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G:\02 Markt &amp; Statistiek\Statistiek\Marktinformatie\KCB\Ui\2026-2027\"/>
    </mc:Choice>
  </mc:AlternateContent>
  <xr:revisionPtr revIDLastSave="0" documentId="8_{A11A70B9-60B9-4D62-9C0A-01069BEA50DF}" xr6:coauthVersionLast="47" xr6:coauthVersionMax="47" xr10:uidLastSave="{00000000-0000-0000-0000-000000000000}"/>
  <bookViews>
    <workbookView xWindow="28680" yWindow="-120" windowWidth="29040" windowHeight="15720" xr2:uid="{AA6FFC9C-2E16-42CB-BFE9-78A7732D5443}"/>
  </bookViews>
  <sheets>
    <sheet name="Export_uien_historie" sheetId="1" r:id="rId1"/>
    <sheet name="Totaal" sheetId="2" r:id="rId2"/>
  </sheets>
  <externalReferences>
    <externalReference r:id="rId3"/>
  </externalReferences>
  <definedNames>
    <definedName name="_xlnm._FilterDatabase" localSheetId="1" hidden="1">Totaal!$A$1:$J$1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4215" i="2" l="1"/>
  <c r="A14214" i="2"/>
  <c r="A14213" i="2"/>
  <c r="A14212" i="2"/>
  <c r="A14211" i="2"/>
  <c r="A14210" i="2"/>
  <c r="A14209" i="2"/>
  <c r="A14208" i="2"/>
  <c r="A14207" i="2"/>
  <c r="A14206" i="2"/>
  <c r="A14205" i="2"/>
  <c r="A14204" i="2"/>
  <c r="A14203" i="2"/>
  <c r="A14202" i="2"/>
  <c r="A14201" i="2"/>
  <c r="A14200" i="2"/>
  <c r="A14199" i="2"/>
  <c r="A14198" i="2"/>
  <c r="A14197" i="2"/>
  <c r="A14196" i="2"/>
  <c r="A14195" i="2"/>
  <c r="A14194" i="2"/>
  <c r="A14193" i="2"/>
  <c r="A14192" i="2"/>
  <c r="A14191" i="2"/>
  <c r="A14190" i="2"/>
  <c r="A14189" i="2"/>
  <c r="A14188" i="2"/>
  <c r="A14187" i="2"/>
  <c r="A14186" i="2"/>
  <c r="A14185" i="2"/>
  <c r="A14184" i="2"/>
  <c r="A14183" i="2"/>
  <c r="A14182" i="2"/>
  <c r="A14181" i="2"/>
  <c r="A14180" i="2"/>
  <c r="A14179" i="2"/>
  <c r="A14178" i="2"/>
  <c r="A14177" i="2"/>
  <c r="A14176" i="2"/>
  <c r="A14175" i="2"/>
  <c r="A14174" i="2"/>
  <c r="A14173" i="2"/>
  <c r="A14172" i="2"/>
  <c r="A14171" i="2"/>
  <c r="A14170" i="2"/>
  <c r="A14169" i="2"/>
  <c r="A14168" i="2"/>
  <c r="A14167" i="2"/>
  <c r="A14166" i="2"/>
  <c r="A14165" i="2"/>
  <c r="A14164" i="2"/>
  <c r="A14163" i="2"/>
  <c r="A14162" i="2"/>
  <c r="A14161" i="2"/>
  <c r="A14160" i="2"/>
  <c r="A14159" i="2"/>
  <c r="A14158" i="2"/>
  <c r="A14157" i="2"/>
  <c r="A14156" i="2"/>
  <c r="A14155" i="2"/>
  <c r="A14154" i="2"/>
  <c r="A14153" i="2"/>
  <c r="A14152" i="2"/>
  <c r="A14151" i="2"/>
  <c r="A14150" i="2"/>
  <c r="A14149" i="2"/>
  <c r="A14148" i="2"/>
  <c r="A14147" i="2"/>
  <c r="A14146" i="2"/>
  <c r="A14145" i="2"/>
  <c r="A14144" i="2"/>
  <c r="A14143" i="2"/>
  <c r="A14142" i="2"/>
  <c r="A14141" i="2"/>
  <c r="A14140" i="2"/>
  <c r="A14139" i="2"/>
  <c r="A14138" i="2"/>
  <c r="A14137" i="2"/>
  <c r="A14136" i="2"/>
  <c r="A14135" i="2"/>
  <c r="A14134" i="2"/>
  <c r="A14133" i="2"/>
  <c r="A14132" i="2"/>
  <c r="A14131" i="2"/>
  <c r="A14130" i="2"/>
  <c r="A14129" i="2"/>
  <c r="A14128" i="2"/>
  <c r="A14127" i="2"/>
  <c r="A14126" i="2"/>
  <c r="A14125" i="2"/>
  <c r="A14124" i="2"/>
  <c r="A14123" i="2"/>
  <c r="A14122" i="2"/>
  <c r="A14121" i="2"/>
  <c r="A14120" i="2"/>
  <c r="A14119" i="2"/>
  <c r="A14118" i="2"/>
  <c r="A14117" i="2"/>
  <c r="A14116" i="2"/>
  <c r="A14115" i="2"/>
  <c r="A14114" i="2"/>
  <c r="A14113" i="2"/>
  <c r="A14112" i="2"/>
  <c r="A14111" i="2"/>
  <c r="A14110" i="2"/>
  <c r="A14109" i="2"/>
  <c r="A14108" i="2"/>
  <c r="A14107" i="2"/>
  <c r="A14106" i="2"/>
  <c r="A14105" i="2"/>
  <c r="A14104" i="2"/>
  <c r="A14103" i="2"/>
  <c r="A14102" i="2"/>
  <c r="A14101" i="2"/>
  <c r="A14100" i="2"/>
  <c r="A14099" i="2"/>
  <c r="A14098" i="2"/>
  <c r="A14097" i="2"/>
  <c r="A14096" i="2"/>
  <c r="A14095" i="2"/>
  <c r="A14094" i="2"/>
  <c r="A14093" i="2"/>
  <c r="A14092" i="2"/>
  <c r="A14091" i="2"/>
  <c r="A14090" i="2"/>
  <c r="A14089" i="2"/>
  <c r="A14088" i="2"/>
  <c r="A14087" i="2"/>
  <c r="A14086" i="2"/>
  <c r="A14085" i="2"/>
  <c r="A14084" i="2"/>
  <c r="A14083" i="2"/>
  <c r="A14082" i="2"/>
  <c r="A14081" i="2"/>
  <c r="A14080" i="2"/>
  <c r="A14079" i="2"/>
  <c r="A14078" i="2"/>
  <c r="A14077" i="2"/>
  <c r="A14076" i="2"/>
  <c r="A14075" i="2"/>
  <c r="A14074" i="2"/>
  <c r="A14073" i="2"/>
  <c r="A14072" i="2"/>
  <c r="A14071" i="2"/>
  <c r="A14070" i="2"/>
  <c r="A14069" i="2"/>
  <c r="A14068" i="2"/>
  <c r="A14067" i="2"/>
  <c r="A14066" i="2"/>
  <c r="A14065" i="2"/>
  <c r="A14064" i="2"/>
  <c r="A14063" i="2"/>
  <c r="A14062" i="2"/>
  <c r="A14061" i="2"/>
  <c r="A14060" i="2"/>
  <c r="A14059" i="2"/>
  <c r="A14058" i="2"/>
  <c r="A14057" i="2"/>
  <c r="A14056" i="2"/>
  <c r="A14055" i="2"/>
  <c r="A14054" i="2"/>
  <c r="A14053" i="2"/>
  <c r="A14052" i="2"/>
  <c r="A14051" i="2"/>
  <c r="A14050" i="2"/>
  <c r="A14049" i="2"/>
  <c r="A14048" i="2"/>
  <c r="A14047" i="2"/>
  <c r="A14046" i="2"/>
  <c r="A14045" i="2"/>
  <c r="A14044" i="2"/>
  <c r="A14043" i="2"/>
  <c r="A14042" i="2"/>
  <c r="A14041" i="2"/>
  <c r="A14040" i="2"/>
  <c r="A14039" i="2"/>
  <c r="A14038" i="2"/>
  <c r="A14037" i="2"/>
  <c r="A14036" i="2"/>
  <c r="A14035" i="2"/>
  <c r="A14034" i="2"/>
  <c r="A14033" i="2"/>
  <c r="A14032" i="2"/>
  <c r="A14031" i="2"/>
  <c r="A14030" i="2"/>
  <c r="A14029" i="2"/>
  <c r="A14028" i="2"/>
  <c r="A14027" i="2"/>
  <c r="A14026" i="2"/>
  <c r="A14025" i="2"/>
  <c r="A14024" i="2"/>
  <c r="A14023" i="2"/>
  <c r="A14022" i="2"/>
  <c r="A14021" i="2"/>
  <c r="A14020" i="2"/>
  <c r="A14019" i="2"/>
  <c r="A14018" i="2"/>
  <c r="A14017" i="2"/>
  <c r="A14016" i="2"/>
  <c r="A14015" i="2"/>
  <c r="A14014" i="2"/>
  <c r="A14013" i="2"/>
  <c r="A14012" i="2"/>
  <c r="A14011" i="2"/>
  <c r="A14010" i="2"/>
  <c r="A14009" i="2"/>
  <c r="A14008" i="2"/>
  <c r="A14007" i="2"/>
  <c r="A14006" i="2"/>
  <c r="A14005" i="2"/>
  <c r="A14004" i="2"/>
  <c r="A14003" i="2"/>
  <c r="A14002" i="2"/>
  <c r="A14001" i="2"/>
  <c r="A14000" i="2"/>
  <c r="A13999" i="2"/>
  <c r="A13998" i="2"/>
  <c r="A13997" i="2"/>
  <c r="A13996" i="2"/>
  <c r="A13995" i="2"/>
  <c r="A13994" i="2"/>
  <c r="A13993" i="2"/>
  <c r="A13992" i="2"/>
  <c r="A13991" i="2"/>
  <c r="A13990" i="2"/>
  <c r="A13989" i="2"/>
  <c r="A13988" i="2"/>
  <c r="A13987" i="2"/>
  <c r="A13986" i="2"/>
  <c r="A13985" i="2"/>
  <c r="A13984" i="2"/>
  <c r="A13983" i="2"/>
  <c r="A13982" i="2"/>
  <c r="A13981" i="2"/>
  <c r="A13980" i="2"/>
  <c r="A13979" i="2"/>
  <c r="A13978" i="2"/>
  <c r="A13977" i="2"/>
  <c r="A13976" i="2"/>
  <c r="A13975" i="2"/>
  <c r="A13974" i="2"/>
  <c r="A13973" i="2"/>
  <c r="A13972" i="2"/>
  <c r="A13971" i="2"/>
  <c r="A13970" i="2"/>
  <c r="A13969" i="2"/>
  <c r="A13968" i="2"/>
  <c r="A13967" i="2"/>
  <c r="A13966" i="2"/>
  <c r="A13965" i="2"/>
  <c r="A13964" i="2"/>
  <c r="A13963" i="2"/>
  <c r="A13962" i="2"/>
  <c r="A13961" i="2"/>
  <c r="A13960" i="2"/>
  <c r="A13959" i="2"/>
  <c r="A13958" i="2"/>
  <c r="A13957" i="2"/>
  <c r="A13956" i="2"/>
  <c r="A13955" i="2"/>
  <c r="A13954" i="2"/>
  <c r="A13953" i="2"/>
  <c r="A13952" i="2"/>
  <c r="A13951" i="2"/>
  <c r="A13950" i="2"/>
  <c r="A13949" i="2"/>
  <c r="A13948" i="2"/>
  <c r="A13947" i="2"/>
  <c r="A13946" i="2"/>
  <c r="A13945" i="2"/>
  <c r="A13944" i="2"/>
  <c r="A13943" i="2"/>
  <c r="A13942" i="2"/>
  <c r="A13941" i="2"/>
  <c r="A13940" i="2"/>
  <c r="A13939" i="2"/>
  <c r="A13938" i="2"/>
  <c r="A13937" i="2"/>
  <c r="A13936" i="2"/>
  <c r="A13935" i="2"/>
  <c r="A13934" i="2"/>
  <c r="A13933" i="2"/>
  <c r="A13932" i="2"/>
  <c r="A13931" i="2"/>
  <c r="A13930" i="2"/>
  <c r="A13929" i="2"/>
  <c r="A13928" i="2"/>
  <c r="A13927" i="2"/>
  <c r="A13926" i="2"/>
  <c r="A13925" i="2"/>
  <c r="A13924" i="2"/>
  <c r="A13923" i="2"/>
  <c r="A13922" i="2"/>
  <c r="A13921" i="2"/>
  <c r="A13920" i="2"/>
  <c r="A13919" i="2"/>
  <c r="A13918" i="2"/>
  <c r="A13917" i="2"/>
  <c r="A13916" i="2"/>
  <c r="A13915" i="2"/>
  <c r="A13914" i="2"/>
  <c r="A13913" i="2"/>
  <c r="A13912" i="2"/>
  <c r="A13911" i="2"/>
  <c r="A13910" i="2"/>
  <c r="A13909" i="2"/>
  <c r="A13908" i="2"/>
  <c r="A13907" i="2"/>
  <c r="A13906" i="2"/>
  <c r="A13905" i="2"/>
  <c r="A13904" i="2"/>
  <c r="A13903" i="2"/>
  <c r="A13902" i="2"/>
  <c r="A13901" i="2"/>
  <c r="A13900" i="2"/>
  <c r="A13899" i="2"/>
  <c r="A13898" i="2"/>
  <c r="A13897" i="2"/>
  <c r="A13896" i="2"/>
  <c r="A13895" i="2"/>
  <c r="A13894" i="2"/>
  <c r="A13893" i="2"/>
  <c r="A13892" i="2"/>
  <c r="A13891" i="2"/>
  <c r="A13890" i="2"/>
  <c r="A13889" i="2"/>
  <c r="A13888" i="2"/>
  <c r="A13887" i="2"/>
  <c r="A13886" i="2"/>
  <c r="A13885" i="2"/>
  <c r="A13884" i="2"/>
  <c r="A13883" i="2"/>
  <c r="A13882" i="2"/>
  <c r="A13881" i="2"/>
  <c r="A13880" i="2"/>
  <c r="A13879" i="2"/>
  <c r="A13878" i="2"/>
  <c r="A13877" i="2"/>
  <c r="A13876" i="2"/>
  <c r="A13875" i="2"/>
  <c r="A13874" i="2"/>
  <c r="A13873" i="2"/>
  <c r="A13872" i="2"/>
  <c r="A13871" i="2"/>
  <c r="A13870" i="2"/>
  <c r="A13869" i="2"/>
  <c r="A13868" i="2"/>
  <c r="A13867" i="2"/>
  <c r="A13866" i="2"/>
  <c r="A13865" i="2"/>
  <c r="A13864" i="2"/>
  <c r="A13863" i="2"/>
  <c r="A13862" i="2"/>
  <c r="A13861" i="2"/>
  <c r="A13860" i="2"/>
  <c r="A13859" i="2"/>
  <c r="A13858" i="2"/>
  <c r="A13857" i="2"/>
  <c r="A13856" i="2"/>
  <c r="A13855" i="2"/>
  <c r="A13854" i="2"/>
  <c r="A13853" i="2"/>
  <c r="A13852" i="2"/>
  <c r="A13851" i="2"/>
  <c r="A13850" i="2"/>
  <c r="A13849" i="2"/>
  <c r="A13848" i="2"/>
  <c r="A13847" i="2"/>
  <c r="A13846" i="2"/>
  <c r="A13845" i="2"/>
  <c r="A13844" i="2"/>
  <c r="A13843" i="2"/>
  <c r="A13842" i="2"/>
  <c r="A13841" i="2"/>
  <c r="A13840" i="2"/>
  <c r="A13839" i="2"/>
  <c r="A13838" i="2"/>
  <c r="A13837" i="2"/>
  <c r="A13836" i="2"/>
  <c r="A13835" i="2"/>
  <c r="A13834" i="2"/>
  <c r="A13833" i="2"/>
  <c r="A13832" i="2"/>
  <c r="A13831" i="2"/>
  <c r="A13830" i="2"/>
  <c r="A13829" i="2"/>
  <c r="A13828" i="2"/>
  <c r="A13827" i="2"/>
  <c r="A13826" i="2"/>
  <c r="A13825" i="2"/>
  <c r="A13824" i="2"/>
  <c r="A13823" i="2"/>
  <c r="A13822" i="2"/>
  <c r="A13821" i="2"/>
  <c r="A13820" i="2"/>
  <c r="A13819" i="2"/>
  <c r="A13818" i="2"/>
  <c r="A13817" i="2"/>
  <c r="A13816" i="2"/>
  <c r="A13815" i="2"/>
  <c r="A13814" i="2"/>
  <c r="A13813" i="2"/>
  <c r="A13812" i="2"/>
  <c r="A13811" i="2"/>
  <c r="A13810" i="2"/>
  <c r="A13809" i="2"/>
  <c r="A13808" i="2"/>
  <c r="A13807" i="2"/>
  <c r="A13806" i="2"/>
  <c r="A13805" i="2"/>
  <c r="A13804" i="2"/>
  <c r="A13803" i="2"/>
  <c r="A13802" i="2"/>
  <c r="A13801" i="2"/>
  <c r="A13800" i="2"/>
  <c r="A13799" i="2"/>
  <c r="A13798" i="2"/>
  <c r="A13797" i="2"/>
  <c r="A13796" i="2"/>
  <c r="A13795" i="2"/>
  <c r="A13794" i="2"/>
  <c r="A13793" i="2"/>
  <c r="A13792" i="2"/>
  <c r="A13791" i="2"/>
  <c r="A13790" i="2"/>
  <c r="A13789" i="2"/>
  <c r="A13788" i="2"/>
  <c r="A13787" i="2"/>
  <c r="A13786" i="2"/>
  <c r="A13785" i="2"/>
  <c r="A13784" i="2"/>
  <c r="A13783" i="2"/>
  <c r="A13782" i="2"/>
  <c r="A13781" i="2"/>
  <c r="A13780" i="2"/>
  <c r="A13779" i="2"/>
  <c r="A13778" i="2"/>
  <c r="A13777" i="2"/>
  <c r="A13776" i="2"/>
  <c r="A13775" i="2"/>
  <c r="A13774" i="2"/>
  <c r="A13773" i="2"/>
  <c r="A13772" i="2"/>
  <c r="A13771" i="2"/>
  <c r="A13770" i="2"/>
  <c r="A13769" i="2"/>
  <c r="A13768" i="2"/>
  <c r="A13767" i="2"/>
  <c r="A13766" i="2"/>
  <c r="A13765" i="2"/>
  <c r="A13764" i="2"/>
  <c r="A13763" i="2"/>
  <c r="A13762" i="2"/>
  <c r="A13761" i="2"/>
  <c r="A13760" i="2"/>
  <c r="A13759" i="2"/>
  <c r="A13758" i="2"/>
  <c r="A13757" i="2"/>
  <c r="A13756" i="2"/>
  <c r="A13755" i="2"/>
  <c r="A13754" i="2"/>
  <c r="A13753" i="2"/>
  <c r="A13752" i="2"/>
  <c r="A13751" i="2"/>
  <c r="A13750" i="2"/>
  <c r="A13749" i="2"/>
  <c r="A13748" i="2"/>
  <c r="A13747" i="2"/>
  <c r="A13746" i="2"/>
  <c r="A13745" i="2"/>
  <c r="A13744" i="2"/>
  <c r="A13743" i="2"/>
  <c r="A13742" i="2"/>
  <c r="A13741" i="2"/>
  <c r="A13740" i="2"/>
  <c r="A13739" i="2"/>
  <c r="A13738" i="2"/>
  <c r="A13737" i="2"/>
  <c r="A13736" i="2"/>
  <c r="A13735" i="2"/>
  <c r="A13734" i="2"/>
  <c r="A13733" i="2"/>
  <c r="A13732" i="2"/>
  <c r="A13731" i="2"/>
  <c r="A13730" i="2"/>
  <c r="A13729" i="2"/>
  <c r="A13728" i="2"/>
  <c r="A13727" i="2"/>
  <c r="A13726" i="2"/>
  <c r="A13725" i="2"/>
  <c r="A13724" i="2"/>
  <c r="A13723" i="2"/>
  <c r="A13722" i="2"/>
  <c r="A13721" i="2"/>
  <c r="A13720" i="2"/>
  <c r="A13719" i="2"/>
  <c r="A13718" i="2"/>
  <c r="A13717" i="2"/>
  <c r="A13716" i="2"/>
  <c r="A13715" i="2"/>
  <c r="A13714" i="2"/>
  <c r="A13713" i="2"/>
  <c r="A13712" i="2"/>
  <c r="A13711" i="2"/>
  <c r="A13710" i="2"/>
  <c r="A13709" i="2"/>
  <c r="A13708" i="2"/>
  <c r="A13707" i="2"/>
  <c r="A13706" i="2"/>
  <c r="A13705" i="2"/>
  <c r="A13704" i="2"/>
  <c r="A13703" i="2"/>
  <c r="A13702" i="2"/>
  <c r="A13701" i="2"/>
  <c r="A13700" i="2"/>
  <c r="A13699" i="2"/>
  <c r="A13698" i="2"/>
  <c r="A13697" i="2"/>
  <c r="A13696" i="2"/>
  <c r="A13695" i="2"/>
  <c r="A13694" i="2"/>
  <c r="A13693" i="2"/>
  <c r="A13692" i="2"/>
  <c r="A13691" i="2"/>
  <c r="A13690" i="2"/>
  <c r="A13689" i="2"/>
  <c r="A13688" i="2"/>
  <c r="A13687" i="2"/>
  <c r="A13686" i="2"/>
  <c r="A13685" i="2"/>
  <c r="A13684" i="2"/>
  <c r="A13683" i="2"/>
  <c r="A13682" i="2"/>
  <c r="A13681" i="2"/>
  <c r="A13680" i="2"/>
  <c r="A13679" i="2"/>
  <c r="A13678" i="2"/>
  <c r="A13677" i="2"/>
  <c r="A13676" i="2"/>
  <c r="A13675" i="2"/>
  <c r="A13674" i="2"/>
  <c r="A13673" i="2"/>
  <c r="A13672" i="2"/>
  <c r="A13671" i="2"/>
  <c r="A13670" i="2"/>
  <c r="A13669" i="2"/>
  <c r="A13668" i="2"/>
  <c r="A13667" i="2"/>
  <c r="A13666" i="2"/>
  <c r="A13665" i="2"/>
  <c r="A13664" i="2"/>
  <c r="A13663" i="2"/>
  <c r="A13662" i="2"/>
  <c r="A13661" i="2"/>
  <c r="A13660" i="2"/>
  <c r="A13659" i="2"/>
  <c r="A13658" i="2"/>
  <c r="A13657" i="2"/>
  <c r="A13656" i="2"/>
  <c r="A13655" i="2"/>
  <c r="A13654" i="2"/>
  <c r="A13653" i="2"/>
  <c r="A13652" i="2"/>
  <c r="A13651" i="2"/>
  <c r="A13650" i="2"/>
  <c r="A13649" i="2"/>
  <c r="A13648" i="2"/>
  <c r="A13647" i="2"/>
  <c r="A13646" i="2"/>
  <c r="A13645" i="2"/>
  <c r="A13644" i="2"/>
  <c r="A13643" i="2"/>
  <c r="A13642" i="2"/>
  <c r="A13641" i="2"/>
  <c r="A13640" i="2"/>
  <c r="A13639" i="2"/>
  <c r="A13638" i="2"/>
  <c r="A13637" i="2"/>
  <c r="A13636" i="2"/>
  <c r="A13635" i="2"/>
  <c r="A13634" i="2"/>
  <c r="A13633" i="2"/>
  <c r="A13632" i="2"/>
  <c r="A13631" i="2"/>
  <c r="A13630" i="2"/>
  <c r="A13629" i="2"/>
  <c r="A13628" i="2"/>
  <c r="A13627" i="2"/>
  <c r="A13626" i="2"/>
  <c r="A13625" i="2"/>
  <c r="A13624" i="2"/>
  <c r="A13623" i="2"/>
  <c r="A13622" i="2"/>
  <c r="A13621" i="2"/>
  <c r="A13620" i="2"/>
  <c r="A13619" i="2"/>
  <c r="A13618" i="2"/>
  <c r="A13617" i="2"/>
  <c r="A13616" i="2"/>
  <c r="A13615" i="2"/>
  <c r="A13614" i="2"/>
  <c r="A13613" i="2"/>
  <c r="A13612" i="2"/>
  <c r="A13611" i="2"/>
  <c r="A13610" i="2"/>
  <c r="A13609" i="2"/>
  <c r="A13608" i="2"/>
  <c r="A13607" i="2"/>
  <c r="A13606" i="2"/>
  <c r="A13605" i="2"/>
  <c r="A13604" i="2"/>
  <c r="A13603" i="2"/>
  <c r="A13602" i="2"/>
  <c r="A13601" i="2"/>
  <c r="A13600" i="2"/>
  <c r="A13599" i="2"/>
  <c r="A13598" i="2"/>
  <c r="A13597" i="2"/>
  <c r="A13596" i="2"/>
  <c r="A13595" i="2"/>
  <c r="A13594" i="2"/>
  <c r="A13593" i="2"/>
  <c r="A13592" i="2"/>
  <c r="A13591" i="2"/>
  <c r="A13590" i="2"/>
  <c r="A13589" i="2"/>
  <c r="A13588" i="2"/>
  <c r="A13587" i="2"/>
  <c r="A13586" i="2"/>
  <c r="A13585" i="2"/>
  <c r="A13584" i="2"/>
  <c r="A13583" i="2"/>
  <c r="A13582" i="2"/>
  <c r="A13581" i="2"/>
  <c r="A13580" i="2"/>
  <c r="A13579" i="2"/>
  <c r="A13578" i="2"/>
  <c r="A13577" i="2"/>
  <c r="A13576" i="2"/>
  <c r="A13575" i="2"/>
  <c r="A13574" i="2"/>
  <c r="A13573" i="2"/>
  <c r="A13572" i="2"/>
  <c r="A13571" i="2"/>
  <c r="A13570" i="2"/>
  <c r="A13569" i="2"/>
  <c r="A13568" i="2"/>
  <c r="A13567" i="2"/>
  <c r="A13566" i="2"/>
  <c r="A13565" i="2"/>
  <c r="A13564" i="2"/>
  <c r="A13563" i="2"/>
  <c r="A13562" i="2"/>
  <c r="A13561" i="2"/>
  <c r="A13560" i="2"/>
  <c r="A13559" i="2"/>
  <c r="A13558" i="2"/>
  <c r="A13557" i="2"/>
  <c r="A13556" i="2"/>
  <c r="A13555" i="2"/>
  <c r="A13554" i="2"/>
  <c r="A13553" i="2"/>
  <c r="A13552" i="2"/>
  <c r="A13551" i="2"/>
  <c r="A13550" i="2"/>
  <c r="A13549" i="2"/>
  <c r="A13548" i="2"/>
  <c r="A13547" i="2"/>
  <c r="A13546" i="2"/>
  <c r="A13545" i="2"/>
  <c r="A13544" i="2"/>
  <c r="A13543" i="2"/>
  <c r="A13542" i="2"/>
  <c r="A13541" i="2"/>
  <c r="A13540" i="2"/>
  <c r="A13539" i="2"/>
  <c r="A13538" i="2"/>
  <c r="A13537" i="2"/>
  <c r="A13536" i="2"/>
  <c r="A13535" i="2"/>
  <c r="A13534" i="2"/>
  <c r="A13533" i="2"/>
  <c r="A13532" i="2"/>
  <c r="A13531" i="2"/>
  <c r="A13530" i="2"/>
  <c r="A13529" i="2"/>
  <c r="A13528" i="2"/>
  <c r="A13527" i="2"/>
  <c r="A13526" i="2"/>
  <c r="A13525" i="2"/>
  <c r="A13524" i="2"/>
  <c r="A13523" i="2"/>
  <c r="A13522" i="2"/>
  <c r="A13521" i="2"/>
  <c r="A13520" i="2"/>
  <c r="A13519" i="2"/>
  <c r="A13518" i="2"/>
  <c r="A13517" i="2"/>
  <c r="A13516" i="2"/>
  <c r="A13515" i="2"/>
  <c r="A13514" i="2"/>
  <c r="A13513" i="2"/>
  <c r="A13512" i="2"/>
  <c r="A13511" i="2"/>
  <c r="A13510" i="2"/>
  <c r="A13509" i="2"/>
  <c r="A13508" i="2"/>
  <c r="A13507" i="2"/>
  <c r="A13506" i="2"/>
  <c r="A13505" i="2"/>
  <c r="A13504" i="2"/>
  <c r="A13503" i="2"/>
  <c r="A13502" i="2"/>
  <c r="A13501" i="2"/>
  <c r="A13500" i="2"/>
  <c r="A13499" i="2"/>
  <c r="A13498" i="2"/>
  <c r="A13497" i="2"/>
  <c r="A13496" i="2"/>
  <c r="A13495" i="2"/>
  <c r="A13494" i="2"/>
  <c r="A13493" i="2"/>
  <c r="A13492" i="2"/>
  <c r="A13491" i="2"/>
  <c r="A13490" i="2"/>
  <c r="A13489" i="2"/>
  <c r="A13488" i="2"/>
  <c r="A13487" i="2"/>
  <c r="A13486" i="2"/>
  <c r="A13485" i="2"/>
  <c r="A13484" i="2"/>
  <c r="A13483" i="2"/>
  <c r="A13482" i="2"/>
  <c r="A13481" i="2"/>
  <c r="A13480" i="2"/>
  <c r="A13479" i="2"/>
  <c r="A13478" i="2"/>
  <c r="A13477" i="2"/>
  <c r="A13476" i="2"/>
  <c r="A13475" i="2"/>
  <c r="A13474" i="2"/>
  <c r="A13473" i="2"/>
  <c r="A13472" i="2"/>
  <c r="A13471" i="2"/>
  <c r="A13470" i="2"/>
  <c r="A13469" i="2"/>
  <c r="A13468" i="2"/>
  <c r="A13467" i="2"/>
  <c r="A13466" i="2"/>
  <c r="A13465" i="2"/>
  <c r="A13464" i="2"/>
  <c r="A13463" i="2"/>
  <c r="A13462" i="2"/>
  <c r="A13461" i="2"/>
  <c r="A13460" i="2"/>
  <c r="A13459" i="2"/>
  <c r="A13458" i="2"/>
  <c r="A13457" i="2"/>
  <c r="A13456" i="2"/>
  <c r="A13455" i="2"/>
  <c r="A13454" i="2"/>
  <c r="A13453" i="2"/>
  <c r="A13452" i="2"/>
  <c r="A13451" i="2"/>
  <c r="A13450" i="2"/>
  <c r="A13449" i="2"/>
  <c r="A13448" i="2"/>
  <c r="A13447" i="2"/>
  <c r="A13446" i="2"/>
  <c r="A13445" i="2"/>
  <c r="A13444" i="2"/>
  <c r="A13443" i="2"/>
  <c r="A13442" i="2"/>
  <c r="A13441" i="2"/>
  <c r="A13440" i="2"/>
  <c r="A13439" i="2"/>
  <c r="A13438" i="2"/>
  <c r="A13437" i="2"/>
  <c r="A13436" i="2"/>
  <c r="A13435" i="2"/>
  <c r="A13434" i="2"/>
  <c r="A13433" i="2"/>
  <c r="A13432" i="2"/>
  <c r="A13431" i="2"/>
  <c r="A13430" i="2"/>
  <c r="A13429" i="2"/>
  <c r="A13428" i="2"/>
  <c r="A13427" i="2"/>
  <c r="A13426" i="2"/>
  <c r="A13425" i="2"/>
  <c r="A13424" i="2"/>
  <c r="A13423" i="2"/>
  <c r="A13422" i="2"/>
  <c r="A13421" i="2"/>
  <c r="A13420" i="2"/>
  <c r="A13419" i="2"/>
  <c r="A13418" i="2"/>
  <c r="A13417" i="2"/>
  <c r="A13416" i="2"/>
  <c r="A13415" i="2"/>
  <c r="A13414" i="2"/>
  <c r="A13413" i="2"/>
  <c r="A13412" i="2"/>
  <c r="A13411" i="2"/>
  <c r="A13410" i="2"/>
  <c r="A13409" i="2"/>
  <c r="A13408" i="2"/>
  <c r="A13407" i="2"/>
  <c r="A13406" i="2"/>
  <c r="A13405" i="2"/>
  <c r="A13404" i="2"/>
  <c r="A13403" i="2"/>
  <c r="A13402" i="2"/>
  <c r="A13401" i="2"/>
  <c r="A13400" i="2"/>
  <c r="A13399" i="2"/>
  <c r="A13398" i="2"/>
  <c r="A13397" i="2"/>
  <c r="A13396" i="2"/>
  <c r="A13395" i="2"/>
  <c r="A13394" i="2"/>
  <c r="A13393" i="2"/>
  <c r="A13392" i="2"/>
  <c r="A13391" i="2"/>
  <c r="A13390" i="2"/>
  <c r="A13389" i="2"/>
  <c r="A13388" i="2"/>
  <c r="A13387" i="2"/>
  <c r="A13386" i="2"/>
  <c r="A13385" i="2"/>
  <c r="A13384" i="2"/>
  <c r="A13383" i="2"/>
  <c r="A13382" i="2"/>
  <c r="A13381" i="2"/>
  <c r="A13380" i="2"/>
  <c r="A13379" i="2"/>
  <c r="A13378" i="2"/>
  <c r="A13377" i="2"/>
  <c r="A13376" i="2"/>
  <c r="A13375" i="2"/>
  <c r="A13374" i="2"/>
  <c r="A13373" i="2"/>
  <c r="A13372" i="2"/>
  <c r="A13371" i="2"/>
  <c r="A13370" i="2"/>
  <c r="A13369" i="2"/>
  <c r="A13368" i="2"/>
  <c r="A13367" i="2"/>
  <c r="A13366" i="2"/>
  <c r="A13365" i="2"/>
  <c r="A13364" i="2"/>
  <c r="A13363" i="2"/>
  <c r="A13362" i="2"/>
  <c r="A13361" i="2"/>
  <c r="A13360" i="2"/>
  <c r="A13359" i="2"/>
  <c r="A13358" i="2"/>
  <c r="A13357" i="2"/>
  <c r="A13356" i="2"/>
  <c r="A13355" i="2"/>
  <c r="A13354" i="2"/>
  <c r="A13353" i="2"/>
  <c r="A13352" i="2"/>
  <c r="A13351" i="2"/>
  <c r="A13350" i="2"/>
  <c r="A13349" i="2"/>
  <c r="A13348" i="2"/>
  <c r="A13347" i="2"/>
  <c r="A13346" i="2"/>
  <c r="A13345" i="2"/>
  <c r="A13344" i="2"/>
  <c r="A13343" i="2"/>
  <c r="A13342" i="2"/>
  <c r="A13341" i="2"/>
  <c r="A13340" i="2"/>
  <c r="A13339" i="2"/>
  <c r="A13338" i="2"/>
  <c r="A13337" i="2"/>
  <c r="A13336" i="2"/>
  <c r="A13335" i="2"/>
  <c r="A13334" i="2"/>
  <c r="A13333" i="2"/>
  <c r="A13332" i="2"/>
  <c r="A13331" i="2"/>
  <c r="A13330" i="2"/>
  <c r="A13329" i="2"/>
  <c r="A13328" i="2"/>
  <c r="A13327" i="2"/>
  <c r="A13326" i="2"/>
  <c r="A13325" i="2"/>
  <c r="A13324" i="2"/>
  <c r="A13323" i="2"/>
  <c r="A13322" i="2"/>
  <c r="A13321" i="2"/>
  <c r="A13320" i="2"/>
  <c r="A13319" i="2"/>
  <c r="A13318" i="2"/>
  <c r="A13317" i="2"/>
  <c r="A13316" i="2"/>
  <c r="A13315" i="2"/>
  <c r="A13314" i="2"/>
  <c r="A13313" i="2"/>
  <c r="A13312" i="2"/>
  <c r="A13311" i="2"/>
  <c r="A13310" i="2"/>
  <c r="A13309" i="2"/>
  <c r="A13308" i="2"/>
  <c r="A13307" i="2"/>
  <c r="A13306" i="2"/>
  <c r="A13305" i="2"/>
  <c r="A13304" i="2"/>
  <c r="A13303" i="2"/>
  <c r="A13302" i="2"/>
  <c r="A13301" i="2"/>
  <c r="A13300" i="2"/>
  <c r="A13299" i="2"/>
  <c r="A13298" i="2"/>
  <c r="A13297" i="2"/>
  <c r="A13296" i="2"/>
  <c r="A13295" i="2"/>
  <c r="A13294" i="2"/>
  <c r="A13293" i="2"/>
  <c r="A13292" i="2"/>
  <c r="A13291" i="2"/>
  <c r="A13290" i="2"/>
  <c r="A13289" i="2"/>
  <c r="A13288" i="2"/>
  <c r="A13287" i="2"/>
  <c r="A13286" i="2"/>
  <c r="A13285" i="2"/>
  <c r="A13284" i="2"/>
  <c r="A13283" i="2"/>
  <c r="A13282" i="2"/>
  <c r="A13281" i="2"/>
  <c r="A13280" i="2"/>
  <c r="A13279" i="2"/>
  <c r="A13278" i="2"/>
  <c r="A13277" i="2"/>
  <c r="A13276" i="2"/>
  <c r="A13275" i="2"/>
  <c r="A13274" i="2"/>
  <c r="A13273" i="2"/>
  <c r="A13272" i="2"/>
  <c r="A13271" i="2"/>
  <c r="A13270" i="2"/>
  <c r="A13269" i="2"/>
  <c r="A13268" i="2"/>
  <c r="A13267" i="2"/>
  <c r="A13266" i="2"/>
  <c r="A13265" i="2"/>
  <c r="A13264" i="2"/>
  <c r="A13263" i="2"/>
  <c r="A13262" i="2"/>
  <c r="A13261" i="2"/>
  <c r="A13260" i="2"/>
  <c r="A13259" i="2"/>
  <c r="A13258" i="2"/>
  <c r="A13257" i="2"/>
  <c r="A13256" i="2"/>
  <c r="A13255" i="2"/>
  <c r="A13254" i="2"/>
  <c r="A13253" i="2"/>
  <c r="A13252" i="2"/>
  <c r="A13251" i="2"/>
  <c r="A13250" i="2"/>
  <c r="A13249" i="2"/>
  <c r="A13248" i="2"/>
  <c r="A13247" i="2"/>
  <c r="A13246" i="2"/>
  <c r="A13245" i="2"/>
  <c r="A13244" i="2"/>
  <c r="A13243" i="2"/>
  <c r="A13242" i="2"/>
  <c r="A13241" i="2"/>
  <c r="A13240" i="2"/>
  <c r="A13239" i="2"/>
  <c r="A13238" i="2"/>
  <c r="A13237" i="2"/>
  <c r="A13236" i="2"/>
  <c r="A13235" i="2"/>
  <c r="A13234" i="2"/>
  <c r="A13233" i="2"/>
  <c r="A13232" i="2"/>
  <c r="A13231" i="2"/>
  <c r="A13230" i="2"/>
  <c r="A13229" i="2"/>
  <c r="A13228" i="2"/>
  <c r="A13227" i="2"/>
  <c r="A13226" i="2"/>
  <c r="A13225" i="2"/>
  <c r="A13224" i="2"/>
  <c r="A13223" i="2"/>
  <c r="A13222" i="2"/>
  <c r="A13221" i="2"/>
  <c r="A13220" i="2"/>
  <c r="A13219" i="2"/>
  <c r="A13218" i="2"/>
  <c r="A13217" i="2"/>
  <c r="A13216" i="2"/>
  <c r="A13215" i="2"/>
  <c r="A13214" i="2"/>
  <c r="A13213" i="2"/>
  <c r="A13212" i="2"/>
  <c r="A13211" i="2"/>
  <c r="A13210" i="2"/>
  <c r="A13209" i="2"/>
  <c r="A13208" i="2"/>
  <c r="A13207" i="2"/>
  <c r="A13206" i="2"/>
  <c r="A13205" i="2"/>
  <c r="A13204" i="2"/>
  <c r="A13203" i="2"/>
  <c r="A13202" i="2"/>
  <c r="A13201" i="2"/>
  <c r="A13200" i="2"/>
  <c r="A13199" i="2"/>
  <c r="A13198" i="2"/>
  <c r="A13197" i="2"/>
  <c r="A13196" i="2"/>
  <c r="A13195" i="2"/>
  <c r="A13194" i="2"/>
  <c r="A13193" i="2"/>
  <c r="A13192" i="2"/>
  <c r="A13191" i="2"/>
  <c r="A13190" i="2"/>
  <c r="A13189" i="2"/>
  <c r="A13188" i="2"/>
  <c r="A13187" i="2"/>
  <c r="A13186" i="2"/>
  <c r="A13185" i="2"/>
  <c r="A13184" i="2"/>
  <c r="A13183" i="2"/>
  <c r="A13182" i="2"/>
  <c r="A13181" i="2"/>
  <c r="A13180" i="2"/>
  <c r="A13179" i="2"/>
  <c r="A13178" i="2"/>
  <c r="A13177" i="2"/>
  <c r="A13176" i="2"/>
  <c r="A13175" i="2"/>
  <c r="A13174" i="2"/>
  <c r="A13173" i="2"/>
  <c r="A13172" i="2"/>
  <c r="A13171" i="2"/>
  <c r="A13170" i="2"/>
  <c r="A13169" i="2"/>
  <c r="A13168" i="2"/>
  <c r="A13167" i="2"/>
  <c r="A13166" i="2"/>
  <c r="A13165" i="2"/>
  <c r="A13164" i="2"/>
  <c r="A13163" i="2"/>
  <c r="A13162" i="2"/>
  <c r="A13161" i="2"/>
  <c r="A13160" i="2"/>
  <c r="A13159" i="2"/>
  <c r="A13158" i="2"/>
  <c r="A13157" i="2"/>
  <c r="A13156" i="2"/>
  <c r="A13155" i="2"/>
  <c r="A13154" i="2"/>
  <c r="A13153" i="2"/>
  <c r="A13152" i="2"/>
  <c r="A13151" i="2"/>
  <c r="A13150" i="2"/>
  <c r="A13149" i="2"/>
  <c r="A13148" i="2"/>
  <c r="A13147" i="2"/>
  <c r="A13146" i="2"/>
  <c r="A13145" i="2"/>
  <c r="A13144" i="2"/>
  <c r="A13143" i="2"/>
  <c r="A13142" i="2"/>
  <c r="A13141" i="2"/>
  <c r="A13140" i="2"/>
  <c r="A13139" i="2"/>
  <c r="A13138" i="2"/>
  <c r="A13137" i="2"/>
  <c r="A13136" i="2"/>
  <c r="A13135" i="2"/>
  <c r="A13134" i="2"/>
  <c r="A13133" i="2"/>
  <c r="A13132" i="2"/>
  <c r="A13131" i="2"/>
  <c r="A13130" i="2"/>
  <c r="A13129" i="2"/>
  <c r="A13128" i="2"/>
  <c r="A13127" i="2"/>
  <c r="A13126" i="2"/>
  <c r="A13125" i="2"/>
  <c r="A13124" i="2"/>
  <c r="A13123" i="2"/>
  <c r="A13122" i="2"/>
  <c r="A13121" i="2"/>
  <c r="A13120" i="2"/>
  <c r="A13119" i="2"/>
  <c r="A13118" i="2"/>
  <c r="A13117" i="2"/>
  <c r="A13116" i="2"/>
  <c r="A13115" i="2"/>
  <c r="A13114" i="2"/>
  <c r="A13113" i="2"/>
  <c r="A13112" i="2"/>
  <c r="A13111" i="2"/>
  <c r="A13110" i="2"/>
  <c r="A13109" i="2"/>
  <c r="A13108" i="2"/>
  <c r="A13107" i="2"/>
  <c r="A13106" i="2"/>
  <c r="A13105" i="2"/>
  <c r="A13104" i="2"/>
  <c r="A13103" i="2"/>
  <c r="A13102" i="2"/>
  <c r="A13101" i="2"/>
  <c r="A13100" i="2"/>
  <c r="A13099" i="2"/>
  <c r="A13098" i="2"/>
  <c r="A13097" i="2"/>
  <c r="A13096" i="2"/>
  <c r="A13095" i="2"/>
  <c r="A13094" i="2"/>
  <c r="A13093" i="2"/>
  <c r="A13092" i="2"/>
  <c r="A13091" i="2"/>
  <c r="A13090" i="2"/>
  <c r="A13089" i="2"/>
  <c r="A13088" i="2"/>
  <c r="A13087" i="2"/>
  <c r="A13086" i="2"/>
  <c r="A13085" i="2"/>
  <c r="A13084" i="2"/>
  <c r="A13083" i="2"/>
  <c r="A13082" i="2"/>
  <c r="A13081" i="2"/>
  <c r="A13080" i="2"/>
  <c r="A13079" i="2"/>
  <c r="A13078" i="2"/>
  <c r="A13077" i="2"/>
  <c r="A13076" i="2"/>
  <c r="A13075" i="2"/>
  <c r="A13074" i="2"/>
  <c r="A13073" i="2"/>
  <c r="A13072" i="2"/>
  <c r="A13071" i="2"/>
  <c r="A13070" i="2"/>
  <c r="A13069" i="2"/>
  <c r="A13068" i="2"/>
  <c r="A13067" i="2"/>
  <c r="A13066" i="2"/>
  <c r="A13065" i="2"/>
  <c r="A13064" i="2"/>
  <c r="A13063" i="2"/>
  <c r="A13062" i="2"/>
  <c r="A13061" i="2"/>
  <c r="A13060" i="2"/>
  <c r="A13059" i="2"/>
  <c r="A13058" i="2"/>
  <c r="A13057" i="2"/>
  <c r="A13056" i="2"/>
  <c r="A13055" i="2"/>
  <c r="A13054" i="2"/>
  <c r="A13053" i="2"/>
  <c r="A13052" i="2"/>
  <c r="A13051" i="2"/>
  <c r="A13050" i="2"/>
  <c r="A13049" i="2"/>
  <c r="A13048" i="2"/>
  <c r="A13047" i="2"/>
  <c r="A13046" i="2"/>
  <c r="A13045" i="2"/>
  <c r="A13044" i="2"/>
  <c r="A13043" i="2"/>
  <c r="A13042" i="2"/>
  <c r="A13041" i="2"/>
  <c r="A13040" i="2"/>
  <c r="A13039" i="2"/>
  <c r="A13038" i="2"/>
  <c r="A13037" i="2"/>
  <c r="A13036" i="2"/>
  <c r="A13035" i="2"/>
  <c r="A13034" i="2"/>
  <c r="A13033" i="2"/>
  <c r="A13032" i="2"/>
  <c r="A13031" i="2"/>
  <c r="A13030" i="2"/>
  <c r="A13029" i="2"/>
  <c r="A13028" i="2"/>
  <c r="A13027" i="2"/>
  <c r="A13026" i="2"/>
  <c r="A13025" i="2"/>
  <c r="A13024" i="2"/>
  <c r="A13023" i="2"/>
  <c r="A13022" i="2"/>
  <c r="A13021" i="2"/>
  <c r="A13020" i="2"/>
  <c r="A13019" i="2"/>
  <c r="A13018" i="2"/>
  <c r="A13017" i="2"/>
  <c r="A13016" i="2"/>
  <c r="A13015" i="2"/>
  <c r="A13014" i="2"/>
  <c r="A13013" i="2"/>
  <c r="A13012" i="2"/>
  <c r="A13011" i="2"/>
  <c r="A13010" i="2"/>
  <c r="A13009" i="2"/>
  <c r="A13008" i="2"/>
  <c r="A13007" i="2"/>
  <c r="A13006" i="2"/>
  <c r="A13005" i="2"/>
  <c r="A13004" i="2"/>
  <c r="A13003" i="2"/>
  <c r="A13002" i="2"/>
  <c r="A13001" i="2"/>
  <c r="A13000" i="2"/>
  <c r="A12999" i="2"/>
  <c r="A12998" i="2"/>
  <c r="A12997" i="2"/>
  <c r="A12996" i="2"/>
  <c r="A12995" i="2"/>
  <c r="A12994" i="2"/>
  <c r="A12993" i="2"/>
  <c r="A12992" i="2"/>
  <c r="A12991" i="2"/>
  <c r="A12990" i="2"/>
  <c r="A12989" i="2"/>
  <c r="A12988" i="2"/>
  <c r="A12987" i="2"/>
  <c r="A12986" i="2"/>
  <c r="A12985" i="2"/>
  <c r="A12984" i="2"/>
  <c r="A12983" i="2"/>
  <c r="A12982" i="2"/>
  <c r="A12981" i="2"/>
  <c r="A12980" i="2"/>
  <c r="A12979" i="2"/>
  <c r="A12978" i="2"/>
  <c r="A12977" i="2"/>
  <c r="A12976" i="2"/>
  <c r="A12975" i="2"/>
  <c r="A12974" i="2"/>
  <c r="A12973" i="2"/>
  <c r="A12972" i="2"/>
  <c r="A12971" i="2"/>
  <c r="A12970" i="2"/>
  <c r="A12969" i="2"/>
  <c r="A12968" i="2"/>
  <c r="A12967" i="2"/>
  <c r="A12966" i="2"/>
  <c r="A12965" i="2"/>
  <c r="A12964" i="2"/>
  <c r="A12963" i="2"/>
  <c r="A12962" i="2"/>
  <c r="A12961" i="2"/>
  <c r="A12960" i="2"/>
  <c r="A12959" i="2"/>
  <c r="A12958" i="2"/>
  <c r="A12957" i="2"/>
  <c r="A12956" i="2"/>
  <c r="A12955" i="2"/>
  <c r="A12954" i="2"/>
  <c r="A12953" i="2"/>
  <c r="A12952" i="2"/>
  <c r="A12951" i="2"/>
  <c r="A12950" i="2"/>
  <c r="A12949" i="2"/>
  <c r="A12948" i="2"/>
  <c r="A12947" i="2"/>
  <c r="A12946" i="2"/>
  <c r="A12945" i="2"/>
  <c r="A12944" i="2"/>
  <c r="A12943" i="2"/>
  <c r="A12942" i="2"/>
  <c r="A12941" i="2"/>
  <c r="A12940" i="2"/>
  <c r="A12939" i="2"/>
  <c r="A12938" i="2"/>
  <c r="A12937" i="2"/>
  <c r="A12936" i="2"/>
  <c r="A12935" i="2"/>
  <c r="A12934" i="2"/>
  <c r="A12933" i="2"/>
  <c r="A12932" i="2"/>
  <c r="A12931" i="2"/>
  <c r="A12930" i="2"/>
  <c r="A12929" i="2"/>
  <c r="A12928" i="2"/>
  <c r="A12927" i="2"/>
  <c r="A12926" i="2"/>
  <c r="A12925" i="2"/>
  <c r="A12924" i="2"/>
  <c r="A12923" i="2"/>
  <c r="A12922" i="2"/>
  <c r="A12921" i="2"/>
  <c r="A12920" i="2"/>
  <c r="A12919" i="2"/>
  <c r="A12918" i="2"/>
  <c r="A12917" i="2"/>
  <c r="A12916" i="2"/>
  <c r="A12915" i="2"/>
  <c r="A12914" i="2"/>
  <c r="A12913" i="2"/>
  <c r="A12912" i="2"/>
  <c r="A12911" i="2"/>
  <c r="A12910" i="2"/>
  <c r="A12909" i="2"/>
  <c r="A12908" i="2"/>
  <c r="A12907" i="2"/>
  <c r="A12906" i="2"/>
  <c r="A12905" i="2"/>
  <c r="A12904" i="2"/>
  <c r="A12903" i="2"/>
  <c r="A12902" i="2"/>
  <c r="A12901" i="2"/>
  <c r="A12900" i="2"/>
  <c r="A12899" i="2"/>
  <c r="A12898" i="2"/>
  <c r="A12897" i="2"/>
  <c r="A12896" i="2"/>
  <c r="A12895" i="2"/>
  <c r="A12894" i="2"/>
  <c r="A12893" i="2"/>
  <c r="A12892" i="2"/>
  <c r="A12891" i="2"/>
  <c r="A12890" i="2"/>
  <c r="A12889" i="2"/>
  <c r="A12888" i="2"/>
  <c r="A12887" i="2"/>
  <c r="A12886" i="2"/>
  <c r="A12885" i="2"/>
  <c r="A12884" i="2"/>
  <c r="A12883" i="2"/>
  <c r="A12882" i="2"/>
  <c r="A12881" i="2"/>
  <c r="A12880" i="2"/>
  <c r="A12879" i="2"/>
  <c r="A12878" i="2"/>
  <c r="A12877" i="2"/>
  <c r="A12876" i="2"/>
  <c r="A12875" i="2"/>
  <c r="A12874" i="2"/>
  <c r="A12873" i="2"/>
  <c r="A12872" i="2"/>
  <c r="A12871" i="2"/>
  <c r="A12870" i="2"/>
  <c r="A12869" i="2"/>
  <c r="A12868" i="2"/>
  <c r="A12867" i="2"/>
  <c r="A12866" i="2"/>
  <c r="A12865" i="2"/>
  <c r="A12864" i="2"/>
  <c r="A12863" i="2"/>
  <c r="A12862" i="2"/>
  <c r="A12861" i="2"/>
  <c r="A12860" i="2"/>
  <c r="A12859" i="2"/>
  <c r="A12858" i="2"/>
  <c r="A12857" i="2"/>
  <c r="A12856" i="2"/>
  <c r="A12855" i="2"/>
  <c r="A12854" i="2"/>
  <c r="A12853" i="2"/>
  <c r="A12852" i="2"/>
  <c r="A12851" i="2"/>
  <c r="A12850" i="2"/>
  <c r="A12849" i="2"/>
  <c r="A12848" i="2"/>
  <c r="A12847" i="2"/>
  <c r="A12846" i="2"/>
  <c r="A12845" i="2"/>
  <c r="A12844" i="2"/>
  <c r="A12843" i="2"/>
  <c r="A12842" i="2"/>
  <c r="A12841" i="2"/>
  <c r="A12840" i="2"/>
  <c r="A12839" i="2"/>
  <c r="A12838" i="2"/>
  <c r="A12837" i="2"/>
  <c r="A12836" i="2"/>
  <c r="A12835" i="2"/>
  <c r="A12834" i="2"/>
  <c r="A12833" i="2"/>
  <c r="A12832" i="2"/>
  <c r="A12831" i="2"/>
  <c r="A12830" i="2"/>
  <c r="A12829" i="2"/>
  <c r="A12828" i="2"/>
  <c r="A12827" i="2"/>
  <c r="A12826" i="2"/>
  <c r="A12825" i="2"/>
  <c r="A12824" i="2"/>
  <c r="A12823" i="2"/>
  <c r="A12822" i="2"/>
  <c r="A12821" i="2"/>
  <c r="A12820" i="2"/>
  <c r="A12819" i="2"/>
  <c r="A12818" i="2"/>
  <c r="A12817" i="2"/>
  <c r="A12816" i="2"/>
  <c r="A12815" i="2"/>
  <c r="A12814" i="2"/>
  <c r="A12813" i="2"/>
  <c r="A12812" i="2"/>
  <c r="A12811" i="2"/>
  <c r="A12810" i="2"/>
  <c r="A12809" i="2"/>
  <c r="A12808" i="2"/>
  <c r="A12807" i="2"/>
  <c r="A12806" i="2"/>
  <c r="A12805" i="2"/>
  <c r="A12804" i="2"/>
  <c r="A12803" i="2"/>
  <c r="A12802" i="2"/>
  <c r="A12801" i="2"/>
  <c r="A12800" i="2"/>
  <c r="A12799" i="2"/>
  <c r="A12798" i="2"/>
  <c r="A12797" i="2"/>
  <c r="A12796" i="2"/>
  <c r="A12795" i="2"/>
  <c r="A12794" i="2"/>
  <c r="A12793" i="2"/>
  <c r="A12792" i="2"/>
  <c r="A12791" i="2"/>
  <c r="A12790" i="2"/>
  <c r="A12789" i="2"/>
  <c r="A12788" i="2"/>
  <c r="A12787" i="2"/>
  <c r="A12786" i="2"/>
  <c r="A12785" i="2"/>
  <c r="A12784" i="2"/>
  <c r="A12783" i="2"/>
  <c r="A12782" i="2"/>
  <c r="A12781" i="2"/>
  <c r="A12780" i="2"/>
  <c r="A12779" i="2"/>
  <c r="A12778" i="2"/>
  <c r="A12777" i="2"/>
  <c r="A12776" i="2"/>
  <c r="A12775" i="2"/>
  <c r="A12774" i="2"/>
  <c r="A12773" i="2"/>
  <c r="A12772" i="2"/>
  <c r="A12771" i="2"/>
  <c r="A12770" i="2"/>
  <c r="A12769" i="2"/>
  <c r="A12768" i="2"/>
  <c r="A12767" i="2"/>
  <c r="A12766" i="2"/>
  <c r="A12765" i="2"/>
  <c r="A12764" i="2"/>
  <c r="A12763" i="2"/>
  <c r="A12762" i="2"/>
  <c r="A12761" i="2"/>
  <c r="A12760" i="2"/>
  <c r="A12759" i="2"/>
  <c r="A12758" i="2"/>
  <c r="A12757" i="2"/>
  <c r="A12756" i="2"/>
  <c r="A12755" i="2"/>
  <c r="A12754" i="2"/>
  <c r="A12753" i="2"/>
  <c r="A12752" i="2"/>
  <c r="A12751" i="2"/>
  <c r="A12750" i="2"/>
  <c r="A12749" i="2"/>
  <c r="A12748" i="2"/>
  <c r="A12747" i="2"/>
  <c r="A12746" i="2"/>
  <c r="A12745" i="2"/>
  <c r="A12744" i="2"/>
  <c r="A12743" i="2"/>
  <c r="A12742" i="2"/>
  <c r="A12741" i="2"/>
  <c r="A12740" i="2"/>
  <c r="A12739" i="2"/>
  <c r="A12738" i="2"/>
  <c r="A12737" i="2"/>
  <c r="A12736" i="2"/>
  <c r="A12735" i="2"/>
  <c r="A12734" i="2"/>
  <c r="A12733" i="2"/>
  <c r="A12732" i="2"/>
  <c r="A12731" i="2"/>
  <c r="A12730" i="2"/>
  <c r="A12729" i="2"/>
  <c r="A12728" i="2"/>
  <c r="A12727" i="2"/>
  <c r="A12726" i="2"/>
  <c r="A12725" i="2"/>
  <c r="A12724" i="2"/>
  <c r="A12723" i="2"/>
  <c r="A12722" i="2"/>
  <c r="A12721" i="2"/>
  <c r="A12720" i="2"/>
  <c r="A12719" i="2"/>
  <c r="A12718" i="2"/>
  <c r="A12717" i="2"/>
  <c r="A12716" i="2"/>
  <c r="A12715" i="2"/>
  <c r="A12714" i="2"/>
  <c r="A12713" i="2"/>
  <c r="A12712" i="2"/>
  <c r="A12711" i="2"/>
  <c r="A12710" i="2"/>
  <c r="A12709" i="2"/>
  <c r="A12708" i="2"/>
  <c r="A12707" i="2"/>
  <c r="A12706" i="2"/>
  <c r="A12705" i="2"/>
  <c r="A12704" i="2"/>
  <c r="A12703" i="2"/>
  <c r="A12702" i="2"/>
  <c r="A12701" i="2"/>
  <c r="A12700" i="2"/>
  <c r="A12699" i="2"/>
  <c r="A12698" i="2"/>
  <c r="A12697" i="2"/>
  <c r="A12696" i="2"/>
  <c r="A12695" i="2"/>
  <c r="A12694" i="2"/>
  <c r="A12693" i="2"/>
  <c r="A12692" i="2"/>
  <c r="A12691" i="2"/>
  <c r="A12690" i="2"/>
  <c r="A12689" i="2"/>
  <c r="A12688" i="2"/>
  <c r="A12687" i="2"/>
  <c r="A12686" i="2"/>
  <c r="A12685" i="2"/>
  <c r="A12684" i="2"/>
  <c r="A12683" i="2"/>
  <c r="A12682" i="2"/>
  <c r="A12681" i="2"/>
  <c r="A12680" i="2"/>
  <c r="A12679" i="2"/>
  <c r="A12678" i="2"/>
  <c r="A12677" i="2"/>
  <c r="A12676" i="2"/>
  <c r="A12675" i="2"/>
  <c r="A12674" i="2"/>
  <c r="A12673" i="2"/>
  <c r="A12672" i="2"/>
  <c r="A12671" i="2"/>
  <c r="A12670" i="2"/>
  <c r="A12669" i="2"/>
  <c r="A12668" i="2"/>
  <c r="A12667" i="2"/>
  <c r="A12666" i="2"/>
  <c r="A12665" i="2"/>
  <c r="A12664" i="2"/>
  <c r="A12663" i="2"/>
  <c r="A12662" i="2"/>
  <c r="A12661" i="2"/>
  <c r="A12660" i="2"/>
  <c r="A12659" i="2"/>
  <c r="A12658" i="2"/>
  <c r="A12657" i="2"/>
  <c r="A12656" i="2"/>
  <c r="A12655" i="2"/>
  <c r="A12654" i="2"/>
  <c r="A12653" i="2"/>
  <c r="A12652" i="2"/>
  <c r="A12651" i="2"/>
  <c r="A12650" i="2"/>
  <c r="A12649" i="2"/>
  <c r="A12648" i="2"/>
  <c r="A12647" i="2"/>
  <c r="A12646" i="2"/>
  <c r="A12645" i="2"/>
  <c r="A12644" i="2"/>
  <c r="A12643" i="2"/>
  <c r="A12642" i="2"/>
  <c r="A12641" i="2"/>
  <c r="A12640" i="2"/>
  <c r="A12639" i="2"/>
  <c r="A12638" i="2"/>
  <c r="A12637" i="2"/>
  <c r="A12636" i="2"/>
  <c r="A12635" i="2"/>
  <c r="A12634" i="2"/>
  <c r="A12633" i="2"/>
  <c r="A12632" i="2"/>
  <c r="A12631" i="2"/>
  <c r="A12630" i="2"/>
  <c r="A12629" i="2"/>
  <c r="A12628" i="2"/>
  <c r="A12627" i="2"/>
  <c r="A12626" i="2"/>
  <c r="A12625" i="2"/>
  <c r="A12624" i="2"/>
  <c r="A12623" i="2"/>
  <c r="A12622" i="2"/>
  <c r="A12621" i="2"/>
  <c r="A12620" i="2"/>
  <c r="A12619" i="2"/>
  <c r="A12618" i="2"/>
  <c r="A12617" i="2"/>
  <c r="A12616" i="2"/>
  <c r="A12615" i="2"/>
  <c r="A12614" i="2"/>
  <c r="A12613" i="2"/>
  <c r="A12612" i="2"/>
  <c r="A12611" i="2"/>
  <c r="A12610" i="2"/>
  <c r="A12609" i="2"/>
  <c r="A12608" i="2"/>
  <c r="A12607" i="2"/>
  <c r="A12606" i="2"/>
  <c r="A12605" i="2"/>
  <c r="A12604" i="2"/>
  <c r="A12603" i="2"/>
  <c r="A12602" i="2"/>
  <c r="A12601" i="2"/>
  <c r="A12600" i="2"/>
  <c r="A12599" i="2"/>
  <c r="A12598" i="2"/>
  <c r="A12597" i="2"/>
  <c r="A12596" i="2"/>
  <c r="A12595" i="2"/>
  <c r="A12594" i="2"/>
  <c r="A12593" i="2"/>
  <c r="A12592" i="2"/>
  <c r="A12591" i="2"/>
  <c r="A12590" i="2"/>
  <c r="A12589" i="2"/>
  <c r="A12588" i="2"/>
  <c r="A12587" i="2"/>
  <c r="A12586" i="2"/>
  <c r="A12585" i="2"/>
  <c r="A12584" i="2"/>
  <c r="A12583" i="2"/>
  <c r="A12582" i="2"/>
  <c r="A12581" i="2"/>
  <c r="A12580" i="2"/>
  <c r="A12579" i="2"/>
  <c r="A12578" i="2"/>
  <c r="A12577" i="2"/>
  <c r="A12576" i="2"/>
  <c r="A12575" i="2"/>
  <c r="A12574" i="2"/>
  <c r="A12573" i="2"/>
  <c r="A12572" i="2"/>
  <c r="A12571" i="2"/>
  <c r="A12570" i="2"/>
  <c r="A12569" i="2"/>
  <c r="A12568" i="2"/>
  <c r="A12567" i="2"/>
  <c r="A12566" i="2"/>
  <c r="A12565" i="2"/>
  <c r="A12564" i="2"/>
  <c r="A12563" i="2"/>
  <c r="A12562" i="2"/>
  <c r="A12561" i="2"/>
  <c r="A12560" i="2"/>
  <c r="A12559" i="2"/>
  <c r="A12558" i="2"/>
  <c r="A12557" i="2"/>
  <c r="A12556" i="2"/>
  <c r="A12555" i="2"/>
  <c r="A12554" i="2"/>
  <c r="A12553" i="2"/>
  <c r="A12552" i="2"/>
  <c r="A12551" i="2"/>
  <c r="A12550" i="2"/>
  <c r="A12549" i="2"/>
  <c r="A12548" i="2"/>
  <c r="A12547" i="2"/>
  <c r="A12546" i="2"/>
  <c r="A12545" i="2"/>
  <c r="A12544" i="2"/>
  <c r="A12543" i="2"/>
  <c r="A12542" i="2"/>
  <c r="A12541" i="2"/>
  <c r="A12540" i="2"/>
  <c r="A12539" i="2"/>
  <c r="A12538" i="2"/>
  <c r="A12537" i="2"/>
  <c r="A12536" i="2"/>
  <c r="A12535" i="2"/>
  <c r="A12534" i="2"/>
  <c r="A12533" i="2"/>
  <c r="A12532" i="2"/>
  <c r="A12531" i="2"/>
  <c r="A12530" i="2"/>
  <c r="A12529" i="2"/>
  <c r="A12528" i="2"/>
  <c r="A12527" i="2"/>
  <c r="A12526" i="2"/>
  <c r="A12525" i="2"/>
  <c r="A12524" i="2"/>
  <c r="A12523" i="2"/>
  <c r="A12522" i="2"/>
  <c r="A12521" i="2"/>
  <c r="A12520" i="2"/>
  <c r="A12519" i="2"/>
  <c r="A12518" i="2"/>
  <c r="A12517" i="2"/>
  <c r="A12516" i="2"/>
  <c r="A12515" i="2"/>
  <c r="A12514" i="2"/>
  <c r="A12513" i="2"/>
  <c r="A12512" i="2"/>
  <c r="A12511" i="2"/>
  <c r="A12510" i="2"/>
  <c r="A12509" i="2"/>
  <c r="A12508" i="2"/>
  <c r="A12507" i="2"/>
  <c r="A12506" i="2"/>
  <c r="A12505" i="2"/>
  <c r="A12504" i="2"/>
  <c r="A12503" i="2"/>
  <c r="A12502" i="2"/>
  <c r="A12501" i="2"/>
  <c r="A12500" i="2"/>
  <c r="A12499" i="2"/>
  <c r="A12498" i="2"/>
  <c r="A12497" i="2"/>
  <c r="A12496" i="2"/>
  <c r="A12495" i="2"/>
  <c r="A12494" i="2"/>
  <c r="A12493" i="2"/>
  <c r="A12492" i="2"/>
  <c r="A12491" i="2"/>
  <c r="A12490" i="2"/>
  <c r="A12489" i="2"/>
  <c r="A12488" i="2"/>
  <c r="A12487" i="2"/>
  <c r="A12486" i="2"/>
  <c r="A12485" i="2"/>
  <c r="A12484" i="2"/>
  <c r="A12483" i="2"/>
  <c r="A12482" i="2"/>
  <c r="A12481" i="2"/>
  <c r="A12480" i="2"/>
  <c r="A12479" i="2"/>
  <c r="A12478" i="2"/>
  <c r="A12477" i="2"/>
  <c r="A12476" i="2"/>
  <c r="A12475" i="2"/>
  <c r="A12474" i="2"/>
  <c r="A12473" i="2"/>
  <c r="A12472" i="2"/>
  <c r="A12471" i="2"/>
  <c r="A12470" i="2"/>
  <c r="A12469" i="2"/>
  <c r="A12468" i="2"/>
  <c r="A12467" i="2"/>
  <c r="A12466" i="2"/>
  <c r="A12465" i="2"/>
  <c r="A12464" i="2"/>
  <c r="A12463" i="2"/>
  <c r="A12462" i="2"/>
  <c r="A12461" i="2"/>
  <c r="A12460" i="2"/>
  <c r="A12459" i="2"/>
  <c r="A12458" i="2"/>
  <c r="A12457" i="2"/>
  <c r="A12456" i="2"/>
  <c r="A12455" i="2"/>
  <c r="A12454" i="2"/>
  <c r="A12453" i="2"/>
  <c r="A12452" i="2"/>
  <c r="A12451" i="2"/>
  <c r="A12450" i="2"/>
  <c r="A12449" i="2"/>
  <c r="A12448" i="2"/>
  <c r="A12447" i="2"/>
  <c r="A12446" i="2"/>
  <c r="A12445" i="2"/>
  <c r="A12444" i="2"/>
  <c r="A12443" i="2"/>
  <c r="A12442" i="2"/>
  <c r="A12441" i="2"/>
  <c r="A12440" i="2"/>
  <c r="A12439" i="2"/>
  <c r="A12438" i="2"/>
  <c r="A12437" i="2"/>
  <c r="A12436" i="2"/>
  <c r="A12435" i="2"/>
  <c r="A12434" i="2"/>
  <c r="A12433" i="2"/>
  <c r="A12432" i="2"/>
  <c r="A12431" i="2"/>
  <c r="A12430" i="2"/>
  <c r="A12429" i="2"/>
  <c r="A12428" i="2"/>
  <c r="A12427" i="2"/>
  <c r="A12426" i="2"/>
  <c r="A12425" i="2"/>
  <c r="A12424" i="2"/>
  <c r="A12423" i="2"/>
  <c r="A12422" i="2"/>
  <c r="A12421" i="2"/>
  <c r="A12420" i="2"/>
  <c r="A12419" i="2"/>
  <c r="A12418" i="2"/>
  <c r="A12417" i="2"/>
  <c r="A12416" i="2"/>
  <c r="A12415" i="2"/>
  <c r="A12414" i="2"/>
  <c r="A12413" i="2"/>
  <c r="A12412" i="2"/>
  <c r="A12411" i="2"/>
  <c r="A12410" i="2"/>
  <c r="A12409" i="2"/>
  <c r="A12408" i="2"/>
  <c r="A12407" i="2"/>
  <c r="A12406" i="2"/>
  <c r="A12405" i="2"/>
  <c r="A12404" i="2"/>
  <c r="A12403" i="2"/>
  <c r="A12402" i="2"/>
  <c r="A12401" i="2"/>
  <c r="A12400" i="2"/>
  <c r="A12399" i="2"/>
  <c r="A12398" i="2"/>
  <c r="A12397" i="2"/>
  <c r="A12396" i="2"/>
  <c r="A12395" i="2"/>
  <c r="A12394" i="2"/>
  <c r="A12393" i="2"/>
  <c r="A12392" i="2"/>
  <c r="A12391" i="2"/>
  <c r="A12390" i="2"/>
  <c r="A12389" i="2"/>
  <c r="A12388" i="2"/>
  <c r="A12387" i="2"/>
  <c r="A12386" i="2"/>
  <c r="A12385" i="2"/>
  <c r="A12384" i="2"/>
  <c r="A12383" i="2"/>
  <c r="A12382" i="2"/>
  <c r="A12381" i="2"/>
  <c r="A12380" i="2"/>
  <c r="A12379" i="2"/>
  <c r="A12378" i="2"/>
  <c r="A12377" i="2"/>
  <c r="A12376" i="2"/>
  <c r="A12375" i="2"/>
  <c r="A12374" i="2"/>
  <c r="A12373" i="2"/>
  <c r="A12372" i="2"/>
  <c r="A12371" i="2"/>
  <c r="A12370" i="2"/>
  <c r="A12369" i="2"/>
  <c r="A12368" i="2"/>
  <c r="A12367" i="2"/>
  <c r="A12366" i="2"/>
  <c r="A12365" i="2"/>
  <c r="A12364" i="2"/>
  <c r="A12363" i="2"/>
  <c r="A12362" i="2"/>
  <c r="A12361" i="2"/>
  <c r="A12360" i="2"/>
  <c r="A12359" i="2"/>
  <c r="A12358" i="2"/>
  <c r="A12357" i="2"/>
  <c r="A12356" i="2"/>
  <c r="A12355" i="2"/>
  <c r="A12354" i="2"/>
  <c r="A12353" i="2"/>
  <c r="A12352" i="2"/>
  <c r="A12351" i="2"/>
  <c r="A12350" i="2"/>
  <c r="A12349" i="2"/>
  <c r="A12348" i="2"/>
  <c r="A12347" i="2"/>
  <c r="A12346" i="2"/>
  <c r="A12345" i="2"/>
  <c r="A12344" i="2"/>
  <c r="A12343" i="2"/>
  <c r="A12342" i="2"/>
  <c r="A12341" i="2"/>
  <c r="A12340" i="2"/>
  <c r="A12339" i="2"/>
  <c r="A12338" i="2"/>
  <c r="A12337" i="2"/>
  <c r="A12336" i="2"/>
  <c r="A12335" i="2"/>
  <c r="A12334" i="2"/>
  <c r="A12333" i="2"/>
  <c r="A12332" i="2"/>
  <c r="A12331" i="2"/>
  <c r="A12330" i="2"/>
  <c r="A12329" i="2"/>
  <c r="A12328" i="2"/>
  <c r="A12327" i="2"/>
  <c r="A12326" i="2"/>
  <c r="A12325" i="2"/>
  <c r="A12324" i="2"/>
  <c r="A12323" i="2"/>
  <c r="A12322" i="2"/>
  <c r="A12321" i="2"/>
  <c r="A12320" i="2"/>
  <c r="A12319" i="2"/>
  <c r="A12318" i="2"/>
  <c r="A12317" i="2"/>
  <c r="A12316" i="2"/>
  <c r="A12315" i="2"/>
  <c r="A12314" i="2"/>
  <c r="A12313" i="2"/>
  <c r="A12312" i="2"/>
  <c r="A12311" i="2"/>
  <c r="A12310" i="2"/>
  <c r="A12309" i="2"/>
  <c r="A12308" i="2"/>
  <c r="A12307" i="2"/>
  <c r="A12306" i="2"/>
  <c r="A12305" i="2"/>
  <c r="A12304" i="2"/>
  <c r="A12303" i="2"/>
  <c r="A12302" i="2"/>
  <c r="A12301" i="2"/>
  <c r="A12300" i="2"/>
  <c r="A12299" i="2"/>
  <c r="A12298" i="2"/>
  <c r="A12297" i="2"/>
  <c r="A12296" i="2"/>
  <c r="A12295" i="2"/>
  <c r="A12294" i="2"/>
  <c r="A12293" i="2"/>
  <c r="A12292" i="2"/>
  <c r="A12291" i="2"/>
  <c r="A12290" i="2"/>
  <c r="A12289" i="2"/>
  <c r="A12288" i="2"/>
  <c r="A12287" i="2"/>
  <c r="A12286" i="2"/>
  <c r="A12285" i="2"/>
  <c r="A12284" i="2"/>
  <c r="A12283" i="2"/>
  <c r="A12282" i="2"/>
  <c r="A12281" i="2"/>
  <c r="A12280" i="2"/>
  <c r="A12279" i="2"/>
  <c r="A12278" i="2"/>
  <c r="A12277" i="2"/>
  <c r="A12276" i="2"/>
  <c r="A12275" i="2"/>
  <c r="A12274" i="2"/>
  <c r="A12273" i="2"/>
  <c r="A12272" i="2"/>
  <c r="A12271" i="2"/>
  <c r="A12270" i="2"/>
  <c r="A12269" i="2"/>
  <c r="A12268" i="2"/>
  <c r="A12267" i="2"/>
  <c r="A12266" i="2"/>
  <c r="A12265" i="2"/>
  <c r="A12264" i="2"/>
  <c r="A12263" i="2"/>
  <c r="A12262" i="2"/>
  <c r="A12261" i="2"/>
  <c r="A12260" i="2"/>
  <c r="A12259" i="2"/>
  <c r="A12258" i="2"/>
  <c r="A12257" i="2"/>
  <c r="A12256" i="2"/>
  <c r="A12255" i="2"/>
  <c r="A12254" i="2"/>
  <c r="A12253" i="2"/>
  <c r="A12252" i="2"/>
  <c r="A12251" i="2"/>
  <c r="A12250" i="2"/>
  <c r="A12249" i="2"/>
  <c r="A12248" i="2"/>
  <c r="A12247" i="2"/>
  <c r="A12246" i="2"/>
  <c r="A12245" i="2"/>
  <c r="A12244" i="2"/>
  <c r="A12243" i="2"/>
  <c r="A12242" i="2"/>
  <c r="A12241" i="2"/>
  <c r="A12240" i="2"/>
  <c r="A12239" i="2"/>
  <c r="A12238" i="2"/>
  <c r="A12237" i="2"/>
  <c r="A12236" i="2"/>
  <c r="A12235" i="2"/>
  <c r="A12234" i="2"/>
  <c r="A12233" i="2"/>
  <c r="A12232" i="2"/>
  <c r="A12231" i="2"/>
  <c r="A12230" i="2"/>
  <c r="A12229" i="2"/>
  <c r="A12228" i="2"/>
  <c r="A12227" i="2"/>
  <c r="A12226" i="2"/>
  <c r="A12225" i="2"/>
  <c r="A12224" i="2"/>
  <c r="A12223" i="2"/>
  <c r="A12222" i="2"/>
  <c r="A12221" i="2"/>
  <c r="A12220" i="2"/>
  <c r="A12219" i="2"/>
  <c r="A12218" i="2"/>
  <c r="A12217" i="2"/>
  <c r="A12216" i="2"/>
  <c r="A12215" i="2"/>
  <c r="A12214" i="2"/>
  <c r="A12213" i="2"/>
  <c r="A12212" i="2"/>
  <c r="A12211" i="2"/>
  <c r="A12210" i="2"/>
  <c r="A12209" i="2"/>
  <c r="A12208" i="2"/>
  <c r="A12207" i="2"/>
  <c r="A12206" i="2"/>
  <c r="A12205" i="2"/>
  <c r="A12204" i="2"/>
  <c r="A12203" i="2"/>
  <c r="A12202" i="2"/>
  <c r="A12201" i="2"/>
  <c r="A12200" i="2"/>
  <c r="A12199" i="2"/>
  <c r="A12198" i="2"/>
  <c r="A12197" i="2"/>
  <c r="A12196" i="2"/>
  <c r="A12195" i="2"/>
  <c r="A12194" i="2"/>
  <c r="A12193" i="2"/>
  <c r="A12192" i="2"/>
  <c r="A12191" i="2"/>
  <c r="A12190" i="2"/>
  <c r="A12189" i="2"/>
  <c r="A12188" i="2"/>
  <c r="A12187" i="2"/>
  <c r="A12186" i="2"/>
  <c r="A12185" i="2"/>
  <c r="A12184" i="2"/>
  <c r="A12183" i="2"/>
  <c r="A12182" i="2"/>
  <c r="A12181" i="2"/>
  <c r="A12180" i="2"/>
  <c r="A12179" i="2"/>
  <c r="A12178" i="2"/>
  <c r="A12177" i="2"/>
  <c r="A12176" i="2"/>
  <c r="A12175" i="2"/>
  <c r="A12174" i="2"/>
  <c r="A12173" i="2"/>
  <c r="A12172" i="2"/>
  <c r="A12171" i="2"/>
  <c r="A12170" i="2"/>
  <c r="A12169" i="2"/>
  <c r="A12168" i="2"/>
  <c r="A12167" i="2"/>
  <c r="A12166" i="2"/>
  <c r="A12165" i="2"/>
  <c r="A12164" i="2"/>
  <c r="A12163" i="2"/>
  <c r="A12162" i="2"/>
  <c r="A12161" i="2"/>
  <c r="A12160" i="2"/>
  <c r="A12159" i="2"/>
  <c r="A12158" i="2"/>
  <c r="A12157" i="2"/>
  <c r="A12156" i="2"/>
  <c r="A12155" i="2"/>
  <c r="A12154" i="2"/>
  <c r="A12153" i="2"/>
  <c r="A12152" i="2"/>
  <c r="A12151" i="2"/>
  <c r="A12150" i="2"/>
  <c r="A12149" i="2"/>
  <c r="A12148" i="2"/>
  <c r="A12147" i="2"/>
  <c r="A12146" i="2"/>
  <c r="A12145" i="2"/>
  <c r="A12144" i="2"/>
  <c r="A12143" i="2"/>
  <c r="A12142" i="2"/>
  <c r="A12141" i="2"/>
  <c r="A12140" i="2"/>
  <c r="A12139" i="2"/>
  <c r="A12138" i="2"/>
  <c r="A12137" i="2"/>
  <c r="A12136" i="2"/>
  <c r="A12135" i="2"/>
  <c r="A12134" i="2"/>
  <c r="A12133" i="2"/>
  <c r="A12132" i="2"/>
  <c r="A12131" i="2"/>
  <c r="A12130" i="2"/>
  <c r="A12129" i="2"/>
  <c r="A12128" i="2"/>
  <c r="A12127" i="2"/>
  <c r="A12126" i="2"/>
  <c r="A12125" i="2"/>
  <c r="A12124" i="2"/>
  <c r="A12123" i="2"/>
  <c r="A12122" i="2"/>
  <c r="A12121" i="2"/>
  <c r="A12120" i="2"/>
  <c r="A12119" i="2"/>
  <c r="A12118" i="2"/>
  <c r="A12117" i="2"/>
  <c r="A12116" i="2"/>
  <c r="A12115" i="2"/>
  <c r="A12114" i="2"/>
  <c r="A12113" i="2"/>
  <c r="A12112" i="2"/>
  <c r="A12111" i="2"/>
  <c r="A12110" i="2"/>
  <c r="A12109" i="2"/>
  <c r="A12108" i="2"/>
  <c r="A12107" i="2"/>
  <c r="A12106" i="2"/>
  <c r="A12105" i="2"/>
  <c r="A12104" i="2"/>
  <c r="A12103" i="2"/>
  <c r="A12102" i="2"/>
  <c r="A12101" i="2"/>
  <c r="A12100" i="2"/>
  <c r="A12099" i="2"/>
  <c r="A12098" i="2"/>
  <c r="A12097" i="2"/>
  <c r="A12096" i="2"/>
  <c r="A12095" i="2"/>
  <c r="A12094" i="2"/>
  <c r="A12093" i="2"/>
  <c r="A12092" i="2"/>
  <c r="A12091" i="2"/>
  <c r="A12090" i="2"/>
  <c r="A12089" i="2"/>
  <c r="A12088" i="2"/>
  <c r="A12087" i="2"/>
  <c r="A12086" i="2"/>
  <c r="A12085" i="2"/>
  <c r="A12084" i="2"/>
  <c r="A12083" i="2"/>
  <c r="A12082" i="2"/>
  <c r="A12081" i="2"/>
  <c r="A12080" i="2"/>
  <c r="A12079" i="2"/>
  <c r="A12078" i="2"/>
  <c r="A12077" i="2"/>
  <c r="A12076" i="2"/>
  <c r="A12075" i="2"/>
  <c r="A12074" i="2"/>
  <c r="A12073" i="2"/>
  <c r="A12072" i="2"/>
  <c r="A12071" i="2"/>
  <c r="A12070" i="2"/>
  <c r="A12069" i="2"/>
  <c r="A12068" i="2"/>
  <c r="A12067" i="2"/>
  <c r="A12066" i="2"/>
  <c r="A12065" i="2"/>
  <c r="A12064" i="2"/>
  <c r="A12063" i="2"/>
  <c r="A12062" i="2"/>
  <c r="A12061" i="2"/>
  <c r="A12060" i="2"/>
  <c r="A12059" i="2"/>
  <c r="A12058" i="2"/>
  <c r="A12057" i="2"/>
  <c r="A12056" i="2"/>
  <c r="A12055" i="2"/>
  <c r="A12054" i="2"/>
  <c r="A12053" i="2"/>
  <c r="A12052" i="2"/>
  <c r="A12051" i="2"/>
  <c r="A12050" i="2"/>
  <c r="A12049" i="2"/>
  <c r="A12048" i="2"/>
  <c r="A12047" i="2"/>
  <c r="A12046" i="2"/>
  <c r="A12045" i="2"/>
  <c r="A12044" i="2"/>
  <c r="A12043" i="2"/>
  <c r="A12042" i="2"/>
  <c r="A12041" i="2"/>
  <c r="A12040" i="2"/>
  <c r="A12039" i="2"/>
  <c r="A12038" i="2"/>
  <c r="A12037" i="2"/>
  <c r="A12036" i="2"/>
  <c r="A12035" i="2"/>
  <c r="A12034" i="2"/>
  <c r="A12033" i="2"/>
  <c r="A12032" i="2"/>
  <c r="A12031" i="2"/>
  <c r="A12030" i="2"/>
  <c r="A12029" i="2"/>
  <c r="A12028" i="2"/>
  <c r="A12027" i="2"/>
  <c r="A12026" i="2"/>
  <c r="A12025" i="2"/>
  <c r="A12024" i="2"/>
  <c r="A12023" i="2"/>
  <c r="A12022" i="2"/>
  <c r="A12021" i="2"/>
  <c r="A12020" i="2"/>
  <c r="A12019" i="2"/>
  <c r="A12018" i="2"/>
  <c r="A12017" i="2"/>
  <c r="A12016" i="2"/>
  <c r="A12015" i="2"/>
  <c r="A12014" i="2"/>
  <c r="A12013" i="2"/>
  <c r="A12012" i="2"/>
  <c r="A12011" i="2"/>
  <c r="A12010" i="2"/>
  <c r="A12009" i="2"/>
  <c r="A12008" i="2"/>
  <c r="A12007" i="2"/>
  <c r="A12006" i="2"/>
  <c r="A12005" i="2"/>
  <c r="A12004" i="2"/>
  <c r="A12003" i="2"/>
  <c r="A12002" i="2"/>
  <c r="A12001" i="2"/>
  <c r="A12000" i="2"/>
  <c r="A11999" i="2"/>
  <c r="A11998" i="2"/>
  <c r="A11997" i="2"/>
  <c r="A11996" i="2"/>
  <c r="A11995" i="2"/>
  <c r="A11994" i="2"/>
  <c r="A11993" i="2"/>
  <c r="A11992" i="2"/>
  <c r="A11991" i="2"/>
  <c r="A11990" i="2"/>
  <c r="A11989" i="2"/>
  <c r="A11988" i="2"/>
  <c r="A11987" i="2"/>
  <c r="A11986" i="2"/>
  <c r="A11985" i="2"/>
  <c r="A11984" i="2"/>
  <c r="A11983" i="2"/>
  <c r="A11982" i="2"/>
  <c r="A11981" i="2"/>
  <c r="A11980" i="2"/>
  <c r="A11979" i="2"/>
  <c r="A11978" i="2"/>
  <c r="A11977" i="2"/>
  <c r="A11976" i="2"/>
  <c r="A11975" i="2"/>
  <c r="A11974" i="2"/>
  <c r="A11973" i="2"/>
  <c r="A11972" i="2"/>
  <c r="A11971" i="2"/>
  <c r="A11970" i="2"/>
  <c r="A11969" i="2"/>
  <c r="A11968" i="2"/>
  <c r="A11967" i="2"/>
  <c r="A11966" i="2"/>
  <c r="A11965" i="2"/>
  <c r="A11964" i="2"/>
  <c r="A11963" i="2"/>
  <c r="A11962" i="2"/>
  <c r="A11961" i="2"/>
  <c r="A11960" i="2"/>
  <c r="A11959" i="2"/>
  <c r="A11958" i="2"/>
  <c r="A11957" i="2"/>
  <c r="A11956" i="2"/>
  <c r="A11955" i="2"/>
  <c r="A11954" i="2"/>
  <c r="A11953" i="2"/>
  <c r="A11952" i="2"/>
  <c r="A11951" i="2"/>
  <c r="A11950" i="2"/>
  <c r="A11949" i="2"/>
  <c r="A11948" i="2"/>
  <c r="A11947" i="2"/>
  <c r="A11946" i="2"/>
  <c r="A11945" i="2"/>
  <c r="A11944" i="2"/>
  <c r="A11943" i="2"/>
  <c r="A11942" i="2"/>
  <c r="A11941" i="2"/>
  <c r="A11940" i="2"/>
  <c r="A11939" i="2"/>
  <c r="A11938" i="2"/>
  <c r="A11937" i="2"/>
  <c r="A11936" i="2"/>
  <c r="A11935" i="2"/>
  <c r="A11934" i="2"/>
  <c r="A11933" i="2"/>
  <c r="A11932" i="2"/>
  <c r="A11931" i="2"/>
  <c r="A11930" i="2"/>
  <c r="A11929" i="2"/>
  <c r="A11928" i="2"/>
  <c r="A11927" i="2"/>
  <c r="A11926" i="2"/>
  <c r="A11925" i="2"/>
  <c r="A11924" i="2"/>
  <c r="A11923" i="2"/>
  <c r="A11922" i="2"/>
  <c r="A11921" i="2"/>
  <c r="A11920" i="2"/>
  <c r="A11919" i="2"/>
  <c r="A11918" i="2"/>
  <c r="A11917" i="2"/>
  <c r="A11916" i="2"/>
  <c r="A11915" i="2"/>
  <c r="A11914" i="2"/>
  <c r="A11913" i="2"/>
  <c r="A11912" i="2"/>
  <c r="A11911" i="2"/>
  <c r="A11910" i="2"/>
  <c r="A11909" i="2"/>
  <c r="A11908" i="2"/>
  <c r="A11907" i="2"/>
  <c r="A11906" i="2"/>
  <c r="A11905" i="2"/>
  <c r="A11904" i="2"/>
  <c r="A11903" i="2"/>
  <c r="A11902" i="2"/>
  <c r="A11901" i="2"/>
  <c r="A11900" i="2"/>
  <c r="A11899" i="2"/>
  <c r="A11898" i="2"/>
  <c r="A11897" i="2"/>
  <c r="A11896" i="2"/>
  <c r="A11895" i="2"/>
  <c r="A11894" i="2"/>
  <c r="A11893" i="2"/>
  <c r="A11892" i="2"/>
  <c r="A11891" i="2"/>
  <c r="A11890" i="2"/>
  <c r="A11889" i="2"/>
  <c r="A11888" i="2"/>
  <c r="A11887" i="2"/>
  <c r="A11886" i="2"/>
  <c r="A11885" i="2"/>
  <c r="A11884" i="2"/>
  <c r="A11883" i="2"/>
  <c r="A11882" i="2"/>
  <c r="A11881" i="2"/>
  <c r="A11880" i="2"/>
  <c r="A11879" i="2"/>
  <c r="A11878" i="2"/>
  <c r="A11877" i="2"/>
  <c r="A11876" i="2"/>
  <c r="A11875" i="2"/>
  <c r="A11874" i="2"/>
  <c r="A11873" i="2"/>
  <c r="A11872" i="2"/>
  <c r="A11871" i="2"/>
  <c r="A11870" i="2"/>
  <c r="A11869" i="2"/>
  <c r="A11868" i="2"/>
  <c r="A11867" i="2"/>
  <c r="A11866" i="2"/>
  <c r="A11865" i="2"/>
  <c r="A11864" i="2"/>
  <c r="A11863" i="2"/>
  <c r="A11862" i="2"/>
  <c r="A11861" i="2"/>
  <c r="A11860" i="2"/>
  <c r="A11859" i="2"/>
  <c r="A11858" i="2"/>
  <c r="A11857" i="2"/>
  <c r="A11856" i="2"/>
  <c r="A11855" i="2"/>
  <c r="A11854" i="2"/>
  <c r="A11853" i="2"/>
  <c r="A11852" i="2"/>
  <c r="A11851" i="2"/>
  <c r="A11850" i="2"/>
  <c r="A11849" i="2"/>
  <c r="A11848" i="2"/>
  <c r="A11847" i="2"/>
  <c r="A11846" i="2"/>
  <c r="A11845" i="2"/>
  <c r="A11844" i="2"/>
  <c r="A11843" i="2"/>
  <c r="A11842" i="2"/>
  <c r="A11841" i="2"/>
  <c r="A11840" i="2"/>
  <c r="A11839" i="2"/>
  <c r="A11838" i="2"/>
  <c r="A11837" i="2"/>
  <c r="A11836" i="2"/>
  <c r="A11835" i="2"/>
  <c r="A11834" i="2"/>
  <c r="A11833" i="2"/>
  <c r="A11832" i="2"/>
  <c r="A11831" i="2"/>
  <c r="A11830" i="2"/>
  <c r="A11829" i="2"/>
  <c r="A11828" i="2"/>
  <c r="A11827" i="2"/>
  <c r="A11826" i="2"/>
  <c r="A11825" i="2"/>
  <c r="A11824" i="2"/>
  <c r="A11823" i="2"/>
  <c r="A11822" i="2"/>
  <c r="A11821" i="2"/>
  <c r="A11820" i="2"/>
  <c r="A11819" i="2"/>
  <c r="A11818" i="2"/>
  <c r="A11817" i="2"/>
  <c r="A11816" i="2"/>
  <c r="A11815" i="2"/>
  <c r="A11814" i="2"/>
  <c r="A11813" i="2"/>
  <c r="A11812" i="2"/>
  <c r="A11811" i="2"/>
  <c r="A11810" i="2"/>
  <c r="A11809" i="2"/>
  <c r="A11808" i="2"/>
  <c r="A11807" i="2"/>
  <c r="A11806" i="2"/>
  <c r="A11805" i="2"/>
  <c r="A11804" i="2"/>
  <c r="A11803" i="2"/>
  <c r="A11802" i="2"/>
  <c r="A11801" i="2"/>
  <c r="A11800" i="2"/>
  <c r="A11799" i="2"/>
  <c r="A11798" i="2"/>
  <c r="A11797" i="2"/>
  <c r="A11796" i="2"/>
  <c r="A11795" i="2"/>
  <c r="A11794" i="2"/>
  <c r="A11793" i="2"/>
  <c r="A11792" i="2"/>
  <c r="A11791" i="2"/>
  <c r="A11790" i="2"/>
  <c r="A11789" i="2"/>
  <c r="A11788" i="2"/>
  <c r="A11787" i="2"/>
  <c r="A11786" i="2"/>
  <c r="A11785" i="2"/>
  <c r="A11784" i="2"/>
  <c r="A11783" i="2"/>
  <c r="A11782" i="2"/>
  <c r="A11781" i="2"/>
  <c r="A11780" i="2"/>
  <c r="A11779" i="2"/>
  <c r="A11778" i="2"/>
  <c r="A11777" i="2"/>
  <c r="A11776" i="2"/>
  <c r="A11775" i="2"/>
  <c r="A11774" i="2"/>
  <c r="A11773" i="2"/>
  <c r="A11772" i="2"/>
  <c r="A11771" i="2"/>
  <c r="A11770" i="2"/>
  <c r="A11769" i="2"/>
  <c r="A11768" i="2"/>
  <c r="A11767" i="2"/>
  <c r="A11766" i="2"/>
  <c r="A11765" i="2"/>
  <c r="A11764" i="2"/>
  <c r="A11763" i="2"/>
  <c r="A11762" i="2"/>
  <c r="A11761" i="2"/>
  <c r="A11760" i="2"/>
  <c r="A11759" i="2"/>
  <c r="A11758" i="2"/>
  <c r="A11757" i="2"/>
  <c r="A11756" i="2"/>
  <c r="A11755" i="2"/>
  <c r="A11754" i="2"/>
  <c r="A11753" i="2"/>
  <c r="A11752" i="2"/>
  <c r="A11751" i="2"/>
  <c r="A11750" i="2"/>
  <c r="A11749" i="2"/>
  <c r="A11748" i="2"/>
  <c r="A11747" i="2"/>
  <c r="A11746" i="2"/>
  <c r="A11745" i="2"/>
  <c r="A11744" i="2"/>
  <c r="A11743" i="2"/>
  <c r="A11742" i="2"/>
  <c r="A11741" i="2"/>
  <c r="A11740" i="2"/>
  <c r="A11739" i="2"/>
  <c r="A11738" i="2"/>
  <c r="A11737" i="2"/>
  <c r="A11736" i="2"/>
  <c r="A11735" i="2"/>
  <c r="A11734" i="2"/>
  <c r="A11733" i="2"/>
  <c r="A11732" i="2"/>
  <c r="A11731" i="2"/>
  <c r="A11730" i="2"/>
  <c r="A11729" i="2"/>
  <c r="A11728" i="2"/>
  <c r="A11727" i="2"/>
  <c r="A11726" i="2"/>
  <c r="A11725" i="2"/>
  <c r="A11724" i="2"/>
  <c r="A11723" i="2"/>
  <c r="A11722" i="2"/>
  <c r="A11721" i="2"/>
  <c r="A11720" i="2"/>
  <c r="A11719" i="2"/>
  <c r="A11718" i="2"/>
  <c r="A11717" i="2"/>
  <c r="A11716" i="2"/>
  <c r="A11715" i="2"/>
  <c r="A11714" i="2"/>
  <c r="A11713" i="2"/>
  <c r="A11712" i="2"/>
  <c r="A11711" i="2"/>
  <c r="A11710" i="2"/>
  <c r="A11709" i="2"/>
  <c r="A11708" i="2"/>
  <c r="A11707" i="2"/>
  <c r="A11706" i="2"/>
  <c r="A11705" i="2"/>
  <c r="A11704" i="2"/>
  <c r="A11703" i="2"/>
  <c r="A11702" i="2"/>
  <c r="A11701" i="2"/>
  <c r="A11700" i="2"/>
  <c r="A11699" i="2"/>
  <c r="A11698" i="2"/>
  <c r="A11697" i="2"/>
  <c r="A11696" i="2"/>
  <c r="A11695" i="2"/>
  <c r="A11694" i="2"/>
  <c r="A11693" i="2"/>
  <c r="A11692" i="2"/>
  <c r="A11691" i="2"/>
  <c r="A11690" i="2"/>
  <c r="A11689" i="2"/>
  <c r="A11688" i="2"/>
  <c r="A11687" i="2"/>
  <c r="A11686" i="2"/>
  <c r="A11685" i="2"/>
  <c r="A11684" i="2"/>
  <c r="A11683" i="2"/>
  <c r="A11682" i="2"/>
  <c r="A11681" i="2"/>
  <c r="A11680" i="2"/>
  <c r="A11679" i="2"/>
  <c r="A11678" i="2"/>
  <c r="A11677" i="2"/>
  <c r="A11676" i="2"/>
  <c r="A11675" i="2"/>
  <c r="A11674" i="2"/>
  <c r="A11673" i="2"/>
  <c r="A11672" i="2"/>
  <c r="A11671" i="2"/>
  <c r="A11670" i="2"/>
  <c r="A11669" i="2"/>
  <c r="A11668" i="2"/>
  <c r="A11667" i="2"/>
  <c r="A11666" i="2"/>
  <c r="A11665" i="2"/>
  <c r="A11664" i="2"/>
  <c r="A11663" i="2"/>
  <c r="A11662" i="2"/>
  <c r="A11661" i="2"/>
  <c r="A11660" i="2"/>
  <c r="A11659" i="2"/>
  <c r="A11658" i="2"/>
  <c r="A11657" i="2"/>
  <c r="A11656" i="2"/>
  <c r="A11655" i="2"/>
  <c r="A11654" i="2"/>
  <c r="A11653" i="2"/>
  <c r="A11652" i="2"/>
  <c r="A11651" i="2"/>
  <c r="A11650" i="2"/>
  <c r="A11649" i="2"/>
  <c r="A11648" i="2"/>
  <c r="A11647" i="2"/>
  <c r="A11646" i="2"/>
  <c r="A11645" i="2"/>
  <c r="A11644" i="2"/>
  <c r="A11643" i="2"/>
  <c r="A11642" i="2"/>
  <c r="A11641" i="2"/>
  <c r="A11640" i="2"/>
  <c r="A11639" i="2"/>
  <c r="A11638" i="2"/>
  <c r="A11637" i="2"/>
  <c r="A11636" i="2"/>
  <c r="A11635" i="2"/>
  <c r="A11634" i="2"/>
  <c r="A11633" i="2"/>
  <c r="A11632" i="2"/>
  <c r="A11631" i="2"/>
  <c r="A11630" i="2"/>
  <c r="A11629" i="2"/>
  <c r="A11628" i="2"/>
  <c r="A11627" i="2"/>
  <c r="A11626" i="2"/>
  <c r="A11625" i="2"/>
  <c r="A11624" i="2"/>
  <c r="A11623" i="2"/>
  <c r="A11622" i="2"/>
  <c r="A11621" i="2"/>
  <c r="A11620" i="2"/>
  <c r="A11619" i="2"/>
  <c r="A11618" i="2"/>
  <c r="A11617" i="2"/>
  <c r="A11616" i="2"/>
  <c r="A11615" i="2"/>
  <c r="A11614" i="2"/>
  <c r="A11613" i="2"/>
  <c r="A11612" i="2"/>
  <c r="A11611" i="2"/>
  <c r="A11610" i="2"/>
  <c r="A11609" i="2"/>
  <c r="A11608" i="2"/>
  <c r="A11607" i="2"/>
  <c r="A11606" i="2"/>
  <c r="A11605" i="2"/>
  <c r="A11604" i="2"/>
  <c r="A11603" i="2"/>
  <c r="A11602" i="2"/>
  <c r="A11601" i="2"/>
  <c r="A11600" i="2"/>
  <c r="A11599" i="2"/>
  <c r="A11598" i="2"/>
  <c r="A11597" i="2"/>
  <c r="A11596" i="2"/>
  <c r="A11595" i="2"/>
  <c r="A11594" i="2"/>
  <c r="A11593" i="2"/>
  <c r="A11592" i="2"/>
  <c r="A11591" i="2"/>
  <c r="A11590" i="2"/>
  <c r="A11589" i="2"/>
  <c r="A11588" i="2"/>
  <c r="A11587" i="2"/>
  <c r="A11586" i="2"/>
  <c r="A11585" i="2"/>
  <c r="A11584" i="2"/>
  <c r="A11583" i="2"/>
  <c r="A11582" i="2"/>
  <c r="A11581" i="2"/>
  <c r="A11580" i="2"/>
  <c r="A11579" i="2"/>
  <c r="A11578" i="2"/>
  <c r="A11577" i="2"/>
  <c r="A11576" i="2"/>
  <c r="A11575" i="2"/>
  <c r="A11574" i="2"/>
  <c r="A11573" i="2"/>
  <c r="A11572" i="2"/>
  <c r="A11571" i="2"/>
  <c r="A11570" i="2"/>
  <c r="A11569" i="2"/>
  <c r="A11568" i="2"/>
  <c r="A11567" i="2"/>
  <c r="A11566" i="2"/>
  <c r="A11565" i="2"/>
  <c r="A11564" i="2"/>
  <c r="A11563" i="2"/>
  <c r="A11562" i="2"/>
  <c r="A11561" i="2"/>
  <c r="A11560" i="2"/>
  <c r="A11559" i="2"/>
  <c r="A11558" i="2"/>
  <c r="A11557" i="2"/>
  <c r="A11556" i="2"/>
  <c r="A11555" i="2"/>
  <c r="A11554" i="2"/>
  <c r="A11553" i="2"/>
  <c r="A11552" i="2"/>
  <c r="A11551" i="2"/>
  <c r="A11550" i="2"/>
  <c r="A11549" i="2"/>
  <c r="A11548" i="2"/>
  <c r="A11547" i="2"/>
  <c r="A11546" i="2"/>
  <c r="A11545" i="2"/>
  <c r="A11544" i="2"/>
  <c r="A11543" i="2"/>
  <c r="A11542" i="2"/>
  <c r="A11541" i="2"/>
  <c r="A11540" i="2"/>
  <c r="A11539" i="2"/>
  <c r="A11538" i="2"/>
  <c r="A11537" i="2"/>
  <c r="A11536" i="2"/>
  <c r="A11535" i="2"/>
  <c r="A11534" i="2"/>
  <c r="A11533" i="2"/>
  <c r="A11532" i="2"/>
  <c r="A11531" i="2"/>
  <c r="A11530" i="2"/>
  <c r="A11529" i="2"/>
  <c r="A11528" i="2"/>
  <c r="A11527" i="2"/>
  <c r="A11526" i="2"/>
  <c r="A11525" i="2"/>
  <c r="A11524" i="2"/>
  <c r="A11523" i="2"/>
  <c r="A11522" i="2"/>
  <c r="A11521" i="2"/>
  <c r="A11520" i="2"/>
  <c r="A11519" i="2"/>
  <c r="A11518" i="2"/>
  <c r="A11517" i="2"/>
  <c r="A11516" i="2"/>
  <c r="A11515" i="2"/>
  <c r="A11514" i="2"/>
  <c r="A11513" i="2"/>
  <c r="A11512" i="2"/>
  <c r="A11511" i="2"/>
  <c r="A11510" i="2"/>
  <c r="A11509" i="2"/>
  <c r="A11508" i="2"/>
  <c r="A11507" i="2"/>
  <c r="A11506" i="2"/>
  <c r="A11505" i="2"/>
  <c r="A11504" i="2"/>
  <c r="A11503" i="2"/>
  <c r="A11502" i="2"/>
  <c r="A11501" i="2"/>
  <c r="A11500" i="2"/>
  <c r="A11499" i="2"/>
  <c r="A11498" i="2"/>
  <c r="A11497" i="2"/>
  <c r="A11496" i="2"/>
  <c r="A11495" i="2"/>
  <c r="A11494" i="2"/>
  <c r="A11493" i="2"/>
  <c r="A11492" i="2"/>
  <c r="A11491" i="2"/>
  <c r="A11490" i="2"/>
  <c r="A11489" i="2"/>
  <c r="A11488" i="2"/>
  <c r="A11487" i="2"/>
  <c r="A11486" i="2"/>
  <c r="A11485" i="2"/>
  <c r="A11484" i="2"/>
  <c r="A11483" i="2"/>
  <c r="A11482" i="2"/>
  <c r="A11481" i="2"/>
  <c r="A11480" i="2"/>
  <c r="A11479" i="2"/>
  <c r="A11478" i="2"/>
  <c r="A11477" i="2"/>
  <c r="A11476" i="2"/>
  <c r="A11475" i="2"/>
  <c r="A11474" i="2"/>
  <c r="A11473" i="2"/>
  <c r="A11472" i="2"/>
  <c r="A11471" i="2"/>
  <c r="A11470" i="2"/>
  <c r="A11469" i="2"/>
  <c r="A11468" i="2"/>
  <c r="A11467" i="2"/>
  <c r="A11466" i="2"/>
  <c r="A11465" i="2"/>
  <c r="A11464" i="2"/>
  <c r="A11463" i="2"/>
  <c r="A11462" i="2"/>
  <c r="A11461" i="2"/>
  <c r="A11460" i="2"/>
  <c r="A11459" i="2"/>
  <c r="A11458" i="2"/>
  <c r="A11457" i="2"/>
  <c r="A11456" i="2"/>
  <c r="A11455" i="2"/>
  <c r="A11454" i="2"/>
  <c r="A11453" i="2"/>
  <c r="A11452" i="2"/>
  <c r="A11451" i="2"/>
  <c r="A11450" i="2"/>
  <c r="A11449" i="2"/>
  <c r="A11448" i="2"/>
  <c r="A11447" i="2"/>
  <c r="A11446" i="2"/>
  <c r="A11445" i="2"/>
  <c r="A11444" i="2"/>
  <c r="A11443" i="2"/>
  <c r="A11442" i="2"/>
  <c r="A11441" i="2"/>
  <c r="A11440" i="2"/>
  <c r="A11439" i="2"/>
  <c r="A11438" i="2"/>
  <c r="A11437" i="2"/>
  <c r="A11436" i="2"/>
  <c r="A11435" i="2"/>
  <c r="A11434" i="2"/>
  <c r="A11433" i="2"/>
  <c r="A11432" i="2"/>
  <c r="A11431" i="2"/>
  <c r="A11430" i="2"/>
  <c r="A11429" i="2"/>
  <c r="A11428" i="2"/>
  <c r="A11427" i="2"/>
  <c r="A11426" i="2"/>
  <c r="A11425" i="2"/>
  <c r="A11424" i="2"/>
  <c r="A11423" i="2"/>
  <c r="A11422" i="2"/>
  <c r="A11421" i="2"/>
  <c r="A11420" i="2"/>
  <c r="A11419" i="2"/>
  <c r="A11418" i="2"/>
  <c r="A11417" i="2"/>
  <c r="A11416" i="2"/>
  <c r="A11415" i="2"/>
  <c r="A11414" i="2"/>
  <c r="A11413" i="2"/>
  <c r="A11412" i="2"/>
  <c r="A11411" i="2"/>
  <c r="A11410" i="2"/>
  <c r="A11409" i="2"/>
  <c r="A11408" i="2"/>
  <c r="A11407" i="2"/>
  <c r="A11406" i="2"/>
  <c r="A11405" i="2"/>
  <c r="A11404" i="2"/>
  <c r="A11403" i="2"/>
  <c r="A11402" i="2"/>
  <c r="A11401" i="2"/>
  <c r="A11400" i="2"/>
  <c r="A11399" i="2"/>
  <c r="A11398" i="2"/>
  <c r="A11397" i="2"/>
  <c r="A11396" i="2"/>
  <c r="A11395" i="2"/>
  <c r="A11394" i="2"/>
  <c r="A11393" i="2"/>
  <c r="A11392" i="2"/>
  <c r="A11391" i="2"/>
  <c r="A11390" i="2"/>
  <c r="A11389" i="2"/>
  <c r="A11388" i="2"/>
  <c r="A11387" i="2"/>
  <c r="A11386" i="2"/>
  <c r="A11385" i="2"/>
  <c r="A11384" i="2"/>
  <c r="A11383" i="2"/>
  <c r="A11382" i="2"/>
  <c r="A11381" i="2"/>
  <c r="A11380" i="2"/>
  <c r="A11379" i="2"/>
  <c r="A11378" i="2"/>
  <c r="A11377" i="2"/>
  <c r="A11376" i="2"/>
  <c r="A11375" i="2"/>
  <c r="A11374" i="2"/>
  <c r="A11373" i="2"/>
  <c r="A11372" i="2"/>
  <c r="A11371" i="2"/>
  <c r="A11370" i="2"/>
  <c r="A11369" i="2"/>
  <c r="A11368" i="2"/>
  <c r="A11367" i="2"/>
  <c r="A11366" i="2"/>
  <c r="A11365" i="2"/>
  <c r="A11364" i="2"/>
  <c r="A11363" i="2"/>
  <c r="A11362" i="2"/>
  <c r="A11361" i="2"/>
  <c r="A11360" i="2"/>
  <c r="A11359" i="2"/>
  <c r="A11358" i="2"/>
  <c r="A11357" i="2"/>
  <c r="A11356" i="2"/>
  <c r="A11355" i="2"/>
  <c r="A11354" i="2"/>
  <c r="A11353" i="2"/>
  <c r="A11352" i="2"/>
  <c r="A11351" i="2"/>
  <c r="A11350" i="2"/>
  <c r="A11349" i="2"/>
  <c r="A11348" i="2"/>
  <c r="A11347" i="2"/>
  <c r="A11346" i="2"/>
  <c r="A11345" i="2"/>
  <c r="A11344" i="2"/>
  <c r="A11343" i="2"/>
  <c r="A11342" i="2"/>
  <c r="A11341" i="2"/>
  <c r="A11340" i="2"/>
  <c r="A11339" i="2"/>
  <c r="A11338" i="2"/>
  <c r="A11337" i="2"/>
  <c r="A11336" i="2"/>
  <c r="A11335" i="2"/>
  <c r="A11334" i="2"/>
  <c r="A11333" i="2"/>
  <c r="A11332" i="2"/>
  <c r="A11331" i="2"/>
  <c r="A11330" i="2"/>
  <c r="A11329" i="2"/>
  <c r="A11328" i="2"/>
  <c r="A11327" i="2"/>
  <c r="A11326" i="2"/>
  <c r="A11325" i="2"/>
  <c r="A11324" i="2"/>
  <c r="A11323" i="2"/>
  <c r="A11322" i="2"/>
  <c r="A11321" i="2"/>
  <c r="A11320" i="2"/>
  <c r="A11319" i="2"/>
  <c r="A11318" i="2"/>
  <c r="A11317" i="2"/>
  <c r="A11316" i="2"/>
  <c r="A11315" i="2"/>
  <c r="A11314" i="2"/>
  <c r="A11313" i="2"/>
  <c r="A11312" i="2"/>
  <c r="A11311" i="2"/>
  <c r="A11310" i="2"/>
  <c r="A11309" i="2"/>
  <c r="A11308" i="2"/>
  <c r="A11307" i="2"/>
  <c r="A11306" i="2"/>
  <c r="A11305" i="2"/>
  <c r="A11304" i="2"/>
  <c r="A11303" i="2"/>
  <c r="A11302" i="2"/>
  <c r="A11301" i="2"/>
  <c r="A11300" i="2"/>
  <c r="A11299" i="2"/>
  <c r="A11298" i="2"/>
  <c r="A11297" i="2"/>
  <c r="A11296" i="2"/>
  <c r="A11295" i="2"/>
  <c r="A11294" i="2"/>
  <c r="A11293" i="2"/>
  <c r="A11292" i="2"/>
  <c r="A11291" i="2"/>
  <c r="A11290" i="2"/>
  <c r="A11289" i="2"/>
  <c r="A11288" i="2"/>
  <c r="A11287" i="2"/>
  <c r="A11286" i="2"/>
  <c r="A11285" i="2"/>
  <c r="A11284" i="2"/>
  <c r="A11283" i="2"/>
  <c r="A11282" i="2"/>
  <c r="A11281" i="2"/>
  <c r="A11280" i="2"/>
  <c r="A11279" i="2"/>
  <c r="A11278" i="2"/>
  <c r="A11277" i="2"/>
  <c r="A11276" i="2"/>
  <c r="A11275" i="2"/>
  <c r="A11274" i="2"/>
  <c r="A11273" i="2"/>
  <c r="A11272" i="2"/>
  <c r="A11271" i="2"/>
  <c r="A11270" i="2"/>
  <c r="A11269" i="2"/>
  <c r="A11268" i="2"/>
  <c r="A11267" i="2"/>
  <c r="A11266" i="2"/>
  <c r="A11265" i="2"/>
  <c r="A11264" i="2"/>
  <c r="A11263" i="2"/>
  <c r="A11262" i="2"/>
  <c r="A11261" i="2"/>
  <c r="A11260" i="2"/>
  <c r="A11259" i="2"/>
  <c r="A11258" i="2"/>
  <c r="A11257" i="2"/>
  <c r="A11256" i="2"/>
  <c r="A11255" i="2"/>
  <c r="A11254" i="2"/>
  <c r="A11253" i="2"/>
  <c r="A11252" i="2"/>
  <c r="A11251" i="2"/>
  <c r="A11250" i="2"/>
  <c r="A11249" i="2"/>
  <c r="A11248" i="2"/>
  <c r="A11247" i="2"/>
  <c r="A11246" i="2"/>
  <c r="A11245" i="2"/>
  <c r="A11244" i="2"/>
  <c r="A11243" i="2"/>
  <c r="A11242" i="2"/>
  <c r="A11241" i="2"/>
  <c r="A11240" i="2"/>
  <c r="A11239" i="2"/>
  <c r="A11238" i="2"/>
  <c r="A11237" i="2"/>
  <c r="A11236" i="2"/>
  <c r="A11235" i="2"/>
  <c r="A11234" i="2"/>
  <c r="A11233" i="2"/>
  <c r="A11232" i="2"/>
  <c r="A11231" i="2"/>
  <c r="A11230" i="2"/>
  <c r="A11229" i="2"/>
  <c r="A11228" i="2"/>
  <c r="A11227" i="2"/>
  <c r="A11226" i="2"/>
  <c r="A11225" i="2"/>
  <c r="A11224" i="2"/>
  <c r="A11223" i="2"/>
  <c r="A11222" i="2"/>
  <c r="A11221" i="2"/>
  <c r="A11220" i="2"/>
  <c r="A11219" i="2"/>
  <c r="A11218" i="2"/>
  <c r="A11217" i="2"/>
  <c r="A11216" i="2"/>
  <c r="A11215" i="2"/>
  <c r="A11214" i="2"/>
  <c r="A11213" i="2"/>
  <c r="A11212" i="2"/>
  <c r="A11211" i="2"/>
  <c r="A11210" i="2"/>
  <c r="A11209" i="2"/>
  <c r="A11208" i="2"/>
  <c r="A11207" i="2"/>
  <c r="A11206" i="2"/>
  <c r="A11205" i="2"/>
  <c r="A11204" i="2"/>
  <c r="A11203" i="2"/>
  <c r="A11202" i="2"/>
  <c r="A11201" i="2"/>
  <c r="A11200" i="2"/>
  <c r="A11199" i="2"/>
  <c r="A11198" i="2"/>
  <c r="A11197" i="2"/>
  <c r="A11196" i="2"/>
  <c r="A11195" i="2"/>
  <c r="A11194" i="2"/>
  <c r="A11193" i="2"/>
  <c r="A11192" i="2"/>
  <c r="A11191" i="2"/>
  <c r="A11190" i="2"/>
  <c r="A11189" i="2"/>
  <c r="A11188" i="2"/>
  <c r="A11187" i="2"/>
  <c r="A11186" i="2"/>
  <c r="A11185" i="2"/>
  <c r="A11184" i="2"/>
  <c r="A11183" i="2"/>
  <c r="A11182" i="2"/>
  <c r="A11181" i="2"/>
  <c r="A11180" i="2"/>
  <c r="A11179" i="2"/>
  <c r="A11178" i="2"/>
  <c r="A11177" i="2"/>
  <c r="A11176" i="2"/>
  <c r="A11175" i="2"/>
  <c r="A11174" i="2"/>
  <c r="A11173" i="2"/>
  <c r="A11172" i="2"/>
  <c r="A11171" i="2"/>
  <c r="A11170" i="2"/>
  <c r="A11169" i="2"/>
  <c r="A11168" i="2"/>
  <c r="A11167" i="2"/>
  <c r="A11166" i="2"/>
  <c r="A11165" i="2"/>
  <c r="A11164" i="2"/>
  <c r="A11163" i="2"/>
  <c r="A11162" i="2"/>
  <c r="A11161" i="2"/>
  <c r="A11160" i="2"/>
  <c r="A11159" i="2"/>
  <c r="A11158" i="2"/>
  <c r="A11157" i="2"/>
  <c r="A11156" i="2"/>
  <c r="A11155" i="2"/>
  <c r="A11154" i="2"/>
  <c r="A11153" i="2"/>
  <c r="A11152" i="2"/>
  <c r="A11151" i="2"/>
  <c r="A11150" i="2"/>
  <c r="A11149" i="2"/>
  <c r="A11148" i="2"/>
  <c r="A11147" i="2"/>
  <c r="A11146" i="2"/>
  <c r="A11145" i="2"/>
  <c r="A11144" i="2"/>
  <c r="A11143" i="2"/>
  <c r="A11142" i="2"/>
  <c r="A11141" i="2"/>
  <c r="A11140" i="2"/>
  <c r="A11139" i="2"/>
  <c r="A11138" i="2"/>
  <c r="A11137" i="2"/>
  <c r="A11136" i="2"/>
  <c r="A11135" i="2"/>
  <c r="A11134" i="2"/>
  <c r="A11133" i="2"/>
  <c r="A11132" i="2"/>
  <c r="A11131" i="2"/>
  <c r="A11130" i="2"/>
  <c r="A11129" i="2"/>
  <c r="A11128" i="2"/>
  <c r="A11127" i="2"/>
  <c r="A11126" i="2"/>
  <c r="A11125" i="2"/>
  <c r="A11124" i="2"/>
  <c r="A11123" i="2"/>
  <c r="A11122" i="2"/>
  <c r="A11121" i="2"/>
  <c r="A11120" i="2"/>
  <c r="A11119" i="2"/>
  <c r="A11118" i="2"/>
  <c r="A11117" i="2"/>
  <c r="A11116" i="2"/>
  <c r="A11115" i="2"/>
  <c r="A11114" i="2"/>
  <c r="A11113" i="2"/>
  <c r="A11112" i="2"/>
  <c r="A11111" i="2"/>
  <c r="A11110" i="2"/>
  <c r="A11109" i="2"/>
  <c r="A11108" i="2"/>
  <c r="A11107" i="2"/>
  <c r="A11106" i="2"/>
  <c r="A11105" i="2"/>
  <c r="A11104" i="2"/>
  <c r="A11103" i="2"/>
  <c r="A11102" i="2"/>
  <c r="A11101" i="2"/>
  <c r="A11100" i="2"/>
  <c r="A11099" i="2"/>
  <c r="A11098" i="2"/>
  <c r="A11097" i="2"/>
  <c r="A11096" i="2"/>
  <c r="A11095" i="2"/>
  <c r="A11094" i="2"/>
  <c r="A11093" i="2"/>
  <c r="A11092" i="2"/>
  <c r="A11091" i="2"/>
  <c r="A11090" i="2"/>
  <c r="A11089" i="2"/>
  <c r="A11088" i="2"/>
  <c r="A11087" i="2"/>
  <c r="A11086" i="2"/>
  <c r="A11085" i="2"/>
  <c r="A11084" i="2"/>
  <c r="A11083" i="2"/>
  <c r="A11082" i="2"/>
  <c r="A11081" i="2"/>
  <c r="A11080" i="2"/>
  <c r="A11079" i="2"/>
  <c r="A11078" i="2"/>
  <c r="A11077" i="2"/>
  <c r="A11076" i="2"/>
  <c r="A11075" i="2"/>
  <c r="A11074" i="2"/>
  <c r="A11073" i="2"/>
  <c r="A11072" i="2"/>
  <c r="A11071" i="2"/>
  <c r="A11070" i="2"/>
  <c r="A11069" i="2"/>
  <c r="A11068" i="2"/>
  <c r="A11067" i="2"/>
  <c r="A11066" i="2"/>
  <c r="A11065" i="2"/>
  <c r="A11064" i="2"/>
  <c r="A11063" i="2"/>
  <c r="A11062" i="2"/>
  <c r="A11061" i="2"/>
  <c r="A11060" i="2"/>
  <c r="A11059" i="2"/>
  <c r="A11058" i="2"/>
  <c r="A11057" i="2"/>
  <c r="A11056" i="2"/>
  <c r="A11055" i="2"/>
  <c r="A11054" i="2"/>
  <c r="A11053" i="2"/>
  <c r="A11052" i="2"/>
  <c r="A11051" i="2"/>
  <c r="A11050" i="2"/>
  <c r="A11049" i="2"/>
  <c r="A11048" i="2"/>
  <c r="A11047" i="2"/>
  <c r="A11046" i="2"/>
  <c r="A11045" i="2"/>
  <c r="A11044" i="2"/>
  <c r="A11043" i="2"/>
  <c r="A11042" i="2"/>
  <c r="A11041" i="2"/>
  <c r="A11040" i="2"/>
  <c r="A11039" i="2"/>
  <c r="A11038" i="2"/>
  <c r="A11037" i="2"/>
  <c r="A11036" i="2"/>
  <c r="A11035" i="2"/>
  <c r="A11034" i="2"/>
  <c r="A11033" i="2"/>
  <c r="A11032" i="2"/>
  <c r="A11031" i="2"/>
  <c r="A11030" i="2"/>
  <c r="A11029" i="2"/>
  <c r="A11028" i="2"/>
  <c r="A11027" i="2"/>
  <c r="A11026" i="2"/>
  <c r="A11025" i="2"/>
  <c r="A11024" i="2"/>
  <c r="A11023" i="2"/>
  <c r="A11022" i="2"/>
  <c r="A11021" i="2"/>
  <c r="A11020" i="2"/>
  <c r="A11019" i="2"/>
  <c r="A11018" i="2"/>
  <c r="A11017" i="2"/>
  <c r="A11016" i="2"/>
  <c r="A11015" i="2"/>
  <c r="A11014" i="2"/>
  <c r="A11013" i="2"/>
  <c r="A11012" i="2"/>
  <c r="A11011" i="2"/>
  <c r="A11010" i="2"/>
  <c r="A11009" i="2"/>
  <c r="A11008" i="2"/>
  <c r="A11007" i="2"/>
  <c r="A11006" i="2"/>
  <c r="A11005" i="2"/>
  <c r="A11004" i="2"/>
  <c r="A11003" i="2"/>
  <c r="A11002" i="2"/>
  <c r="A11001" i="2"/>
  <c r="A11000" i="2"/>
  <c r="A10999" i="2"/>
  <c r="A10998" i="2"/>
  <c r="A10997" i="2"/>
  <c r="A10996" i="2"/>
  <c r="A10995" i="2"/>
  <c r="A10994" i="2"/>
  <c r="A10993" i="2"/>
  <c r="A10992" i="2"/>
  <c r="A10991" i="2"/>
  <c r="A10990" i="2"/>
  <c r="A10989" i="2"/>
  <c r="A10988" i="2"/>
  <c r="A10987" i="2"/>
  <c r="A10986" i="2"/>
  <c r="A10985" i="2"/>
  <c r="A10984" i="2"/>
  <c r="A10983" i="2"/>
  <c r="A10982" i="2"/>
  <c r="A10981" i="2"/>
  <c r="A10980" i="2"/>
  <c r="A10979" i="2"/>
  <c r="A10978" i="2"/>
  <c r="A10977" i="2"/>
  <c r="A10976" i="2"/>
  <c r="A10975" i="2"/>
  <c r="A10974" i="2"/>
  <c r="A10973" i="2"/>
  <c r="A10972" i="2"/>
  <c r="A10971" i="2"/>
  <c r="A10970" i="2"/>
  <c r="A10969" i="2"/>
  <c r="A10968" i="2"/>
  <c r="A10967" i="2"/>
  <c r="A10966" i="2"/>
  <c r="A10965" i="2"/>
  <c r="A10964" i="2"/>
  <c r="A10963" i="2"/>
  <c r="A10962" i="2"/>
  <c r="A10961" i="2"/>
  <c r="A10960" i="2"/>
  <c r="A10959" i="2"/>
  <c r="A10958" i="2"/>
  <c r="A10957" i="2"/>
  <c r="A10956" i="2"/>
  <c r="A10955" i="2"/>
  <c r="A10954" i="2"/>
  <c r="A10953" i="2"/>
  <c r="A10952" i="2"/>
  <c r="A10951" i="2"/>
  <c r="A10950" i="2"/>
  <c r="A10949" i="2"/>
  <c r="A10948" i="2"/>
  <c r="A10947" i="2"/>
  <c r="A10946" i="2"/>
  <c r="A10945" i="2"/>
  <c r="A10944" i="2"/>
  <c r="A10943" i="2"/>
  <c r="A10942" i="2"/>
  <c r="A10941" i="2"/>
  <c r="A10940" i="2"/>
  <c r="A10939" i="2"/>
  <c r="A10938" i="2"/>
  <c r="A10937" i="2"/>
  <c r="A10936" i="2"/>
  <c r="A10935" i="2"/>
  <c r="A10934" i="2"/>
  <c r="A10933" i="2"/>
  <c r="A10932" i="2"/>
  <c r="A10931" i="2"/>
  <c r="A10930" i="2"/>
  <c r="A10929" i="2"/>
  <c r="A10928" i="2"/>
  <c r="A10927" i="2"/>
  <c r="A10926" i="2"/>
  <c r="A10925" i="2"/>
  <c r="A10924" i="2"/>
  <c r="A10923" i="2"/>
  <c r="A10922" i="2"/>
  <c r="A10921" i="2"/>
  <c r="A10920" i="2"/>
  <c r="A10919" i="2"/>
  <c r="A10918" i="2"/>
  <c r="A10917" i="2"/>
  <c r="A10916" i="2"/>
  <c r="A10915" i="2"/>
  <c r="A10914" i="2"/>
  <c r="A10913" i="2"/>
  <c r="A10912" i="2"/>
  <c r="A10911" i="2"/>
  <c r="A10910" i="2"/>
  <c r="A10909" i="2"/>
  <c r="A10908" i="2"/>
  <c r="A10907" i="2"/>
  <c r="A10906" i="2"/>
  <c r="A10905" i="2"/>
  <c r="A10904" i="2"/>
  <c r="A10903" i="2"/>
  <c r="A10902" i="2"/>
  <c r="A10901" i="2"/>
  <c r="A10900" i="2"/>
  <c r="A10899" i="2"/>
  <c r="A10898" i="2"/>
  <c r="A10897" i="2"/>
  <c r="A10896" i="2"/>
  <c r="A10895" i="2"/>
  <c r="A10894" i="2"/>
  <c r="A10893" i="2"/>
  <c r="A10892" i="2"/>
  <c r="A10891" i="2"/>
  <c r="A10890" i="2"/>
  <c r="A10889" i="2"/>
  <c r="A10888" i="2"/>
  <c r="A10887" i="2"/>
  <c r="A10886" i="2"/>
  <c r="A10885" i="2"/>
  <c r="A10884" i="2"/>
  <c r="A10883" i="2"/>
  <c r="A10882" i="2"/>
  <c r="A10881" i="2"/>
  <c r="A10880" i="2"/>
  <c r="A10879" i="2"/>
  <c r="A10878" i="2"/>
  <c r="A10877" i="2"/>
  <c r="A10876" i="2"/>
  <c r="A10875" i="2"/>
  <c r="A10874" i="2"/>
  <c r="A10873" i="2"/>
  <c r="A10872" i="2"/>
  <c r="A10871" i="2"/>
  <c r="A10870" i="2"/>
  <c r="A10869" i="2"/>
  <c r="A10868" i="2"/>
  <c r="A10867" i="2"/>
  <c r="A10866" i="2"/>
  <c r="A10865" i="2"/>
  <c r="A10864" i="2"/>
  <c r="A10863" i="2"/>
  <c r="A10862" i="2"/>
  <c r="A10861" i="2"/>
  <c r="A10860" i="2"/>
  <c r="A10859" i="2"/>
  <c r="A10858" i="2"/>
  <c r="A10857" i="2"/>
  <c r="A10856" i="2"/>
  <c r="A10855" i="2"/>
  <c r="A10854" i="2"/>
  <c r="A10853" i="2"/>
  <c r="A10852" i="2"/>
  <c r="A10851" i="2"/>
  <c r="A10850" i="2"/>
  <c r="A10849" i="2"/>
  <c r="A10848" i="2"/>
  <c r="A10847" i="2"/>
  <c r="A10846" i="2"/>
  <c r="A10845" i="2"/>
  <c r="A10844" i="2"/>
  <c r="A10843" i="2"/>
  <c r="A10842" i="2"/>
  <c r="A10841" i="2"/>
  <c r="A10840" i="2"/>
  <c r="A10839" i="2"/>
  <c r="A10838" i="2"/>
  <c r="A10837" i="2"/>
  <c r="A10836" i="2"/>
  <c r="A10835" i="2"/>
  <c r="A10834" i="2"/>
  <c r="A10833" i="2"/>
  <c r="A10832" i="2"/>
  <c r="A10831" i="2"/>
  <c r="A10830" i="2"/>
  <c r="A10829" i="2"/>
  <c r="A10828" i="2"/>
  <c r="A10827" i="2"/>
  <c r="A10826" i="2"/>
  <c r="A10825" i="2"/>
  <c r="A10824" i="2"/>
  <c r="A10823" i="2"/>
  <c r="A10822" i="2"/>
  <c r="A10821" i="2"/>
  <c r="A10820" i="2"/>
  <c r="A10819" i="2"/>
  <c r="A10818" i="2"/>
  <c r="A10817" i="2"/>
  <c r="A10816" i="2"/>
  <c r="A10815" i="2"/>
  <c r="A10814" i="2"/>
  <c r="A10813" i="2"/>
  <c r="A10812" i="2"/>
  <c r="A10811" i="2"/>
  <c r="A10810" i="2"/>
  <c r="A10809" i="2"/>
  <c r="A10808" i="2"/>
  <c r="A10807" i="2"/>
  <c r="A10806" i="2"/>
  <c r="A10805" i="2"/>
  <c r="A10804" i="2"/>
  <c r="A10803" i="2"/>
  <c r="A10802" i="2"/>
  <c r="A10801" i="2"/>
  <c r="A10800" i="2"/>
  <c r="A10799" i="2"/>
  <c r="A10798" i="2"/>
  <c r="A10797" i="2"/>
  <c r="A10796" i="2"/>
  <c r="A10795" i="2"/>
  <c r="A10794" i="2"/>
  <c r="A10793" i="2"/>
  <c r="A10792" i="2"/>
  <c r="A10791" i="2"/>
  <c r="A10790" i="2"/>
  <c r="A10789" i="2"/>
  <c r="A10788" i="2"/>
  <c r="A10787" i="2"/>
  <c r="A10786" i="2"/>
  <c r="A10785" i="2"/>
  <c r="A10784" i="2"/>
  <c r="A10783" i="2"/>
  <c r="A10782" i="2"/>
  <c r="A10781" i="2"/>
  <c r="A10780" i="2"/>
  <c r="A10779" i="2"/>
  <c r="A10778" i="2"/>
  <c r="A10777" i="2"/>
  <c r="A10776" i="2"/>
  <c r="A10775" i="2"/>
  <c r="A10774" i="2"/>
  <c r="A10773" i="2"/>
  <c r="A10772" i="2"/>
  <c r="A10771" i="2"/>
  <c r="A10770" i="2"/>
  <c r="A10769" i="2"/>
  <c r="A10768" i="2"/>
  <c r="A10767" i="2"/>
  <c r="A10766" i="2"/>
  <c r="A10765" i="2"/>
  <c r="A10764" i="2"/>
  <c r="A10763" i="2"/>
  <c r="A10762" i="2"/>
  <c r="A10761" i="2"/>
  <c r="A10760" i="2"/>
  <c r="A10759" i="2"/>
  <c r="A10758" i="2"/>
  <c r="A10757" i="2"/>
  <c r="A10756" i="2"/>
  <c r="A10755" i="2"/>
  <c r="A10754" i="2"/>
  <c r="A10753" i="2"/>
  <c r="A10752" i="2"/>
  <c r="A10751" i="2"/>
  <c r="A10750" i="2"/>
  <c r="A10749" i="2"/>
  <c r="A10748" i="2"/>
  <c r="A10747" i="2"/>
  <c r="A10746" i="2"/>
  <c r="A10745" i="2"/>
  <c r="A10744" i="2"/>
  <c r="A10743" i="2"/>
  <c r="A10742" i="2"/>
  <c r="A10741" i="2"/>
  <c r="A10740" i="2"/>
  <c r="A10739" i="2"/>
  <c r="A10738" i="2"/>
  <c r="A10737" i="2"/>
  <c r="A10736" i="2"/>
  <c r="A10735" i="2"/>
  <c r="A10734" i="2"/>
  <c r="A10733" i="2"/>
  <c r="A10732" i="2"/>
  <c r="A10731" i="2"/>
  <c r="A10730" i="2"/>
  <c r="A10729" i="2"/>
  <c r="A10728" i="2"/>
  <c r="A10727" i="2"/>
  <c r="A10726" i="2"/>
  <c r="A10725" i="2"/>
  <c r="A10724" i="2"/>
  <c r="A10723" i="2"/>
  <c r="A10722" i="2"/>
  <c r="A10721" i="2"/>
  <c r="A10720" i="2"/>
  <c r="A10719" i="2"/>
  <c r="A10718" i="2"/>
  <c r="A10717" i="2"/>
  <c r="A10716" i="2"/>
  <c r="A10715" i="2"/>
  <c r="A10714" i="2"/>
  <c r="A10713" i="2"/>
  <c r="A10712" i="2"/>
  <c r="A10711" i="2"/>
  <c r="A10710" i="2"/>
  <c r="A10709" i="2"/>
  <c r="A10708" i="2"/>
  <c r="A10707" i="2"/>
  <c r="A10706" i="2"/>
  <c r="A10705" i="2"/>
  <c r="A10704" i="2"/>
  <c r="A10703" i="2"/>
  <c r="A10702" i="2"/>
  <c r="A10701" i="2"/>
  <c r="A10700" i="2"/>
  <c r="A10699" i="2"/>
  <c r="A10698" i="2"/>
  <c r="A10697" i="2"/>
  <c r="A10696" i="2"/>
  <c r="A10695" i="2"/>
  <c r="A10694" i="2"/>
  <c r="A10693" i="2"/>
  <c r="A10692" i="2"/>
  <c r="A10691" i="2"/>
  <c r="A10690" i="2"/>
  <c r="A10689" i="2"/>
  <c r="A10688" i="2"/>
  <c r="A10687" i="2"/>
  <c r="A10686" i="2"/>
  <c r="A10685" i="2"/>
  <c r="A10684" i="2"/>
  <c r="A10683" i="2"/>
  <c r="A10682" i="2"/>
  <c r="A10681" i="2"/>
  <c r="A10680" i="2"/>
  <c r="A10679" i="2"/>
  <c r="A10678" i="2"/>
  <c r="A10677" i="2"/>
  <c r="A10676" i="2"/>
  <c r="A10675" i="2"/>
  <c r="A10674" i="2"/>
  <c r="A10673" i="2"/>
  <c r="A10672" i="2"/>
  <c r="A10671" i="2"/>
  <c r="A10670" i="2"/>
  <c r="A10669" i="2"/>
  <c r="A10668" i="2"/>
  <c r="A10667" i="2"/>
  <c r="A10666" i="2"/>
  <c r="A10665" i="2"/>
  <c r="A10664" i="2"/>
  <c r="A10663" i="2"/>
  <c r="A10662" i="2"/>
  <c r="A10661" i="2"/>
  <c r="A10660" i="2"/>
  <c r="A10659" i="2"/>
  <c r="A10658" i="2"/>
  <c r="A10657" i="2"/>
  <c r="A10656" i="2"/>
  <c r="A10655" i="2"/>
  <c r="A10654" i="2"/>
  <c r="A10653" i="2"/>
  <c r="A10652" i="2"/>
  <c r="A10651" i="2"/>
  <c r="A10650" i="2"/>
  <c r="A10649" i="2"/>
  <c r="A10648" i="2"/>
  <c r="A10647" i="2"/>
  <c r="A10646" i="2"/>
  <c r="A10645" i="2"/>
  <c r="A10644" i="2"/>
  <c r="A10643" i="2"/>
  <c r="A10642" i="2"/>
  <c r="A10641" i="2"/>
  <c r="A10640" i="2"/>
  <c r="A10639" i="2"/>
  <c r="A10638" i="2"/>
  <c r="A10637" i="2"/>
  <c r="A10636" i="2"/>
  <c r="A10635" i="2"/>
  <c r="A10634" i="2"/>
  <c r="A10633" i="2"/>
  <c r="A10632" i="2"/>
  <c r="A10631" i="2"/>
  <c r="A10630" i="2"/>
  <c r="A10629" i="2"/>
  <c r="A10628" i="2"/>
  <c r="A10627" i="2"/>
  <c r="A10626" i="2"/>
  <c r="A10625" i="2"/>
  <c r="A10624" i="2"/>
  <c r="A10623" i="2"/>
  <c r="A10622" i="2"/>
  <c r="A10621" i="2"/>
  <c r="A10620" i="2"/>
  <c r="A10619" i="2"/>
  <c r="A10618" i="2"/>
  <c r="A10617" i="2"/>
  <c r="A10616" i="2"/>
  <c r="A10615" i="2"/>
  <c r="A10614" i="2"/>
  <c r="A10613" i="2"/>
  <c r="A10612" i="2"/>
  <c r="A10611" i="2"/>
  <c r="A10610" i="2"/>
  <c r="A10609" i="2"/>
  <c r="A10608" i="2"/>
  <c r="A10607" i="2"/>
  <c r="A10606" i="2"/>
  <c r="A10605" i="2"/>
  <c r="A10604" i="2"/>
  <c r="A10603" i="2"/>
  <c r="A10602" i="2"/>
  <c r="A10601" i="2"/>
  <c r="A10600" i="2"/>
  <c r="A10599" i="2"/>
  <c r="A10598" i="2"/>
  <c r="A10597" i="2"/>
  <c r="A10596" i="2"/>
  <c r="A10595" i="2"/>
  <c r="A10594" i="2"/>
  <c r="A10593" i="2"/>
  <c r="A10592" i="2"/>
  <c r="A10591" i="2"/>
  <c r="A10590" i="2"/>
  <c r="A10589" i="2"/>
  <c r="A10588" i="2"/>
  <c r="A10587" i="2"/>
  <c r="A10586" i="2"/>
  <c r="A10585" i="2"/>
  <c r="A10584" i="2"/>
  <c r="A10583" i="2"/>
  <c r="A10582" i="2"/>
  <c r="A10581" i="2"/>
  <c r="A10580" i="2"/>
  <c r="A10579" i="2"/>
  <c r="A10578" i="2"/>
  <c r="A10577" i="2"/>
  <c r="A10576" i="2"/>
  <c r="A10575" i="2"/>
  <c r="A10574" i="2"/>
  <c r="A10573" i="2"/>
  <c r="A10572" i="2"/>
  <c r="A10571" i="2"/>
  <c r="A10570" i="2"/>
  <c r="A10569" i="2"/>
  <c r="A10568" i="2"/>
  <c r="A10567" i="2"/>
  <c r="A10566" i="2"/>
  <c r="A10565" i="2"/>
  <c r="A10564" i="2"/>
  <c r="A10563" i="2"/>
  <c r="A10562" i="2"/>
  <c r="A10561" i="2"/>
  <c r="A10560" i="2"/>
  <c r="A10559" i="2"/>
  <c r="A10558" i="2"/>
  <c r="A10557" i="2"/>
  <c r="A10556" i="2"/>
  <c r="A10555" i="2"/>
  <c r="A10554" i="2"/>
  <c r="A10553" i="2"/>
  <c r="A10552" i="2"/>
  <c r="A10551" i="2"/>
  <c r="A10550" i="2"/>
  <c r="A10549" i="2"/>
  <c r="A10548" i="2"/>
  <c r="A10547" i="2"/>
  <c r="A10546" i="2"/>
  <c r="A10545" i="2"/>
  <c r="A10544" i="2"/>
  <c r="A10543" i="2"/>
  <c r="A10542" i="2"/>
  <c r="A10541" i="2"/>
  <c r="A10540" i="2"/>
  <c r="A10539" i="2"/>
  <c r="A10538" i="2"/>
  <c r="A10537" i="2"/>
  <c r="A10536" i="2"/>
  <c r="A10535" i="2"/>
  <c r="A10534" i="2"/>
  <c r="A10533" i="2"/>
  <c r="A10532" i="2"/>
  <c r="A10531" i="2"/>
  <c r="A10530" i="2"/>
  <c r="A10529" i="2"/>
  <c r="A10528" i="2"/>
  <c r="A10527" i="2"/>
  <c r="A10526" i="2"/>
  <c r="A10525" i="2"/>
  <c r="A10524" i="2"/>
  <c r="A10523" i="2"/>
  <c r="A10522" i="2"/>
  <c r="A10521" i="2"/>
  <c r="A10520" i="2"/>
  <c r="A10519" i="2"/>
  <c r="A10518" i="2"/>
  <c r="A10517" i="2"/>
  <c r="A10516" i="2"/>
  <c r="A10515" i="2"/>
  <c r="A10514" i="2"/>
  <c r="A10513" i="2"/>
  <c r="A10512" i="2"/>
  <c r="A10511" i="2"/>
  <c r="A10510" i="2"/>
  <c r="A10509" i="2"/>
  <c r="A10508" i="2"/>
  <c r="A10507" i="2"/>
  <c r="A10506" i="2"/>
  <c r="A10505" i="2"/>
  <c r="A10504" i="2"/>
  <c r="A10503" i="2"/>
  <c r="A10502" i="2"/>
  <c r="A10501" i="2"/>
  <c r="A10500" i="2"/>
  <c r="A10499" i="2"/>
  <c r="A10498" i="2"/>
  <c r="A10497" i="2"/>
  <c r="A10496" i="2"/>
  <c r="A10495" i="2"/>
  <c r="A10494" i="2"/>
  <c r="A10493" i="2"/>
  <c r="A10492" i="2"/>
  <c r="A10491" i="2"/>
  <c r="A10490" i="2"/>
  <c r="A10489" i="2"/>
  <c r="A10488" i="2"/>
  <c r="A10487" i="2"/>
  <c r="A10486" i="2"/>
  <c r="A10485" i="2"/>
  <c r="A10484" i="2"/>
  <c r="A10483" i="2"/>
  <c r="A10482" i="2"/>
  <c r="A10481" i="2"/>
  <c r="A10480" i="2"/>
  <c r="A10479" i="2"/>
  <c r="A10478" i="2"/>
  <c r="A10477" i="2"/>
  <c r="A10476" i="2"/>
  <c r="A10475" i="2"/>
  <c r="A10474" i="2"/>
  <c r="A10473" i="2"/>
  <c r="A10472" i="2"/>
  <c r="A10471" i="2"/>
  <c r="A10470" i="2"/>
  <c r="A10469" i="2"/>
  <c r="A10468" i="2"/>
  <c r="A10467" i="2"/>
  <c r="A10466" i="2"/>
  <c r="A10465" i="2"/>
  <c r="A10464" i="2"/>
  <c r="A10463" i="2"/>
  <c r="A10462" i="2"/>
  <c r="A10461" i="2"/>
  <c r="A10460" i="2"/>
  <c r="A10459" i="2"/>
  <c r="A10458" i="2"/>
  <c r="A10457" i="2"/>
  <c r="A10456" i="2"/>
  <c r="A10455" i="2"/>
  <c r="A10454" i="2"/>
  <c r="A10453" i="2"/>
  <c r="A10452" i="2"/>
  <c r="A10451" i="2"/>
  <c r="A10450" i="2"/>
  <c r="A10449" i="2"/>
  <c r="A10448" i="2"/>
  <c r="A10447" i="2"/>
  <c r="A10446" i="2"/>
  <c r="A10445" i="2"/>
  <c r="A10444" i="2"/>
  <c r="A10443" i="2"/>
  <c r="A10442" i="2"/>
  <c r="A10441" i="2"/>
  <c r="A10440" i="2"/>
  <c r="A10439" i="2"/>
  <c r="A10438" i="2"/>
  <c r="A10437" i="2"/>
  <c r="A10436" i="2"/>
  <c r="A10435" i="2"/>
  <c r="A10434" i="2"/>
  <c r="A10433" i="2"/>
  <c r="A10432" i="2"/>
  <c r="A10431" i="2"/>
  <c r="A10430" i="2"/>
  <c r="A10429" i="2"/>
  <c r="A10428" i="2"/>
  <c r="A10427" i="2"/>
  <c r="A10426" i="2"/>
  <c r="A10425" i="2"/>
  <c r="A10424" i="2"/>
  <c r="A10423" i="2"/>
  <c r="A10422" i="2"/>
  <c r="A10421" i="2"/>
  <c r="A10420" i="2"/>
  <c r="A10419" i="2"/>
  <c r="A10418" i="2"/>
  <c r="A10417" i="2"/>
  <c r="A10416" i="2"/>
  <c r="A10415" i="2"/>
  <c r="A10414" i="2"/>
  <c r="A10413" i="2"/>
  <c r="A10412" i="2"/>
  <c r="A10411" i="2"/>
  <c r="A10410" i="2"/>
  <c r="A10409" i="2"/>
  <c r="A10408" i="2"/>
  <c r="A10407" i="2"/>
  <c r="A10406" i="2"/>
  <c r="A10405" i="2"/>
  <c r="A10404" i="2"/>
  <c r="A10403" i="2"/>
  <c r="A10402" i="2"/>
  <c r="A10401" i="2"/>
  <c r="A10400" i="2"/>
  <c r="A10399" i="2"/>
  <c r="A10398" i="2"/>
  <c r="A10397" i="2"/>
  <c r="A10396" i="2"/>
  <c r="A10395" i="2"/>
  <c r="A10394" i="2"/>
  <c r="A10393" i="2"/>
  <c r="A10392" i="2"/>
  <c r="A10391" i="2"/>
  <c r="A10390" i="2"/>
  <c r="A10389" i="2"/>
  <c r="A10388" i="2"/>
  <c r="A10387" i="2"/>
  <c r="A10386" i="2"/>
  <c r="A10385" i="2"/>
  <c r="A10384" i="2"/>
  <c r="A10383" i="2"/>
  <c r="A10382" i="2"/>
  <c r="A10381" i="2"/>
  <c r="A10380" i="2"/>
  <c r="A10379" i="2"/>
  <c r="A10378" i="2"/>
  <c r="A10377" i="2"/>
  <c r="A10376" i="2"/>
  <c r="A10375" i="2"/>
  <c r="A10374" i="2"/>
  <c r="A10373" i="2"/>
  <c r="A10372" i="2"/>
  <c r="A10371" i="2"/>
  <c r="A10370" i="2"/>
  <c r="A10369" i="2"/>
  <c r="A10368" i="2"/>
  <c r="A10367" i="2"/>
  <c r="A10366" i="2"/>
  <c r="A10365" i="2"/>
  <c r="A10364" i="2"/>
  <c r="A10363" i="2"/>
  <c r="A10362" i="2"/>
  <c r="A10361" i="2"/>
  <c r="A10360" i="2"/>
  <c r="A10359" i="2"/>
  <c r="A10358" i="2"/>
  <c r="A10357" i="2"/>
  <c r="A10356" i="2"/>
  <c r="A10355" i="2"/>
  <c r="A10354" i="2"/>
  <c r="A10353" i="2"/>
  <c r="A10352" i="2"/>
  <c r="A10351" i="2"/>
  <c r="A10350" i="2"/>
  <c r="A10349" i="2"/>
  <c r="A10348" i="2"/>
  <c r="A10347" i="2"/>
  <c r="A10346" i="2"/>
  <c r="A10345" i="2"/>
  <c r="A10344" i="2"/>
  <c r="A10343" i="2"/>
  <c r="A10342" i="2"/>
  <c r="A10341" i="2"/>
  <c r="A10340" i="2"/>
  <c r="A10339" i="2"/>
  <c r="A10338" i="2"/>
  <c r="A10337" i="2"/>
  <c r="A10336" i="2"/>
  <c r="A10335" i="2"/>
  <c r="A10334" i="2"/>
  <c r="A10333" i="2"/>
  <c r="A10332" i="2"/>
  <c r="A10331" i="2"/>
  <c r="A10330" i="2"/>
  <c r="A10329" i="2"/>
  <c r="A10328" i="2"/>
  <c r="A10327" i="2"/>
  <c r="A10326" i="2"/>
  <c r="A10325" i="2"/>
  <c r="A10324" i="2"/>
  <c r="A10323" i="2"/>
  <c r="A10322" i="2"/>
  <c r="A10321" i="2"/>
  <c r="A10320" i="2"/>
  <c r="A10319" i="2"/>
  <c r="A10318" i="2"/>
  <c r="A10317" i="2"/>
  <c r="A10316" i="2"/>
  <c r="A10315" i="2"/>
  <c r="A10314" i="2"/>
  <c r="A10313" i="2"/>
  <c r="A10312" i="2"/>
  <c r="A10311" i="2"/>
  <c r="A10310" i="2"/>
  <c r="A10309" i="2"/>
  <c r="A10308" i="2"/>
  <c r="A10307" i="2"/>
  <c r="A10306" i="2"/>
  <c r="A10305" i="2"/>
  <c r="A10304" i="2"/>
  <c r="A10303" i="2"/>
  <c r="A10302" i="2"/>
  <c r="A10301" i="2"/>
  <c r="A10300" i="2"/>
  <c r="A10299" i="2"/>
  <c r="A10298" i="2"/>
  <c r="A10297" i="2"/>
  <c r="A10296" i="2"/>
  <c r="A10295" i="2"/>
  <c r="A10294" i="2"/>
  <c r="A10293" i="2"/>
  <c r="A10292" i="2"/>
  <c r="A10291" i="2"/>
  <c r="A10290" i="2"/>
  <c r="A10289" i="2"/>
  <c r="A10288" i="2"/>
  <c r="A10287" i="2"/>
  <c r="A10286" i="2"/>
  <c r="A10285" i="2"/>
  <c r="A10284" i="2"/>
  <c r="A10283" i="2"/>
  <c r="A10282" i="2"/>
  <c r="A10281" i="2"/>
  <c r="A10280" i="2"/>
  <c r="A10279" i="2"/>
  <c r="A10278" i="2"/>
  <c r="A10277" i="2"/>
  <c r="A10276" i="2"/>
  <c r="A10275" i="2"/>
  <c r="A10274" i="2"/>
  <c r="A10273" i="2"/>
  <c r="A10272" i="2"/>
  <c r="A10271" i="2"/>
  <c r="A10270" i="2"/>
  <c r="A10269" i="2"/>
  <c r="A10268" i="2"/>
  <c r="A10267" i="2"/>
  <c r="A10266" i="2"/>
  <c r="A10265" i="2"/>
  <c r="A10264" i="2"/>
  <c r="A10263" i="2"/>
  <c r="A10262" i="2"/>
  <c r="A10261" i="2"/>
  <c r="A10260" i="2"/>
  <c r="A10259" i="2"/>
  <c r="A10258" i="2"/>
  <c r="A10257" i="2"/>
  <c r="A10256" i="2"/>
  <c r="A10255" i="2"/>
  <c r="A10254" i="2"/>
  <c r="A10253" i="2"/>
  <c r="A10252" i="2"/>
  <c r="A10251" i="2"/>
  <c r="A10250" i="2"/>
  <c r="A10249" i="2"/>
  <c r="A10248" i="2"/>
  <c r="A10247" i="2"/>
  <c r="A10246" i="2"/>
  <c r="A10245" i="2"/>
  <c r="A10244" i="2"/>
  <c r="A10243" i="2"/>
  <c r="A10242" i="2"/>
  <c r="A10241" i="2"/>
  <c r="A10240" i="2"/>
  <c r="A10239" i="2"/>
  <c r="A10238" i="2"/>
  <c r="A10237" i="2"/>
  <c r="A10236" i="2"/>
  <c r="A10235" i="2"/>
  <c r="A10234" i="2"/>
  <c r="A10233" i="2"/>
  <c r="A10232" i="2"/>
  <c r="A10231" i="2"/>
  <c r="A10230" i="2"/>
  <c r="A10229" i="2"/>
  <c r="A10228" i="2"/>
  <c r="A10227" i="2"/>
  <c r="A10226" i="2"/>
  <c r="A10225" i="2"/>
  <c r="A10224" i="2"/>
  <c r="A10223" i="2"/>
  <c r="A10222" i="2"/>
  <c r="A10221" i="2"/>
  <c r="A10220" i="2"/>
  <c r="A10219" i="2"/>
  <c r="A10218" i="2"/>
  <c r="A10217" i="2"/>
  <c r="A10216" i="2"/>
  <c r="A10215" i="2"/>
  <c r="A10214" i="2"/>
  <c r="A10213" i="2"/>
  <c r="A10212" i="2"/>
  <c r="A10211" i="2"/>
  <c r="A10210" i="2"/>
  <c r="A10209" i="2"/>
  <c r="A10208" i="2"/>
  <c r="A10207" i="2"/>
  <c r="A10206" i="2"/>
  <c r="A10205" i="2"/>
  <c r="A10204" i="2"/>
  <c r="A10203" i="2"/>
  <c r="A10202" i="2"/>
  <c r="A10201" i="2"/>
  <c r="A10200" i="2"/>
  <c r="A10199" i="2"/>
  <c r="A10198" i="2"/>
  <c r="A10197" i="2"/>
  <c r="A10196" i="2"/>
  <c r="A10195" i="2"/>
  <c r="A10194" i="2"/>
  <c r="A10193" i="2"/>
  <c r="A10192" i="2"/>
  <c r="A10191" i="2"/>
  <c r="A10190" i="2"/>
  <c r="A10189" i="2"/>
  <c r="A10188" i="2"/>
  <c r="A10187" i="2"/>
  <c r="A10186" i="2"/>
  <c r="A10185" i="2"/>
  <c r="A10184" i="2"/>
  <c r="A10183" i="2"/>
  <c r="A10182" i="2"/>
  <c r="A10181" i="2"/>
  <c r="A10180" i="2"/>
  <c r="A10179" i="2"/>
  <c r="A10178" i="2"/>
  <c r="A10177" i="2"/>
  <c r="A10176" i="2"/>
  <c r="A10175" i="2"/>
  <c r="A10174" i="2"/>
  <c r="A10173" i="2"/>
  <c r="A10172" i="2"/>
  <c r="A10171" i="2"/>
  <c r="A10170" i="2"/>
  <c r="A10169" i="2"/>
  <c r="A10168" i="2"/>
  <c r="A10167" i="2"/>
  <c r="A10166" i="2"/>
  <c r="A10165" i="2"/>
  <c r="A10164" i="2"/>
  <c r="A10163" i="2"/>
  <c r="A10162" i="2"/>
  <c r="A10161" i="2"/>
  <c r="A10160" i="2"/>
  <c r="A10159" i="2"/>
  <c r="A10158" i="2"/>
  <c r="A10157" i="2"/>
  <c r="A10156" i="2"/>
  <c r="A10155" i="2"/>
  <c r="A10154" i="2"/>
  <c r="A10153" i="2"/>
  <c r="A10152" i="2"/>
  <c r="A10151" i="2"/>
  <c r="A10150" i="2"/>
  <c r="A10149" i="2"/>
  <c r="A10148" i="2"/>
  <c r="A10147" i="2"/>
  <c r="A10146" i="2"/>
  <c r="A10145" i="2"/>
  <c r="A10144" i="2"/>
  <c r="A10143" i="2"/>
  <c r="A10142" i="2"/>
  <c r="A10141" i="2"/>
  <c r="A10140" i="2"/>
  <c r="A10139" i="2"/>
  <c r="A10138" i="2"/>
  <c r="A10137" i="2"/>
  <c r="A10136" i="2"/>
  <c r="A10135" i="2"/>
  <c r="A10134" i="2"/>
  <c r="A10133" i="2"/>
  <c r="A10132" i="2"/>
  <c r="A10131" i="2"/>
  <c r="A10130" i="2"/>
  <c r="A10129" i="2"/>
  <c r="A10128" i="2"/>
  <c r="A10127" i="2"/>
  <c r="A10126" i="2"/>
  <c r="A10125" i="2"/>
  <c r="A10124" i="2"/>
  <c r="A10123" i="2"/>
  <c r="A10122" i="2"/>
  <c r="A10121" i="2"/>
  <c r="A10120" i="2"/>
  <c r="A10119" i="2"/>
  <c r="A10118" i="2"/>
  <c r="A10117" i="2"/>
  <c r="A10116" i="2"/>
  <c r="A10115" i="2"/>
  <c r="A10114" i="2"/>
  <c r="A10113" i="2"/>
  <c r="A10112" i="2"/>
  <c r="A10111" i="2"/>
  <c r="A10110" i="2"/>
  <c r="A10109" i="2"/>
  <c r="A10108" i="2"/>
  <c r="A10107" i="2"/>
  <c r="A10106" i="2"/>
  <c r="A10105" i="2"/>
  <c r="A10104" i="2"/>
  <c r="A10103" i="2"/>
  <c r="A10102" i="2"/>
  <c r="A10101" i="2"/>
  <c r="A10100" i="2"/>
  <c r="A10099" i="2"/>
  <c r="A10098" i="2"/>
  <c r="A10097" i="2"/>
  <c r="A10096" i="2"/>
  <c r="A10095" i="2"/>
  <c r="A10094" i="2"/>
  <c r="A10093" i="2"/>
  <c r="A10092" i="2"/>
  <c r="A10091" i="2"/>
  <c r="A10090" i="2"/>
  <c r="A10089" i="2"/>
  <c r="A10088" i="2"/>
  <c r="A10087" i="2"/>
  <c r="A10086" i="2"/>
  <c r="A10085" i="2"/>
  <c r="A10084" i="2"/>
  <c r="A10083" i="2"/>
  <c r="A10082" i="2"/>
  <c r="A10081" i="2"/>
  <c r="A10080" i="2"/>
  <c r="A10079" i="2"/>
  <c r="A10078" i="2"/>
  <c r="A10077" i="2"/>
  <c r="A10076" i="2"/>
  <c r="A10075" i="2"/>
  <c r="A10074" i="2"/>
  <c r="A10073" i="2"/>
  <c r="A10072" i="2"/>
  <c r="A10071" i="2"/>
  <c r="A10070" i="2"/>
  <c r="A10069" i="2"/>
  <c r="A10068" i="2"/>
  <c r="A10067" i="2"/>
  <c r="A10066" i="2"/>
  <c r="A10065" i="2"/>
  <c r="A10064" i="2"/>
  <c r="A10063" i="2"/>
  <c r="A10062" i="2"/>
  <c r="A10061" i="2"/>
  <c r="A10060" i="2"/>
  <c r="A10059" i="2"/>
  <c r="A10058" i="2"/>
  <c r="A10057" i="2"/>
  <c r="A10056" i="2"/>
  <c r="A10055" i="2"/>
  <c r="A10054" i="2"/>
  <c r="A10053" i="2"/>
  <c r="A10052" i="2"/>
  <c r="A10051" i="2"/>
  <c r="A10050" i="2"/>
  <c r="A10049" i="2"/>
  <c r="A10048" i="2"/>
  <c r="A10047" i="2"/>
  <c r="A10046" i="2"/>
  <c r="A10045" i="2"/>
  <c r="A10044" i="2"/>
  <c r="A10043" i="2"/>
  <c r="A10042" i="2"/>
  <c r="A10041" i="2"/>
  <c r="A10040" i="2"/>
  <c r="A10039" i="2"/>
  <c r="A10038" i="2"/>
  <c r="A10037" i="2"/>
  <c r="A10036" i="2"/>
  <c r="A10035" i="2"/>
  <c r="A10034" i="2"/>
  <c r="A10033" i="2"/>
  <c r="A10032" i="2"/>
  <c r="A10031" i="2"/>
  <c r="A10030" i="2"/>
  <c r="A10029" i="2"/>
  <c r="A10028" i="2"/>
  <c r="A10027" i="2"/>
  <c r="A10026" i="2"/>
  <c r="A10025" i="2"/>
  <c r="A10024" i="2"/>
  <c r="A10023" i="2"/>
  <c r="A10022" i="2"/>
  <c r="A10021" i="2"/>
  <c r="A10020" i="2"/>
  <c r="A10019" i="2"/>
  <c r="A10018" i="2"/>
  <c r="A10017" i="2"/>
  <c r="A10016" i="2"/>
  <c r="A10015" i="2"/>
  <c r="A10014" i="2"/>
  <c r="A10013" i="2"/>
  <c r="A10012" i="2"/>
  <c r="A10011" i="2"/>
  <c r="A10010" i="2"/>
  <c r="A10009" i="2"/>
  <c r="A10008" i="2"/>
  <c r="A10007" i="2"/>
  <c r="A10006" i="2"/>
  <c r="A10005" i="2"/>
  <c r="A10004" i="2"/>
  <c r="A10003" i="2"/>
  <c r="A10002" i="2"/>
  <c r="A10001" i="2"/>
  <c r="A10000" i="2"/>
  <c r="A9999" i="2"/>
  <c r="A9998" i="2"/>
  <c r="A9997" i="2"/>
  <c r="A9996" i="2"/>
  <c r="A9995" i="2"/>
  <c r="A9994" i="2"/>
  <c r="A9993" i="2"/>
  <c r="A9992" i="2"/>
  <c r="A9991" i="2"/>
  <c r="A9990" i="2"/>
  <c r="A9989" i="2"/>
  <c r="A9988" i="2"/>
  <c r="A9987" i="2"/>
  <c r="A9986" i="2"/>
  <c r="A9985" i="2"/>
  <c r="A9984" i="2"/>
  <c r="A9983" i="2"/>
  <c r="A9982" i="2"/>
  <c r="A9981" i="2"/>
  <c r="A9980" i="2"/>
  <c r="A9979" i="2"/>
  <c r="A9978" i="2"/>
  <c r="A9977" i="2"/>
  <c r="A9976" i="2"/>
  <c r="A9975" i="2"/>
  <c r="A9974" i="2"/>
  <c r="A9973" i="2"/>
  <c r="A9972" i="2"/>
  <c r="A9971" i="2"/>
  <c r="A9970" i="2"/>
  <c r="A9969" i="2"/>
  <c r="A9968" i="2"/>
  <c r="A9967" i="2"/>
  <c r="A9966" i="2"/>
  <c r="A9965" i="2"/>
  <c r="A9964" i="2"/>
  <c r="A9963" i="2"/>
  <c r="A9962" i="2"/>
  <c r="A9961" i="2"/>
  <c r="A9960" i="2"/>
  <c r="A9959" i="2"/>
  <c r="A9958" i="2"/>
  <c r="A9957" i="2"/>
  <c r="A9956" i="2"/>
  <c r="A9955" i="2"/>
  <c r="A9954" i="2"/>
  <c r="A9953" i="2"/>
  <c r="A9952" i="2"/>
  <c r="A9951" i="2"/>
  <c r="A9950" i="2"/>
  <c r="A9949" i="2"/>
  <c r="A9948" i="2"/>
  <c r="A9947" i="2"/>
  <c r="A9946" i="2"/>
  <c r="A9945" i="2"/>
  <c r="A9944" i="2"/>
  <c r="A9943" i="2"/>
  <c r="A9942" i="2"/>
  <c r="A9941" i="2"/>
  <c r="A9940" i="2"/>
  <c r="A9939" i="2"/>
  <c r="A9938" i="2"/>
  <c r="A9937" i="2"/>
  <c r="A9936" i="2"/>
  <c r="A9935" i="2"/>
  <c r="A9934" i="2"/>
  <c r="A9933" i="2"/>
  <c r="A9932" i="2"/>
  <c r="A9931" i="2"/>
  <c r="A9930" i="2"/>
  <c r="A9929" i="2"/>
  <c r="A9928" i="2"/>
  <c r="A9927" i="2"/>
  <c r="A9926" i="2"/>
  <c r="A9925" i="2"/>
  <c r="A9924" i="2"/>
  <c r="A9923" i="2"/>
  <c r="A9922" i="2"/>
  <c r="A9921" i="2"/>
  <c r="A9920" i="2"/>
  <c r="A9919" i="2"/>
  <c r="A9918" i="2"/>
  <c r="A9917" i="2"/>
  <c r="A9916" i="2"/>
  <c r="A9915" i="2"/>
  <c r="A9914" i="2"/>
  <c r="A9913" i="2"/>
  <c r="A9912" i="2"/>
  <c r="A9911" i="2"/>
  <c r="A9910" i="2"/>
  <c r="A9909" i="2"/>
  <c r="A9908" i="2"/>
  <c r="A9907" i="2"/>
  <c r="A9906" i="2"/>
  <c r="A9905" i="2"/>
  <c r="A9904" i="2"/>
  <c r="A9903" i="2"/>
  <c r="A9902" i="2"/>
  <c r="A9901" i="2"/>
  <c r="A9900" i="2"/>
  <c r="A9899" i="2"/>
  <c r="A9898" i="2"/>
  <c r="A9897" i="2"/>
  <c r="A9896" i="2"/>
  <c r="A9895" i="2"/>
  <c r="A9894" i="2"/>
  <c r="A9893" i="2"/>
  <c r="A9892" i="2"/>
  <c r="A9891" i="2"/>
  <c r="A9890" i="2"/>
  <c r="A9889" i="2"/>
  <c r="A9888" i="2"/>
  <c r="A9887" i="2"/>
  <c r="A9886" i="2"/>
  <c r="A9885" i="2"/>
  <c r="A9884" i="2"/>
  <c r="A9883" i="2"/>
  <c r="A9882" i="2"/>
  <c r="A9881" i="2"/>
  <c r="A9880" i="2"/>
  <c r="A9879" i="2"/>
  <c r="A9878" i="2"/>
  <c r="A9877" i="2"/>
  <c r="A9876" i="2"/>
  <c r="A9875" i="2"/>
  <c r="A9874" i="2"/>
  <c r="A9873" i="2"/>
  <c r="A9872" i="2"/>
  <c r="A9871" i="2"/>
  <c r="A9870" i="2"/>
  <c r="A9869" i="2"/>
  <c r="A9868" i="2"/>
  <c r="A9867" i="2"/>
  <c r="A9866" i="2"/>
  <c r="A9865" i="2"/>
  <c r="A9864" i="2"/>
  <c r="A9863" i="2"/>
  <c r="A9862" i="2"/>
  <c r="A9861" i="2"/>
  <c r="A9860" i="2"/>
  <c r="A9859" i="2"/>
  <c r="A9858" i="2"/>
  <c r="A9857" i="2"/>
  <c r="A9856" i="2"/>
  <c r="A9855" i="2"/>
  <c r="A9854" i="2"/>
  <c r="A9853" i="2"/>
  <c r="A9852" i="2"/>
  <c r="A9851" i="2"/>
  <c r="A9850" i="2"/>
  <c r="A9849" i="2"/>
  <c r="A9848" i="2"/>
  <c r="A9847" i="2"/>
  <c r="A9846" i="2"/>
  <c r="A9845" i="2"/>
  <c r="A9844" i="2"/>
  <c r="A9843" i="2"/>
  <c r="A9842" i="2"/>
  <c r="A9841" i="2"/>
  <c r="A9840" i="2"/>
  <c r="A9839" i="2"/>
  <c r="A9838" i="2"/>
  <c r="A9837" i="2"/>
  <c r="A9836" i="2"/>
  <c r="A9835" i="2"/>
  <c r="A9834" i="2"/>
  <c r="A9833" i="2"/>
  <c r="A9832" i="2"/>
  <c r="A9831" i="2"/>
  <c r="A9830" i="2"/>
  <c r="A9829" i="2"/>
  <c r="A9828" i="2"/>
  <c r="A9827" i="2"/>
  <c r="A9826" i="2"/>
  <c r="A9825" i="2"/>
  <c r="A9824" i="2"/>
  <c r="A9823" i="2"/>
  <c r="A9822" i="2"/>
  <c r="A9821" i="2"/>
  <c r="A9820" i="2"/>
  <c r="A9819" i="2"/>
  <c r="A9818" i="2"/>
  <c r="A9817" i="2"/>
  <c r="A9816" i="2"/>
  <c r="A9815" i="2"/>
  <c r="A9814" i="2"/>
  <c r="A9813" i="2"/>
  <c r="A9812" i="2"/>
  <c r="A9811" i="2"/>
  <c r="A9810" i="2"/>
  <c r="A9809" i="2"/>
  <c r="A9808" i="2"/>
  <c r="A9807" i="2"/>
  <c r="A9806" i="2"/>
  <c r="A9805" i="2"/>
  <c r="A9804" i="2"/>
  <c r="A9803" i="2"/>
  <c r="A9802" i="2"/>
  <c r="A9801" i="2"/>
  <c r="A9800" i="2"/>
  <c r="A9799" i="2"/>
  <c r="A9798" i="2"/>
  <c r="A9797" i="2"/>
  <c r="A9796" i="2"/>
  <c r="A9795" i="2"/>
  <c r="A9794" i="2"/>
  <c r="A9793" i="2"/>
  <c r="A9792" i="2"/>
  <c r="A9791" i="2"/>
  <c r="A9790" i="2"/>
  <c r="A9789" i="2"/>
  <c r="A9788" i="2"/>
  <c r="A9787" i="2"/>
  <c r="A9786" i="2"/>
  <c r="A9785" i="2"/>
  <c r="A9784" i="2"/>
  <c r="A9783" i="2"/>
  <c r="A9782" i="2"/>
  <c r="A9781" i="2"/>
  <c r="A9780" i="2"/>
  <c r="A9779" i="2"/>
  <c r="A9778" i="2"/>
  <c r="A9777" i="2"/>
  <c r="A9776" i="2"/>
  <c r="A9775" i="2"/>
  <c r="A9774" i="2"/>
  <c r="A9773" i="2"/>
  <c r="A9772" i="2"/>
  <c r="A9771" i="2"/>
  <c r="A9770" i="2"/>
  <c r="A9769" i="2"/>
  <c r="A9768" i="2"/>
  <c r="A9767" i="2"/>
  <c r="A9766" i="2"/>
  <c r="A9765" i="2"/>
  <c r="A9764" i="2"/>
  <c r="A9763" i="2"/>
  <c r="A9762" i="2"/>
  <c r="A9761" i="2"/>
  <c r="A9760" i="2"/>
  <c r="A9759" i="2"/>
  <c r="A9758" i="2"/>
  <c r="A9757" i="2"/>
  <c r="A9756" i="2"/>
  <c r="A9755" i="2"/>
  <c r="A9754" i="2"/>
  <c r="A9753" i="2"/>
  <c r="A9752" i="2"/>
  <c r="A9751" i="2"/>
  <c r="A9750" i="2"/>
  <c r="A9749" i="2"/>
  <c r="A9748" i="2"/>
  <c r="A9747" i="2"/>
  <c r="A9746" i="2"/>
  <c r="A9745" i="2"/>
  <c r="A9744" i="2"/>
  <c r="A9743" i="2"/>
  <c r="A9742" i="2"/>
  <c r="A9741" i="2"/>
  <c r="A9740" i="2"/>
  <c r="A9739" i="2"/>
  <c r="A9738" i="2"/>
  <c r="A9737" i="2"/>
  <c r="A9736" i="2"/>
  <c r="A9735" i="2"/>
  <c r="A9734" i="2"/>
  <c r="A9733" i="2"/>
  <c r="A9732" i="2"/>
  <c r="A9731" i="2"/>
  <c r="A9730" i="2"/>
  <c r="A9729" i="2"/>
  <c r="A9728" i="2"/>
  <c r="A9727" i="2"/>
  <c r="A9726" i="2"/>
  <c r="A9725" i="2"/>
  <c r="A9724" i="2"/>
  <c r="A9723" i="2"/>
  <c r="A9722" i="2"/>
  <c r="A9721" i="2"/>
  <c r="A9720" i="2"/>
  <c r="A9719" i="2"/>
  <c r="A9718" i="2"/>
  <c r="A9717" i="2"/>
  <c r="A9716" i="2"/>
  <c r="A9715" i="2"/>
  <c r="A9714" i="2"/>
  <c r="A9713" i="2"/>
  <c r="A9712" i="2"/>
  <c r="A9711" i="2"/>
  <c r="A9710" i="2"/>
  <c r="A9709" i="2"/>
  <c r="A9708" i="2"/>
  <c r="A9707" i="2"/>
  <c r="A9706" i="2"/>
  <c r="A9705" i="2"/>
  <c r="A9704" i="2"/>
  <c r="A9703" i="2"/>
  <c r="A9702" i="2"/>
  <c r="A9701" i="2"/>
  <c r="A9700" i="2"/>
  <c r="A9699" i="2"/>
  <c r="A9698" i="2"/>
  <c r="A9697" i="2"/>
  <c r="A9696" i="2"/>
  <c r="A9695" i="2"/>
  <c r="A9694" i="2"/>
  <c r="A9693" i="2"/>
  <c r="A9692" i="2"/>
  <c r="A9691" i="2"/>
  <c r="A9690" i="2"/>
  <c r="A9689" i="2"/>
  <c r="A9688" i="2"/>
  <c r="A9687" i="2"/>
  <c r="A9686" i="2"/>
  <c r="A9685" i="2"/>
  <c r="A9684" i="2"/>
  <c r="A9683" i="2"/>
  <c r="A9682" i="2"/>
  <c r="A9681" i="2"/>
  <c r="A9680" i="2"/>
  <c r="A9679" i="2"/>
  <c r="A9678" i="2"/>
  <c r="A9677" i="2"/>
  <c r="A9676" i="2"/>
  <c r="A9675" i="2"/>
  <c r="A9674" i="2"/>
  <c r="A9673" i="2"/>
  <c r="A9672" i="2"/>
  <c r="A9671" i="2"/>
  <c r="A9670" i="2"/>
  <c r="A9669" i="2"/>
  <c r="A9668" i="2"/>
  <c r="A9667" i="2"/>
  <c r="A9666" i="2"/>
  <c r="A9665" i="2"/>
  <c r="A9664" i="2"/>
  <c r="A9663" i="2"/>
  <c r="A9662" i="2"/>
  <c r="A9661" i="2"/>
  <c r="A9660" i="2"/>
  <c r="A9659" i="2"/>
  <c r="A9658" i="2"/>
  <c r="A9657" i="2"/>
  <c r="A9656" i="2"/>
  <c r="A9655" i="2"/>
  <c r="A9654" i="2"/>
  <c r="A9653" i="2"/>
  <c r="A9652" i="2"/>
  <c r="A9651" i="2"/>
  <c r="A9650" i="2"/>
  <c r="A9649" i="2"/>
  <c r="A9648" i="2"/>
  <c r="A9647" i="2"/>
  <c r="A9646" i="2"/>
  <c r="A9645" i="2"/>
  <c r="A9644" i="2"/>
  <c r="A9643" i="2"/>
  <c r="A9642" i="2"/>
  <c r="A9641" i="2"/>
  <c r="A9640" i="2"/>
  <c r="A9639" i="2"/>
  <c r="A9638" i="2"/>
  <c r="A9637" i="2"/>
  <c r="A9636" i="2"/>
  <c r="A9635" i="2"/>
  <c r="A9634" i="2"/>
  <c r="A9633" i="2"/>
  <c r="A9632" i="2"/>
  <c r="A9631" i="2"/>
  <c r="A9630" i="2"/>
  <c r="A9629" i="2"/>
  <c r="A9628" i="2"/>
  <c r="A9627" i="2"/>
  <c r="A9626" i="2"/>
  <c r="A9625" i="2"/>
  <c r="A9624" i="2"/>
  <c r="A9623" i="2"/>
  <c r="A9622" i="2"/>
  <c r="A9621" i="2"/>
  <c r="A9620" i="2"/>
  <c r="A9619" i="2"/>
  <c r="A9618" i="2"/>
  <c r="A9617" i="2"/>
  <c r="A9616" i="2"/>
  <c r="A9615" i="2"/>
  <c r="A9614" i="2"/>
  <c r="A9613" i="2"/>
  <c r="A9612" i="2"/>
  <c r="A9611" i="2"/>
  <c r="A9610" i="2"/>
  <c r="A9609" i="2"/>
  <c r="A9608" i="2"/>
  <c r="A9607" i="2"/>
  <c r="A9606" i="2"/>
  <c r="A9605" i="2"/>
  <c r="A9604" i="2"/>
  <c r="A9603" i="2"/>
  <c r="A9602" i="2"/>
  <c r="A9601" i="2"/>
  <c r="A9600" i="2"/>
  <c r="A9599" i="2"/>
  <c r="A9598" i="2"/>
  <c r="A9597" i="2"/>
  <c r="A9596" i="2"/>
  <c r="A9595" i="2"/>
  <c r="A9594" i="2"/>
  <c r="A9593" i="2"/>
  <c r="A9592" i="2"/>
  <c r="A9591" i="2"/>
  <c r="A9590" i="2"/>
  <c r="A9589" i="2"/>
  <c r="A9588" i="2"/>
  <c r="A9587" i="2"/>
  <c r="A9586" i="2"/>
  <c r="A9585" i="2"/>
  <c r="A9584" i="2"/>
  <c r="A9583" i="2"/>
  <c r="A9582" i="2"/>
  <c r="A9581" i="2"/>
  <c r="A9580" i="2"/>
  <c r="A9579" i="2"/>
  <c r="A9578" i="2"/>
  <c r="A9577" i="2"/>
  <c r="A9576" i="2"/>
  <c r="A9575" i="2"/>
  <c r="A9574" i="2"/>
  <c r="A9573" i="2"/>
  <c r="A9572" i="2"/>
  <c r="A9571" i="2"/>
  <c r="A9570" i="2"/>
  <c r="A9569" i="2"/>
  <c r="A9568" i="2"/>
  <c r="A9567" i="2"/>
  <c r="A9566" i="2"/>
  <c r="A9565" i="2"/>
  <c r="A9564" i="2"/>
  <c r="A9563" i="2"/>
  <c r="A9562" i="2"/>
  <c r="A9561" i="2"/>
  <c r="A9560" i="2"/>
  <c r="A9559" i="2"/>
  <c r="A9558" i="2"/>
  <c r="A9557" i="2"/>
  <c r="A9556" i="2"/>
  <c r="A9555" i="2"/>
  <c r="A9554" i="2"/>
  <c r="A9553" i="2"/>
  <c r="A9552" i="2"/>
  <c r="A9551" i="2"/>
  <c r="A9550" i="2"/>
  <c r="A9549" i="2"/>
  <c r="A9548" i="2"/>
  <c r="A9547" i="2"/>
  <c r="A9546" i="2"/>
  <c r="A9545" i="2"/>
  <c r="A9544" i="2"/>
  <c r="A9543" i="2"/>
  <c r="A9542" i="2"/>
  <c r="A9541" i="2"/>
  <c r="A9540" i="2"/>
  <c r="A9539" i="2"/>
  <c r="A9538" i="2"/>
  <c r="A9537" i="2"/>
  <c r="A9536" i="2"/>
  <c r="A9535" i="2"/>
  <c r="A9534" i="2"/>
  <c r="A9533" i="2"/>
  <c r="A9532" i="2"/>
  <c r="A9531" i="2"/>
  <c r="A9530" i="2"/>
  <c r="A9529" i="2"/>
  <c r="A9528" i="2"/>
  <c r="A9527" i="2"/>
  <c r="A9526" i="2"/>
  <c r="A9525" i="2"/>
  <c r="A9524" i="2"/>
  <c r="A9523" i="2"/>
  <c r="A9522" i="2"/>
  <c r="A9521" i="2"/>
  <c r="A9520" i="2"/>
  <c r="A9519" i="2"/>
  <c r="A9518" i="2"/>
  <c r="A9517" i="2"/>
  <c r="A9516" i="2"/>
  <c r="A9515" i="2"/>
  <c r="A9514" i="2"/>
  <c r="A9513" i="2"/>
  <c r="A9512" i="2"/>
  <c r="A9511" i="2"/>
  <c r="A9510" i="2"/>
  <c r="A9509" i="2"/>
  <c r="A9508" i="2"/>
  <c r="A9507" i="2"/>
  <c r="A9506" i="2"/>
  <c r="A9505" i="2"/>
  <c r="A9504" i="2"/>
  <c r="A9503" i="2"/>
  <c r="A9502" i="2"/>
  <c r="A9501" i="2"/>
  <c r="A9500" i="2"/>
  <c r="A9499" i="2"/>
  <c r="A9498" i="2"/>
  <c r="A9497" i="2"/>
  <c r="A9496" i="2"/>
  <c r="A9495" i="2"/>
  <c r="A9494" i="2"/>
  <c r="A9493" i="2"/>
  <c r="A9492" i="2"/>
  <c r="A9491" i="2"/>
  <c r="A9490" i="2"/>
  <c r="A9489" i="2"/>
  <c r="A9488" i="2"/>
  <c r="A9487" i="2"/>
  <c r="A9486" i="2"/>
  <c r="A9485" i="2"/>
  <c r="A9484" i="2"/>
  <c r="A9483" i="2"/>
  <c r="A9482" i="2"/>
  <c r="A9481" i="2"/>
  <c r="A9480" i="2"/>
  <c r="A9479" i="2"/>
  <c r="A9478" i="2"/>
  <c r="A9477" i="2"/>
  <c r="A9476" i="2"/>
  <c r="A9475" i="2"/>
  <c r="A9474" i="2"/>
  <c r="A9473" i="2"/>
  <c r="A9472" i="2"/>
  <c r="A9471" i="2"/>
  <c r="A9470" i="2"/>
  <c r="A9469" i="2"/>
  <c r="A9468" i="2"/>
  <c r="A9467" i="2"/>
  <c r="A9466" i="2"/>
  <c r="A9465" i="2"/>
  <c r="A9464" i="2"/>
  <c r="A9463" i="2"/>
  <c r="A9462" i="2"/>
  <c r="A9461" i="2"/>
  <c r="A9460" i="2"/>
  <c r="A9459" i="2"/>
  <c r="A9458" i="2"/>
  <c r="A9457" i="2"/>
  <c r="A9456" i="2"/>
  <c r="A9455" i="2"/>
  <c r="A9454" i="2"/>
  <c r="A9453" i="2"/>
  <c r="A9452" i="2"/>
  <c r="A9451" i="2"/>
  <c r="A9450" i="2"/>
  <c r="A9449" i="2"/>
  <c r="A9448" i="2"/>
  <c r="A9447" i="2"/>
  <c r="A9446" i="2"/>
  <c r="A9445" i="2"/>
  <c r="A9444" i="2"/>
  <c r="A9443" i="2"/>
  <c r="A9442" i="2"/>
  <c r="A9441" i="2"/>
  <c r="A9440" i="2"/>
  <c r="A9439" i="2"/>
  <c r="A9438" i="2"/>
  <c r="A9437" i="2"/>
  <c r="A9436" i="2"/>
  <c r="A9435" i="2"/>
  <c r="A9434" i="2"/>
  <c r="A9433" i="2"/>
  <c r="A9432" i="2"/>
  <c r="A9431" i="2"/>
  <c r="A9430" i="2"/>
  <c r="A9429" i="2"/>
  <c r="A9428" i="2"/>
  <c r="A9427" i="2"/>
  <c r="A9426" i="2"/>
  <c r="A9425" i="2"/>
  <c r="A9424" i="2"/>
  <c r="A9423" i="2"/>
  <c r="A9422" i="2"/>
  <c r="A9421" i="2"/>
  <c r="A9420" i="2"/>
  <c r="A9419" i="2"/>
  <c r="A9418" i="2"/>
  <c r="A9417" i="2"/>
  <c r="A9416" i="2"/>
  <c r="A9415" i="2"/>
  <c r="A9414" i="2"/>
  <c r="A9413" i="2"/>
  <c r="A9412" i="2"/>
  <c r="A9411" i="2"/>
  <c r="A9410" i="2"/>
  <c r="A9409" i="2"/>
  <c r="A9408" i="2"/>
  <c r="A9407" i="2"/>
  <c r="A9406" i="2"/>
  <c r="A9405" i="2"/>
  <c r="A9404" i="2"/>
  <c r="A9403" i="2"/>
  <c r="A9402" i="2"/>
  <c r="A9401" i="2"/>
  <c r="A9400" i="2"/>
  <c r="A9399" i="2"/>
  <c r="A9398" i="2"/>
  <c r="A9397" i="2"/>
  <c r="A9396" i="2"/>
  <c r="A9395" i="2"/>
  <c r="A9394" i="2"/>
  <c r="A9393" i="2"/>
  <c r="A9392" i="2"/>
  <c r="A9391" i="2"/>
  <c r="A9390" i="2"/>
  <c r="A9389" i="2"/>
  <c r="A9388" i="2"/>
  <c r="A9387" i="2"/>
  <c r="A9386" i="2"/>
  <c r="A9385" i="2"/>
  <c r="A9384" i="2"/>
  <c r="A9383" i="2"/>
  <c r="A9382" i="2"/>
  <c r="A9381" i="2"/>
  <c r="A9380" i="2"/>
  <c r="A9379" i="2"/>
  <c r="A9378" i="2"/>
  <c r="A9377" i="2"/>
  <c r="A9376" i="2"/>
  <c r="A9375" i="2"/>
  <c r="A9374" i="2"/>
  <c r="A9373" i="2"/>
  <c r="A9372" i="2"/>
  <c r="A9371" i="2"/>
  <c r="A9370" i="2"/>
  <c r="A9369" i="2"/>
  <c r="A9368" i="2"/>
  <c r="A9367" i="2"/>
  <c r="A9366" i="2"/>
  <c r="A9365" i="2"/>
  <c r="A9364" i="2"/>
  <c r="A9363" i="2"/>
  <c r="A9362" i="2"/>
  <c r="A9361" i="2"/>
  <c r="A9360" i="2"/>
  <c r="A9359" i="2"/>
  <c r="A9358" i="2"/>
  <c r="A9357" i="2"/>
  <c r="A9356" i="2"/>
  <c r="A9355" i="2"/>
  <c r="A9354" i="2"/>
  <c r="A9353" i="2"/>
  <c r="A9352" i="2"/>
  <c r="A9351" i="2"/>
  <c r="A9350" i="2"/>
  <c r="A9349" i="2"/>
  <c r="A9348" i="2"/>
  <c r="A9347" i="2"/>
  <c r="A9346" i="2"/>
  <c r="A9345" i="2"/>
  <c r="A9344" i="2"/>
  <c r="A9343" i="2"/>
  <c r="A9342" i="2"/>
  <c r="A9341" i="2"/>
  <c r="A9340" i="2"/>
  <c r="A9339" i="2"/>
  <c r="A9338" i="2"/>
  <c r="A9337" i="2"/>
  <c r="A9336" i="2"/>
  <c r="A9335" i="2"/>
  <c r="A9334" i="2"/>
  <c r="A9333" i="2"/>
  <c r="A9332" i="2"/>
  <c r="A9331" i="2"/>
  <c r="A9330" i="2"/>
  <c r="A9329" i="2"/>
  <c r="A9328" i="2"/>
  <c r="A9327" i="2"/>
  <c r="A9326" i="2"/>
  <c r="A9325" i="2"/>
  <c r="A9324" i="2"/>
  <c r="A9323" i="2"/>
  <c r="A9322" i="2"/>
  <c r="A9321" i="2"/>
  <c r="A9320" i="2"/>
  <c r="A9319" i="2"/>
  <c r="A9318" i="2"/>
  <c r="A9317" i="2"/>
  <c r="A9316" i="2"/>
  <c r="A9315" i="2"/>
  <c r="A9314" i="2"/>
  <c r="A9313" i="2"/>
  <c r="A9312" i="2"/>
  <c r="A9311" i="2"/>
  <c r="A9310" i="2"/>
  <c r="A9309" i="2"/>
  <c r="A9308" i="2"/>
  <c r="A9307" i="2"/>
  <c r="A9306" i="2"/>
  <c r="A9305" i="2"/>
  <c r="A9304" i="2"/>
  <c r="A9303" i="2"/>
  <c r="A9302" i="2"/>
  <c r="A9301" i="2"/>
  <c r="A9300" i="2"/>
  <c r="A9299" i="2"/>
  <c r="A9298" i="2"/>
  <c r="A9297" i="2"/>
  <c r="A9296" i="2"/>
  <c r="A9295" i="2"/>
  <c r="A9294" i="2"/>
  <c r="A9293" i="2"/>
  <c r="A9292" i="2"/>
  <c r="A9291" i="2"/>
  <c r="A9290" i="2"/>
  <c r="A9289" i="2"/>
  <c r="A9288" i="2"/>
  <c r="A9287" i="2"/>
  <c r="A9286" i="2"/>
  <c r="A9285" i="2"/>
  <c r="A9284" i="2"/>
  <c r="A9283" i="2"/>
  <c r="A9282" i="2"/>
  <c r="A9281" i="2"/>
  <c r="A9280" i="2"/>
  <c r="A9279" i="2"/>
  <c r="A9278" i="2"/>
  <c r="A9277" i="2"/>
  <c r="A9276" i="2"/>
  <c r="A9275" i="2"/>
  <c r="A9274" i="2"/>
  <c r="A9273" i="2"/>
  <c r="A9272" i="2"/>
  <c r="A9271" i="2"/>
  <c r="A9270" i="2"/>
  <c r="A9269" i="2"/>
  <c r="A9268" i="2"/>
  <c r="A9267" i="2"/>
  <c r="A9266" i="2"/>
  <c r="A9265" i="2"/>
  <c r="A9264" i="2"/>
  <c r="A9263" i="2"/>
  <c r="A9262" i="2"/>
  <c r="A9261" i="2"/>
  <c r="A9260" i="2"/>
  <c r="A9259" i="2"/>
  <c r="A9258" i="2"/>
  <c r="A9257" i="2"/>
  <c r="A9256" i="2"/>
  <c r="A9255" i="2"/>
  <c r="A9254" i="2"/>
  <c r="A9253" i="2"/>
  <c r="A9252" i="2"/>
  <c r="A9251" i="2"/>
  <c r="A9250" i="2"/>
  <c r="A9249" i="2"/>
  <c r="A9248" i="2"/>
  <c r="A9247" i="2"/>
  <c r="A9246" i="2"/>
  <c r="A9245" i="2"/>
  <c r="A9244" i="2"/>
  <c r="A9243" i="2"/>
  <c r="A9242" i="2"/>
  <c r="A9241" i="2"/>
  <c r="A9240" i="2"/>
  <c r="A9239" i="2"/>
  <c r="A9238" i="2"/>
  <c r="A9237" i="2"/>
  <c r="A9236" i="2"/>
  <c r="A9235" i="2"/>
  <c r="A9234" i="2"/>
  <c r="A9233" i="2"/>
  <c r="A9232" i="2"/>
  <c r="A9231" i="2"/>
  <c r="A9230" i="2"/>
  <c r="A9229" i="2"/>
  <c r="A9228" i="2"/>
  <c r="A9227" i="2"/>
  <c r="A9226" i="2"/>
  <c r="A9225" i="2"/>
  <c r="A9224" i="2"/>
  <c r="A9223" i="2"/>
  <c r="A9222" i="2"/>
  <c r="A9221" i="2"/>
  <c r="A9220" i="2"/>
  <c r="A9219" i="2"/>
  <c r="A9218" i="2"/>
  <c r="A9217" i="2"/>
  <c r="A9216" i="2"/>
  <c r="A9215" i="2"/>
  <c r="A9214" i="2"/>
  <c r="A9213" i="2"/>
  <c r="A9212" i="2"/>
  <c r="A9211" i="2"/>
  <c r="A9210" i="2"/>
  <c r="A9209" i="2"/>
  <c r="A9208" i="2"/>
  <c r="A9207" i="2"/>
  <c r="A9206" i="2"/>
  <c r="A9205" i="2"/>
  <c r="A9204" i="2"/>
  <c r="A9203" i="2"/>
  <c r="A9202" i="2"/>
  <c r="A9201" i="2"/>
  <c r="A9200" i="2"/>
  <c r="A9199" i="2"/>
  <c r="A9198" i="2"/>
  <c r="A9197" i="2"/>
  <c r="A9196" i="2"/>
  <c r="A9195" i="2"/>
  <c r="A9194" i="2"/>
  <c r="A9193" i="2"/>
  <c r="A9192" i="2"/>
  <c r="A9191" i="2"/>
  <c r="A9190" i="2"/>
  <c r="A9189" i="2"/>
  <c r="A9188" i="2"/>
  <c r="A9187" i="2"/>
  <c r="A9186" i="2"/>
  <c r="A9185" i="2"/>
  <c r="A9184" i="2"/>
  <c r="A9183" i="2"/>
  <c r="A9182" i="2"/>
  <c r="A9181" i="2"/>
  <c r="A9180" i="2"/>
  <c r="A9179" i="2"/>
  <c r="A9178" i="2"/>
  <c r="A9177" i="2"/>
  <c r="A9176" i="2"/>
  <c r="A9175" i="2"/>
  <c r="A9174" i="2"/>
  <c r="A9173" i="2"/>
  <c r="A9172" i="2"/>
  <c r="A9171" i="2"/>
  <c r="A9170" i="2"/>
  <c r="A9169" i="2"/>
  <c r="A9168" i="2"/>
  <c r="A9167" i="2"/>
  <c r="A9166" i="2"/>
  <c r="A9165" i="2"/>
  <c r="A9164" i="2"/>
  <c r="A9163" i="2"/>
  <c r="A9162" i="2"/>
  <c r="A9161" i="2"/>
  <c r="A9160" i="2"/>
  <c r="A9159" i="2"/>
  <c r="A9158" i="2"/>
  <c r="A9157" i="2"/>
  <c r="A9156" i="2"/>
  <c r="A9155" i="2"/>
  <c r="A9154" i="2"/>
  <c r="A9153" i="2"/>
  <c r="A9152" i="2"/>
  <c r="A9151" i="2"/>
  <c r="A9150" i="2"/>
  <c r="A9149" i="2"/>
  <c r="A9148" i="2"/>
  <c r="A9147" i="2"/>
  <c r="A9146" i="2"/>
  <c r="A9145" i="2"/>
  <c r="A9144" i="2"/>
  <c r="A9143" i="2"/>
  <c r="A9142" i="2"/>
  <c r="A9141" i="2"/>
  <c r="A9140" i="2"/>
  <c r="A9139" i="2"/>
  <c r="A9138" i="2"/>
  <c r="A9137" i="2"/>
  <c r="A9136" i="2"/>
  <c r="A9135" i="2"/>
  <c r="A9134" i="2"/>
  <c r="A9133" i="2"/>
  <c r="A9132" i="2"/>
  <c r="A9131" i="2"/>
  <c r="A9130" i="2"/>
  <c r="A9129" i="2"/>
  <c r="A9128" i="2"/>
  <c r="A9127" i="2"/>
  <c r="A9126" i="2"/>
  <c r="A9125" i="2"/>
  <c r="A9124" i="2"/>
  <c r="A9123" i="2"/>
  <c r="A9122" i="2"/>
  <c r="A9121" i="2"/>
  <c r="A9120" i="2"/>
  <c r="A9119" i="2"/>
  <c r="A9118" i="2"/>
  <c r="A9117" i="2"/>
  <c r="A9116" i="2"/>
  <c r="A9115" i="2"/>
  <c r="A9114" i="2"/>
  <c r="A9113" i="2"/>
  <c r="A9112" i="2"/>
  <c r="A9111" i="2"/>
  <c r="A9110" i="2"/>
  <c r="A9109" i="2"/>
  <c r="A9108" i="2"/>
  <c r="A9107" i="2"/>
  <c r="A9106" i="2"/>
  <c r="A9105" i="2"/>
  <c r="A9104" i="2"/>
  <c r="A9103" i="2"/>
  <c r="A9102" i="2"/>
  <c r="A9101" i="2"/>
  <c r="A9100" i="2"/>
  <c r="A9099" i="2"/>
  <c r="A9098" i="2"/>
  <c r="A9097" i="2"/>
  <c r="A9096" i="2"/>
  <c r="A9095" i="2"/>
  <c r="A9094" i="2"/>
  <c r="A9093" i="2"/>
  <c r="A9092" i="2"/>
  <c r="A9091" i="2"/>
  <c r="A9090" i="2"/>
  <c r="A9089" i="2"/>
  <c r="A9088" i="2"/>
  <c r="A9087" i="2"/>
  <c r="A9086" i="2"/>
  <c r="A9085" i="2"/>
  <c r="A9084" i="2"/>
  <c r="A9083" i="2"/>
  <c r="A9082" i="2"/>
  <c r="A9081" i="2"/>
  <c r="A9080" i="2"/>
  <c r="A9079" i="2"/>
  <c r="A9078" i="2"/>
  <c r="A9077" i="2"/>
  <c r="A9076" i="2"/>
  <c r="A9075" i="2"/>
  <c r="A9074" i="2"/>
  <c r="A9073" i="2"/>
  <c r="A9072" i="2"/>
  <c r="A9071" i="2"/>
  <c r="A9070" i="2"/>
  <c r="A9069" i="2"/>
  <c r="A9068" i="2"/>
  <c r="A9067" i="2"/>
  <c r="A9066" i="2"/>
  <c r="A9065" i="2"/>
  <c r="A9064" i="2"/>
  <c r="A9063" i="2"/>
  <c r="A9062" i="2"/>
  <c r="A9061" i="2"/>
  <c r="A9060" i="2"/>
  <c r="A9059" i="2"/>
  <c r="A9058" i="2"/>
  <c r="A9057" i="2"/>
  <c r="A9056" i="2"/>
  <c r="A9055" i="2"/>
  <c r="A9054" i="2"/>
  <c r="A9053" i="2"/>
  <c r="A9052" i="2"/>
  <c r="A9051" i="2"/>
  <c r="A9050" i="2"/>
  <c r="A9049" i="2"/>
  <c r="A9048" i="2"/>
  <c r="A9047" i="2"/>
  <c r="A9046" i="2"/>
  <c r="A9045" i="2"/>
  <c r="A9044" i="2"/>
  <c r="A9043" i="2"/>
  <c r="A9042" i="2"/>
  <c r="A9041" i="2"/>
  <c r="A9040" i="2"/>
  <c r="A9039" i="2"/>
  <c r="A9038" i="2"/>
  <c r="A9037" i="2"/>
  <c r="A9036" i="2"/>
  <c r="A9035" i="2"/>
  <c r="A9034" i="2"/>
  <c r="A9033" i="2"/>
  <c r="A9032" i="2"/>
  <c r="A9031" i="2"/>
  <c r="A9030" i="2"/>
  <c r="A9029" i="2"/>
  <c r="A9028" i="2"/>
  <c r="A9027" i="2"/>
  <c r="A9026" i="2"/>
  <c r="A9025" i="2"/>
  <c r="A9024" i="2"/>
  <c r="A9023" i="2"/>
  <c r="A9022" i="2"/>
  <c r="A9021" i="2"/>
  <c r="A9020" i="2"/>
  <c r="A9019" i="2"/>
  <c r="A9018" i="2"/>
  <c r="A9017" i="2"/>
  <c r="A9016" i="2"/>
  <c r="A9015" i="2"/>
  <c r="A9014" i="2"/>
  <c r="A9013" i="2"/>
  <c r="A9012" i="2"/>
  <c r="A9011" i="2"/>
  <c r="A9010" i="2"/>
  <c r="A9009" i="2"/>
  <c r="A9008" i="2"/>
  <c r="A9007" i="2"/>
  <c r="A9006" i="2"/>
  <c r="A9005" i="2"/>
  <c r="A9004" i="2"/>
  <c r="A9003" i="2"/>
  <c r="A9002" i="2"/>
  <c r="A9001" i="2"/>
  <c r="A9000" i="2"/>
  <c r="A8999" i="2"/>
  <c r="A8998" i="2"/>
  <c r="A8997" i="2"/>
  <c r="A8996" i="2"/>
  <c r="A8995" i="2"/>
  <c r="A8994" i="2"/>
  <c r="A8993" i="2"/>
  <c r="A8992" i="2"/>
  <c r="A8991" i="2"/>
  <c r="A8990" i="2"/>
  <c r="A8989" i="2"/>
  <c r="A8988" i="2"/>
  <c r="A8987" i="2"/>
  <c r="A8986" i="2"/>
  <c r="A8985" i="2"/>
  <c r="A8984" i="2"/>
  <c r="A8983" i="2"/>
  <c r="A8982" i="2"/>
  <c r="A8981" i="2"/>
  <c r="A8980" i="2"/>
  <c r="A8979" i="2"/>
  <c r="A8978" i="2"/>
  <c r="A8977" i="2"/>
  <c r="A8976" i="2"/>
  <c r="A8975" i="2"/>
  <c r="A8974" i="2"/>
  <c r="A8973" i="2"/>
  <c r="A8972" i="2"/>
  <c r="A8971" i="2"/>
  <c r="A8970" i="2"/>
  <c r="A8969" i="2"/>
  <c r="A8968" i="2"/>
  <c r="A8967" i="2"/>
  <c r="A8966" i="2"/>
  <c r="A8965" i="2"/>
  <c r="A8964" i="2"/>
  <c r="A8963" i="2"/>
  <c r="A8962" i="2"/>
  <c r="A8961" i="2"/>
  <c r="A8960" i="2"/>
  <c r="A8959" i="2"/>
  <c r="A8958" i="2"/>
  <c r="A8957" i="2"/>
  <c r="A8956" i="2"/>
  <c r="A8955" i="2"/>
  <c r="A8954" i="2"/>
  <c r="A8953" i="2"/>
  <c r="A8952" i="2"/>
  <c r="A8951" i="2"/>
  <c r="A8950" i="2"/>
  <c r="A8949" i="2"/>
  <c r="A8948" i="2"/>
  <c r="A8947" i="2"/>
  <c r="A8946" i="2"/>
  <c r="A8945" i="2"/>
  <c r="A8944" i="2"/>
  <c r="A8943" i="2"/>
  <c r="A8942" i="2"/>
  <c r="A8941" i="2"/>
  <c r="A8940" i="2"/>
  <c r="A8939" i="2"/>
  <c r="A8938" i="2"/>
  <c r="A8937" i="2"/>
  <c r="A8936" i="2"/>
  <c r="A8935" i="2"/>
  <c r="A8934" i="2"/>
  <c r="A8933" i="2"/>
  <c r="A8932" i="2"/>
  <c r="A8931" i="2"/>
  <c r="A8930" i="2"/>
  <c r="A8929" i="2"/>
  <c r="A8928" i="2"/>
  <c r="A8927" i="2"/>
  <c r="A8926" i="2"/>
  <c r="A8925" i="2"/>
  <c r="A8924" i="2"/>
  <c r="A8923" i="2"/>
  <c r="A8922" i="2"/>
  <c r="A8921" i="2"/>
  <c r="A8920" i="2"/>
  <c r="A8919" i="2"/>
  <c r="A8918" i="2"/>
  <c r="A8917" i="2"/>
  <c r="A8916" i="2"/>
  <c r="A8915" i="2"/>
  <c r="A8914" i="2"/>
  <c r="A8913" i="2"/>
  <c r="A8912" i="2"/>
  <c r="A8911" i="2"/>
  <c r="A8910" i="2"/>
  <c r="A8909" i="2"/>
  <c r="A8908" i="2"/>
  <c r="A8907" i="2"/>
  <c r="A8906" i="2"/>
  <c r="A8905" i="2"/>
  <c r="A8904" i="2"/>
  <c r="A8903" i="2"/>
  <c r="A8902" i="2"/>
  <c r="A8901" i="2"/>
  <c r="A8900" i="2"/>
  <c r="A8899" i="2"/>
  <c r="A8898" i="2"/>
  <c r="A8897" i="2"/>
  <c r="A8896" i="2"/>
  <c r="A8895" i="2"/>
  <c r="A8894" i="2"/>
  <c r="A8893" i="2"/>
  <c r="A8892" i="2"/>
  <c r="A8891" i="2"/>
  <c r="A8890" i="2"/>
  <c r="A8889" i="2"/>
  <c r="A8888" i="2"/>
  <c r="A8887" i="2"/>
  <c r="A8886" i="2"/>
  <c r="A8885" i="2"/>
  <c r="A8884" i="2"/>
  <c r="A8883" i="2"/>
  <c r="A8882" i="2"/>
  <c r="A8881" i="2"/>
  <c r="A8880" i="2"/>
  <c r="A8879" i="2"/>
  <c r="A8878" i="2"/>
  <c r="A8877" i="2"/>
  <c r="A8876" i="2"/>
  <c r="A8875" i="2"/>
  <c r="A8874" i="2"/>
  <c r="A8873" i="2"/>
  <c r="A8872" i="2"/>
  <c r="A8871" i="2"/>
  <c r="A8870" i="2"/>
  <c r="A8869" i="2"/>
  <c r="A8868" i="2"/>
  <c r="A8867" i="2"/>
  <c r="A8866" i="2"/>
  <c r="A8865" i="2"/>
  <c r="A8864" i="2"/>
  <c r="A8863" i="2"/>
  <c r="A8862" i="2"/>
  <c r="A8861" i="2"/>
  <c r="A8860" i="2"/>
  <c r="A8859" i="2"/>
  <c r="A8858" i="2"/>
  <c r="A8857" i="2"/>
  <c r="A8856" i="2"/>
  <c r="A8855" i="2"/>
  <c r="A8854" i="2"/>
  <c r="A8853" i="2"/>
  <c r="A8852" i="2"/>
  <c r="A8851" i="2"/>
  <c r="A8850" i="2"/>
  <c r="A8849" i="2"/>
  <c r="A8848" i="2"/>
  <c r="A8847" i="2"/>
  <c r="A8846" i="2"/>
  <c r="A8845" i="2"/>
  <c r="A8844" i="2"/>
  <c r="A8843" i="2"/>
  <c r="A8842" i="2"/>
  <c r="A8841" i="2"/>
  <c r="A8840" i="2"/>
  <c r="A8839" i="2"/>
  <c r="A8838" i="2"/>
  <c r="A8837" i="2"/>
  <c r="A8836" i="2"/>
  <c r="A8835" i="2"/>
  <c r="A8834" i="2"/>
  <c r="A8833" i="2"/>
  <c r="A8832" i="2"/>
  <c r="A8831" i="2"/>
  <c r="A8830" i="2"/>
  <c r="A8829" i="2"/>
  <c r="A8828" i="2"/>
  <c r="A8827" i="2"/>
  <c r="A8826" i="2"/>
  <c r="A8825" i="2"/>
  <c r="A8824" i="2"/>
  <c r="A8823" i="2"/>
  <c r="A8822" i="2"/>
  <c r="A8821" i="2"/>
  <c r="A8820" i="2"/>
  <c r="A8819" i="2"/>
  <c r="A8818" i="2"/>
  <c r="A8817" i="2"/>
  <c r="A8816" i="2"/>
  <c r="A8815" i="2"/>
  <c r="A8814" i="2"/>
  <c r="A8813" i="2"/>
  <c r="A8812" i="2"/>
  <c r="A8811" i="2"/>
  <c r="A8810" i="2"/>
  <c r="A8809" i="2"/>
  <c r="A8808" i="2"/>
  <c r="A8807" i="2"/>
  <c r="A8806" i="2"/>
  <c r="A8805" i="2"/>
  <c r="A8804" i="2"/>
  <c r="A8803" i="2"/>
  <c r="A8802" i="2"/>
  <c r="A8801" i="2"/>
  <c r="A8800" i="2"/>
  <c r="A8799" i="2"/>
  <c r="A8798" i="2"/>
  <c r="A8797" i="2"/>
  <c r="A8796" i="2"/>
  <c r="A8795" i="2"/>
  <c r="A8794" i="2"/>
  <c r="A8793" i="2"/>
  <c r="A8792" i="2"/>
  <c r="A8791" i="2"/>
  <c r="A8790" i="2"/>
  <c r="A8789" i="2"/>
  <c r="A8788" i="2"/>
  <c r="A8787" i="2"/>
  <c r="A8786" i="2"/>
  <c r="A8785" i="2"/>
  <c r="A8784" i="2"/>
  <c r="A8783" i="2"/>
  <c r="A8782" i="2"/>
  <c r="A8781" i="2"/>
  <c r="A8780" i="2"/>
  <c r="A8779" i="2"/>
  <c r="A8778" i="2"/>
  <c r="A8777" i="2"/>
  <c r="A8776" i="2"/>
  <c r="A8775" i="2"/>
  <c r="A8774" i="2"/>
  <c r="A8773" i="2"/>
  <c r="A8772" i="2"/>
  <c r="A8771" i="2"/>
  <c r="A8770" i="2"/>
  <c r="A8769" i="2"/>
  <c r="A8768" i="2"/>
  <c r="A8767" i="2"/>
  <c r="A8766" i="2"/>
  <c r="A8765" i="2"/>
  <c r="A8764" i="2"/>
  <c r="A8763" i="2"/>
  <c r="A8762" i="2"/>
  <c r="A8761" i="2"/>
  <c r="A8760" i="2"/>
  <c r="A8759" i="2"/>
  <c r="A8758" i="2"/>
  <c r="A8757" i="2"/>
  <c r="A8756" i="2"/>
  <c r="A8755" i="2"/>
  <c r="A8754" i="2"/>
  <c r="A8753" i="2"/>
  <c r="A8752" i="2"/>
  <c r="A8751" i="2"/>
  <c r="A8750" i="2"/>
  <c r="A8749" i="2"/>
  <c r="A8748" i="2"/>
  <c r="A8747" i="2"/>
  <c r="A8746" i="2"/>
  <c r="A8745" i="2"/>
  <c r="A8744" i="2"/>
  <c r="A8743" i="2"/>
  <c r="A8742" i="2"/>
  <c r="A8741" i="2"/>
  <c r="A8740" i="2"/>
  <c r="A8739" i="2"/>
  <c r="A8738" i="2"/>
  <c r="A8737" i="2"/>
  <c r="A8736" i="2"/>
  <c r="A8735" i="2"/>
  <c r="A8734" i="2"/>
  <c r="A8733" i="2"/>
  <c r="A8732" i="2"/>
  <c r="A8731" i="2"/>
  <c r="A8730" i="2"/>
  <c r="A8729" i="2"/>
  <c r="A8728" i="2"/>
  <c r="A8727" i="2"/>
  <c r="A8726" i="2"/>
  <c r="A8725" i="2"/>
  <c r="A8724" i="2"/>
  <c r="A8723" i="2"/>
  <c r="A8722" i="2"/>
  <c r="A8721" i="2"/>
  <c r="A8720" i="2"/>
  <c r="A8719" i="2"/>
  <c r="A8718" i="2"/>
  <c r="A8717" i="2"/>
  <c r="A8716" i="2"/>
  <c r="A8715" i="2"/>
  <c r="A8714" i="2"/>
  <c r="A8713" i="2"/>
  <c r="A8712" i="2"/>
  <c r="A8711" i="2"/>
  <c r="A8710" i="2"/>
  <c r="A8709" i="2"/>
  <c r="A8708" i="2"/>
  <c r="A8707" i="2"/>
  <c r="A8706" i="2"/>
  <c r="A8705" i="2"/>
  <c r="A8704" i="2"/>
  <c r="A8703" i="2"/>
  <c r="A8702" i="2"/>
  <c r="A8701" i="2"/>
  <c r="A8700" i="2"/>
  <c r="A8699" i="2"/>
  <c r="A8698" i="2"/>
  <c r="A8697" i="2"/>
  <c r="A8696" i="2"/>
  <c r="A8695" i="2"/>
  <c r="A8694" i="2"/>
  <c r="A8693" i="2"/>
  <c r="A8692" i="2"/>
  <c r="A8691" i="2"/>
  <c r="A8690" i="2"/>
  <c r="A8689" i="2"/>
  <c r="A8688" i="2"/>
  <c r="A8687" i="2"/>
  <c r="A8686" i="2"/>
  <c r="A8685" i="2"/>
  <c r="A8684" i="2"/>
  <c r="A8683" i="2"/>
  <c r="A8682" i="2"/>
  <c r="A8681" i="2"/>
  <c r="A8680" i="2"/>
  <c r="A8679" i="2"/>
  <c r="A8678" i="2"/>
  <c r="A8677" i="2"/>
  <c r="A8676" i="2"/>
  <c r="A8675" i="2"/>
  <c r="A8674" i="2"/>
  <c r="A8673" i="2"/>
  <c r="A8672" i="2"/>
  <c r="A8671" i="2"/>
  <c r="A8670" i="2"/>
  <c r="A8669" i="2"/>
  <c r="A8668" i="2"/>
  <c r="A8667" i="2"/>
  <c r="A8666" i="2"/>
  <c r="A8665" i="2"/>
  <c r="A8664" i="2"/>
  <c r="A8663" i="2"/>
  <c r="A8662" i="2"/>
  <c r="A8661" i="2"/>
  <c r="A8660" i="2"/>
  <c r="A8659" i="2"/>
  <c r="A8658" i="2"/>
  <c r="A8657" i="2"/>
  <c r="A8656" i="2"/>
  <c r="A8655" i="2"/>
  <c r="A8654" i="2"/>
  <c r="A8653" i="2"/>
  <c r="A8652" i="2"/>
  <c r="A8651" i="2"/>
  <c r="A8650" i="2"/>
  <c r="A8649" i="2"/>
  <c r="A8648" i="2"/>
  <c r="A8647" i="2"/>
  <c r="A8646" i="2"/>
  <c r="A8645" i="2"/>
  <c r="A8644" i="2"/>
  <c r="A8643" i="2"/>
  <c r="A8642" i="2"/>
  <c r="A8641" i="2"/>
  <c r="A8640" i="2"/>
  <c r="A8639" i="2"/>
  <c r="A8638" i="2"/>
  <c r="A8637" i="2"/>
  <c r="A8636" i="2"/>
  <c r="A8635" i="2"/>
  <c r="A8634" i="2"/>
  <c r="A8633" i="2"/>
  <c r="A8632" i="2"/>
  <c r="A8631" i="2"/>
  <c r="A8630" i="2"/>
  <c r="A8629" i="2"/>
  <c r="A8628" i="2"/>
  <c r="A8627" i="2"/>
  <c r="A8626" i="2"/>
  <c r="A8625" i="2"/>
  <c r="A8624" i="2"/>
  <c r="A8623" i="2"/>
  <c r="A8622" i="2"/>
  <c r="A8621" i="2"/>
  <c r="A8620" i="2"/>
  <c r="A8619" i="2"/>
  <c r="A8618" i="2"/>
  <c r="A8617" i="2"/>
  <c r="A8616" i="2"/>
  <c r="A8615" i="2"/>
  <c r="A8614" i="2"/>
  <c r="A8613" i="2"/>
  <c r="A8612" i="2"/>
  <c r="A8611" i="2"/>
  <c r="A8610" i="2"/>
  <c r="A8609" i="2"/>
  <c r="A8608" i="2"/>
  <c r="A8607" i="2"/>
  <c r="A8606" i="2"/>
  <c r="A8605" i="2"/>
  <c r="A8604" i="2"/>
  <c r="A8603" i="2"/>
  <c r="A8602" i="2"/>
  <c r="A8601" i="2"/>
  <c r="A8600" i="2"/>
  <c r="A8599" i="2"/>
  <c r="A8598" i="2"/>
  <c r="A8597" i="2"/>
  <c r="A8596" i="2"/>
  <c r="A8595" i="2"/>
  <c r="A8594" i="2"/>
  <c r="A8593" i="2"/>
  <c r="A8592" i="2"/>
  <c r="A8591" i="2"/>
  <c r="A8590" i="2"/>
  <c r="A8589" i="2"/>
  <c r="A8588" i="2"/>
  <c r="A8587" i="2"/>
  <c r="A8586" i="2"/>
  <c r="A8585" i="2"/>
  <c r="A8584" i="2"/>
  <c r="A8583" i="2"/>
  <c r="A8582" i="2"/>
  <c r="A8581" i="2"/>
  <c r="A8580" i="2"/>
  <c r="A8579" i="2"/>
  <c r="A8578" i="2"/>
  <c r="A8577" i="2"/>
  <c r="A8576" i="2"/>
  <c r="A8575" i="2"/>
  <c r="A8574" i="2"/>
  <c r="A8573" i="2"/>
  <c r="A8572" i="2"/>
  <c r="A8571" i="2"/>
  <c r="A8570" i="2"/>
  <c r="A8569" i="2"/>
  <c r="A8568" i="2"/>
  <c r="A8567" i="2"/>
  <c r="A8566" i="2"/>
  <c r="A8565" i="2"/>
  <c r="A8564" i="2"/>
  <c r="A8563" i="2"/>
  <c r="A8562" i="2"/>
  <c r="A8561" i="2"/>
  <c r="A8560" i="2"/>
  <c r="A8559" i="2"/>
  <c r="A8558" i="2"/>
  <c r="A8557" i="2"/>
  <c r="A8556" i="2"/>
  <c r="A8555" i="2"/>
  <c r="A8554" i="2"/>
  <c r="A8553" i="2"/>
  <c r="A8552" i="2"/>
  <c r="A8551" i="2"/>
  <c r="A8550" i="2"/>
  <c r="A8549" i="2"/>
  <c r="A8548" i="2"/>
  <c r="A8547" i="2"/>
  <c r="A8546" i="2"/>
  <c r="A8545" i="2"/>
  <c r="A8544" i="2"/>
  <c r="A8543" i="2"/>
  <c r="A8542" i="2"/>
  <c r="A8541" i="2"/>
  <c r="A8540" i="2"/>
  <c r="A8539" i="2"/>
  <c r="A8538" i="2"/>
  <c r="A8537" i="2"/>
  <c r="A8536" i="2"/>
  <c r="A8535" i="2"/>
  <c r="A8534" i="2"/>
  <c r="A8533" i="2"/>
  <c r="A8532" i="2"/>
  <c r="A8531" i="2"/>
  <c r="A8530" i="2"/>
  <c r="A8529" i="2"/>
  <c r="A8528" i="2"/>
  <c r="A8527" i="2"/>
  <c r="A8526" i="2"/>
  <c r="A8525" i="2"/>
  <c r="A8524" i="2"/>
  <c r="A8523" i="2"/>
  <c r="A8522" i="2"/>
  <c r="A8521" i="2"/>
  <c r="A8520" i="2"/>
  <c r="A8519" i="2"/>
  <c r="A8518" i="2"/>
  <c r="A8517" i="2"/>
  <c r="A8516" i="2"/>
  <c r="A8515" i="2"/>
  <c r="A8514" i="2"/>
  <c r="A8513" i="2"/>
  <c r="A8512" i="2"/>
  <c r="A8511" i="2"/>
  <c r="A8510" i="2"/>
  <c r="A8509" i="2"/>
  <c r="A8508" i="2"/>
  <c r="A8507" i="2"/>
  <c r="A8506" i="2"/>
  <c r="A8505" i="2"/>
  <c r="A8504" i="2"/>
  <c r="A8503" i="2"/>
  <c r="A8502" i="2"/>
  <c r="A8501" i="2"/>
  <c r="A8500" i="2"/>
  <c r="A8499" i="2"/>
  <c r="A8498" i="2"/>
  <c r="A8497" i="2"/>
  <c r="A8496" i="2"/>
  <c r="A8495" i="2"/>
  <c r="A8494" i="2"/>
  <c r="A8493" i="2"/>
  <c r="A8492" i="2"/>
  <c r="A8491" i="2"/>
  <c r="A8490" i="2"/>
  <c r="A8489" i="2"/>
  <c r="A8488" i="2"/>
  <c r="A8487" i="2"/>
  <c r="A8486" i="2"/>
  <c r="A8485" i="2"/>
  <c r="A8484" i="2"/>
  <c r="A8483" i="2"/>
  <c r="A8482" i="2"/>
  <c r="A8481" i="2"/>
  <c r="A8480" i="2"/>
  <c r="A8479" i="2"/>
  <c r="A8478" i="2"/>
  <c r="A8477" i="2"/>
  <c r="A8476" i="2"/>
  <c r="A8475" i="2"/>
  <c r="A8474" i="2"/>
  <c r="A8473" i="2"/>
  <c r="A8472" i="2"/>
  <c r="A8471" i="2"/>
  <c r="A8470" i="2"/>
  <c r="A8469" i="2"/>
  <c r="A8468" i="2"/>
  <c r="A8467" i="2"/>
  <c r="A8466" i="2"/>
  <c r="A8465" i="2"/>
  <c r="A8464" i="2"/>
  <c r="A8463" i="2"/>
  <c r="A8462" i="2"/>
  <c r="A8461" i="2"/>
  <c r="A8460" i="2"/>
  <c r="A8459" i="2"/>
  <c r="A8458" i="2"/>
  <c r="A8457" i="2"/>
  <c r="A8456" i="2"/>
  <c r="A8455" i="2"/>
  <c r="A8454" i="2"/>
  <c r="A8453" i="2"/>
  <c r="A8452" i="2"/>
  <c r="A8451" i="2"/>
  <c r="A8450" i="2"/>
  <c r="A8449" i="2"/>
  <c r="A8448" i="2"/>
  <c r="A8447" i="2"/>
  <c r="A8446" i="2"/>
  <c r="A8445" i="2"/>
  <c r="A8444" i="2"/>
  <c r="A8443" i="2"/>
  <c r="A8442" i="2"/>
  <c r="A8441" i="2"/>
  <c r="A8440" i="2"/>
  <c r="A8439" i="2"/>
  <c r="A8438" i="2"/>
  <c r="A8437" i="2"/>
  <c r="A8436" i="2"/>
  <c r="A8435" i="2"/>
  <c r="A8434" i="2"/>
  <c r="A8433" i="2"/>
  <c r="A8432" i="2"/>
  <c r="A8431" i="2"/>
  <c r="A8430" i="2"/>
  <c r="A8429" i="2"/>
  <c r="A8428" i="2"/>
  <c r="A8427" i="2"/>
  <c r="A8426" i="2"/>
  <c r="A8425" i="2"/>
  <c r="A8424" i="2"/>
  <c r="A8423" i="2"/>
  <c r="A8422" i="2"/>
  <c r="A8421" i="2"/>
  <c r="A8420" i="2"/>
  <c r="A8419" i="2"/>
  <c r="A8418" i="2"/>
  <c r="A8417" i="2"/>
  <c r="A8416" i="2"/>
  <c r="A8415" i="2"/>
  <c r="A8414" i="2"/>
  <c r="A8413" i="2"/>
  <c r="A8412" i="2"/>
  <c r="A8411" i="2"/>
  <c r="A8410" i="2"/>
  <c r="A8409" i="2"/>
  <c r="A8408" i="2"/>
  <c r="A8407" i="2"/>
  <c r="A8406" i="2"/>
  <c r="A8405" i="2"/>
  <c r="A8404" i="2"/>
  <c r="A8403" i="2"/>
  <c r="A8402" i="2"/>
  <c r="A8401" i="2"/>
  <c r="A8400" i="2"/>
  <c r="A8399" i="2"/>
  <c r="A8398" i="2"/>
  <c r="A8397" i="2"/>
  <c r="A8396" i="2"/>
  <c r="A8395" i="2"/>
  <c r="A8394" i="2"/>
  <c r="A8393" i="2"/>
  <c r="A8392" i="2"/>
  <c r="A8391" i="2"/>
  <c r="A8390" i="2"/>
  <c r="A8389" i="2"/>
  <c r="A8388" i="2"/>
  <c r="A8387" i="2"/>
  <c r="A8386" i="2"/>
  <c r="A8385" i="2"/>
  <c r="A8384" i="2"/>
  <c r="A8383" i="2"/>
  <c r="A8382" i="2"/>
  <c r="A8381" i="2"/>
  <c r="A8380" i="2"/>
  <c r="A8379" i="2"/>
  <c r="A8378" i="2"/>
  <c r="A8377" i="2"/>
  <c r="A8376" i="2"/>
  <c r="A8375" i="2"/>
  <c r="A8374" i="2"/>
  <c r="A8373" i="2"/>
  <c r="A8372" i="2"/>
  <c r="A8371" i="2"/>
  <c r="A8370" i="2"/>
  <c r="A8369" i="2"/>
  <c r="A8368" i="2"/>
  <c r="A8367" i="2"/>
  <c r="A8366" i="2"/>
  <c r="A8365" i="2"/>
  <c r="A8364" i="2"/>
  <c r="A8363" i="2"/>
  <c r="A8362" i="2"/>
  <c r="A8361" i="2"/>
  <c r="A8360" i="2"/>
  <c r="A8359" i="2"/>
  <c r="A8358" i="2"/>
  <c r="A8357" i="2"/>
  <c r="A8356" i="2"/>
  <c r="A8355" i="2"/>
  <c r="A8354" i="2"/>
  <c r="A8353" i="2"/>
  <c r="A8352" i="2"/>
  <c r="A8351" i="2"/>
  <c r="A8350" i="2"/>
  <c r="A8349" i="2"/>
  <c r="A8348" i="2"/>
  <c r="A8347" i="2"/>
  <c r="A8346" i="2"/>
  <c r="A8345" i="2"/>
  <c r="A8344" i="2"/>
  <c r="A8343" i="2"/>
  <c r="A8342" i="2"/>
  <c r="A8341" i="2"/>
  <c r="A8340" i="2"/>
  <c r="A8339" i="2"/>
  <c r="A8338" i="2"/>
  <c r="A8337" i="2"/>
  <c r="A8336" i="2"/>
  <c r="A8335" i="2"/>
  <c r="A8334" i="2"/>
  <c r="A8333" i="2"/>
  <c r="A8332" i="2"/>
  <c r="A8331" i="2"/>
  <c r="A8330" i="2"/>
  <c r="A8329" i="2"/>
  <c r="A8328" i="2"/>
  <c r="A8327" i="2"/>
  <c r="A8326" i="2"/>
  <c r="A8325" i="2"/>
  <c r="A8324" i="2"/>
  <c r="A8323" i="2"/>
  <c r="A8322" i="2"/>
  <c r="A8321" i="2"/>
  <c r="A8320" i="2"/>
  <c r="A8319" i="2"/>
  <c r="A8318" i="2"/>
  <c r="A8317" i="2"/>
  <c r="A8316" i="2"/>
  <c r="A8315" i="2"/>
  <c r="A8314" i="2"/>
  <c r="A8313" i="2"/>
  <c r="A8312" i="2"/>
  <c r="A8311" i="2"/>
  <c r="A8310" i="2"/>
  <c r="A8309" i="2"/>
  <c r="A8308" i="2"/>
  <c r="A8307" i="2"/>
  <c r="A8306" i="2"/>
  <c r="A8305" i="2"/>
  <c r="A8304" i="2"/>
  <c r="A8303" i="2"/>
  <c r="A8302" i="2"/>
  <c r="A8301" i="2"/>
  <c r="A8300" i="2"/>
  <c r="A8299" i="2"/>
  <c r="A8298" i="2"/>
  <c r="A8297" i="2"/>
  <c r="A8296" i="2"/>
  <c r="A8295" i="2"/>
  <c r="A8294" i="2"/>
  <c r="A8293" i="2"/>
  <c r="A8292" i="2"/>
  <c r="A8291" i="2"/>
  <c r="A8290" i="2"/>
  <c r="A8289" i="2"/>
  <c r="A8288" i="2"/>
  <c r="A8287" i="2"/>
  <c r="A8286" i="2"/>
  <c r="A8285" i="2"/>
  <c r="A8284" i="2"/>
  <c r="A8283" i="2"/>
  <c r="A8282" i="2"/>
  <c r="A8281" i="2"/>
  <c r="A8280" i="2"/>
  <c r="A8279" i="2"/>
  <c r="A8278" i="2"/>
  <c r="A8277" i="2"/>
  <c r="A8276" i="2"/>
  <c r="A8275" i="2"/>
  <c r="A8274" i="2"/>
  <c r="A8273" i="2"/>
  <c r="A8272" i="2"/>
  <c r="A8271" i="2"/>
  <c r="A8270" i="2"/>
  <c r="A8269" i="2"/>
  <c r="A8268" i="2"/>
  <c r="A8267" i="2"/>
  <c r="A8266" i="2"/>
  <c r="A8265" i="2"/>
  <c r="A8264" i="2"/>
  <c r="A8263" i="2"/>
  <c r="A8262" i="2"/>
  <c r="A8261" i="2"/>
  <c r="A8260" i="2"/>
  <c r="A8259" i="2"/>
  <c r="A8258" i="2"/>
  <c r="A8257" i="2"/>
  <c r="A8256" i="2"/>
  <c r="A8255" i="2"/>
  <c r="A8254" i="2"/>
  <c r="A8253" i="2"/>
  <c r="A8252" i="2"/>
  <c r="A8251" i="2"/>
  <c r="A8250" i="2"/>
  <c r="A8249" i="2"/>
  <c r="A8248" i="2"/>
  <c r="A8247" i="2"/>
  <c r="A8246" i="2"/>
  <c r="A8245" i="2"/>
  <c r="A8244" i="2"/>
  <c r="A8243" i="2"/>
  <c r="A8242" i="2"/>
  <c r="A8241" i="2"/>
  <c r="A8240" i="2"/>
  <c r="A8239" i="2"/>
  <c r="A8238" i="2"/>
  <c r="A8237" i="2"/>
  <c r="A8236" i="2"/>
  <c r="A8235" i="2"/>
  <c r="A8234" i="2"/>
  <c r="A8233" i="2"/>
  <c r="A8232" i="2"/>
  <c r="A8231" i="2"/>
  <c r="A8230" i="2"/>
  <c r="A8229" i="2"/>
  <c r="A8228" i="2"/>
  <c r="A8227" i="2"/>
  <c r="A8226" i="2"/>
  <c r="A8225" i="2"/>
  <c r="A8224" i="2"/>
  <c r="A8223" i="2"/>
  <c r="A8222" i="2"/>
  <c r="A8221" i="2"/>
  <c r="A8220" i="2"/>
  <c r="A8219" i="2"/>
  <c r="A8218" i="2"/>
  <c r="A8217" i="2"/>
  <c r="A8216" i="2"/>
  <c r="A8215" i="2"/>
  <c r="A8214" i="2"/>
  <c r="A8213" i="2"/>
  <c r="A8212" i="2"/>
  <c r="A8211" i="2"/>
  <c r="A8210" i="2"/>
  <c r="A8209" i="2"/>
  <c r="A8208" i="2"/>
  <c r="A8207" i="2"/>
  <c r="A8206" i="2"/>
  <c r="A8205" i="2"/>
  <c r="A8204" i="2"/>
  <c r="A8203" i="2"/>
  <c r="A8202" i="2"/>
  <c r="A8201" i="2"/>
  <c r="A8200" i="2"/>
  <c r="A8199" i="2"/>
  <c r="A8198" i="2"/>
  <c r="A8197" i="2"/>
  <c r="A8196" i="2"/>
  <c r="A8195" i="2"/>
  <c r="A8194" i="2"/>
  <c r="A8193" i="2"/>
  <c r="A8192" i="2"/>
  <c r="A8191" i="2"/>
  <c r="A8190" i="2"/>
  <c r="A8189" i="2"/>
  <c r="A8188" i="2"/>
  <c r="A8187" i="2"/>
  <c r="A8186" i="2"/>
  <c r="A8185" i="2"/>
  <c r="A8184" i="2"/>
  <c r="A8183" i="2"/>
  <c r="A8182" i="2"/>
  <c r="A8181" i="2"/>
  <c r="A8180" i="2"/>
  <c r="A8179" i="2"/>
  <c r="A8178" i="2"/>
  <c r="A8177" i="2"/>
  <c r="A8176" i="2"/>
  <c r="A8175" i="2"/>
  <c r="A8174" i="2"/>
  <c r="A8173" i="2"/>
  <c r="A8172" i="2"/>
  <c r="A8171" i="2"/>
  <c r="A8170" i="2"/>
  <c r="A8169" i="2"/>
  <c r="A8168" i="2"/>
  <c r="A8167" i="2"/>
  <c r="A8166" i="2"/>
  <c r="A8165" i="2"/>
  <c r="A8164" i="2"/>
  <c r="A8163" i="2"/>
  <c r="A8162" i="2"/>
  <c r="A8161" i="2"/>
  <c r="A8160" i="2"/>
  <c r="A8159" i="2"/>
  <c r="A8158" i="2"/>
  <c r="A8157" i="2"/>
  <c r="A8156" i="2"/>
  <c r="A8155" i="2"/>
  <c r="A8154" i="2"/>
  <c r="A8153" i="2"/>
  <c r="A8152" i="2"/>
  <c r="A8151" i="2"/>
  <c r="A8150" i="2"/>
  <c r="A8149" i="2"/>
  <c r="A8148" i="2"/>
  <c r="A8147" i="2"/>
  <c r="A8146" i="2"/>
  <c r="A8145" i="2"/>
  <c r="A8144" i="2"/>
  <c r="A8143" i="2"/>
  <c r="A8142" i="2"/>
  <c r="A8141" i="2"/>
  <c r="A8140" i="2"/>
  <c r="A8139" i="2"/>
  <c r="A8138" i="2"/>
  <c r="A8137" i="2"/>
  <c r="A8136" i="2"/>
  <c r="A8135" i="2"/>
  <c r="A8134" i="2"/>
  <c r="A8133" i="2"/>
  <c r="A8132" i="2"/>
  <c r="A8131" i="2"/>
  <c r="A8130" i="2"/>
  <c r="A8129" i="2"/>
  <c r="A8128" i="2"/>
  <c r="A8127" i="2"/>
  <c r="A8126" i="2"/>
  <c r="A8125" i="2"/>
  <c r="A8124" i="2"/>
  <c r="A8123" i="2"/>
  <c r="A8122" i="2"/>
  <c r="A8121" i="2"/>
  <c r="A8120" i="2"/>
  <c r="A8119" i="2"/>
  <c r="A8118" i="2"/>
  <c r="A8117" i="2"/>
  <c r="A8116" i="2"/>
  <c r="A8115" i="2"/>
  <c r="A8114" i="2"/>
  <c r="A8113" i="2"/>
  <c r="A8112" i="2"/>
  <c r="A8111" i="2"/>
  <c r="A8110" i="2"/>
  <c r="A8109" i="2"/>
  <c r="A8108" i="2"/>
  <c r="A8107" i="2"/>
  <c r="A8106" i="2"/>
  <c r="A8105" i="2"/>
  <c r="A8104" i="2"/>
  <c r="A8103" i="2"/>
  <c r="A8102" i="2"/>
  <c r="A8101" i="2"/>
  <c r="A8100" i="2"/>
  <c r="A8099" i="2"/>
  <c r="A8098" i="2"/>
  <c r="A8097" i="2"/>
  <c r="A8096" i="2"/>
  <c r="A8095" i="2"/>
  <c r="A8094" i="2"/>
  <c r="A8093" i="2"/>
  <c r="A8092" i="2"/>
  <c r="A8091" i="2"/>
  <c r="A8090" i="2"/>
  <c r="A8089" i="2"/>
  <c r="A8088" i="2"/>
  <c r="A8087" i="2"/>
  <c r="A8086" i="2"/>
  <c r="A8085" i="2"/>
  <c r="A8084" i="2"/>
  <c r="A8083" i="2"/>
  <c r="A8082" i="2"/>
  <c r="A8081" i="2"/>
  <c r="A8080" i="2"/>
  <c r="A8079" i="2"/>
  <c r="A8078" i="2"/>
  <c r="A8077" i="2"/>
  <c r="A8076" i="2"/>
  <c r="A8075" i="2"/>
  <c r="A8074" i="2"/>
  <c r="A8073" i="2"/>
  <c r="A8072" i="2"/>
  <c r="A8071" i="2"/>
  <c r="A8070" i="2"/>
  <c r="A8069" i="2"/>
  <c r="A8068" i="2"/>
  <c r="A8067" i="2"/>
  <c r="A8066" i="2"/>
  <c r="A8065" i="2"/>
  <c r="A8064" i="2"/>
  <c r="A8063" i="2"/>
  <c r="A8062" i="2"/>
  <c r="A8061" i="2"/>
  <c r="A8060" i="2"/>
  <c r="A8059" i="2"/>
  <c r="A8058" i="2"/>
  <c r="A8057" i="2"/>
  <c r="A8056" i="2"/>
  <c r="A8055" i="2"/>
  <c r="A8054" i="2"/>
  <c r="A8053" i="2"/>
  <c r="A8052" i="2"/>
  <c r="A8051" i="2"/>
  <c r="A8050" i="2"/>
  <c r="A8049" i="2"/>
  <c r="A8048" i="2"/>
  <c r="A8047" i="2"/>
  <c r="A8046" i="2"/>
  <c r="A8045" i="2"/>
  <c r="A8044" i="2"/>
  <c r="A8043" i="2"/>
  <c r="A8042" i="2"/>
  <c r="A8041" i="2"/>
  <c r="A8040" i="2"/>
  <c r="A8039" i="2"/>
  <c r="A8038" i="2"/>
  <c r="A8037" i="2"/>
  <c r="A8036" i="2"/>
  <c r="A8035" i="2"/>
  <c r="A8034" i="2"/>
  <c r="A8033" i="2"/>
  <c r="A8032" i="2"/>
  <c r="A8031" i="2"/>
  <c r="A8030" i="2"/>
  <c r="A8029" i="2"/>
  <c r="A8028" i="2"/>
  <c r="A8027" i="2"/>
  <c r="A8026" i="2"/>
  <c r="A8025" i="2"/>
  <c r="A8024" i="2"/>
  <c r="A8023" i="2"/>
  <c r="A8022" i="2"/>
  <c r="A8021" i="2"/>
  <c r="A8020" i="2"/>
  <c r="A8019" i="2"/>
  <c r="A8018" i="2"/>
  <c r="A8017" i="2"/>
  <c r="A8016" i="2"/>
  <c r="A8015" i="2"/>
  <c r="A8014" i="2"/>
  <c r="A8013" i="2"/>
  <c r="A8012" i="2"/>
  <c r="A8011" i="2"/>
  <c r="A8010" i="2"/>
  <c r="A8009" i="2"/>
  <c r="A8008" i="2"/>
  <c r="A8007" i="2"/>
  <c r="A8006" i="2"/>
  <c r="A8005" i="2"/>
  <c r="A8004" i="2"/>
  <c r="A8003" i="2"/>
  <c r="A8002" i="2"/>
  <c r="A8001" i="2"/>
  <c r="A8000" i="2"/>
  <c r="A7999" i="2"/>
  <c r="A7998" i="2"/>
  <c r="A7997" i="2"/>
  <c r="A7996" i="2"/>
  <c r="A7995" i="2"/>
  <c r="A7994" i="2"/>
  <c r="A7993" i="2"/>
  <c r="A7992" i="2"/>
  <c r="A7991" i="2"/>
  <c r="A7990" i="2"/>
  <c r="A7989" i="2"/>
  <c r="A7988" i="2"/>
  <c r="A7987" i="2"/>
  <c r="A7986" i="2"/>
  <c r="A7985" i="2"/>
  <c r="A7984" i="2"/>
  <c r="A7983" i="2"/>
  <c r="A7982" i="2"/>
  <c r="A7981" i="2"/>
  <c r="A7980" i="2"/>
  <c r="A7979" i="2"/>
  <c r="A7978" i="2"/>
  <c r="A7977" i="2"/>
  <c r="A7976" i="2"/>
  <c r="A7975" i="2"/>
  <c r="A7974" i="2"/>
  <c r="A7973" i="2"/>
  <c r="A7972" i="2"/>
  <c r="A7971" i="2"/>
  <c r="A7970" i="2"/>
  <c r="A7969" i="2"/>
  <c r="A7968" i="2"/>
  <c r="A7967" i="2"/>
  <c r="A7966" i="2"/>
  <c r="A7965" i="2"/>
  <c r="A7964" i="2"/>
  <c r="A7963" i="2"/>
  <c r="A7962" i="2"/>
  <c r="A7961" i="2"/>
  <c r="A7960" i="2"/>
  <c r="A7959" i="2"/>
  <c r="A7958" i="2"/>
  <c r="A7957" i="2"/>
  <c r="A7956" i="2"/>
  <c r="A7955" i="2"/>
  <c r="A7954" i="2"/>
  <c r="A7953" i="2"/>
  <c r="A7952" i="2"/>
  <c r="A7951" i="2"/>
  <c r="A7950" i="2"/>
  <c r="A7949" i="2"/>
  <c r="A7948" i="2"/>
  <c r="A7947" i="2"/>
  <c r="A7946" i="2"/>
  <c r="A7945" i="2"/>
  <c r="A7944" i="2"/>
  <c r="A7943" i="2"/>
  <c r="A7942" i="2"/>
  <c r="A7941" i="2"/>
  <c r="A7940" i="2"/>
  <c r="A7939" i="2"/>
  <c r="A7938" i="2"/>
  <c r="A7937" i="2"/>
  <c r="A7936" i="2"/>
  <c r="A7935" i="2"/>
  <c r="A7934" i="2"/>
  <c r="A7933" i="2"/>
  <c r="A7932" i="2"/>
  <c r="A7931" i="2"/>
  <c r="A7930" i="2"/>
  <c r="A7929" i="2"/>
  <c r="A7928" i="2"/>
  <c r="A7927" i="2"/>
  <c r="A7926" i="2"/>
  <c r="A7925" i="2"/>
  <c r="A7924" i="2"/>
  <c r="A7923" i="2"/>
  <c r="A7922" i="2"/>
  <c r="A7921" i="2"/>
  <c r="A7920" i="2"/>
  <c r="A7919" i="2"/>
  <c r="A7918" i="2"/>
  <c r="A7917" i="2"/>
  <c r="A7916" i="2"/>
  <c r="A7915" i="2"/>
  <c r="A7914" i="2"/>
  <c r="A7913" i="2"/>
  <c r="A7912" i="2"/>
  <c r="A7911" i="2"/>
  <c r="A7910" i="2"/>
  <c r="A7909" i="2"/>
  <c r="A7908" i="2"/>
  <c r="A7907" i="2"/>
  <c r="A7906" i="2"/>
  <c r="A7905" i="2"/>
  <c r="A7904" i="2"/>
  <c r="A7903" i="2"/>
  <c r="A7902" i="2"/>
  <c r="A7901" i="2"/>
  <c r="A7900" i="2"/>
  <c r="A7899" i="2"/>
  <c r="A7898" i="2"/>
  <c r="A7897" i="2"/>
  <c r="A7896" i="2"/>
  <c r="A7895" i="2"/>
  <c r="A7894" i="2"/>
  <c r="A7893" i="2"/>
  <c r="A7892" i="2"/>
  <c r="A7891" i="2"/>
  <c r="A7890" i="2"/>
  <c r="A7889" i="2"/>
  <c r="A7888" i="2"/>
  <c r="A7887" i="2"/>
  <c r="A7886" i="2"/>
  <c r="A7885" i="2"/>
  <c r="A7884" i="2"/>
  <c r="A7883" i="2"/>
  <c r="A7882" i="2"/>
  <c r="A7881" i="2"/>
  <c r="A7880" i="2"/>
  <c r="A7879" i="2"/>
  <c r="A7878" i="2"/>
  <c r="A7877" i="2"/>
  <c r="A7876" i="2"/>
  <c r="A7875" i="2"/>
  <c r="A7874" i="2"/>
  <c r="A7873" i="2"/>
  <c r="A7872" i="2"/>
  <c r="A7871" i="2"/>
  <c r="A7870" i="2"/>
  <c r="A7869" i="2"/>
  <c r="A7868" i="2"/>
  <c r="A7867" i="2"/>
  <c r="A7866" i="2"/>
  <c r="A7865" i="2"/>
  <c r="A7864" i="2"/>
  <c r="A7863" i="2"/>
  <c r="A7862" i="2"/>
  <c r="A7861" i="2"/>
  <c r="A7860" i="2"/>
  <c r="A7859" i="2"/>
  <c r="A7858" i="2"/>
  <c r="A7857" i="2"/>
  <c r="A7856" i="2"/>
  <c r="A7855" i="2"/>
  <c r="A7854" i="2"/>
  <c r="A7853" i="2"/>
  <c r="A7852" i="2"/>
  <c r="A7851" i="2"/>
  <c r="A7850" i="2"/>
  <c r="A7849" i="2"/>
  <c r="A7848" i="2"/>
  <c r="A7847" i="2"/>
  <c r="A7846" i="2"/>
  <c r="A7845" i="2"/>
  <c r="A7844" i="2"/>
  <c r="A7843" i="2"/>
  <c r="A7842" i="2"/>
  <c r="A7841" i="2"/>
  <c r="A7840" i="2"/>
  <c r="A7839" i="2"/>
  <c r="A7838" i="2"/>
  <c r="A7837" i="2"/>
  <c r="A7836" i="2"/>
  <c r="A7835" i="2"/>
  <c r="A7834" i="2"/>
  <c r="A7833" i="2"/>
  <c r="A7832" i="2"/>
  <c r="A7831" i="2"/>
  <c r="A7830" i="2"/>
  <c r="A7829" i="2"/>
  <c r="A7828" i="2"/>
  <c r="A7827" i="2"/>
  <c r="A7826" i="2"/>
  <c r="A7825" i="2"/>
  <c r="A7824" i="2"/>
  <c r="A7823" i="2"/>
  <c r="A7822" i="2"/>
  <c r="A7821" i="2"/>
  <c r="A7820" i="2"/>
  <c r="A7819" i="2"/>
  <c r="A7818" i="2"/>
  <c r="A7817" i="2"/>
  <c r="A7816" i="2"/>
  <c r="A7815" i="2"/>
  <c r="A7814" i="2"/>
  <c r="A7813" i="2"/>
  <c r="A7812" i="2"/>
  <c r="A7811" i="2"/>
  <c r="A7810" i="2"/>
  <c r="A7809" i="2"/>
  <c r="A7808" i="2"/>
  <c r="A7807" i="2"/>
  <c r="A7806" i="2"/>
  <c r="A7805" i="2"/>
  <c r="A7804" i="2"/>
  <c r="A7803" i="2"/>
  <c r="A7802" i="2"/>
  <c r="A7801" i="2"/>
  <c r="A7800" i="2"/>
  <c r="A7799" i="2"/>
  <c r="A7798" i="2"/>
  <c r="A7797" i="2"/>
  <c r="A7796" i="2"/>
  <c r="A7795" i="2"/>
  <c r="A7794" i="2"/>
  <c r="A7793" i="2"/>
  <c r="A7792" i="2"/>
  <c r="A7791" i="2"/>
  <c r="A7790" i="2"/>
  <c r="A7789" i="2"/>
  <c r="A7788" i="2"/>
  <c r="A7787" i="2"/>
  <c r="A7786" i="2"/>
  <c r="A7785" i="2"/>
  <c r="A7784" i="2"/>
  <c r="A7783" i="2"/>
  <c r="A7782" i="2"/>
  <c r="A7781" i="2"/>
  <c r="A7780" i="2"/>
  <c r="A7779" i="2"/>
  <c r="A7778" i="2"/>
  <c r="A7777" i="2"/>
  <c r="A7776" i="2"/>
  <c r="A7775" i="2"/>
  <c r="A7774" i="2"/>
  <c r="A7773" i="2"/>
  <c r="A7772" i="2"/>
  <c r="A7771" i="2"/>
  <c r="A7770" i="2"/>
  <c r="A7769" i="2"/>
  <c r="A7768" i="2"/>
  <c r="A7767" i="2"/>
  <c r="A7766" i="2"/>
  <c r="A7765" i="2"/>
  <c r="A7764" i="2"/>
  <c r="A7763" i="2"/>
  <c r="A7762" i="2"/>
  <c r="A7761" i="2"/>
  <c r="A7760" i="2"/>
  <c r="A7759" i="2"/>
  <c r="A7758" i="2"/>
  <c r="A7757" i="2"/>
  <c r="A7756" i="2"/>
  <c r="A7755" i="2"/>
  <c r="A7754" i="2"/>
  <c r="A7753" i="2"/>
  <c r="A7752" i="2"/>
  <c r="A7751" i="2"/>
  <c r="A7750" i="2"/>
  <c r="A7749" i="2"/>
  <c r="A7748" i="2"/>
  <c r="A7747" i="2"/>
  <c r="A7746" i="2"/>
  <c r="A7745" i="2"/>
  <c r="A7744" i="2"/>
  <c r="A7743" i="2"/>
  <c r="A7742" i="2"/>
  <c r="A7741" i="2"/>
  <c r="A7740" i="2"/>
  <c r="A7739" i="2"/>
  <c r="A7738" i="2"/>
  <c r="A7737" i="2"/>
  <c r="A7736" i="2"/>
  <c r="A7735" i="2"/>
  <c r="A7734" i="2"/>
  <c r="A7733" i="2"/>
  <c r="A7732" i="2"/>
  <c r="A7731" i="2"/>
  <c r="A7730" i="2"/>
  <c r="A7729" i="2"/>
  <c r="A7728" i="2"/>
  <c r="A7727" i="2"/>
  <c r="A7726" i="2"/>
  <c r="A7725" i="2"/>
  <c r="A7724" i="2"/>
  <c r="A7723" i="2"/>
  <c r="A7722" i="2"/>
  <c r="A7721" i="2"/>
  <c r="A7720" i="2"/>
  <c r="A7719" i="2"/>
  <c r="A7718" i="2"/>
  <c r="A7717" i="2"/>
  <c r="A7716" i="2"/>
  <c r="A7715" i="2"/>
  <c r="A7714" i="2"/>
  <c r="A7713" i="2"/>
  <c r="A7712" i="2"/>
  <c r="A7711" i="2"/>
  <c r="A7710" i="2"/>
  <c r="A7709" i="2"/>
  <c r="A7708" i="2"/>
  <c r="A7707" i="2"/>
  <c r="A7706" i="2"/>
  <c r="A7705" i="2"/>
  <c r="A7704" i="2"/>
  <c r="A7703" i="2"/>
  <c r="A7702" i="2"/>
  <c r="A7701" i="2"/>
  <c r="A7700" i="2"/>
  <c r="A7699" i="2"/>
  <c r="A7698" i="2"/>
  <c r="A7697" i="2"/>
  <c r="A7696" i="2"/>
  <c r="A7695" i="2"/>
  <c r="A7694" i="2"/>
  <c r="A7693" i="2"/>
  <c r="A7692" i="2"/>
  <c r="A7691" i="2"/>
  <c r="A7690" i="2"/>
  <c r="A7689" i="2"/>
  <c r="A7688" i="2"/>
  <c r="A7687" i="2"/>
  <c r="A7686" i="2"/>
  <c r="A7685" i="2"/>
  <c r="A7684" i="2"/>
  <c r="A7683" i="2"/>
  <c r="A7682" i="2"/>
  <c r="A7681" i="2"/>
  <c r="A7680" i="2"/>
  <c r="A7679" i="2"/>
  <c r="A7678" i="2"/>
  <c r="A7677" i="2"/>
  <c r="A7676" i="2"/>
  <c r="A7675" i="2"/>
  <c r="A7674" i="2"/>
  <c r="A7673" i="2"/>
  <c r="A7672" i="2"/>
  <c r="A7671" i="2"/>
  <c r="A7670" i="2"/>
  <c r="A7669" i="2"/>
  <c r="A7668" i="2"/>
  <c r="A7667" i="2"/>
  <c r="A7666" i="2"/>
  <c r="A7665" i="2"/>
  <c r="A7664" i="2"/>
  <c r="A7663" i="2"/>
  <c r="A7662" i="2"/>
  <c r="A7661" i="2"/>
  <c r="A7660" i="2"/>
  <c r="A7659" i="2"/>
  <c r="A7658" i="2"/>
  <c r="A7657" i="2"/>
  <c r="A7656" i="2"/>
  <c r="A7655" i="2"/>
  <c r="A7654" i="2"/>
  <c r="A7653" i="2"/>
  <c r="A7652" i="2"/>
  <c r="A7651" i="2"/>
  <c r="A7650" i="2"/>
  <c r="A7649" i="2"/>
  <c r="A7648" i="2"/>
  <c r="A7647" i="2"/>
  <c r="A7646" i="2"/>
  <c r="A7645" i="2"/>
  <c r="A7644" i="2"/>
  <c r="A7643" i="2"/>
  <c r="A7642" i="2"/>
  <c r="A7641" i="2"/>
  <c r="A7640" i="2"/>
  <c r="A7639" i="2"/>
  <c r="A7638" i="2"/>
  <c r="A7637" i="2"/>
  <c r="A7636" i="2"/>
  <c r="A7635" i="2"/>
  <c r="A7634" i="2"/>
  <c r="A7633" i="2"/>
  <c r="A7632" i="2"/>
  <c r="A7631" i="2"/>
  <c r="A7630" i="2"/>
  <c r="A7629" i="2"/>
  <c r="A7628" i="2"/>
  <c r="A7627" i="2"/>
  <c r="A7626" i="2"/>
  <c r="A7625" i="2"/>
  <c r="A7624" i="2"/>
  <c r="A7623" i="2"/>
  <c r="A7622" i="2"/>
  <c r="A7621" i="2"/>
  <c r="A7620" i="2"/>
  <c r="A7619" i="2"/>
  <c r="A7618" i="2"/>
  <c r="A7617" i="2"/>
  <c r="A7616" i="2"/>
  <c r="A7615" i="2"/>
  <c r="A7614" i="2"/>
  <c r="A7613" i="2"/>
  <c r="A7612" i="2"/>
  <c r="A7611" i="2"/>
  <c r="A7610" i="2"/>
  <c r="A7609" i="2"/>
  <c r="A7608" i="2"/>
  <c r="A7607" i="2"/>
  <c r="A7606" i="2"/>
  <c r="A7605" i="2"/>
  <c r="A7604" i="2"/>
  <c r="A7603" i="2"/>
  <c r="A7602" i="2"/>
  <c r="A7601" i="2"/>
  <c r="A7600" i="2"/>
  <c r="A7599" i="2"/>
  <c r="A7598" i="2"/>
  <c r="A7597" i="2"/>
  <c r="A7596" i="2"/>
  <c r="A7595" i="2"/>
  <c r="A7594" i="2"/>
  <c r="A7593" i="2"/>
  <c r="A7592" i="2"/>
  <c r="A7591" i="2"/>
  <c r="A7590" i="2"/>
  <c r="A7589" i="2"/>
  <c r="A7588" i="2"/>
  <c r="A7587" i="2"/>
  <c r="A7586" i="2"/>
  <c r="A7585" i="2"/>
  <c r="A7584" i="2"/>
  <c r="A7583" i="2"/>
  <c r="A7582" i="2"/>
  <c r="A7581" i="2"/>
  <c r="A7580" i="2"/>
  <c r="A7579" i="2"/>
  <c r="A7578" i="2"/>
  <c r="A7577" i="2"/>
  <c r="A7576" i="2"/>
  <c r="A7575" i="2"/>
  <c r="A7574" i="2"/>
  <c r="A7573" i="2"/>
  <c r="A7572" i="2"/>
  <c r="A7571" i="2"/>
  <c r="A7570" i="2"/>
  <c r="A7569" i="2"/>
  <c r="A7568" i="2"/>
  <c r="A7567" i="2"/>
  <c r="A7566" i="2"/>
  <c r="A7565" i="2"/>
  <c r="A7564" i="2"/>
  <c r="A7563" i="2"/>
  <c r="A7562" i="2"/>
  <c r="A7561" i="2"/>
  <c r="A7560" i="2"/>
  <c r="A7559" i="2"/>
  <c r="A7558" i="2"/>
  <c r="A7557" i="2"/>
  <c r="A7556" i="2"/>
  <c r="A7555" i="2"/>
  <c r="A7554" i="2"/>
  <c r="A7553" i="2"/>
  <c r="A7552" i="2"/>
  <c r="A7551" i="2"/>
  <c r="A7550" i="2"/>
  <c r="A7549" i="2"/>
  <c r="A7548" i="2"/>
  <c r="A7547" i="2"/>
  <c r="A7546" i="2"/>
  <c r="A7545" i="2"/>
  <c r="A7544" i="2"/>
  <c r="A7543" i="2"/>
  <c r="A7542" i="2"/>
  <c r="A7541" i="2"/>
  <c r="A7540" i="2"/>
  <c r="A7539" i="2"/>
  <c r="A7538" i="2"/>
  <c r="A7537" i="2"/>
  <c r="A7536" i="2"/>
  <c r="A7535" i="2"/>
  <c r="A7534" i="2"/>
  <c r="A7533" i="2"/>
  <c r="A7532" i="2"/>
  <c r="A7531" i="2"/>
  <c r="A7530" i="2"/>
  <c r="A7529" i="2"/>
  <c r="A7528" i="2"/>
  <c r="A7527" i="2"/>
  <c r="A7526" i="2"/>
  <c r="A7525" i="2"/>
  <c r="A7524" i="2"/>
  <c r="A7523" i="2"/>
  <c r="A7522" i="2"/>
  <c r="A7521" i="2"/>
  <c r="A7520" i="2"/>
  <c r="A7519" i="2"/>
  <c r="A7518" i="2"/>
  <c r="A7517" i="2"/>
  <c r="A7516" i="2"/>
  <c r="A7515" i="2"/>
  <c r="A7514" i="2"/>
  <c r="A7513" i="2"/>
  <c r="A7512" i="2"/>
  <c r="A7511" i="2"/>
  <c r="A7510" i="2"/>
  <c r="A7509" i="2"/>
  <c r="A7508" i="2"/>
  <c r="A7507" i="2"/>
  <c r="A7506" i="2"/>
  <c r="A7505" i="2"/>
  <c r="A7504" i="2"/>
  <c r="A7503" i="2"/>
  <c r="A7502" i="2"/>
  <c r="A7501" i="2"/>
  <c r="A7500" i="2"/>
  <c r="A7499" i="2"/>
  <c r="A7498" i="2"/>
  <c r="A7497" i="2"/>
  <c r="A7496" i="2"/>
  <c r="A7495" i="2"/>
  <c r="A7494" i="2"/>
  <c r="A7493" i="2"/>
  <c r="A7492" i="2"/>
  <c r="A7491" i="2"/>
  <c r="A7490" i="2"/>
  <c r="A7489" i="2"/>
  <c r="A7488" i="2"/>
  <c r="A7487" i="2"/>
  <c r="A7486" i="2"/>
  <c r="A7485" i="2"/>
  <c r="A7484" i="2"/>
  <c r="A7483" i="2"/>
  <c r="A7482" i="2"/>
  <c r="A7481" i="2"/>
  <c r="A7480" i="2"/>
  <c r="A7479" i="2"/>
  <c r="A7478" i="2"/>
  <c r="A7477" i="2"/>
  <c r="A7476" i="2"/>
  <c r="A7475" i="2"/>
  <c r="A7474" i="2"/>
  <c r="A7473" i="2"/>
  <c r="A7472" i="2"/>
  <c r="A7471" i="2"/>
  <c r="A7470" i="2"/>
  <c r="A7469" i="2"/>
  <c r="A7468" i="2"/>
  <c r="A7467" i="2"/>
  <c r="A7466" i="2"/>
  <c r="A7465" i="2"/>
  <c r="A7464" i="2"/>
  <c r="A7463" i="2"/>
  <c r="A7462" i="2"/>
  <c r="A7461" i="2"/>
  <c r="A7460" i="2"/>
  <c r="A7459" i="2"/>
  <c r="A7458" i="2"/>
  <c r="A7457" i="2"/>
  <c r="A7456" i="2"/>
  <c r="A7455" i="2"/>
  <c r="A7454" i="2"/>
  <c r="A7453" i="2"/>
  <c r="A7452" i="2"/>
  <c r="A7451" i="2"/>
  <c r="A7450" i="2"/>
  <c r="A7449" i="2"/>
  <c r="A7448" i="2"/>
  <c r="A7447" i="2"/>
  <c r="A7446" i="2"/>
  <c r="A7445" i="2"/>
  <c r="A7444" i="2"/>
  <c r="A7443" i="2"/>
  <c r="A7442" i="2"/>
  <c r="A7441" i="2"/>
  <c r="A7440" i="2"/>
  <c r="A7439" i="2"/>
  <c r="A7438" i="2"/>
  <c r="A7437" i="2"/>
  <c r="A7436" i="2"/>
  <c r="A7435" i="2"/>
  <c r="A7434" i="2"/>
  <c r="A7433" i="2"/>
  <c r="A7432" i="2"/>
  <c r="A7431" i="2"/>
  <c r="A7430" i="2"/>
  <c r="A7429" i="2"/>
  <c r="A7428" i="2"/>
  <c r="A7427" i="2"/>
  <c r="A7426" i="2"/>
  <c r="A7425" i="2"/>
  <c r="A7424" i="2"/>
  <c r="A7423" i="2"/>
  <c r="A7422" i="2"/>
  <c r="A7421" i="2"/>
  <c r="A7420" i="2"/>
  <c r="A7419" i="2"/>
  <c r="A7418" i="2"/>
  <c r="A7417" i="2"/>
  <c r="A7416" i="2"/>
  <c r="A7415" i="2"/>
  <c r="A7414" i="2"/>
  <c r="A7413" i="2"/>
  <c r="A7412" i="2"/>
  <c r="A7411" i="2"/>
  <c r="A7410" i="2"/>
  <c r="A7409" i="2"/>
  <c r="A7408" i="2"/>
  <c r="A7407" i="2"/>
  <c r="A7406" i="2"/>
  <c r="A7405" i="2"/>
  <c r="A7404" i="2"/>
  <c r="A7403" i="2"/>
  <c r="A7402" i="2"/>
  <c r="A7401" i="2"/>
  <c r="A7400" i="2"/>
  <c r="A7399" i="2"/>
  <c r="A7398" i="2"/>
  <c r="A7397" i="2"/>
  <c r="A7396" i="2"/>
  <c r="A7395" i="2"/>
  <c r="A7394" i="2"/>
  <c r="A7393" i="2"/>
  <c r="A7392" i="2"/>
  <c r="A7391" i="2"/>
  <c r="A7390" i="2"/>
  <c r="A7389" i="2"/>
  <c r="A7388" i="2"/>
  <c r="A7387" i="2"/>
  <c r="A7386" i="2"/>
  <c r="A7385" i="2"/>
  <c r="A7384" i="2"/>
  <c r="A7383" i="2"/>
  <c r="A7382" i="2"/>
  <c r="A7381" i="2"/>
  <c r="A7380" i="2"/>
  <c r="A7379" i="2"/>
  <c r="A7378" i="2"/>
  <c r="A7377" i="2"/>
  <c r="A7376" i="2"/>
  <c r="A7375" i="2"/>
  <c r="A7374" i="2"/>
  <c r="A7373" i="2"/>
  <c r="A7372" i="2"/>
  <c r="A7371" i="2"/>
  <c r="A7370" i="2"/>
  <c r="A7369" i="2"/>
  <c r="A7368" i="2"/>
  <c r="A7367" i="2"/>
  <c r="A7366" i="2"/>
  <c r="A7365" i="2"/>
  <c r="A7364" i="2"/>
  <c r="A7363" i="2"/>
  <c r="A7362" i="2"/>
  <c r="A7361" i="2"/>
  <c r="A7360" i="2"/>
  <c r="A7359" i="2"/>
  <c r="A7358" i="2"/>
  <c r="A7357" i="2"/>
  <c r="A7356" i="2"/>
  <c r="A7355" i="2"/>
  <c r="A7354" i="2"/>
  <c r="A7353" i="2"/>
  <c r="A7352" i="2"/>
  <c r="A7351" i="2"/>
  <c r="A7350" i="2"/>
  <c r="A7349" i="2"/>
  <c r="A7348" i="2"/>
  <c r="A7347" i="2"/>
  <c r="A7346" i="2"/>
  <c r="A7345" i="2"/>
  <c r="A7344" i="2"/>
  <c r="A7343" i="2"/>
  <c r="A7342" i="2"/>
  <c r="A7341" i="2"/>
  <c r="A7340" i="2"/>
  <c r="A7339" i="2"/>
  <c r="A7338" i="2"/>
  <c r="A7337" i="2"/>
  <c r="A7336" i="2"/>
  <c r="A7335" i="2"/>
  <c r="A7334" i="2"/>
  <c r="A7333" i="2"/>
  <c r="A7332" i="2"/>
  <c r="A7331" i="2"/>
  <c r="A7330" i="2"/>
  <c r="A7329" i="2"/>
  <c r="A7328" i="2"/>
  <c r="A7327" i="2"/>
  <c r="A7326" i="2"/>
  <c r="A7325" i="2"/>
  <c r="A7324" i="2"/>
  <c r="A7323" i="2"/>
  <c r="A7322" i="2"/>
  <c r="A7321" i="2"/>
  <c r="A7320" i="2"/>
  <c r="A7319" i="2"/>
  <c r="A7318" i="2"/>
  <c r="A7317" i="2"/>
  <c r="A7316" i="2"/>
  <c r="A7315" i="2"/>
  <c r="A7314" i="2"/>
  <c r="A7313" i="2"/>
  <c r="A7312" i="2"/>
  <c r="A7311" i="2"/>
  <c r="A7310" i="2"/>
  <c r="A7309" i="2"/>
  <c r="A7308" i="2"/>
  <c r="A7307" i="2"/>
  <c r="A7306" i="2"/>
  <c r="A7305" i="2"/>
  <c r="A7304" i="2"/>
  <c r="A7303" i="2"/>
  <c r="A7302" i="2"/>
  <c r="A7301" i="2"/>
  <c r="A7300" i="2"/>
  <c r="A7299" i="2"/>
  <c r="A7298" i="2"/>
  <c r="A7297" i="2"/>
  <c r="A7296" i="2"/>
  <c r="A7295" i="2"/>
  <c r="A7294" i="2"/>
  <c r="A7293" i="2"/>
  <c r="A7292" i="2"/>
  <c r="A7291" i="2"/>
  <c r="A7290" i="2"/>
  <c r="A7289" i="2"/>
  <c r="A7288" i="2"/>
  <c r="A7287" i="2"/>
  <c r="A7286" i="2"/>
  <c r="A7285" i="2"/>
  <c r="A7284" i="2"/>
  <c r="A7283" i="2"/>
  <c r="A7282" i="2"/>
  <c r="A7281" i="2"/>
  <c r="A7280" i="2"/>
  <c r="A7279" i="2"/>
  <c r="A7278" i="2"/>
  <c r="A7277" i="2"/>
  <c r="A7276" i="2"/>
  <c r="A7275" i="2"/>
  <c r="A7274" i="2"/>
  <c r="A7273" i="2"/>
  <c r="A7272" i="2"/>
  <c r="A7271" i="2"/>
  <c r="A7270" i="2"/>
  <c r="A7269" i="2"/>
  <c r="A7268" i="2"/>
  <c r="A7267" i="2"/>
  <c r="A7266" i="2"/>
  <c r="A7265" i="2"/>
  <c r="A7264" i="2"/>
  <c r="A7263" i="2"/>
  <c r="A7262" i="2"/>
  <c r="A7261" i="2"/>
  <c r="A7260" i="2"/>
  <c r="A7259" i="2"/>
  <c r="A7258" i="2"/>
  <c r="A7257" i="2"/>
  <c r="A7256" i="2"/>
  <c r="A7255" i="2"/>
  <c r="A7254" i="2"/>
  <c r="A7253" i="2"/>
  <c r="A7252" i="2"/>
  <c r="A7251" i="2"/>
  <c r="A7250" i="2"/>
  <c r="A7249" i="2"/>
  <c r="A7248" i="2"/>
  <c r="A7247" i="2"/>
  <c r="A7246" i="2"/>
  <c r="A7245" i="2"/>
  <c r="A7244" i="2"/>
  <c r="A7243" i="2"/>
  <c r="A7242" i="2"/>
  <c r="A7241" i="2"/>
  <c r="A7240" i="2"/>
  <c r="A7239" i="2"/>
  <c r="A7238" i="2"/>
  <c r="A7237" i="2"/>
  <c r="A7236" i="2"/>
  <c r="A7235" i="2"/>
  <c r="A7234" i="2"/>
  <c r="A7233" i="2"/>
  <c r="A7232" i="2"/>
  <c r="A7231" i="2"/>
  <c r="A7230" i="2"/>
  <c r="A7229" i="2"/>
  <c r="A7228" i="2"/>
  <c r="A7227" i="2"/>
  <c r="A7226" i="2"/>
  <c r="A7225" i="2"/>
  <c r="A7224" i="2"/>
  <c r="A7223" i="2"/>
  <c r="A7222" i="2"/>
  <c r="A7221" i="2"/>
  <c r="A7220" i="2"/>
  <c r="A7219" i="2"/>
  <c r="A7218" i="2"/>
  <c r="A7217" i="2"/>
  <c r="A7216" i="2"/>
  <c r="A7215" i="2"/>
  <c r="A7214" i="2"/>
  <c r="A7213" i="2"/>
  <c r="A7212" i="2"/>
  <c r="A7211" i="2"/>
  <c r="A7210" i="2"/>
  <c r="A7209" i="2"/>
  <c r="A7208" i="2"/>
  <c r="A7207" i="2"/>
  <c r="A7206" i="2"/>
  <c r="A7205" i="2"/>
  <c r="A7204" i="2"/>
  <c r="A7203" i="2"/>
  <c r="A7202" i="2"/>
  <c r="A7201" i="2"/>
  <c r="A7200" i="2"/>
  <c r="A7199" i="2"/>
  <c r="A7198" i="2"/>
  <c r="A7197" i="2"/>
  <c r="A7196" i="2"/>
  <c r="A7195" i="2"/>
  <c r="A7194" i="2"/>
  <c r="A7193" i="2"/>
  <c r="A7192" i="2"/>
  <c r="A7191" i="2"/>
  <c r="A7190" i="2"/>
  <c r="A7189" i="2"/>
  <c r="A7188" i="2"/>
  <c r="A7187" i="2"/>
  <c r="A7186" i="2"/>
  <c r="A7185" i="2"/>
  <c r="A7184" i="2"/>
  <c r="A7183" i="2"/>
  <c r="A7182" i="2"/>
  <c r="A7181" i="2"/>
  <c r="A7180" i="2"/>
  <c r="A7179" i="2"/>
  <c r="A7178" i="2"/>
  <c r="A7177" i="2"/>
  <c r="A7176" i="2"/>
  <c r="A7175" i="2"/>
  <c r="A7174" i="2"/>
  <c r="A7173" i="2"/>
  <c r="A7172" i="2"/>
  <c r="A7171" i="2"/>
  <c r="A7170" i="2"/>
  <c r="A7169" i="2"/>
  <c r="A7168" i="2"/>
  <c r="A7167" i="2"/>
  <c r="A7166" i="2"/>
  <c r="A7165" i="2"/>
  <c r="A7164" i="2"/>
  <c r="A7163" i="2"/>
  <c r="A7162" i="2"/>
  <c r="A7161" i="2"/>
  <c r="A7160" i="2"/>
  <c r="A7159" i="2"/>
  <c r="A7158" i="2"/>
  <c r="A7157" i="2"/>
  <c r="A7156" i="2"/>
  <c r="A7155" i="2"/>
  <c r="A7154" i="2"/>
  <c r="A7153" i="2"/>
  <c r="A7152" i="2"/>
  <c r="A7151" i="2"/>
  <c r="A7150" i="2"/>
  <c r="A7149" i="2"/>
  <c r="A7148" i="2"/>
  <c r="A7147" i="2"/>
  <c r="A7146" i="2"/>
  <c r="A7145" i="2"/>
  <c r="A7144" i="2"/>
  <c r="A7143" i="2"/>
  <c r="A7142" i="2"/>
  <c r="A7141" i="2"/>
  <c r="A7140" i="2"/>
  <c r="A7139" i="2"/>
  <c r="A7138" i="2"/>
  <c r="A7137" i="2"/>
  <c r="A7136" i="2"/>
  <c r="A7135" i="2"/>
  <c r="A7134" i="2"/>
  <c r="A7133" i="2"/>
  <c r="A7132" i="2"/>
  <c r="A7131" i="2"/>
  <c r="A7130" i="2"/>
  <c r="A7129" i="2"/>
  <c r="A7128" i="2"/>
  <c r="A7127" i="2"/>
  <c r="A7126" i="2"/>
  <c r="A7125" i="2"/>
  <c r="A7124" i="2"/>
  <c r="A7123" i="2"/>
  <c r="A7122" i="2"/>
  <c r="A7121" i="2"/>
  <c r="A7120" i="2"/>
  <c r="A7119" i="2"/>
  <c r="A7118" i="2"/>
  <c r="A7117" i="2"/>
  <c r="A7116" i="2"/>
  <c r="A7115" i="2"/>
  <c r="A7114" i="2"/>
  <c r="A7113" i="2"/>
  <c r="A7112" i="2"/>
  <c r="A7111" i="2"/>
  <c r="A7110" i="2"/>
  <c r="A7109" i="2"/>
  <c r="A7108" i="2"/>
  <c r="A7107" i="2"/>
  <c r="A7106" i="2"/>
  <c r="A7105" i="2"/>
  <c r="A7104" i="2"/>
  <c r="A7103" i="2"/>
  <c r="A7102" i="2"/>
  <c r="A7101" i="2"/>
  <c r="A7100" i="2"/>
  <c r="A7099" i="2"/>
  <c r="A7098" i="2"/>
  <c r="A7097" i="2"/>
  <c r="A7096" i="2"/>
  <c r="A7095" i="2"/>
  <c r="A7094" i="2"/>
  <c r="A7093" i="2"/>
  <c r="A7092" i="2"/>
  <c r="A7091" i="2"/>
  <c r="A7090" i="2"/>
  <c r="A7089" i="2"/>
  <c r="A7088" i="2"/>
  <c r="A7087" i="2"/>
  <c r="A7086" i="2"/>
  <c r="A7085" i="2"/>
  <c r="A7084" i="2"/>
  <c r="A7083" i="2"/>
  <c r="A7082" i="2"/>
  <c r="A7081" i="2"/>
  <c r="A7080" i="2"/>
  <c r="A7079" i="2"/>
  <c r="A7078" i="2"/>
  <c r="A7077" i="2"/>
  <c r="A7076" i="2"/>
  <c r="A7075" i="2"/>
  <c r="A7074" i="2"/>
  <c r="A7073" i="2"/>
  <c r="A7072" i="2"/>
  <c r="A7071" i="2"/>
  <c r="A7070" i="2"/>
  <c r="A7069" i="2"/>
  <c r="A7068" i="2"/>
  <c r="A7067" i="2"/>
  <c r="A7066" i="2"/>
  <c r="A7065" i="2"/>
  <c r="A7064" i="2"/>
  <c r="A7063" i="2"/>
  <c r="A7062" i="2"/>
  <c r="A7061" i="2"/>
  <c r="A7060" i="2"/>
  <c r="A7059" i="2"/>
  <c r="A7058" i="2"/>
  <c r="A7057" i="2"/>
  <c r="A7056" i="2"/>
  <c r="A7055" i="2"/>
  <c r="A7054" i="2"/>
  <c r="A7053" i="2"/>
  <c r="A7052" i="2"/>
  <c r="A7051" i="2"/>
  <c r="A7050" i="2"/>
  <c r="A7049" i="2"/>
  <c r="A7048" i="2"/>
  <c r="A7047" i="2"/>
  <c r="A7046" i="2"/>
  <c r="A7045" i="2"/>
  <c r="A7044" i="2"/>
  <c r="A7043" i="2"/>
  <c r="A7042" i="2"/>
  <c r="A7041" i="2"/>
  <c r="A7040" i="2"/>
  <c r="A7039" i="2"/>
  <c r="A7038" i="2"/>
  <c r="A7037" i="2"/>
  <c r="A7036" i="2"/>
  <c r="A7035" i="2"/>
  <c r="A7034" i="2"/>
  <c r="A7033" i="2"/>
  <c r="A7032" i="2"/>
  <c r="A7031" i="2"/>
  <c r="A7030" i="2"/>
  <c r="A6831" i="2"/>
  <c r="A6830" i="2"/>
  <c r="A6829" i="2"/>
  <c r="A6828" i="2"/>
  <c r="A6827" i="2"/>
  <c r="A6826" i="2"/>
  <c r="A6825" i="2"/>
  <c r="A6824" i="2"/>
  <c r="A6823" i="2"/>
  <c r="A6822" i="2"/>
  <c r="A6821" i="2"/>
  <c r="A6820" i="2"/>
  <c r="A6819" i="2"/>
  <c r="A6818" i="2"/>
  <c r="A6817" i="2"/>
  <c r="A6816" i="2"/>
  <c r="A6815" i="2"/>
  <c r="A6814" i="2"/>
  <c r="A6813" i="2"/>
  <c r="A6812" i="2"/>
  <c r="A6811" i="2"/>
  <c r="A6810" i="2"/>
  <c r="A6809" i="2"/>
  <c r="A6808" i="2"/>
  <c r="A6807" i="2"/>
  <c r="A6806" i="2"/>
  <c r="A6805" i="2"/>
  <c r="A6804" i="2"/>
  <c r="A6803" i="2"/>
  <c r="A6802" i="2"/>
  <c r="A6801" i="2"/>
  <c r="A6800" i="2"/>
  <c r="A6799" i="2"/>
  <c r="A6798" i="2"/>
  <c r="A6797" i="2"/>
  <c r="A6796" i="2"/>
  <c r="A6795" i="2"/>
  <c r="A6794" i="2"/>
  <c r="A6793" i="2"/>
  <c r="A6792" i="2"/>
  <c r="A6791" i="2"/>
  <c r="A6790" i="2"/>
  <c r="A6789" i="2"/>
  <c r="A6788" i="2"/>
  <c r="A6787" i="2"/>
  <c r="A6786" i="2"/>
  <c r="A6785" i="2"/>
  <c r="A6784" i="2"/>
  <c r="A6783" i="2"/>
  <c r="A6782" i="2"/>
  <c r="A6781" i="2"/>
  <c r="A6780" i="2"/>
  <c r="A6779" i="2"/>
  <c r="A6778" i="2"/>
  <c r="A6777" i="2"/>
  <c r="A6776" i="2"/>
  <c r="A6775" i="2"/>
  <c r="A6774" i="2"/>
  <c r="A6773" i="2"/>
  <c r="A6772" i="2"/>
  <c r="A6771" i="2"/>
  <c r="A6770" i="2"/>
  <c r="A6769" i="2"/>
  <c r="A6768" i="2"/>
  <c r="A6767" i="2"/>
  <c r="A6766" i="2"/>
  <c r="A6765" i="2"/>
  <c r="A6764" i="2"/>
  <c r="A6763" i="2"/>
  <c r="A6762" i="2"/>
  <c r="A6761" i="2"/>
  <c r="A6760" i="2"/>
  <c r="A6759" i="2"/>
  <c r="A6758" i="2"/>
  <c r="A6757" i="2"/>
  <c r="A6756" i="2"/>
  <c r="A6755" i="2"/>
  <c r="A6754" i="2"/>
  <c r="A6753" i="2"/>
  <c r="A6752" i="2"/>
  <c r="A6751" i="2"/>
  <c r="A6750" i="2"/>
  <c r="A6749" i="2"/>
  <c r="A6748" i="2"/>
  <c r="A6747" i="2"/>
  <c r="A6746" i="2"/>
  <c r="A6745" i="2"/>
  <c r="A6744" i="2"/>
  <c r="A6743" i="2"/>
  <c r="A6742" i="2"/>
  <c r="A6741" i="2"/>
  <c r="A6740" i="2"/>
  <c r="A6739" i="2"/>
  <c r="A6738" i="2"/>
  <c r="A6737" i="2"/>
  <c r="A6736" i="2"/>
  <c r="A6735" i="2"/>
  <c r="A6734" i="2"/>
  <c r="A6733" i="2"/>
  <c r="A6732" i="2"/>
  <c r="A6731" i="2"/>
  <c r="A6730" i="2"/>
  <c r="A6729" i="2"/>
  <c r="A6728" i="2"/>
  <c r="A6727" i="2"/>
  <c r="A6726" i="2"/>
  <c r="A6725" i="2"/>
  <c r="A6724" i="2"/>
  <c r="A6723" i="2"/>
  <c r="A6722" i="2"/>
  <c r="A6721" i="2"/>
  <c r="A6720" i="2"/>
  <c r="A6719" i="2"/>
  <c r="A6718" i="2"/>
  <c r="A6717" i="2"/>
  <c r="A6716" i="2"/>
  <c r="A6715" i="2"/>
  <c r="A6714" i="2"/>
  <c r="A6713" i="2"/>
  <c r="A6712" i="2"/>
  <c r="A6711" i="2"/>
  <c r="A6710" i="2"/>
  <c r="A6709" i="2"/>
  <c r="A6708" i="2"/>
  <c r="A6707" i="2"/>
  <c r="A6706" i="2"/>
  <c r="A6705" i="2"/>
  <c r="A6704" i="2"/>
  <c r="A6703" i="2"/>
  <c r="A6702" i="2"/>
  <c r="A6701" i="2"/>
  <c r="A6700" i="2"/>
  <c r="A6699" i="2"/>
  <c r="A6698" i="2"/>
  <c r="A6697" i="2"/>
  <c r="A6696" i="2"/>
  <c r="A6695" i="2"/>
  <c r="A6694" i="2"/>
  <c r="A6693" i="2"/>
  <c r="A6692" i="2"/>
  <c r="A6691" i="2"/>
  <c r="A6690" i="2"/>
  <c r="A6689" i="2"/>
  <c r="A6688" i="2"/>
  <c r="A6687" i="2"/>
  <c r="A6686" i="2"/>
  <c r="A6685" i="2"/>
  <c r="A6684" i="2"/>
  <c r="A6683" i="2"/>
  <c r="A6682" i="2"/>
  <c r="A6681" i="2"/>
  <c r="A6680" i="2"/>
  <c r="A6679" i="2"/>
  <c r="A6678" i="2"/>
  <c r="A6677" i="2"/>
  <c r="A6676" i="2"/>
  <c r="A6675" i="2"/>
  <c r="A6674" i="2"/>
  <c r="A6673" i="2"/>
  <c r="A6672" i="2"/>
  <c r="A6671" i="2"/>
  <c r="A6670" i="2"/>
  <c r="A6669" i="2"/>
  <c r="A6668" i="2"/>
  <c r="A6667" i="2"/>
  <c r="A6666" i="2"/>
  <c r="A6665" i="2"/>
  <c r="A6664" i="2"/>
  <c r="A6663" i="2"/>
  <c r="A6662" i="2"/>
  <c r="A6661" i="2"/>
  <c r="A6660" i="2"/>
  <c r="A6659" i="2"/>
  <c r="A6658" i="2"/>
  <c r="A6657" i="2"/>
  <c r="A6656" i="2"/>
  <c r="A6655" i="2"/>
  <c r="A6654" i="2"/>
  <c r="A6653" i="2"/>
  <c r="A6652" i="2"/>
  <c r="A6651" i="2"/>
  <c r="A6650" i="2"/>
  <c r="A6649" i="2"/>
  <c r="A6648" i="2"/>
  <c r="A6647" i="2"/>
  <c r="A6646" i="2"/>
  <c r="A6645" i="2"/>
  <c r="A6644" i="2"/>
  <c r="A6643" i="2"/>
  <c r="A6642" i="2"/>
  <c r="A6641" i="2"/>
  <c r="A6640" i="2"/>
  <c r="A6639" i="2"/>
  <c r="A6638" i="2"/>
  <c r="A6637" i="2"/>
  <c r="A6636" i="2"/>
  <c r="A6635" i="2"/>
  <c r="A6634" i="2"/>
  <c r="A6633" i="2"/>
  <c r="A6632" i="2"/>
  <c r="A6631" i="2"/>
  <c r="A6630" i="2"/>
  <c r="A6629" i="2"/>
  <c r="A6628" i="2"/>
  <c r="A6627" i="2"/>
  <c r="A6626" i="2"/>
  <c r="A6625" i="2"/>
  <c r="A6624" i="2"/>
  <c r="A6623" i="2"/>
  <c r="A6622" i="2"/>
  <c r="A6621" i="2"/>
  <c r="A6620" i="2"/>
  <c r="A6619" i="2"/>
  <c r="A6618" i="2"/>
  <c r="A6617" i="2"/>
  <c r="A6616" i="2"/>
  <c r="A6615" i="2"/>
  <c r="A6614" i="2"/>
  <c r="A6613" i="2"/>
  <c r="A6612" i="2"/>
  <c r="A6611" i="2"/>
  <c r="A6610" i="2"/>
  <c r="A6609" i="2"/>
  <c r="A6608" i="2"/>
  <c r="A6607" i="2"/>
  <c r="A6606" i="2"/>
  <c r="A6605" i="2"/>
  <c r="A6604" i="2"/>
  <c r="A6603" i="2"/>
  <c r="A6602" i="2"/>
  <c r="A6601" i="2"/>
  <c r="A6600" i="2"/>
  <c r="A6599" i="2"/>
  <c r="A6598" i="2"/>
  <c r="A6597" i="2"/>
  <c r="A6596" i="2"/>
  <c r="A6595" i="2"/>
  <c r="A6594" i="2"/>
  <c r="A6593" i="2"/>
  <c r="A6592" i="2"/>
  <c r="A6591" i="2"/>
  <c r="A6590" i="2"/>
  <c r="A6589" i="2"/>
  <c r="A6588" i="2"/>
  <c r="A6587" i="2"/>
  <c r="A6586" i="2"/>
  <c r="A6585" i="2"/>
  <c r="A6584" i="2"/>
  <c r="A6583" i="2"/>
  <c r="A6582" i="2"/>
  <c r="A6581" i="2"/>
  <c r="A6580" i="2"/>
  <c r="A6579" i="2"/>
  <c r="A6578" i="2"/>
  <c r="A6577" i="2"/>
  <c r="A6576" i="2"/>
  <c r="A6575" i="2"/>
  <c r="A6574" i="2"/>
  <c r="A6573" i="2"/>
  <c r="A6572" i="2"/>
  <c r="A6571" i="2"/>
  <c r="A6570" i="2"/>
  <c r="A6569" i="2"/>
  <c r="A6568" i="2"/>
  <c r="A6567" i="2"/>
  <c r="A6566" i="2"/>
  <c r="A6565" i="2"/>
  <c r="A6564" i="2"/>
  <c r="A6563" i="2"/>
  <c r="A6562" i="2"/>
  <c r="A6561" i="2"/>
  <c r="A6560" i="2"/>
  <c r="A6559" i="2"/>
  <c r="A6558" i="2"/>
  <c r="A6557" i="2"/>
  <c r="A6556" i="2"/>
  <c r="A6555" i="2"/>
  <c r="A6554" i="2"/>
  <c r="A6553" i="2"/>
  <c r="A6552" i="2"/>
  <c r="A6551" i="2"/>
  <c r="A6550" i="2"/>
  <c r="A6549" i="2"/>
  <c r="A6548" i="2"/>
  <c r="A6547" i="2"/>
  <c r="A6546" i="2"/>
  <c r="A6545" i="2"/>
  <c r="A6544" i="2"/>
  <c r="A6543" i="2"/>
  <c r="A6542" i="2"/>
  <c r="A6541" i="2"/>
  <c r="A6540" i="2"/>
  <c r="A6539" i="2"/>
  <c r="A6538" i="2"/>
  <c r="A6537" i="2"/>
  <c r="A6536" i="2"/>
  <c r="A6535" i="2"/>
  <c r="A6534" i="2"/>
  <c r="A6533" i="2"/>
  <c r="A6532" i="2"/>
  <c r="A6531" i="2"/>
  <c r="A6530" i="2"/>
  <c r="A6529" i="2"/>
  <c r="A6528" i="2"/>
  <c r="A6527" i="2"/>
  <c r="A6526" i="2"/>
  <c r="A6525" i="2"/>
  <c r="A6524" i="2"/>
  <c r="A6523" i="2"/>
  <c r="A6522" i="2"/>
  <c r="A6521" i="2"/>
  <c r="A6520" i="2"/>
  <c r="A6519" i="2"/>
  <c r="A6518" i="2"/>
  <c r="A6517" i="2"/>
  <c r="A6516" i="2"/>
  <c r="A6515" i="2"/>
  <c r="A6514" i="2"/>
  <c r="A6513" i="2"/>
  <c r="A6512" i="2"/>
  <c r="A6511" i="2"/>
  <c r="A6510" i="2"/>
  <c r="A6509" i="2"/>
  <c r="A6508" i="2"/>
  <c r="A6507" i="2"/>
  <c r="A6506" i="2"/>
  <c r="A6505" i="2"/>
  <c r="A6504" i="2"/>
  <c r="A6503" i="2"/>
  <c r="A6502" i="2"/>
  <c r="A6501" i="2"/>
  <c r="A6500" i="2"/>
  <c r="A6499" i="2"/>
  <c r="A6498" i="2"/>
  <c r="A6497" i="2"/>
  <c r="A6496" i="2"/>
  <c r="A6495" i="2"/>
  <c r="A6494" i="2"/>
  <c r="A6493" i="2"/>
  <c r="A6492" i="2"/>
  <c r="A6491" i="2"/>
  <c r="A6490" i="2"/>
  <c r="A6489" i="2"/>
  <c r="A6488" i="2"/>
  <c r="A6487" i="2"/>
  <c r="A6486" i="2"/>
  <c r="A6485" i="2"/>
  <c r="A6484" i="2"/>
  <c r="A6483" i="2"/>
  <c r="A6482" i="2"/>
  <c r="A6481" i="2"/>
  <c r="A6480" i="2"/>
  <c r="A6479" i="2"/>
  <c r="A6478" i="2"/>
  <c r="A6477" i="2"/>
  <c r="A6476" i="2"/>
  <c r="A6475" i="2"/>
  <c r="A6474" i="2"/>
  <c r="A6473" i="2"/>
  <c r="A6472" i="2"/>
  <c r="A6471" i="2"/>
  <c r="A6470" i="2"/>
  <c r="A6469" i="2"/>
  <c r="A6468" i="2"/>
  <c r="A6467" i="2"/>
  <c r="A6466" i="2"/>
  <c r="A6465" i="2"/>
  <c r="A6464" i="2"/>
  <c r="A6463" i="2"/>
  <c r="A6462" i="2"/>
  <c r="A6461" i="2"/>
  <c r="A6460" i="2"/>
  <c r="A6459" i="2"/>
  <c r="A6458" i="2"/>
  <c r="A6457" i="2"/>
  <c r="A6456" i="2"/>
  <c r="A6455" i="2"/>
  <c r="A6454" i="2"/>
  <c r="A6453" i="2"/>
  <c r="A6452" i="2"/>
  <c r="A6451" i="2"/>
  <c r="A6450" i="2"/>
  <c r="A6449" i="2"/>
  <c r="A6448" i="2"/>
  <c r="A6447" i="2"/>
  <c r="A6446" i="2"/>
  <c r="A6445" i="2"/>
  <c r="A6444" i="2"/>
  <c r="A6443" i="2"/>
  <c r="A6442" i="2"/>
  <c r="A6441" i="2"/>
  <c r="A6440" i="2"/>
  <c r="A6439" i="2"/>
  <c r="A6438" i="2"/>
  <c r="A6437" i="2"/>
  <c r="A6436" i="2"/>
  <c r="A6435" i="2"/>
  <c r="A6434" i="2"/>
  <c r="A6433" i="2"/>
  <c r="A6432" i="2"/>
  <c r="A6431" i="2"/>
  <c r="A6430" i="2"/>
  <c r="A6429" i="2"/>
  <c r="A6428" i="2"/>
  <c r="A6427" i="2"/>
  <c r="A6426" i="2"/>
  <c r="A6425" i="2"/>
  <c r="A6424" i="2"/>
  <c r="A6423" i="2"/>
  <c r="A6422" i="2"/>
  <c r="A6421" i="2"/>
  <c r="A6420" i="2"/>
  <c r="A6419" i="2"/>
  <c r="A6418" i="2"/>
  <c r="A6417" i="2"/>
  <c r="A6416" i="2"/>
  <c r="A6415" i="2"/>
  <c r="A6414" i="2"/>
  <c r="A6413" i="2"/>
  <c r="A6412" i="2"/>
  <c r="A6411" i="2"/>
  <c r="A6410" i="2"/>
  <c r="A6409" i="2"/>
  <c r="A6408" i="2"/>
  <c r="A6407" i="2"/>
  <c r="A6406" i="2"/>
  <c r="A6405" i="2"/>
  <c r="A6404" i="2"/>
  <c r="A6403" i="2"/>
  <c r="A6402" i="2"/>
  <c r="A6401" i="2"/>
  <c r="A6400" i="2"/>
  <c r="A6399" i="2"/>
  <c r="A6398" i="2"/>
  <c r="A6397" i="2"/>
  <c r="A6396" i="2"/>
  <c r="A6395" i="2"/>
  <c r="A6394" i="2"/>
  <c r="A6393" i="2"/>
  <c r="A6392" i="2"/>
  <c r="A6391" i="2"/>
  <c r="A6390" i="2"/>
  <c r="A6389" i="2"/>
  <c r="A6388" i="2"/>
  <c r="A6387" i="2"/>
  <c r="A6386" i="2"/>
  <c r="A6385" i="2"/>
  <c r="A6384" i="2"/>
  <c r="A6383" i="2"/>
  <c r="A6382" i="2"/>
  <c r="A6381" i="2"/>
  <c r="A6380" i="2"/>
  <c r="A6379" i="2"/>
  <c r="A6378" i="2"/>
  <c r="A6377" i="2"/>
  <c r="A6376" i="2"/>
  <c r="A6375" i="2"/>
  <c r="A6374" i="2"/>
  <c r="A6373" i="2"/>
  <c r="A6372" i="2"/>
  <c r="A6371" i="2"/>
  <c r="A6370" i="2"/>
  <c r="A6369" i="2"/>
  <c r="A6368" i="2"/>
  <c r="A6367" i="2"/>
  <c r="A6366" i="2"/>
  <c r="A6365" i="2"/>
  <c r="A6364" i="2"/>
  <c r="A6363" i="2"/>
  <c r="A6362" i="2"/>
  <c r="A6361" i="2"/>
  <c r="A6360" i="2"/>
  <c r="A6359" i="2"/>
  <c r="A6358" i="2"/>
  <c r="A6357" i="2"/>
  <c r="A6356" i="2"/>
  <c r="A6355" i="2"/>
  <c r="A6354" i="2"/>
  <c r="A6353" i="2"/>
  <c r="A6352" i="2"/>
  <c r="A6351" i="2"/>
  <c r="A6350" i="2"/>
  <c r="A6349" i="2"/>
  <c r="A6348" i="2"/>
  <c r="A6347" i="2"/>
  <c r="A6346" i="2"/>
  <c r="A6345" i="2"/>
  <c r="A6344" i="2"/>
  <c r="A6343" i="2"/>
  <c r="A6342" i="2"/>
  <c r="A6341" i="2"/>
  <c r="A6340" i="2"/>
  <c r="A6339" i="2"/>
  <c r="A6338" i="2"/>
  <c r="A6337" i="2"/>
  <c r="A6336" i="2"/>
  <c r="A6335" i="2"/>
  <c r="A6334" i="2"/>
  <c r="A6333" i="2"/>
  <c r="A6332" i="2"/>
  <c r="A6331" i="2"/>
  <c r="A6330" i="2"/>
  <c r="A6329" i="2"/>
  <c r="A6328" i="2"/>
  <c r="A6327" i="2"/>
  <c r="A6326" i="2"/>
  <c r="A6325" i="2"/>
  <c r="A6324" i="2"/>
  <c r="A6323" i="2"/>
  <c r="A6322" i="2"/>
  <c r="A6321" i="2"/>
  <c r="A6320" i="2"/>
  <c r="A6319" i="2"/>
  <c r="A6318" i="2"/>
  <c r="A6317" i="2"/>
  <c r="A6316" i="2"/>
  <c r="A6315" i="2"/>
  <c r="A6314" i="2"/>
  <c r="A6313" i="2"/>
  <c r="A6312" i="2"/>
  <c r="A6311" i="2"/>
  <c r="A6310" i="2"/>
  <c r="A6309" i="2"/>
  <c r="A6308" i="2"/>
  <c r="A6307" i="2"/>
  <c r="A6306" i="2"/>
  <c r="A6305" i="2"/>
  <c r="A6304" i="2"/>
  <c r="A6303" i="2"/>
  <c r="A6302" i="2"/>
  <c r="A6301" i="2"/>
  <c r="A6300" i="2"/>
  <c r="A6299" i="2"/>
  <c r="A6298" i="2"/>
  <c r="A6297" i="2"/>
  <c r="A6296" i="2"/>
  <c r="A6295" i="2"/>
  <c r="A6294" i="2"/>
  <c r="A6293" i="2"/>
  <c r="A6292" i="2"/>
  <c r="A6291" i="2"/>
  <c r="A6290" i="2"/>
  <c r="A6289" i="2"/>
  <c r="A6288" i="2"/>
  <c r="A6287" i="2"/>
  <c r="A6286" i="2"/>
  <c r="A6285" i="2"/>
  <c r="A6284" i="2"/>
  <c r="A6283" i="2"/>
  <c r="A6282" i="2"/>
  <c r="A6281" i="2"/>
  <c r="A6280" i="2"/>
  <c r="A6279" i="2"/>
  <c r="A6278" i="2"/>
  <c r="A6277" i="2"/>
  <c r="A6276" i="2"/>
  <c r="A6275" i="2"/>
  <c r="A6274" i="2"/>
  <c r="A6273" i="2"/>
  <c r="A6272" i="2"/>
  <c r="A6271" i="2"/>
  <c r="A6270" i="2"/>
  <c r="A6269" i="2"/>
  <c r="A6268" i="2"/>
  <c r="A6267" i="2"/>
  <c r="A6266" i="2"/>
  <c r="A6265" i="2"/>
  <c r="A6264" i="2"/>
  <c r="A6263" i="2"/>
  <c r="A6262" i="2"/>
  <c r="A6261" i="2"/>
  <c r="A6260" i="2"/>
  <c r="A6259" i="2"/>
  <c r="A6258" i="2"/>
  <c r="A6257" i="2"/>
  <c r="A6256" i="2"/>
  <c r="A6255" i="2"/>
  <c r="A6254" i="2"/>
  <c r="A6253" i="2"/>
  <c r="A6252" i="2"/>
  <c r="A6251" i="2"/>
  <c r="A6250" i="2"/>
  <c r="A6249" i="2"/>
  <c r="A6248" i="2"/>
  <c r="A6247" i="2"/>
  <c r="A6246" i="2"/>
  <c r="A6245" i="2"/>
  <c r="A6244" i="2"/>
  <c r="A6243" i="2"/>
  <c r="A6242" i="2"/>
  <c r="A6241" i="2"/>
  <c r="A6240" i="2"/>
  <c r="A6239" i="2"/>
  <c r="A6238" i="2"/>
  <c r="A6237" i="2"/>
  <c r="A6236" i="2"/>
  <c r="A6235" i="2"/>
  <c r="A6234" i="2"/>
  <c r="A6233" i="2"/>
  <c r="A6232" i="2"/>
  <c r="A6231" i="2"/>
  <c r="A6230" i="2"/>
  <c r="A6229" i="2"/>
  <c r="A6228" i="2"/>
  <c r="A6227" i="2"/>
  <c r="A6226" i="2"/>
  <c r="A6225" i="2"/>
  <c r="A6224" i="2"/>
  <c r="A6223" i="2"/>
  <c r="A6222" i="2"/>
  <c r="A6221" i="2"/>
  <c r="A6220" i="2"/>
  <c r="A6219" i="2"/>
  <c r="A6218" i="2"/>
  <c r="A6217" i="2"/>
  <c r="A6216" i="2"/>
  <c r="A6215" i="2"/>
  <c r="A6214" i="2"/>
  <c r="A6213" i="2"/>
  <c r="A6212" i="2"/>
  <c r="A6211" i="2"/>
  <c r="A6210" i="2"/>
  <c r="A6209" i="2"/>
  <c r="A6208" i="2"/>
  <c r="A6207" i="2"/>
  <c r="A6206" i="2"/>
  <c r="A6205" i="2"/>
  <c r="A6204" i="2"/>
  <c r="A6203" i="2"/>
  <c r="A6202" i="2"/>
  <c r="A6201" i="2"/>
  <c r="A6200" i="2"/>
  <c r="A6199" i="2"/>
  <c r="A6198" i="2"/>
  <c r="A6197" i="2"/>
  <c r="A6196" i="2"/>
  <c r="A6195" i="2"/>
  <c r="A6194" i="2"/>
  <c r="A6193" i="2"/>
  <c r="A6192" i="2"/>
  <c r="A6191" i="2"/>
  <c r="A6190" i="2"/>
  <c r="A6189" i="2"/>
  <c r="A6188" i="2"/>
  <c r="A6187" i="2"/>
  <c r="A6186" i="2"/>
  <c r="A6185" i="2"/>
  <c r="A6184" i="2"/>
  <c r="A6183" i="2"/>
  <c r="A6182" i="2"/>
  <c r="A6181" i="2"/>
  <c r="A6180" i="2"/>
  <c r="A6179" i="2"/>
  <c r="A6178" i="2"/>
  <c r="A6177" i="2"/>
  <c r="A6176" i="2"/>
  <c r="A6175" i="2"/>
  <c r="A6174" i="2"/>
  <c r="A6173" i="2"/>
  <c r="A6172" i="2"/>
  <c r="A6171" i="2"/>
  <c r="A6170" i="2"/>
  <c r="A6169" i="2"/>
  <c r="A6168" i="2"/>
  <c r="A6167" i="2"/>
  <c r="A6166" i="2"/>
  <c r="A6165" i="2"/>
  <c r="A6164" i="2"/>
  <c r="A6163" i="2"/>
  <c r="A6162" i="2"/>
  <c r="A6161" i="2"/>
  <c r="A6160" i="2"/>
  <c r="A6159" i="2"/>
  <c r="A6158" i="2"/>
  <c r="A6157" i="2"/>
  <c r="A6156" i="2"/>
  <c r="A6155" i="2"/>
  <c r="A6154" i="2"/>
  <c r="A6153" i="2"/>
  <c r="A6152" i="2"/>
  <c r="A6151" i="2"/>
  <c r="A6150" i="2"/>
  <c r="A6149" i="2"/>
  <c r="A6148" i="2"/>
  <c r="A6147" i="2"/>
  <c r="A6146" i="2"/>
  <c r="A6145" i="2"/>
  <c r="A6144" i="2"/>
  <c r="A6143" i="2"/>
  <c r="A6142" i="2"/>
  <c r="A6141" i="2"/>
  <c r="A6140" i="2"/>
  <c r="A6139" i="2"/>
  <c r="A6138" i="2"/>
  <c r="A6137" i="2"/>
  <c r="A6136" i="2"/>
  <c r="A6135" i="2"/>
  <c r="A6134" i="2"/>
  <c r="A6133" i="2"/>
  <c r="A6132" i="2"/>
  <c r="A6131" i="2"/>
  <c r="A6130" i="2"/>
  <c r="A6129" i="2"/>
  <c r="A6128" i="2"/>
  <c r="A6127" i="2"/>
  <c r="A6126" i="2"/>
  <c r="A6125" i="2"/>
  <c r="A6124" i="2"/>
  <c r="A6123" i="2"/>
  <c r="A6122" i="2"/>
  <c r="A6121" i="2"/>
  <c r="A6120" i="2"/>
  <c r="A6119" i="2"/>
  <c r="A6118" i="2"/>
  <c r="A6117" i="2"/>
  <c r="A6116" i="2"/>
  <c r="A6115" i="2"/>
  <c r="A6114" i="2"/>
  <c r="A6113" i="2"/>
  <c r="A6112" i="2"/>
  <c r="A6111" i="2"/>
  <c r="A6110" i="2"/>
  <c r="A6109" i="2"/>
  <c r="A6108" i="2"/>
  <c r="A6107" i="2"/>
  <c r="A6106" i="2"/>
  <c r="A6105" i="2"/>
  <c r="A6104" i="2"/>
  <c r="A6103" i="2"/>
  <c r="A6102" i="2"/>
  <c r="A6101" i="2"/>
  <c r="A6100" i="2"/>
  <c r="A6099" i="2"/>
  <c r="A6098" i="2"/>
  <c r="A6097" i="2"/>
  <c r="A6096" i="2"/>
  <c r="A6095" i="2"/>
  <c r="A6094" i="2"/>
  <c r="A6093" i="2"/>
  <c r="A6092" i="2"/>
  <c r="A6091" i="2"/>
  <c r="A6090" i="2"/>
  <c r="A6089" i="2"/>
  <c r="A6088" i="2"/>
  <c r="A6087" i="2"/>
  <c r="A6086" i="2"/>
  <c r="A6085" i="2"/>
  <c r="A6084" i="2"/>
  <c r="A6083" i="2"/>
  <c r="A6082" i="2"/>
  <c r="A6081" i="2"/>
  <c r="A6080" i="2"/>
  <c r="A6079" i="2"/>
  <c r="A6078" i="2"/>
  <c r="A6077" i="2"/>
  <c r="A6076" i="2"/>
  <c r="A6075" i="2"/>
  <c r="A6074" i="2"/>
  <c r="A6073" i="2"/>
  <c r="A6072" i="2"/>
  <c r="A6071" i="2"/>
  <c r="A6070" i="2"/>
  <c r="A6069" i="2"/>
  <c r="A6068" i="2"/>
  <c r="A6067" i="2"/>
  <c r="A6066" i="2"/>
  <c r="A6065" i="2"/>
  <c r="A6064" i="2"/>
  <c r="A6063" i="2"/>
  <c r="A6062" i="2"/>
  <c r="A6061" i="2"/>
  <c r="A6060" i="2"/>
  <c r="A6059" i="2"/>
  <c r="A6058" i="2"/>
  <c r="A6057" i="2"/>
  <c r="A6056" i="2"/>
  <c r="A6055" i="2"/>
  <c r="A6054" i="2"/>
  <c r="A6053" i="2"/>
  <c r="A6052" i="2"/>
  <c r="A6051" i="2"/>
  <c r="A6050" i="2"/>
  <c r="A6049" i="2"/>
  <c r="A6048" i="2"/>
  <c r="A6047" i="2"/>
  <c r="A6046" i="2"/>
  <c r="A6045" i="2"/>
  <c r="A6044" i="2"/>
  <c r="A6043" i="2"/>
  <c r="A6042" i="2"/>
  <c r="A6041" i="2"/>
  <c r="A6040" i="2"/>
  <c r="A6039" i="2"/>
  <c r="A6038" i="2"/>
  <c r="A6037" i="2"/>
  <c r="A6036" i="2"/>
  <c r="A6035" i="2"/>
  <c r="A6034" i="2"/>
  <c r="A6033" i="2"/>
  <c r="A6032" i="2"/>
  <c r="A6031" i="2"/>
  <c r="A6030" i="2"/>
  <c r="A6029" i="2"/>
  <c r="A6028" i="2"/>
  <c r="A6027" i="2"/>
  <c r="A6026" i="2"/>
  <c r="A6025" i="2"/>
  <c r="A6024" i="2"/>
  <c r="A6023" i="2"/>
  <c r="A6022" i="2"/>
  <c r="A6021" i="2"/>
  <c r="A6020" i="2"/>
  <c r="A6019" i="2"/>
  <c r="A6018" i="2"/>
  <c r="A6017" i="2"/>
  <c r="A6016" i="2"/>
  <c r="A6015" i="2"/>
  <c r="A6014" i="2"/>
  <c r="A6013" i="2"/>
  <c r="A6012" i="2"/>
  <c r="A6011" i="2"/>
  <c r="A6010" i="2"/>
  <c r="A6009" i="2"/>
  <c r="A6008" i="2"/>
  <c r="A6007" i="2"/>
  <c r="A6006" i="2"/>
  <c r="A6005" i="2"/>
  <c r="A6004" i="2"/>
  <c r="A6003" i="2"/>
  <c r="A6002" i="2"/>
  <c r="A6001" i="2"/>
  <c r="A6000" i="2"/>
  <c r="A5999" i="2"/>
  <c r="A5998" i="2"/>
  <c r="A5997" i="2"/>
  <c r="A5996" i="2"/>
  <c r="A5995" i="2"/>
  <c r="A5994" i="2"/>
  <c r="A5993" i="2"/>
  <c r="A5992" i="2"/>
  <c r="A5991" i="2"/>
  <c r="A5990" i="2"/>
  <c r="A5989" i="2"/>
  <c r="A5988" i="2"/>
  <c r="A5987" i="2"/>
  <c r="A5986" i="2"/>
  <c r="A5985" i="2"/>
  <c r="A5984" i="2"/>
  <c r="A5983" i="2"/>
  <c r="A5982" i="2"/>
  <c r="A5981" i="2"/>
  <c r="A5980" i="2"/>
  <c r="A5979" i="2"/>
  <c r="A5978" i="2"/>
  <c r="A5977" i="2"/>
  <c r="A5976" i="2"/>
  <c r="A5975" i="2"/>
  <c r="A5974" i="2"/>
  <c r="A5973" i="2"/>
  <c r="A5972" i="2"/>
  <c r="A5971" i="2"/>
  <c r="A5970" i="2"/>
  <c r="A5969" i="2"/>
  <c r="A5968" i="2"/>
  <c r="A5967" i="2"/>
  <c r="A5966" i="2"/>
  <c r="A5965" i="2"/>
  <c r="A5964" i="2"/>
  <c r="A5963" i="2"/>
  <c r="A5962" i="2"/>
  <c r="A5961" i="2"/>
  <c r="A5960" i="2"/>
  <c r="A5959" i="2"/>
  <c r="A5958" i="2"/>
  <c r="A5957" i="2"/>
  <c r="A5956" i="2"/>
  <c r="A5955" i="2"/>
  <c r="A5954" i="2"/>
  <c r="A5953" i="2"/>
  <c r="A5952" i="2"/>
  <c r="A5951" i="2"/>
  <c r="A5950" i="2"/>
  <c r="A5949" i="2"/>
  <c r="A5948" i="2"/>
  <c r="A5947" i="2"/>
  <c r="A5946" i="2"/>
  <c r="A5945" i="2"/>
  <c r="A5944" i="2"/>
  <c r="A5943" i="2"/>
  <c r="A5942" i="2"/>
  <c r="A5941" i="2"/>
  <c r="A5940" i="2"/>
  <c r="A5939" i="2"/>
  <c r="A5938" i="2"/>
  <c r="A5937" i="2"/>
  <c r="A5936" i="2"/>
  <c r="A5935" i="2"/>
  <c r="A5934" i="2"/>
  <c r="A5933" i="2"/>
  <c r="A5932" i="2"/>
  <c r="A5931" i="2"/>
  <c r="A5930" i="2"/>
  <c r="A5929" i="2"/>
  <c r="A5928" i="2"/>
  <c r="A5927" i="2"/>
  <c r="A5926" i="2"/>
  <c r="A5925" i="2"/>
  <c r="A5924" i="2"/>
  <c r="A5923" i="2"/>
  <c r="A5922" i="2"/>
  <c r="A5921" i="2"/>
  <c r="A5920" i="2"/>
  <c r="A5919" i="2"/>
  <c r="A5918" i="2"/>
  <c r="A5917" i="2"/>
  <c r="A5916" i="2"/>
  <c r="A5915" i="2"/>
  <c r="A5914" i="2"/>
  <c r="A5913" i="2"/>
  <c r="A5912" i="2"/>
  <c r="A5911" i="2"/>
  <c r="A5910" i="2"/>
  <c r="A5909" i="2"/>
  <c r="A5908" i="2"/>
  <c r="A5907" i="2"/>
  <c r="A5906" i="2"/>
  <c r="A5905" i="2"/>
  <c r="A5904" i="2"/>
  <c r="A5903" i="2"/>
  <c r="A5902" i="2"/>
  <c r="A5901" i="2"/>
  <c r="A5900" i="2"/>
  <c r="A5899" i="2"/>
  <c r="A5898" i="2"/>
  <c r="A5897" i="2"/>
  <c r="A5896" i="2"/>
  <c r="A5895" i="2"/>
  <c r="A5894" i="2"/>
  <c r="A5893" i="2"/>
  <c r="A5892" i="2"/>
  <c r="A5891" i="2"/>
  <c r="A5890" i="2"/>
  <c r="A5889" i="2"/>
  <c r="A5888" i="2"/>
  <c r="A5887" i="2"/>
  <c r="A5886" i="2"/>
  <c r="A5885" i="2"/>
  <c r="A5884" i="2"/>
  <c r="A5883" i="2"/>
  <c r="A5882" i="2"/>
  <c r="A5881" i="2"/>
  <c r="A5880" i="2"/>
  <c r="A5879" i="2"/>
  <c r="A5878" i="2"/>
  <c r="A5877" i="2"/>
  <c r="A5876" i="2"/>
  <c r="A5875" i="2"/>
  <c r="A5874" i="2"/>
  <c r="A5873" i="2"/>
  <c r="A5872" i="2"/>
  <c r="A5871" i="2"/>
  <c r="A5870" i="2"/>
  <c r="A5869" i="2"/>
  <c r="A5868" i="2"/>
  <c r="A5867" i="2"/>
  <c r="A5866" i="2"/>
  <c r="A5865" i="2"/>
  <c r="A5864" i="2"/>
  <c r="A5863" i="2"/>
  <c r="A5862" i="2"/>
  <c r="A5861" i="2"/>
  <c r="A5860" i="2"/>
  <c r="A5859" i="2"/>
  <c r="A5858" i="2"/>
  <c r="A5857" i="2"/>
  <c r="A5856" i="2"/>
  <c r="A5855" i="2"/>
  <c r="A5854" i="2"/>
  <c r="A5853" i="2"/>
  <c r="A5852" i="2"/>
  <c r="A5851" i="2"/>
  <c r="A5850" i="2"/>
  <c r="A5849" i="2"/>
  <c r="A5848" i="2"/>
  <c r="A5847" i="2"/>
  <c r="A5846" i="2"/>
  <c r="A5845" i="2"/>
  <c r="A5844" i="2"/>
  <c r="A5843" i="2"/>
  <c r="A5842" i="2"/>
  <c r="A5841" i="2"/>
  <c r="A5840" i="2"/>
  <c r="A5839" i="2"/>
  <c r="A5838" i="2"/>
  <c r="A5837" i="2"/>
  <c r="A5836" i="2"/>
  <c r="A5835" i="2"/>
  <c r="A5834" i="2"/>
  <c r="A5833" i="2"/>
  <c r="A5832" i="2"/>
  <c r="A5831" i="2"/>
  <c r="A5830" i="2"/>
  <c r="A5829" i="2"/>
  <c r="A5828" i="2"/>
  <c r="A5827" i="2"/>
  <c r="A5826" i="2"/>
  <c r="A5825" i="2"/>
  <c r="A5824" i="2"/>
  <c r="A5823" i="2"/>
  <c r="A5822" i="2"/>
  <c r="A5821" i="2"/>
  <c r="A5820" i="2"/>
  <c r="A5819" i="2"/>
  <c r="A5818" i="2"/>
  <c r="A5817" i="2"/>
  <c r="A5816" i="2"/>
  <c r="A5815" i="2"/>
  <c r="A5814" i="2"/>
  <c r="A5813" i="2"/>
  <c r="A5812" i="2"/>
  <c r="A5811" i="2"/>
  <c r="A5810" i="2"/>
  <c r="A5809" i="2"/>
  <c r="A5808" i="2"/>
  <c r="A5807" i="2"/>
  <c r="A5806" i="2"/>
  <c r="A5805" i="2"/>
  <c r="A5804" i="2"/>
  <c r="A5803" i="2"/>
  <c r="A5802" i="2"/>
  <c r="A5801" i="2"/>
  <c r="A5800" i="2"/>
  <c r="A5799" i="2"/>
  <c r="A5798" i="2"/>
  <c r="A5797" i="2"/>
  <c r="A5796" i="2"/>
  <c r="A5795" i="2"/>
  <c r="A5794" i="2"/>
  <c r="A5793" i="2"/>
  <c r="A5792" i="2"/>
  <c r="A5791" i="2"/>
  <c r="A5790" i="2"/>
  <c r="A5789" i="2"/>
  <c r="A5788" i="2"/>
  <c r="A5787" i="2"/>
  <c r="A5786" i="2"/>
  <c r="A5785" i="2"/>
  <c r="A5784" i="2"/>
  <c r="A5783" i="2"/>
  <c r="A5782" i="2"/>
  <c r="A5781" i="2"/>
  <c r="A5780" i="2"/>
  <c r="A5779" i="2"/>
  <c r="A5778" i="2"/>
  <c r="A5777" i="2"/>
  <c r="A5776" i="2"/>
  <c r="A5775" i="2"/>
  <c r="A5774" i="2"/>
  <c r="A5773" i="2"/>
  <c r="A5772" i="2"/>
  <c r="A5771" i="2"/>
  <c r="A5770" i="2"/>
  <c r="A5769" i="2"/>
  <c r="A5768" i="2"/>
  <c r="A5767" i="2"/>
  <c r="A5766" i="2"/>
  <c r="A5765" i="2"/>
  <c r="A5764" i="2"/>
  <c r="A5763" i="2"/>
  <c r="A5762" i="2"/>
  <c r="A5761" i="2"/>
  <c r="A5760" i="2"/>
  <c r="A5759" i="2"/>
  <c r="A5758" i="2"/>
  <c r="A5757" i="2"/>
  <c r="A5756" i="2"/>
  <c r="A5755" i="2"/>
  <c r="A5754" i="2"/>
  <c r="A5753" i="2"/>
  <c r="A5752" i="2"/>
  <c r="A5751" i="2"/>
  <c r="A5750" i="2"/>
  <c r="A5749" i="2"/>
  <c r="A5748" i="2"/>
  <c r="A5747" i="2"/>
  <c r="A5746" i="2"/>
  <c r="A5745" i="2"/>
  <c r="A5744" i="2"/>
  <c r="A5743" i="2"/>
  <c r="A5742" i="2"/>
  <c r="A5741" i="2"/>
  <c r="A5740" i="2"/>
  <c r="A5739" i="2"/>
  <c r="A5738" i="2"/>
  <c r="A5737" i="2"/>
  <c r="A5736" i="2"/>
  <c r="A5735" i="2"/>
  <c r="A5734" i="2"/>
  <c r="A5733" i="2"/>
  <c r="A5732" i="2"/>
  <c r="A5731" i="2"/>
  <c r="A5730" i="2"/>
  <c r="A5729" i="2"/>
  <c r="A5728" i="2"/>
  <c r="A5727" i="2"/>
  <c r="A5726" i="2"/>
  <c r="A5725" i="2"/>
  <c r="A5724" i="2"/>
  <c r="A5723" i="2"/>
  <c r="A5722" i="2"/>
  <c r="A5721" i="2"/>
  <c r="A5720" i="2"/>
  <c r="A5719" i="2"/>
  <c r="A5718" i="2"/>
  <c r="A5717" i="2"/>
  <c r="A5716" i="2"/>
  <c r="A5715" i="2"/>
  <c r="A5714" i="2"/>
  <c r="A5713" i="2"/>
  <c r="A5712" i="2"/>
  <c r="A5711" i="2"/>
  <c r="A5710" i="2"/>
  <c r="A5709" i="2"/>
  <c r="A5708" i="2"/>
  <c r="A5707" i="2"/>
  <c r="A5706" i="2"/>
  <c r="A5705" i="2"/>
  <c r="A5704" i="2"/>
  <c r="A5703" i="2"/>
  <c r="A5702" i="2"/>
  <c r="A5701" i="2"/>
  <c r="A5700" i="2"/>
  <c r="A5699" i="2"/>
  <c r="A5698" i="2"/>
  <c r="A5697" i="2"/>
  <c r="A5696" i="2"/>
  <c r="A5695" i="2"/>
  <c r="A5694" i="2"/>
  <c r="A5693" i="2"/>
  <c r="A5692" i="2"/>
  <c r="A5691" i="2"/>
  <c r="A5690" i="2"/>
  <c r="A5689" i="2"/>
  <c r="A5688" i="2"/>
  <c r="A5687" i="2"/>
  <c r="A5686" i="2"/>
  <c r="A5685" i="2"/>
  <c r="A5684" i="2"/>
  <c r="A5683" i="2"/>
  <c r="A5682" i="2"/>
  <c r="A5681" i="2"/>
  <c r="A5680" i="2"/>
  <c r="A5679" i="2"/>
  <c r="A5678" i="2"/>
  <c r="A5677" i="2"/>
  <c r="A5676" i="2"/>
  <c r="A5675" i="2"/>
  <c r="A5674" i="2"/>
  <c r="A5673" i="2"/>
  <c r="A5672" i="2"/>
  <c r="A5671" i="2"/>
  <c r="A5670" i="2"/>
  <c r="A5669" i="2"/>
  <c r="A5668" i="2"/>
  <c r="A5667" i="2"/>
  <c r="A5666" i="2"/>
  <c r="A5665" i="2"/>
  <c r="A5664" i="2"/>
  <c r="A5663" i="2"/>
  <c r="A5662" i="2"/>
  <c r="A5661" i="2"/>
  <c r="A5660" i="2"/>
  <c r="A5659" i="2"/>
  <c r="A5658" i="2"/>
  <c r="A5657" i="2"/>
  <c r="A5656" i="2"/>
  <c r="A5655" i="2"/>
  <c r="A5654" i="2"/>
  <c r="A5653" i="2"/>
  <c r="A5652" i="2"/>
  <c r="A5651" i="2"/>
  <c r="A5650" i="2"/>
  <c r="A5649" i="2"/>
  <c r="A5648" i="2"/>
  <c r="A5647" i="2"/>
  <c r="A5646" i="2"/>
  <c r="A5645" i="2"/>
  <c r="A5644" i="2"/>
  <c r="A5643" i="2"/>
  <c r="A5642" i="2"/>
  <c r="A5641" i="2"/>
  <c r="A5640" i="2"/>
  <c r="A5639" i="2"/>
  <c r="A5638" i="2"/>
  <c r="A5637" i="2"/>
  <c r="A5636" i="2"/>
  <c r="A5635" i="2"/>
  <c r="A5634" i="2"/>
  <c r="A5633" i="2"/>
  <c r="A5632" i="2"/>
  <c r="A5631" i="2"/>
  <c r="A5630" i="2"/>
  <c r="A5629" i="2"/>
  <c r="A5628" i="2"/>
  <c r="A5627" i="2"/>
  <c r="A5626" i="2"/>
  <c r="A5625" i="2"/>
  <c r="A5624" i="2"/>
  <c r="A5623" i="2"/>
  <c r="A5622" i="2"/>
  <c r="A5621" i="2"/>
  <c r="A5620" i="2"/>
  <c r="A5619" i="2"/>
  <c r="A5618" i="2"/>
  <c r="A5617" i="2"/>
  <c r="A5616" i="2"/>
  <c r="A5615" i="2"/>
  <c r="A5614" i="2"/>
  <c r="A5613" i="2"/>
  <c r="A5612" i="2"/>
  <c r="A5611" i="2"/>
  <c r="A5610" i="2"/>
  <c r="A5609" i="2"/>
  <c r="A5608" i="2"/>
  <c r="A5607" i="2"/>
  <c r="A5606" i="2"/>
  <c r="A5605" i="2"/>
  <c r="A5604" i="2"/>
  <c r="A5603" i="2"/>
  <c r="A5602" i="2"/>
  <c r="A5601" i="2"/>
  <c r="A5600" i="2"/>
  <c r="A5599" i="2"/>
  <c r="A5598" i="2"/>
  <c r="A5597" i="2"/>
  <c r="A5596" i="2"/>
  <c r="A5595" i="2"/>
  <c r="A5594" i="2"/>
  <c r="A5593" i="2"/>
  <c r="A5592" i="2"/>
  <c r="A5591" i="2"/>
  <c r="A5590" i="2"/>
  <c r="A5589" i="2"/>
  <c r="A5588" i="2"/>
  <c r="A5587" i="2"/>
  <c r="A5586" i="2"/>
  <c r="A5585" i="2"/>
  <c r="A5584" i="2"/>
  <c r="A5583" i="2"/>
  <c r="A5582" i="2"/>
  <c r="A5581" i="2"/>
  <c r="A5580" i="2"/>
  <c r="A5579" i="2"/>
  <c r="A5578" i="2"/>
  <c r="A5577" i="2"/>
  <c r="A5576" i="2"/>
  <c r="A5575" i="2"/>
  <c r="A5574" i="2"/>
  <c r="A5573" i="2"/>
  <c r="A5572" i="2"/>
  <c r="A5571" i="2"/>
  <c r="A5570" i="2"/>
  <c r="A5569" i="2"/>
  <c r="A5568" i="2"/>
  <c r="A5567" i="2"/>
  <c r="A5566" i="2"/>
  <c r="A5565" i="2"/>
  <c r="A5564" i="2"/>
  <c r="A5563" i="2"/>
  <c r="A5562" i="2"/>
  <c r="A5561" i="2"/>
  <c r="A5560" i="2"/>
  <c r="A5559" i="2"/>
  <c r="A5558" i="2"/>
  <c r="A5557" i="2"/>
  <c r="A5556" i="2"/>
  <c r="A5555" i="2"/>
  <c r="A5554" i="2"/>
  <c r="A5553" i="2"/>
  <c r="A5552" i="2"/>
  <c r="A5551" i="2"/>
  <c r="A5550" i="2"/>
  <c r="A5549" i="2"/>
  <c r="A5548" i="2"/>
  <c r="A5547" i="2"/>
  <c r="A5546" i="2"/>
  <c r="A5545" i="2"/>
  <c r="A5544" i="2"/>
  <c r="A5543" i="2"/>
  <c r="A5542" i="2"/>
  <c r="A5541" i="2"/>
  <c r="A5540" i="2"/>
  <c r="A5539" i="2"/>
  <c r="A5538" i="2"/>
  <c r="A5537" i="2"/>
  <c r="A5536" i="2"/>
  <c r="A5535" i="2"/>
  <c r="A5534" i="2"/>
  <c r="A5533" i="2"/>
  <c r="A5532" i="2"/>
  <c r="A5531" i="2"/>
  <c r="A5530" i="2"/>
  <c r="A5529" i="2"/>
  <c r="A5528" i="2"/>
  <c r="A5527" i="2"/>
  <c r="A5526" i="2"/>
  <c r="A5525" i="2"/>
  <c r="A5524" i="2"/>
  <c r="A5523" i="2"/>
  <c r="A5522" i="2"/>
  <c r="A5521" i="2"/>
  <c r="A5520" i="2"/>
  <c r="A5519" i="2"/>
  <c r="A5518" i="2"/>
  <c r="A5517" i="2"/>
  <c r="A5516" i="2"/>
  <c r="A5515" i="2"/>
  <c r="A5514" i="2"/>
  <c r="A5513" i="2"/>
  <c r="A5512" i="2"/>
  <c r="A5511" i="2"/>
  <c r="A5510" i="2"/>
  <c r="A5509" i="2"/>
  <c r="A5508" i="2"/>
  <c r="A5507" i="2"/>
  <c r="A5506" i="2"/>
  <c r="A5505" i="2"/>
  <c r="A5504" i="2"/>
  <c r="A5503" i="2"/>
  <c r="A5502" i="2"/>
  <c r="A5501" i="2"/>
  <c r="A5500" i="2"/>
  <c r="A5499" i="2"/>
  <c r="A5498" i="2"/>
  <c r="A5497" i="2"/>
  <c r="A5496" i="2"/>
  <c r="A5495" i="2"/>
  <c r="A5494" i="2"/>
  <c r="A5493" i="2"/>
  <c r="A5492" i="2"/>
  <c r="A5491" i="2"/>
  <c r="A5490" i="2"/>
  <c r="A5489" i="2"/>
  <c r="A5488" i="2"/>
  <c r="A5487" i="2"/>
  <c r="A5486" i="2"/>
  <c r="A5485" i="2"/>
  <c r="A5484" i="2"/>
  <c r="A5483" i="2"/>
  <c r="A5482" i="2"/>
  <c r="A5481" i="2"/>
  <c r="A5480" i="2"/>
  <c r="A5479" i="2"/>
  <c r="A5478" i="2"/>
  <c r="A5477" i="2"/>
  <c r="A5476" i="2"/>
  <c r="A5475" i="2"/>
  <c r="A5474" i="2"/>
  <c r="A5473" i="2"/>
  <c r="A5472" i="2"/>
  <c r="A5471" i="2"/>
  <c r="A5470" i="2"/>
  <c r="A5469" i="2"/>
  <c r="A5468" i="2"/>
  <c r="A5467" i="2"/>
  <c r="A5466" i="2"/>
  <c r="A5465" i="2"/>
  <c r="A5464" i="2"/>
  <c r="A5463" i="2"/>
  <c r="A5462" i="2"/>
  <c r="A5461" i="2"/>
  <c r="A5460" i="2"/>
  <c r="A5459" i="2"/>
  <c r="A5458" i="2"/>
  <c r="A5457" i="2"/>
  <c r="A5456" i="2"/>
  <c r="A5455" i="2"/>
  <c r="A5454" i="2"/>
  <c r="A5453" i="2"/>
  <c r="A5452" i="2"/>
  <c r="A5451" i="2"/>
  <c r="A5450" i="2"/>
  <c r="A5449" i="2"/>
  <c r="A5448" i="2"/>
  <c r="A5447" i="2"/>
  <c r="A5446" i="2"/>
  <c r="A5445" i="2"/>
  <c r="A5444" i="2"/>
  <c r="A5443" i="2"/>
  <c r="A5442" i="2"/>
  <c r="A5441" i="2"/>
  <c r="A5440" i="2"/>
  <c r="A5439" i="2"/>
  <c r="A5438" i="2"/>
  <c r="A5437" i="2"/>
  <c r="A5436" i="2"/>
  <c r="A5435" i="2"/>
  <c r="A5434" i="2"/>
  <c r="A5433" i="2"/>
  <c r="A5432" i="2"/>
  <c r="A5431" i="2"/>
  <c r="A5430" i="2"/>
  <c r="A5429" i="2"/>
  <c r="A5428" i="2"/>
  <c r="A5427" i="2"/>
  <c r="A5426" i="2"/>
  <c r="A5425" i="2"/>
  <c r="A5424" i="2"/>
  <c r="A5423" i="2"/>
  <c r="A5422" i="2"/>
  <c r="A5421" i="2"/>
  <c r="A5420" i="2"/>
  <c r="A5419" i="2"/>
  <c r="A5418" i="2"/>
  <c r="A5417" i="2"/>
  <c r="A5416" i="2"/>
  <c r="A5415" i="2"/>
  <c r="A5414" i="2"/>
  <c r="A5413" i="2"/>
  <c r="A5412" i="2"/>
  <c r="A5411" i="2"/>
  <c r="A5410" i="2"/>
  <c r="A5409" i="2"/>
  <c r="A5408" i="2"/>
  <c r="A5407" i="2"/>
  <c r="A5406" i="2"/>
  <c r="A5405" i="2"/>
  <c r="A5404" i="2"/>
  <c r="A5403" i="2"/>
  <c r="A5402" i="2"/>
  <c r="A5401" i="2"/>
  <c r="A5400" i="2"/>
  <c r="A5399" i="2"/>
  <c r="A5398" i="2"/>
  <c r="A5397" i="2"/>
  <c r="A5396" i="2"/>
  <c r="A5395" i="2"/>
  <c r="A5394" i="2"/>
  <c r="A5393" i="2"/>
  <c r="A5392" i="2"/>
  <c r="A5391" i="2"/>
  <c r="A5390" i="2"/>
  <c r="A5389" i="2"/>
  <c r="A5388" i="2"/>
  <c r="A5387" i="2"/>
  <c r="A5386" i="2"/>
  <c r="A5385" i="2"/>
  <c r="A5384" i="2"/>
  <c r="A5383" i="2"/>
  <c r="A5382" i="2"/>
  <c r="A5381" i="2"/>
  <c r="A5380" i="2"/>
  <c r="A5379" i="2"/>
  <c r="A5378" i="2"/>
  <c r="A5377" i="2"/>
  <c r="A5376" i="2"/>
  <c r="A5375" i="2"/>
  <c r="A5374" i="2"/>
  <c r="A5373" i="2"/>
  <c r="A5372" i="2"/>
  <c r="A5371" i="2"/>
  <c r="A5370" i="2"/>
  <c r="A5369" i="2"/>
  <c r="A5368" i="2"/>
  <c r="A5367" i="2"/>
  <c r="A5366" i="2"/>
  <c r="A5365" i="2"/>
  <c r="A5364" i="2"/>
  <c r="A5363" i="2"/>
  <c r="A5362" i="2"/>
  <c r="A5361" i="2"/>
  <c r="A5360" i="2"/>
  <c r="A5359" i="2"/>
  <c r="A5358" i="2"/>
  <c r="A5357" i="2"/>
  <c r="A5356" i="2"/>
  <c r="A5355" i="2"/>
  <c r="A5354" i="2"/>
  <c r="A5353" i="2"/>
  <c r="A5352" i="2"/>
  <c r="A5351" i="2"/>
  <c r="A5350" i="2"/>
  <c r="A5349" i="2"/>
  <c r="A5348" i="2"/>
  <c r="A5347" i="2"/>
  <c r="A5346" i="2"/>
  <c r="A5345" i="2"/>
  <c r="A5344" i="2"/>
  <c r="A5343" i="2"/>
  <c r="A5342" i="2"/>
  <c r="A5341" i="2"/>
  <c r="A5340" i="2"/>
  <c r="A5339" i="2"/>
  <c r="A5338" i="2"/>
  <c r="A5337" i="2"/>
  <c r="A5336" i="2"/>
  <c r="A5335" i="2"/>
  <c r="A5334" i="2"/>
  <c r="A5333" i="2"/>
  <c r="A5332" i="2"/>
  <c r="A5331" i="2"/>
  <c r="A5330" i="2"/>
  <c r="A5329" i="2"/>
  <c r="A5328" i="2"/>
  <c r="A5327" i="2"/>
  <c r="A5326" i="2"/>
  <c r="A5325" i="2"/>
  <c r="A5324" i="2"/>
  <c r="A5323" i="2"/>
  <c r="A5322" i="2"/>
  <c r="A5321" i="2"/>
  <c r="A5320" i="2"/>
  <c r="A5319" i="2"/>
  <c r="A5318" i="2"/>
  <c r="A5317" i="2"/>
  <c r="A5316" i="2"/>
  <c r="A5315" i="2"/>
  <c r="A5314" i="2"/>
  <c r="A5313" i="2"/>
  <c r="A5312" i="2"/>
  <c r="A5311" i="2"/>
  <c r="A5310" i="2"/>
  <c r="A5309" i="2"/>
  <c r="A5308" i="2"/>
  <c r="A5307" i="2"/>
  <c r="A5306" i="2"/>
  <c r="A5305" i="2"/>
  <c r="A5304" i="2"/>
  <c r="A5303" i="2"/>
  <c r="A5302" i="2"/>
  <c r="A5301" i="2"/>
  <c r="A5300" i="2"/>
  <c r="A5299" i="2"/>
  <c r="A5298" i="2"/>
  <c r="A5297" i="2"/>
  <c r="A5296" i="2"/>
  <c r="A5295" i="2"/>
  <c r="A5294" i="2"/>
  <c r="A5293" i="2"/>
  <c r="A5292" i="2"/>
  <c r="A5291" i="2"/>
  <c r="A5290" i="2"/>
  <c r="A5289" i="2"/>
  <c r="A5288" i="2"/>
  <c r="A5287" i="2"/>
  <c r="A5286" i="2"/>
  <c r="A5285" i="2"/>
  <c r="A5284" i="2"/>
  <c r="A5283" i="2"/>
  <c r="A5282" i="2"/>
  <c r="A5281" i="2"/>
  <c r="A5280" i="2"/>
  <c r="A5279" i="2"/>
  <c r="A5278" i="2"/>
  <c r="A5277" i="2"/>
  <c r="A5276" i="2"/>
  <c r="A5275" i="2"/>
  <c r="A5274" i="2"/>
  <c r="A5273" i="2"/>
  <c r="A5272" i="2"/>
  <c r="A5271" i="2"/>
  <c r="A5270" i="2"/>
  <c r="A5269" i="2"/>
  <c r="A5268" i="2"/>
  <c r="A5267" i="2"/>
  <c r="A5266" i="2"/>
  <c r="A5265" i="2"/>
  <c r="A5264" i="2"/>
  <c r="A5263" i="2"/>
  <c r="A5262" i="2"/>
  <c r="A5261" i="2"/>
  <c r="A5260" i="2"/>
  <c r="A5259" i="2"/>
  <c r="A5258" i="2"/>
  <c r="A5257" i="2"/>
  <c r="A5256" i="2"/>
  <c r="A5255" i="2"/>
  <c r="A5254" i="2"/>
  <c r="A5253" i="2"/>
  <c r="A5252" i="2"/>
  <c r="A5251" i="2"/>
  <c r="A5250" i="2"/>
  <c r="A5249" i="2"/>
  <c r="A5248" i="2"/>
  <c r="A5247" i="2"/>
  <c r="A5246" i="2"/>
  <c r="A5245" i="2"/>
  <c r="A5244" i="2"/>
  <c r="A5243" i="2"/>
  <c r="A5242" i="2"/>
  <c r="A5241" i="2"/>
  <c r="A5240" i="2"/>
  <c r="A5239" i="2"/>
  <c r="A5238" i="2"/>
  <c r="A5237" i="2"/>
  <c r="A5236" i="2"/>
  <c r="A5235" i="2"/>
  <c r="A5234" i="2"/>
  <c r="A5233" i="2"/>
  <c r="A5232" i="2"/>
  <c r="A5231" i="2"/>
  <c r="A5230" i="2"/>
  <c r="A5229" i="2"/>
  <c r="A5228" i="2"/>
  <c r="A5227" i="2"/>
  <c r="A5226" i="2"/>
  <c r="A5225" i="2"/>
  <c r="A5224" i="2"/>
  <c r="A5223" i="2"/>
  <c r="A5222" i="2"/>
  <c r="A5221" i="2"/>
  <c r="A5220" i="2"/>
  <c r="A5219" i="2"/>
  <c r="A5218" i="2"/>
  <c r="A5217" i="2"/>
  <c r="A5216" i="2"/>
  <c r="A5215" i="2"/>
  <c r="A5214" i="2"/>
  <c r="A5213" i="2"/>
  <c r="A5212" i="2"/>
  <c r="A5211" i="2"/>
  <c r="A5210" i="2"/>
  <c r="A5209" i="2"/>
  <c r="A5208" i="2"/>
  <c r="A5207" i="2"/>
  <c r="A5206" i="2"/>
  <c r="A5205" i="2"/>
  <c r="A5204" i="2"/>
  <c r="A5203" i="2"/>
  <c r="A5202" i="2"/>
  <c r="A5201" i="2"/>
  <c r="A5200" i="2"/>
  <c r="A5199" i="2"/>
  <c r="A5198" i="2"/>
  <c r="A5197" i="2"/>
  <c r="A5196" i="2"/>
  <c r="A5195" i="2"/>
  <c r="A5194" i="2"/>
  <c r="A5193" i="2"/>
  <c r="A5192" i="2"/>
  <c r="A5191" i="2"/>
  <c r="A5190" i="2"/>
  <c r="A5189" i="2"/>
  <c r="A5188" i="2"/>
  <c r="A5187" i="2"/>
  <c r="A5186" i="2"/>
  <c r="A5185" i="2"/>
  <c r="A5184" i="2"/>
  <c r="A5183" i="2"/>
  <c r="A5182" i="2"/>
  <c r="A5181" i="2"/>
  <c r="A5180" i="2"/>
  <c r="A5179" i="2"/>
  <c r="A5178" i="2"/>
  <c r="A5177" i="2"/>
  <c r="A5176" i="2"/>
  <c r="A5175" i="2"/>
  <c r="A5174" i="2"/>
  <c r="A5173" i="2"/>
  <c r="A5172" i="2"/>
  <c r="A5171" i="2"/>
  <c r="A5170" i="2"/>
  <c r="A5169" i="2"/>
  <c r="A5168" i="2"/>
  <c r="A5167" i="2"/>
  <c r="A5166" i="2"/>
  <c r="A5165" i="2"/>
  <c r="A5164" i="2"/>
  <c r="A5163" i="2"/>
  <c r="A5162" i="2"/>
  <c r="A5161" i="2"/>
  <c r="A5160" i="2"/>
  <c r="A5159" i="2"/>
  <c r="A5158" i="2"/>
  <c r="A5157" i="2"/>
  <c r="A5156" i="2"/>
  <c r="A5155" i="2"/>
  <c r="A5154" i="2"/>
  <c r="A5153" i="2"/>
  <c r="A5152" i="2"/>
  <c r="A5151" i="2"/>
  <c r="A5150" i="2"/>
  <c r="A5149" i="2"/>
  <c r="A5148" i="2"/>
  <c r="A5147" i="2"/>
  <c r="A5146" i="2"/>
  <c r="A5145" i="2"/>
  <c r="A5144" i="2"/>
  <c r="A5143" i="2"/>
  <c r="A5142" i="2"/>
  <c r="A5141" i="2"/>
  <c r="A5140" i="2"/>
  <c r="A5139" i="2"/>
  <c r="A5138" i="2"/>
  <c r="A5137" i="2"/>
  <c r="A5136" i="2"/>
  <c r="A5135" i="2"/>
  <c r="A5134" i="2"/>
  <c r="A5133" i="2"/>
  <c r="A5132" i="2"/>
  <c r="A5131" i="2"/>
  <c r="A5130" i="2"/>
  <c r="A5129" i="2"/>
  <c r="A5128" i="2"/>
  <c r="A5127" i="2"/>
  <c r="A5126" i="2"/>
  <c r="A5125" i="2"/>
  <c r="A5124" i="2"/>
  <c r="A5123" i="2"/>
  <c r="A5122" i="2"/>
  <c r="A5121" i="2"/>
  <c r="A5120" i="2"/>
  <c r="A5119" i="2"/>
  <c r="A5118" i="2"/>
  <c r="A5117" i="2"/>
  <c r="A5116" i="2"/>
  <c r="A5115" i="2"/>
  <c r="A5114" i="2"/>
  <c r="A5113" i="2"/>
  <c r="A5112" i="2"/>
  <c r="A5111" i="2"/>
  <c r="A5110" i="2"/>
  <c r="A5109" i="2"/>
  <c r="A5108" i="2"/>
  <c r="A5107" i="2"/>
  <c r="A5106" i="2"/>
  <c r="A5105" i="2"/>
  <c r="A5104" i="2"/>
  <c r="A5103" i="2"/>
  <c r="A5102" i="2"/>
  <c r="A5101" i="2"/>
  <c r="A5100" i="2"/>
  <c r="A5099" i="2"/>
  <c r="A5098" i="2"/>
  <c r="A5097" i="2"/>
  <c r="A5096" i="2"/>
  <c r="A5095" i="2"/>
  <c r="A5094" i="2"/>
  <c r="A5093" i="2"/>
  <c r="A5092" i="2"/>
  <c r="A5091" i="2"/>
  <c r="A5090" i="2"/>
  <c r="A5089" i="2"/>
  <c r="A5088" i="2"/>
  <c r="A5087" i="2"/>
  <c r="A5086" i="2"/>
  <c r="A5085" i="2"/>
  <c r="A5084" i="2"/>
  <c r="A5083" i="2"/>
  <c r="A5082" i="2"/>
  <c r="A5081" i="2"/>
  <c r="A5080" i="2"/>
  <c r="A5079" i="2"/>
  <c r="A5078" i="2"/>
  <c r="A5077" i="2"/>
  <c r="A5076" i="2"/>
  <c r="A5075" i="2"/>
  <c r="A5074" i="2"/>
  <c r="A5073" i="2"/>
  <c r="A5072" i="2"/>
  <c r="A5071" i="2"/>
  <c r="A5070" i="2"/>
  <c r="A5069" i="2"/>
  <c r="A5068" i="2"/>
  <c r="A5067" i="2"/>
  <c r="A5066" i="2"/>
  <c r="A5065" i="2"/>
  <c r="A5064" i="2"/>
  <c r="A5063" i="2"/>
  <c r="A5062" i="2"/>
  <c r="A5061" i="2"/>
  <c r="A5060" i="2"/>
  <c r="A5059" i="2"/>
  <c r="A5058" i="2"/>
  <c r="A5057" i="2"/>
  <c r="A5056" i="2"/>
  <c r="A5055" i="2"/>
  <c r="A5054" i="2"/>
  <c r="A5053" i="2"/>
  <c r="A5052" i="2"/>
  <c r="A5051" i="2"/>
  <c r="A5050" i="2"/>
  <c r="A5049" i="2"/>
  <c r="A5048" i="2"/>
  <c r="A5047" i="2"/>
  <c r="A5046" i="2"/>
  <c r="A5045" i="2"/>
  <c r="A5044" i="2"/>
  <c r="A5043" i="2"/>
  <c r="A5042" i="2"/>
  <c r="A5041" i="2"/>
  <c r="A5040" i="2"/>
  <c r="A5039" i="2"/>
  <c r="A5038" i="2"/>
  <c r="A5037" i="2"/>
  <c r="A5036" i="2"/>
  <c r="A5035" i="2"/>
  <c r="A5034" i="2"/>
  <c r="A5033" i="2"/>
  <c r="A5032" i="2"/>
  <c r="A5031" i="2"/>
  <c r="A5030" i="2"/>
  <c r="A5029" i="2"/>
  <c r="A5028" i="2"/>
  <c r="A5027" i="2"/>
  <c r="A5026" i="2"/>
  <c r="A5025" i="2"/>
  <c r="A5024" i="2"/>
  <c r="A5023" i="2"/>
  <c r="A5022" i="2"/>
  <c r="A5021" i="2"/>
  <c r="A5020" i="2"/>
  <c r="A5019" i="2"/>
  <c r="A5018" i="2"/>
  <c r="A5017" i="2"/>
  <c r="A5016" i="2"/>
  <c r="A5015" i="2"/>
  <c r="A5014" i="2"/>
  <c r="A5013" i="2"/>
  <c r="A5012" i="2"/>
  <c r="A5011" i="2"/>
  <c r="A5010" i="2"/>
  <c r="A5009" i="2"/>
  <c r="A5008" i="2"/>
  <c r="A5007" i="2"/>
  <c r="A5006" i="2"/>
  <c r="A5005" i="2"/>
  <c r="A5004" i="2"/>
  <c r="A5003" i="2"/>
  <c r="A5002" i="2"/>
  <c r="A5001" i="2"/>
  <c r="A5000" i="2"/>
  <c r="A4999" i="2"/>
  <c r="A4998" i="2"/>
  <c r="A4997" i="2"/>
  <c r="A4996" i="2"/>
  <c r="A4995" i="2"/>
  <c r="A4994" i="2"/>
  <c r="A4993" i="2"/>
  <c r="A4992" i="2"/>
  <c r="A4991" i="2"/>
  <c r="A4990" i="2"/>
  <c r="A4989" i="2"/>
  <c r="A4988" i="2"/>
  <c r="A4987" i="2"/>
  <c r="A4986" i="2"/>
  <c r="A4985" i="2"/>
  <c r="A4984" i="2"/>
  <c r="A4983" i="2"/>
  <c r="A4982" i="2"/>
  <c r="A4981" i="2"/>
  <c r="A4980" i="2"/>
  <c r="A4979" i="2"/>
  <c r="A4978" i="2"/>
  <c r="A4977" i="2"/>
  <c r="A4976" i="2"/>
  <c r="A4975" i="2"/>
  <c r="A4974" i="2"/>
  <c r="A4973" i="2"/>
  <c r="A4972" i="2"/>
  <c r="A4971" i="2"/>
  <c r="A4970" i="2"/>
  <c r="A4969" i="2"/>
  <c r="A4968" i="2"/>
  <c r="A4967" i="2"/>
  <c r="A4966" i="2"/>
  <c r="A4965" i="2"/>
  <c r="A4964" i="2"/>
  <c r="A4963" i="2"/>
  <c r="A4962" i="2"/>
  <c r="A4961" i="2"/>
  <c r="A4960" i="2"/>
  <c r="A4959" i="2"/>
  <c r="A4958" i="2"/>
  <c r="A4957" i="2"/>
  <c r="A4956" i="2"/>
  <c r="A4955" i="2"/>
  <c r="A4954" i="2"/>
  <c r="A4953" i="2"/>
  <c r="A4952" i="2"/>
  <c r="A4951" i="2"/>
  <c r="A4950" i="2"/>
  <c r="A4949" i="2"/>
  <c r="A4948" i="2"/>
  <c r="A4947" i="2"/>
  <c r="A4946" i="2"/>
  <c r="A4945" i="2"/>
  <c r="A4944" i="2"/>
  <c r="A4943" i="2"/>
  <c r="A4942" i="2"/>
  <c r="A4941" i="2"/>
  <c r="A4940" i="2"/>
  <c r="A4939" i="2"/>
  <c r="A4938" i="2"/>
  <c r="A4937" i="2"/>
  <c r="A4936" i="2"/>
  <c r="A4935" i="2"/>
  <c r="A4934" i="2"/>
  <c r="A4933" i="2"/>
  <c r="A4932" i="2"/>
  <c r="A4931" i="2"/>
  <c r="A4930" i="2"/>
  <c r="A4929" i="2"/>
  <c r="A4928" i="2"/>
  <c r="A4927" i="2"/>
  <c r="A4926" i="2"/>
  <c r="A4925" i="2"/>
  <c r="A4924" i="2"/>
  <c r="A4923" i="2"/>
  <c r="A4922" i="2"/>
  <c r="A4921" i="2"/>
  <c r="A4920" i="2"/>
  <c r="A4919" i="2"/>
  <c r="A4918" i="2"/>
  <c r="A4917" i="2"/>
  <c r="A4916" i="2"/>
  <c r="A4915" i="2"/>
  <c r="A4914" i="2"/>
  <c r="A4913" i="2"/>
  <c r="A4912" i="2"/>
  <c r="A4911" i="2"/>
  <c r="A4910" i="2"/>
  <c r="A4909" i="2"/>
  <c r="A4908" i="2"/>
  <c r="A4907" i="2"/>
  <c r="A4906" i="2"/>
  <c r="A4905" i="2"/>
  <c r="A4904" i="2"/>
  <c r="A4903" i="2"/>
  <c r="A4902" i="2"/>
  <c r="A4901" i="2"/>
  <c r="A4900" i="2"/>
  <c r="A4899" i="2"/>
  <c r="A4898" i="2"/>
  <c r="A4897" i="2"/>
  <c r="A4896" i="2"/>
  <c r="A4895" i="2"/>
  <c r="A4894" i="2"/>
  <c r="A4893" i="2"/>
  <c r="A4892" i="2"/>
  <c r="A4891" i="2"/>
  <c r="A4890" i="2"/>
  <c r="A4889" i="2"/>
  <c r="A4888" i="2"/>
  <c r="A4887" i="2"/>
  <c r="A4886" i="2"/>
  <c r="A4885" i="2"/>
  <c r="A4884" i="2"/>
  <c r="A4883" i="2"/>
  <c r="A4882" i="2"/>
  <c r="A4881" i="2"/>
  <c r="A4880" i="2"/>
  <c r="A4879" i="2"/>
  <c r="A4878" i="2"/>
  <c r="A4877" i="2"/>
  <c r="A4876" i="2"/>
  <c r="A4875" i="2"/>
  <c r="A4874" i="2"/>
  <c r="A4873" i="2"/>
  <c r="A4872" i="2"/>
  <c r="A4871" i="2"/>
  <c r="A4870" i="2"/>
  <c r="A4869" i="2"/>
  <c r="A4868" i="2"/>
  <c r="A4867" i="2"/>
  <c r="A4866" i="2"/>
  <c r="A4865" i="2"/>
  <c r="A4864" i="2"/>
  <c r="A4863" i="2"/>
  <c r="A4862" i="2"/>
  <c r="A4861" i="2"/>
  <c r="A4860" i="2"/>
  <c r="A4859" i="2"/>
  <c r="A4858" i="2"/>
  <c r="A4857" i="2"/>
  <c r="A4856" i="2"/>
  <c r="A4855" i="2"/>
  <c r="A4854" i="2"/>
  <c r="A4853" i="2"/>
  <c r="A4852" i="2"/>
  <c r="A4851" i="2"/>
  <c r="A4850" i="2"/>
  <c r="A4849" i="2"/>
  <c r="A4848" i="2"/>
  <c r="A4847" i="2"/>
  <c r="A4846" i="2"/>
  <c r="A4845" i="2"/>
  <c r="A4844" i="2"/>
  <c r="A4843" i="2"/>
  <c r="A4842" i="2"/>
  <c r="A4841" i="2"/>
  <c r="A4840" i="2"/>
  <c r="A4839" i="2"/>
  <c r="A4838" i="2"/>
  <c r="A4837" i="2"/>
  <c r="A4836" i="2"/>
  <c r="A4835" i="2"/>
  <c r="A4834" i="2"/>
  <c r="A4833" i="2"/>
  <c r="A4832" i="2"/>
  <c r="A4831" i="2"/>
  <c r="A4830" i="2"/>
  <c r="A4829" i="2"/>
  <c r="A4828" i="2"/>
  <c r="A4827" i="2"/>
  <c r="A4826" i="2"/>
  <c r="A4825" i="2"/>
  <c r="A4824" i="2"/>
  <c r="A4823" i="2"/>
  <c r="A4822" i="2"/>
  <c r="A4821" i="2"/>
  <c r="A4820" i="2"/>
  <c r="A4819" i="2"/>
  <c r="A4818" i="2"/>
  <c r="A4817" i="2"/>
  <c r="A4816" i="2"/>
  <c r="A4815" i="2"/>
  <c r="A4814" i="2"/>
  <c r="A4813" i="2"/>
  <c r="A4812" i="2"/>
  <c r="A4811" i="2"/>
  <c r="A4810" i="2"/>
  <c r="A4809" i="2"/>
  <c r="A4808" i="2"/>
  <c r="A4807" i="2"/>
  <c r="A4806" i="2"/>
  <c r="A4805" i="2"/>
  <c r="A4804" i="2"/>
  <c r="A4803" i="2"/>
  <c r="A4802" i="2"/>
  <c r="A4801" i="2"/>
  <c r="A4800" i="2"/>
  <c r="A4799" i="2"/>
  <c r="A4798" i="2"/>
  <c r="A4797" i="2"/>
  <c r="A4796" i="2"/>
  <c r="A4795" i="2"/>
  <c r="A4794" i="2"/>
  <c r="A4793" i="2"/>
  <c r="A4792" i="2"/>
  <c r="A4791" i="2"/>
  <c r="A4790" i="2"/>
  <c r="A4789" i="2"/>
  <c r="A4788" i="2"/>
  <c r="A4787" i="2"/>
  <c r="A4786" i="2"/>
  <c r="A4785" i="2"/>
  <c r="A4784" i="2"/>
  <c r="A4783" i="2"/>
  <c r="A4782" i="2"/>
  <c r="A4781" i="2"/>
  <c r="A4780" i="2"/>
  <c r="A4779" i="2"/>
  <c r="A4778" i="2"/>
  <c r="A4777" i="2"/>
  <c r="A4776" i="2"/>
  <c r="A4775" i="2"/>
  <c r="A4774" i="2"/>
  <c r="A4773" i="2"/>
  <c r="A4772" i="2"/>
  <c r="A4771" i="2"/>
  <c r="A4770" i="2"/>
  <c r="A4769" i="2"/>
  <c r="A4768" i="2"/>
  <c r="A4767" i="2"/>
  <c r="A4766" i="2"/>
  <c r="A4765" i="2"/>
  <c r="A4764" i="2"/>
  <c r="A4763" i="2"/>
  <c r="A4762" i="2"/>
  <c r="A4761" i="2"/>
  <c r="A4760" i="2"/>
  <c r="A4759" i="2"/>
  <c r="A4758" i="2"/>
  <c r="A4757" i="2"/>
  <c r="A4756" i="2"/>
  <c r="A4755" i="2"/>
  <c r="A4754" i="2"/>
  <c r="A4753" i="2"/>
  <c r="A4752" i="2"/>
  <c r="A4751" i="2"/>
  <c r="A4750" i="2"/>
  <c r="A4749" i="2"/>
  <c r="A4748" i="2"/>
  <c r="A4747" i="2"/>
  <c r="A4746" i="2"/>
  <c r="A4745" i="2"/>
  <c r="A4744" i="2"/>
  <c r="A4743" i="2"/>
  <c r="A4742" i="2"/>
  <c r="A4741" i="2"/>
  <c r="A4740" i="2"/>
  <c r="A4739" i="2"/>
  <c r="A4738" i="2"/>
  <c r="A4737" i="2"/>
  <c r="A4736" i="2"/>
  <c r="A4735" i="2"/>
  <c r="A4734" i="2"/>
  <c r="A4733" i="2"/>
  <c r="A4732" i="2"/>
  <c r="A4731" i="2"/>
  <c r="A4730" i="2"/>
  <c r="A4729" i="2"/>
  <c r="A4728" i="2"/>
  <c r="A4727" i="2"/>
  <c r="A4726" i="2"/>
  <c r="A4725" i="2"/>
  <c r="A4724" i="2"/>
  <c r="A4723" i="2"/>
  <c r="A4722" i="2"/>
  <c r="A4721" i="2"/>
  <c r="A4720" i="2"/>
  <c r="A4719" i="2"/>
  <c r="A4718" i="2"/>
  <c r="A4717" i="2"/>
  <c r="A4716" i="2"/>
  <c r="A4715" i="2"/>
  <c r="A4714" i="2"/>
  <c r="A4713" i="2"/>
  <c r="A4712" i="2"/>
  <c r="A4711" i="2"/>
  <c r="A4710" i="2"/>
  <c r="A4709" i="2"/>
  <c r="A4708" i="2"/>
  <c r="A4707" i="2"/>
  <c r="A4706" i="2"/>
  <c r="A4705" i="2"/>
  <c r="A4704" i="2"/>
  <c r="A4703" i="2"/>
  <c r="A4702" i="2"/>
  <c r="A4701" i="2"/>
  <c r="A4700" i="2"/>
  <c r="A4699" i="2"/>
  <c r="A4698" i="2"/>
  <c r="A4697" i="2"/>
  <c r="A4696" i="2"/>
  <c r="A4695" i="2"/>
  <c r="A4694" i="2"/>
  <c r="A4693" i="2"/>
  <c r="A4692" i="2"/>
  <c r="A4691" i="2"/>
  <c r="A4690" i="2"/>
  <c r="A4689" i="2"/>
  <c r="A4688" i="2"/>
  <c r="A4687" i="2"/>
  <c r="A4686" i="2"/>
  <c r="A4685" i="2"/>
  <c r="A4684" i="2"/>
  <c r="A4683" i="2"/>
  <c r="A4682" i="2"/>
  <c r="A4681" i="2"/>
  <c r="A4680" i="2"/>
  <c r="A4679" i="2"/>
  <c r="A4678" i="2"/>
  <c r="A4677" i="2"/>
  <c r="A4676" i="2"/>
  <c r="A4675" i="2"/>
  <c r="A4674" i="2"/>
  <c r="A4673" i="2"/>
  <c r="A4672" i="2"/>
  <c r="A4671" i="2"/>
  <c r="A4670" i="2"/>
  <c r="A4669" i="2"/>
  <c r="A4668" i="2"/>
  <c r="A4667" i="2"/>
  <c r="A4666" i="2"/>
  <c r="A4665" i="2"/>
  <c r="A4664" i="2"/>
  <c r="A4663" i="2"/>
  <c r="A4662" i="2"/>
  <c r="A4661" i="2"/>
  <c r="A4660" i="2"/>
  <c r="A4659" i="2"/>
  <c r="A4658" i="2"/>
  <c r="A4657" i="2"/>
  <c r="A4656" i="2"/>
  <c r="A4655" i="2"/>
  <c r="A4654" i="2"/>
  <c r="A4653" i="2"/>
  <c r="A4652" i="2"/>
  <c r="A4651" i="2"/>
  <c r="A4650" i="2"/>
  <c r="A4649" i="2"/>
  <c r="A4648" i="2"/>
  <c r="A4647" i="2"/>
  <c r="A4646" i="2"/>
  <c r="A4645" i="2"/>
  <c r="A4644" i="2"/>
  <c r="A4643" i="2"/>
  <c r="A4642" i="2"/>
  <c r="A4641" i="2"/>
  <c r="A4640" i="2"/>
  <c r="A4639" i="2"/>
  <c r="A4638" i="2"/>
  <c r="A4637" i="2"/>
  <c r="A4636" i="2"/>
  <c r="A4635" i="2"/>
  <c r="A4634" i="2"/>
  <c r="A4633" i="2"/>
  <c r="A4632" i="2"/>
  <c r="A4631" i="2"/>
  <c r="A4630" i="2"/>
  <c r="A4629" i="2"/>
  <c r="A4628" i="2"/>
  <c r="A4627" i="2"/>
  <c r="A4626" i="2"/>
  <c r="A4625" i="2"/>
  <c r="A4624" i="2"/>
  <c r="A4623" i="2"/>
  <c r="A4622" i="2"/>
  <c r="A4621" i="2"/>
  <c r="A4620" i="2"/>
  <c r="A4619" i="2"/>
  <c r="A4618" i="2"/>
  <c r="A4617" i="2"/>
  <c r="A4616" i="2"/>
  <c r="A4615" i="2"/>
  <c r="A4614" i="2"/>
  <c r="A4613" i="2"/>
  <c r="A4612" i="2"/>
  <c r="A4611" i="2"/>
  <c r="A4610" i="2"/>
  <c r="A4609" i="2"/>
  <c r="A4608" i="2"/>
  <c r="A4607" i="2"/>
  <c r="A4606" i="2"/>
  <c r="A4605" i="2"/>
  <c r="A4604" i="2"/>
  <c r="A4603" i="2"/>
  <c r="A4602" i="2"/>
  <c r="A4601" i="2"/>
  <c r="A4600" i="2"/>
  <c r="A4599" i="2"/>
  <c r="A4598" i="2"/>
  <c r="A4597" i="2"/>
  <c r="A4596" i="2"/>
  <c r="A4595" i="2"/>
  <c r="A4594" i="2"/>
  <c r="A4593" i="2"/>
  <c r="A4592" i="2"/>
  <c r="A4591" i="2"/>
  <c r="A4590" i="2"/>
  <c r="A4589" i="2"/>
  <c r="A4588" i="2"/>
  <c r="A4587" i="2"/>
  <c r="A4586" i="2"/>
  <c r="A4585" i="2"/>
  <c r="A4584" i="2"/>
  <c r="A4583" i="2"/>
  <c r="A4582" i="2"/>
  <c r="A4581" i="2"/>
  <c r="A4580" i="2"/>
  <c r="A4579" i="2"/>
  <c r="A4578" i="2"/>
  <c r="A4577" i="2"/>
  <c r="A4576" i="2"/>
  <c r="A4575" i="2"/>
  <c r="A4574" i="2"/>
  <c r="A4573" i="2"/>
  <c r="A4572" i="2"/>
  <c r="A4571" i="2"/>
  <c r="A4570" i="2"/>
  <c r="A4569" i="2"/>
  <c r="A4568" i="2"/>
  <c r="A4567" i="2"/>
  <c r="A4566" i="2"/>
  <c r="A4565" i="2"/>
  <c r="A4564" i="2"/>
  <c r="A4563" i="2"/>
  <c r="A4562" i="2"/>
  <c r="A4561" i="2"/>
  <c r="A4560" i="2"/>
  <c r="A4559" i="2"/>
  <c r="A4558" i="2"/>
  <c r="A4557" i="2"/>
  <c r="A4556" i="2"/>
  <c r="A4555" i="2"/>
  <c r="A4554" i="2"/>
  <c r="A4553" i="2"/>
  <c r="A4552" i="2"/>
  <c r="A4551" i="2"/>
  <c r="A4550" i="2"/>
  <c r="A4549" i="2"/>
  <c r="A4548" i="2"/>
  <c r="A4547" i="2"/>
  <c r="A4546" i="2"/>
  <c r="A4545" i="2"/>
  <c r="A4544" i="2"/>
  <c r="A4543" i="2"/>
  <c r="A4542" i="2"/>
  <c r="A4541" i="2"/>
  <c r="A4540" i="2"/>
  <c r="A4539" i="2"/>
  <c r="A4538" i="2"/>
  <c r="A4537" i="2"/>
  <c r="A4536" i="2"/>
  <c r="A4535" i="2"/>
  <c r="A4534" i="2"/>
  <c r="A4533" i="2"/>
  <c r="A4532" i="2"/>
  <c r="A4531" i="2"/>
  <c r="A4530" i="2"/>
  <c r="A4529" i="2"/>
  <c r="A4528" i="2"/>
  <c r="A4527" i="2"/>
  <c r="A4526" i="2"/>
  <c r="A4525" i="2"/>
  <c r="A4524" i="2"/>
  <c r="A4523" i="2"/>
  <c r="A4522" i="2"/>
  <c r="A4521" i="2"/>
  <c r="A4520" i="2"/>
  <c r="A4519" i="2"/>
  <c r="A4518" i="2"/>
  <c r="A4517" i="2"/>
  <c r="A4516" i="2"/>
  <c r="A4515" i="2"/>
  <c r="A4514" i="2"/>
  <c r="A4513" i="2"/>
  <c r="A4512" i="2"/>
  <c r="A4511" i="2"/>
  <c r="A4510" i="2"/>
  <c r="A4509" i="2"/>
  <c r="A4508" i="2"/>
  <c r="A4507" i="2"/>
  <c r="A4506" i="2"/>
  <c r="A4505" i="2"/>
  <c r="A4504" i="2"/>
  <c r="A4503" i="2"/>
  <c r="A4502" i="2"/>
  <c r="A4501" i="2"/>
  <c r="A4500" i="2"/>
  <c r="A4499" i="2"/>
  <c r="A4498" i="2"/>
  <c r="A4497" i="2"/>
  <c r="A4496" i="2"/>
  <c r="A4495" i="2"/>
  <c r="A4494" i="2"/>
  <c r="A4493" i="2"/>
  <c r="A4492" i="2"/>
  <c r="A4491" i="2"/>
  <c r="A4490" i="2"/>
  <c r="A4489" i="2"/>
  <c r="A4488" i="2"/>
  <c r="A4487" i="2"/>
  <c r="A4486" i="2"/>
  <c r="A4485" i="2"/>
  <c r="A4484" i="2"/>
  <c r="A4483" i="2"/>
  <c r="A4482" i="2"/>
  <c r="A4481" i="2"/>
  <c r="A4480" i="2"/>
  <c r="A4479" i="2"/>
  <c r="A4478" i="2"/>
  <c r="A4477" i="2"/>
  <c r="A4476" i="2"/>
  <c r="A4475" i="2"/>
  <c r="A4474" i="2"/>
  <c r="A4473" i="2"/>
  <c r="A4472" i="2"/>
  <c r="A4471" i="2"/>
  <c r="A4470" i="2"/>
  <c r="A4469" i="2"/>
  <c r="A4468" i="2"/>
  <c r="A4467" i="2"/>
  <c r="A4466" i="2"/>
  <c r="A4465" i="2"/>
  <c r="A4464" i="2"/>
  <c r="A4463" i="2"/>
  <c r="A4462" i="2"/>
  <c r="A4461" i="2"/>
  <c r="A4460" i="2"/>
  <c r="A4459" i="2"/>
  <c r="A4458" i="2"/>
  <c r="A4457" i="2"/>
  <c r="A4456" i="2"/>
  <c r="A4455" i="2"/>
  <c r="A4454" i="2"/>
  <c r="A4453" i="2"/>
  <c r="A4452" i="2"/>
  <c r="A4451" i="2"/>
  <c r="A4450" i="2"/>
  <c r="A4449" i="2"/>
  <c r="A4448" i="2"/>
  <c r="A4447" i="2"/>
  <c r="A4446" i="2"/>
  <c r="A4445" i="2"/>
  <c r="A4444" i="2"/>
  <c r="A4443" i="2"/>
  <c r="A4442" i="2"/>
  <c r="A4441" i="2"/>
  <c r="A4440" i="2"/>
  <c r="A4439" i="2"/>
  <c r="A4438" i="2"/>
  <c r="A4437" i="2"/>
  <c r="A4436" i="2"/>
  <c r="A4435" i="2"/>
  <c r="A4434" i="2"/>
  <c r="A4433" i="2"/>
  <c r="A4432" i="2"/>
  <c r="A4431" i="2"/>
  <c r="A4430" i="2"/>
  <c r="A4429" i="2"/>
  <c r="A4428" i="2"/>
  <c r="A4427" i="2"/>
  <c r="A4426" i="2"/>
  <c r="A4425" i="2"/>
  <c r="A4424" i="2"/>
  <c r="A4423" i="2"/>
  <c r="A4422" i="2"/>
  <c r="A4421" i="2"/>
  <c r="A4420" i="2"/>
  <c r="A4419" i="2"/>
  <c r="A4418" i="2"/>
  <c r="A4417" i="2"/>
  <c r="A4416" i="2"/>
  <c r="A4415" i="2"/>
  <c r="A4414" i="2"/>
  <c r="A4413" i="2"/>
  <c r="A4412" i="2"/>
  <c r="A4411" i="2"/>
  <c r="A4410" i="2"/>
  <c r="A4409" i="2"/>
  <c r="A4408" i="2"/>
  <c r="A4407" i="2"/>
  <c r="A4406" i="2"/>
  <c r="A4405" i="2"/>
  <c r="A4404" i="2"/>
  <c r="A4403" i="2"/>
  <c r="A4402" i="2"/>
  <c r="A4401" i="2"/>
  <c r="A4400" i="2"/>
  <c r="A4399" i="2"/>
  <c r="A4398" i="2"/>
  <c r="A4397" i="2"/>
  <c r="A4396" i="2"/>
  <c r="A4395" i="2"/>
  <c r="A4394" i="2"/>
  <c r="A4393" i="2"/>
  <c r="A4392" i="2"/>
  <c r="A4391" i="2"/>
  <c r="A4390" i="2"/>
  <c r="A4389" i="2"/>
  <c r="A4388" i="2"/>
  <c r="A4387" i="2"/>
  <c r="A4386" i="2"/>
  <c r="A4385" i="2"/>
  <c r="A4384" i="2"/>
  <c r="A4383" i="2"/>
  <c r="A4382" i="2"/>
  <c r="A4381" i="2"/>
  <c r="A4380" i="2"/>
  <c r="A4379" i="2"/>
  <c r="A4378" i="2"/>
  <c r="A4377" i="2"/>
  <c r="A4376" i="2"/>
  <c r="A4375" i="2"/>
  <c r="A4374" i="2"/>
  <c r="A4373" i="2"/>
  <c r="A4372" i="2"/>
  <c r="A4371" i="2"/>
  <c r="A4370" i="2"/>
  <c r="A4369" i="2"/>
  <c r="A4368" i="2"/>
  <c r="A4367" i="2"/>
  <c r="A4366" i="2"/>
  <c r="A4365" i="2"/>
  <c r="A4364" i="2"/>
  <c r="A4363" i="2"/>
  <c r="A4362" i="2"/>
  <c r="A4361" i="2"/>
  <c r="A4360" i="2"/>
  <c r="A4359" i="2"/>
  <c r="A4358" i="2"/>
  <c r="A4357" i="2"/>
  <c r="A4356" i="2"/>
  <c r="A4355" i="2"/>
  <c r="A4354" i="2"/>
  <c r="A4353" i="2"/>
  <c r="A4352" i="2"/>
  <c r="A4351" i="2"/>
  <c r="A4350" i="2"/>
  <c r="A4349" i="2"/>
  <c r="A4348" i="2"/>
  <c r="A4347" i="2"/>
  <c r="A4346" i="2"/>
  <c r="A4345" i="2"/>
  <c r="A4344" i="2"/>
  <c r="A4343" i="2"/>
  <c r="A4342" i="2"/>
  <c r="A4341" i="2"/>
  <c r="A4340" i="2"/>
  <c r="A4339" i="2"/>
  <c r="A4338" i="2"/>
  <c r="A4337" i="2"/>
  <c r="A4336" i="2"/>
  <c r="A4335" i="2"/>
  <c r="A4334" i="2"/>
  <c r="A4333" i="2"/>
  <c r="A4332" i="2"/>
  <c r="A4331" i="2"/>
  <c r="A4330" i="2"/>
  <c r="A4329" i="2"/>
  <c r="A4328" i="2"/>
  <c r="A4327" i="2"/>
  <c r="A4326" i="2"/>
  <c r="A4325" i="2"/>
  <c r="A4324" i="2"/>
  <c r="A4323" i="2"/>
  <c r="A4322" i="2"/>
  <c r="A4321" i="2"/>
  <c r="A4320" i="2"/>
  <c r="A4319" i="2"/>
  <c r="A4318" i="2"/>
  <c r="A4317" i="2"/>
  <c r="A4316" i="2"/>
  <c r="A4315" i="2"/>
  <c r="A4314" i="2"/>
  <c r="A4313" i="2"/>
  <c r="A4312" i="2"/>
  <c r="A4311" i="2"/>
  <c r="A4310" i="2"/>
  <c r="A4309" i="2"/>
  <c r="A4308" i="2"/>
  <c r="A4307" i="2"/>
  <c r="A4306" i="2"/>
  <c r="A4305" i="2"/>
  <c r="A4304" i="2"/>
  <c r="A4303" i="2"/>
  <c r="A4302" i="2"/>
  <c r="A4301" i="2"/>
  <c r="A4300" i="2"/>
  <c r="A4299" i="2"/>
  <c r="A4298" i="2"/>
  <c r="A4297" i="2"/>
  <c r="A4296" i="2"/>
  <c r="A4295" i="2"/>
  <c r="A4294" i="2"/>
  <c r="A4293" i="2"/>
  <c r="A4292" i="2"/>
  <c r="A4291" i="2"/>
  <c r="A4290" i="2"/>
  <c r="A4289" i="2"/>
  <c r="A4288" i="2"/>
  <c r="A4287" i="2"/>
  <c r="A4286" i="2"/>
  <c r="A4285" i="2"/>
  <c r="A4284" i="2"/>
  <c r="A4283" i="2"/>
  <c r="A4282" i="2"/>
  <c r="A4281" i="2"/>
  <c r="A4280" i="2"/>
  <c r="A4279" i="2"/>
  <c r="A4278" i="2"/>
  <c r="A4277" i="2"/>
  <c r="A4276" i="2"/>
  <c r="A4275" i="2"/>
  <c r="A4274" i="2"/>
  <c r="A4273" i="2"/>
  <c r="A4272" i="2"/>
  <c r="A4271" i="2"/>
  <c r="A4270" i="2"/>
  <c r="A4269" i="2"/>
  <c r="A4268" i="2"/>
  <c r="A4267" i="2"/>
  <c r="A4266" i="2"/>
  <c r="A4265" i="2"/>
  <c r="A4264" i="2"/>
  <c r="A4263" i="2"/>
  <c r="A4262" i="2"/>
  <c r="A4261" i="2"/>
  <c r="A4260" i="2"/>
  <c r="A4259" i="2"/>
  <c r="A4258" i="2"/>
  <c r="A4257" i="2"/>
  <c r="A4256" i="2"/>
  <c r="A4255" i="2"/>
  <c r="A4254" i="2"/>
  <c r="A4253" i="2"/>
  <c r="A4252" i="2"/>
  <c r="A4251" i="2"/>
  <c r="A4250" i="2"/>
  <c r="A4249" i="2"/>
  <c r="A4248" i="2"/>
  <c r="A4247" i="2"/>
  <c r="A4246" i="2"/>
  <c r="A4245" i="2"/>
  <c r="A4244" i="2"/>
  <c r="A4243" i="2"/>
  <c r="A4242" i="2"/>
  <c r="A4241" i="2"/>
  <c r="A4240" i="2"/>
  <c r="A4239" i="2"/>
  <c r="A4238" i="2"/>
  <c r="A4237" i="2"/>
  <c r="A4236" i="2"/>
  <c r="A4235" i="2"/>
  <c r="A4234" i="2"/>
  <c r="A4233" i="2"/>
  <c r="A4232" i="2"/>
  <c r="A4231" i="2"/>
  <c r="A4230" i="2"/>
  <c r="A4229" i="2"/>
  <c r="A4228" i="2"/>
  <c r="A4227" i="2"/>
  <c r="A4226" i="2"/>
  <c r="A4225" i="2"/>
  <c r="A4224" i="2"/>
  <c r="A4223" i="2"/>
  <c r="A4222" i="2"/>
  <c r="A4221" i="2"/>
  <c r="A4220" i="2"/>
  <c r="A4219" i="2"/>
  <c r="A4218" i="2"/>
  <c r="A4217" i="2"/>
  <c r="A4216" i="2"/>
  <c r="A4215" i="2"/>
  <c r="A4214" i="2"/>
  <c r="A4213" i="2"/>
  <c r="A4212" i="2"/>
  <c r="A4211" i="2"/>
  <c r="A4210" i="2"/>
  <c r="A4209" i="2"/>
  <c r="A4208" i="2"/>
  <c r="A4207" i="2"/>
  <c r="A4206" i="2"/>
  <c r="A4205" i="2"/>
  <c r="A4204" i="2"/>
  <c r="A4203" i="2"/>
  <c r="A4202" i="2"/>
  <c r="A4201" i="2"/>
  <c r="A4200" i="2"/>
  <c r="A4199" i="2"/>
  <c r="A4198" i="2"/>
  <c r="A4197" i="2"/>
  <c r="A4196" i="2"/>
  <c r="A4195" i="2"/>
  <c r="A4194" i="2"/>
  <c r="A4193" i="2"/>
  <c r="A4192" i="2"/>
  <c r="A4191" i="2"/>
  <c r="A4190" i="2"/>
  <c r="A4189" i="2"/>
  <c r="A4188" i="2"/>
  <c r="A4187" i="2"/>
  <c r="A4186" i="2"/>
  <c r="A4185" i="2"/>
  <c r="A4184" i="2"/>
  <c r="A4183" i="2"/>
  <c r="A4182" i="2"/>
  <c r="A4181" i="2"/>
  <c r="A4180" i="2"/>
  <c r="A4179" i="2"/>
  <c r="A4178" i="2"/>
  <c r="A4177" i="2"/>
  <c r="A4176" i="2"/>
  <c r="A4175" i="2"/>
  <c r="A4174" i="2"/>
  <c r="A4173" i="2"/>
  <c r="A4172" i="2"/>
  <c r="A4171" i="2"/>
  <c r="A4170" i="2"/>
  <c r="A4169" i="2"/>
  <c r="A4168" i="2"/>
  <c r="A4167" i="2"/>
  <c r="A4166" i="2"/>
  <c r="A4165" i="2"/>
  <c r="A4164" i="2"/>
  <c r="A4163" i="2"/>
  <c r="A4162" i="2"/>
  <c r="A4161" i="2"/>
  <c r="A4160" i="2"/>
  <c r="A4159" i="2"/>
  <c r="A4158" i="2"/>
  <c r="A4157" i="2"/>
  <c r="A4156" i="2"/>
  <c r="A4155" i="2"/>
  <c r="A4154" i="2"/>
  <c r="A4153" i="2"/>
  <c r="A4152" i="2"/>
  <c r="A4151" i="2"/>
  <c r="A4150" i="2"/>
  <c r="A4149" i="2"/>
  <c r="A4148" i="2"/>
  <c r="A4147" i="2"/>
  <c r="A4146" i="2"/>
  <c r="A4145" i="2"/>
  <c r="A4144" i="2"/>
  <c r="A4143" i="2"/>
  <c r="A4142" i="2"/>
  <c r="A4141" i="2"/>
  <c r="A4140" i="2"/>
  <c r="A4139" i="2"/>
  <c r="A4138" i="2"/>
  <c r="A4137" i="2"/>
  <c r="A4136" i="2"/>
  <c r="A4135" i="2"/>
  <c r="A4134" i="2"/>
  <c r="A4133" i="2"/>
  <c r="A4132" i="2"/>
  <c r="A4131" i="2"/>
  <c r="A4130" i="2"/>
  <c r="A4129" i="2"/>
  <c r="A4128" i="2"/>
  <c r="A4127" i="2"/>
  <c r="A4126" i="2"/>
  <c r="A4125" i="2"/>
  <c r="A4124" i="2"/>
  <c r="A4123" i="2"/>
  <c r="A4122" i="2"/>
  <c r="A4121" i="2"/>
  <c r="A4120" i="2"/>
  <c r="A4119" i="2"/>
  <c r="A4118" i="2"/>
  <c r="A4117" i="2"/>
  <c r="A4116" i="2"/>
  <c r="A4115" i="2"/>
  <c r="A4114" i="2"/>
  <c r="A4113" i="2"/>
  <c r="A4112" i="2"/>
  <c r="A4111" i="2"/>
  <c r="A4110" i="2"/>
  <c r="A4109" i="2"/>
  <c r="A4108" i="2"/>
  <c r="A4107" i="2"/>
  <c r="A4106" i="2"/>
  <c r="A4105" i="2"/>
  <c r="A4104" i="2"/>
  <c r="A4103" i="2"/>
  <c r="A4102" i="2"/>
  <c r="A4101" i="2"/>
  <c r="A4100" i="2"/>
  <c r="A4099" i="2"/>
  <c r="A4098" i="2"/>
  <c r="A4097" i="2"/>
  <c r="A4096" i="2"/>
  <c r="A4095" i="2"/>
  <c r="A4094" i="2"/>
  <c r="A4093" i="2"/>
  <c r="A4092" i="2"/>
  <c r="A4091" i="2"/>
  <c r="A4090" i="2"/>
  <c r="A4089" i="2"/>
  <c r="A4088" i="2"/>
  <c r="A4087" i="2"/>
  <c r="A4086" i="2"/>
  <c r="A4085" i="2"/>
  <c r="A4084" i="2"/>
  <c r="A4083" i="2"/>
  <c r="A4082" i="2"/>
  <c r="A4081" i="2"/>
  <c r="A4080" i="2"/>
  <c r="A4079" i="2"/>
  <c r="A4078" i="2"/>
  <c r="A4077" i="2"/>
  <c r="A4076" i="2"/>
  <c r="A4075" i="2"/>
  <c r="A4074" i="2"/>
  <c r="A4073" i="2"/>
  <c r="A4072" i="2"/>
  <c r="A4071" i="2"/>
  <c r="A4070" i="2"/>
  <c r="A4069" i="2"/>
  <c r="A4068" i="2"/>
  <c r="A4067" i="2"/>
  <c r="A4066" i="2"/>
  <c r="A4065" i="2"/>
  <c r="A4064" i="2"/>
  <c r="A4063" i="2"/>
  <c r="A4062" i="2"/>
  <c r="A4061" i="2"/>
  <c r="A4060" i="2"/>
  <c r="A4059" i="2"/>
  <c r="A4058" i="2"/>
  <c r="A4057" i="2"/>
  <c r="A4056" i="2"/>
  <c r="A4055" i="2"/>
  <c r="A4054" i="2"/>
  <c r="A4053" i="2"/>
  <c r="A4052" i="2"/>
  <c r="A4051" i="2"/>
  <c r="A4050" i="2"/>
  <c r="A4049" i="2"/>
  <c r="A4048" i="2"/>
  <c r="A4047" i="2"/>
  <c r="A4046" i="2"/>
  <c r="A4045" i="2"/>
  <c r="A4044" i="2"/>
  <c r="A4043" i="2"/>
  <c r="A4042" i="2"/>
  <c r="A4041" i="2"/>
  <c r="A4040" i="2"/>
  <c r="A4039" i="2"/>
  <c r="A4038" i="2"/>
  <c r="A4037" i="2"/>
  <c r="A4036" i="2"/>
  <c r="A4035" i="2"/>
  <c r="A4034" i="2"/>
  <c r="A4033" i="2"/>
  <c r="A4032" i="2"/>
  <c r="A4031" i="2"/>
  <c r="A4030" i="2"/>
  <c r="A4029" i="2"/>
  <c r="A4028" i="2"/>
  <c r="A4027" i="2"/>
  <c r="A4026" i="2"/>
  <c r="A4025" i="2"/>
  <c r="A4024" i="2"/>
  <c r="A4023" i="2"/>
  <c r="A4022" i="2"/>
  <c r="A4021" i="2"/>
  <c r="A4020" i="2"/>
  <c r="A4019" i="2"/>
  <c r="A4018" i="2"/>
  <c r="A4017" i="2"/>
  <c r="A4016" i="2"/>
  <c r="A4015" i="2"/>
  <c r="A4014" i="2"/>
  <c r="A4013" i="2"/>
  <c r="A4012" i="2"/>
  <c r="A4011" i="2"/>
  <c r="A4010" i="2"/>
  <c r="A4009" i="2"/>
  <c r="A4008" i="2"/>
  <c r="A4007" i="2"/>
  <c r="A4006" i="2"/>
  <c r="A4005" i="2"/>
  <c r="A4004" i="2"/>
  <c r="A4003" i="2"/>
  <c r="A4002" i="2"/>
  <c r="A4001" i="2"/>
  <c r="A4000" i="2"/>
  <c r="A3999" i="2"/>
  <c r="A3998" i="2"/>
  <c r="A3997" i="2"/>
  <c r="A3996" i="2"/>
  <c r="A3995" i="2"/>
  <c r="A3994" i="2"/>
  <c r="A3993" i="2"/>
  <c r="A3992" i="2"/>
  <c r="A3991" i="2"/>
  <c r="A3990" i="2"/>
  <c r="A3989" i="2"/>
  <c r="A3988" i="2"/>
  <c r="A3987" i="2"/>
  <c r="A3986" i="2"/>
  <c r="A3985" i="2"/>
  <c r="A3984" i="2"/>
  <c r="A3983" i="2"/>
  <c r="A3982" i="2"/>
  <c r="A3981" i="2"/>
  <c r="A3980" i="2"/>
  <c r="A3979" i="2"/>
  <c r="A3978" i="2"/>
  <c r="A3977" i="2"/>
  <c r="A3976" i="2"/>
  <c r="A3975" i="2"/>
  <c r="A3974" i="2"/>
  <c r="A3973" i="2"/>
  <c r="A3972" i="2"/>
  <c r="A3971" i="2"/>
  <c r="A3970" i="2"/>
  <c r="A3969" i="2"/>
  <c r="A3968" i="2"/>
  <c r="A3967" i="2"/>
  <c r="A3966" i="2"/>
  <c r="A3965" i="2"/>
  <c r="A3964" i="2"/>
  <c r="A3963" i="2"/>
  <c r="A3962" i="2"/>
  <c r="A3961" i="2"/>
  <c r="A3960" i="2"/>
  <c r="A3959" i="2"/>
  <c r="A3958" i="2"/>
  <c r="A3957" i="2"/>
  <c r="A3956" i="2"/>
  <c r="A3955" i="2"/>
  <c r="A3954" i="2"/>
  <c r="A3953" i="2"/>
  <c r="A3952" i="2"/>
  <c r="A3951" i="2"/>
  <c r="A3950" i="2"/>
  <c r="A3949" i="2"/>
  <c r="A3948" i="2"/>
  <c r="A3947" i="2"/>
  <c r="A3946" i="2"/>
  <c r="A3945" i="2"/>
  <c r="A3944" i="2"/>
  <c r="A3943" i="2"/>
  <c r="A3942" i="2"/>
  <c r="A3941" i="2"/>
  <c r="A3940" i="2"/>
  <c r="A3939" i="2"/>
  <c r="A3938" i="2"/>
  <c r="A3937" i="2"/>
  <c r="A3936" i="2"/>
  <c r="A3935" i="2"/>
  <c r="A3934" i="2"/>
  <c r="A3933" i="2"/>
  <c r="A3932" i="2"/>
  <c r="A3931" i="2"/>
  <c r="A3930" i="2"/>
  <c r="A3929" i="2"/>
  <c r="A3928" i="2"/>
  <c r="A3927" i="2"/>
  <c r="A3926" i="2"/>
  <c r="A3925" i="2"/>
  <c r="A3924" i="2"/>
  <c r="A3923" i="2"/>
  <c r="A3922" i="2"/>
  <c r="A3921" i="2"/>
  <c r="A3920" i="2"/>
  <c r="A3919" i="2"/>
  <c r="A3918" i="2"/>
  <c r="A3917" i="2"/>
  <c r="A3916" i="2"/>
  <c r="A3915" i="2"/>
  <c r="A3914" i="2"/>
  <c r="A3913" i="2"/>
  <c r="A3912" i="2"/>
  <c r="A3911" i="2"/>
  <c r="A3910" i="2"/>
  <c r="A3909" i="2"/>
  <c r="A3908" i="2"/>
  <c r="A3907" i="2"/>
  <c r="A3906" i="2"/>
  <c r="A3905" i="2"/>
  <c r="A3904" i="2"/>
  <c r="A3903" i="2"/>
  <c r="A3902" i="2"/>
  <c r="A3901" i="2"/>
  <c r="A3900" i="2"/>
  <c r="A3899" i="2"/>
  <c r="A3898" i="2"/>
  <c r="A3897" i="2"/>
  <c r="A3896" i="2"/>
  <c r="A3895" i="2"/>
  <c r="A3894" i="2"/>
  <c r="A3893" i="2"/>
  <c r="A3892" i="2"/>
  <c r="A3891" i="2"/>
  <c r="A3890" i="2"/>
  <c r="A3889" i="2"/>
  <c r="A3888" i="2"/>
  <c r="A3887" i="2"/>
  <c r="A3886" i="2"/>
  <c r="A3885" i="2"/>
  <c r="A3884" i="2"/>
  <c r="A3883" i="2"/>
  <c r="A3882" i="2"/>
  <c r="A3881" i="2"/>
  <c r="A3880" i="2"/>
  <c r="A3879" i="2"/>
  <c r="A3878" i="2"/>
  <c r="A3877" i="2"/>
  <c r="A3876" i="2"/>
  <c r="A3875" i="2"/>
  <c r="A3874" i="2"/>
  <c r="A3873" i="2"/>
  <c r="A3872" i="2"/>
  <c r="A3871" i="2"/>
  <c r="A3870" i="2"/>
  <c r="A3869" i="2"/>
  <c r="A3868" i="2"/>
  <c r="A3867" i="2"/>
  <c r="A3866" i="2"/>
  <c r="A3865" i="2"/>
  <c r="A3864" i="2"/>
  <c r="A3863" i="2"/>
  <c r="A3862" i="2"/>
  <c r="A3861" i="2"/>
  <c r="A3860" i="2"/>
  <c r="A3859" i="2"/>
  <c r="A3858" i="2"/>
  <c r="A3857" i="2"/>
  <c r="A3856" i="2"/>
  <c r="A3855" i="2"/>
  <c r="A3854" i="2"/>
  <c r="A3853" i="2"/>
  <c r="A3852" i="2"/>
  <c r="A3851" i="2"/>
  <c r="A3850" i="2"/>
  <c r="A3849" i="2"/>
  <c r="A3848" i="2"/>
  <c r="A3847" i="2"/>
  <c r="A3846" i="2"/>
  <c r="A3845" i="2"/>
  <c r="A3844" i="2"/>
  <c r="A3843" i="2"/>
  <c r="A3842" i="2"/>
  <c r="A3841" i="2"/>
  <c r="A3840" i="2"/>
  <c r="A3839" i="2"/>
  <c r="A3838" i="2"/>
  <c r="A3837" i="2"/>
  <c r="A3836" i="2"/>
  <c r="A3835" i="2"/>
  <c r="A3834" i="2"/>
  <c r="A3833" i="2"/>
  <c r="A3832" i="2"/>
  <c r="A3831" i="2"/>
  <c r="A3830" i="2"/>
  <c r="A3829" i="2"/>
  <c r="A3828" i="2"/>
  <c r="A3827" i="2"/>
  <c r="A3826" i="2"/>
  <c r="A3825" i="2"/>
  <c r="A3824" i="2"/>
  <c r="A3823" i="2"/>
  <c r="A3822" i="2"/>
  <c r="A3821" i="2"/>
  <c r="A3820" i="2"/>
  <c r="A3819" i="2"/>
  <c r="A3818" i="2"/>
  <c r="A3817" i="2"/>
  <c r="A3816" i="2"/>
  <c r="A3815" i="2"/>
  <c r="A3814" i="2"/>
  <c r="A3813" i="2"/>
  <c r="A3812" i="2"/>
  <c r="A3811" i="2"/>
  <c r="A3810" i="2"/>
  <c r="A3809" i="2"/>
  <c r="A3808" i="2"/>
  <c r="A3807" i="2"/>
  <c r="A3806" i="2"/>
  <c r="A3805" i="2"/>
  <c r="A3804" i="2"/>
  <c r="A3803" i="2"/>
  <c r="A3802" i="2"/>
  <c r="A3801" i="2"/>
  <c r="A3800" i="2"/>
  <c r="A3799" i="2"/>
  <c r="A3798" i="2"/>
  <c r="A3797" i="2"/>
  <c r="A3796" i="2"/>
  <c r="A3795" i="2"/>
  <c r="A3794" i="2"/>
  <c r="A3793" i="2"/>
  <c r="A3792" i="2"/>
  <c r="A3791" i="2"/>
  <c r="A3790" i="2"/>
  <c r="A3789" i="2"/>
  <c r="A3788" i="2"/>
  <c r="A3787" i="2"/>
  <c r="A3786" i="2"/>
  <c r="A3785" i="2"/>
  <c r="A3784" i="2"/>
  <c r="A3783" i="2"/>
  <c r="A3782" i="2"/>
  <c r="A3781" i="2"/>
  <c r="A3780" i="2"/>
  <c r="A3779" i="2"/>
  <c r="A3778" i="2"/>
  <c r="A3777" i="2"/>
  <c r="A3776" i="2"/>
  <c r="A3775" i="2"/>
  <c r="A3774" i="2"/>
  <c r="A3773" i="2"/>
  <c r="A3772" i="2"/>
  <c r="A3771" i="2"/>
  <c r="A3770" i="2"/>
  <c r="A3769" i="2"/>
  <c r="A3768" i="2"/>
  <c r="A3767" i="2"/>
  <c r="A3766" i="2"/>
  <c r="A3765" i="2"/>
  <c r="A3764" i="2"/>
  <c r="A3763" i="2"/>
  <c r="A3762" i="2"/>
  <c r="A3761" i="2"/>
  <c r="A3760" i="2"/>
  <c r="A3759" i="2"/>
  <c r="A3758" i="2"/>
  <c r="A3757" i="2"/>
  <c r="A3756" i="2"/>
  <c r="A3755" i="2"/>
  <c r="A3754" i="2"/>
  <c r="A3753" i="2"/>
  <c r="A3752" i="2"/>
  <c r="A3751" i="2"/>
  <c r="A3750" i="2"/>
  <c r="A3749" i="2"/>
  <c r="A3748" i="2"/>
  <c r="A3747" i="2"/>
  <c r="A3746" i="2"/>
  <c r="A3745" i="2"/>
  <c r="A3744" i="2"/>
  <c r="A3743" i="2"/>
  <c r="A3742" i="2"/>
  <c r="A3741" i="2"/>
  <c r="A3740" i="2"/>
  <c r="A3739" i="2"/>
  <c r="A3738" i="2"/>
  <c r="A3737" i="2"/>
  <c r="A3736" i="2"/>
  <c r="A3735" i="2"/>
  <c r="A3734" i="2"/>
  <c r="A3733" i="2"/>
  <c r="A3732" i="2"/>
  <c r="A3731" i="2"/>
  <c r="A3730" i="2"/>
  <c r="A3729" i="2"/>
  <c r="A3728" i="2"/>
  <c r="A3727" i="2"/>
  <c r="A3726" i="2"/>
  <c r="A3725" i="2"/>
  <c r="A3724" i="2"/>
  <c r="A3723" i="2"/>
  <c r="A3722" i="2"/>
  <c r="A3721" i="2"/>
  <c r="A3720" i="2"/>
  <c r="A3719" i="2"/>
  <c r="A3718" i="2"/>
  <c r="A3717" i="2"/>
  <c r="A3716" i="2"/>
  <c r="A3715" i="2"/>
  <c r="A3714" i="2"/>
  <c r="A3713" i="2"/>
  <c r="A3712" i="2"/>
  <c r="A3711" i="2"/>
  <c r="A3710" i="2"/>
  <c r="A3709" i="2"/>
  <c r="A3708" i="2"/>
  <c r="A3707" i="2"/>
  <c r="A3706" i="2"/>
  <c r="A3705" i="2"/>
  <c r="A3704" i="2"/>
  <c r="A3703" i="2"/>
  <c r="A3702" i="2"/>
  <c r="A3701" i="2"/>
  <c r="A3700" i="2"/>
  <c r="A3699" i="2"/>
  <c r="A3698" i="2"/>
  <c r="A3697" i="2"/>
  <c r="A3696" i="2"/>
  <c r="A3695" i="2"/>
  <c r="A3694" i="2"/>
  <c r="A3693" i="2"/>
  <c r="A3692" i="2"/>
  <c r="A3691" i="2"/>
  <c r="A3690" i="2"/>
  <c r="A3689" i="2"/>
  <c r="A3688" i="2"/>
  <c r="A3687" i="2"/>
  <c r="A3686" i="2"/>
  <c r="A3685" i="2"/>
  <c r="A3684" i="2"/>
  <c r="A3683" i="2"/>
  <c r="A3682" i="2"/>
  <c r="A3681" i="2"/>
  <c r="A3680" i="2"/>
  <c r="A3679" i="2"/>
  <c r="A3678" i="2"/>
  <c r="A3677" i="2"/>
  <c r="A3676" i="2"/>
  <c r="A3675" i="2"/>
  <c r="A3674" i="2"/>
  <c r="A3673" i="2"/>
  <c r="A3672" i="2"/>
  <c r="A3671" i="2"/>
  <c r="A3670" i="2"/>
  <c r="A3669" i="2"/>
  <c r="A3668" i="2"/>
  <c r="A3667" i="2"/>
  <c r="A3666" i="2"/>
  <c r="A3665" i="2"/>
  <c r="A3664" i="2"/>
  <c r="A3663" i="2"/>
  <c r="A3662" i="2"/>
  <c r="A3661" i="2"/>
  <c r="A3660" i="2"/>
  <c r="A3659" i="2"/>
  <c r="A3658" i="2"/>
  <c r="A3657" i="2"/>
  <c r="A3656" i="2"/>
  <c r="A3655" i="2"/>
  <c r="A3654" i="2"/>
  <c r="A3653" i="2"/>
  <c r="A3652" i="2"/>
  <c r="A3651" i="2"/>
  <c r="A3650" i="2"/>
  <c r="A3649" i="2"/>
  <c r="A3648" i="2"/>
  <c r="A3647" i="2"/>
  <c r="A3646" i="2"/>
  <c r="A3645" i="2"/>
  <c r="A3644" i="2"/>
  <c r="A3643" i="2"/>
  <c r="A3642" i="2"/>
  <c r="A3641" i="2"/>
  <c r="A3640" i="2"/>
  <c r="A3639" i="2"/>
  <c r="A3638" i="2"/>
  <c r="A3637" i="2"/>
  <c r="A3636" i="2"/>
  <c r="A3635" i="2"/>
  <c r="A3634" i="2"/>
  <c r="A3633" i="2"/>
  <c r="A3632" i="2"/>
  <c r="A3631" i="2"/>
  <c r="A3630" i="2"/>
  <c r="A3629" i="2"/>
  <c r="A3628" i="2"/>
  <c r="A3627" i="2"/>
  <c r="A3626" i="2"/>
  <c r="A3625" i="2"/>
  <c r="A3624" i="2"/>
  <c r="A3623" i="2"/>
  <c r="A3622" i="2"/>
  <c r="A3621" i="2"/>
  <c r="A3620" i="2"/>
  <c r="A3619" i="2"/>
  <c r="A3618" i="2"/>
  <c r="A3617" i="2"/>
  <c r="A3616" i="2"/>
  <c r="A3615" i="2"/>
  <c r="A3614" i="2"/>
  <c r="A3613" i="2"/>
  <c r="A3612" i="2"/>
  <c r="A3611" i="2"/>
  <c r="A3610" i="2"/>
  <c r="A3609" i="2"/>
  <c r="A3608" i="2"/>
  <c r="A3607" i="2"/>
  <c r="A3606" i="2"/>
  <c r="A3605" i="2"/>
  <c r="A3604" i="2"/>
  <c r="A3603" i="2"/>
  <c r="A3602" i="2"/>
  <c r="A3601" i="2"/>
  <c r="A3600" i="2"/>
  <c r="A3599" i="2"/>
  <c r="A3598" i="2"/>
  <c r="A3597" i="2"/>
  <c r="A3596" i="2"/>
  <c r="A3595" i="2"/>
  <c r="A3594" i="2"/>
  <c r="A3593" i="2"/>
  <c r="A3592" i="2"/>
  <c r="A3591" i="2"/>
  <c r="A3590" i="2"/>
  <c r="A3589" i="2"/>
  <c r="A3588" i="2"/>
  <c r="A3587" i="2"/>
  <c r="A3586" i="2"/>
  <c r="A3585" i="2"/>
  <c r="A3584" i="2"/>
  <c r="A3583" i="2"/>
  <c r="A3582" i="2"/>
  <c r="A3581" i="2"/>
  <c r="A3580" i="2"/>
  <c r="A3579" i="2"/>
  <c r="A3578" i="2"/>
  <c r="A3577" i="2"/>
  <c r="A3576" i="2"/>
  <c r="A3575" i="2"/>
  <c r="A3574" i="2"/>
  <c r="A3573" i="2"/>
  <c r="A3572" i="2"/>
  <c r="A3571" i="2"/>
  <c r="A3570" i="2"/>
  <c r="A3569" i="2"/>
  <c r="A3568" i="2"/>
  <c r="A3567" i="2"/>
  <c r="A3566" i="2"/>
  <c r="A3565" i="2"/>
  <c r="A3564" i="2"/>
  <c r="A3563" i="2"/>
  <c r="A3562" i="2"/>
  <c r="A3561" i="2"/>
  <c r="A3560" i="2"/>
  <c r="A3559" i="2"/>
  <c r="A3558" i="2"/>
  <c r="A3557" i="2"/>
  <c r="A3556" i="2"/>
  <c r="A3555" i="2"/>
  <c r="A3554" i="2"/>
  <c r="A3553" i="2"/>
  <c r="A3552" i="2"/>
  <c r="A3551" i="2"/>
  <c r="A3550" i="2"/>
  <c r="A3549" i="2"/>
  <c r="A3548" i="2"/>
  <c r="A3547" i="2"/>
  <c r="A3546" i="2"/>
  <c r="A3545" i="2"/>
  <c r="A3544" i="2"/>
  <c r="A3543" i="2"/>
  <c r="A3542" i="2"/>
  <c r="A3541" i="2"/>
  <c r="A3540" i="2"/>
  <c r="A3539" i="2"/>
  <c r="A3538" i="2"/>
  <c r="A3537" i="2"/>
  <c r="A3536" i="2"/>
  <c r="A3535" i="2"/>
  <c r="A3534" i="2"/>
  <c r="A3533" i="2"/>
  <c r="A3532" i="2"/>
  <c r="A3531" i="2"/>
  <c r="A3530" i="2"/>
  <c r="A3529" i="2"/>
  <c r="A3528" i="2"/>
  <c r="A3527" i="2"/>
  <c r="A3526" i="2"/>
  <c r="A3525" i="2"/>
  <c r="A3524" i="2"/>
  <c r="A3523" i="2"/>
  <c r="A3522" i="2"/>
  <c r="A3521" i="2"/>
  <c r="A3520" i="2"/>
  <c r="A3519" i="2"/>
  <c r="A3518" i="2"/>
  <c r="A3517" i="2"/>
  <c r="A3516" i="2"/>
  <c r="A3515" i="2"/>
  <c r="A3514" i="2"/>
  <c r="A3513" i="2"/>
  <c r="A3512" i="2"/>
  <c r="A3511" i="2"/>
  <c r="A3510" i="2"/>
  <c r="A3509" i="2"/>
  <c r="A3508" i="2"/>
  <c r="A3507" i="2"/>
  <c r="A3506" i="2"/>
  <c r="A3505" i="2"/>
  <c r="A3504" i="2"/>
  <c r="A3503" i="2"/>
  <c r="A3502" i="2"/>
  <c r="A3501" i="2"/>
  <c r="A3500" i="2"/>
  <c r="A3499" i="2"/>
  <c r="A3498" i="2"/>
  <c r="A3497" i="2"/>
  <c r="A3496" i="2"/>
  <c r="A3495" i="2"/>
  <c r="A3494" i="2"/>
  <c r="A3493" i="2"/>
  <c r="A3492" i="2"/>
  <c r="A3491" i="2"/>
  <c r="A3490" i="2"/>
  <c r="A3489" i="2"/>
  <c r="A3488" i="2"/>
  <c r="A3487" i="2"/>
  <c r="A3486" i="2"/>
  <c r="A3485" i="2"/>
  <c r="A3484" i="2"/>
  <c r="A3483" i="2"/>
  <c r="A3482" i="2"/>
  <c r="A3481" i="2"/>
  <c r="A3480" i="2"/>
  <c r="A3479" i="2"/>
  <c r="A3478" i="2"/>
  <c r="A3477" i="2"/>
  <c r="A3476" i="2"/>
  <c r="A3475" i="2"/>
  <c r="A3474" i="2"/>
  <c r="A3473" i="2"/>
  <c r="A3472" i="2"/>
  <c r="A3471" i="2"/>
  <c r="A3470" i="2"/>
  <c r="A3469" i="2"/>
  <c r="A3468" i="2"/>
  <c r="A3467" i="2"/>
  <c r="A3466" i="2"/>
  <c r="A3465" i="2"/>
  <c r="A3464" i="2"/>
  <c r="A3463" i="2"/>
  <c r="A3462" i="2"/>
  <c r="A3461" i="2"/>
  <c r="A3460" i="2"/>
  <c r="A3459" i="2"/>
  <c r="A3458" i="2"/>
  <c r="A3457" i="2"/>
  <c r="A3456" i="2"/>
  <c r="A3455" i="2"/>
  <c r="A3454" i="2"/>
  <c r="A3453" i="2"/>
  <c r="A3452" i="2"/>
  <c r="A3451" i="2"/>
  <c r="A3450" i="2"/>
  <c r="A3449" i="2"/>
  <c r="A3448" i="2"/>
  <c r="A3447" i="2"/>
  <c r="A3446" i="2"/>
  <c r="A3445" i="2"/>
  <c r="A3444" i="2"/>
  <c r="A3443" i="2"/>
  <c r="A3442" i="2"/>
  <c r="A3441" i="2"/>
  <c r="A3440" i="2"/>
  <c r="A3439" i="2"/>
  <c r="A3438" i="2"/>
  <c r="A3437" i="2"/>
  <c r="A3436" i="2"/>
  <c r="A3435" i="2"/>
  <c r="A3434" i="2"/>
  <c r="A3433" i="2"/>
  <c r="A3432" i="2"/>
  <c r="A3431" i="2"/>
  <c r="A3430" i="2"/>
  <c r="A3429" i="2"/>
  <c r="A3428" i="2"/>
  <c r="A3427" i="2"/>
  <c r="A3426" i="2"/>
  <c r="A3425" i="2"/>
  <c r="A3424" i="2"/>
  <c r="A3423" i="2"/>
  <c r="A3422" i="2"/>
  <c r="A3421" i="2"/>
  <c r="A3420" i="2"/>
  <c r="A3419" i="2"/>
  <c r="A3418" i="2"/>
  <c r="A3417" i="2"/>
  <c r="A3416" i="2"/>
  <c r="A3415" i="2"/>
  <c r="A3414" i="2"/>
  <c r="A3413" i="2"/>
  <c r="A3412" i="2"/>
  <c r="A3411" i="2"/>
  <c r="A3410" i="2"/>
  <c r="A3409" i="2"/>
  <c r="A3408" i="2"/>
  <c r="A3407" i="2"/>
  <c r="A3406" i="2"/>
  <c r="A3405" i="2"/>
  <c r="A3404" i="2"/>
  <c r="A3403" i="2"/>
  <c r="A3402" i="2"/>
  <c r="A3401" i="2"/>
  <c r="A3400" i="2"/>
  <c r="A3399" i="2"/>
  <c r="A3398" i="2"/>
  <c r="A3397" i="2"/>
  <c r="A3396" i="2"/>
  <c r="A3395" i="2"/>
  <c r="A3394" i="2"/>
  <c r="A3393" i="2"/>
  <c r="A3392" i="2"/>
  <c r="A3391" i="2"/>
  <c r="A3390" i="2"/>
  <c r="A3389" i="2"/>
  <c r="A3388" i="2"/>
  <c r="A3387" i="2"/>
  <c r="A3386" i="2"/>
  <c r="A3385" i="2"/>
  <c r="A3384" i="2"/>
  <c r="A3383" i="2"/>
  <c r="A3382" i="2"/>
  <c r="A3381" i="2"/>
  <c r="A3380" i="2"/>
  <c r="A3379" i="2"/>
  <c r="A3378" i="2"/>
  <c r="A3377" i="2"/>
  <c r="A3376" i="2"/>
  <c r="A3375" i="2"/>
  <c r="A3374" i="2"/>
  <c r="A3373" i="2"/>
  <c r="A3372" i="2"/>
  <c r="A3371" i="2"/>
  <c r="A3370" i="2"/>
  <c r="A3369" i="2"/>
  <c r="A3368" i="2"/>
  <c r="A3367" i="2"/>
  <c r="A3366" i="2"/>
  <c r="A3365" i="2"/>
  <c r="A3364" i="2"/>
  <c r="A3363" i="2"/>
  <c r="A3362" i="2"/>
  <c r="A3361" i="2"/>
  <c r="A3360" i="2"/>
  <c r="A3359" i="2"/>
  <c r="A3358" i="2"/>
  <c r="A3357" i="2"/>
  <c r="A3356" i="2"/>
  <c r="A3355" i="2"/>
  <c r="A3354" i="2"/>
  <c r="A3353" i="2"/>
  <c r="A3352" i="2"/>
  <c r="A3351" i="2"/>
  <c r="A3350" i="2"/>
  <c r="A3349" i="2"/>
  <c r="A3348" i="2"/>
  <c r="A3347" i="2"/>
  <c r="A3346" i="2"/>
  <c r="A3345" i="2"/>
  <c r="A3344" i="2"/>
  <c r="A3343" i="2"/>
  <c r="A3342" i="2"/>
  <c r="A3341" i="2"/>
  <c r="A3340" i="2"/>
  <c r="A3339" i="2"/>
  <c r="A3338" i="2"/>
  <c r="A3337" i="2"/>
  <c r="A3336" i="2"/>
  <c r="A3335" i="2"/>
  <c r="A3334" i="2"/>
  <c r="A3333" i="2"/>
  <c r="A3332" i="2"/>
  <c r="A3331" i="2"/>
  <c r="A3330" i="2"/>
  <c r="A3329" i="2"/>
  <c r="A3328" i="2"/>
  <c r="A3327" i="2"/>
  <c r="A3326" i="2"/>
  <c r="A3325" i="2"/>
  <c r="A3324" i="2"/>
  <c r="A3323" i="2"/>
  <c r="A3322" i="2"/>
  <c r="A3321" i="2"/>
  <c r="A3320" i="2"/>
  <c r="A3319" i="2"/>
  <c r="A3318" i="2"/>
  <c r="A3317" i="2"/>
  <c r="A3316" i="2"/>
  <c r="A3315" i="2"/>
  <c r="A3314" i="2"/>
  <c r="A3313" i="2"/>
  <c r="A3312" i="2"/>
  <c r="A3311" i="2"/>
  <c r="A3310" i="2"/>
  <c r="A3309" i="2"/>
  <c r="A3308" i="2"/>
  <c r="A3307" i="2"/>
  <c r="A3306" i="2"/>
  <c r="A3305" i="2"/>
  <c r="A3304" i="2"/>
  <c r="A3303" i="2"/>
  <c r="A3302" i="2"/>
  <c r="A3301" i="2"/>
  <c r="A3300" i="2"/>
  <c r="A3299" i="2"/>
  <c r="A3298" i="2"/>
  <c r="A3297" i="2"/>
  <c r="A3296" i="2"/>
  <c r="A3295" i="2"/>
  <c r="A3294" i="2"/>
  <c r="A3293" i="2"/>
  <c r="A3292" i="2"/>
  <c r="A3291" i="2"/>
  <c r="A3290" i="2"/>
  <c r="A3289" i="2"/>
  <c r="A3288" i="2"/>
  <c r="A3287" i="2"/>
  <c r="A3286" i="2"/>
  <c r="A3285" i="2"/>
  <c r="A3284" i="2"/>
  <c r="A3283" i="2"/>
  <c r="A3282" i="2"/>
  <c r="A3281" i="2"/>
  <c r="A3280" i="2"/>
  <c r="A3279" i="2"/>
  <c r="A3278" i="2"/>
  <c r="A3277" i="2"/>
  <c r="A3276" i="2"/>
  <c r="A3275" i="2"/>
  <c r="A3274" i="2"/>
  <c r="A3273" i="2"/>
  <c r="A3272" i="2"/>
  <c r="A3271" i="2"/>
  <c r="A3270" i="2"/>
  <c r="A3269" i="2"/>
  <c r="A3268" i="2"/>
  <c r="A3267" i="2"/>
  <c r="A3266" i="2"/>
  <c r="A3265" i="2"/>
  <c r="A3264" i="2"/>
  <c r="A3263" i="2"/>
  <c r="A3262" i="2"/>
  <c r="A3261" i="2"/>
  <c r="A3260" i="2"/>
  <c r="A3259" i="2"/>
  <c r="A3258" i="2"/>
  <c r="A3257" i="2"/>
  <c r="A3256" i="2"/>
  <c r="A3255" i="2"/>
  <c r="A3254" i="2"/>
  <c r="A3253" i="2"/>
  <c r="A3252" i="2"/>
  <c r="A3251" i="2"/>
  <c r="A3250" i="2"/>
  <c r="A3249" i="2"/>
  <c r="A3248" i="2"/>
  <c r="A3247" i="2"/>
  <c r="A3246" i="2"/>
  <c r="A3245" i="2"/>
  <c r="A3244" i="2"/>
  <c r="A3243" i="2"/>
  <c r="A3242" i="2"/>
  <c r="A3241" i="2"/>
  <c r="A3240" i="2"/>
  <c r="A3239" i="2"/>
  <c r="A3238" i="2"/>
  <c r="A3237" i="2"/>
  <c r="A3236" i="2"/>
  <c r="A3235" i="2"/>
  <c r="A3234" i="2"/>
  <c r="A3233" i="2"/>
  <c r="A3232" i="2"/>
  <c r="A3231" i="2"/>
  <c r="A3230" i="2"/>
  <c r="A3229" i="2"/>
  <c r="A3228" i="2"/>
  <c r="A3227" i="2"/>
  <c r="A3226" i="2"/>
  <c r="A3225" i="2"/>
  <c r="A3224" i="2"/>
  <c r="A3223" i="2"/>
  <c r="A3222" i="2"/>
  <c r="A3221" i="2"/>
  <c r="A3220" i="2"/>
  <c r="A3219" i="2"/>
  <c r="A3218" i="2"/>
  <c r="A3217" i="2"/>
  <c r="A3216" i="2"/>
  <c r="A3215" i="2"/>
  <c r="A3214" i="2"/>
  <c r="A3213" i="2"/>
  <c r="A3212" i="2"/>
  <c r="A3211" i="2"/>
  <c r="A3210" i="2"/>
  <c r="A3209" i="2"/>
  <c r="A3208" i="2"/>
  <c r="A3207" i="2"/>
  <c r="A3206" i="2"/>
  <c r="A3205" i="2"/>
  <c r="A3204" i="2"/>
  <c r="A3203" i="2"/>
  <c r="A3202" i="2"/>
  <c r="A3201" i="2"/>
  <c r="A3200" i="2"/>
  <c r="A3199" i="2"/>
  <c r="A3198" i="2"/>
  <c r="A3197" i="2"/>
  <c r="A3196" i="2"/>
  <c r="A3195" i="2"/>
  <c r="A3194" i="2"/>
  <c r="A3193" i="2"/>
  <c r="A3192" i="2"/>
  <c r="A3191" i="2"/>
  <c r="A3190" i="2"/>
  <c r="A3189" i="2"/>
  <c r="A3188" i="2"/>
  <c r="A3187" i="2"/>
  <c r="A3186" i="2"/>
  <c r="A3185" i="2"/>
  <c r="A3184" i="2"/>
  <c r="A3183" i="2"/>
  <c r="A3182" i="2"/>
  <c r="A3181" i="2"/>
  <c r="A3180" i="2"/>
  <c r="A3179" i="2"/>
  <c r="A3178" i="2"/>
  <c r="A3177" i="2"/>
  <c r="A3176" i="2"/>
  <c r="A3175" i="2"/>
  <c r="A3174" i="2"/>
  <c r="A3173" i="2"/>
  <c r="A3172" i="2"/>
  <c r="A3171" i="2"/>
  <c r="A3170" i="2"/>
  <c r="A3169" i="2"/>
  <c r="A3168" i="2"/>
  <c r="A3167" i="2"/>
  <c r="A3166" i="2"/>
  <c r="A3165" i="2"/>
  <c r="A3164" i="2"/>
  <c r="A3163" i="2"/>
  <c r="A3162" i="2"/>
  <c r="A3161" i="2"/>
  <c r="A3160" i="2"/>
  <c r="A3159" i="2"/>
  <c r="A3158" i="2"/>
  <c r="A3157" i="2"/>
  <c r="A3156" i="2"/>
  <c r="A3155" i="2"/>
  <c r="A3154" i="2"/>
  <c r="A3153" i="2"/>
  <c r="A3152" i="2"/>
  <c r="A3151" i="2"/>
  <c r="A3150" i="2"/>
  <c r="A3149" i="2"/>
  <c r="A3148" i="2"/>
  <c r="A3147" i="2"/>
  <c r="A3146" i="2"/>
  <c r="A3145" i="2"/>
  <c r="A3144" i="2"/>
  <c r="A3143" i="2"/>
  <c r="A3142" i="2"/>
  <c r="A3141" i="2"/>
  <c r="A3140" i="2"/>
  <c r="A3139" i="2"/>
  <c r="A3138" i="2"/>
  <c r="A3137" i="2"/>
  <c r="A3136" i="2"/>
  <c r="A3135" i="2"/>
  <c r="A3134" i="2"/>
  <c r="A3133" i="2"/>
  <c r="A3132" i="2"/>
  <c r="A3131" i="2"/>
  <c r="A3130" i="2"/>
  <c r="A3129" i="2"/>
  <c r="A3128" i="2"/>
  <c r="A3127" i="2"/>
  <c r="A3126" i="2"/>
  <c r="A3125" i="2"/>
  <c r="A3124" i="2"/>
  <c r="A3123" i="2"/>
  <c r="A3122" i="2"/>
  <c r="A3121" i="2"/>
  <c r="A3120" i="2"/>
  <c r="A3119" i="2"/>
  <c r="A3118" i="2"/>
  <c r="A3117" i="2"/>
  <c r="A3116" i="2"/>
  <c r="A3115" i="2"/>
  <c r="A3114" i="2"/>
  <c r="A3113" i="2"/>
  <c r="A3112" i="2"/>
  <c r="A3111" i="2"/>
  <c r="A3110" i="2"/>
  <c r="A3109" i="2"/>
  <c r="A3108" i="2"/>
  <c r="A3107" i="2"/>
  <c r="A3106" i="2"/>
  <c r="A3105" i="2"/>
  <c r="A3104" i="2"/>
  <c r="A3103" i="2"/>
  <c r="A3102" i="2"/>
  <c r="A3101" i="2"/>
  <c r="A3100" i="2"/>
  <c r="A3099" i="2"/>
  <c r="A3098" i="2"/>
  <c r="A3097" i="2"/>
  <c r="A3096" i="2"/>
  <c r="A3095" i="2"/>
  <c r="A3094" i="2"/>
  <c r="A3093" i="2"/>
  <c r="A3092" i="2"/>
  <c r="A3091" i="2"/>
  <c r="A3090" i="2"/>
  <c r="A3089" i="2"/>
  <c r="A3088" i="2"/>
  <c r="A3087" i="2"/>
  <c r="A3086" i="2"/>
  <c r="A3085" i="2"/>
  <c r="A3084" i="2"/>
  <c r="A3083" i="2"/>
  <c r="A3082" i="2"/>
  <c r="A3081" i="2"/>
  <c r="A3080" i="2"/>
  <c r="A3079" i="2"/>
  <c r="A3078" i="2"/>
  <c r="A3077" i="2"/>
  <c r="A3076" i="2"/>
  <c r="A3075" i="2"/>
  <c r="A3074" i="2"/>
  <c r="A3073" i="2"/>
  <c r="A3072" i="2"/>
  <c r="A3071" i="2"/>
  <c r="A3070" i="2"/>
  <c r="A3069" i="2"/>
  <c r="A3068" i="2"/>
  <c r="A3067" i="2"/>
  <c r="A3066" i="2"/>
  <c r="A3065" i="2"/>
  <c r="A3064" i="2"/>
  <c r="A3063" i="2"/>
  <c r="A3062" i="2"/>
  <c r="A3061" i="2"/>
  <c r="A3060" i="2"/>
  <c r="A3059" i="2"/>
  <c r="A3058" i="2"/>
  <c r="A3057" i="2"/>
  <c r="A3056" i="2"/>
  <c r="A3055" i="2"/>
  <c r="A3054" i="2"/>
  <c r="A3053" i="2"/>
  <c r="A3052" i="2"/>
  <c r="A3051" i="2"/>
  <c r="A3050" i="2"/>
  <c r="A3049" i="2"/>
  <c r="A3048" i="2"/>
  <c r="A3047" i="2"/>
  <c r="A3046" i="2"/>
  <c r="A3045" i="2"/>
  <c r="A3044" i="2"/>
  <c r="A3043" i="2"/>
  <c r="A3042" i="2"/>
  <c r="A3041" i="2"/>
  <c r="A3040" i="2"/>
  <c r="A3039" i="2"/>
  <c r="A3038" i="2"/>
  <c r="A3037" i="2"/>
  <c r="A3036" i="2"/>
  <c r="A3035" i="2"/>
  <c r="A3034" i="2"/>
  <c r="A3033" i="2"/>
  <c r="A3032" i="2"/>
  <c r="A3031" i="2"/>
  <c r="A3030" i="2"/>
  <c r="A3029" i="2"/>
  <c r="A3028" i="2"/>
  <c r="A3027" i="2"/>
  <c r="A3026" i="2"/>
  <c r="A3025" i="2"/>
  <c r="A3024" i="2"/>
  <c r="A3023" i="2"/>
  <c r="A3022" i="2"/>
  <c r="A3021" i="2"/>
  <c r="A3020" i="2"/>
  <c r="A3019" i="2"/>
  <c r="A3018" i="2"/>
  <c r="A3017" i="2"/>
  <c r="A3016" i="2"/>
  <c r="A3015" i="2"/>
  <c r="A3014" i="2"/>
  <c r="A3013" i="2"/>
  <c r="A3012" i="2"/>
  <c r="A3011" i="2"/>
  <c r="A3010" i="2"/>
  <c r="A3009" i="2"/>
  <c r="A3008" i="2"/>
  <c r="A3007" i="2"/>
  <c r="A3006" i="2"/>
  <c r="A3005" i="2"/>
  <c r="A3004" i="2"/>
  <c r="A3003" i="2"/>
  <c r="A3002" i="2"/>
  <c r="A3001" i="2"/>
  <c r="A3000" i="2"/>
  <c r="A2999" i="2"/>
  <c r="A2998" i="2"/>
  <c r="A2997" i="2"/>
  <c r="A2996" i="2"/>
  <c r="A2995" i="2"/>
  <c r="A2994" i="2"/>
  <c r="A2993" i="2"/>
  <c r="A2992" i="2"/>
  <c r="A2991" i="2"/>
  <c r="A2990" i="2"/>
  <c r="A2989" i="2"/>
  <c r="A2988" i="2"/>
  <c r="A2987" i="2"/>
  <c r="A2986" i="2"/>
  <c r="A2985" i="2"/>
  <c r="A2984" i="2"/>
  <c r="A2983" i="2"/>
  <c r="A2982" i="2"/>
  <c r="A2981" i="2"/>
  <c r="A2980" i="2"/>
  <c r="A2979" i="2"/>
  <c r="A2978" i="2"/>
  <c r="A2977" i="2"/>
  <c r="A2976" i="2"/>
  <c r="A2975" i="2"/>
  <c r="A2974" i="2"/>
  <c r="A2973" i="2"/>
  <c r="A2972" i="2"/>
  <c r="A2971" i="2"/>
  <c r="A2970" i="2"/>
  <c r="A2969" i="2"/>
  <c r="A2968" i="2"/>
  <c r="A2967" i="2"/>
  <c r="A2966" i="2"/>
  <c r="A2965" i="2"/>
  <c r="A2964" i="2"/>
  <c r="A2963" i="2"/>
  <c r="A2962" i="2"/>
  <c r="A2961" i="2"/>
  <c r="A2960" i="2"/>
  <c r="A2959" i="2"/>
  <c r="A2958" i="2"/>
  <c r="A2957" i="2"/>
  <c r="A2956" i="2"/>
  <c r="A2955" i="2"/>
  <c r="A2954" i="2"/>
  <c r="A2953" i="2"/>
  <c r="A2952" i="2"/>
  <c r="A2951" i="2"/>
  <c r="A2950" i="2"/>
  <c r="A2949" i="2"/>
  <c r="A2948" i="2"/>
  <c r="A2947" i="2"/>
  <c r="A2946" i="2"/>
  <c r="A2945" i="2"/>
  <c r="A2944" i="2"/>
  <c r="A2943" i="2"/>
  <c r="A2942" i="2"/>
  <c r="A2941" i="2"/>
  <c r="A2940" i="2"/>
  <c r="A2939" i="2"/>
  <c r="A2938" i="2"/>
  <c r="A2937" i="2"/>
  <c r="A2936" i="2"/>
  <c r="A2935" i="2"/>
  <c r="A2934" i="2"/>
  <c r="A2933" i="2"/>
  <c r="A2932" i="2"/>
  <c r="A2931" i="2"/>
  <c r="A2930" i="2"/>
  <c r="A2929" i="2"/>
  <c r="A2928" i="2"/>
  <c r="A2927" i="2"/>
  <c r="A2926" i="2"/>
  <c r="A2925" i="2"/>
  <c r="A2924" i="2"/>
  <c r="A2923" i="2"/>
  <c r="A2922" i="2"/>
  <c r="A2921" i="2"/>
  <c r="A2920" i="2"/>
  <c r="A2919" i="2"/>
  <c r="A2918" i="2"/>
  <c r="A2917" i="2"/>
  <c r="A2916" i="2"/>
  <c r="A2915" i="2"/>
  <c r="A2914" i="2"/>
  <c r="A2913" i="2"/>
  <c r="A2912" i="2"/>
  <c r="A2911" i="2"/>
  <c r="A2910" i="2"/>
  <c r="A2909" i="2"/>
  <c r="A2908" i="2"/>
  <c r="A2907" i="2"/>
  <c r="A2906" i="2"/>
  <c r="A2905" i="2"/>
  <c r="A2904" i="2"/>
  <c r="A2903" i="2"/>
  <c r="A2902" i="2"/>
  <c r="A2901" i="2"/>
  <c r="A2900" i="2"/>
  <c r="A2899" i="2"/>
  <c r="A2898" i="2"/>
  <c r="A2897" i="2"/>
  <c r="A2896" i="2"/>
  <c r="A2895" i="2"/>
  <c r="A2894" i="2"/>
  <c r="A2893" i="2"/>
  <c r="A2892" i="2"/>
  <c r="A2891" i="2"/>
  <c r="A2890" i="2"/>
  <c r="A2889" i="2"/>
  <c r="A2888" i="2"/>
  <c r="A2887" i="2"/>
  <c r="A2886" i="2"/>
  <c r="A2885" i="2"/>
  <c r="A2884" i="2"/>
  <c r="A2883" i="2"/>
  <c r="A2882" i="2"/>
  <c r="A2881" i="2"/>
  <c r="A2880" i="2"/>
  <c r="A2879" i="2"/>
  <c r="A2878" i="2"/>
  <c r="A2877" i="2"/>
  <c r="A2876" i="2"/>
  <c r="A2875" i="2"/>
  <c r="A2874" i="2"/>
  <c r="A2873" i="2"/>
  <c r="A2872" i="2"/>
  <c r="A2871" i="2"/>
  <c r="A2870" i="2"/>
  <c r="A2869" i="2"/>
  <c r="A2868" i="2"/>
  <c r="A2867" i="2"/>
  <c r="A2866" i="2"/>
  <c r="A2865" i="2"/>
  <c r="A2864" i="2"/>
  <c r="A2863" i="2"/>
  <c r="A2862" i="2"/>
  <c r="A2861" i="2"/>
  <c r="A2860" i="2"/>
  <c r="A2859" i="2"/>
  <c r="A2858" i="2"/>
  <c r="A2857" i="2"/>
  <c r="A2856" i="2"/>
  <c r="A2855" i="2"/>
  <c r="A2854" i="2"/>
  <c r="A2853" i="2"/>
  <c r="A2852" i="2"/>
  <c r="A2851" i="2"/>
  <c r="A2850" i="2"/>
  <c r="A2849" i="2"/>
  <c r="A2848" i="2"/>
  <c r="A2847" i="2"/>
  <c r="A2846" i="2"/>
  <c r="A2845" i="2"/>
  <c r="A2844" i="2"/>
  <c r="A2843" i="2"/>
  <c r="A2842" i="2"/>
  <c r="A2841" i="2"/>
  <c r="A2840" i="2"/>
  <c r="A2839" i="2"/>
  <c r="A2838" i="2"/>
  <c r="A2837" i="2"/>
  <c r="A2836" i="2"/>
  <c r="A2835" i="2"/>
  <c r="A2834" i="2"/>
  <c r="A2833" i="2"/>
  <c r="A2832" i="2"/>
  <c r="A2831" i="2"/>
  <c r="A2830" i="2"/>
  <c r="A2829" i="2"/>
  <c r="A2828" i="2"/>
  <c r="A2827" i="2"/>
  <c r="A2826" i="2"/>
  <c r="A2825" i="2"/>
  <c r="A2824" i="2"/>
  <c r="A2823" i="2"/>
  <c r="A2822" i="2"/>
  <c r="A2821" i="2"/>
  <c r="A2820" i="2"/>
  <c r="A2819" i="2"/>
  <c r="A2818" i="2"/>
  <c r="A2817" i="2"/>
  <c r="A2816" i="2"/>
  <c r="A2815" i="2"/>
  <c r="A2814" i="2"/>
  <c r="A2813" i="2"/>
  <c r="A2812" i="2"/>
  <c r="A2811" i="2"/>
  <c r="A2810" i="2"/>
  <c r="A2809" i="2"/>
  <c r="A2808" i="2"/>
  <c r="A2807" i="2"/>
  <c r="A2806" i="2"/>
  <c r="A2805" i="2"/>
  <c r="A2804" i="2"/>
  <c r="A2803" i="2"/>
  <c r="A2802" i="2"/>
  <c r="A2801" i="2"/>
  <c r="A2800" i="2"/>
  <c r="A2799" i="2"/>
  <c r="A2798" i="2"/>
  <c r="A2797" i="2"/>
  <c r="A2796" i="2"/>
  <c r="A2795" i="2"/>
  <c r="A2794" i="2"/>
  <c r="A2793" i="2"/>
  <c r="A2792" i="2"/>
  <c r="A2791" i="2"/>
  <c r="A2790" i="2"/>
  <c r="A2789" i="2"/>
  <c r="A2788" i="2"/>
  <c r="A2787" i="2"/>
  <c r="A2786" i="2"/>
  <c r="A2785" i="2"/>
  <c r="A2784" i="2"/>
  <c r="A2783" i="2"/>
  <c r="A2782" i="2"/>
  <c r="A2781" i="2"/>
  <c r="A2780" i="2"/>
  <c r="A2779" i="2"/>
  <c r="A2778" i="2"/>
  <c r="A2777" i="2"/>
  <c r="A2776" i="2"/>
  <c r="A2775" i="2"/>
  <c r="A2774" i="2"/>
  <c r="A2773" i="2"/>
  <c r="A2772" i="2"/>
  <c r="A2771" i="2"/>
  <c r="A2770" i="2"/>
  <c r="A2769" i="2"/>
  <c r="A2768" i="2"/>
  <c r="A2767" i="2"/>
  <c r="A2766" i="2"/>
  <c r="A2765" i="2"/>
  <c r="A2764" i="2"/>
  <c r="A2763" i="2"/>
  <c r="A2762" i="2"/>
  <c r="A2761" i="2"/>
  <c r="A2760" i="2"/>
  <c r="A2759" i="2"/>
  <c r="A2758" i="2"/>
  <c r="A2757" i="2"/>
  <c r="A2756" i="2"/>
  <c r="A2755" i="2"/>
  <c r="A2754" i="2"/>
  <c r="A2753" i="2"/>
  <c r="A2752" i="2"/>
  <c r="A2751" i="2"/>
  <c r="A2750" i="2"/>
  <c r="A2749" i="2"/>
  <c r="A2748" i="2"/>
  <c r="A2747" i="2"/>
  <c r="A2746" i="2"/>
  <c r="A2745" i="2"/>
  <c r="A2744" i="2"/>
  <c r="A2743" i="2"/>
  <c r="A2742" i="2"/>
  <c r="A2741" i="2"/>
  <c r="A2740" i="2"/>
  <c r="A2739" i="2"/>
  <c r="A2738" i="2"/>
  <c r="A2737" i="2"/>
  <c r="A2736" i="2"/>
  <c r="A2735" i="2"/>
  <c r="A2734" i="2"/>
  <c r="A2733" i="2"/>
  <c r="A2732" i="2"/>
  <c r="A2731" i="2"/>
  <c r="A2730" i="2"/>
  <c r="A2729" i="2"/>
  <c r="A2728" i="2"/>
  <c r="A2727" i="2"/>
  <c r="A2726" i="2"/>
  <c r="A2725" i="2"/>
  <c r="A2724" i="2"/>
  <c r="A2723" i="2"/>
  <c r="A2722" i="2"/>
  <c r="A2721" i="2"/>
  <c r="A2720" i="2"/>
  <c r="A2719" i="2"/>
  <c r="A2718" i="2"/>
  <c r="A2717" i="2"/>
  <c r="A2716" i="2"/>
  <c r="A2715" i="2"/>
  <c r="A2714" i="2"/>
  <c r="A2713" i="2"/>
  <c r="A2712" i="2"/>
  <c r="A2711" i="2"/>
  <c r="A2710" i="2"/>
  <c r="A2709" i="2"/>
  <c r="A2708" i="2"/>
  <c r="A2707" i="2"/>
  <c r="A2706" i="2"/>
  <c r="A2705" i="2"/>
  <c r="A2704" i="2"/>
  <c r="A2703" i="2"/>
  <c r="A2702" i="2"/>
  <c r="A2701" i="2"/>
  <c r="A2700" i="2"/>
  <c r="A2699" i="2"/>
  <c r="A2698" i="2"/>
  <c r="A2697" i="2"/>
  <c r="A2696" i="2"/>
  <c r="A2695" i="2"/>
  <c r="A2694" i="2"/>
  <c r="A2693" i="2"/>
  <c r="A2692" i="2"/>
  <c r="A2691" i="2"/>
  <c r="A2690" i="2"/>
  <c r="A2689" i="2"/>
  <c r="A2688" i="2"/>
  <c r="A2687" i="2"/>
  <c r="A2686" i="2"/>
  <c r="A2685" i="2"/>
  <c r="A2684" i="2"/>
  <c r="A2683" i="2"/>
  <c r="A2682" i="2"/>
  <c r="A2681" i="2"/>
  <c r="A2680" i="2"/>
  <c r="A2679" i="2"/>
  <c r="A2678" i="2"/>
  <c r="A2677" i="2"/>
  <c r="A2676" i="2"/>
  <c r="A2675" i="2"/>
  <c r="A2674" i="2"/>
  <c r="A2673" i="2"/>
  <c r="A2672" i="2"/>
  <c r="A2671" i="2"/>
  <c r="A2670" i="2"/>
  <c r="A2669" i="2"/>
  <c r="A2668" i="2"/>
  <c r="A2667" i="2"/>
  <c r="A2666" i="2"/>
  <c r="A2665" i="2"/>
  <c r="A2664" i="2"/>
  <c r="A2663" i="2"/>
  <c r="A2662" i="2"/>
  <c r="A2661" i="2"/>
  <c r="A2660" i="2"/>
  <c r="A2659" i="2"/>
  <c r="A2658" i="2"/>
  <c r="A2657" i="2"/>
  <c r="A2656" i="2"/>
  <c r="A2655" i="2"/>
  <c r="A2654" i="2"/>
  <c r="A2653" i="2"/>
  <c r="A2652" i="2"/>
  <c r="A2651" i="2"/>
  <c r="A2650" i="2"/>
  <c r="A2649" i="2"/>
  <c r="A2648" i="2"/>
  <c r="A2647" i="2"/>
  <c r="A2646" i="2"/>
  <c r="A2645" i="2"/>
  <c r="A2644" i="2"/>
  <c r="A2643" i="2"/>
  <c r="A2642" i="2"/>
  <c r="A2641" i="2"/>
  <c r="A2640" i="2"/>
  <c r="A2639" i="2"/>
  <c r="A2638" i="2"/>
  <c r="A2637" i="2"/>
  <c r="A2636" i="2"/>
  <c r="A2635" i="2"/>
  <c r="A2634" i="2"/>
  <c r="A2633" i="2"/>
  <c r="A2632" i="2"/>
  <c r="A2631" i="2"/>
  <c r="A2630" i="2"/>
  <c r="A2629" i="2"/>
  <c r="A2628" i="2"/>
  <c r="A2627" i="2"/>
  <c r="A2626" i="2"/>
  <c r="A2625" i="2"/>
  <c r="A2624" i="2"/>
  <c r="A2623" i="2"/>
  <c r="A2622" i="2"/>
  <c r="A2621" i="2"/>
  <c r="A2620" i="2"/>
  <c r="A2619" i="2"/>
  <c r="A2618" i="2"/>
  <c r="A2617" i="2"/>
  <c r="A2616" i="2"/>
  <c r="A2615" i="2"/>
  <c r="A2614" i="2"/>
  <c r="A2613" i="2"/>
  <c r="A2612" i="2"/>
  <c r="A2611" i="2"/>
  <c r="A2610" i="2"/>
  <c r="A2609" i="2"/>
  <c r="A2608" i="2"/>
  <c r="A2607" i="2"/>
  <c r="A2606" i="2"/>
  <c r="A2605" i="2"/>
  <c r="A2604" i="2"/>
  <c r="A2603" i="2"/>
  <c r="A2602" i="2"/>
  <c r="A2601" i="2"/>
  <c r="A2600" i="2"/>
  <c r="A2599" i="2"/>
  <c r="A2598" i="2"/>
  <c r="A2597" i="2"/>
  <c r="A2596" i="2"/>
  <c r="A2595" i="2"/>
  <c r="A2594" i="2"/>
  <c r="A2593" i="2"/>
  <c r="A2592" i="2"/>
  <c r="A2591" i="2"/>
  <c r="A2590" i="2"/>
  <c r="A2589" i="2"/>
  <c r="A2588" i="2"/>
  <c r="A2587" i="2"/>
  <c r="A2586" i="2"/>
  <c r="A2585" i="2"/>
  <c r="A2584" i="2"/>
  <c r="A2583" i="2"/>
  <c r="A2582" i="2"/>
  <c r="A2581" i="2"/>
  <c r="A2580" i="2"/>
  <c r="A2579" i="2"/>
  <c r="A2578" i="2"/>
  <c r="A2577" i="2"/>
  <c r="A2576" i="2"/>
  <c r="A2575" i="2"/>
  <c r="A2574" i="2"/>
  <c r="A2573" i="2"/>
  <c r="A2572" i="2"/>
  <c r="A2571" i="2"/>
  <c r="A2570" i="2"/>
  <c r="A2569" i="2"/>
  <c r="A2568" i="2"/>
  <c r="A2567" i="2"/>
  <c r="A2566" i="2"/>
  <c r="A2565" i="2"/>
  <c r="A2564" i="2"/>
  <c r="A2563" i="2"/>
  <c r="A2562" i="2"/>
  <c r="A2561" i="2"/>
  <c r="A2560" i="2"/>
  <c r="A2559" i="2"/>
  <c r="A2558" i="2"/>
  <c r="A2557" i="2"/>
  <c r="A2556" i="2"/>
  <c r="A2555" i="2"/>
  <c r="A2554" i="2"/>
  <c r="A2553" i="2"/>
  <c r="A2552" i="2"/>
  <c r="A2551" i="2"/>
  <c r="A2550" i="2"/>
  <c r="A2549" i="2"/>
  <c r="A2548" i="2"/>
  <c r="A2547" i="2"/>
  <c r="A2546" i="2"/>
  <c r="A2545" i="2"/>
  <c r="A2544" i="2"/>
  <c r="A2543" i="2"/>
  <c r="A2542" i="2"/>
  <c r="A2541" i="2"/>
  <c r="A2540" i="2"/>
  <c r="A2539" i="2"/>
  <c r="A2538" i="2"/>
  <c r="A2537" i="2"/>
  <c r="A2536" i="2"/>
  <c r="A2535" i="2"/>
  <c r="A2534" i="2"/>
  <c r="A2533" i="2"/>
  <c r="A2532" i="2"/>
  <c r="A2531" i="2"/>
  <c r="A2530" i="2"/>
  <c r="A2529" i="2"/>
  <c r="A2528" i="2"/>
  <c r="A2527" i="2"/>
  <c r="A2526" i="2"/>
  <c r="A2525" i="2"/>
  <c r="A2524" i="2"/>
  <c r="A2523" i="2"/>
  <c r="A2522" i="2"/>
  <c r="A2521" i="2"/>
  <c r="A2520" i="2"/>
  <c r="A2519" i="2"/>
  <c r="A2518" i="2"/>
  <c r="A2517" i="2"/>
  <c r="A2516" i="2"/>
  <c r="A2515" i="2"/>
  <c r="A2514" i="2"/>
  <c r="A2513" i="2"/>
  <c r="A2512" i="2"/>
  <c r="A2511" i="2"/>
  <c r="A2510" i="2"/>
  <c r="A2509" i="2"/>
  <c r="A2508" i="2"/>
  <c r="A2507" i="2"/>
  <c r="A2506" i="2"/>
  <c r="A2505" i="2"/>
  <c r="A2504" i="2"/>
  <c r="A2503" i="2"/>
  <c r="A2502" i="2"/>
  <c r="A2501" i="2"/>
  <c r="A2500" i="2"/>
  <c r="A2499" i="2"/>
  <c r="A2498" i="2"/>
  <c r="A2497" i="2"/>
  <c r="A2496" i="2"/>
  <c r="A2495" i="2"/>
  <c r="A2494" i="2"/>
  <c r="A2493" i="2"/>
  <c r="A2492" i="2"/>
  <c r="A2491" i="2"/>
  <c r="A2490" i="2"/>
  <c r="A2489" i="2"/>
  <c r="A2488" i="2"/>
  <c r="A2487" i="2"/>
  <c r="A2486" i="2"/>
  <c r="A2485" i="2"/>
  <c r="A2484" i="2"/>
  <c r="A2483" i="2"/>
  <c r="A2482" i="2"/>
  <c r="A2481" i="2"/>
  <c r="A2480" i="2"/>
  <c r="A2479" i="2"/>
  <c r="A2478" i="2"/>
  <c r="A2477" i="2"/>
  <c r="A2476" i="2"/>
  <c r="A2475" i="2"/>
  <c r="A2474" i="2"/>
  <c r="A2473" i="2"/>
  <c r="A2472" i="2"/>
  <c r="A2471" i="2"/>
  <c r="A2470" i="2"/>
  <c r="A2469" i="2"/>
  <c r="A2468" i="2"/>
  <c r="A2467" i="2"/>
  <c r="A2466" i="2"/>
  <c r="A2465" i="2"/>
  <c r="A2464" i="2"/>
  <c r="A2463" i="2"/>
  <c r="A2462" i="2"/>
  <c r="A2461" i="2"/>
  <c r="A2460" i="2"/>
  <c r="A2459" i="2"/>
  <c r="A2458" i="2"/>
  <c r="A2457" i="2"/>
  <c r="A2456" i="2"/>
  <c r="A2455" i="2"/>
  <c r="A2454" i="2"/>
  <c r="A2453" i="2"/>
  <c r="A2452" i="2"/>
  <c r="A2451" i="2"/>
  <c r="A2450" i="2"/>
  <c r="A2449" i="2"/>
  <c r="A2448" i="2"/>
  <c r="A2447" i="2"/>
  <c r="A2446" i="2"/>
  <c r="A2445" i="2"/>
  <c r="A2444" i="2"/>
  <c r="A2443" i="2"/>
  <c r="A2442" i="2"/>
  <c r="A2441" i="2"/>
  <c r="A2440" i="2"/>
  <c r="A2439" i="2"/>
  <c r="A2438" i="2"/>
  <c r="A2437" i="2"/>
  <c r="A2436" i="2"/>
  <c r="A2435" i="2"/>
  <c r="A2434" i="2"/>
  <c r="A2433" i="2"/>
  <c r="A2432" i="2"/>
  <c r="A2431" i="2"/>
  <c r="A2430" i="2"/>
  <c r="A2429" i="2"/>
  <c r="A2428" i="2"/>
  <c r="A2427" i="2"/>
  <c r="A2426" i="2"/>
  <c r="A2425" i="2"/>
  <c r="A2424" i="2"/>
  <c r="A2423" i="2"/>
  <c r="A2422" i="2"/>
  <c r="A2421" i="2"/>
  <c r="A2420" i="2"/>
  <c r="A2419" i="2"/>
  <c r="A2418" i="2"/>
  <c r="A2417" i="2"/>
  <c r="A2416" i="2"/>
  <c r="A2415" i="2"/>
  <c r="A2414" i="2"/>
  <c r="A2413" i="2"/>
  <c r="A2412" i="2"/>
  <c r="A2411" i="2"/>
  <c r="A2410" i="2"/>
  <c r="A2409" i="2"/>
  <c r="A2408" i="2"/>
  <c r="A2407" i="2"/>
  <c r="A2406" i="2"/>
  <c r="A2405" i="2"/>
  <c r="A2404" i="2"/>
  <c r="A2403" i="2"/>
  <c r="A2402" i="2"/>
  <c r="A2401" i="2"/>
  <c r="A2400" i="2"/>
  <c r="A2399" i="2"/>
  <c r="A2398" i="2"/>
  <c r="A2397" i="2"/>
  <c r="A2396" i="2"/>
  <c r="A2395" i="2"/>
  <c r="A2394" i="2"/>
  <c r="A2393" i="2"/>
  <c r="A2392" i="2"/>
  <c r="A2391" i="2"/>
  <c r="A2390" i="2"/>
  <c r="A2389" i="2"/>
  <c r="A2388" i="2"/>
  <c r="A2387" i="2"/>
  <c r="A2386" i="2"/>
  <c r="A2385" i="2"/>
  <c r="A2384" i="2"/>
  <c r="A2383" i="2"/>
  <c r="A2382" i="2"/>
  <c r="A2381" i="2"/>
  <c r="A2380" i="2"/>
  <c r="A2379" i="2"/>
  <c r="A2378" i="2"/>
  <c r="A2377" i="2"/>
  <c r="A2376" i="2"/>
  <c r="A2375" i="2"/>
  <c r="A2374" i="2"/>
  <c r="A2373" i="2"/>
  <c r="A2372" i="2"/>
  <c r="A2371" i="2"/>
  <c r="A2370" i="2"/>
  <c r="A2369" i="2"/>
  <c r="A2368" i="2"/>
  <c r="A2367" i="2"/>
  <c r="A2366" i="2"/>
  <c r="A2365" i="2"/>
  <c r="A2364" i="2"/>
  <c r="A2363" i="2"/>
  <c r="A2362" i="2"/>
  <c r="A2361" i="2"/>
  <c r="A2360" i="2"/>
  <c r="A2359" i="2"/>
  <c r="A2358" i="2"/>
  <c r="A2357" i="2"/>
  <c r="A2356" i="2"/>
  <c r="A2355" i="2"/>
  <c r="A2354" i="2"/>
  <c r="A2353" i="2"/>
  <c r="A2352" i="2"/>
  <c r="A2351" i="2"/>
  <c r="A2350" i="2"/>
  <c r="A2349" i="2"/>
  <c r="A2348" i="2"/>
  <c r="A2347" i="2"/>
  <c r="A2346" i="2"/>
  <c r="A2345" i="2"/>
  <c r="A2344" i="2"/>
  <c r="A2343" i="2"/>
  <c r="A2342" i="2"/>
  <c r="A2341" i="2"/>
  <c r="A2340" i="2"/>
  <c r="A2339" i="2"/>
  <c r="A2338" i="2"/>
  <c r="A2337" i="2"/>
  <c r="A2336" i="2"/>
  <c r="A2335" i="2"/>
  <c r="A2334" i="2"/>
  <c r="A2333" i="2"/>
  <c r="A2332" i="2"/>
  <c r="A2331" i="2"/>
  <c r="A2330" i="2"/>
  <c r="A2329" i="2"/>
  <c r="A2328" i="2"/>
  <c r="A2327" i="2"/>
  <c r="A2326" i="2"/>
  <c r="A2325" i="2"/>
  <c r="A2324" i="2"/>
  <c r="A2323" i="2"/>
  <c r="A2322" i="2"/>
  <c r="A2321" i="2"/>
  <c r="A2320" i="2"/>
  <c r="A2319" i="2"/>
  <c r="A2318" i="2"/>
  <c r="A2317" i="2"/>
  <c r="A2316" i="2"/>
  <c r="A2315" i="2"/>
  <c r="A2314" i="2"/>
  <c r="A2313" i="2"/>
  <c r="A2312" i="2"/>
  <c r="A2311" i="2"/>
  <c r="A2310" i="2"/>
  <c r="A2309" i="2"/>
  <c r="A2308" i="2"/>
  <c r="A2307" i="2"/>
  <c r="A2306" i="2"/>
  <c r="A2305" i="2"/>
  <c r="A2304" i="2"/>
  <c r="A2303" i="2"/>
  <c r="A2302" i="2"/>
  <c r="A2301" i="2"/>
  <c r="A2300" i="2"/>
  <c r="A2299" i="2"/>
  <c r="A2298" i="2"/>
  <c r="A2297" i="2"/>
  <c r="A2296" i="2"/>
  <c r="A2295" i="2"/>
  <c r="A2294" i="2"/>
  <c r="A2293" i="2"/>
  <c r="A2292" i="2"/>
  <c r="A2291" i="2"/>
  <c r="A2290" i="2"/>
  <c r="A2289" i="2"/>
  <c r="A2288" i="2"/>
  <c r="A2287" i="2"/>
  <c r="A2286" i="2"/>
  <c r="A2285" i="2"/>
  <c r="A2284" i="2"/>
  <c r="A2283" i="2"/>
  <c r="A2282" i="2"/>
  <c r="A2281" i="2"/>
  <c r="A2280" i="2"/>
  <c r="A2279" i="2"/>
  <c r="A2278" i="2"/>
  <c r="A2277" i="2"/>
  <c r="A2276" i="2"/>
  <c r="A2275" i="2"/>
  <c r="A2274" i="2"/>
  <c r="A2273" i="2"/>
  <c r="A2272" i="2"/>
  <c r="A2271" i="2"/>
  <c r="A2270" i="2"/>
  <c r="A2269" i="2"/>
  <c r="A2268" i="2"/>
  <c r="A2267" i="2"/>
  <c r="A2266" i="2"/>
  <c r="A2265" i="2"/>
  <c r="A2264" i="2"/>
  <c r="A2263" i="2"/>
  <c r="A2262" i="2"/>
  <c r="A2261" i="2"/>
  <c r="A2260" i="2"/>
  <c r="A2259" i="2"/>
  <c r="A2258" i="2"/>
  <c r="A2257" i="2"/>
  <c r="A2256" i="2"/>
  <c r="A2255" i="2"/>
  <c r="A2254" i="2"/>
  <c r="A2253" i="2"/>
  <c r="A2252" i="2"/>
  <c r="A2251" i="2"/>
  <c r="A2250" i="2"/>
  <c r="A2249" i="2"/>
  <c r="A2248" i="2"/>
  <c r="A2247" i="2"/>
  <c r="A2246" i="2"/>
  <c r="A2245" i="2"/>
  <c r="A2244" i="2"/>
  <c r="A2243" i="2"/>
  <c r="A2242" i="2"/>
  <c r="A2241" i="2"/>
  <c r="A2240" i="2"/>
  <c r="A2239" i="2"/>
  <c r="A2238" i="2"/>
  <c r="A2237" i="2"/>
  <c r="A2236" i="2"/>
  <c r="A2235" i="2"/>
  <c r="A2234" i="2"/>
  <c r="A2233" i="2"/>
  <c r="A2232" i="2"/>
  <c r="A2231" i="2"/>
  <c r="A2230" i="2"/>
  <c r="A2229" i="2"/>
  <c r="A2228" i="2"/>
  <c r="A2227" i="2"/>
  <c r="A2226" i="2"/>
  <c r="A2225" i="2"/>
  <c r="A2224" i="2"/>
  <c r="A2223" i="2"/>
  <c r="A2222" i="2"/>
  <c r="A2221" i="2"/>
  <c r="A2220" i="2"/>
  <c r="A2219" i="2"/>
  <c r="A2218" i="2"/>
  <c r="A2217" i="2"/>
  <c r="A2216" i="2"/>
  <c r="A2215" i="2"/>
  <c r="A2214" i="2"/>
  <c r="A2213" i="2"/>
  <c r="A2212" i="2"/>
  <c r="A2211" i="2"/>
  <c r="A2210" i="2"/>
  <c r="A2209" i="2"/>
  <c r="A2208" i="2"/>
  <c r="A2207" i="2"/>
  <c r="A2206" i="2"/>
  <c r="A2205" i="2"/>
  <c r="A2204" i="2"/>
  <c r="A2203" i="2"/>
  <c r="A2202" i="2"/>
  <c r="A2201" i="2"/>
  <c r="A2200" i="2"/>
  <c r="A2199" i="2"/>
  <c r="A2198" i="2"/>
  <c r="A2197" i="2"/>
  <c r="A2196" i="2"/>
  <c r="A2195" i="2"/>
  <c r="A2194" i="2"/>
  <c r="A2193" i="2"/>
  <c r="A2192" i="2"/>
  <c r="A2191" i="2"/>
  <c r="A2190" i="2"/>
  <c r="A2189" i="2"/>
  <c r="A2188" i="2"/>
  <c r="A2187" i="2"/>
  <c r="A2186" i="2"/>
  <c r="A2185" i="2"/>
  <c r="A2184" i="2"/>
  <c r="A2183" i="2"/>
  <c r="A2182" i="2"/>
  <c r="A2181" i="2"/>
  <c r="A2180" i="2"/>
  <c r="A2179" i="2"/>
  <c r="A2178" i="2"/>
  <c r="A2177" i="2"/>
  <c r="A2176" i="2"/>
  <c r="A2175" i="2"/>
  <c r="A2174" i="2"/>
  <c r="A2173" i="2"/>
  <c r="A2172" i="2"/>
  <c r="A2171" i="2"/>
  <c r="A2170" i="2"/>
  <c r="A2169" i="2"/>
  <c r="A2168" i="2"/>
  <c r="A2167" i="2"/>
  <c r="A2166" i="2"/>
  <c r="A2165" i="2"/>
  <c r="A2164" i="2"/>
  <c r="A2163" i="2"/>
  <c r="A2162" i="2"/>
  <c r="A2161" i="2"/>
  <c r="A2160" i="2"/>
  <c r="A2159" i="2"/>
  <c r="A2158" i="2"/>
  <c r="A2157" i="2"/>
  <c r="A2156" i="2"/>
  <c r="A2155" i="2"/>
  <c r="A2154" i="2"/>
  <c r="A2153" i="2"/>
  <c r="A2152" i="2"/>
  <c r="A2151" i="2"/>
  <c r="A2150" i="2"/>
  <c r="A2149" i="2"/>
  <c r="A2148" i="2"/>
  <c r="A2147" i="2"/>
  <c r="A2146" i="2"/>
  <c r="A2145" i="2"/>
  <c r="A2144" i="2"/>
  <c r="A2143" i="2"/>
  <c r="A2142" i="2"/>
  <c r="A2141" i="2"/>
  <c r="A2140" i="2"/>
  <c r="A2139" i="2"/>
  <c r="A2138" i="2"/>
  <c r="A2137" i="2"/>
  <c r="A2136" i="2"/>
  <c r="A2135" i="2"/>
  <c r="A2134" i="2"/>
  <c r="A2133" i="2"/>
  <c r="A2132" i="2"/>
  <c r="A2131" i="2"/>
  <c r="A2130" i="2"/>
  <c r="A2129" i="2"/>
  <c r="A2128" i="2"/>
  <c r="A2127" i="2"/>
  <c r="A2126" i="2"/>
  <c r="A2125" i="2"/>
  <c r="A2124" i="2"/>
  <c r="A2123" i="2"/>
  <c r="A2122" i="2"/>
  <c r="A2121" i="2"/>
  <c r="A2120" i="2"/>
  <c r="A2119" i="2"/>
  <c r="A2118" i="2"/>
  <c r="A2117" i="2"/>
  <c r="A2116" i="2"/>
  <c r="A2115" i="2"/>
  <c r="A2114" i="2"/>
  <c r="A2113" i="2"/>
  <c r="A2112" i="2"/>
  <c r="A2111" i="2"/>
  <c r="A2110" i="2"/>
  <c r="A2109" i="2"/>
  <c r="A2108" i="2"/>
  <c r="A2107" i="2"/>
  <c r="A2106" i="2"/>
  <c r="A2105" i="2"/>
  <c r="A2104" i="2"/>
  <c r="A2103" i="2"/>
  <c r="A2102" i="2"/>
  <c r="A2101" i="2"/>
  <c r="A2100" i="2"/>
  <c r="A2099" i="2"/>
  <c r="A2098" i="2"/>
  <c r="A2097" i="2"/>
  <c r="A2096" i="2"/>
  <c r="A2095" i="2"/>
  <c r="A2094" i="2"/>
  <c r="A2093" i="2"/>
  <c r="A2092" i="2"/>
  <c r="A2091" i="2"/>
  <c r="A2090" i="2"/>
  <c r="A2089" i="2"/>
  <c r="A2088" i="2"/>
  <c r="A2087" i="2"/>
  <c r="A2086" i="2"/>
  <c r="A2085" i="2"/>
  <c r="A2084" i="2"/>
  <c r="A2083" i="2"/>
  <c r="A2082" i="2"/>
  <c r="A2081" i="2"/>
  <c r="A2080" i="2"/>
  <c r="A2079" i="2"/>
  <c r="A2078" i="2"/>
  <c r="A2077" i="2"/>
  <c r="A2076" i="2"/>
  <c r="A2075" i="2"/>
  <c r="A2074" i="2"/>
  <c r="A2073" i="2"/>
  <c r="A2072" i="2"/>
  <c r="A2071" i="2"/>
  <c r="A2070" i="2"/>
  <c r="A2069" i="2"/>
  <c r="A2068" i="2"/>
  <c r="A2067" i="2"/>
  <c r="A2066" i="2"/>
  <c r="A2065" i="2"/>
  <c r="A2064" i="2"/>
  <c r="A2063" i="2"/>
  <c r="A2062" i="2"/>
  <c r="A2061" i="2"/>
  <c r="A2060" i="2"/>
  <c r="A2059" i="2"/>
  <c r="A2058" i="2"/>
  <c r="A2057" i="2"/>
  <c r="A2056" i="2"/>
  <c r="A2055" i="2"/>
  <c r="A2054" i="2"/>
  <c r="A2053" i="2"/>
  <c r="A2052" i="2"/>
  <c r="A2051" i="2"/>
  <c r="A2050" i="2"/>
  <c r="A2049" i="2"/>
  <c r="A2048" i="2"/>
  <c r="A2047" i="2"/>
  <c r="A2046" i="2"/>
  <c r="A2045" i="2"/>
  <c r="A2044" i="2"/>
  <c r="A2043" i="2"/>
  <c r="A2042" i="2"/>
  <c r="A2041" i="2"/>
  <c r="A2040" i="2"/>
  <c r="A2039" i="2"/>
  <c r="A2038" i="2"/>
  <c r="A2037" i="2"/>
  <c r="A2036" i="2"/>
  <c r="A2035" i="2"/>
  <c r="A2034" i="2"/>
  <c r="A2033" i="2"/>
  <c r="A2032" i="2"/>
  <c r="A2031" i="2"/>
  <c r="A2030" i="2"/>
  <c r="A2029" i="2"/>
  <c r="A2028" i="2"/>
  <c r="A2027" i="2"/>
  <c r="A2026" i="2"/>
  <c r="A2025" i="2"/>
  <c r="A2024" i="2"/>
  <c r="A2023" i="2"/>
  <c r="A2022" i="2"/>
  <c r="A2021" i="2"/>
  <c r="A2020" i="2"/>
  <c r="A2019" i="2"/>
  <c r="A2018" i="2"/>
  <c r="A2017" i="2"/>
  <c r="A2016" i="2"/>
  <c r="A2015" i="2"/>
  <c r="A2014" i="2"/>
  <c r="A2013" i="2"/>
  <c r="A2012" i="2"/>
  <c r="A2011" i="2"/>
  <c r="A2010" i="2"/>
  <c r="A2009" i="2"/>
  <c r="A2008" i="2"/>
  <c r="A2007" i="2"/>
  <c r="A2006" i="2"/>
  <c r="A2005" i="2"/>
  <c r="A2004" i="2"/>
  <c r="A2003" i="2"/>
  <c r="A2002" i="2"/>
  <c r="A2001" i="2"/>
  <c r="A2000" i="2"/>
  <c r="A1999" i="2"/>
  <c r="A1998" i="2"/>
  <c r="A1997" i="2"/>
  <c r="A1996" i="2"/>
  <c r="A1995" i="2"/>
  <c r="A1994" i="2"/>
  <c r="A1993" i="2"/>
  <c r="A1992" i="2"/>
  <c r="A1991" i="2"/>
  <c r="A1990" i="2"/>
  <c r="A1989" i="2"/>
  <c r="A1988" i="2"/>
  <c r="A1987" i="2"/>
  <c r="A1986" i="2"/>
  <c r="A1985" i="2"/>
  <c r="A1984" i="2"/>
  <c r="A1983" i="2"/>
  <c r="A1982" i="2"/>
  <c r="A1981" i="2"/>
  <c r="A1980" i="2"/>
  <c r="A1979" i="2"/>
  <c r="A1978" i="2"/>
  <c r="A1977" i="2"/>
  <c r="A1976" i="2"/>
  <c r="A1975" i="2"/>
  <c r="A1974" i="2"/>
  <c r="A1973" i="2"/>
  <c r="A1972" i="2"/>
  <c r="A1971" i="2"/>
  <c r="A1970" i="2"/>
  <c r="A1969" i="2"/>
  <c r="A1968" i="2"/>
  <c r="A1967" i="2"/>
  <c r="A1966" i="2"/>
  <c r="A1965" i="2"/>
  <c r="A1964" i="2"/>
  <c r="A1963" i="2"/>
  <c r="A1962" i="2"/>
  <c r="A1961" i="2"/>
  <c r="A1960" i="2"/>
  <c r="A1959" i="2"/>
  <c r="A1958" i="2"/>
  <c r="A1957" i="2"/>
  <c r="A1956" i="2"/>
  <c r="A1955" i="2"/>
  <c r="A1954" i="2"/>
  <c r="A1953" i="2"/>
  <c r="A1952" i="2"/>
  <c r="A1951" i="2"/>
  <c r="A1950" i="2"/>
  <c r="A1949" i="2"/>
  <c r="A1948" i="2"/>
  <c r="A1947" i="2"/>
  <c r="A1946" i="2"/>
  <c r="A1945" i="2"/>
  <c r="A1944" i="2"/>
  <c r="A1943" i="2"/>
  <c r="A1942" i="2"/>
  <c r="A1941" i="2"/>
  <c r="A1940" i="2"/>
  <c r="A1939" i="2"/>
  <c r="A1938" i="2"/>
  <c r="A1937" i="2"/>
  <c r="A1936" i="2"/>
  <c r="A1935" i="2"/>
  <c r="A1934" i="2"/>
  <c r="A1933" i="2"/>
  <c r="A1932" i="2"/>
  <c r="A1931" i="2"/>
  <c r="A1930" i="2"/>
  <c r="A1929" i="2"/>
  <c r="A1928" i="2"/>
  <c r="A1927" i="2"/>
  <c r="A1926" i="2"/>
  <c r="A1925" i="2"/>
  <c r="A1924" i="2"/>
  <c r="A1923" i="2"/>
  <c r="A1922" i="2"/>
  <c r="A1921" i="2"/>
  <c r="A1920" i="2"/>
  <c r="A1919" i="2"/>
  <c r="A1918" i="2"/>
  <c r="A1917" i="2"/>
  <c r="A1916" i="2"/>
  <c r="A1915" i="2"/>
  <c r="A1914" i="2"/>
  <c r="A1913" i="2"/>
  <c r="A1912" i="2"/>
  <c r="A1911" i="2"/>
  <c r="A1910" i="2"/>
  <c r="A1909" i="2"/>
  <c r="A1908" i="2"/>
  <c r="A1907" i="2"/>
  <c r="A1906" i="2"/>
  <c r="A1905" i="2"/>
  <c r="A1904" i="2"/>
  <c r="A1903" i="2"/>
  <c r="A1902" i="2"/>
  <c r="A1901" i="2"/>
  <c r="A1900" i="2"/>
  <c r="A1899" i="2"/>
  <c r="A1898" i="2"/>
  <c r="A1897" i="2"/>
  <c r="A1896" i="2"/>
  <c r="A1895" i="2"/>
  <c r="A1894" i="2"/>
  <c r="A1893" i="2"/>
  <c r="A1892" i="2"/>
  <c r="A1891" i="2"/>
  <c r="A1890" i="2"/>
  <c r="A1889" i="2"/>
  <c r="A1888" i="2"/>
  <c r="A1887" i="2"/>
  <c r="A1886" i="2"/>
  <c r="A1885" i="2"/>
  <c r="A1884" i="2"/>
  <c r="A1883" i="2"/>
  <c r="A1882" i="2"/>
  <c r="A1881" i="2"/>
  <c r="A1880" i="2"/>
  <c r="A1879" i="2"/>
  <c r="A1878" i="2"/>
  <c r="A1877" i="2"/>
  <c r="A1876" i="2"/>
  <c r="A1875" i="2"/>
  <c r="A1874" i="2"/>
  <c r="A1873" i="2"/>
  <c r="A1872" i="2"/>
  <c r="A1871" i="2"/>
  <c r="A1870" i="2"/>
  <c r="A1869" i="2"/>
  <c r="A1868" i="2"/>
  <c r="A1867" i="2"/>
  <c r="A1866" i="2"/>
  <c r="A1865" i="2"/>
  <c r="A1864" i="2"/>
  <c r="A1863" i="2"/>
  <c r="A1862" i="2"/>
  <c r="A1861" i="2"/>
  <c r="A1860" i="2"/>
  <c r="A1859" i="2"/>
  <c r="A1858" i="2"/>
  <c r="A1857" i="2"/>
  <c r="A1856" i="2"/>
  <c r="A1855" i="2"/>
  <c r="A1854" i="2"/>
  <c r="A1853" i="2"/>
  <c r="A1852" i="2"/>
  <c r="A1851" i="2"/>
  <c r="A1850" i="2"/>
  <c r="A1849" i="2"/>
  <c r="A1848" i="2"/>
  <c r="A1847" i="2"/>
  <c r="A1846" i="2"/>
  <c r="A1845" i="2"/>
  <c r="A1844" i="2"/>
  <c r="A1843" i="2"/>
  <c r="A1842" i="2"/>
  <c r="A1841" i="2"/>
  <c r="A1840" i="2"/>
  <c r="A1839" i="2"/>
  <c r="A1838" i="2"/>
  <c r="A1837" i="2"/>
  <c r="A1836" i="2"/>
  <c r="A1835" i="2"/>
  <c r="A1834" i="2"/>
  <c r="A1833" i="2"/>
  <c r="A1832" i="2"/>
  <c r="A1831" i="2"/>
  <c r="A1830" i="2"/>
  <c r="A1829" i="2"/>
  <c r="A1828" i="2"/>
  <c r="A1827" i="2"/>
  <c r="A1826" i="2"/>
  <c r="A1825" i="2"/>
  <c r="A1824" i="2"/>
  <c r="A1823" i="2"/>
  <c r="A1822" i="2"/>
  <c r="A1821" i="2"/>
  <c r="A1820" i="2"/>
  <c r="A1819" i="2"/>
  <c r="A1818" i="2"/>
  <c r="A1817" i="2"/>
  <c r="A1816" i="2"/>
  <c r="A1815" i="2"/>
  <c r="A1814" i="2"/>
  <c r="A1813" i="2"/>
  <c r="A1812" i="2"/>
  <c r="A1811" i="2"/>
  <c r="A1810" i="2"/>
  <c r="A1809" i="2"/>
  <c r="A1808" i="2"/>
  <c r="A1807" i="2"/>
  <c r="A1806" i="2"/>
  <c r="A1805" i="2"/>
  <c r="A1804" i="2"/>
  <c r="A1803" i="2"/>
  <c r="A1802" i="2"/>
  <c r="A1801" i="2"/>
  <c r="A1800" i="2"/>
  <c r="A1799" i="2"/>
  <c r="A1798" i="2"/>
  <c r="A1797" i="2"/>
  <c r="A1796" i="2"/>
  <c r="A1795" i="2"/>
  <c r="A1794" i="2"/>
  <c r="A1793" i="2"/>
  <c r="A1792" i="2"/>
  <c r="A1791" i="2"/>
  <c r="A1790" i="2"/>
  <c r="A1789" i="2"/>
  <c r="A1788" i="2"/>
  <c r="A1787" i="2"/>
  <c r="A1786" i="2"/>
  <c r="A1785" i="2"/>
  <c r="A1784" i="2"/>
  <c r="A1783" i="2"/>
  <c r="A1782" i="2"/>
  <c r="A1781" i="2"/>
  <c r="A1780" i="2"/>
  <c r="A1779" i="2"/>
  <c r="A1778" i="2"/>
  <c r="A1777" i="2"/>
  <c r="A1776" i="2"/>
  <c r="A1775" i="2"/>
  <c r="A1774" i="2"/>
  <c r="A1773" i="2"/>
  <c r="A1772" i="2"/>
  <c r="A1771" i="2"/>
  <c r="A1770" i="2"/>
  <c r="A1769" i="2"/>
  <c r="A1768" i="2"/>
  <c r="A1767" i="2"/>
  <c r="A1766" i="2"/>
  <c r="A1765" i="2"/>
  <c r="A1764" i="2"/>
  <c r="A1763" i="2"/>
  <c r="A1762" i="2"/>
  <c r="A1761" i="2"/>
  <c r="A1760" i="2"/>
  <c r="A1759" i="2"/>
  <c r="A1758" i="2"/>
  <c r="A1757" i="2"/>
  <c r="A1756" i="2"/>
  <c r="A1755" i="2"/>
  <c r="A1754" i="2"/>
  <c r="A1753" i="2"/>
  <c r="A1752" i="2"/>
  <c r="A1751" i="2"/>
  <c r="A1750" i="2"/>
  <c r="A1749" i="2"/>
  <c r="A1748" i="2"/>
  <c r="A1747" i="2"/>
  <c r="A1746" i="2"/>
  <c r="A1745" i="2"/>
  <c r="A1744" i="2"/>
  <c r="A1743" i="2"/>
  <c r="A1742" i="2"/>
  <c r="A1741" i="2"/>
  <c r="A1740" i="2"/>
  <c r="A1739" i="2"/>
  <c r="A1738" i="2"/>
  <c r="A1737" i="2"/>
  <c r="A1736" i="2"/>
  <c r="A1735" i="2"/>
  <c r="A1734" i="2"/>
  <c r="A1733" i="2"/>
  <c r="A1732" i="2"/>
  <c r="A1731" i="2"/>
  <c r="A1730" i="2"/>
  <c r="A1729" i="2"/>
  <c r="A1728" i="2"/>
  <c r="A1727" i="2"/>
  <c r="A1726" i="2"/>
  <c r="A1725" i="2"/>
  <c r="A1724" i="2"/>
  <c r="A1723" i="2"/>
  <c r="A1722" i="2"/>
  <c r="A1721" i="2"/>
  <c r="A1720" i="2"/>
  <c r="A1719" i="2"/>
  <c r="A1718" i="2"/>
  <c r="A1717" i="2"/>
  <c r="A1716" i="2"/>
  <c r="A1715" i="2"/>
  <c r="A1714" i="2"/>
  <c r="A1713" i="2"/>
  <c r="A1712" i="2"/>
  <c r="A1711" i="2"/>
  <c r="A1710" i="2"/>
  <c r="A1709" i="2"/>
  <c r="A1708" i="2"/>
  <c r="A1707" i="2"/>
  <c r="A1706" i="2"/>
  <c r="A1705" i="2"/>
  <c r="A1704" i="2"/>
  <c r="A1703" i="2"/>
  <c r="A1702" i="2"/>
  <c r="A1701" i="2"/>
  <c r="A1700" i="2"/>
  <c r="A1699" i="2"/>
  <c r="A1698" i="2"/>
  <c r="A1697" i="2"/>
  <c r="A1696" i="2"/>
  <c r="A1695" i="2"/>
  <c r="A1694" i="2"/>
  <c r="A1693" i="2"/>
  <c r="A1692" i="2"/>
  <c r="A1691" i="2"/>
  <c r="A1690" i="2"/>
  <c r="A1689" i="2"/>
  <c r="A1688" i="2"/>
  <c r="A1687" i="2"/>
  <c r="A1686" i="2"/>
  <c r="A1685" i="2"/>
  <c r="A1684" i="2"/>
  <c r="A1683" i="2"/>
  <c r="A1682" i="2"/>
  <c r="A1681" i="2"/>
  <c r="A1680" i="2"/>
  <c r="A1679" i="2"/>
  <c r="A1678" i="2"/>
  <c r="A1677" i="2"/>
  <c r="A1676" i="2"/>
  <c r="A1675" i="2"/>
  <c r="A1674" i="2"/>
  <c r="A1673" i="2"/>
  <c r="A1672" i="2"/>
  <c r="A1671" i="2"/>
  <c r="A1670" i="2"/>
  <c r="A1669" i="2"/>
  <c r="A1668" i="2"/>
  <c r="A1667" i="2"/>
  <c r="A1666" i="2"/>
  <c r="A1665" i="2"/>
  <c r="A1664" i="2"/>
  <c r="A1663" i="2"/>
  <c r="A1662" i="2"/>
  <c r="A1661" i="2"/>
  <c r="A1660" i="2"/>
  <c r="A1659" i="2"/>
  <c r="A1658" i="2"/>
  <c r="A1657" i="2"/>
  <c r="A1656" i="2"/>
  <c r="A1655" i="2"/>
  <c r="A1654" i="2"/>
  <c r="A1653" i="2"/>
  <c r="A1652" i="2"/>
  <c r="A1651" i="2"/>
  <c r="A1650" i="2"/>
  <c r="A1649" i="2"/>
  <c r="A1648" i="2"/>
  <c r="A1647" i="2"/>
  <c r="A1646" i="2"/>
  <c r="A1645" i="2"/>
  <c r="A1644" i="2"/>
  <c r="A1643" i="2"/>
  <c r="A1642" i="2"/>
  <c r="A1641" i="2"/>
  <c r="A1640" i="2"/>
  <c r="A1639" i="2"/>
  <c r="A1638" i="2"/>
  <c r="A1637" i="2"/>
  <c r="A1636" i="2"/>
  <c r="A1635" i="2"/>
  <c r="A1634" i="2"/>
  <c r="A1633" i="2"/>
  <c r="A1632" i="2"/>
  <c r="A1631" i="2"/>
  <c r="A1630" i="2"/>
  <c r="A1629" i="2"/>
  <c r="A1628" i="2"/>
  <c r="A1627" i="2"/>
  <c r="A1626" i="2"/>
  <c r="A1625" i="2"/>
  <c r="A1624" i="2"/>
  <c r="A1623" i="2"/>
  <c r="A1622" i="2"/>
  <c r="A1621" i="2"/>
  <c r="A1620" i="2"/>
  <c r="A1619" i="2"/>
  <c r="A1618" i="2"/>
  <c r="A1617" i="2"/>
  <c r="A1616" i="2"/>
  <c r="A1615" i="2"/>
  <c r="A1614" i="2"/>
  <c r="A1613" i="2"/>
  <c r="A1612" i="2"/>
  <c r="A1611" i="2"/>
  <c r="A1610" i="2"/>
  <c r="A1609" i="2"/>
  <c r="A1608" i="2"/>
  <c r="A1607" i="2"/>
  <c r="A1606" i="2"/>
  <c r="A1605" i="2"/>
  <c r="A1604" i="2"/>
  <c r="A1603" i="2"/>
  <c r="A1602" i="2"/>
  <c r="A1601" i="2"/>
  <c r="A1600" i="2"/>
  <c r="A1599" i="2"/>
  <c r="A1598" i="2"/>
  <c r="A1597" i="2"/>
  <c r="A1596" i="2"/>
  <c r="A1595" i="2"/>
  <c r="A1594" i="2"/>
  <c r="A1593" i="2"/>
  <c r="A1592" i="2"/>
  <c r="A1591" i="2"/>
  <c r="A1590" i="2"/>
  <c r="A1589" i="2"/>
  <c r="A1588" i="2"/>
  <c r="A1587" i="2"/>
  <c r="A1586" i="2"/>
  <c r="A1585" i="2"/>
  <c r="A1584" i="2"/>
  <c r="A1583" i="2"/>
  <c r="A1582" i="2"/>
  <c r="A1581" i="2"/>
  <c r="A1580" i="2"/>
  <c r="A1579" i="2"/>
  <c r="A1578" i="2"/>
  <c r="A1577" i="2"/>
  <c r="A1576" i="2"/>
  <c r="A1575" i="2"/>
  <c r="A1574" i="2"/>
  <c r="A1573" i="2"/>
  <c r="A1572" i="2"/>
  <c r="A1571" i="2"/>
  <c r="A1570" i="2"/>
  <c r="A1569" i="2"/>
  <c r="A1568" i="2"/>
  <c r="A1567" i="2"/>
  <c r="A1566" i="2"/>
  <c r="A1565" i="2"/>
  <c r="A1564" i="2"/>
  <c r="A1563" i="2"/>
  <c r="A1562" i="2"/>
  <c r="A1561" i="2"/>
  <c r="A1560" i="2"/>
  <c r="A1559" i="2"/>
  <c r="A1558" i="2"/>
  <c r="A1557" i="2"/>
  <c r="A1556" i="2"/>
  <c r="A1555" i="2"/>
  <c r="A1554" i="2"/>
  <c r="A1553" i="2"/>
  <c r="A1552" i="2"/>
  <c r="A1551" i="2"/>
  <c r="A1550" i="2"/>
  <c r="A1549" i="2"/>
  <c r="A1548" i="2"/>
  <c r="A1547" i="2"/>
  <c r="A1546" i="2"/>
  <c r="A1545" i="2"/>
  <c r="A1544" i="2"/>
  <c r="A1543" i="2"/>
  <c r="A1542" i="2"/>
  <c r="A1541" i="2"/>
  <c r="A1540" i="2"/>
  <c r="A1539" i="2"/>
  <c r="A1538" i="2"/>
  <c r="A1537" i="2"/>
  <c r="A1536" i="2"/>
  <c r="A1535" i="2"/>
  <c r="A1534" i="2"/>
  <c r="A1533" i="2"/>
  <c r="A1532" i="2"/>
  <c r="A1531" i="2"/>
  <c r="A1530" i="2"/>
  <c r="A1529" i="2"/>
  <c r="A1528" i="2"/>
  <c r="A1527" i="2"/>
  <c r="A1526" i="2"/>
  <c r="A1525" i="2"/>
  <c r="A1524" i="2"/>
  <c r="A1523" i="2"/>
  <c r="A1522" i="2"/>
  <c r="A1521" i="2"/>
  <c r="A1520" i="2"/>
  <c r="A1519" i="2"/>
  <c r="A1518" i="2"/>
  <c r="A1517" i="2"/>
  <c r="A1516" i="2"/>
  <c r="A1515" i="2"/>
  <c r="A1514" i="2"/>
  <c r="A1513" i="2"/>
  <c r="A1512" i="2"/>
  <c r="A1511" i="2"/>
  <c r="A1510" i="2"/>
  <c r="A1509" i="2"/>
  <c r="A1508" i="2"/>
  <c r="A1507" i="2"/>
  <c r="A1506" i="2"/>
  <c r="A1505" i="2"/>
  <c r="A1504" i="2"/>
  <c r="A1503" i="2"/>
  <c r="A1502" i="2"/>
  <c r="A1501" i="2"/>
  <c r="A1500" i="2"/>
  <c r="A1499" i="2"/>
  <c r="A1498" i="2"/>
  <c r="A1497" i="2"/>
  <c r="A1496" i="2"/>
  <c r="A1495" i="2"/>
  <c r="A1494" i="2"/>
  <c r="A1493" i="2"/>
  <c r="A1492" i="2"/>
  <c r="A1491" i="2"/>
  <c r="A1490" i="2"/>
  <c r="A1489" i="2"/>
  <c r="A1488" i="2"/>
  <c r="A1487" i="2"/>
  <c r="A1486" i="2"/>
  <c r="A1485" i="2"/>
  <c r="A1484" i="2"/>
  <c r="A1483" i="2"/>
  <c r="A1482" i="2"/>
  <c r="A1481" i="2"/>
  <c r="A1480" i="2"/>
  <c r="A1479" i="2"/>
  <c r="A1478" i="2"/>
  <c r="A1477" i="2"/>
  <c r="A1476" i="2"/>
  <c r="A1475" i="2"/>
  <c r="A1474" i="2"/>
  <c r="A1473" i="2"/>
  <c r="A1472" i="2"/>
  <c r="A1471" i="2"/>
  <c r="A1470" i="2"/>
  <c r="A1469" i="2"/>
  <c r="A1468" i="2"/>
  <c r="A1467" i="2"/>
  <c r="A1466" i="2"/>
  <c r="A1465" i="2"/>
  <c r="A1464" i="2"/>
  <c r="A1463" i="2"/>
  <c r="A1462" i="2"/>
  <c r="A1461" i="2"/>
  <c r="A1460" i="2"/>
  <c r="A1459" i="2"/>
  <c r="A1458" i="2"/>
  <c r="A1457" i="2"/>
  <c r="A1456" i="2"/>
  <c r="A1455" i="2"/>
  <c r="A1454" i="2"/>
  <c r="A1453" i="2"/>
  <c r="A1452" i="2"/>
  <c r="A1451" i="2"/>
  <c r="A1450" i="2"/>
  <c r="A1449" i="2"/>
  <c r="A1448" i="2"/>
  <c r="A1447" i="2"/>
  <c r="A1446" i="2"/>
  <c r="A1445" i="2"/>
  <c r="A1444" i="2"/>
  <c r="A1443" i="2"/>
  <c r="A1442" i="2"/>
  <c r="A1441" i="2"/>
  <c r="A1440" i="2"/>
  <c r="A1439" i="2"/>
  <c r="A1438" i="2"/>
  <c r="A1437" i="2"/>
  <c r="A1436" i="2"/>
  <c r="A1435" i="2"/>
  <c r="A1434" i="2"/>
  <c r="A1433" i="2"/>
  <c r="A1432" i="2"/>
  <c r="A1431" i="2"/>
  <c r="A1430" i="2"/>
  <c r="A1429" i="2"/>
  <c r="A1428" i="2"/>
  <c r="A1427" i="2"/>
  <c r="A1426" i="2"/>
  <c r="A1425" i="2"/>
  <c r="A1424" i="2"/>
  <c r="A1423" i="2"/>
  <c r="A1422" i="2"/>
  <c r="A1421" i="2"/>
  <c r="A1420" i="2"/>
  <c r="A1419" i="2"/>
  <c r="A1418" i="2"/>
  <c r="A1417" i="2"/>
  <c r="A1416" i="2"/>
  <c r="A1415" i="2"/>
  <c r="A1414" i="2"/>
  <c r="A1413" i="2"/>
  <c r="A1412" i="2"/>
  <c r="A1411" i="2"/>
  <c r="A1410" i="2"/>
  <c r="A1409" i="2"/>
  <c r="A1408" i="2"/>
  <c r="A1407" i="2"/>
  <c r="A1406" i="2"/>
  <c r="A1405" i="2"/>
  <c r="A1404" i="2"/>
  <c r="A1403" i="2"/>
  <c r="A1402" i="2"/>
  <c r="A1401" i="2"/>
  <c r="A1400" i="2"/>
  <c r="A1399" i="2"/>
  <c r="A1398" i="2"/>
  <c r="A1397" i="2"/>
  <c r="A1396" i="2"/>
  <c r="A1395" i="2"/>
  <c r="A1394" i="2"/>
  <c r="A1393" i="2"/>
  <c r="A1392" i="2"/>
  <c r="A1391" i="2"/>
  <c r="A1390" i="2"/>
  <c r="A1389" i="2"/>
  <c r="A1388" i="2"/>
  <c r="A1387" i="2"/>
  <c r="A1386" i="2"/>
  <c r="A1385" i="2"/>
  <c r="A1384" i="2"/>
  <c r="A1383" i="2"/>
  <c r="A1382" i="2"/>
  <c r="A1381" i="2"/>
  <c r="A1380" i="2"/>
  <c r="A1379" i="2"/>
  <c r="A1378" i="2"/>
  <c r="A1377" i="2"/>
  <c r="A1376" i="2"/>
  <c r="A1375" i="2"/>
  <c r="A1374" i="2"/>
  <c r="A1373" i="2"/>
  <c r="A1372" i="2"/>
  <c r="A1371" i="2"/>
  <c r="A1370" i="2"/>
  <c r="A1369" i="2"/>
  <c r="A1368" i="2"/>
  <c r="A1367" i="2"/>
  <c r="A1366" i="2"/>
  <c r="A1365" i="2"/>
  <c r="A1364" i="2"/>
  <c r="A1363" i="2"/>
  <c r="A1362" i="2"/>
  <c r="A1361" i="2"/>
  <c r="A1360" i="2"/>
  <c r="A1359" i="2"/>
  <c r="A1358" i="2"/>
  <c r="A1357" i="2"/>
  <c r="A1356" i="2"/>
  <c r="A1355" i="2"/>
  <c r="A1354" i="2"/>
  <c r="A1353" i="2"/>
  <c r="A1352" i="2"/>
  <c r="A1351" i="2"/>
  <c r="A1350" i="2"/>
  <c r="A1349" i="2"/>
  <c r="A1348" i="2"/>
  <c r="A1347" i="2"/>
  <c r="A1346" i="2"/>
  <c r="A1345" i="2"/>
  <c r="A1344" i="2"/>
  <c r="A1343" i="2"/>
  <c r="A1342" i="2"/>
  <c r="A1341" i="2"/>
  <c r="A1340" i="2"/>
  <c r="A1339" i="2"/>
  <c r="A1338" i="2"/>
  <c r="A1337" i="2"/>
  <c r="A1336" i="2"/>
  <c r="A1335" i="2"/>
  <c r="A1334" i="2"/>
  <c r="A1333" i="2"/>
  <c r="A1332" i="2"/>
  <c r="A1331" i="2"/>
  <c r="A1330" i="2"/>
  <c r="A1329" i="2"/>
  <c r="A1328" i="2"/>
  <c r="A1327" i="2"/>
  <c r="A1326" i="2"/>
  <c r="A1325" i="2"/>
  <c r="A1324" i="2"/>
  <c r="A1323" i="2"/>
  <c r="A1322" i="2"/>
  <c r="A1321" i="2"/>
  <c r="A1320" i="2"/>
  <c r="A1319" i="2"/>
  <c r="A1318" i="2"/>
  <c r="A1317" i="2"/>
  <c r="A1316" i="2"/>
  <c r="A1315" i="2"/>
  <c r="A1314" i="2"/>
  <c r="A1313" i="2"/>
  <c r="A1312" i="2"/>
  <c r="A1311" i="2"/>
  <c r="A1310" i="2"/>
  <c r="A1309" i="2"/>
  <c r="A1308" i="2"/>
  <c r="A1307" i="2"/>
  <c r="A1306" i="2"/>
  <c r="A1305" i="2"/>
  <c r="A1304" i="2"/>
  <c r="A1303" i="2"/>
  <c r="A1302" i="2"/>
  <c r="A1301" i="2"/>
  <c r="A1300" i="2"/>
  <c r="A1299" i="2"/>
  <c r="A1298" i="2"/>
  <c r="A1297" i="2"/>
  <c r="A1296" i="2"/>
  <c r="A1295" i="2"/>
  <c r="A1294" i="2"/>
  <c r="A1293" i="2"/>
  <c r="A1292" i="2"/>
  <c r="A1291" i="2"/>
  <c r="A1290" i="2"/>
  <c r="A1289" i="2"/>
  <c r="A1288" i="2"/>
  <c r="A1287" i="2"/>
  <c r="A1286" i="2"/>
  <c r="A1285" i="2"/>
  <c r="A1284" i="2"/>
  <c r="A1283" i="2"/>
  <c r="A1282" i="2"/>
  <c r="A1281" i="2"/>
  <c r="A1280" i="2"/>
  <c r="A1279" i="2"/>
  <c r="A1278" i="2"/>
  <c r="A1277" i="2"/>
  <c r="A1276" i="2"/>
  <c r="A1275" i="2"/>
  <c r="A1274" i="2"/>
  <c r="A1273" i="2"/>
  <c r="A1272" i="2"/>
  <c r="A1271" i="2"/>
  <c r="A1270" i="2"/>
  <c r="A1269" i="2"/>
  <c r="A1268" i="2"/>
  <c r="A1267" i="2"/>
  <c r="A1266" i="2"/>
  <c r="A1265" i="2"/>
  <c r="A1264" i="2"/>
  <c r="A1263" i="2"/>
  <c r="A1262" i="2"/>
  <c r="A1261" i="2"/>
  <c r="A1260" i="2"/>
  <c r="A1259" i="2"/>
  <c r="A1258" i="2"/>
  <c r="A1257" i="2"/>
  <c r="A1256" i="2"/>
  <c r="A1255" i="2"/>
  <c r="A1254" i="2"/>
  <c r="A1253" i="2"/>
  <c r="A1252" i="2"/>
  <c r="A1251" i="2"/>
  <c r="A1250" i="2"/>
  <c r="A1249" i="2"/>
  <c r="A1248" i="2"/>
  <c r="A1247" i="2"/>
  <c r="A1246" i="2"/>
  <c r="A1245" i="2"/>
  <c r="A1244" i="2"/>
  <c r="A1243" i="2"/>
  <c r="A1242" i="2"/>
  <c r="A1241" i="2"/>
  <c r="A1240" i="2"/>
  <c r="A1239" i="2"/>
  <c r="A1238" i="2"/>
  <c r="A1237" i="2"/>
  <c r="A1236" i="2"/>
  <c r="A1235" i="2"/>
  <c r="A1234" i="2"/>
  <c r="A1233" i="2"/>
  <c r="A1232" i="2"/>
  <c r="A1231" i="2"/>
  <c r="A1230" i="2"/>
  <c r="A1229" i="2"/>
  <c r="A1228" i="2"/>
  <c r="A1227" i="2"/>
  <c r="A1226" i="2"/>
  <c r="A1225" i="2"/>
  <c r="A1224" i="2"/>
  <c r="A1223" i="2"/>
  <c r="A1222" i="2"/>
  <c r="A1221" i="2"/>
  <c r="A1220" i="2"/>
  <c r="A1219" i="2"/>
  <c r="A1218" i="2"/>
  <c r="A1217" i="2"/>
  <c r="A1216" i="2"/>
  <c r="A1215" i="2"/>
  <c r="A1214" i="2"/>
  <c r="A1213" i="2"/>
  <c r="A1212" i="2"/>
  <c r="A1211" i="2"/>
  <c r="A1210" i="2"/>
  <c r="A1209" i="2"/>
  <c r="A1208" i="2"/>
  <c r="A1207" i="2"/>
  <c r="A1206" i="2"/>
  <c r="A1205" i="2"/>
  <c r="A1204" i="2"/>
  <c r="A1203" i="2"/>
  <c r="A1202" i="2"/>
  <c r="A1201" i="2"/>
  <c r="A1200" i="2"/>
  <c r="A1199" i="2"/>
  <c r="A1198" i="2"/>
  <c r="A1197" i="2"/>
  <c r="A1196" i="2"/>
  <c r="A1195" i="2"/>
  <c r="A1194" i="2"/>
  <c r="A1193" i="2"/>
  <c r="A1192" i="2"/>
  <c r="A1191" i="2"/>
  <c r="A1190" i="2"/>
  <c r="A1189" i="2"/>
  <c r="A1188" i="2"/>
  <c r="A1187" i="2"/>
  <c r="A1186" i="2"/>
  <c r="A1185" i="2"/>
  <c r="A1184" i="2"/>
  <c r="A1183" i="2"/>
  <c r="A1182" i="2"/>
  <c r="A1181" i="2"/>
  <c r="A1180" i="2"/>
  <c r="A1179" i="2"/>
  <c r="A1178" i="2"/>
  <c r="A1177" i="2"/>
  <c r="A1176" i="2"/>
  <c r="A1175" i="2"/>
  <c r="A1174" i="2"/>
  <c r="A1173" i="2"/>
  <c r="A1172" i="2"/>
  <c r="A1171" i="2"/>
  <c r="A1170" i="2"/>
  <c r="A1169" i="2"/>
  <c r="A1168" i="2"/>
  <c r="A1167" i="2"/>
  <c r="A1166" i="2"/>
  <c r="A1165" i="2"/>
  <c r="A1164" i="2"/>
  <c r="A1163" i="2"/>
  <c r="A1162" i="2"/>
  <c r="A1161" i="2"/>
  <c r="A1160" i="2"/>
  <c r="A1159" i="2"/>
  <c r="A1158" i="2"/>
  <c r="A1157" i="2"/>
  <c r="A1156" i="2"/>
  <c r="A1155" i="2"/>
  <c r="A1154" i="2"/>
  <c r="A1153" i="2"/>
  <c r="A1152" i="2"/>
  <c r="A1151" i="2"/>
  <c r="A1150" i="2"/>
  <c r="A1149" i="2"/>
  <c r="A1148" i="2"/>
  <c r="A1147" i="2"/>
  <c r="A1146" i="2"/>
  <c r="A1145" i="2"/>
  <c r="A1144" i="2"/>
  <c r="A1143" i="2"/>
  <c r="A1142" i="2"/>
  <c r="A1141" i="2"/>
  <c r="A1140" i="2"/>
  <c r="A1139" i="2"/>
  <c r="A1138" i="2"/>
  <c r="A1137" i="2"/>
  <c r="A1136" i="2"/>
  <c r="A1135" i="2"/>
  <c r="A1134" i="2"/>
  <c r="A1133" i="2"/>
  <c r="A1132" i="2"/>
  <c r="A1131" i="2"/>
  <c r="A1130" i="2"/>
  <c r="A1129" i="2"/>
  <c r="A1128" i="2"/>
  <c r="A1127" i="2"/>
  <c r="A1126" i="2"/>
  <c r="A1125" i="2"/>
  <c r="A1124" i="2"/>
  <c r="A1123" i="2"/>
  <c r="A1122" i="2"/>
  <c r="A1121" i="2"/>
  <c r="A1120" i="2"/>
  <c r="A1119" i="2"/>
  <c r="A1118" i="2"/>
  <c r="A1117" i="2"/>
  <c r="A1116" i="2"/>
  <c r="A1115" i="2"/>
  <c r="A1114" i="2"/>
  <c r="A1113" i="2"/>
  <c r="A1112" i="2"/>
  <c r="A1111" i="2"/>
  <c r="A1110" i="2"/>
  <c r="A1109" i="2"/>
  <c r="A1108" i="2"/>
  <c r="A1107" i="2"/>
  <c r="A1106" i="2"/>
  <c r="A1105" i="2"/>
  <c r="A1104" i="2"/>
  <c r="A1103" i="2"/>
  <c r="A1102" i="2"/>
  <c r="A1101" i="2"/>
  <c r="A1100" i="2"/>
  <c r="A1099" i="2"/>
  <c r="A1098" i="2"/>
  <c r="A1097" i="2"/>
  <c r="A1096" i="2"/>
  <c r="A1095" i="2"/>
  <c r="A1094" i="2"/>
  <c r="A1093" i="2"/>
  <c r="A1092" i="2"/>
  <c r="A1091" i="2"/>
  <c r="A1090" i="2"/>
  <c r="A1089" i="2"/>
  <c r="A1088" i="2"/>
  <c r="A1087" i="2"/>
  <c r="A1086" i="2"/>
  <c r="A1085" i="2"/>
  <c r="A1084" i="2"/>
  <c r="A1083" i="2"/>
  <c r="A1082" i="2"/>
  <c r="A1081" i="2"/>
  <c r="A1080" i="2"/>
  <c r="A1079" i="2"/>
  <c r="A1078" i="2"/>
  <c r="A1077" i="2"/>
  <c r="A1076" i="2"/>
  <c r="A1075" i="2"/>
  <c r="A1074" i="2"/>
  <c r="A1073" i="2"/>
  <c r="A1072" i="2"/>
  <c r="A1071" i="2"/>
  <c r="A1070" i="2"/>
  <c r="A1069" i="2"/>
  <c r="A1068" i="2"/>
  <c r="A1067" i="2"/>
  <c r="A1066" i="2"/>
  <c r="A1065" i="2"/>
  <c r="A1064" i="2"/>
  <c r="A1063" i="2"/>
  <c r="A1062" i="2"/>
  <c r="A1061" i="2"/>
  <c r="A1060" i="2"/>
  <c r="A1059" i="2"/>
  <c r="A1058" i="2"/>
  <c r="A1057" i="2"/>
  <c r="A1056" i="2"/>
  <c r="A1055" i="2"/>
  <c r="A1054" i="2"/>
  <c r="A1053" i="2"/>
  <c r="A1052" i="2"/>
  <c r="A1051" i="2"/>
  <c r="A1050" i="2"/>
  <c r="A1049" i="2"/>
  <c r="A1048" i="2"/>
  <c r="A1047" i="2"/>
  <c r="A1046" i="2"/>
  <c r="A1045" i="2"/>
  <c r="A1044" i="2"/>
  <c r="A1043" i="2"/>
  <c r="A1042" i="2"/>
  <c r="A1041" i="2"/>
  <c r="A1040" i="2"/>
  <c r="A1039" i="2"/>
  <c r="A1038" i="2"/>
  <c r="A1037" i="2"/>
  <c r="A1036" i="2"/>
  <c r="A1035" i="2"/>
  <c r="A1034" i="2"/>
  <c r="A1033" i="2"/>
  <c r="A1032" i="2"/>
  <c r="A1031" i="2"/>
  <c r="A1030" i="2"/>
  <c r="A1029" i="2"/>
  <c r="A1028" i="2"/>
  <c r="A1027" i="2"/>
  <c r="A1026" i="2"/>
  <c r="A1025" i="2"/>
  <c r="A1024" i="2"/>
  <c r="A1023" i="2"/>
  <c r="A1022" i="2"/>
  <c r="A1021" i="2"/>
  <c r="A1020" i="2"/>
  <c r="A1019" i="2"/>
  <c r="A1018" i="2"/>
  <c r="A1017" i="2"/>
  <c r="A1016" i="2"/>
  <c r="A1015" i="2"/>
  <c r="A1014" i="2"/>
  <c r="A1013" i="2"/>
  <c r="A1012" i="2"/>
  <c r="A1011" i="2"/>
  <c r="A1010" i="2"/>
  <c r="A1009" i="2"/>
  <c r="A1008" i="2"/>
  <c r="A1007" i="2"/>
  <c r="A1006" i="2"/>
  <c r="A1005" i="2"/>
  <c r="A1004" i="2"/>
  <c r="A1003" i="2"/>
  <c r="A1002" i="2"/>
  <c r="A1001" i="2"/>
  <c r="A1000" i="2"/>
  <c r="A999" i="2"/>
  <c r="A998" i="2"/>
  <c r="A997" i="2"/>
  <c r="A996" i="2"/>
  <c r="A995" i="2"/>
  <c r="A994" i="2"/>
  <c r="A993" i="2"/>
  <c r="A992" i="2"/>
  <c r="A991" i="2"/>
  <c r="A990" i="2"/>
  <c r="A989" i="2"/>
  <c r="A988" i="2"/>
  <c r="A987" i="2"/>
  <c r="A986" i="2"/>
  <c r="A985" i="2"/>
  <c r="A984" i="2"/>
  <c r="A983" i="2"/>
  <c r="A982" i="2"/>
  <c r="A981" i="2"/>
  <c r="A980" i="2"/>
  <c r="A979" i="2"/>
  <c r="A978" i="2"/>
  <c r="A977" i="2"/>
  <c r="A976" i="2"/>
  <c r="A975" i="2"/>
  <c r="A974" i="2"/>
  <c r="A973" i="2"/>
  <c r="A972" i="2"/>
  <c r="A971" i="2"/>
  <c r="A970" i="2"/>
  <c r="A969" i="2"/>
  <c r="A968" i="2"/>
  <c r="A967" i="2"/>
  <c r="A966" i="2"/>
  <c r="A965" i="2"/>
  <c r="A964" i="2"/>
  <c r="A963" i="2"/>
  <c r="A962" i="2"/>
  <c r="A961" i="2"/>
  <c r="A960" i="2"/>
  <c r="A959" i="2"/>
  <c r="A958" i="2"/>
  <c r="A957" i="2"/>
  <c r="A956" i="2"/>
  <c r="A955" i="2"/>
  <c r="A954" i="2"/>
  <c r="A953" i="2"/>
  <c r="A952" i="2"/>
  <c r="A951" i="2"/>
  <c r="A950" i="2"/>
  <c r="A949" i="2"/>
  <c r="A948" i="2"/>
  <c r="A947" i="2"/>
  <c r="A946" i="2"/>
  <c r="A945" i="2"/>
  <c r="A944" i="2"/>
  <c r="A943" i="2"/>
  <c r="A942" i="2"/>
  <c r="A941" i="2"/>
  <c r="A940" i="2"/>
  <c r="A939" i="2"/>
  <c r="A938" i="2"/>
  <c r="A937" i="2"/>
  <c r="A936" i="2"/>
  <c r="A935" i="2"/>
  <c r="A934" i="2"/>
  <c r="A933" i="2"/>
  <c r="A932" i="2"/>
  <c r="A931" i="2"/>
  <c r="A930" i="2"/>
  <c r="A929" i="2"/>
  <c r="A928" i="2"/>
  <c r="A927" i="2"/>
  <c r="A926" i="2"/>
  <c r="A925" i="2"/>
  <c r="A924" i="2"/>
  <c r="A923" i="2"/>
  <c r="A922" i="2"/>
  <c r="A921" i="2"/>
  <c r="A920" i="2"/>
  <c r="A919" i="2"/>
  <c r="A918" i="2"/>
  <c r="A917" i="2"/>
  <c r="A916" i="2"/>
  <c r="A915" i="2"/>
  <c r="A914" i="2"/>
  <c r="A913" i="2"/>
  <c r="A912" i="2"/>
  <c r="A911" i="2"/>
  <c r="A910" i="2"/>
  <c r="A909" i="2"/>
  <c r="A908" i="2"/>
  <c r="A907" i="2"/>
  <c r="A906" i="2"/>
  <c r="A905" i="2"/>
  <c r="A904" i="2"/>
  <c r="A903" i="2"/>
  <c r="A902" i="2"/>
  <c r="A901" i="2"/>
  <c r="A900" i="2"/>
  <c r="A899" i="2"/>
  <c r="A898" i="2"/>
  <c r="A897" i="2"/>
  <c r="A896" i="2"/>
  <c r="A895" i="2"/>
  <c r="A894" i="2"/>
  <c r="A893" i="2"/>
  <c r="A892" i="2"/>
  <c r="A891" i="2"/>
  <c r="A890" i="2"/>
  <c r="A889" i="2"/>
  <c r="A888" i="2"/>
  <c r="A887" i="2"/>
  <c r="A886" i="2"/>
  <c r="A885" i="2"/>
  <c r="A884" i="2"/>
  <c r="A883" i="2"/>
  <c r="A882" i="2"/>
  <c r="A881" i="2"/>
  <c r="A880" i="2"/>
  <c r="A879" i="2"/>
  <c r="A878" i="2"/>
  <c r="A877" i="2"/>
  <c r="A876" i="2"/>
  <c r="A875" i="2"/>
  <c r="A874" i="2"/>
  <c r="A873" i="2"/>
  <c r="A872" i="2"/>
  <c r="A871" i="2"/>
  <c r="A870" i="2"/>
  <c r="A869" i="2"/>
  <c r="A868" i="2"/>
  <c r="A867" i="2"/>
  <c r="A866" i="2"/>
  <c r="A865" i="2"/>
  <c r="A864" i="2"/>
  <c r="A863" i="2"/>
  <c r="A862" i="2"/>
  <c r="A861" i="2"/>
  <c r="A860" i="2"/>
  <c r="A859" i="2"/>
  <c r="A858" i="2"/>
  <c r="A857" i="2"/>
  <c r="A856" i="2"/>
  <c r="A855" i="2"/>
  <c r="A854" i="2"/>
  <c r="A853" i="2"/>
  <c r="A852" i="2"/>
  <c r="A851" i="2"/>
  <c r="A850" i="2"/>
  <c r="A849" i="2"/>
  <c r="A848" i="2"/>
  <c r="A847" i="2"/>
  <c r="A846" i="2"/>
  <c r="A845" i="2"/>
  <c r="A844" i="2"/>
  <c r="A843" i="2"/>
  <c r="A842" i="2"/>
  <c r="A841" i="2"/>
  <c r="A840" i="2"/>
  <c r="A839" i="2"/>
  <c r="A838" i="2"/>
  <c r="A837" i="2"/>
  <c r="A836" i="2"/>
  <c r="A835" i="2"/>
  <c r="A834" i="2"/>
  <c r="A833" i="2"/>
  <c r="A832" i="2"/>
  <c r="A831" i="2"/>
  <c r="A830" i="2"/>
  <c r="A829" i="2"/>
  <c r="A828" i="2"/>
  <c r="A827" i="2"/>
  <c r="A826" i="2"/>
  <c r="A825" i="2"/>
  <c r="A824" i="2"/>
  <c r="A823" i="2"/>
  <c r="A822" i="2"/>
  <c r="A821" i="2"/>
  <c r="A820" i="2"/>
  <c r="A819" i="2"/>
  <c r="A818" i="2"/>
  <c r="A817" i="2"/>
  <c r="A816" i="2"/>
  <c r="A815" i="2"/>
  <c r="A814" i="2"/>
  <c r="A813" i="2"/>
  <c r="A812" i="2"/>
  <c r="A811" i="2"/>
  <c r="A810" i="2"/>
  <c r="A809" i="2"/>
  <c r="A808" i="2"/>
  <c r="A807" i="2"/>
  <c r="A806" i="2"/>
  <c r="A805" i="2"/>
  <c r="A804" i="2"/>
  <c r="A803" i="2"/>
  <c r="A802" i="2"/>
  <c r="A801" i="2"/>
  <c r="A800" i="2"/>
  <c r="A799" i="2"/>
  <c r="A798" i="2"/>
  <c r="A797" i="2"/>
  <c r="A796" i="2"/>
  <c r="A795" i="2"/>
  <c r="A794" i="2"/>
  <c r="A793" i="2"/>
  <c r="A792" i="2"/>
  <c r="A791" i="2"/>
  <c r="A790" i="2"/>
  <c r="A789" i="2"/>
  <c r="A788" i="2"/>
  <c r="A787" i="2"/>
  <c r="A786" i="2"/>
  <c r="A785" i="2"/>
  <c r="A784" i="2"/>
  <c r="A783" i="2"/>
  <c r="A782" i="2"/>
  <c r="A781" i="2"/>
  <c r="A780" i="2"/>
  <c r="A779" i="2"/>
  <c r="A778" i="2"/>
  <c r="A777" i="2"/>
  <c r="A776" i="2"/>
  <c r="A775" i="2"/>
  <c r="A774" i="2"/>
  <c r="A773" i="2"/>
  <c r="A772" i="2"/>
  <c r="A771" i="2"/>
  <c r="A770" i="2"/>
  <c r="A769" i="2"/>
  <c r="A768" i="2"/>
  <c r="A767" i="2"/>
  <c r="A766" i="2"/>
  <c r="A765" i="2"/>
  <c r="A764" i="2"/>
  <c r="A763" i="2"/>
  <c r="A762" i="2"/>
  <c r="A761" i="2"/>
  <c r="A760" i="2"/>
  <c r="A759" i="2"/>
  <c r="A758" i="2"/>
  <c r="A757" i="2"/>
  <c r="A756" i="2"/>
  <c r="A755" i="2"/>
  <c r="A754" i="2"/>
  <c r="A753" i="2"/>
  <c r="A752" i="2"/>
  <c r="A751" i="2"/>
  <c r="A750" i="2"/>
  <c r="A749" i="2"/>
  <c r="A748" i="2"/>
  <c r="A747" i="2"/>
  <c r="A746" i="2"/>
  <c r="A745" i="2"/>
  <c r="A744" i="2"/>
  <c r="A743" i="2"/>
  <c r="A742" i="2"/>
  <c r="A741" i="2"/>
  <c r="A740" i="2"/>
  <c r="A739" i="2"/>
  <c r="A738" i="2"/>
  <c r="A737" i="2"/>
  <c r="A736" i="2"/>
  <c r="A735" i="2"/>
  <c r="A734" i="2"/>
  <c r="A733" i="2"/>
  <c r="A732" i="2"/>
  <c r="A731" i="2"/>
  <c r="A730" i="2"/>
  <c r="A729" i="2"/>
  <c r="A728" i="2"/>
  <c r="A727" i="2"/>
  <c r="A726" i="2"/>
  <c r="A725" i="2"/>
  <c r="A724" i="2"/>
  <c r="A723" i="2"/>
  <c r="A722" i="2"/>
  <c r="A721" i="2"/>
  <c r="A720" i="2"/>
  <c r="A719" i="2"/>
  <c r="A718" i="2"/>
  <c r="A717" i="2"/>
  <c r="A716" i="2"/>
  <c r="A715" i="2"/>
  <c r="A714" i="2"/>
  <c r="A713" i="2"/>
  <c r="A712" i="2"/>
  <c r="A711" i="2"/>
  <c r="A710" i="2"/>
  <c r="A709" i="2"/>
  <c r="A708" i="2"/>
  <c r="A707" i="2"/>
  <c r="A706" i="2"/>
  <c r="A705" i="2"/>
  <c r="A704" i="2"/>
  <c r="A703" i="2"/>
  <c r="A702" i="2"/>
  <c r="A701" i="2"/>
  <c r="A700" i="2"/>
  <c r="A699" i="2"/>
  <c r="A698" i="2"/>
  <c r="A697" i="2"/>
  <c r="A696" i="2"/>
  <c r="A695" i="2"/>
  <c r="A694" i="2"/>
  <c r="A693" i="2"/>
  <c r="A692" i="2"/>
  <c r="A691" i="2"/>
  <c r="A690" i="2"/>
  <c r="A689" i="2"/>
  <c r="A688" i="2"/>
  <c r="A687" i="2"/>
  <c r="A686" i="2"/>
  <c r="A685" i="2"/>
  <c r="A684" i="2"/>
  <c r="A683" i="2"/>
  <c r="A682" i="2"/>
  <c r="A681" i="2"/>
  <c r="A680" i="2"/>
  <c r="A679" i="2"/>
  <c r="A678" i="2"/>
  <c r="A677" i="2"/>
  <c r="A676" i="2"/>
  <c r="A675" i="2"/>
  <c r="A674" i="2"/>
  <c r="A673" i="2"/>
  <c r="A672" i="2"/>
  <c r="A671" i="2"/>
  <c r="A670" i="2"/>
  <c r="A669" i="2"/>
  <c r="A668" i="2"/>
  <c r="A667" i="2"/>
  <c r="A666" i="2"/>
  <c r="A665" i="2"/>
  <c r="A664" i="2"/>
  <c r="A663" i="2"/>
  <c r="A662" i="2"/>
  <c r="A661" i="2"/>
  <c r="A660" i="2"/>
  <c r="A659" i="2"/>
  <c r="A658" i="2"/>
  <c r="A657" i="2"/>
  <c r="A656" i="2"/>
  <c r="A655" i="2"/>
  <c r="A654" i="2"/>
  <c r="A653" i="2"/>
  <c r="A652" i="2"/>
  <c r="A651" i="2"/>
  <c r="A650" i="2"/>
  <c r="A649" i="2"/>
  <c r="A648" i="2"/>
  <c r="A647" i="2"/>
  <c r="A646" i="2"/>
  <c r="A645" i="2"/>
  <c r="A644" i="2"/>
  <c r="A643" i="2"/>
  <c r="A642" i="2"/>
  <c r="A641" i="2"/>
  <c r="A640" i="2"/>
  <c r="A639" i="2"/>
  <c r="A638" i="2"/>
  <c r="A637" i="2"/>
  <c r="A636" i="2"/>
  <c r="A635" i="2"/>
  <c r="A634" i="2"/>
  <c r="A633" i="2"/>
  <c r="A632" i="2"/>
  <c r="A631" i="2"/>
  <c r="A630" i="2"/>
  <c r="A629" i="2"/>
  <c r="A628" i="2"/>
  <c r="A627" i="2"/>
  <c r="A626" i="2"/>
  <c r="A625" i="2"/>
  <c r="A624" i="2"/>
  <c r="A623" i="2"/>
  <c r="A622" i="2"/>
  <c r="A621" i="2"/>
  <c r="A620" i="2"/>
  <c r="A619" i="2"/>
  <c r="A618" i="2"/>
  <c r="A617" i="2"/>
  <c r="A616" i="2"/>
  <c r="A615" i="2"/>
  <c r="A614" i="2"/>
  <c r="A613" i="2"/>
  <c r="A612" i="2"/>
  <c r="A611" i="2"/>
  <c r="A610" i="2"/>
  <c r="A609" i="2"/>
  <c r="A608" i="2"/>
  <c r="A607" i="2"/>
  <c r="A606" i="2"/>
  <c r="A605" i="2"/>
  <c r="A604" i="2"/>
  <c r="A603" i="2"/>
  <c r="A602" i="2"/>
  <c r="A601" i="2"/>
  <c r="A600" i="2"/>
  <c r="A599" i="2"/>
  <c r="A598" i="2"/>
  <c r="A597" i="2"/>
  <c r="A596" i="2"/>
  <c r="A595" i="2"/>
  <c r="A594" i="2"/>
  <c r="A593" i="2"/>
  <c r="A592" i="2"/>
  <c r="A591" i="2"/>
  <c r="A590" i="2"/>
  <c r="A589" i="2"/>
  <c r="A588" i="2"/>
  <c r="A587" i="2"/>
  <c r="A586" i="2"/>
  <c r="A585" i="2"/>
  <c r="A584" i="2"/>
  <c r="A583" i="2"/>
  <c r="A582" i="2"/>
  <c r="A581" i="2"/>
  <c r="A580" i="2"/>
  <c r="A579" i="2"/>
  <c r="A578" i="2"/>
  <c r="A577" i="2"/>
  <c r="A576" i="2"/>
  <c r="A575" i="2"/>
  <c r="A574" i="2"/>
  <c r="A573" i="2"/>
  <c r="A572" i="2"/>
  <c r="A571" i="2"/>
  <c r="A570" i="2"/>
  <c r="A569" i="2"/>
  <c r="A568" i="2"/>
  <c r="A567" i="2"/>
  <c r="A566" i="2"/>
  <c r="A565" i="2"/>
  <c r="A564" i="2"/>
  <c r="A563" i="2"/>
  <c r="A562" i="2"/>
  <c r="A561" i="2"/>
  <c r="A560" i="2"/>
  <c r="A559" i="2"/>
  <c r="A558" i="2"/>
  <c r="A557" i="2"/>
  <c r="A556" i="2"/>
  <c r="A555" i="2"/>
  <c r="A554" i="2"/>
  <c r="A553" i="2"/>
  <c r="A552" i="2"/>
  <c r="A551" i="2"/>
  <c r="A550" i="2"/>
  <c r="A549" i="2"/>
  <c r="A548" i="2"/>
  <c r="A547" i="2"/>
  <c r="A546" i="2"/>
  <c r="A545" i="2"/>
  <c r="A544" i="2"/>
  <c r="A543" i="2"/>
  <c r="A542" i="2"/>
  <c r="A541" i="2"/>
  <c r="A540" i="2"/>
  <c r="A539" i="2"/>
  <c r="A538" i="2"/>
  <c r="A537" i="2"/>
  <c r="A536" i="2"/>
  <c r="A535" i="2"/>
  <c r="A534" i="2"/>
  <c r="A533" i="2"/>
  <c r="A532" i="2"/>
  <c r="A531" i="2"/>
  <c r="A530" i="2"/>
  <c r="A529" i="2"/>
  <c r="A528" i="2"/>
  <c r="A527" i="2"/>
  <c r="A526" i="2"/>
  <c r="A525" i="2"/>
  <c r="A524" i="2"/>
  <c r="A523" i="2"/>
  <c r="A522" i="2"/>
  <c r="A521" i="2"/>
  <c r="A520" i="2"/>
  <c r="A519" i="2"/>
  <c r="A518" i="2"/>
  <c r="A517" i="2"/>
  <c r="A516" i="2"/>
  <c r="A515" i="2"/>
  <c r="A514" i="2"/>
  <c r="A513" i="2"/>
  <c r="A512" i="2"/>
  <c r="A511" i="2"/>
  <c r="A510" i="2"/>
  <c r="A509" i="2"/>
  <c r="A508" i="2"/>
  <c r="A507" i="2"/>
  <c r="A506" i="2"/>
  <c r="A505" i="2"/>
  <c r="A504" i="2"/>
  <c r="A503" i="2"/>
  <c r="A502" i="2"/>
  <c r="A501" i="2"/>
  <c r="A500" i="2"/>
  <c r="A499" i="2"/>
  <c r="A498" i="2"/>
  <c r="A497" i="2"/>
  <c r="A496" i="2"/>
  <c r="A495" i="2"/>
  <c r="A494" i="2"/>
  <c r="A493" i="2"/>
  <c r="A492" i="2"/>
  <c r="A491" i="2"/>
  <c r="A490" i="2"/>
  <c r="A489" i="2"/>
  <c r="A488" i="2"/>
  <c r="A487" i="2"/>
  <c r="A486" i="2"/>
  <c r="A485" i="2"/>
  <c r="A484" i="2"/>
  <c r="A483" i="2"/>
  <c r="A482" i="2"/>
  <c r="A481" i="2"/>
  <c r="A480" i="2"/>
  <c r="A479" i="2"/>
  <c r="A478" i="2"/>
  <c r="A477" i="2"/>
  <c r="A476" i="2"/>
  <c r="A475" i="2"/>
  <c r="A474" i="2"/>
  <c r="A473" i="2"/>
  <c r="A472" i="2"/>
  <c r="A471" i="2"/>
  <c r="A470" i="2"/>
  <c r="A469" i="2"/>
  <c r="A468" i="2"/>
  <c r="A467" i="2"/>
  <c r="A466" i="2"/>
  <c r="A465" i="2"/>
  <c r="A464" i="2"/>
  <c r="A463" i="2"/>
  <c r="A462" i="2"/>
  <c r="A461" i="2"/>
  <c r="A460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7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A180" i="2"/>
  <c r="A179" i="2"/>
  <c r="A178" i="2"/>
  <c r="A177" i="2"/>
  <c r="A176" i="2"/>
  <c r="A175" i="2"/>
  <c r="A174" i="2"/>
  <c r="A173" i="2"/>
  <c r="A172" i="2"/>
  <c r="A171" i="2"/>
  <c r="A170" i="2"/>
  <c r="A169" i="2"/>
  <c r="A168" i="2"/>
  <c r="A167" i="2"/>
  <c r="A166" i="2"/>
  <c r="A165" i="2"/>
  <c r="A164" i="2"/>
  <c r="A163" i="2"/>
  <c r="A162" i="2"/>
  <c r="A161" i="2"/>
  <c r="A160" i="2"/>
  <c r="A159" i="2"/>
  <c r="A158" i="2"/>
  <c r="A157" i="2"/>
  <c r="A156" i="2"/>
  <c r="A155" i="2"/>
  <c r="A154" i="2"/>
  <c r="A153" i="2"/>
  <c r="A152" i="2"/>
  <c r="A151" i="2"/>
  <c r="A150" i="2"/>
  <c r="A149" i="2"/>
  <c r="A148" i="2"/>
  <c r="A147" i="2"/>
  <c r="A146" i="2"/>
  <c r="A145" i="2"/>
  <c r="A144" i="2"/>
  <c r="A143" i="2"/>
  <c r="A142" i="2"/>
  <c r="A141" i="2"/>
  <c r="A140" i="2"/>
  <c r="A139" i="2"/>
  <c r="A138" i="2"/>
  <c r="A137" i="2"/>
  <c r="A136" i="2"/>
  <c r="A135" i="2"/>
  <c r="A134" i="2"/>
  <c r="A133" i="2"/>
  <c r="A132" i="2"/>
  <c r="A131" i="2"/>
  <c r="A130" i="2"/>
  <c r="A129" i="2"/>
  <c r="A128" i="2"/>
  <c r="A127" i="2"/>
  <c r="A126" i="2"/>
  <c r="A125" i="2"/>
  <c r="A124" i="2"/>
  <c r="A123" i="2"/>
  <c r="A122" i="2"/>
  <c r="A121" i="2"/>
  <c r="A120" i="2"/>
  <c r="A119" i="2"/>
  <c r="A118" i="2"/>
  <c r="A117" i="2"/>
  <c r="A116" i="2"/>
  <c r="A115" i="2"/>
  <c r="A114" i="2"/>
  <c r="A113" i="2"/>
  <c r="A112" i="2"/>
  <c r="A111" i="2"/>
  <c r="A110" i="2"/>
  <c r="A109" i="2"/>
  <c r="A108" i="2"/>
  <c r="A107" i="2"/>
  <c r="A106" i="2"/>
  <c r="A105" i="2"/>
  <c r="A104" i="2"/>
  <c r="A103" i="2"/>
  <c r="A102" i="2"/>
  <c r="A101" i="2"/>
  <c r="A100" i="2"/>
  <c r="A99" i="2"/>
  <c r="A98" i="2"/>
  <c r="A97" i="2"/>
  <c r="A96" i="2"/>
  <c r="A95" i="2"/>
  <c r="A94" i="2"/>
  <c r="A93" i="2"/>
  <c r="A92" i="2"/>
  <c r="A91" i="2"/>
  <c r="A90" i="2"/>
  <c r="A89" i="2"/>
  <c r="A88" i="2"/>
  <c r="A87" i="2"/>
  <c r="A86" i="2"/>
  <c r="A85" i="2"/>
  <c r="A84" i="2"/>
  <c r="A83" i="2"/>
  <c r="A82" i="2"/>
  <c r="A81" i="2"/>
  <c r="A80" i="2"/>
  <c r="A79" i="2"/>
  <c r="A78" i="2"/>
  <c r="A77" i="2"/>
  <c r="A76" i="2"/>
  <c r="A75" i="2"/>
  <c r="A74" i="2"/>
  <c r="A7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A4" i="2"/>
  <c r="A3" i="2"/>
  <c r="A2" i="2"/>
  <c r="EH9" i="1"/>
  <c r="EG9" i="1"/>
  <c r="EF9" i="1"/>
  <c r="EE9" i="1"/>
  <c r="ED9" i="1"/>
  <c r="EC9" i="1"/>
  <c r="EB9" i="1"/>
  <c r="EA9" i="1"/>
  <c r="DZ9" i="1"/>
  <c r="DY9" i="1"/>
  <c r="DX9" i="1"/>
  <c r="DW9" i="1"/>
  <c r="DV9" i="1"/>
  <c r="DU9" i="1"/>
  <c r="DT9" i="1"/>
  <c r="DS9" i="1"/>
  <c r="DR9" i="1"/>
  <c r="DQ9" i="1"/>
  <c r="DP9" i="1"/>
  <c r="DO9" i="1"/>
  <c r="DN9" i="1"/>
  <c r="DM9" i="1"/>
  <c r="DL9" i="1"/>
  <c r="DK9" i="1"/>
  <c r="DJ9" i="1"/>
  <c r="DI9" i="1"/>
  <c r="DH9" i="1"/>
  <c r="DG9" i="1"/>
  <c r="DF9" i="1"/>
  <c r="DE9" i="1"/>
  <c r="DD9" i="1"/>
  <c r="DC9" i="1"/>
  <c r="DB9" i="1"/>
  <c r="DA9" i="1"/>
  <c r="CZ9" i="1"/>
  <c r="CY9" i="1"/>
  <c r="CX9" i="1"/>
  <c r="CW9" i="1"/>
  <c r="CV9" i="1"/>
  <c r="CU9" i="1"/>
  <c r="CT9" i="1"/>
  <c r="CS9" i="1"/>
  <c r="CR9" i="1"/>
  <c r="CQ9" i="1"/>
  <c r="CP9" i="1"/>
  <c r="CO9" i="1"/>
  <c r="CN9" i="1"/>
  <c r="CM9" i="1"/>
  <c r="CL9" i="1"/>
  <c r="CK9" i="1"/>
  <c r="CJ9" i="1"/>
  <c r="CI9" i="1"/>
  <c r="CH9" i="1"/>
  <c r="CG9" i="1"/>
  <c r="CF9" i="1"/>
  <c r="CE9" i="1"/>
  <c r="CD9" i="1"/>
  <c r="CC9" i="1"/>
  <c r="CB9" i="1"/>
  <c r="CA9" i="1"/>
  <c r="BZ9" i="1"/>
  <c r="BY9" i="1"/>
  <c r="BX9" i="1"/>
  <c r="BW9" i="1"/>
  <c r="BV9" i="1"/>
  <c r="BU9" i="1"/>
  <c r="BT9" i="1"/>
  <c r="BS9" i="1"/>
  <c r="BR9" i="1"/>
  <c r="BQ9" i="1"/>
  <c r="BP9" i="1"/>
  <c r="BO9" i="1"/>
  <c r="BN9" i="1"/>
  <c r="BM9" i="1"/>
  <c r="BL9" i="1"/>
  <c r="BK9" i="1"/>
  <c r="BJ9" i="1"/>
  <c r="BI9" i="1"/>
  <c r="BH9" i="1"/>
  <c r="BG9" i="1"/>
  <c r="BF9" i="1"/>
  <c r="BE9" i="1"/>
  <c r="BD9" i="1"/>
  <c r="BC9" i="1"/>
  <c r="BB9" i="1"/>
  <c r="BA9" i="1"/>
  <c r="AZ9" i="1"/>
  <c r="AY9" i="1"/>
  <c r="AX9" i="1"/>
  <c r="AW9" i="1"/>
  <c r="AV9" i="1"/>
  <c r="AU9" i="1"/>
  <c r="AT9" i="1"/>
  <c r="AS9" i="1"/>
  <c r="AR9" i="1"/>
  <c r="AQ9" i="1"/>
  <c r="AP9" i="1"/>
  <c r="AO9" i="1"/>
  <c r="AN9" i="1"/>
  <c r="AM9" i="1"/>
  <c r="AL9" i="1"/>
  <c r="AK9" i="1"/>
  <c r="AJ9" i="1"/>
  <c r="AI9" i="1"/>
  <c r="AH9" i="1"/>
  <c r="AG9" i="1"/>
  <c r="AF9" i="1"/>
  <c r="AE9" i="1"/>
  <c r="AD9" i="1"/>
  <c r="AC9" i="1"/>
  <c r="AB9" i="1"/>
  <c r="AA9" i="1"/>
  <c r="Z9" i="1"/>
  <c r="Y9" i="1"/>
  <c r="X9" i="1"/>
  <c r="W9" i="1"/>
  <c r="V9" i="1"/>
  <c r="U9" i="1"/>
  <c r="T9" i="1"/>
  <c r="S9" i="1"/>
  <c r="R9" i="1"/>
  <c r="Q9" i="1"/>
  <c r="P9" i="1"/>
  <c r="O9" i="1"/>
  <c r="N9" i="1"/>
  <c r="M9" i="1"/>
  <c r="L9" i="1"/>
  <c r="K9" i="1"/>
  <c r="J9" i="1"/>
  <c r="I9" i="1"/>
  <c r="H9" i="1"/>
  <c r="G9" i="1"/>
  <c r="F9" i="1"/>
  <c r="E9" i="1"/>
  <c r="D9" i="1"/>
  <c r="C9" i="1"/>
  <c r="B9" i="1"/>
  <c r="EH8" i="1"/>
  <c r="EG8" i="1"/>
  <c r="EF8" i="1"/>
  <c r="EE8" i="1"/>
  <c r="ED8" i="1"/>
  <c r="EC8" i="1"/>
  <c r="EB8" i="1"/>
  <c r="EA8" i="1"/>
  <c r="DZ8" i="1"/>
  <c r="DY8" i="1"/>
  <c r="DX8" i="1"/>
  <c r="DW8" i="1"/>
  <c r="DV8" i="1"/>
  <c r="DU8" i="1"/>
  <c r="DT8" i="1"/>
  <c r="DS8" i="1"/>
  <c r="DR8" i="1"/>
  <c r="DQ8" i="1"/>
  <c r="DP8" i="1"/>
  <c r="DO8" i="1"/>
  <c r="DN8" i="1"/>
  <c r="DM8" i="1"/>
  <c r="DL8" i="1"/>
  <c r="DK8" i="1"/>
  <c r="DJ8" i="1"/>
  <c r="DI8" i="1"/>
  <c r="DH8" i="1"/>
  <c r="DG8" i="1"/>
  <c r="DF8" i="1"/>
  <c r="DE8" i="1"/>
  <c r="DD8" i="1"/>
  <c r="DC8" i="1"/>
  <c r="DB8" i="1"/>
  <c r="DA8" i="1"/>
  <c r="CZ8" i="1"/>
  <c r="CY8" i="1"/>
  <c r="CX8" i="1"/>
  <c r="CW8" i="1"/>
  <c r="CV8" i="1"/>
  <c r="CU8" i="1"/>
  <c r="CT8" i="1"/>
  <c r="CS8" i="1"/>
  <c r="CR8" i="1"/>
  <c r="CQ8" i="1"/>
  <c r="CP8" i="1"/>
  <c r="CO8" i="1"/>
  <c r="CN8" i="1"/>
  <c r="CM8" i="1"/>
  <c r="CL8" i="1"/>
  <c r="CK8" i="1"/>
  <c r="CJ8" i="1"/>
  <c r="CI8" i="1"/>
  <c r="CH8" i="1"/>
  <c r="CG8" i="1"/>
  <c r="CF8" i="1"/>
  <c r="CE8" i="1"/>
  <c r="CD8" i="1"/>
  <c r="CC8" i="1"/>
  <c r="CB8" i="1"/>
  <c r="CA8" i="1"/>
  <c r="BZ8" i="1"/>
  <c r="BY8" i="1"/>
  <c r="BX8" i="1"/>
  <c r="BW8" i="1"/>
  <c r="BV8" i="1"/>
  <c r="BU8" i="1"/>
  <c r="BT8" i="1"/>
  <c r="BS8" i="1"/>
  <c r="BR8" i="1"/>
  <c r="BQ8" i="1"/>
  <c r="BP8" i="1"/>
  <c r="BO8" i="1"/>
  <c r="BN8" i="1"/>
  <c r="BM8" i="1"/>
  <c r="BL8" i="1"/>
  <c r="BK8" i="1"/>
  <c r="BJ8" i="1"/>
  <c r="BI8" i="1"/>
  <c r="BH8" i="1"/>
  <c r="BG8" i="1"/>
  <c r="BF8" i="1"/>
  <c r="BE8" i="1"/>
  <c r="BD8" i="1"/>
  <c r="BC8" i="1"/>
  <c r="BB8" i="1"/>
  <c r="BA8" i="1"/>
  <c r="AZ8" i="1"/>
  <c r="AY8" i="1"/>
  <c r="AX8" i="1"/>
  <c r="AW8" i="1"/>
  <c r="AV8" i="1"/>
  <c r="AU8" i="1"/>
  <c r="AT8" i="1"/>
  <c r="AS8" i="1"/>
  <c r="AR8" i="1"/>
  <c r="AQ8" i="1"/>
  <c r="AP8" i="1"/>
  <c r="AO8" i="1"/>
  <c r="AN8" i="1"/>
  <c r="AM8" i="1"/>
  <c r="AL8" i="1"/>
  <c r="AK8" i="1"/>
  <c r="AJ8" i="1"/>
  <c r="AI8" i="1"/>
  <c r="AH8" i="1"/>
  <c r="AG8" i="1"/>
  <c r="AF8" i="1"/>
  <c r="AE8" i="1"/>
  <c r="AD8" i="1"/>
  <c r="AC8" i="1"/>
  <c r="AB8" i="1"/>
  <c r="AA8" i="1"/>
  <c r="Z8" i="1"/>
  <c r="Y8" i="1"/>
  <c r="X8" i="1"/>
  <c r="W8" i="1"/>
  <c r="V8" i="1"/>
  <c r="U8" i="1"/>
  <c r="T8" i="1"/>
  <c r="S8" i="1"/>
  <c r="R8" i="1"/>
  <c r="Q8" i="1"/>
  <c r="P8" i="1"/>
  <c r="O8" i="1"/>
  <c r="N8" i="1"/>
  <c r="M8" i="1"/>
  <c r="L8" i="1"/>
  <c r="K8" i="1"/>
  <c r="J8" i="1"/>
  <c r="I8" i="1"/>
  <c r="H8" i="1"/>
  <c r="G8" i="1"/>
  <c r="F8" i="1"/>
  <c r="E8" i="1"/>
  <c r="D8" i="1"/>
  <c r="C8" i="1"/>
  <c r="B8" i="1"/>
  <c r="EH7" i="1"/>
  <c r="EG7" i="1"/>
  <c r="EF7" i="1"/>
  <c r="EE7" i="1"/>
  <c r="ED7" i="1"/>
  <c r="EC7" i="1"/>
  <c r="EB7" i="1"/>
  <c r="EA7" i="1"/>
  <c r="DZ7" i="1"/>
  <c r="DY7" i="1"/>
  <c r="DX7" i="1"/>
  <c r="DW7" i="1"/>
  <c r="DV7" i="1"/>
  <c r="DU7" i="1"/>
  <c r="DT7" i="1"/>
  <c r="DS7" i="1"/>
  <c r="DR7" i="1"/>
  <c r="DQ7" i="1"/>
  <c r="DP7" i="1"/>
  <c r="DO7" i="1"/>
  <c r="DN7" i="1"/>
  <c r="DM7" i="1"/>
  <c r="DL7" i="1"/>
  <c r="DK7" i="1"/>
  <c r="DJ7" i="1"/>
  <c r="DI7" i="1"/>
  <c r="DH7" i="1"/>
  <c r="DG7" i="1"/>
  <c r="DF7" i="1"/>
  <c r="DE7" i="1"/>
  <c r="DD7" i="1"/>
  <c r="DC7" i="1"/>
  <c r="DB7" i="1"/>
  <c r="DA7" i="1"/>
  <c r="CZ7" i="1"/>
  <c r="CY7" i="1"/>
  <c r="CX7" i="1"/>
  <c r="CW7" i="1"/>
  <c r="CV7" i="1"/>
  <c r="CU7" i="1"/>
  <c r="CT7" i="1"/>
  <c r="CS7" i="1"/>
  <c r="CR7" i="1"/>
  <c r="CQ7" i="1"/>
  <c r="CP7" i="1"/>
  <c r="CO7" i="1"/>
  <c r="CN7" i="1"/>
  <c r="CM7" i="1"/>
  <c r="CL7" i="1"/>
  <c r="CK7" i="1"/>
  <c r="CJ7" i="1"/>
  <c r="CI7" i="1"/>
  <c r="CH7" i="1"/>
  <c r="CG7" i="1"/>
  <c r="CF7" i="1"/>
  <c r="CE7" i="1"/>
  <c r="CD7" i="1"/>
  <c r="CC7" i="1"/>
  <c r="CB7" i="1"/>
  <c r="CA7" i="1"/>
  <c r="BZ7" i="1"/>
  <c r="BY7" i="1"/>
  <c r="BX7" i="1"/>
  <c r="BW7" i="1"/>
  <c r="BV7" i="1"/>
  <c r="BU7" i="1"/>
  <c r="BT7" i="1"/>
  <c r="BS7" i="1"/>
  <c r="BR7" i="1"/>
  <c r="BQ7" i="1"/>
  <c r="BP7" i="1"/>
  <c r="BO7" i="1"/>
  <c r="BN7" i="1"/>
  <c r="BM7" i="1"/>
  <c r="BL7" i="1"/>
  <c r="BK7" i="1"/>
  <c r="BJ7" i="1"/>
  <c r="BI7" i="1"/>
  <c r="BH7" i="1"/>
  <c r="BG7" i="1"/>
  <c r="BF7" i="1"/>
  <c r="BE7" i="1"/>
  <c r="BD7" i="1"/>
  <c r="BC7" i="1"/>
  <c r="BB7" i="1"/>
  <c r="BA7" i="1"/>
  <c r="AZ7" i="1"/>
  <c r="AY7" i="1"/>
  <c r="AX7" i="1"/>
  <c r="AW7" i="1"/>
  <c r="AV7" i="1"/>
  <c r="AU7" i="1"/>
  <c r="AT7" i="1"/>
  <c r="AS7" i="1"/>
  <c r="AR7" i="1"/>
  <c r="AQ7" i="1"/>
  <c r="AP7" i="1"/>
  <c r="AO7" i="1"/>
  <c r="AN7" i="1"/>
  <c r="AM7" i="1"/>
  <c r="AL7" i="1"/>
  <c r="AK7" i="1"/>
  <c r="AJ7" i="1"/>
  <c r="AI7" i="1"/>
  <c r="AH7" i="1"/>
  <c r="AG7" i="1"/>
  <c r="AF7" i="1"/>
  <c r="AE7" i="1"/>
  <c r="AD7" i="1"/>
  <c r="AC7" i="1"/>
  <c r="AB7" i="1"/>
  <c r="AA7" i="1"/>
  <c r="Z7" i="1"/>
  <c r="Y7" i="1"/>
  <c r="X7" i="1"/>
  <c r="W7" i="1"/>
  <c r="V7" i="1"/>
  <c r="U7" i="1"/>
  <c r="T7" i="1"/>
  <c r="S7" i="1"/>
  <c r="R7" i="1"/>
  <c r="Q7" i="1"/>
  <c r="P7" i="1"/>
  <c r="O7" i="1"/>
  <c r="N7" i="1"/>
  <c r="M7" i="1"/>
  <c r="L7" i="1"/>
  <c r="K7" i="1"/>
  <c r="J7" i="1"/>
  <c r="I7" i="1"/>
  <c r="H7" i="1"/>
  <c r="G7" i="1"/>
  <c r="F7" i="1"/>
  <c r="E7" i="1"/>
  <c r="D7" i="1"/>
  <c r="C7" i="1"/>
  <c r="B7" i="1"/>
  <c r="EH6" i="1"/>
  <c r="EG6" i="1"/>
  <c r="EF6" i="1"/>
  <c r="EE6" i="1"/>
  <c r="ED6" i="1"/>
  <c r="EC6" i="1"/>
  <c r="EB6" i="1"/>
  <c r="EA6" i="1"/>
  <c r="DZ6" i="1"/>
  <c r="DY6" i="1"/>
  <c r="DX6" i="1"/>
  <c r="DW6" i="1"/>
  <c r="DV6" i="1"/>
  <c r="DU6" i="1"/>
  <c r="DT6" i="1"/>
  <c r="DS6" i="1"/>
  <c r="DR6" i="1"/>
  <c r="DQ6" i="1"/>
  <c r="DP6" i="1"/>
  <c r="DO6" i="1"/>
  <c r="DN6" i="1"/>
  <c r="DM6" i="1"/>
  <c r="DL6" i="1"/>
  <c r="DK6" i="1"/>
  <c r="DJ6" i="1"/>
  <c r="DI6" i="1"/>
  <c r="DH6" i="1"/>
  <c r="DG6" i="1"/>
  <c r="DF6" i="1"/>
  <c r="DE6" i="1"/>
  <c r="DD6" i="1"/>
  <c r="DC6" i="1"/>
  <c r="DB6" i="1"/>
  <c r="DA6" i="1"/>
  <c r="CZ6" i="1"/>
  <c r="CY6" i="1"/>
  <c r="CX6" i="1"/>
  <c r="CW6" i="1"/>
  <c r="CV6" i="1"/>
  <c r="CU6" i="1"/>
  <c r="CT6" i="1"/>
  <c r="CS6" i="1"/>
  <c r="CR6" i="1"/>
  <c r="CQ6" i="1"/>
  <c r="CP6" i="1"/>
  <c r="CO6" i="1"/>
  <c r="CN6" i="1"/>
  <c r="CM6" i="1"/>
  <c r="CL6" i="1"/>
  <c r="CK6" i="1"/>
  <c r="CJ6" i="1"/>
  <c r="CI6" i="1"/>
  <c r="CH6" i="1"/>
  <c r="CG6" i="1"/>
  <c r="CF6" i="1"/>
  <c r="CE6" i="1"/>
  <c r="CD6" i="1"/>
  <c r="CC6" i="1"/>
  <c r="CB6" i="1"/>
  <c r="CA6" i="1"/>
  <c r="BZ6" i="1"/>
  <c r="BY6" i="1"/>
  <c r="BX6" i="1"/>
  <c r="BW6" i="1"/>
  <c r="BV6" i="1"/>
  <c r="BU6" i="1"/>
  <c r="BT6" i="1"/>
  <c r="BS6" i="1"/>
  <c r="BR6" i="1"/>
  <c r="BQ6" i="1"/>
  <c r="BP6" i="1"/>
  <c r="BO6" i="1"/>
  <c r="BN6" i="1"/>
  <c r="BM6" i="1"/>
  <c r="BL6" i="1"/>
  <c r="BK6" i="1"/>
  <c r="BJ6" i="1"/>
  <c r="BI6" i="1"/>
  <c r="BH6" i="1"/>
  <c r="BG6" i="1"/>
  <c r="BF6" i="1"/>
  <c r="BE6" i="1"/>
  <c r="BD6" i="1"/>
  <c r="BC6" i="1"/>
  <c r="BB6" i="1"/>
  <c r="BA6" i="1"/>
  <c r="AZ6" i="1"/>
  <c r="AY6" i="1"/>
  <c r="AX6" i="1"/>
  <c r="AW6" i="1"/>
  <c r="AV6" i="1"/>
  <c r="AU6" i="1"/>
  <c r="AT6" i="1"/>
  <c r="AS6" i="1"/>
  <c r="AR6" i="1"/>
  <c r="AQ6" i="1"/>
  <c r="AP6" i="1"/>
  <c r="AO6" i="1"/>
  <c r="AN6" i="1"/>
  <c r="AM6" i="1"/>
  <c r="AL6" i="1"/>
  <c r="AK6" i="1"/>
  <c r="AJ6" i="1"/>
  <c r="AI6" i="1"/>
  <c r="AH6" i="1"/>
  <c r="AG6" i="1"/>
  <c r="AF6" i="1"/>
  <c r="AE6" i="1"/>
  <c r="AD6" i="1"/>
  <c r="AC6" i="1"/>
  <c r="AB6" i="1"/>
  <c r="AA6" i="1"/>
  <c r="Z6" i="1"/>
  <c r="Y6" i="1"/>
  <c r="X6" i="1"/>
  <c r="W6" i="1"/>
  <c r="V6" i="1"/>
  <c r="U6" i="1"/>
  <c r="T6" i="1"/>
  <c r="S6" i="1"/>
  <c r="R6" i="1"/>
  <c r="Q6" i="1"/>
  <c r="P6" i="1"/>
  <c r="O6" i="1"/>
  <c r="N6" i="1"/>
  <c r="M6" i="1"/>
  <c r="L6" i="1"/>
  <c r="K6" i="1"/>
  <c r="J6" i="1"/>
  <c r="I6" i="1"/>
  <c r="H6" i="1"/>
  <c r="G6" i="1"/>
  <c r="F6" i="1"/>
  <c r="E6" i="1"/>
  <c r="D6" i="1"/>
  <c r="C6" i="1"/>
  <c r="B6" i="1"/>
  <c r="EH5" i="1"/>
  <c r="EG5" i="1"/>
  <c r="EF5" i="1"/>
  <c r="EE5" i="1"/>
  <c r="ED5" i="1"/>
  <c r="EC5" i="1"/>
  <c r="EB5" i="1"/>
  <c r="EA5" i="1"/>
  <c r="DZ5" i="1"/>
  <c r="DY5" i="1"/>
  <c r="DX5" i="1"/>
  <c r="DW5" i="1"/>
  <c r="DV5" i="1"/>
  <c r="DU5" i="1"/>
  <c r="DT5" i="1"/>
  <c r="DS5" i="1"/>
  <c r="DR5" i="1"/>
  <c r="DQ5" i="1"/>
  <c r="DP5" i="1"/>
  <c r="DO5" i="1"/>
  <c r="DN5" i="1"/>
  <c r="DM5" i="1"/>
  <c r="DL5" i="1"/>
  <c r="DK5" i="1"/>
  <c r="DJ5" i="1"/>
  <c r="DI5" i="1"/>
  <c r="DH5" i="1"/>
  <c r="DG5" i="1"/>
  <c r="DF5" i="1"/>
  <c r="DE5" i="1"/>
  <c r="DD5" i="1"/>
  <c r="DC5" i="1"/>
  <c r="DB5" i="1"/>
  <c r="DA5" i="1"/>
  <c r="CZ5" i="1"/>
  <c r="CY5" i="1"/>
  <c r="CX5" i="1"/>
  <c r="CW5" i="1"/>
  <c r="CV5" i="1"/>
  <c r="CU5" i="1"/>
  <c r="CT5" i="1"/>
  <c r="CS5" i="1"/>
  <c r="CR5" i="1"/>
  <c r="CQ5" i="1"/>
  <c r="CP5" i="1"/>
  <c r="CO5" i="1"/>
  <c r="CN5" i="1"/>
  <c r="CM5" i="1"/>
  <c r="CL5" i="1"/>
  <c r="CK5" i="1"/>
  <c r="CJ5" i="1"/>
  <c r="CI5" i="1"/>
  <c r="CH5" i="1"/>
  <c r="CG5" i="1"/>
  <c r="CF5" i="1"/>
  <c r="CE5" i="1"/>
  <c r="CD5" i="1"/>
  <c r="CC5" i="1"/>
  <c r="CB5" i="1"/>
  <c r="CA5" i="1"/>
  <c r="BZ5" i="1"/>
  <c r="BY5" i="1"/>
  <c r="BX5" i="1"/>
  <c r="BW5" i="1"/>
  <c r="BV5" i="1"/>
  <c r="BU5" i="1"/>
  <c r="BT5" i="1"/>
  <c r="BS5" i="1"/>
  <c r="BR5" i="1"/>
  <c r="BQ5" i="1"/>
  <c r="BP5" i="1"/>
  <c r="BO5" i="1"/>
  <c r="BN5" i="1"/>
  <c r="BM5" i="1"/>
  <c r="BL5" i="1"/>
  <c r="BK5" i="1"/>
  <c r="BJ5" i="1"/>
  <c r="BI5" i="1"/>
  <c r="BH5" i="1"/>
  <c r="BG5" i="1"/>
  <c r="BF5" i="1"/>
  <c r="BE5" i="1"/>
  <c r="BD5" i="1"/>
  <c r="BC5" i="1"/>
  <c r="BB5" i="1"/>
  <c r="BA5" i="1"/>
  <c r="AZ5" i="1"/>
  <c r="AY5" i="1"/>
  <c r="AX5" i="1"/>
  <c r="AW5" i="1"/>
  <c r="AV5" i="1"/>
  <c r="AU5" i="1"/>
  <c r="AT5" i="1"/>
  <c r="AS5" i="1"/>
  <c r="AR5" i="1"/>
  <c r="AQ5" i="1"/>
  <c r="AP5" i="1"/>
  <c r="AO5" i="1"/>
  <c r="AN5" i="1"/>
  <c r="AM5" i="1"/>
  <c r="AL5" i="1"/>
  <c r="AK5" i="1"/>
  <c r="AJ5" i="1"/>
  <c r="AI5" i="1"/>
  <c r="AH5" i="1"/>
  <c r="AG5" i="1"/>
  <c r="AF5" i="1"/>
  <c r="AE5" i="1"/>
  <c r="AD5" i="1"/>
  <c r="AC5" i="1"/>
  <c r="AB5" i="1"/>
  <c r="AA5" i="1"/>
  <c r="Z5" i="1"/>
  <c r="Y5" i="1"/>
  <c r="X5" i="1"/>
  <c r="W5" i="1"/>
  <c r="V5" i="1"/>
  <c r="U5" i="1"/>
  <c r="T5" i="1"/>
  <c r="S5" i="1"/>
  <c r="R5" i="1"/>
  <c r="Q5" i="1"/>
  <c r="P5" i="1"/>
  <c r="O5" i="1"/>
  <c r="N5" i="1"/>
  <c r="M5" i="1"/>
  <c r="L5" i="1"/>
  <c r="K5" i="1"/>
  <c r="J5" i="1"/>
  <c r="I5" i="1"/>
  <c r="H5" i="1"/>
  <c r="G5" i="1"/>
  <c r="F5" i="1"/>
  <c r="E5" i="1"/>
  <c r="D5" i="1"/>
  <c r="C5" i="1"/>
  <c r="B5" i="1"/>
  <c r="EH4" i="1"/>
  <c r="EG4" i="1"/>
  <c r="EF4" i="1"/>
  <c r="EE4" i="1"/>
  <c r="ED4" i="1"/>
  <c r="EC4" i="1"/>
  <c r="EB4" i="1"/>
  <c r="EA4" i="1"/>
  <c r="DZ4" i="1"/>
  <c r="DY4" i="1"/>
  <c r="DX4" i="1"/>
  <c r="DW4" i="1"/>
  <c r="DV4" i="1"/>
  <c r="DU4" i="1"/>
  <c r="DT4" i="1"/>
  <c r="DS4" i="1"/>
  <c r="DR4" i="1"/>
  <c r="DQ4" i="1"/>
  <c r="DP4" i="1"/>
  <c r="DO4" i="1"/>
  <c r="DN4" i="1"/>
  <c r="DM4" i="1"/>
  <c r="DL4" i="1"/>
  <c r="DK4" i="1"/>
  <c r="DJ4" i="1"/>
  <c r="DI4" i="1"/>
  <c r="DH4" i="1"/>
  <c r="DG4" i="1"/>
  <c r="DF4" i="1"/>
  <c r="DE4" i="1"/>
  <c r="DD4" i="1"/>
  <c r="DC4" i="1"/>
  <c r="DB4" i="1"/>
  <c r="DA4" i="1"/>
  <c r="CZ4" i="1"/>
  <c r="CY4" i="1"/>
  <c r="CX4" i="1"/>
  <c r="CW4" i="1"/>
  <c r="CV4" i="1"/>
  <c r="CU4" i="1"/>
  <c r="CT4" i="1"/>
  <c r="CS4" i="1"/>
  <c r="CR4" i="1"/>
  <c r="CQ4" i="1"/>
  <c r="CP4" i="1"/>
  <c r="CO4" i="1"/>
  <c r="CN4" i="1"/>
  <c r="CM4" i="1"/>
  <c r="CL4" i="1"/>
  <c r="CK4" i="1"/>
  <c r="CJ4" i="1"/>
  <c r="CI4" i="1"/>
  <c r="CH4" i="1"/>
  <c r="CG4" i="1"/>
  <c r="CF4" i="1"/>
  <c r="CE4" i="1"/>
  <c r="CD4" i="1"/>
  <c r="CC4" i="1"/>
  <c r="CB4" i="1"/>
  <c r="CA4" i="1"/>
  <c r="BZ4" i="1"/>
  <c r="BY4" i="1"/>
  <c r="BX4" i="1"/>
  <c r="BW4" i="1"/>
  <c r="BV4" i="1"/>
  <c r="BU4" i="1"/>
  <c r="BT4" i="1"/>
  <c r="BS4" i="1"/>
  <c r="BR4" i="1"/>
  <c r="BQ4" i="1"/>
  <c r="BP4" i="1"/>
  <c r="BO4" i="1"/>
  <c r="BN4" i="1"/>
  <c r="BM4" i="1"/>
  <c r="BL4" i="1"/>
  <c r="BK4" i="1"/>
  <c r="BJ4" i="1"/>
  <c r="BI4" i="1"/>
  <c r="BH4" i="1"/>
  <c r="BG4" i="1"/>
  <c r="BF4" i="1"/>
  <c r="BE4" i="1"/>
  <c r="BD4" i="1"/>
  <c r="BC4" i="1"/>
  <c r="BB4" i="1"/>
  <c r="BA4" i="1"/>
  <c r="AZ4" i="1"/>
  <c r="AY4" i="1"/>
  <c r="AX4" i="1"/>
  <c r="AW4" i="1"/>
  <c r="AV4" i="1"/>
  <c r="AU4" i="1"/>
  <c r="AT4" i="1"/>
  <c r="AS4" i="1"/>
  <c r="AR4" i="1"/>
  <c r="AQ4" i="1"/>
  <c r="AP4" i="1"/>
  <c r="AO4" i="1"/>
  <c r="AN4" i="1"/>
  <c r="AM4" i="1"/>
  <c r="AL4" i="1"/>
  <c r="AK4" i="1"/>
  <c r="AJ4" i="1"/>
  <c r="AI4" i="1"/>
  <c r="AH4" i="1"/>
  <c r="AG4" i="1"/>
  <c r="AF4" i="1"/>
  <c r="AE4" i="1"/>
  <c r="AD4" i="1"/>
  <c r="AC4" i="1"/>
  <c r="AB4" i="1"/>
  <c r="AA4" i="1"/>
  <c r="Z4" i="1"/>
  <c r="Y4" i="1"/>
  <c r="X4" i="1"/>
  <c r="W4" i="1"/>
  <c r="V4" i="1"/>
  <c r="U4" i="1"/>
  <c r="T4" i="1"/>
  <c r="S4" i="1"/>
  <c r="R4" i="1"/>
  <c r="Q4" i="1"/>
  <c r="P4" i="1"/>
  <c r="O4" i="1"/>
  <c r="N4" i="1"/>
  <c r="M4" i="1"/>
  <c r="L4" i="1"/>
  <c r="K4" i="1"/>
  <c r="J4" i="1"/>
  <c r="I4" i="1"/>
  <c r="H4" i="1"/>
  <c r="G4" i="1"/>
  <c r="F4" i="1"/>
  <c r="E4" i="1"/>
  <c r="D4" i="1"/>
  <c r="C4" i="1"/>
  <c r="B4" i="1"/>
  <c r="EH3" i="1"/>
  <c r="EG3" i="1"/>
  <c r="EF3" i="1"/>
  <c r="EE3" i="1"/>
  <c r="ED3" i="1"/>
  <c r="EC3" i="1"/>
  <c r="EB3" i="1"/>
  <c r="EA3" i="1"/>
  <c r="DZ3" i="1"/>
  <c r="DY3" i="1"/>
  <c r="DX3" i="1"/>
  <c r="DW3" i="1"/>
  <c r="DV3" i="1"/>
  <c r="DU3" i="1"/>
  <c r="DT3" i="1"/>
  <c r="DS3" i="1"/>
  <c r="DR3" i="1"/>
  <c r="DQ3" i="1"/>
  <c r="DP3" i="1"/>
  <c r="DO3" i="1"/>
  <c r="DN3" i="1"/>
  <c r="DM3" i="1"/>
  <c r="DL3" i="1"/>
  <c r="DK3" i="1"/>
  <c r="DJ3" i="1"/>
  <c r="DI3" i="1"/>
  <c r="DH3" i="1"/>
  <c r="DG3" i="1"/>
  <c r="DF3" i="1"/>
  <c r="DE3" i="1"/>
  <c r="DD3" i="1"/>
  <c r="DC3" i="1"/>
  <c r="DB3" i="1"/>
  <c r="DA3" i="1"/>
  <c r="CZ3" i="1"/>
  <c r="CY3" i="1"/>
  <c r="CX3" i="1"/>
  <c r="CW3" i="1"/>
  <c r="CV3" i="1"/>
  <c r="CU3" i="1"/>
  <c r="CT3" i="1"/>
  <c r="CS3" i="1"/>
  <c r="CR3" i="1"/>
  <c r="CQ3" i="1"/>
  <c r="CP3" i="1"/>
  <c r="CO3" i="1"/>
  <c r="CN3" i="1"/>
  <c r="CM3" i="1"/>
  <c r="CL3" i="1"/>
  <c r="CK3" i="1"/>
  <c r="CJ3" i="1"/>
  <c r="CI3" i="1"/>
  <c r="CH3" i="1"/>
  <c r="CG3" i="1"/>
  <c r="CF3" i="1"/>
  <c r="CE3" i="1"/>
  <c r="CD3" i="1"/>
  <c r="CC3" i="1"/>
  <c r="CB3" i="1"/>
  <c r="CA3" i="1"/>
  <c r="BZ3" i="1"/>
  <c r="BY3" i="1"/>
  <c r="BX3" i="1"/>
  <c r="BW3" i="1"/>
  <c r="BV3" i="1"/>
  <c r="BU3" i="1"/>
  <c r="BT3" i="1"/>
  <c r="BS3" i="1"/>
  <c r="BR3" i="1"/>
  <c r="BQ3" i="1"/>
  <c r="BP3" i="1"/>
  <c r="BO3" i="1"/>
  <c r="BN3" i="1"/>
  <c r="BM3" i="1"/>
  <c r="BL3" i="1"/>
  <c r="BK3" i="1"/>
  <c r="BJ3" i="1"/>
  <c r="BI3" i="1"/>
  <c r="BH3" i="1"/>
  <c r="BG3" i="1"/>
  <c r="BF3" i="1"/>
  <c r="BE3" i="1"/>
  <c r="BD3" i="1"/>
  <c r="BC3" i="1"/>
  <c r="BB3" i="1"/>
  <c r="BA3" i="1"/>
  <c r="AZ3" i="1"/>
  <c r="AY3" i="1"/>
  <c r="AX3" i="1"/>
  <c r="AW3" i="1"/>
  <c r="AV3" i="1"/>
  <c r="AU3" i="1"/>
  <c r="AT3" i="1"/>
  <c r="AS3" i="1"/>
  <c r="AR3" i="1"/>
  <c r="AQ3" i="1"/>
  <c r="AP3" i="1"/>
  <c r="AO3" i="1"/>
  <c r="AN3" i="1"/>
  <c r="AM3" i="1"/>
  <c r="AL3" i="1"/>
  <c r="AK3" i="1"/>
  <c r="AJ3" i="1"/>
  <c r="AI3" i="1"/>
  <c r="AH3" i="1"/>
  <c r="AG3" i="1"/>
  <c r="AF3" i="1"/>
  <c r="AE3" i="1"/>
  <c r="AD3" i="1"/>
  <c r="AC3" i="1"/>
  <c r="AB3" i="1"/>
  <c r="AA3" i="1"/>
  <c r="Z3" i="1"/>
  <c r="Y3" i="1"/>
  <c r="X3" i="1"/>
  <c r="W3" i="1"/>
  <c r="V3" i="1"/>
  <c r="U3" i="1"/>
  <c r="T3" i="1"/>
  <c r="S3" i="1"/>
  <c r="R3" i="1"/>
  <c r="Q3" i="1"/>
  <c r="P3" i="1"/>
  <c r="O3" i="1"/>
  <c r="N3" i="1"/>
  <c r="M3" i="1"/>
  <c r="L3" i="1"/>
  <c r="K3" i="1"/>
  <c r="J3" i="1"/>
  <c r="I3" i="1"/>
  <c r="H3" i="1"/>
  <c r="G3" i="1"/>
  <c r="F3" i="1"/>
  <c r="E3" i="1"/>
  <c r="D3" i="1"/>
  <c r="C3" i="1"/>
  <c r="B3" i="1"/>
</calcChain>
</file>

<file path=xl/sharedStrings.xml><?xml version="1.0" encoding="utf-8"?>
<sst xmlns="http://schemas.openxmlformats.org/spreadsheetml/2006/main" count="104223" uniqueCount="658">
  <si>
    <t>Jaar/Week</t>
  </si>
  <si>
    <t>Verenigde Arabische Emiraten</t>
  </si>
  <si>
    <t>Antigua En Barbuda</t>
  </si>
  <si>
    <t>Angola</t>
  </si>
  <si>
    <t>Oostenrijk</t>
  </si>
  <si>
    <t>Australie</t>
  </si>
  <si>
    <t>Aruba</t>
  </si>
  <si>
    <t>Azerbeidzjan</t>
  </si>
  <si>
    <t>Bosnie-Herzegovina</t>
  </si>
  <si>
    <t>Barbados</t>
  </si>
  <si>
    <t>Belgie</t>
  </si>
  <si>
    <t>Burkina Faso</t>
  </si>
  <si>
    <t>Bulgarije</t>
  </si>
  <si>
    <t>Bahrein</t>
  </si>
  <si>
    <t>Benin</t>
  </si>
  <si>
    <t>Brunei</t>
  </si>
  <si>
    <t>BONAIRE,SINTEUSTATIUS EN SABA</t>
  </si>
  <si>
    <t>Brazilie</t>
  </si>
  <si>
    <t>Bahamas</t>
  </si>
  <si>
    <t>Belize</t>
  </si>
  <si>
    <t>Canada</t>
  </si>
  <si>
    <t>Democr. Republiek Congo</t>
  </si>
  <si>
    <t>Centraal Afrikaanse Republiek</t>
  </si>
  <si>
    <t>Congo</t>
  </si>
  <si>
    <t>Zwitserland</t>
  </si>
  <si>
    <t>Ivoorkust</t>
  </si>
  <si>
    <t>Chili</t>
  </si>
  <si>
    <t>Kameroen</t>
  </si>
  <si>
    <t>Kaapverdie</t>
  </si>
  <si>
    <t>CURACAO</t>
  </si>
  <si>
    <t>Cyprus</t>
  </si>
  <si>
    <t>Tsjechie</t>
  </si>
  <si>
    <t>Duitsland</t>
  </si>
  <si>
    <t>Denemarken</t>
  </si>
  <si>
    <t>Dominica</t>
  </si>
  <si>
    <t>Dominicaanse Republiek</t>
  </si>
  <si>
    <t>Estland</t>
  </si>
  <si>
    <t>Egypte</t>
  </si>
  <si>
    <t>Spanje</t>
  </si>
  <si>
    <t>Finland</t>
  </si>
  <si>
    <t>Faeroer</t>
  </si>
  <si>
    <t>Frankrijk</t>
  </si>
  <si>
    <t>Gabon</t>
  </si>
  <si>
    <t>Groot-Brittannie</t>
  </si>
  <si>
    <t>Grenada</t>
  </si>
  <si>
    <t>Georgie</t>
  </si>
  <si>
    <t>Frans Guyana</t>
  </si>
  <si>
    <t>Ghana</t>
  </si>
  <si>
    <t>Gibraltar</t>
  </si>
  <si>
    <t>Gambia</t>
  </si>
  <si>
    <t>Guinee</t>
  </si>
  <si>
    <t>Guadeloupe</t>
  </si>
  <si>
    <t>Equatoriaal-Guinee</t>
  </si>
  <si>
    <t>Griekenland</t>
  </si>
  <si>
    <t>Guatemala</t>
  </si>
  <si>
    <t>Guinee Bissau</t>
  </si>
  <si>
    <t>Guyana</t>
  </si>
  <si>
    <t>Hong-Kong</t>
  </si>
  <si>
    <t>Honduras</t>
  </si>
  <si>
    <t>Kroatie</t>
  </si>
  <si>
    <t>Haiti</t>
  </si>
  <si>
    <t>Hongarije</t>
  </si>
  <si>
    <t>Indonesie</t>
  </si>
  <si>
    <t>Ierland</t>
  </si>
  <si>
    <t>Israel</t>
  </si>
  <si>
    <t>India</t>
  </si>
  <si>
    <t>Britse Gebieden In De Indische Oceaan</t>
  </si>
  <si>
    <t>Irak</t>
  </si>
  <si>
    <t>Ijsland</t>
  </si>
  <si>
    <t>Italie</t>
  </si>
  <si>
    <t>Jamaica</t>
  </si>
  <si>
    <t>Jordanie</t>
  </si>
  <si>
    <t>Japan</t>
  </si>
  <si>
    <t>Sint Christoffer En Nevis</t>
  </si>
  <si>
    <t>Koeweit</t>
  </si>
  <si>
    <t>Libanon</t>
  </si>
  <si>
    <t>Sint Lucia</t>
  </si>
  <si>
    <t>Sri Lanka</t>
  </si>
  <si>
    <t>Liberia</t>
  </si>
  <si>
    <t>Litouwen</t>
  </si>
  <si>
    <t>Luxemburg</t>
  </si>
  <si>
    <t>Letland</t>
  </si>
  <si>
    <t>Libie</t>
  </si>
  <si>
    <t>Marokko</t>
  </si>
  <si>
    <t>Moldavie</t>
  </si>
  <si>
    <t>Montenegro</t>
  </si>
  <si>
    <t>Saint Martin (Frans deel)</t>
  </si>
  <si>
    <t>Macedonie</t>
  </si>
  <si>
    <t>Mali</t>
  </si>
  <si>
    <t>Martinique</t>
  </si>
  <si>
    <t>Mauretanie</t>
  </si>
  <si>
    <t>Malta</t>
  </si>
  <si>
    <t>Mauritius</t>
  </si>
  <si>
    <t>Malediven</t>
  </si>
  <si>
    <t>Maleisie</t>
  </si>
  <si>
    <t>Niger</t>
  </si>
  <si>
    <t>Nigeria</t>
  </si>
  <si>
    <t>Nicaragua</t>
  </si>
  <si>
    <t>Noorwegen</t>
  </si>
  <si>
    <t>Oman</t>
  </si>
  <si>
    <t>Panama</t>
  </si>
  <si>
    <t>Filippijnen</t>
  </si>
  <si>
    <t>Polen</t>
  </si>
  <si>
    <t>Puerto Rico</t>
  </si>
  <si>
    <t>Portugal</t>
  </si>
  <si>
    <t>Paraguay</t>
  </si>
  <si>
    <t>Quatar</t>
  </si>
  <si>
    <t>Reunion</t>
  </si>
  <si>
    <t>Roemenie</t>
  </si>
  <si>
    <t>Servie</t>
  </si>
  <si>
    <t>Saoedi-Arabie</t>
  </si>
  <si>
    <t>Seychellen</t>
  </si>
  <si>
    <t>Zweden</t>
  </si>
  <si>
    <t>Singapore</t>
  </si>
  <si>
    <t>Slovenie</t>
  </si>
  <si>
    <t>Slowakije</t>
  </si>
  <si>
    <t>Sierra Leone</t>
  </si>
  <si>
    <t>Senegal</t>
  </si>
  <si>
    <t>Somalia</t>
  </si>
  <si>
    <t>Suriname</t>
  </si>
  <si>
    <t>Sao Tome En Principe</t>
  </si>
  <si>
    <t>El Salvador</t>
  </si>
  <si>
    <t>Sint Maarten (Nederlandse Deel)</t>
  </si>
  <si>
    <t>Togo</t>
  </si>
  <si>
    <t>Thailand</t>
  </si>
  <si>
    <t>Tunesie</t>
  </si>
  <si>
    <t>Turkije</t>
  </si>
  <si>
    <t>Trinidad En Tobago</t>
  </si>
  <si>
    <t>Taiwan</t>
  </si>
  <si>
    <t>Tanzania</t>
  </si>
  <si>
    <t>Oekraine</t>
  </si>
  <si>
    <t>Verenigde Staten Van Amerika</t>
  </si>
  <si>
    <t>Sint Vincent</t>
  </si>
  <si>
    <t>Vietnam</t>
  </si>
  <si>
    <t>Canarische Eilanden</t>
  </si>
  <si>
    <t>Kosovo</t>
  </si>
  <si>
    <t>Mayotte</t>
  </si>
  <si>
    <t>Zuid-Afrika</t>
  </si>
  <si>
    <t>AE</t>
  </si>
  <si>
    <t>AG</t>
  </si>
  <si>
    <t>AO</t>
  </si>
  <si>
    <t>AT</t>
  </si>
  <si>
    <t>AU</t>
  </si>
  <si>
    <t>AW</t>
  </si>
  <si>
    <t>AZ</t>
  </si>
  <si>
    <t>BA</t>
  </si>
  <si>
    <t>BB</t>
  </si>
  <si>
    <t>BE</t>
  </si>
  <si>
    <t>BF</t>
  </si>
  <si>
    <t>BG</t>
  </si>
  <si>
    <t>BH</t>
  </si>
  <si>
    <t>BJ</t>
  </si>
  <si>
    <t>BN</t>
  </si>
  <si>
    <t>BQ</t>
  </si>
  <si>
    <t>BR</t>
  </si>
  <si>
    <t>BS</t>
  </si>
  <si>
    <t>BZ</t>
  </si>
  <si>
    <t>CA</t>
  </si>
  <si>
    <t>CD</t>
  </si>
  <si>
    <t>CF</t>
  </si>
  <si>
    <t>CG</t>
  </si>
  <si>
    <t>CH</t>
  </si>
  <si>
    <t>CI</t>
  </si>
  <si>
    <t>CL</t>
  </si>
  <si>
    <t>CM</t>
  </si>
  <si>
    <t>CV</t>
  </si>
  <si>
    <t>CW</t>
  </si>
  <si>
    <t>CY</t>
  </si>
  <si>
    <t>CZ</t>
  </si>
  <si>
    <t>DE</t>
  </si>
  <si>
    <t>DK</t>
  </si>
  <si>
    <t>DM</t>
  </si>
  <si>
    <t>DO</t>
  </si>
  <si>
    <t>EE</t>
  </si>
  <si>
    <t>EG</t>
  </si>
  <si>
    <t>ES</t>
  </si>
  <si>
    <t>FI</t>
  </si>
  <si>
    <t>FO</t>
  </si>
  <si>
    <t>FR</t>
  </si>
  <si>
    <t>GA</t>
  </si>
  <si>
    <t>GB</t>
  </si>
  <si>
    <t>GD</t>
  </si>
  <si>
    <t>GE</t>
  </si>
  <si>
    <t>GF</t>
  </si>
  <si>
    <t>GH</t>
  </si>
  <si>
    <t>GI</t>
  </si>
  <si>
    <t>GM</t>
  </si>
  <si>
    <t>GN</t>
  </si>
  <si>
    <t>GP</t>
  </si>
  <si>
    <t>GQ</t>
  </si>
  <si>
    <t>GR</t>
  </si>
  <si>
    <t>GT</t>
  </si>
  <si>
    <t>GW</t>
  </si>
  <si>
    <t>GY</t>
  </si>
  <si>
    <t>HK</t>
  </si>
  <si>
    <t>HN</t>
  </si>
  <si>
    <t>HR</t>
  </si>
  <si>
    <t>HT</t>
  </si>
  <si>
    <t>HU</t>
  </si>
  <si>
    <t>ID</t>
  </si>
  <si>
    <t>IE</t>
  </si>
  <si>
    <t>IL</t>
  </si>
  <si>
    <t>IN</t>
  </si>
  <si>
    <t>IO</t>
  </si>
  <si>
    <t>IQ</t>
  </si>
  <si>
    <t>IS</t>
  </si>
  <si>
    <t>IT</t>
  </si>
  <si>
    <t>JM</t>
  </si>
  <si>
    <t>JO</t>
  </si>
  <si>
    <t>JP</t>
  </si>
  <si>
    <t>KN</t>
  </si>
  <si>
    <t>KW</t>
  </si>
  <si>
    <t>LB</t>
  </si>
  <si>
    <t>LC</t>
  </si>
  <si>
    <t>LK</t>
  </si>
  <si>
    <t>LR</t>
  </si>
  <si>
    <t>LT</t>
  </si>
  <si>
    <t>LU</t>
  </si>
  <si>
    <t>LV</t>
  </si>
  <si>
    <t>LY</t>
  </si>
  <si>
    <t>MA</t>
  </si>
  <si>
    <t>MD</t>
  </si>
  <si>
    <t>ME</t>
  </si>
  <si>
    <t>MF</t>
  </si>
  <si>
    <t>MK</t>
  </si>
  <si>
    <t>ML</t>
  </si>
  <si>
    <t>MQ</t>
  </si>
  <si>
    <t>MR</t>
  </si>
  <si>
    <t>MT</t>
  </si>
  <si>
    <t>MU</t>
  </si>
  <si>
    <t>MV</t>
  </si>
  <si>
    <t>MY</t>
  </si>
  <si>
    <t>NE</t>
  </si>
  <si>
    <t>NG</t>
  </si>
  <si>
    <t>NI</t>
  </si>
  <si>
    <t>NO</t>
  </si>
  <si>
    <t>OM</t>
  </si>
  <si>
    <t>PF</t>
  </si>
  <si>
    <t>PH</t>
  </si>
  <si>
    <t>PL</t>
  </si>
  <si>
    <t>PR</t>
  </si>
  <si>
    <t>PT</t>
  </si>
  <si>
    <t>PY</t>
  </si>
  <si>
    <t>QA</t>
  </si>
  <si>
    <t>RE</t>
  </si>
  <si>
    <t>RO</t>
  </si>
  <si>
    <t>RS</t>
  </si>
  <si>
    <t>SA</t>
  </si>
  <si>
    <t>SC</t>
  </si>
  <si>
    <t>SE</t>
  </si>
  <si>
    <t>SG</t>
  </si>
  <si>
    <t>SI</t>
  </si>
  <si>
    <t>SK</t>
  </si>
  <si>
    <t>SL</t>
  </si>
  <si>
    <t>SN</t>
  </si>
  <si>
    <t>SO</t>
  </si>
  <si>
    <t>SR</t>
  </si>
  <si>
    <t>ST</t>
  </si>
  <si>
    <t>SV</t>
  </si>
  <si>
    <t>SX</t>
  </si>
  <si>
    <t>TG</t>
  </si>
  <si>
    <t>TH</t>
  </si>
  <si>
    <t>TN</t>
  </si>
  <si>
    <t>TR</t>
  </si>
  <si>
    <t>TT</t>
  </si>
  <si>
    <t>TW</t>
  </si>
  <si>
    <t>TZ</t>
  </si>
  <si>
    <t>UA</t>
  </si>
  <si>
    <t>US</t>
  </si>
  <si>
    <t>VC</t>
  </si>
  <si>
    <t>VN</t>
  </si>
  <si>
    <t>XC</t>
  </si>
  <si>
    <t>XK</t>
  </si>
  <si>
    <t>YT</t>
  </si>
  <si>
    <t>ZA</t>
  </si>
  <si>
    <t>2026/33</t>
  </si>
  <si>
    <t>2026/32</t>
  </si>
  <si>
    <t>2026/31</t>
  </si>
  <si>
    <t>2026/30</t>
  </si>
  <si>
    <t>2026/29</t>
  </si>
  <si>
    <t>2026/28</t>
  </si>
  <si>
    <t>2026/27</t>
  </si>
  <si>
    <t>2026/26</t>
  </si>
  <si>
    <t/>
  </si>
  <si>
    <t>2026/25</t>
  </si>
  <si>
    <t>2026/24</t>
  </si>
  <si>
    <t>2026/23</t>
  </si>
  <si>
    <t>2026/22</t>
  </si>
  <si>
    <t>2026/21</t>
  </si>
  <si>
    <t>2026/20</t>
  </si>
  <si>
    <t>2026/19</t>
  </si>
  <si>
    <t>2026/18</t>
  </si>
  <si>
    <t>2026/17</t>
  </si>
  <si>
    <t>2026/16</t>
  </si>
  <si>
    <t>2026/15</t>
  </si>
  <si>
    <t>2026/14</t>
  </si>
  <si>
    <t>2026/13</t>
  </si>
  <si>
    <t>2026/12</t>
  </si>
  <si>
    <t>2026/11</t>
  </si>
  <si>
    <t>2026/10</t>
  </si>
  <si>
    <t>2026/9</t>
  </si>
  <si>
    <t>2026/8</t>
  </si>
  <si>
    <t>2026/7</t>
  </si>
  <si>
    <t>2026/6</t>
  </si>
  <si>
    <t>2026/5</t>
  </si>
  <si>
    <t>2026/4</t>
  </si>
  <si>
    <t>2026/3</t>
  </si>
  <si>
    <t>2026/2</t>
  </si>
  <si>
    <t>2026/1</t>
  </si>
  <si>
    <t>2025/52</t>
  </si>
  <si>
    <t>2025/51</t>
  </si>
  <si>
    <t>2025/50</t>
  </si>
  <si>
    <t>2025/49</t>
  </si>
  <si>
    <t>2025/48</t>
  </si>
  <si>
    <t>2025/47</t>
  </si>
  <si>
    <t>2025/46</t>
  </si>
  <si>
    <t>2025/45</t>
  </si>
  <si>
    <t>2025/44</t>
  </si>
  <si>
    <t>2025/43</t>
  </si>
  <si>
    <t>2025/42</t>
  </si>
  <si>
    <t>2025/41</t>
  </si>
  <si>
    <t>2025/40</t>
  </si>
  <si>
    <t>2025/39</t>
  </si>
  <si>
    <t>2025/38</t>
  </si>
  <si>
    <t>2025/37</t>
  </si>
  <si>
    <t>2025/36</t>
  </si>
  <si>
    <t>2025/35</t>
  </si>
  <si>
    <t>2025/34</t>
  </si>
  <si>
    <t>2025/33</t>
  </si>
  <si>
    <t>2025/32</t>
  </si>
  <si>
    <t>2025/31</t>
  </si>
  <si>
    <t>2025/30</t>
  </si>
  <si>
    <t>2025/29</t>
  </si>
  <si>
    <t>2025/28</t>
  </si>
  <si>
    <t>2025/27</t>
  </si>
  <si>
    <t>2025/26</t>
  </si>
  <si>
    <t>2025/25</t>
  </si>
  <si>
    <t>2025/24</t>
  </si>
  <si>
    <t>2025/23</t>
  </si>
  <si>
    <t>2025/22</t>
  </si>
  <si>
    <t>2025/21</t>
  </si>
  <si>
    <t>2025/20</t>
  </si>
  <si>
    <t>2025/19</t>
  </si>
  <si>
    <t>2025/18</t>
  </si>
  <si>
    <t>2025/17</t>
  </si>
  <si>
    <t>2025/16</t>
  </si>
  <si>
    <t>2025/15</t>
  </si>
  <si>
    <t>2025/14</t>
  </si>
  <si>
    <t>2025/13</t>
  </si>
  <si>
    <t>2025/12</t>
  </si>
  <si>
    <t>2025/11</t>
  </si>
  <si>
    <t>2025/10</t>
  </si>
  <si>
    <t>2025/9</t>
  </si>
  <si>
    <t>2025/8</t>
  </si>
  <si>
    <t>2025/7</t>
  </si>
  <si>
    <t>2025/6</t>
  </si>
  <si>
    <t>2025/5</t>
  </si>
  <si>
    <t>2025/4</t>
  </si>
  <si>
    <t>2025/3</t>
  </si>
  <si>
    <t>2025/2</t>
  </si>
  <si>
    <t>2025/1</t>
  </si>
  <si>
    <t>2024/52</t>
  </si>
  <si>
    <t>2024/51</t>
  </si>
  <si>
    <t>2024/50</t>
  </si>
  <si>
    <t>2024/49</t>
  </si>
  <si>
    <t>2024/48</t>
  </si>
  <si>
    <t>2024/47</t>
  </si>
  <si>
    <t>2024/46</t>
  </si>
  <si>
    <t>2024/45</t>
  </si>
  <si>
    <t>2024/44</t>
  </si>
  <si>
    <t>2024/43</t>
  </si>
  <si>
    <t>2024/42</t>
  </si>
  <si>
    <t>2024/41</t>
  </si>
  <si>
    <t>2024/40</t>
  </si>
  <si>
    <t>2024/39</t>
  </si>
  <si>
    <t>2024/38</t>
  </si>
  <si>
    <t>2024/37</t>
  </si>
  <si>
    <t>2024/36</t>
  </si>
  <si>
    <t>2024/35</t>
  </si>
  <si>
    <t>2024/34</t>
  </si>
  <si>
    <t>2024/33</t>
  </si>
  <si>
    <t>2024/32</t>
  </si>
  <si>
    <t>2024/31</t>
  </si>
  <si>
    <t>2024/30</t>
  </si>
  <si>
    <t>2024/29</t>
  </si>
  <si>
    <t>2024/28</t>
  </si>
  <si>
    <t>2024/27</t>
  </si>
  <si>
    <t>2024/26</t>
  </si>
  <si>
    <t>2024/25</t>
  </si>
  <si>
    <t>2024/24</t>
  </si>
  <si>
    <t>2024/23</t>
  </si>
  <si>
    <t>2024/22</t>
  </si>
  <si>
    <t>2024/21</t>
  </si>
  <si>
    <t>2024/20</t>
  </si>
  <si>
    <t xml:space="preserve"> -   </t>
  </si>
  <si>
    <t>2024/19</t>
  </si>
  <si>
    <t>2024/18</t>
  </si>
  <si>
    <t>2024/17</t>
  </si>
  <si>
    <t>2024/16</t>
  </si>
  <si>
    <t>2024/15</t>
  </si>
  <si>
    <t>2024/14</t>
  </si>
  <si>
    <t>2024/13</t>
  </si>
  <si>
    <t>2024/12</t>
  </si>
  <si>
    <t>2024/11</t>
  </si>
  <si>
    <t>2024/10</t>
  </si>
  <si>
    <t>2024/9</t>
  </si>
  <si>
    <t>2024/8</t>
  </si>
  <si>
    <t>2024/7</t>
  </si>
  <si>
    <t>2024/6</t>
  </si>
  <si>
    <t>2024/5</t>
  </si>
  <si>
    <t>2024/4</t>
  </si>
  <si>
    <t>2024/3</t>
  </si>
  <si>
    <t>2024/2</t>
  </si>
  <si>
    <t>2024/1</t>
  </si>
  <si>
    <t>2023/52</t>
  </si>
  <si>
    <t>2023/51</t>
  </si>
  <si>
    <t>2023/50</t>
  </si>
  <si>
    <t>2023/49</t>
  </si>
  <si>
    <t>2023/48</t>
  </si>
  <si>
    <t>2023/47</t>
  </si>
  <si>
    <t>2023/46</t>
  </si>
  <si>
    <t>2023/45</t>
  </si>
  <si>
    <t>2023/44</t>
  </si>
  <si>
    <t>2023/43</t>
  </si>
  <si>
    <t>2023/42</t>
  </si>
  <si>
    <t>2023/41</t>
  </si>
  <si>
    <t>2023/40</t>
  </si>
  <si>
    <t>2023/39</t>
  </si>
  <si>
    <t>2023/38</t>
  </si>
  <si>
    <t>2023/37</t>
  </si>
  <si>
    <t>2023/36</t>
  </si>
  <si>
    <t>2023/35</t>
  </si>
  <si>
    <t>2023/34</t>
  </si>
  <si>
    <t>2023/33</t>
  </si>
  <si>
    <t>2023/32</t>
  </si>
  <si>
    <t>2023/31</t>
  </si>
  <si>
    <t>2023/30</t>
  </si>
  <si>
    <t>2023/29</t>
  </si>
  <si>
    <t>2023/28</t>
  </si>
  <si>
    <t>2023/27</t>
  </si>
  <si>
    <t xml:space="preserve">-   </t>
  </si>
  <si>
    <t>2023/26</t>
  </si>
  <si>
    <t>-</t>
  </si>
  <si>
    <t>2023/25</t>
  </si>
  <si>
    <t>2023/24</t>
  </si>
  <si>
    <t>2023/23</t>
  </si>
  <si>
    <t>2023/22</t>
  </si>
  <si>
    <t>2023/21</t>
  </si>
  <si>
    <t>2023/20</t>
  </si>
  <si>
    <t>2023/19</t>
  </si>
  <si>
    <t>2023/18</t>
  </si>
  <si>
    <t>2023/17</t>
  </si>
  <si>
    <t>2023/16</t>
  </si>
  <si>
    <t>2023/15</t>
  </si>
  <si>
    <t>2023/14</t>
  </si>
  <si>
    <t>2023/13</t>
  </si>
  <si>
    <t>2023/12</t>
  </si>
  <si>
    <t>2023/11</t>
  </si>
  <si>
    <t>2023/10</t>
  </si>
  <si>
    <t>2023/9</t>
  </si>
  <si>
    <t>2023/8</t>
  </si>
  <si>
    <t>2023/7</t>
  </si>
  <si>
    <t>2023/6</t>
  </si>
  <si>
    <t>2023/5</t>
  </si>
  <si>
    <t>2023/4</t>
  </si>
  <si>
    <t>2023/3</t>
  </si>
  <si>
    <t>2023/2</t>
  </si>
  <si>
    <t>2023/1</t>
  </si>
  <si>
    <t>2022/52</t>
  </si>
  <si>
    <t>2022/51</t>
  </si>
  <si>
    <t>2022/50</t>
  </si>
  <si>
    <t>2022/49</t>
  </si>
  <si>
    <t>2022/48</t>
  </si>
  <si>
    <t>2022/47</t>
  </si>
  <si>
    <t>2022/46</t>
  </si>
  <si>
    <t>2022/45</t>
  </si>
  <si>
    <t>2022/44</t>
  </si>
  <si>
    <t>2022/43</t>
  </si>
  <si>
    <t>2022/42</t>
  </si>
  <si>
    <t>2022/41</t>
  </si>
  <si>
    <t>2022/40</t>
  </si>
  <si>
    <t>2022/39</t>
  </si>
  <si>
    <t>2022/38</t>
  </si>
  <si>
    <t>2022/37</t>
  </si>
  <si>
    <t>2022/36</t>
  </si>
  <si>
    <t>2022/35</t>
  </si>
  <si>
    <t>2022/34</t>
  </si>
  <si>
    <t>2022/33</t>
  </si>
  <si>
    <t>2022/32</t>
  </si>
  <si>
    <t>2022/31</t>
  </si>
  <si>
    <t>2022/30</t>
  </si>
  <si>
    <t>2022/29</t>
  </si>
  <si>
    <t>2022/28</t>
  </si>
  <si>
    <t>2022/27</t>
  </si>
  <si>
    <t>2022/26</t>
  </si>
  <si>
    <t>2022/25</t>
  </si>
  <si>
    <t>2022/24</t>
  </si>
  <si>
    <t>2022/23</t>
  </si>
  <si>
    <t>2022/22</t>
  </si>
  <si>
    <t>2022/21</t>
  </si>
  <si>
    <t>2022/20</t>
  </si>
  <si>
    <t>2022/19</t>
  </si>
  <si>
    <t>2022/18</t>
  </si>
  <si>
    <t>2022/17</t>
  </si>
  <si>
    <t>2022/16</t>
  </si>
  <si>
    <t>2022/15</t>
  </si>
  <si>
    <t>2022/14</t>
  </si>
  <si>
    <t>2022/13</t>
  </si>
  <si>
    <t>2022/12</t>
  </si>
  <si>
    <t>2022/11</t>
  </si>
  <si>
    <t>2022/10</t>
  </si>
  <si>
    <t>2022/9</t>
  </si>
  <si>
    <t>2022/8</t>
  </si>
  <si>
    <t>2022/7</t>
  </si>
  <si>
    <t>2022/6</t>
  </si>
  <si>
    <t>2022/5</t>
  </si>
  <si>
    <t>2022/4</t>
  </si>
  <si>
    <t>2022/3</t>
  </si>
  <si>
    <t>2022/2</t>
  </si>
  <si>
    <t>2022/1</t>
  </si>
  <si>
    <t>2021/52</t>
  </si>
  <si>
    <t>2021/51</t>
  </si>
  <si>
    <t>2021/50</t>
  </si>
  <si>
    <t>2021/49</t>
  </si>
  <si>
    <t>2021/48</t>
  </si>
  <si>
    <t>2021/47</t>
  </si>
  <si>
    <t>2021/46</t>
  </si>
  <si>
    <t>2021/45</t>
  </si>
  <si>
    <t>2021/44</t>
  </si>
  <si>
    <t>2021/43</t>
  </si>
  <si>
    <t>2021/42</t>
  </si>
  <si>
    <t>2021/41</t>
  </si>
  <si>
    <t>2021/40</t>
  </si>
  <si>
    <t>2021/39</t>
  </si>
  <si>
    <t>2021/38</t>
  </si>
  <si>
    <t>2021/37</t>
  </si>
  <si>
    <t>2021/36</t>
  </si>
  <si>
    <t>2021/35</t>
  </si>
  <si>
    <t>2021/34</t>
  </si>
  <si>
    <t>2021/33</t>
  </si>
  <si>
    <t>2021/32</t>
  </si>
  <si>
    <t>2021/31</t>
  </si>
  <si>
    <t>2021/30</t>
  </si>
  <si>
    <t>2021/29</t>
  </si>
  <si>
    <t>2021/28</t>
  </si>
  <si>
    <t>2021/27</t>
  </si>
  <si>
    <t>2021/26</t>
  </si>
  <si>
    <t>2021/25</t>
  </si>
  <si>
    <t>2021/24</t>
  </si>
  <si>
    <t>2021/23</t>
  </si>
  <si>
    <t>2021/22</t>
  </si>
  <si>
    <t>2021/21</t>
  </si>
  <si>
    <t>2021/20</t>
  </si>
  <si>
    <t>2021/19</t>
  </si>
  <si>
    <t>2021/18</t>
  </si>
  <si>
    <t>2021/17</t>
  </si>
  <si>
    <t>2021/16</t>
  </si>
  <si>
    <t>2021/15</t>
  </si>
  <si>
    <t>2021/14</t>
  </si>
  <si>
    <t>2021/13</t>
  </si>
  <si>
    <t>2021/12</t>
  </si>
  <si>
    <t>2021/11</t>
  </si>
  <si>
    <t>2021/10</t>
  </si>
  <si>
    <t>2021/9</t>
  </si>
  <si>
    <t>2021/8</t>
  </si>
  <si>
    <t>2021/7</t>
  </si>
  <si>
    <t>2021/6</t>
  </si>
  <si>
    <t>2021/5</t>
  </si>
  <si>
    <t>2021/4</t>
  </si>
  <si>
    <t>2021/3</t>
  </si>
  <si>
    <t>2021/2</t>
  </si>
  <si>
    <t>2021/1</t>
  </si>
  <si>
    <t>2020/53</t>
  </si>
  <si>
    <t>2020/52</t>
  </si>
  <si>
    <t>2020/51</t>
  </si>
  <si>
    <t>2020/50</t>
  </si>
  <si>
    <t>2020/49</t>
  </si>
  <si>
    <t>2020/48</t>
  </si>
  <si>
    <t>2020/47</t>
  </si>
  <si>
    <t>2020/46</t>
  </si>
  <si>
    <t>2020/45</t>
  </si>
  <si>
    <t>2020/44</t>
  </si>
  <si>
    <t>2020/43</t>
  </si>
  <si>
    <t>2020/42</t>
  </si>
  <si>
    <t>2020/41</t>
  </si>
  <si>
    <t>2020/40</t>
  </si>
  <si>
    <t>2020/39</t>
  </si>
  <si>
    <t>2020/38</t>
  </si>
  <si>
    <t>2020/37</t>
  </si>
  <si>
    <t>2020/36</t>
  </si>
  <si>
    <t>2020/35</t>
  </si>
  <si>
    <t>2020/34</t>
  </si>
  <si>
    <t>2020/33</t>
  </si>
  <si>
    <t>2020/32</t>
  </si>
  <si>
    <t>2020/31</t>
  </si>
  <si>
    <t>2020/30</t>
  </si>
  <si>
    <t>2020/29</t>
  </si>
  <si>
    <t>2020/28</t>
  </si>
  <si>
    <t>2020/27</t>
  </si>
  <si>
    <t>2020/26</t>
  </si>
  <si>
    <t>2020/25</t>
  </si>
  <si>
    <t>2020/24</t>
  </si>
  <si>
    <t>2020/23</t>
  </si>
  <si>
    <t>2020/22</t>
  </si>
  <si>
    <t>2020/21</t>
  </si>
  <si>
    <t>2020/20</t>
  </si>
  <si>
    <t>2020/19</t>
  </si>
  <si>
    <t>2020/18</t>
  </si>
  <si>
    <t>2020/17</t>
  </si>
  <si>
    <t>2020/16</t>
  </si>
  <si>
    <t>2020/15</t>
  </si>
  <si>
    <t>2020/14</t>
  </si>
  <si>
    <t>2020/13</t>
  </si>
  <si>
    <t>2020/12</t>
  </si>
  <si>
    <t>2020/11</t>
  </si>
  <si>
    <t>2020/10</t>
  </si>
  <si>
    <t>2020/9</t>
  </si>
  <si>
    <t>2020/8</t>
  </si>
  <si>
    <t>2020/7</t>
  </si>
  <si>
    <t>2020/6</t>
  </si>
  <si>
    <t>2020/5</t>
  </si>
  <si>
    <t>2020/4</t>
  </si>
  <si>
    <t>2020/3</t>
  </si>
  <si>
    <t>2020/2</t>
  </si>
  <si>
    <t>2020/1</t>
  </si>
  <si>
    <t>Week-jaar</t>
  </si>
  <si>
    <t>Jaar</t>
  </si>
  <si>
    <t>Week</t>
  </si>
  <si>
    <t>Botanische naam</t>
  </si>
  <si>
    <t>Rapportagegroep</t>
  </si>
  <si>
    <t>Wordt gerapporteerd als</t>
  </si>
  <si>
    <t>Land van herkomst ISO code</t>
  </si>
  <si>
    <t>Land van herkomst</t>
  </si>
  <si>
    <t>Land van bestemming ISO code</t>
  </si>
  <si>
    <t>Land van bestemming</t>
  </si>
  <si>
    <t>Hoeveelheid (kg)</t>
  </si>
  <si>
    <t>ALLIUM CEPA</t>
  </si>
  <si>
    <t>UIEN</t>
  </si>
  <si>
    <t>MX</t>
  </si>
  <si>
    <t>Mexico</t>
  </si>
  <si>
    <t>PE</t>
  </si>
  <si>
    <t>Peru</t>
  </si>
  <si>
    <t>AM</t>
  </si>
  <si>
    <t>Armenie</t>
  </si>
  <si>
    <t>CR</t>
  </si>
  <si>
    <t>Costa Rica</t>
  </si>
  <si>
    <t>NZ</t>
  </si>
  <si>
    <t>Nieuw-Zeeland</t>
  </si>
  <si>
    <t>MN</t>
  </si>
  <si>
    <t>Mongolie</t>
  </si>
  <si>
    <t>VG</t>
  </si>
  <si>
    <t>Maagdeneilanden (Gb)</t>
  </si>
  <si>
    <t>AR</t>
  </si>
  <si>
    <t>Argentinie</t>
  </si>
  <si>
    <t>CN</t>
  </si>
  <si>
    <t>China</t>
  </si>
  <si>
    <t>MO</t>
  </si>
  <si>
    <t>Macao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</si>
</sst>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</font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2" fillId="0" borderId="1" xfId="1" applyFont="1" applyBorder="1"/>
    <xf numFmtId="0" fontId="2" fillId="0" borderId="2" xfId="1" applyFont="1" applyBorder="1"/>
    <xf numFmtId="0" fontId="2" fillId="0" borderId="3" xfId="1" applyFont="1" applyBorder="1"/>
    <xf numFmtId="0" fontId="2" fillId="0" borderId="0" xfId="1" applyFont="1"/>
    <xf numFmtId="0" fontId="2" fillId="0" borderId="2" xfId="1" applyFont="1" applyBorder="1" applyAlignment="1">
      <alignment horizontal="right"/>
    </xf>
    <xf numFmtId="0" fontId="2" fillId="0" borderId="3" xfId="1" applyFont="1" applyBorder="1" applyAlignment="1">
      <alignment horizontal="right"/>
    </xf>
    <xf numFmtId="0" fontId="1" fillId="2" borderId="1" xfId="1" applyFill="1" applyBorder="1"/>
    <xf numFmtId="0" fontId="1" fillId="2" borderId="2" xfId="1" applyFill="1" applyBorder="1" applyAlignment="1">
      <alignment horizontal="right"/>
    </xf>
    <xf numFmtId="0" fontId="1" fillId="0" borderId="1" xfId="1" applyBorder="1"/>
    <xf numFmtId="0" fontId="1" fillId="0" borderId="2" xfId="1" applyBorder="1" applyAlignment="1">
      <alignment horizontal="right"/>
    </xf>
    <xf numFmtId="0" fontId="1" fillId="0" borderId="0" xfId="1"/>
    <xf numFmtId="0" fontId="1" fillId="0" borderId="3" xfId="1" applyBorder="1" applyAlignment="1">
      <alignment horizontal="right"/>
    </xf>
  </cellXfs>
  <cellStyles count="2">
    <cellStyle name="Standaard" xfId="0" builtinId="0"/>
    <cellStyle name="Standaard 3" xfId="1" xr:uid="{B4F4D1A1-8ECA-47E4-BBC6-FE4AEF152477}"/>
  </cellStyles>
  <dxfs count="1"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02%20Markt%20&amp;%20Statistiek\Statistiek\Marktinformatie\KCB\Ui\2026-2027\Export%20UIEN%202026%20-%202027.xlsm" TargetMode="External"/><Relationship Id="rId1" Type="http://schemas.openxmlformats.org/officeDocument/2006/relationships/externalLinkPath" Target="Export%20UIEN%202026%20-%202027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amenvatting"/>
      <sheetName val="Herkomst"/>
      <sheetName val="Bestemming"/>
      <sheetName val="Export uien_2027"/>
      <sheetName val="Gegevens validatie"/>
      <sheetName val="Stijgers en Dalers"/>
      <sheetName val="Exportcijfers per week"/>
      <sheetName val="Export uien_2026"/>
      <sheetName val="Export_uien_historie"/>
      <sheetName val="Draaitabel"/>
      <sheetName val="Totaal"/>
      <sheetName val="Instructies"/>
      <sheetName val="Rang"/>
      <sheetName val="Namen met accent"/>
      <sheetName val="Rang 2025-2026"/>
      <sheetName val="Rang 2026-2027"/>
    </sheetNames>
    <sheetDataSet>
      <sheetData sheetId="0"/>
      <sheetData sheetId="1"/>
      <sheetData sheetId="2"/>
      <sheetData sheetId="3">
        <row r="2">
          <cell r="G2" t="str">
            <v>2026/27</v>
          </cell>
          <cell r="H2" t="str">
            <v>2026/28</v>
          </cell>
          <cell r="I2" t="str">
            <v>2026/29</v>
          </cell>
          <cell r="J2" t="str">
            <v>2026/30</v>
          </cell>
          <cell r="K2" t="str">
            <v>2026/31</v>
          </cell>
          <cell r="L2" t="str">
            <v>2026/32</v>
          </cell>
          <cell r="M2" t="str">
            <v>2026/33</v>
          </cell>
          <cell r="N2" t="str">
            <v>2026/34</v>
          </cell>
          <cell r="O2" t="str">
            <v>2026/35</v>
          </cell>
          <cell r="P2" t="str">
            <v>2026/36</v>
          </cell>
          <cell r="Q2" t="str">
            <v>2026/37</v>
          </cell>
          <cell r="R2" t="str">
            <v>2026/38</v>
          </cell>
          <cell r="S2" t="str">
            <v>2026/39</v>
          </cell>
          <cell r="T2" t="str">
            <v>2026/40</v>
          </cell>
          <cell r="U2" t="str">
            <v>2026/41</v>
          </cell>
          <cell r="V2" t="str">
            <v>2026/42</v>
          </cell>
          <cell r="W2" t="str">
            <v>2026/43</v>
          </cell>
          <cell r="X2" t="str">
            <v>2026/44</v>
          </cell>
          <cell r="Y2" t="str">
            <v>2026/45</v>
          </cell>
          <cell r="Z2" t="str">
            <v>2026/46</v>
          </cell>
          <cell r="AA2" t="str">
            <v>2026/47</v>
          </cell>
          <cell r="AB2" t="str">
            <v>2026/48</v>
          </cell>
          <cell r="AC2" t="str">
            <v>2026/49</v>
          </cell>
          <cell r="AD2" t="str">
            <v>2026/50</v>
          </cell>
          <cell r="AE2" t="str">
            <v>2026/51</v>
          </cell>
          <cell r="AF2" t="str">
            <v>2026/52</v>
          </cell>
          <cell r="AG2" t="str">
            <v>2027/1</v>
          </cell>
          <cell r="AH2" t="str">
            <v>2027/2</v>
          </cell>
          <cell r="AI2" t="str">
            <v>2027/3</v>
          </cell>
          <cell r="AJ2" t="str">
            <v>2027/4</v>
          </cell>
          <cell r="AK2" t="str">
            <v>2027/5</v>
          </cell>
          <cell r="AL2" t="str">
            <v>2027/6</v>
          </cell>
          <cell r="AM2" t="str">
            <v>2027/7</v>
          </cell>
          <cell r="AN2" t="str">
            <v>2027/8</v>
          </cell>
          <cell r="AO2" t="str">
            <v>2027/9</v>
          </cell>
          <cell r="AP2" t="str">
            <v>2027/10</v>
          </cell>
          <cell r="AQ2" t="str">
            <v>2027/11</v>
          </cell>
          <cell r="AR2" t="str">
            <v>2027/12</v>
          </cell>
          <cell r="AS2" t="str">
            <v>2027/13</v>
          </cell>
          <cell r="AT2" t="str">
            <v>2027/14</v>
          </cell>
          <cell r="AU2" t="str">
            <v>2027/15</v>
          </cell>
          <cell r="AV2" t="str">
            <v>2027/16</v>
          </cell>
          <cell r="AW2" t="str">
            <v>2027/17</v>
          </cell>
          <cell r="AX2" t="str">
            <v>2027/18</v>
          </cell>
          <cell r="AY2" t="str">
            <v>2027/19</v>
          </cell>
          <cell r="AZ2" t="str">
            <v>2027/20</v>
          </cell>
          <cell r="BA2" t="str">
            <v>2027/21</v>
          </cell>
          <cell r="BB2" t="str">
            <v>2027/22</v>
          </cell>
          <cell r="BC2" t="str">
            <v>2027/23</v>
          </cell>
          <cell r="BD2" t="str">
            <v>2027/24</v>
          </cell>
          <cell r="BE2" t="str">
            <v>2027/25</v>
          </cell>
          <cell r="BF2" t="str">
            <v>2027/26</v>
          </cell>
          <cell r="BG2" t="str">
            <v>2026/2027</v>
          </cell>
          <cell r="BH2" t="str">
            <v>2025/2026</v>
          </cell>
        </row>
        <row r="10">
          <cell r="E10" t="str">
            <v>AO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29000</v>
          </cell>
          <cell r="BG10">
            <v>29000</v>
          </cell>
          <cell r="BH10">
            <v>87000</v>
          </cell>
        </row>
        <row r="11">
          <cell r="E11" t="str">
            <v>AG</v>
          </cell>
          <cell r="G11">
            <v>0</v>
          </cell>
          <cell r="H11">
            <v>26099</v>
          </cell>
          <cell r="I11">
            <v>13476</v>
          </cell>
          <cell r="J11">
            <v>27644</v>
          </cell>
          <cell r="K11">
            <v>0</v>
          </cell>
          <cell r="L11">
            <v>29952</v>
          </cell>
          <cell r="M11">
            <v>0</v>
          </cell>
          <cell r="BG11">
            <v>97171</v>
          </cell>
          <cell r="BH11">
            <v>54849</v>
          </cell>
        </row>
        <row r="12">
          <cell r="E12" t="str">
            <v>AW</v>
          </cell>
          <cell r="G12">
            <v>0</v>
          </cell>
          <cell r="H12">
            <v>9445</v>
          </cell>
          <cell r="I12">
            <v>0</v>
          </cell>
          <cell r="J12">
            <v>0</v>
          </cell>
          <cell r="K12">
            <v>21890</v>
          </cell>
          <cell r="L12">
            <v>8902</v>
          </cell>
          <cell r="M12">
            <v>9356</v>
          </cell>
          <cell r="BG12">
            <v>49593</v>
          </cell>
          <cell r="BH12">
            <v>46028</v>
          </cell>
        </row>
        <row r="13">
          <cell r="E13" t="str">
            <v>BH</v>
          </cell>
          <cell r="G13">
            <v>20</v>
          </cell>
          <cell r="H13">
            <v>0</v>
          </cell>
          <cell r="I13">
            <v>21</v>
          </cell>
          <cell r="J13">
            <v>0</v>
          </cell>
          <cell r="K13">
            <v>0</v>
          </cell>
          <cell r="L13">
            <v>10</v>
          </cell>
          <cell r="M13">
            <v>20</v>
          </cell>
          <cell r="BG13">
            <v>71</v>
          </cell>
          <cell r="BH13">
            <v>27</v>
          </cell>
        </row>
        <row r="14">
          <cell r="E14" t="str">
            <v>BB</v>
          </cell>
          <cell r="G14">
            <v>0</v>
          </cell>
          <cell r="H14">
            <v>0</v>
          </cell>
          <cell r="I14">
            <v>29056</v>
          </cell>
          <cell r="J14">
            <v>26255</v>
          </cell>
          <cell r="K14">
            <v>38177</v>
          </cell>
          <cell r="L14">
            <v>29056</v>
          </cell>
          <cell r="M14">
            <v>58228</v>
          </cell>
          <cell r="BG14">
            <v>180772</v>
          </cell>
          <cell r="BH14">
            <v>267412</v>
          </cell>
        </row>
        <row r="15">
          <cell r="E15" t="str">
            <v>BE</v>
          </cell>
          <cell r="G15">
            <v>154394</v>
          </cell>
          <cell r="H15">
            <v>202477</v>
          </cell>
          <cell r="I15">
            <v>154335</v>
          </cell>
          <cell r="J15">
            <v>264328</v>
          </cell>
          <cell r="K15">
            <v>1037915</v>
          </cell>
          <cell r="L15">
            <v>1272459</v>
          </cell>
          <cell r="M15">
            <v>1346757</v>
          </cell>
          <cell r="BG15">
            <v>4432665</v>
          </cell>
          <cell r="BH15">
            <v>6209313</v>
          </cell>
        </row>
        <row r="16">
          <cell r="E16" t="str">
            <v>BJ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29000</v>
          </cell>
          <cell r="M16">
            <v>0</v>
          </cell>
          <cell r="BG16">
            <v>29000</v>
          </cell>
          <cell r="BH16">
            <v>0</v>
          </cell>
        </row>
        <row r="17">
          <cell r="E17" t="str">
            <v>BQ</v>
          </cell>
          <cell r="G17">
            <v>1589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3089</v>
          </cell>
          <cell r="M17">
            <v>0</v>
          </cell>
          <cell r="BG17">
            <v>4678</v>
          </cell>
          <cell r="BH17">
            <v>4678</v>
          </cell>
        </row>
        <row r="18">
          <cell r="E18" t="str">
            <v>BR</v>
          </cell>
          <cell r="G18">
            <v>0</v>
          </cell>
          <cell r="H18">
            <v>0</v>
          </cell>
          <cell r="I18">
            <v>57600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BG18">
            <v>57600</v>
          </cell>
          <cell r="BH18">
            <v>0</v>
          </cell>
        </row>
        <row r="19">
          <cell r="E19" t="str">
            <v>BN</v>
          </cell>
          <cell r="G19">
            <v>0</v>
          </cell>
          <cell r="H19">
            <v>0</v>
          </cell>
          <cell r="I19">
            <v>0</v>
          </cell>
          <cell r="J19">
            <v>58000</v>
          </cell>
          <cell r="K19">
            <v>0</v>
          </cell>
          <cell r="L19">
            <v>0</v>
          </cell>
          <cell r="M19">
            <v>29000</v>
          </cell>
          <cell r="BG19">
            <v>87000</v>
          </cell>
          <cell r="BH19">
            <v>28800</v>
          </cell>
        </row>
        <row r="20">
          <cell r="E20" t="str">
            <v>BG</v>
          </cell>
          <cell r="G20">
            <v>90130</v>
          </cell>
          <cell r="H20">
            <v>21000</v>
          </cell>
          <cell r="I20">
            <v>35300</v>
          </cell>
          <cell r="J20">
            <v>7000</v>
          </cell>
          <cell r="K20">
            <v>300</v>
          </cell>
          <cell r="L20">
            <v>90340</v>
          </cell>
          <cell r="M20">
            <v>37310</v>
          </cell>
          <cell r="BG20">
            <v>281380</v>
          </cell>
          <cell r="BH20">
            <v>31790</v>
          </cell>
        </row>
        <row r="21">
          <cell r="E21" t="str">
            <v>BF</v>
          </cell>
          <cell r="G21">
            <v>0</v>
          </cell>
          <cell r="H21">
            <v>29000</v>
          </cell>
          <cell r="I21">
            <v>0</v>
          </cell>
          <cell r="J21">
            <v>87000</v>
          </cell>
          <cell r="K21">
            <v>202500</v>
          </cell>
          <cell r="L21">
            <v>0</v>
          </cell>
          <cell r="M21">
            <v>116000</v>
          </cell>
          <cell r="BG21">
            <v>434500</v>
          </cell>
          <cell r="BH21">
            <v>232375</v>
          </cell>
        </row>
        <row r="22">
          <cell r="E22" t="str">
            <v>CA</v>
          </cell>
          <cell r="G22">
            <v>0</v>
          </cell>
          <cell r="H22">
            <v>0</v>
          </cell>
          <cell r="I22">
            <v>0</v>
          </cell>
          <cell r="J22">
            <v>26488</v>
          </cell>
          <cell r="K22">
            <v>0</v>
          </cell>
          <cell r="L22">
            <v>0</v>
          </cell>
          <cell r="M22">
            <v>0</v>
          </cell>
          <cell r="BG22">
            <v>26488</v>
          </cell>
          <cell r="BH22">
            <v>0</v>
          </cell>
        </row>
        <row r="23">
          <cell r="E23" t="str">
            <v>CG</v>
          </cell>
          <cell r="G23">
            <v>87000</v>
          </cell>
          <cell r="H23">
            <v>319000</v>
          </cell>
          <cell r="I23">
            <v>463500</v>
          </cell>
          <cell r="J23">
            <v>637500</v>
          </cell>
          <cell r="K23">
            <v>29000</v>
          </cell>
          <cell r="L23">
            <v>179750</v>
          </cell>
          <cell r="M23">
            <v>261000</v>
          </cell>
          <cell r="BG23">
            <v>1976750</v>
          </cell>
          <cell r="BH23">
            <v>1841250</v>
          </cell>
        </row>
        <row r="24">
          <cell r="E24" t="str">
            <v>CW</v>
          </cell>
          <cell r="G24">
            <v>6178</v>
          </cell>
          <cell r="H24">
            <v>24037</v>
          </cell>
          <cell r="I24">
            <v>3000</v>
          </cell>
          <cell r="J24">
            <v>11778</v>
          </cell>
          <cell r="K24">
            <v>17740</v>
          </cell>
          <cell r="L24">
            <v>10350</v>
          </cell>
          <cell r="M24">
            <v>32251</v>
          </cell>
          <cell r="BG24">
            <v>105334</v>
          </cell>
          <cell r="BH24">
            <v>116326</v>
          </cell>
        </row>
        <row r="25">
          <cell r="E25" t="str">
            <v>CY</v>
          </cell>
          <cell r="G25">
            <v>26000</v>
          </cell>
          <cell r="H25">
            <v>600</v>
          </cell>
          <cell r="I25">
            <v>650</v>
          </cell>
          <cell r="J25">
            <v>25700</v>
          </cell>
          <cell r="K25">
            <v>700</v>
          </cell>
          <cell r="L25">
            <v>2500</v>
          </cell>
          <cell r="M25">
            <v>0</v>
          </cell>
          <cell r="BG25">
            <v>56150</v>
          </cell>
          <cell r="BH25">
            <v>26050</v>
          </cell>
        </row>
        <row r="26">
          <cell r="E26" t="str">
            <v>CD</v>
          </cell>
          <cell r="G26">
            <v>405980</v>
          </cell>
          <cell r="H26">
            <v>174000</v>
          </cell>
          <cell r="I26">
            <v>116000</v>
          </cell>
          <cell r="J26">
            <v>58000</v>
          </cell>
          <cell r="K26">
            <v>116000</v>
          </cell>
          <cell r="L26">
            <v>58000</v>
          </cell>
          <cell r="M26">
            <v>87000</v>
          </cell>
          <cell r="BG26">
            <v>1014980</v>
          </cell>
          <cell r="BH26">
            <v>319000</v>
          </cell>
        </row>
        <row r="27">
          <cell r="E27" t="str">
            <v>DK</v>
          </cell>
          <cell r="G27">
            <v>51470</v>
          </cell>
          <cell r="H27">
            <v>49675</v>
          </cell>
          <cell r="I27">
            <v>100550</v>
          </cell>
          <cell r="J27">
            <v>82205</v>
          </cell>
          <cell r="K27">
            <v>26921</v>
          </cell>
          <cell r="L27">
            <v>27115</v>
          </cell>
          <cell r="M27">
            <v>710</v>
          </cell>
          <cell r="BG27">
            <v>338646</v>
          </cell>
          <cell r="BH27">
            <v>428835</v>
          </cell>
        </row>
        <row r="28">
          <cell r="E28" t="str">
            <v>DM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4531</v>
          </cell>
          <cell r="L28">
            <v>0</v>
          </cell>
          <cell r="M28">
            <v>17832</v>
          </cell>
          <cell r="BG28">
            <v>22363</v>
          </cell>
          <cell r="BH28">
            <v>36029</v>
          </cell>
        </row>
        <row r="29">
          <cell r="E29" t="str">
            <v>DO</v>
          </cell>
          <cell r="G29">
            <v>228856</v>
          </cell>
          <cell r="H29">
            <v>85806</v>
          </cell>
          <cell r="I29">
            <v>114408</v>
          </cell>
          <cell r="J29">
            <v>0</v>
          </cell>
          <cell r="K29">
            <v>171612</v>
          </cell>
          <cell r="L29">
            <v>320070</v>
          </cell>
          <cell r="M29">
            <v>57204</v>
          </cell>
          <cell r="BG29">
            <v>977956</v>
          </cell>
          <cell r="BH29">
            <v>171612</v>
          </cell>
        </row>
        <row r="30">
          <cell r="E30" t="str">
            <v>DE</v>
          </cell>
          <cell r="G30">
            <v>362365</v>
          </cell>
          <cell r="H30">
            <v>423603</v>
          </cell>
          <cell r="I30">
            <v>324922</v>
          </cell>
          <cell r="J30">
            <v>383736</v>
          </cell>
          <cell r="K30">
            <v>427600</v>
          </cell>
          <cell r="L30">
            <v>587527</v>
          </cell>
          <cell r="M30">
            <v>793840</v>
          </cell>
          <cell r="BG30">
            <v>3303593</v>
          </cell>
          <cell r="BH30">
            <v>4069222</v>
          </cell>
        </row>
        <row r="31">
          <cell r="E31" t="str">
            <v>SV</v>
          </cell>
          <cell r="G31">
            <v>0</v>
          </cell>
          <cell r="H31">
            <v>0</v>
          </cell>
          <cell r="I31">
            <v>58112</v>
          </cell>
          <cell r="J31">
            <v>0</v>
          </cell>
          <cell r="K31">
            <v>58112</v>
          </cell>
          <cell r="L31">
            <v>0</v>
          </cell>
          <cell r="M31">
            <v>87168</v>
          </cell>
          <cell r="BG31">
            <v>203392</v>
          </cell>
          <cell r="BH31">
            <v>0</v>
          </cell>
        </row>
        <row r="32">
          <cell r="E32" t="str">
            <v>GQ</v>
          </cell>
          <cell r="G32">
            <v>0</v>
          </cell>
          <cell r="H32">
            <v>0</v>
          </cell>
          <cell r="I32">
            <v>0</v>
          </cell>
          <cell r="J32">
            <v>20</v>
          </cell>
          <cell r="K32">
            <v>0</v>
          </cell>
          <cell r="L32">
            <v>20</v>
          </cell>
          <cell r="M32">
            <v>29000</v>
          </cell>
          <cell r="BG32">
            <v>29040</v>
          </cell>
          <cell r="BH32">
            <v>174040</v>
          </cell>
        </row>
        <row r="33">
          <cell r="E33" t="str">
            <v>EE</v>
          </cell>
          <cell r="G33">
            <v>30</v>
          </cell>
          <cell r="H33">
            <v>10</v>
          </cell>
          <cell r="I33">
            <v>5</v>
          </cell>
          <cell r="J33">
            <v>110</v>
          </cell>
          <cell r="K33">
            <v>35</v>
          </cell>
          <cell r="L33">
            <v>15</v>
          </cell>
          <cell r="M33">
            <v>70</v>
          </cell>
          <cell r="BG33">
            <v>275</v>
          </cell>
          <cell r="BH33">
            <v>980</v>
          </cell>
        </row>
        <row r="34">
          <cell r="E34" t="str">
            <v>FO</v>
          </cell>
          <cell r="G34">
            <v>300</v>
          </cell>
          <cell r="H34">
            <v>200</v>
          </cell>
          <cell r="I34">
            <v>200</v>
          </cell>
          <cell r="J34">
            <v>200</v>
          </cell>
          <cell r="K34">
            <v>200</v>
          </cell>
          <cell r="L34">
            <v>260</v>
          </cell>
          <cell r="M34">
            <v>60</v>
          </cell>
          <cell r="BG34">
            <v>1420</v>
          </cell>
          <cell r="BH34">
            <v>290</v>
          </cell>
        </row>
        <row r="35">
          <cell r="E35" t="str">
            <v>FI</v>
          </cell>
          <cell r="G35">
            <v>27345</v>
          </cell>
          <cell r="H35">
            <v>14880</v>
          </cell>
          <cell r="I35">
            <v>18672</v>
          </cell>
          <cell r="J35">
            <v>18395</v>
          </cell>
          <cell r="K35">
            <v>13405</v>
          </cell>
          <cell r="L35">
            <v>21820</v>
          </cell>
          <cell r="M35">
            <v>23845</v>
          </cell>
          <cell r="BG35">
            <v>138362</v>
          </cell>
          <cell r="BH35">
            <v>750015</v>
          </cell>
        </row>
        <row r="36">
          <cell r="E36" t="str">
            <v>FR</v>
          </cell>
          <cell r="G36">
            <v>341322</v>
          </cell>
          <cell r="H36">
            <v>276903</v>
          </cell>
          <cell r="I36">
            <v>250968</v>
          </cell>
          <cell r="J36">
            <v>359764</v>
          </cell>
          <cell r="K36">
            <v>447494</v>
          </cell>
          <cell r="L36">
            <v>425019</v>
          </cell>
          <cell r="M36">
            <v>470129</v>
          </cell>
          <cell r="BG36">
            <v>2571599</v>
          </cell>
          <cell r="BH36">
            <v>3200290</v>
          </cell>
        </row>
        <row r="37">
          <cell r="E37" t="str">
            <v>GA</v>
          </cell>
          <cell r="G37">
            <v>58200</v>
          </cell>
          <cell r="H37">
            <v>116000</v>
          </cell>
          <cell r="I37">
            <v>29000</v>
          </cell>
          <cell r="J37">
            <v>232000</v>
          </cell>
          <cell r="K37">
            <v>87200</v>
          </cell>
          <cell r="L37">
            <v>58400</v>
          </cell>
          <cell r="M37">
            <v>87000</v>
          </cell>
          <cell r="BG37">
            <v>667800</v>
          </cell>
          <cell r="BH37">
            <v>1294000</v>
          </cell>
        </row>
        <row r="38">
          <cell r="E38" t="str">
            <v>GM</v>
          </cell>
          <cell r="G38">
            <v>201600</v>
          </cell>
          <cell r="H38">
            <v>319356</v>
          </cell>
          <cell r="I38">
            <v>1039680</v>
          </cell>
          <cell r="J38">
            <v>1284228</v>
          </cell>
          <cell r="K38">
            <v>880488</v>
          </cell>
          <cell r="L38">
            <v>1236024</v>
          </cell>
          <cell r="M38">
            <v>821160</v>
          </cell>
          <cell r="BG38">
            <v>5782536</v>
          </cell>
          <cell r="BH38">
            <v>4614354</v>
          </cell>
        </row>
        <row r="39">
          <cell r="E39" t="str">
            <v>GH</v>
          </cell>
          <cell r="G39">
            <v>30000</v>
          </cell>
          <cell r="H39">
            <v>0</v>
          </cell>
          <cell r="I39">
            <v>89000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BG39">
            <v>119000</v>
          </cell>
          <cell r="BH39">
            <v>234125</v>
          </cell>
        </row>
        <row r="40">
          <cell r="E40" t="str">
            <v>GI</v>
          </cell>
          <cell r="G40">
            <v>500</v>
          </cell>
          <cell r="H40">
            <v>0</v>
          </cell>
          <cell r="I40">
            <v>0</v>
          </cell>
          <cell r="J40">
            <v>0</v>
          </cell>
          <cell r="K40">
            <v>500</v>
          </cell>
          <cell r="L40">
            <v>0</v>
          </cell>
          <cell r="M40">
            <v>1000</v>
          </cell>
          <cell r="BG40">
            <v>2000</v>
          </cell>
          <cell r="BH40">
            <v>3500</v>
          </cell>
        </row>
        <row r="41">
          <cell r="E41" t="str">
            <v>GD</v>
          </cell>
          <cell r="G41">
            <v>13673</v>
          </cell>
          <cell r="H41">
            <v>0</v>
          </cell>
          <cell r="I41">
            <v>5811</v>
          </cell>
          <cell r="J41">
            <v>0</v>
          </cell>
          <cell r="K41">
            <v>11622</v>
          </cell>
          <cell r="L41">
            <v>0</v>
          </cell>
          <cell r="M41">
            <v>13075</v>
          </cell>
          <cell r="BG41">
            <v>44181</v>
          </cell>
          <cell r="BH41">
            <v>65610</v>
          </cell>
        </row>
        <row r="42">
          <cell r="E42" t="str">
            <v>GR</v>
          </cell>
          <cell r="G42">
            <v>35</v>
          </cell>
          <cell r="H42">
            <v>0</v>
          </cell>
          <cell r="I42">
            <v>0</v>
          </cell>
          <cell r="J42">
            <v>325</v>
          </cell>
          <cell r="K42">
            <v>0</v>
          </cell>
          <cell r="L42">
            <v>0</v>
          </cell>
          <cell r="M42">
            <v>35</v>
          </cell>
          <cell r="BG42">
            <v>395</v>
          </cell>
          <cell r="BH42">
            <v>1200</v>
          </cell>
        </row>
        <row r="43">
          <cell r="E43" t="str">
            <v>GB</v>
          </cell>
          <cell r="G43">
            <v>2378149</v>
          </cell>
          <cell r="H43">
            <v>2719612</v>
          </cell>
          <cell r="I43">
            <v>3055129</v>
          </cell>
          <cell r="J43">
            <v>2526434</v>
          </cell>
          <cell r="K43">
            <v>2393386</v>
          </cell>
          <cell r="L43">
            <v>2978197</v>
          </cell>
          <cell r="M43">
            <v>2493605</v>
          </cell>
          <cell r="BG43">
            <v>18544512</v>
          </cell>
          <cell r="BH43">
            <v>16128060</v>
          </cell>
        </row>
        <row r="44">
          <cell r="E44" t="str">
            <v>GP</v>
          </cell>
          <cell r="G44">
            <v>0</v>
          </cell>
          <cell r="H44">
            <v>29000</v>
          </cell>
          <cell r="I44">
            <v>20000</v>
          </cell>
          <cell r="J44">
            <v>85100</v>
          </cell>
          <cell r="K44">
            <v>51450</v>
          </cell>
          <cell r="L44">
            <v>51750</v>
          </cell>
          <cell r="M44">
            <v>77950</v>
          </cell>
          <cell r="BG44">
            <v>315250</v>
          </cell>
          <cell r="BH44">
            <v>367050</v>
          </cell>
        </row>
        <row r="45">
          <cell r="E45" t="str">
            <v>GT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492535</v>
          </cell>
          <cell r="L45">
            <v>231540</v>
          </cell>
          <cell r="M45">
            <v>0</v>
          </cell>
          <cell r="BG45">
            <v>724075</v>
          </cell>
          <cell r="BH45">
            <v>57204</v>
          </cell>
        </row>
        <row r="46">
          <cell r="E46" t="str">
            <v>GN</v>
          </cell>
          <cell r="G46">
            <v>785000</v>
          </cell>
          <cell r="H46">
            <v>670000</v>
          </cell>
          <cell r="I46">
            <v>1972000</v>
          </cell>
          <cell r="J46">
            <v>1658000</v>
          </cell>
          <cell r="K46">
            <v>674500</v>
          </cell>
          <cell r="L46">
            <v>701000</v>
          </cell>
          <cell r="M46">
            <v>265500</v>
          </cell>
          <cell r="BG46">
            <v>6726000</v>
          </cell>
          <cell r="BH46">
            <v>8306180</v>
          </cell>
        </row>
        <row r="47">
          <cell r="E47" t="str">
            <v>GW</v>
          </cell>
          <cell r="G47">
            <v>58000</v>
          </cell>
          <cell r="H47">
            <v>523000</v>
          </cell>
          <cell r="I47">
            <v>199500</v>
          </cell>
          <cell r="J47">
            <v>0</v>
          </cell>
          <cell r="K47">
            <v>521000</v>
          </cell>
          <cell r="L47">
            <v>118000</v>
          </cell>
          <cell r="M47">
            <v>118000</v>
          </cell>
          <cell r="BG47">
            <v>1537500</v>
          </cell>
          <cell r="BH47">
            <v>1649050</v>
          </cell>
        </row>
        <row r="48">
          <cell r="E48" t="str">
            <v>GY</v>
          </cell>
          <cell r="G48">
            <v>118926</v>
          </cell>
          <cell r="H48">
            <v>110573</v>
          </cell>
          <cell r="I48">
            <v>103128</v>
          </cell>
          <cell r="J48">
            <v>190114</v>
          </cell>
          <cell r="K48">
            <v>59339</v>
          </cell>
          <cell r="L48">
            <v>124235</v>
          </cell>
          <cell r="M48">
            <v>60815</v>
          </cell>
          <cell r="BG48">
            <v>767130</v>
          </cell>
          <cell r="BH48">
            <v>769492</v>
          </cell>
        </row>
        <row r="49">
          <cell r="E49" t="str">
            <v>HT</v>
          </cell>
          <cell r="G49">
            <v>261504</v>
          </cell>
          <cell r="H49">
            <v>0</v>
          </cell>
          <cell r="I49">
            <v>145280</v>
          </cell>
          <cell r="J49">
            <v>29056</v>
          </cell>
          <cell r="K49">
            <v>59020</v>
          </cell>
          <cell r="L49">
            <v>145734</v>
          </cell>
          <cell r="M49">
            <v>406784</v>
          </cell>
          <cell r="BG49">
            <v>1047378</v>
          </cell>
          <cell r="BH49">
            <v>700522</v>
          </cell>
        </row>
        <row r="50">
          <cell r="E50" t="str">
            <v>HN</v>
          </cell>
          <cell r="G50">
            <v>0</v>
          </cell>
          <cell r="H50">
            <v>409962</v>
          </cell>
          <cell r="I50">
            <v>217920</v>
          </cell>
          <cell r="J50">
            <v>247884</v>
          </cell>
          <cell r="K50">
            <v>81720</v>
          </cell>
          <cell r="L50">
            <v>247884</v>
          </cell>
          <cell r="M50">
            <v>190680</v>
          </cell>
          <cell r="BG50">
            <v>1396050</v>
          </cell>
          <cell r="BH50">
            <v>1489983</v>
          </cell>
        </row>
        <row r="51">
          <cell r="E51" t="str">
            <v>HU</v>
          </cell>
          <cell r="G51">
            <v>0</v>
          </cell>
          <cell r="H51">
            <v>625</v>
          </cell>
          <cell r="I51">
            <v>0</v>
          </cell>
          <cell r="J51">
            <v>0</v>
          </cell>
          <cell r="K51">
            <v>0</v>
          </cell>
          <cell r="L51">
            <v>100</v>
          </cell>
          <cell r="M51">
            <v>0</v>
          </cell>
          <cell r="BG51">
            <v>725</v>
          </cell>
          <cell r="BH51">
            <v>5</v>
          </cell>
        </row>
        <row r="52">
          <cell r="E52" t="str">
            <v>HK</v>
          </cell>
          <cell r="G52">
            <v>375</v>
          </cell>
          <cell r="H52">
            <v>320</v>
          </cell>
          <cell r="I52">
            <v>225</v>
          </cell>
          <cell r="J52">
            <v>95</v>
          </cell>
          <cell r="K52">
            <v>225</v>
          </cell>
          <cell r="L52">
            <v>170</v>
          </cell>
          <cell r="M52">
            <v>270</v>
          </cell>
          <cell r="BG52">
            <v>1680</v>
          </cell>
          <cell r="BH52">
            <v>540</v>
          </cell>
        </row>
        <row r="53">
          <cell r="E53" t="str">
            <v>IE</v>
          </cell>
          <cell r="G53">
            <v>317632</v>
          </cell>
          <cell r="H53">
            <v>310879</v>
          </cell>
          <cell r="I53">
            <v>216045</v>
          </cell>
          <cell r="J53">
            <v>357789</v>
          </cell>
          <cell r="K53">
            <v>382926</v>
          </cell>
          <cell r="L53">
            <v>418351</v>
          </cell>
          <cell r="M53">
            <v>364327</v>
          </cell>
          <cell r="BG53">
            <v>2367949</v>
          </cell>
          <cell r="BH53">
            <v>2447419</v>
          </cell>
        </row>
        <row r="54">
          <cell r="E54" t="str">
            <v>IS</v>
          </cell>
          <cell r="G54">
            <v>30072</v>
          </cell>
          <cell r="H54">
            <v>21300</v>
          </cell>
          <cell r="I54">
            <v>12223</v>
          </cell>
          <cell r="J54">
            <v>15958</v>
          </cell>
          <cell r="K54">
            <v>26562</v>
          </cell>
          <cell r="L54">
            <v>12776</v>
          </cell>
          <cell r="M54">
            <v>23911</v>
          </cell>
          <cell r="BG54">
            <v>142802</v>
          </cell>
          <cell r="BH54">
            <v>77313</v>
          </cell>
        </row>
        <row r="55">
          <cell r="E55" t="str">
            <v>IL</v>
          </cell>
          <cell r="G55">
            <v>145880</v>
          </cell>
          <cell r="H55">
            <v>28000</v>
          </cell>
          <cell r="I55">
            <v>56000</v>
          </cell>
          <cell r="J55">
            <v>60410</v>
          </cell>
          <cell r="K55">
            <v>56000</v>
          </cell>
          <cell r="L55">
            <v>224000</v>
          </cell>
          <cell r="M55">
            <v>168000</v>
          </cell>
          <cell r="BG55">
            <v>738290</v>
          </cell>
          <cell r="BH55">
            <v>115675</v>
          </cell>
        </row>
        <row r="56">
          <cell r="E56" t="str">
            <v>IT</v>
          </cell>
          <cell r="G56">
            <v>256454</v>
          </cell>
          <cell r="H56">
            <v>85950</v>
          </cell>
          <cell r="I56">
            <v>104820</v>
          </cell>
          <cell r="J56">
            <v>178870</v>
          </cell>
          <cell r="K56">
            <v>68500</v>
          </cell>
          <cell r="L56">
            <v>24000</v>
          </cell>
          <cell r="M56">
            <v>31470</v>
          </cell>
          <cell r="BG56">
            <v>750064</v>
          </cell>
          <cell r="BH56">
            <v>1563148</v>
          </cell>
        </row>
        <row r="57">
          <cell r="E57" t="str">
            <v>CI</v>
          </cell>
          <cell r="G57">
            <v>3820480</v>
          </cell>
          <cell r="H57">
            <v>4531605</v>
          </cell>
          <cell r="I57">
            <v>3947715</v>
          </cell>
          <cell r="J57">
            <v>4098980</v>
          </cell>
          <cell r="K57">
            <v>6235665</v>
          </cell>
          <cell r="L57">
            <v>6076305</v>
          </cell>
          <cell r="M57">
            <v>5396205</v>
          </cell>
          <cell r="BG57">
            <v>34106955</v>
          </cell>
          <cell r="BH57">
            <v>29567535</v>
          </cell>
        </row>
        <row r="58">
          <cell r="E58" t="str">
            <v>JM</v>
          </cell>
          <cell r="G58">
            <v>175110</v>
          </cell>
          <cell r="H58">
            <v>29510</v>
          </cell>
          <cell r="I58">
            <v>235430</v>
          </cell>
          <cell r="J58">
            <v>59020</v>
          </cell>
          <cell r="K58">
            <v>58695</v>
          </cell>
          <cell r="L58">
            <v>147096</v>
          </cell>
          <cell r="M58">
            <v>146900</v>
          </cell>
          <cell r="BG58">
            <v>851761</v>
          </cell>
          <cell r="BH58">
            <v>2100544</v>
          </cell>
        </row>
        <row r="59">
          <cell r="E59" t="str">
            <v>JP</v>
          </cell>
          <cell r="G59">
            <v>50</v>
          </cell>
          <cell r="H59">
            <v>0</v>
          </cell>
          <cell r="I59">
            <v>0</v>
          </cell>
          <cell r="J59">
            <v>50</v>
          </cell>
          <cell r="K59">
            <v>0</v>
          </cell>
          <cell r="L59">
            <v>50</v>
          </cell>
          <cell r="M59">
            <v>50</v>
          </cell>
          <cell r="BG59">
            <v>200</v>
          </cell>
          <cell r="BH59">
            <v>1250</v>
          </cell>
        </row>
        <row r="60">
          <cell r="E60" t="str">
            <v>CV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116000</v>
          </cell>
          <cell r="BG60">
            <v>116000</v>
          </cell>
          <cell r="BH60">
            <v>145000</v>
          </cell>
        </row>
        <row r="61">
          <cell r="E61" t="str">
            <v>KW</v>
          </cell>
          <cell r="G61">
            <v>850</v>
          </cell>
          <cell r="H61">
            <v>300</v>
          </cell>
          <cell r="I61">
            <v>370</v>
          </cell>
          <cell r="J61">
            <v>600</v>
          </cell>
          <cell r="K61">
            <v>350</v>
          </cell>
          <cell r="L61">
            <v>800</v>
          </cell>
          <cell r="M61">
            <v>400</v>
          </cell>
          <cell r="BG61">
            <v>3670</v>
          </cell>
          <cell r="BH61">
            <v>215</v>
          </cell>
        </row>
        <row r="62">
          <cell r="E62" t="str">
            <v>HR</v>
          </cell>
          <cell r="G62">
            <v>30400</v>
          </cell>
          <cell r="H62">
            <v>11200</v>
          </cell>
          <cell r="I62">
            <v>9800</v>
          </cell>
          <cell r="J62">
            <v>26650</v>
          </cell>
          <cell r="K62">
            <v>23400</v>
          </cell>
          <cell r="L62">
            <v>57250</v>
          </cell>
          <cell r="M62">
            <v>46650</v>
          </cell>
          <cell r="BG62">
            <v>205350</v>
          </cell>
          <cell r="BH62">
            <v>585950</v>
          </cell>
        </row>
        <row r="63">
          <cell r="E63" t="str">
            <v>LV</v>
          </cell>
          <cell r="G63">
            <v>0</v>
          </cell>
          <cell r="H63">
            <v>2000</v>
          </cell>
          <cell r="I63">
            <v>2745</v>
          </cell>
          <cell r="J63">
            <v>2040</v>
          </cell>
          <cell r="K63">
            <v>2100</v>
          </cell>
          <cell r="L63">
            <v>3160</v>
          </cell>
          <cell r="M63">
            <v>2320</v>
          </cell>
          <cell r="BG63">
            <v>14365</v>
          </cell>
          <cell r="BH63">
            <v>52100</v>
          </cell>
        </row>
        <row r="64">
          <cell r="E64" t="str">
            <v>LR</v>
          </cell>
          <cell r="G64">
            <v>87000</v>
          </cell>
          <cell r="H64">
            <v>116000</v>
          </cell>
          <cell r="I64">
            <v>410000</v>
          </cell>
          <cell r="J64">
            <v>491000</v>
          </cell>
          <cell r="K64">
            <v>992000</v>
          </cell>
          <cell r="L64">
            <v>265000</v>
          </cell>
          <cell r="M64">
            <v>313800</v>
          </cell>
          <cell r="BG64">
            <v>2674800</v>
          </cell>
          <cell r="BH64">
            <v>1413450</v>
          </cell>
        </row>
        <row r="65">
          <cell r="E65" t="str">
            <v>LT</v>
          </cell>
          <cell r="G65">
            <v>19080</v>
          </cell>
          <cell r="H65">
            <v>21000</v>
          </cell>
          <cell r="I65">
            <v>19798</v>
          </cell>
          <cell r="J65">
            <v>40000</v>
          </cell>
          <cell r="K65">
            <v>38255</v>
          </cell>
          <cell r="L65">
            <v>3800</v>
          </cell>
          <cell r="M65">
            <v>0</v>
          </cell>
          <cell r="BG65">
            <v>141933</v>
          </cell>
          <cell r="BH65">
            <v>108265</v>
          </cell>
        </row>
        <row r="66">
          <cell r="E66" t="str">
            <v>MV</v>
          </cell>
          <cell r="G66">
            <v>90</v>
          </cell>
          <cell r="H66">
            <v>80</v>
          </cell>
          <cell r="I66">
            <v>80</v>
          </cell>
          <cell r="J66">
            <v>30</v>
          </cell>
          <cell r="K66">
            <v>60</v>
          </cell>
          <cell r="L66">
            <v>75</v>
          </cell>
          <cell r="M66">
            <v>70</v>
          </cell>
          <cell r="BG66">
            <v>485</v>
          </cell>
          <cell r="BH66">
            <v>165</v>
          </cell>
        </row>
        <row r="67">
          <cell r="E67" t="str">
            <v>MY</v>
          </cell>
          <cell r="G67">
            <v>57450</v>
          </cell>
          <cell r="H67">
            <v>82760</v>
          </cell>
          <cell r="I67">
            <v>116080</v>
          </cell>
          <cell r="J67">
            <v>575500</v>
          </cell>
          <cell r="K67">
            <v>320736</v>
          </cell>
          <cell r="L67">
            <v>426870</v>
          </cell>
          <cell r="M67">
            <v>748180</v>
          </cell>
          <cell r="BG67">
            <v>2327576</v>
          </cell>
          <cell r="BH67">
            <v>1073946</v>
          </cell>
        </row>
        <row r="68">
          <cell r="E68" t="str">
            <v>ML</v>
          </cell>
          <cell r="G68">
            <v>0</v>
          </cell>
          <cell r="H68">
            <v>693125</v>
          </cell>
          <cell r="I68">
            <v>2306000</v>
          </cell>
          <cell r="J68">
            <v>2162000</v>
          </cell>
          <cell r="K68">
            <v>2095000</v>
          </cell>
          <cell r="L68">
            <v>2307500</v>
          </cell>
          <cell r="M68">
            <v>641000</v>
          </cell>
          <cell r="BG68">
            <v>10204625</v>
          </cell>
          <cell r="BH68">
            <v>6512000</v>
          </cell>
        </row>
        <row r="69">
          <cell r="E69" t="str">
            <v>MT</v>
          </cell>
          <cell r="G69">
            <v>1400</v>
          </cell>
          <cell r="H69">
            <v>82600</v>
          </cell>
          <cell r="I69">
            <v>59630</v>
          </cell>
          <cell r="J69">
            <v>33990</v>
          </cell>
          <cell r="K69">
            <v>11270</v>
          </cell>
          <cell r="L69">
            <v>31300</v>
          </cell>
          <cell r="M69">
            <v>59505</v>
          </cell>
          <cell r="BG69">
            <v>279695</v>
          </cell>
          <cell r="BH69">
            <v>66437</v>
          </cell>
        </row>
        <row r="70">
          <cell r="E70" t="str">
            <v>MQ</v>
          </cell>
          <cell r="G70">
            <v>20600</v>
          </cell>
          <cell r="H70">
            <v>0</v>
          </cell>
          <cell r="I70">
            <v>29000</v>
          </cell>
          <cell r="J70">
            <v>17950</v>
          </cell>
          <cell r="K70">
            <v>50250</v>
          </cell>
          <cell r="L70">
            <v>21925</v>
          </cell>
          <cell r="M70">
            <v>0</v>
          </cell>
          <cell r="BG70">
            <v>139725</v>
          </cell>
          <cell r="BH70">
            <v>126875</v>
          </cell>
        </row>
        <row r="71">
          <cell r="E71" t="str">
            <v>MR</v>
          </cell>
          <cell r="G71">
            <v>0</v>
          </cell>
          <cell r="H71">
            <v>1164000</v>
          </cell>
          <cell r="I71">
            <v>703500</v>
          </cell>
          <cell r="J71">
            <v>322000</v>
          </cell>
          <cell r="K71">
            <v>1827000</v>
          </cell>
          <cell r="L71">
            <v>1221500</v>
          </cell>
          <cell r="M71">
            <v>638500</v>
          </cell>
          <cell r="BG71">
            <v>5876500</v>
          </cell>
          <cell r="BH71">
            <v>5112125</v>
          </cell>
        </row>
        <row r="72">
          <cell r="E72" t="str">
            <v>MU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364000</v>
          </cell>
          <cell r="L72">
            <v>364000</v>
          </cell>
          <cell r="M72">
            <v>616000</v>
          </cell>
          <cell r="BG72">
            <v>1344000</v>
          </cell>
          <cell r="BH72">
            <v>0</v>
          </cell>
        </row>
        <row r="73">
          <cell r="E73" t="str">
            <v>MD</v>
          </cell>
          <cell r="G73">
            <v>0</v>
          </cell>
          <cell r="H73">
            <v>0</v>
          </cell>
          <cell r="I73">
            <v>100</v>
          </cell>
          <cell r="J73">
            <v>0</v>
          </cell>
          <cell r="K73">
            <v>0</v>
          </cell>
          <cell r="L73">
            <v>200</v>
          </cell>
          <cell r="M73">
            <v>200</v>
          </cell>
          <cell r="BG73">
            <v>500</v>
          </cell>
          <cell r="BH73">
            <v>9300</v>
          </cell>
        </row>
        <row r="74">
          <cell r="E74" t="str">
            <v>NI</v>
          </cell>
          <cell r="G74">
            <v>406784</v>
          </cell>
          <cell r="H74">
            <v>348672</v>
          </cell>
          <cell r="I74">
            <v>639232</v>
          </cell>
          <cell r="J74">
            <v>696891</v>
          </cell>
          <cell r="K74">
            <v>842170</v>
          </cell>
          <cell r="L74">
            <v>639233</v>
          </cell>
          <cell r="M74">
            <v>1132730</v>
          </cell>
          <cell r="BG74">
            <v>4705712</v>
          </cell>
          <cell r="BH74">
            <v>1539062</v>
          </cell>
        </row>
        <row r="75">
          <cell r="E75" t="str">
            <v>NG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20</v>
          </cell>
          <cell r="L75">
            <v>0</v>
          </cell>
          <cell r="M75">
            <v>15</v>
          </cell>
          <cell r="BG75">
            <v>35</v>
          </cell>
          <cell r="BH75">
            <v>0</v>
          </cell>
        </row>
        <row r="76">
          <cell r="E76" t="str">
            <v>NO</v>
          </cell>
          <cell r="G76">
            <v>159025</v>
          </cell>
          <cell r="H76">
            <v>95080</v>
          </cell>
          <cell r="I76">
            <v>149356</v>
          </cell>
          <cell r="J76">
            <v>108025</v>
          </cell>
          <cell r="K76">
            <v>147195</v>
          </cell>
          <cell r="L76">
            <v>165840</v>
          </cell>
          <cell r="M76">
            <v>192235</v>
          </cell>
          <cell r="BG76">
            <v>1016756</v>
          </cell>
          <cell r="BH76">
            <v>923863</v>
          </cell>
        </row>
        <row r="77">
          <cell r="E77" t="str">
            <v>UA</v>
          </cell>
          <cell r="G77">
            <v>76367</v>
          </cell>
          <cell r="H77">
            <v>329118</v>
          </cell>
          <cell r="I77">
            <v>291548</v>
          </cell>
          <cell r="J77">
            <v>21250</v>
          </cell>
          <cell r="K77">
            <v>0</v>
          </cell>
          <cell r="L77">
            <v>0</v>
          </cell>
          <cell r="M77">
            <v>6363</v>
          </cell>
          <cell r="BG77">
            <v>724646</v>
          </cell>
          <cell r="BH77">
            <v>161</v>
          </cell>
        </row>
        <row r="78">
          <cell r="E78" t="str">
            <v>OM</v>
          </cell>
          <cell r="G78">
            <v>69</v>
          </cell>
          <cell r="H78">
            <v>12</v>
          </cell>
          <cell r="I78">
            <v>16</v>
          </cell>
          <cell r="J78">
            <v>48</v>
          </cell>
          <cell r="K78">
            <v>35</v>
          </cell>
          <cell r="L78">
            <v>28</v>
          </cell>
          <cell r="M78">
            <v>45</v>
          </cell>
          <cell r="BG78">
            <v>253</v>
          </cell>
          <cell r="BH78">
            <v>209</v>
          </cell>
        </row>
        <row r="79">
          <cell r="E79" t="str">
            <v>AT</v>
          </cell>
          <cell r="G79">
            <v>49260</v>
          </cell>
          <cell r="H79">
            <v>5395</v>
          </cell>
          <cell r="I79">
            <v>4180</v>
          </cell>
          <cell r="J79">
            <v>7055</v>
          </cell>
          <cell r="K79">
            <v>14445</v>
          </cell>
          <cell r="L79">
            <v>22930</v>
          </cell>
          <cell r="M79">
            <v>33845</v>
          </cell>
          <cell r="BG79">
            <v>137110</v>
          </cell>
          <cell r="BH79">
            <v>83891</v>
          </cell>
        </row>
        <row r="80">
          <cell r="E80" t="str">
            <v>PL</v>
          </cell>
          <cell r="G80">
            <v>390390</v>
          </cell>
          <cell r="H80">
            <v>34025</v>
          </cell>
          <cell r="I80">
            <v>23330</v>
          </cell>
          <cell r="J80">
            <v>3050</v>
          </cell>
          <cell r="K80">
            <v>22500</v>
          </cell>
          <cell r="L80">
            <v>1375</v>
          </cell>
          <cell r="M80">
            <v>1380</v>
          </cell>
          <cell r="BG80">
            <v>476050</v>
          </cell>
          <cell r="BH80">
            <v>88720</v>
          </cell>
        </row>
        <row r="81">
          <cell r="E81" t="str">
            <v>PT</v>
          </cell>
          <cell r="G81">
            <v>33324</v>
          </cell>
          <cell r="H81">
            <v>725</v>
          </cell>
          <cell r="I81">
            <v>700</v>
          </cell>
          <cell r="J81">
            <v>0</v>
          </cell>
          <cell r="K81">
            <v>1350</v>
          </cell>
          <cell r="L81">
            <v>25</v>
          </cell>
          <cell r="M81">
            <v>23070</v>
          </cell>
          <cell r="BG81">
            <v>59194</v>
          </cell>
          <cell r="BH81">
            <v>816581</v>
          </cell>
        </row>
        <row r="82">
          <cell r="E82" t="str">
            <v>PR</v>
          </cell>
          <cell r="G82">
            <v>25424</v>
          </cell>
          <cell r="H82">
            <v>50848</v>
          </cell>
          <cell r="I82">
            <v>76272</v>
          </cell>
          <cell r="J82">
            <v>0</v>
          </cell>
          <cell r="K82">
            <v>24970</v>
          </cell>
          <cell r="L82">
            <v>0</v>
          </cell>
          <cell r="M82">
            <v>0</v>
          </cell>
          <cell r="BG82">
            <v>177514</v>
          </cell>
          <cell r="BH82">
            <v>481354</v>
          </cell>
        </row>
        <row r="83">
          <cell r="E83" t="str">
            <v>QA</v>
          </cell>
          <cell r="G83">
            <v>110</v>
          </cell>
          <cell r="H83">
            <v>60</v>
          </cell>
          <cell r="I83">
            <v>40</v>
          </cell>
          <cell r="J83">
            <v>105</v>
          </cell>
          <cell r="K83">
            <v>20</v>
          </cell>
          <cell r="L83">
            <v>83</v>
          </cell>
          <cell r="M83">
            <v>77</v>
          </cell>
          <cell r="BG83">
            <v>495</v>
          </cell>
          <cell r="BH83">
            <v>486</v>
          </cell>
        </row>
        <row r="84">
          <cell r="E84" t="str">
            <v>RE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56000</v>
          </cell>
          <cell r="L84">
            <v>0</v>
          </cell>
          <cell r="M84">
            <v>28000</v>
          </cell>
          <cell r="BG84">
            <v>84000</v>
          </cell>
          <cell r="BH84">
            <v>28000</v>
          </cell>
        </row>
        <row r="85">
          <cell r="E85" t="str">
            <v>RO</v>
          </cell>
          <cell r="G85">
            <v>71530</v>
          </cell>
          <cell r="H85">
            <v>70430</v>
          </cell>
          <cell r="I85">
            <v>44460</v>
          </cell>
          <cell r="J85">
            <v>47600</v>
          </cell>
          <cell r="K85">
            <v>27000</v>
          </cell>
          <cell r="L85">
            <v>0</v>
          </cell>
          <cell r="M85">
            <v>19180</v>
          </cell>
          <cell r="BG85">
            <v>280200</v>
          </cell>
          <cell r="BH85">
            <v>4000</v>
          </cell>
        </row>
        <row r="86">
          <cell r="E86" t="str">
            <v>MF</v>
          </cell>
          <cell r="G86">
            <v>0</v>
          </cell>
          <cell r="H86">
            <v>0</v>
          </cell>
          <cell r="I86">
            <v>0</v>
          </cell>
          <cell r="J86">
            <v>1250</v>
          </cell>
          <cell r="K86">
            <v>0</v>
          </cell>
          <cell r="L86">
            <v>0</v>
          </cell>
          <cell r="M86">
            <v>0</v>
          </cell>
          <cell r="BG86">
            <v>1250</v>
          </cell>
          <cell r="BH86">
            <v>0</v>
          </cell>
        </row>
        <row r="87">
          <cell r="E87" t="str">
            <v>ST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29000</v>
          </cell>
          <cell r="M87">
            <v>0</v>
          </cell>
          <cell r="BG87">
            <v>29000</v>
          </cell>
          <cell r="BH87">
            <v>77000</v>
          </cell>
        </row>
        <row r="88">
          <cell r="E88" t="str">
            <v>SA</v>
          </cell>
          <cell r="G88">
            <v>220</v>
          </cell>
          <cell r="H88">
            <v>620</v>
          </cell>
          <cell r="I88">
            <v>0</v>
          </cell>
          <cell r="J88">
            <v>80</v>
          </cell>
          <cell r="K88">
            <v>0</v>
          </cell>
          <cell r="L88">
            <v>0</v>
          </cell>
          <cell r="M88">
            <v>10</v>
          </cell>
          <cell r="BG88">
            <v>930</v>
          </cell>
          <cell r="BH88">
            <v>0</v>
          </cell>
        </row>
        <row r="89">
          <cell r="E89" t="str">
            <v>SN</v>
          </cell>
          <cell r="G89">
            <v>0</v>
          </cell>
          <cell r="H89">
            <v>0</v>
          </cell>
          <cell r="I89">
            <v>0</v>
          </cell>
          <cell r="J89">
            <v>1297500</v>
          </cell>
          <cell r="K89">
            <v>3335000</v>
          </cell>
          <cell r="L89">
            <v>12266000</v>
          </cell>
          <cell r="M89">
            <v>4542500</v>
          </cell>
          <cell r="BG89">
            <v>21441000</v>
          </cell>
          <cell r="BH89">
            <v>21877000</v>
          </cell>
        </row>
        <row r="90">
          <cell r="E90" t="str">
            <v>RS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3000</v>
          </cell>
          <cell r="M90">
            <v>2500</v>
          </cell>
          <cell r="BG90">
            <v>5500</v>
          </cell>
          <cell r="BH90">
            <v>7800</v>
          </cell>
        </row>
        <row r="91">
          <cell r="E91" t="str">
            <v>SC</v>
          </cell>
          <cell r="G91">
            <v>0</v>
          </cell>
          <cell r="H91">
            <v>20</v>
          </cell>
          <cell r="I91">
            <v>0</v>
          </cell>
          <cell r="J91">
            <v>0</v>
          </cell>
          <cell r="K91">
            <v>0</v>
          </cell>
          <cell r="L91">
            <v>40</v>
          </cell>
          <cell r="M91">
            <v>29000</v>
          </cell>
          <cell r="BG91">
            <v>29060</v>
          </cell>
          <cell r="BH91">
            <v>405</v>
          </cell>
        </row>
        <row r="92">
          <cell r="E92" t="str">
            <v>SL</v>
          </cell>
          <cell r="G92">
            <v>779575</v>
          </cell>
          <cell r="H92">
            <v>145000</v>
          </cell>
          <cell r="I92">
            <v>145000</v>
          </cell>
          <cell r="J92">
            <v>1305010</v>
          </cell>
          <cell r="K92">
            <v>1595000</v>
          </cell>
          <cell r="L92">
            <v>870010</v>
          </cell>
          <cell r="M92">
            <v>1015000</v>
          </cell>
          <cell r="BG92">
            <v>5854595</v>
          </cell>
          <cell r="BH92">
            <v>2418610</v>
          </cell>
        </row>
        <row r="93">
          <cell r="E93" t="str">
            <v>SG</v>
          </cell>
          <cell r="G93">
            <v>350</v>
          </cell>
          <cell r="H93">
            <v>1320</v>
          </cell>
          <cell r="I93">
            <v>990</v>
          </cell>
          <cell r="J93">
            <v>470</v>
          </cell>
          <cell r="K93">
            <v>58505</v>
          </cell>
          <cell r="L93">
            <v>30410</v>
          </cell>
          <cell r="M93">
            <v>385</v>
          </cell>
          <cell r="BG93">
            <v>92430</v>
          </cell>
          <cell r="BH93">
            <v>1460</v>
          </cell>
        </row>
        <row r="94">
          <cell r="E94" t="str">
            <v>KN</v>
          </cell>
          <cell r="G94">
            <v>7858</v>
          </cell>
          <cell r="H94">
            <v>0</v>
          </cell>
          <cell r="I94">
            <v>0</v>
          </cell>
          <cell r="J94">
            <v>7945</v>
          </cell>
          <cell r="K94">
            <v>0</v>
          </cell>
          <cell r="L94">
            <v>0</v>
          </cell>
          <cell r="M94">
            <v>7945</v>
          </cell>
          <cell r="BG94">
            <v>23748</v>
          </cell>
          <cell r="BH94">
            <v>23574</v>
          </cell>
        </row>
        <row r="95">
          <cell r="E95" t="str">
            <v>LC</v>
          </cell>
          <cell r="G95">
            <v>20396</v>
          </cell>
          <cell r="H95">
            <v>0</v>
          </cell>
          <cell r="I95">
            <v>15456</v>
          </cell>
          <cell r="J95">
            <v>24901</v>
          </cell>
          <cell r="K95">
            <v>20312</v>
          </cell>
          <cell r="L95">
            <v>18723</v>
          </cell>
          <cell r="M95">
            <v>0</v>
          </cell>
          <cell r="BG95">
            <v>99788</v>
          </cell>
          <cell r="BH95">
            <v>145212</v>
          </cell>
        </row>
        <row r="96">
          <cell r="E96" t="str">
            <v>SX</v>
          </cell>
          <cell r="G96">
            <v>7428</v>
          </cell>
          <cell r="H96">
            <v>6356</v>
          </cell>
          <cell r="I96">
            <v>0</v>
          </cell>
          <cell r="J96">
            <v>6356</v>
          </cell>
          <cell r="K96">
            <v>0</v>
          </cell>
          <cell r="L96">
            <v>10260</v>
          </cell>
          <cell r="M96">
            <v>7945</v>
          </cell>
          <cell r="BG96">
            <v>38345</v>
          </cell>
          <cell r="BH96">
            <v>13368</v>
          </cell>
        </row>
        <row r="97">
          <cell r="E97" t="str">
            <v>VC</v>
          </cell>
          <cell r="G97">
            <v>6267</v>
          </cell>
          <cell r="H97">
            <v>0</v>
          </cell>
          <cell r="I97">
            <v>10170</v>
          </cell>
          <cell r="J97">
            <v>6267</v>
          </cell>
          <cell r="K97">
            <v>0</v>
          </cell>
          <cell r="L97">
            <v>18026</v>
          </cell>
          <cell r="M97">
            <v>0</v>
          </cell>
          <cell r="BG97">
            <v>40730</v>
          </cell>
          <cell r="BH97">
            <v>46063</v>
          </cell>
        </row>
        <row r="98">
          <cell r="E98" t="str">
            <v>SI</v>
          </cell>
          <cell r="G98">
            <v>1375</v>
          </cell>
          <cell r="H98">
            <v>0</v>
          </cell>
          <cell r="I98">
            <v>0</v>
          </cell>
          <cell r="J98">
            <v>8190</v>
          </cell>
          <cell r="K98">
            <v>3900</v>
          </cell>
          <cell r="L98">
            <v>6540</v>
          </cell>
          <cell r="M98">
            <v>2500</v>
          </cell>
          <cell r="BG98">
            <v>22505</v>
          </cell>
          <cell r="BH98">
            <v>63900</v>
          </cell>
        </row>
        <row r="99">
          <cell r="E99" t="str">
            <v>SK</v>
          </cell>
          <cell r="G99">
            <v>6400</v>
          </cell>
          <cell r="H99">
            <v>9600</v>
          </cell>
          <cell r="I99">
            <v>0</v>
          </cell>
          <cell r="J99">
            <v>8800</v>
          </cell>
          <cell r="K99">
            <v>0</v>
          </cell>
          <cell r="L99">
            <v>0</v>
          </cell>
          <cell r="M99">
            <v>2800</v>
          </cell>
          <cell r="BG99">
            <v>27600</v>
          </cell>
          <cell r="BH99">
            <v>0</v>
          </cell>
        </row>
        <row r="100">
          <cell r="E100" t="str">
            <v>ES</v>
          </cell>
          <cell r="G100">
            <v>89200</v>
          </cell>
          <cell r="H100">
            <v>74500</v>
          </cell>
          <cell r="I100">
            <v>23000</v>
          </cell>
          <cell r="J100">
            <v>69000</v>
          </cell>
          <cell r="K100">
            <v>68000</v>
          </cell>
          <cell r="L100">
            <v>45350</v>
          </cell>
          <cell r="M100">
            <v>132424</v>
          </cell>
          <cell r="BG100">
            <v>501474</v>
          </cell>
          <cell r="BH100">
            <v>1602643</v>
          </cell>
        </row>
        <row r="101">
          <cell r="E101" t="str">
            <v>SR</v>
          </cell>
          <cell r="G101">
            <v>95400</v>
          </cell>
          <cell r="H101">
            <v>113650</v>
          </cell>
          <cell r="I101">
            <v>96150</v>
          </cell>
          <cell r="J101">
            <v>111150</v>
          </cell>
          <cell r="K101">
            <v>38650</v>
          </cell>
          <cell r="L101">
            <v>56150</v>
          </cell>
          <cell r="M101">
            <v>68600</v>
          </cell>
          <cell r="BG101">
            <v>579750</v>
          </cell>
          <cell r="BH101">
            <v>727300</v>
          </cell>
        </row>
        <row r="102">
          <cell r="E102" t="str">
            <v>TT</v>
          </cell>
          <cell r="G102">
            <v>98429</v>
          </cell>
          <cell r="H102">
            <v>152843</v>
          </cell>
          <cell r="I102">
            <v>346507</v>
          </cell>
          <cell r="J102">
            <v>113548</v>
          </cell>
          <cell r="K102">
            <v>236652</v>
          </cell>
          <cell r="L102">
            <v>220325</v>
          </cell>
          <cell r="M102">
            <v>232313</v>
          </cell>
          <cell r="BG102">
            <v>1400617</v>
          </cell>
          <cell r="BH102">
            <v>965654</v>
          </cell>
        </row>
        <row r="103">
          <cell r="E103" t="str">
            <v>CZ</v>
          </cell>
          <cell r="G103">
            <v>251430</v>
          </cell>
          <cell r="H103">
            <v>74953</v>
          </cell>
          <cell r="I103">
            <v>121231</v>
          </cell>
          <cell r="J103">
            <v>148306</v>
          </cell>
          <cell r="K103">
            <v>90586</v>
          </cell>
          <cell r="L103">
            <v>210194</v>
          </cell>
          <cell r="M103">
            <v>126784</v>
          </cell>
          <cell r="BG103">
            <v>1023484</v>
          </cell>
          <cell r="BH103">
            <v>599612</v>
          </cell>
        </row>
        <row r="104">
          <cell r="E104" t="str">
            <v>AE</v>
          </cell>
          <cell r="G104">
            <v>4025</v>
          </cell>
          <cell r="H104">
            <v>174</v>
          </cell>
          <cell r="I104">
            <v>1465</v>
          </cell>
          <cell r="J104">
            <v>2535</v>
          </cell>
          <cell r="K104">
            <v>1135</v>
          </cell>
          <cell r="L104">
            <v>1335</v>
          </cell>
          <cell r="M104">
            <v>1655</v>
          </cell>
          <cell r="BG104">
            <v>12324</v>
          </cell>
          <cell r="BH104">
            <v>6881</v>
          </cell>
        </row>
        <row r="105">
          <cell r="E105" t="str">
            <v>VN</v>
          </cell>
          <cell r="G105">
            <v>0</v>
          </cell>
          <cell r="H105">
            <v>500</v>
          </cell>
          <cell r="I105">
            <v>0</v>
          </cell>
          <cell r="J105">
            <v>500</v>
          </cell>
          <cell r="K105">
            <v>0</v>
          </cell>
          <cell r="L105">
            <v>0</v>
          </cell>
          <cell r="M105">
            <v>30200</v>
          </cell>
          <cell r="BG105">
            <v>31200</v>
          </cell>
          <cell r="BH105">
            <v>1400</v>
          </cell>
        </row>
        <row r="106">
          <cell r="E106" t="str">
            <v>ZA</v>
          </cell>
          <cell r="G106">
            <v>87000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BG106">
            <v>87000</v>
          </cell>
          <cell r="BH106">
            <v>0</v>
          </cell>
        </row>
        <row r="107">
          <cell r="E107" t="str">
            <v>SE</v>
          </cell>
          <cell r="G107">
            <v>123414</v>
          </cell>
          <cell r="H107">
            <v>132761</v>
          </cell>
          <cell r="I107">
            <v>214431</v>
          </cell>
          <cell r="J107">
            <v>232670</v>
          </cell>
          <cell r="K107">
            <v>185429</v>
          </cell>
          <cell r="L107">
            <v>74801</v>
          </cell>
          <cell r="M107">
            <v>35568</v>
          </cell>
          <cell r="BG107">
            <v>999074</v>
          </cell>
          <cell r="BH107">
            <v>2133270</v>
          </cell>
        </row>
        <row r="108">
          <cell r="E108" t="str">
            <v>CH</v>
          </cell>
          <cell r="G108">
            <v>9679</v>
          </cell>
          <cell r="H108">
            <v>8067</v>
          </cell>
          <cell r="I108">
            <v>6050</v>
          </cell>
          <cell r="J108">
            <v>6857</v>
          </cell>
          <cell r="K108">
            <v>5243</v>
          </cell>
          <cell r="L108">
            <v>9679</v>
          </cell>
          <cell r="M108">
            <v>8529</v>
          </cell>
          <cell r="BG108">
            <v>54104</v>
          </cell>
          <cell r="BH108">
            <v>17029</v>
          </cell>
        </row>
        <row r="109">
          <cell r="BG109">
            <v>0</v>
          </cell>
          <cell r="BH109">
            <v>0</v>
          </cell>
        </row>
        <row r="110">
          <cell r="BG110">
            <v>0</v>
          </cell>
          <cell r="BH110">
            <v>0</v>
          </cell>
        </row>
        <row r="111">
          <cell r="BG111">
            <v>0</v>
          </cell>
          <cell r="BH111">
            <v>0</v>
          </cell>
        </row>
        <row r="112">
          <cell r="BG112">
            <v>0</v>
          </cell>
          <cell r="BH112">
            <v>0</v>
          </cell>
        </row>
        <row r="113">
          <cell r="BG113">
            <v>0</v>
          </cell>
          <cell r="BH113">
            <v>0</v>
          </cell>
        </row>
        <row r="114">
          <cell r="BG114">
            <v>0</v>
          </cell>
          <cell r="BH114">
            <v>0</v>
          </cell>
        </row>
        <row r="115">
          <cell r="BG115">
            <v>0</v>
          </cell>
          <cell r="BH115">
            <v>0</v>
          </cell>
        </row>
        <row r="116">
          <cell r="BG116">
            <v>0</v>
          </cell>
          <cell r="BH116">
            <v>0</v>
          </cell>
        </row>
        <row r="117">
          <cell r="BG117">
            <v>0</v>
          </cell>
          <cell r="BH117">
            <v>0</v>
          </cell>
        </row>
        <row r="118">
          <cell r="BG118">
            <v>0</v>
          </cell>
          <cell r="BH118">
            <v>0</v>
          </cell>
        </row>
        <row r="119">
          <cell r="BG119">
            <v>0</v>
          </cell>
          <cell r="BH119">
            <v>0</v>
          </cell>
        </row>
        <row r="120">
          <cell r="BG120">
            <v>0</v>
          </cell>
          <cell r="BH120">
            <v>0</v>
          </cell>
        </row>
        <row r="121">
          <cell r="BG121">
            <v>0</v>
          </cell>
          <cell r="BH121">
            <v>0</v>
          </cell>
        </row>
        <row r="122">
          <cell r="BG122">
            <v>0</v>
          </cell>
          <cell r="BH122">
            <v>0</v>
          </cell>
        </row>
        <row r="123">
          <cell r="BG123">
            <v>0</v>
          </cell>
          <cell r="BH123">
            <v>0</v>
          </cell>
        </row>
        <row r="124">
          <cell r="BG124">
            <v>0</v>
          </cell>
          <cell r="BH124">
            <v>0</v>
          </cell>
        </row>
        <row r="125">
          <cell r="BG125">
            <v>0</v>
          </cell>
          <cell r="BH125">
            <v>0</v>
          </cell>
        </row>
        <row r="127">
          <cell r="BG127">
            <v>0</v>
          </cell>
          <cell r="BH127">
            <v>0</v>
          </cell>
        </row>
        <row r="128">
          <cell r="BG128">
            <v>0</v>
          </cell>
          <cell r="BH128">
            <v>0</v>
          </cell>
        </row>
        <row r="129">
          <cell r="BG129">
            <v>0</v>
          </cell>
          <cell r="BH129">
            <v>0</v>
          </cell>
        </row>
        <row r="130">
          <cell r="BG130">
            <v>0</v>
          </cell>
          <cell r="BH130">
            <v>0</v>
          </cell>
        </row>
        <row r="131">
          <cell r="BG131">
            <v>0</v>
          </cell>
          <cell r="BH131">
            <v>0</v>
          </cell>
        </row>
        <row r="132">
          <cell r="BG132">
            <v>0</v>
          </cell>
          <cell r="BH132">
            <v>0</v>
          </cell>
        </row>
        <row r="133">
          <cell r="BG133">
            <v>0</v>
          </cell>
          <cell r="BH133">
            <v>0</v>
          </cell>
        </row>
        <row r="134">
          <cell r="BG134">
            <v>0</v>
          </cell>
          <cell r="BH134">
            <v>0</v>
          </cell>
        </row>
        <row r="135">
          <cell r="BG135">
            <v>0</v>
          </cell>
          <cell r="BH135">
            <v>0</v>
          </cell>
        </row>
        <row r="136">
          <cell r="BG136">
            <v>0</v>
          </cell>
          <cell r="BH136">
            <v>0</v>
          </cell>
        </row>
        <row r="137">
          <cell r="BG137">
            <v>0</v>
          </cell>
          <cell r="BH137">
            <v>0</v>
          </cell>
        </row>
        <row r="138">
          <cell r="BG138">
            <v>0</v>
          </cell>
          <cell r="BH138">
            <v>0</v>
          </cell>
        </row>
        <row r="139">
          <cell r="BG139">
            <v>0</v>
          </cell>
          <cell r="BH139">
            <v>0</v>
          </cell>
        </row>
        <row r="140">
          <cell r="BG140">
            <v>0</v>
          </cell>
          <cell r="BH140">
            <v>0</v>
          </cell>
        </row>
        <row r="141">
          <cell r="BG141">
            <v>0</v>
          </cell>
          <cell r="BH141">
            <v>0</v>
          </cell>
        </row>
        <row r="142">
          <cell r="BG142">
            <v>0</v>
          </cell>
          <cell r="BH142">
            <v>0</v>
          </cell>
        </row>
        <row r="143">
          <cell r="BG143">
            <v>0</v>
          </cell>
          <cell r="BH143">
            <v>0</v>
          </cell>
        </row>
        <row r="144">
          <cell r="BG144">
            <v>0</v>
          </cell>
          <cell r="BH144">
            <v>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B8ED2A7-4B59-469C-B2AA-42F86FA5A3FA}" name="ExportTabel" displayName="ExportTabel" ref="A1:K14215" totalsRowShown="0">
  <autoFilter ref="A1:K14215" xr:uid="{9046F059-30E8-4AD2-BA60-AC1A4F6D0B12}"/>
  <tableColumns count="11">
    <tableColumn id="1" xr3:uid="{1ABFE6AE-674F-4D8A-9D3C-6BEC811E99AE}" name="Week-jaar" dataDxfId="0">
      <calculatedColumnFormula>CONCATENATE(ExportTabel[[#This Row],[Jaar]],"/",ExportTabel[[#This Row],[Week]])</calculatedColumnFormula>
    </tableColumn>
    <tableColumn id="14" xr3:uid="{9925A46D-D6E8-448E-84A6-CCA28D56B68B}" name="Jaar"/>
    <tableColumn id="2" xr3:uid="{30DCA6E0-5027-4834-BF5E-9898DFC7C9EF}" name="Week"/>
    <tableColumn id="5" xr3:uid="{599E21ED-92F4-4A17-8442-1642A3094D3F}" name="Botanische naam"/>
    <tableColumn id="6" xr3:uid="{ED117590-13BB-4C81-9CD1-9F40009FB2EF}" name="Rapportagegroep"/>
    <tableColumn id="7" xr3:uid="{7D086084-C2EB-437C-ADE4-8B80D62EE160}" name="Wordt gerapporteerd als"/>
    <tableColumn id="8" xr3:uid="{1190817B-6929-44B9-83F4-994378B0BDCF}" name="Land van herkomst ISO code"/>
    <tableColumn id="9" xr3:uid="{3C6FE3F4-47E3-4E38-A6C9-9D57CFF9D79B}" name="Land van herkomst"/>
    <tableColumn id="10" xr3:uid="{2FB58702-2FBA-4ADC-A791-AA6C8FB4549B}" name="Land van bestemming ISO code"/>
    <tableColumn id="11" xr3:uid="{2A3A924E-2CE0-4386-ACE3-6EC6DE2D7981}" name="Land van bestemming"/>
    <tableColumn id="12" xr3:uid="{06B8FFD2-BF67-44C3-BF84-CB952A56CDB9}" name="Hoeveelheid (kg)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E08CA1-FABF-42ED-8B58-7711AB1F1A02}">
  <sheetPr codeName="Blad13">
    <tabColor rgb="FFFFC000"/>
  </sheetPr>
  <dimension ref="A1:EH348"/>
  <sheetViews>
    <sheetView showGridLines="0" tabSelected="1" workbookViewId="0">
      <selection activeCell="D6" sqref="D6"/>
    </sheetView>
  </sheetViews>
  <sheetFormatPr defaultColWidth="9.140625" defaultRowHeight="15" x14ac:dyDescent="0.25"/>
  <cols>
    <col min="1" max="1" width="9.28515625" style="11" customWidth="1"/>
    <col min="2" max="126" width="13" style="11" customWidth="1"/>
    <col min="127" max="127" width="7.140625" style="11" customWidth="1"/>
    <col min="128" max="128" width="18.42578125" style="11" customWidth="1"/>
    <col min="129" max="138" width="13" style="11" customWidth="1"/>
    <col min="139" max="16384" width="9.140625" style="11"/>
  </cols>
  <sheetData>
    <row r="1" spans="1:138" s="4" customFormat="1" ht="15.7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  <c r="BP1" s="2" t="s">
        <v>67</v>
      </c>
      <c r="BQ1" s="2" t="s">
        <v>68</v>
      </c>
      <c r="BR1" s="2" t="s">
        <v>69</v>
      </c>
      <c r="BS1" s="2" t="s">
        <v>70</v>
      </c>
      <c r="BT1" s="2" t="s">
        <v>71</v>
      </c>
      <c r="BU1" s="2" t="s">
        <v>72</v>
      </c>
      <c r="BV1" s="2" t="s">
        <v>73</v>
      </c>
      <c r="BW1" s="2" t="s">
        <v>74</v>
      </c>
      <c r="BX1" s="2" t="s">
        <v>75</v>
      </c>
      <c r="BY1" s="2" t="s">
        <v>76</v>
      </c>
      <c r="BZ1" s="2" t="s">
        <v>77</v>
      </c>
      <c r="CA1" s="2" t="s">
        <v>78</v>
      </c>
      <c r="CB1" s="2" t="s">
        <v>79</v>
      </c>
      <c r="CC1" s="2" t="s">
        <v>80</v>
      </c>
      <c r="CD1" s="2" t="s">
        <v>81</v>
      </c>
      <c r="CE1" s="2" t="s">
        <v>82</v>
      </c>
      <c r="CF1" s="2" t="s">
        <v>83</v>
      </c>
      <c r="CG1" s="2" t="s">
        <v>84</v>
      </c>
      <c r="CH1" s="2" t="s">
        <v>85</v>
      </c>
      <c r="CI1" s="2" t="s">
        <v>86</v>
      </c>
      <c r="CJ1" s="2" t="s">
        <v>87</v>
      </c>
      <c r="CK1" s="2" t="s">
        <v>88</v>
      </c>
      <c r="CL1" s="2" t="s">
        <v>89</v>
      </c>
      <c r="CM1" s="2" t="s">
        <v>90</v>
      </c>
      <c r="CN1" s="2" t="s">
        <v>91</v>
      </c>
      <c r="CO1" s="2" t="s">
        <v>92</v>
      </c>
      <c r="CP1" s="2" t="s">
        <v>93</v>
      </c>
      <c r="CQ1" s="2" t="s">
        <v>94</v>
      </c>
      <c r="CR1" s="2" t="s">
        <v>95</v>
      </c>
      <c r="CS1" s="2" t="s">
        <v>96</v>
      </c>
      <c r="CT1" s="2" t="s">
        <v>97</v>
      </c>
      <c r="CU1" s="2" t="s">
        <v>98</v>
      </c>
      <c r="CV1" s="2" t="s">
        <v>99</v>
      </c>
      <c r="CW1" s="2" t="s">
        <v>100</v>
      </c>
      <c r="CX1" s="2" t="s">
        <v>101</v>
      </c>
      <c r="CY1" s="2" t="s">
        <v>102</v>
      </c>
      <c r="CZ1" s="2" t="s">
        <v>103</v>
      </c>
      <c r="DA1" s="2" t="s">
        <v>104</v>
      </c>
      <c r="DB1" s="2" t="s">
        <v>105</v>
      </c>
      <c r="DC1" s="2" t="s">
        <v>106</v>
      </c>
      <c r="DD1" s="2" t="s">
        <v>107</v>
      </c>
      <c r="DE1" s="2" t="s">
        <v>108</v>
      </c>
      <c r="DF1" s="2" t="s">
        <v>109</v>
      </c>
      <c r="DG1" s="2" t="s">
        <v>110</v>
      </c>
      <c r="DH1" s="2" t="s">
        <v>111</v>
      </c>
      <c r="DI1" s="2" t="s">
        <v>112</v>
      </c>
      <c r="DJ1" s="2" t="s">
        <v>113</v>
      </c>
      <c r="DK1" s="2" t="s">
        <v>114</v>
      </c>
      <c r="DL1" s="2" t="s">
        <v>115</v>
      </c>
      <c r="DM1" s="2" t="s">
        <v>116</v>
      </c>
      <c r="DN1" s="2" t="s">
        <v>117</v>
      </c>
      <c r="DO1" s="2" t="s">
        <v>118</v>
      </c>
      <c r="DP1" s="2" t="s">
        <v>119</v>
      </c>
      <c r="DQ1" s="2" t="s">
        <v>120</v>
      </c>
      <c r="DR1" s="2" t="s">
        <v>121</v>
      </c>
      <c r="DS1" s="2" t="s">
        <v>122</v>
      </c>
      <c r="DT1" s="2" t="s">
        <v>123</v>
      </c>
      <c r="DU1" s="2" t="s">
        <v>124</v>
      </c>
      <c r="DV1" s="2" t="s">
        <v>125</v>
      </c>
      <c r="DW1" s="2" t="s">
        <v>126</v>
      </c>
      <c r="DX1" s="2" t="s">
        <v>127</v>
      </c>
      <c r="DY1" s="2" t="s">
        <v>128</v>
      </c>
      <c r="DZ1" s="2" t="s">
        <v>129</v>
      </c>
      <c r="EA1" s="2" t="s">
        <v>130</v>
      </c>
      <c r="EB1" s="2" t="s">
        <v>131</v>
      </c>
      <c r="EC1" s="2" t="s">
        <v>132</v>
      </c>
      <c r="ED1" s="2" t="s">
        <v>133</v>
      </c>
      <c r="EE1" s="2" t="s">
        <v>134</v>
      </c>
      <c r="EF1" s="2" t="s">
        <v>135</v>
      </c>
      <c r="EG1" s="2" t="s">
        <v>136</v>
      </c>
      <c r="EH1" s="3" t="s">
        <v>137</v>
      </c>
    </row>
    <row r="2" spans="1:138" s="4" customFormat="1" ht="15.75" x14ac:dyDescent="0.25">
      <c r="A2" s="1"/>
      <c r="B2" s="5" t="s">
        <v>138</v>
      </c>
      <c r="C2" s="5" t="s">
        <v>139</v>
      </c>
      <c r="D2" s="5" t="s">
        <v>140</v>
      </c>
      <c r="E2" s="5" t="s">
        <v>141</v>
      </c>
      <c r="F2" s="5" t="s">
        <v>142</v>
      </c>
      <c r="G2" s="5" t="s">
        <v>143</v>
      </c>
      <c r="H2" s="5" t="s">
        <v>144</v>
      </c>
      <c r="I2" s="5" t="s">
        <v>145</v>
      </c>
      <c r="J2" s="5" t="s">
        <v>146</v>
      </c>
      <c r="K2" s="5" t="s">
        <v>147</v>
      </c>
      <c r="L2" s="5" t="s">
        <v>148</v>
      </c>
      <c r="M2" s="5" t="s">
        <v>149</v>
      </c>
      <c r="N2" s="5" t="s">
        <v>150</v>
      </c>
      <c r="O2" s="5" t="s">
        <v>151</v>
      </c>
      <c r="P2" s="5" t="s">
        <v>152</v>
      </c>
      <c r="Q2" s="5" t="s">
        <v>153</v>
      </c>
      <c r="R2" s="5" t="s">
        <v>154</v>
      </c>
      <c r="S2" s="5" t="s">
        <v>155</v>
      </c>
      <c r="T2" s="5" t="s">
        <v>156</v>
      </c>
      <c r="U2" s="5" t="s">
        <v>157</v>
      </c>
      <c r="V2" s="5" t="s">
        <v>158</v>
      </c>
      <c r="W2" s="5" t="s">
        <v>159</v>
      </c>
      <c r="X2" s="5" t="s">
        <v>160</v>
      </c>
      <c r="Y2" s="5" t="s">
        <v>161</v>
      </c>
      <c r="Z2" s="5" t="s">
        <v>162</v>
      </c>
      <c r="AA2" s="5" t="s">
        <v>163</v>
      </c>
      <c r="AB2" s="5" t="s">
        <v>164</v>
      </c>
      <c r="AC2" s="5" t="s">
        <v>165</v>
      </c>
      <c r="AD2" s="5" t="s">
        <v>166</v>
      </c>
      <c r="AE2" s="5" t="s">
        <v>167</v>
      </c>
      <c r="AF2" s="5" t="s">
        <v>168</v>
      </c>
      <c r="AG2" s="5" t="s">
        <v>169</v>
      </c>
      <c r="AH2" s="5" t="s">
        <v>170</v>
      </c>
      <c r="AI2" s="5" t="s">
        <v>171</v>
      </c>
      <c r="AJ2" s="5" t="s">
        <v>172</v>
      </c>
      <c r="AK2" s="5" t="s">
        <v>173</v>
      </c>
      <c r="AL2" s="5" t="s">
        <v>174</v>
      </c>
      <c r="AM2" s="5" t="s">
        <v>175</v>
      </c>
      <c r="AN2" s="5" t="s">
        <v>176</v>
      </c>
      <c r="AO2" s="5" t="s">
        <v>177</v>
      </c>
      <c r="AP2" s="5" t="s">
        <v>178</v>
      </c>
      <c r="AQ2" s="5" t="s">
        <v>179</v>
      </c>
      <c r="AR2" s="5" t="s">
        <v>180</v>
      </c>
      <c r="AS2" s="5" t="s">
        <v>181</v>
      </c>
      <c r="AT2" s="5" t="s">
        <v>182</v>
      </c>
      <c r="AU2" s="5" t="s">
        <v>183</v>
      </c>
      <c r="AV2" s="5" t="s">
        <v>184</v>
      </c>
      <c r="AW2" s="5" t="s">
        <v>185</v>
      </c>
      <c r="AX2" s="5" t="s">
        <v>186</v>
      </c>
      <c r="AY2" s="5" t="s">
        <v>187</v>
      </c>
      <c r="AZ2" s="5" t="s">
        <v>188</v>
      </c>
      <c r="BA2" s="5" t="s">
        <v>189</v>
      </c>
      <c r="BB2" s="5" t="s">
        <v>190</v>
      </c>
      <c r="BC2" s="5" t="s">
        <v>191</v>
      </c>
      <c r="BD2" s="5" t="s">
        <v>192</v>
      </c>
      <c r="BE2" s="5" t="s">
        <v>193</v>
      </c>
      <c r="BF2" s="5" t="s">
        <v>194</v>
      </c>
      <c r="BG2" s="5" t="s">
        <v>195</v>
      </c>
      <c r="BH2" s="5" t="s">
        <v>196</v>
      </c>
      <c r="BI2" s="5" t="s">
        <v>197</v>
      </c>
      <c r="BJ2" s="5" t="s">
        <v>198</v>
      </c>
      <c r="BK2" s="5" t="s">
        <v>199</v>
      </c>
      <c r="BL2" s="5" t="s">
        <v>200</v>
      </c>
      <c r="BM2" s="5" t="s">
        <v>201</v>
      </c>
      <c r="BN2" s="5" t="s">
        <v>202</v>
      </c>
      <c r="BO2" s="5" t="s">
        <v>203</v>
      </c>
      <c r="BP2" s="5" t="s">
        <v>204</v>
      </c>
      <c r="BQ2" s="5" t="s">
        <v>205</v>
      </c>
      <c r="BR2" s="5" t="s">
        <v>206</v>
      </c>
      <c r="BS2" s="5" t="s">
        <v>207</v>
      </c>
      <c r="BT2" s="5" t="s">
        <v>208</v>
      </c>
      <c r="BU2" s="5" t="s">
        <v>209</v>
      </c>
      <c r="BV2" s="5" t="s">
        <v>210</v>
      </c>
      <c r="BW2" s="5" t="s">
        <v>211</v>
      </c>
      <c r="BX2" s="5" t="s">
        <v>212</v>
      </c>
      <c r="BY2" s="5" t="s">
        <v>213</v>
      </c>
      <c r="BZ2" s="5" t="s">
        <v>214</v>
      </c>
      <c r="CA2" s="5" t="s">
        <v>215</v>
      </c>
      <c r="CB2" s="5" t="s">
        <v>216</v>
      </c>
      <c r="CC2" s="5" t="s">
        <v>217</v>
      </c>
      <c r="CD2" s="5" t="s">
        <v>218</v>
      </c>
      <c r="CE2" s="5" t="s">
        <v>219</v>
      </c>
      <c r="CF2" s="5" t="s">
        <v>220</v>
      </c>
      <c r="CG2" s="5" t="s">
        <v>221</v>
      </c>
      <c r="CH2" s="5" t="s">
        <v>222</v>
      </c>
      <c r="CI2" s="5" t="s">
        <v>223</v>
      </c>
      <c r="CJ2" s="5" t="s">
        <v>224</v>
      </c>
      <c r="CK2" s="5" t="s">
        <v>225</v>
      </c>
      <c r="CL2" s="5" t="s">
        <v>226</v>
      </c>
      <c r="CM2" s="5" t="s">
        <v>227</v>
      </c>
      <c r="CN2" s="5" t="s">
        <v>228</v>
      </c>
      <c r="CO2" s="5" t="s">
        <v>229</v>
      </c>
      <c r="CP2" s="5" t="s">
        <v>230</v>
      </c>
      <c r="CQ2" s="5" t="s">
        <v>231</v>
      </c>
      <c r="CR2" s="5" t="s">
        <v>232</v>
      </c>
      <c r="CS2" s="5" t="s">
        <v>233</v>
      </c>
      <c r="CT2" s="5" t="s">
        <v>234</v>
      </c>
      <c r="CU2" s="5" t="s">
        <v>235</v>
      </c>
      <c r="CV2" s="5" t="s">
        <v>236</v>
      </c>
      <c r="CW2" s="5" t="s">
        <v>237</v>
      </c>
      <c r="CX2" s="5" t="s">
        <v>238</v>
      </c>
      <c r="CY2" s="5" t="s">
        <v>239</v>
      </c>
      <c r="CZ2" s="5" t="s">
        <v>240</v>
      </c>
      <c r="DA2" s="5" t="s">
        <v>241</v>
      </c>
      <c r="DB2" s="5" t="s">
        <v>242</v>
      </c>
      <c r="DC2" s="5" t="s">
        <v>243</v>
      </c>
      <c r="DD2" s="5" t="s">
        <v>244</v>
      </c>
      <c r="DE2" s="5" t="s">
        <v>245</v>
      </c>
      <c r="DF2" s="5" t="s">
        <v>246</v>
      </c>
      <c r="DG2" s="5" t="s">
        <v>247</v>
      </c>
      <c r="DH2" s="5" t="s">
        <v>248</v>
      </c>
      <c r="DI2" s="5" t="s">
        <v>249</v>
      </c>
      <c r="DJ2" s="5" t="s">
        <v>250</v>
      </c>
      <c r="DK2" s="5" t="s">
        <v>251</v>
      </c>
      <c r="DL2" s="5" t="s">
        <v>252</v>
      </c>
      <c r="DM2" s="5" t="s">
        <v>253</v>
      </c>
      <c r="DN2" s="5" t="s">
        <v>254</v>
      </c>
      <c r="DO2" s="5" t="s">
        <v>255</v>
      </c>
      <c r="DP2" s="5" t="s">
        <v>256</v>
      </c>
      <c r="DQ2" s="5" t="s">
        <v>257</v>
      </c>
      <c r="DR2" s="5" t="s">
        <v>258</v>
      </c>
      <c r="DS2" s="5" t="s">
        <v>259</v>
      </c>
      <c r="DT2" s="5" t="s">
        <v>260</v>
      </c>
      <c r="DU2" s="5" t="s">
        <v>261</v>
      </c>
      <c r="DV2" s="5" t="s">
        <v>262</v>
      </c>
      <c r="DW2" s="5" t="s">
        <v>263</v>
      </c>
      <c r="DX2" s="5" t="s">
        <v>264</v>
      </c>
      <c r="DY2" s="5" t="s">
        <v>265</v>
      </c>
      <c r="DZ2" s="5" t="s">
        <v>266</v>
      </c>
      <c r="EA2" s="5" t="s">
        <v>267</v>
      </c>
      <c r="EB2" s="5" t="s">
        <v>268</v>
      </c>
      <c r="EC2" s="5" t="s">
        <v>269</v>
      </c>
      <c r="ED2" s="5" t="s">
        <v>270</v>
      </c>
      <c r="EE2" s="5" t="s">
        <v>271</v>
      </c>
      <c r="EF2" s="5" t="s">
        <v>272</v>
      </c>
      <c r="EG2" s="5" t="s">
        <v>273</v>
      </c>
      <c r="EH2" s="6" t="s">
        <v>274</v>
      </c>
    </row>
    <row r="3" spans="1:138" s="4" customFormat="1" ht="15.75" x14ac:dyDescent="0.25">
      <c r="A3" s="7" t="s">
        <v>275</v>
      </c>
      <c r="B3" s="8">
        <f>IFERROR(INDEX('[1]Export uien_2027'!$G$10:$BH$146,MATCH(B$2,'[1]Export uien_2027'!$E$10:$E$146,0),MATCH($A3,'[1]Export uien_2027'!$G$2:$BH$2,0)),"")</f>
        <v>1655</v>
      </c>
      <c r="C3" s="8">
        <f>IFERROR(INDEX('[1]Export uien_2027'!$G$10:$BH$146,MATCH(C$2,'[1]Export uien_2027'!$E$10:$E$146,0),MATCH($A3,'[1]Export uien_2027'!$G$2:$BH$2,0)),"")</f>
        <v>0</v>
      </c>
      <c r="D3" s="8">
        <f>IFERROR(INDEX('[1]Export uien_2027'!$G$10:$BH$146,MATCH(D$2,'[1]Export uien_2027'!$E$10:$E$146,0),MATCH($A3,'[1]Export uien_2027'!$G$2:$BH$2,0)),"")</f>
        <v>29000</v>
      </c>
      <c r="E3" s="8">
        <f>IFERROR(INDEX('[1]Export uien_2027'!$G$10:$BH$146,MATCH(E$2,'[1]Export uien_2027'!$E$10:$E$146,0),MATCH($A3,'[1]Export uien_2027'!$G$2:$BH$2,0)),"")</f>
        <v>33845</v>
      </c>
      <c r="F3" s="8" t="str">
        <f>IFERROR(INDEX('[1]Export uien_2027'!$G$10:$BH$146,MATCH(F$2,'[1]Export uien_2027'!$E$10:$E$146,0),MATCH($A3,'[1]Export uien_2027'!$G$2:$BH$2,0)),"")</f>
        <v/>
      </c>
      <c r="G3" s="8">
        <f>IFERROR(INDEX('[1]Export uien_2027'!$G$10:$BH$146,MATCH(G$2,'[1]Export uien_2027'!$E$10:$E$146,0),MATCH($A3,'[1]Export uien_2027'!$G$2:$BH$2,0)),"")</f>
        <v>9356</v>
      </c>
      <c r="H3" s="8" t="str">
        <f>IFERROR(INDEX('[1]Export uien_2027'!$G$10:$BH$146,MATCH(H$2,'[1]Export uien_2027'!$E$10:$E$146,0),MATCH($A3,'[1]Export uien_2027'!$G$2:$BH$2,0)),"")</f>
        <v/>
      </c>
      <c r="I3" s="8" t="str">
        <f>IFERROR(INDEX('[1]Export uien_2027'!$G$10:$BH$146,MATCH(I$2,'[1]Export uien_2027'!$E$10:$E$146,0),MATCH($A3,'[1]Export uien_2027'!$G$2:$BH$2,0)),"")</f>
        <v/>
      </c>
      <c r="J3" s="8">
        <f>IFERROR(INDEX('[1]Export uien_2027'!$G$10:$BH$146,MATCH(J$2,'[1]Export uien_2027'!$E$10:$E$146,0),MATCH($A3,'[1]Export uien_2027'!$G$2:$BH$2,0)),"")</f>
        <v>58228</v>
      </c>
      <c r="K3" s="8">
        <f>IFERROR(INDEX('[1]Export uien_2027'!$G$10:$BH$146,MATCH(K$2,'[1]Export uien_2027'!$E$10:$E$146,0),MATCH($A3,'[1]Export uien_2027'!$G$2:$BH$2,0)),"")</f>
        <v>1346757</v>
      </c>
      <c r="L3" s="8">
        <f>IFERROR(INDEX('[1]Export uien_2027'!$G$10:$BH$146,MATCH(L$2,'[1]Export uien_2027'!$E$10:$E$146,0),MATCH($A3,'[1]Export uien_2027'!$G$2:$BH$2,0)),"")</f>
        <v>116000</v>
      </c>
      <c r="M3" s="8">
        <f>IFERROR(INDEX('[1]Export uien_2027'!$G$10:$BH$146,MATCH(M$2,'[1]Export uien_2027'!$E$10:$E$146,0),MATCH($A3,'[1]Export uien_2027'!$G$2:$BH$2,0)),"")</f>
        <v>37310</v>
      </c>
      <c r="N3" s="8">
        <f>IFERROR(INDEX('[1]Export uien_2027'!$G$10:$BH$146,MATCH(N$2,'[1]Export uien_2027'!$E$10:$E$146,0),MATCH($A3,'[1]Export uien_2027'!$G$2:$BH$2,0)),"")</f>
        <v>20</v>
      </c>
      <c r="O3" s="8">
        <f>IFERROR(INDEX('[1]Export uien_2027'!$G$10:$BH$146,MATCH(O$2,'[1]Export uien_2027'!$E$10:$E$146,0),MATCH($A3,'[1]Export uien_2027'!$G$2:$BH$2,0)),"")</f>
        <v>0</v>
      </c>
      <c r="P3" s="8">
        <f>IFERROR(INDEX('[1]Export uien_2027'!$G$10:$BH$146,MATCH(P$2,'[1]Export uien_2027'!$E$10:$E$146,0),MATCH($A3,'[1]Export uien_2027'!$G$2:$BH$2,0)),"")</f>
        <v>29000</v>
      </c>
      <c r="Q3" s="8">
        <f>IFERROR(INDEX('[1]Export uien_2027'!$G$10:$BH$146,MATCH(Q$2,'[1]Export uien_2027'!$E$10:$E$146,0),MATCH($A3,'[1]Export uien_2027'!$G$2:$BH$2,0)),"")</f>
        <v>0</v>
      </c>
      <c r="R3" s="8">
        <f>IFERROR(INDEX('[1]Export uien_2027'!$G$10:$BH$146,MATCH(R$2,'[1]Export uien_2027'!$E$10:$E$146,0),MATCH($A3,'[1]Export uien_2027'!$G$2:$BH$2,0)),"")</f>
        <v>0</v>
      </c>
      <c r="S3" s="8" t="str">
        <f>IFERROR(INDEX('[1]Export uien_2027'!$G$10:$BH$146,MATCH(S$2,'[1]Export uien_2027'!$E$10:$E$146,0),MATCH($A3,'[1]Export uien_2027'!$G$2:$BH$2,0)),"")</f>
        <v/>
      </c>
      <c r="T3" s="8" t="str">
        <f>IFERROR(INDEX('[1]Export uien_2027'!$G$10:$BH$146,MATCH(T$2,'[1]Export uien_2027'!$E$10:$E$146,0),MATCH($A3,'[1]Export uien_2027'!$G$2:$BH$2,0)),"")</f>
        <v/>
      </c>
      <c r="U3" s="8">
        <f>IFERROR(INDEX('[1]Export uien_2027'!$G$10:$BH$146,MATCH(U$2,'[1]Export uien_2027'!$E$10:$E$146,0),MATCH($A3,'[1]Export uien_2027'!$G$2:$BH$2,0)),"")</f>
        <v>0</v>
      </c>
      <c r="V3" s="8">
        <f>IFERROR(INDEX('[1]Export uien_2027'!$G$10:$BH$146,MATCH(V$2,'[1]Export uien_2027'!$E$10:$E$146,0),MATCH($A3,'[1]Export uien_2027'!$G$2:$BH$2,0)),"")</f>
        <v>87000</v>
      </c>
      <c r="W3" s="8" t="str">
        <f>IFERROR(INDEX('[1]Export uien_2027'!$G$10:$BH$146,MATCH(W$2,'[1]Export uien_2027'!$E$10:$E$146,0),MATCH($A3,'[1]Export uien_2027'!$G$2:$BH$2,0)),"")</f>
        <v/>
      </c>
      <c r="X3" s="8">
        <f>IFERROR(INDEX('[1]Export uien_2027'!$G$10:$BH$146,MATCH(X$2,'[1]Export uien_2027'!$E$10:$E$146,0),MATCH($A3,'[1]Export uien_2027'!$G$2:$BH$2,0)),"")</f>
        <v>261000</v>
      </c>
      <c r="Y3" s="8">
        <f>IFERROR(INDEX('[1]Export uien_2027'!$G$10:$BH$146,MATCH(Y$2,'[1]Export uien_2027'!$E$10:$E$146,0),MATCH($A3,'[1]Export uien_2027'!$G$2:$BH$2,0)),"")</f>
        <v>8529</v>
      </c>
      <c r="Z3" s="8">
        <f>IFERROR(INDEX('[1]Export uien_2027'!$G$10:$BH$146,MATCH(Z$2,'[1]Export uien_2027'!$E$10:$E$146,0),MATCH($A3,'[1]Export uien_2027'!$G$2:$BH$2,0)),"")</f>
        <v>5396205</v>
      </c>
      <c r="AA3" s="8" t="str">
        <f>IFERROR(INDEX('[1]Export uien_2027'!$G$10:$BH$146,MATCH(AA$2,'[1]Export uien_2027'!$E$10:$E$146,0),MATCH($A3,'[1]Export uien_2027'!$G$2:$BH$2,0)),"")</f>
        <v/>
      </c>
      <c r="AB3" s="8" t="str">
        <f>IFERROR(INDEX('[1]Export uien_2027'!$G$10:$BH$146,MATCH(AB$2,'[1]Export uien_2027'!$E$10:$E$146,0),MATCH($A3,'[1]Export uien_2027'!$G$2:$BH$2,0)),"")</f>
        <v/>
      </c>
      <c r="AC3" s="8">
        <f>IFERROR(INDEX('[1]Export uien_2027'!$G$10:$BH$146,MATCH(AC$2,'[1]Export uien_2027'!$E$10:$E$146,0),MATCH($A3,'[1]Export uien_2027'!$G$2:$BH$2,0)),"")</f>
        <v>116000</v>
      </c>
      <c r="AD3" s="8">
        <f>IFERROR(INDEX('[1]Export uien_2027'!$G$10:$BH$146,MATCH(AD$2,'[1]Export uien_2027'!$E$10:$E$146,0),MATCH($A3,'[1]Export uien_2027'!$G$2:$BH$2,0)),"")</f>
        <v>32251</v>
      </c>
      <c r="AE3" s="8">
        <f>IFERROR(INDEX('[1]Export uien_2027'!$G$10:$BH$146,MATCH(AE$2,'[1]Export uien_2027'!$E$10:$E$146,0),MATCH($A3,'[1]Export uien_2027'!$G$2:$BH$2,0)),"")</f>
        <v>0</v>
      </c>
      <c r="AF3" s="8">
        <f>IFERROR(INDEX('[1]Export uien_2027'!$G$10:$BH$146,MATCH(AF$2,'[1]Export uien_2027'!$E$10:$E$146,0),MATCH($A3,'[1]Export uien_2027'!$G$2:$BH$2,0)),"")</f>
        <v>126784</v>
      </c>
      <c r="AG3" s="8">
        <f>IFERROR(INDEX('[1]Export uien_2027'!$G$10:$BH$146,MATCH(AG$2,'[1]Export uien_2027'!$E$10:$E$146,0),MATCH($A3,'[1]Export uien_2027'!$G$2:$BH$2,0)),"")</f>
        <v>793840</v>
      </c>
      <c r="AH3" s="8">
        <f>IFERROR(INDEX('[1]Export uien_2027'!$G$10:$BH$146,MATCH(AH$2,'[1]Export uien_2027'!$E$10:$E$146,0),MATCH($A3,'[1]Export uien_2027'!$G$2:$BH$2,0)),"")</f>
        <v>710</v>
      </c>
      <c r="AI3" s="8">
        <f>IFERROR(INDEX('[1]Export uien_2027'!$G$10:$BH$146,MATCH(AI$2,'[1]Export uien_2027'!$E$10:$E$146,0),MATCH($A3,'[1]Export uien_2027'!$G$2:$BH$2,0)),"")</f>
        <v>17832</v>
      </c>
      <c r="AJ3" s="8">
        <f>IFERROR(INDEX('[1]Export uien_2027'!$G$10:$BH$146,MATCH(AJ$2,'[1]Export uien_2027'!$E$10:$E$146,0),MATCH($A3,'[1]Export uien_2027'!$G$2:$BH$2,0)),"")</f>
        <v>57204</v>
      </c>
      <c r="AK3" s="8">
        <f>IFERROR(INDEX('[1]Export uien_2027'!$G$10:$BH$146,MATCH(AK$2,'[1]Export uien_2027'!$E$10:$E$146,0),MATCH($A3,'[1]Export uien_2027'!$G$2:$BH$2,0)),"")</f>
        <v>70</v>
      </c>
      <c r="AL3" s="8" t="str">
        <f>IFERROR(INDEX('[1]Export uien_2027'!$G$10:$BH$146,MATCH(AL$2,'[1]Export uien_2027'!$E$10:$E$146,0),MATCH($A3,'[1]Export uien_2027'!$G$2:$BH$2,0)),"")</f>
        <v/>
      </c>
      <c r="AM3" s="8">
        <f>IFERROR(INDEX('[1]Export uien_2027'!$G$10:$BH$146,MATCH(AM$2,'[1]Export uien_2027'!$E$10:$E$146,0),MATCH($A3,'[1]Export uien_2027'!$G$2:$BH$2,0)),"")</f>
        <v>132424</v>
      </c>
      <c r="AN3" s="8">
        <f>IFERROR(INDEX('[1]Export uien_2027'!$G$10:$BH$146,MATCH(AN$2,'[1]Export uien_2027'!$E$10:$E$146,0),MATCH($A3,'[1]Export uien_2027'!$G$2:$BH$2,0)),"")</f>
        <v>23845</v>
      </c>
      <c r="AO3" s="8">
        <f>IFERROR(INDEX('[1]Export uien_2027'!$G$10:$BH$146,MATCH(AO$2,'[1]Export uien_2027'!$E$10:$E$146,0),MATCH($A3,'[1]Export uien_2027'!$G$2:$BH$2,0)),"")</f>
        <v>60</v>
      </c>
      <c r="AP3" s="8">
        <f>IFERROR(INDEX('[1]Export uien_2027'!$G$10:$BH$146,MATCH(AP$2,'[1]Export uien_2027'!$E$10:$E$146,0),MATCH($A3,'[1]Export uien_2027'!$G$2:$BH$2,0)),"")</f>
        <v>470129</v>
      </c>
      <c r="AQ3" s="8">
        <f>IFERROR(INDEX('[1]Export uien_2027'!$G$10:$BH$146,MATCH(AQ$2,'[1]Export uien_2027'!$E$10:$E$146,0),MATCH($A3,'[1]Export uien_2027'!$G$2:$BH$2,0)),"")</f>
        <v>87000</v>
      </c>
      <c r="AR3" s="8">
        <f>IFERROR(INDEX('[1]Export uien_2027'!$G$10:$BH$146,MATCH(AR$2,'[1]Export uien_2027'!$E$10:$E$146,0),MATCH($A3,'[1]Export uien_2027'!$G$2:$BH$2,0)),"")</f>
        <v>2493605</v>
      </c>
      <c r="AS3" s="8">
        <f>IFERROR(INDEX('[1]Export uien_2027'!$G$10:$BH$146,MATCH(AS$2,'[1]Export uien_2027'!$E$10:$E$146,0),MATCH($A3,'[1]Export uien_2027'!$G$2:$BH$2,0)),"")</f>
        <v>13075</v>
      </c>
      <c r="AT3" s="8" t="str">
        <f>IFERROR(INDEX('[1]Export uien_2027'!$G$10:$BH$146,MATCH(AT$2,'[1]Export uien_2027'!$E$10:$E$146,0),MATCH($A3,'[1]Export uien_2027'!$G$2:$BH$2,0)),"")</f>
        <v/>
      </c>
      <c r="AU3" s="8" t="str">
        <f>IFERROR(INDEX('[1]Export uien_2027'!$G$10:$BH$146,MATCH(AU$2,'[1]Export uien_2027'!$E$10:$E$146,0),MATCH($A3,'[1]Export uien_2027'!$G$2:$BH$2,0)),"")</f>
        <v/>
      </c>
      <c r="AV3" s="8">
        <f>IFERROR(INDEX('[1]Export uien_2027'!$G$10:$BH$146,MATCH(AV$2,'[1]Export uien_2027'!$E$10:$E$146,0),MATCH($A3,'[1]Export uien_2027'!$G$2:$BH$2,0)),"")</f>
        <v>0</v>
      </c>
      <c r="AW3" s="8">
        <f>IFERROR(INDEX('[1]Export uien_2027'!$G$10:$BH$146,MATCH(AW$2,'[1]Export uien_2027'!$E$10:$E$146,0),MATCH($A3,'[1]Export uien_2027'!$G$2:$BH$2,0)),"")</f>
        <v>1000</v>
      </c>
      <c r="AX3" s="8">
        <f>IFERROR(INDEX('[1]Export uien_2027'!$G$10:$BH$146,MATCH(AX$2,'[1]Export uien_2027'!$E$10:$E$146,0),MATCH($A3,'[1]Export uien_2027'!$G$2:$BH$2,0)),"")</f>
        <v>821160</v>
      </c>
      <c r="AY3" s="8">
        <f>IFERROR(INDEX('[1]Export uien_2027'!$G$10:$BH$146,MATCH(AY$2,'[1]Export uien_2027'!$E$10:$E$146,0),MATCH($A3,'[1]Export uien_2027'!$G$2:$BH$2,0)),"")</f>
        <v>265500</v>
      </c>
      <c r="AZ3" s="8">
        <f>IFERROR(INDEX('[1]Export uien_2027'!$G$10:$BH$146,MATCH(AZ$2,'[1]Export uien_2027'!$E$10:$E$146,0),MATCH($A3,'[1]Export uien_2027'!$G$2:$BH$2,0)),"")</f>
        <v>77950</v>
      </c>
      <c r="BA3" s="8">
        <f>IFERROR(INDEX('[1]Export uien_2027'!$G$10:$BH$146,MATCH(BA$2,'[1]Export uien_2027'!$E$10:$E$146,0),MATCH($A3,'[1]Export uien_2027'!$G$2:$BH$2,0)),"")</f>
        <v>29000</v>
      </c>
      <c r="BB3" s="8">
        <f>IFERROR(INDEX('[1]Export uien_2027'!$G$10:$BH$146,MATCH(BB$2,'[1]Export uien_2027'!$E$10:$E$146,0),MATCH($A3,'[1]Export uien_2027'!$G$2:$BH$2,0)),"")</f>
        <v>35</v>
      </c>
      <c r="BC3" s="8">
        <f>IFERROR(INDEX('[1]Export uien_2027'!$G$10:$BH$146,MATCH(BC$2,'[1]Export uien_2027'!$E$10:$E$146,0),MATCH($A3,'[1]Export uien_2027'!$G$2:$BH$2,0)),"")</f>
        <v>0</v>
      </c>
      <c r="BD3" s="8">
        <f>IFERROR(INDEX('[1]Export uien_2027'!$G$10:$BH$146,MATCH(BD$2,'[1]Export uien_2027'!$E$10:$E$146,0),MATCH($A3,'[1]Export uien_2027'!$G$2:$BH$2,0)),"")</f>
        <v>118000</v>
      </c>
      <c r="BE3" s="8">
        <f>IFERROR(INDEX('[1]Export uien_2027'!$G$10:$BH$146,MATCH(BE$2,'[1]Export uien_2027'!$E$10:$E$146,0),MATCH($A3,'[1]Export uien_2027'!$G$2:$BH$2,0)),"")</f>
        <v>60815</v>
      </c>
      <c r="BF3" s="8">
        <f>IFERROR(INDEX('[1]Export uien_2027'!$G$10:$BH$146,MATCH(BF$2,'[1]Export uien_2027'!$E$10:$E$146,0),MATCH($A3,'[1]Export uien_2027'!$G$2:$BH$2,0)),"")</f>
        <v>270</v>
      </c>
      <c r="BG3" s="8">
        <f>IFERROR(INDEX('[1]Export uien_2027'!$G$10:$BH$146,MATCH(BG$2,'[1]Export uien_2027'!$E$10:$E$146,0),MATCH($A3,'[1]Export uien_2027'!$G$2:$BH$2,0)),"")</f>
        <v>190680</v>
      </c>
      <c r="BH3" s="8">
        <f>IFERROR(INDEX('[1]Export uien_2027'!$G$10:$BH$146,MATCH(BH$2,'[1]Export uien_2027'!$E$10:$E$146,0),MATCH($A3,'[1]Export uien_2027'!$G$2:$BH$2,0)),"")</f>
        <v>46650</v>
      </c>
      <c r="BI3" s="8">
        <f>IFERROR(INDEX('[1]Export uien_2027'!$G$10:$BH$146,MATCH(BI$2,'[1]Export uien_2027'!$E$10:$E$146,0),MATCH($A3,'[1]Export uien_2027'!$G$2:$BH$2,0)),"")</f>
        <v>406784</v>
      </c>
      <c r="BJ3" s="8">
        <f>IFERROR(INDEX('[1]Export uien_2027'!$G$10:$BH$146,MATCH(BJ$2,'[1]Export uien_2027'!$E$10:$E$146,0),MATCH($A3,'[1]Export uien_2027'!$G$2:$BH$2,0)),"")</f>
        <v>0</v>
      </c>
      <c r="BK3" s="8" t="str">
        <f>IFERROR(INDEX('[1]Export uien_2027'!$G$10:$BH$146,MATCH(BK$2,'[1]Export uien_2027'!$E$10:$E$146,0),MATCH($A3,'[1]Export uien_2027'!$G$2:$BH$2,0)),"")</f>
        <v/>
      </c>
      <c r="BL3" s="8">
        <f>IFERROR(INDEX('[1]Export uien_2027'!$G$10:$BH$146,MATCH(BL$2,'[1]Export uien_2027'!$E$10:$E$146,0),MATCH($A3,'[1]Export uien_2027'!$G$2:$BH$2,0)),"")</f>
        <v>364327</v>
      </c>
      <c r="BM3" s="8">
        <f>IFERROR(INDEX('[1]Export uien_2027'!$G$10:$BH$146,MATCH(BM$2,'[1]Export uien_2027'!$E$10:$E$146,0),MATCH($A3,'[1]Export uien_2027'!$G$2:$BH$2,0)),"")</f>
        <v>168000</v>
      </c>
      <c r="BN3" s="8" t="str">
        <f>IFERROR(INDEX('[1]Export uien_2027'!$G$10:$BH$146,MATCH(BN$2,'[1]Export uien_2027'!$E$10:$E$146,0),MATCH($A3,'[1]Export uien_2027'!$G$2:$BH$2,0)),"")</f>
        <v/>
      </c>
      <c r="BO3" s="8" t="str">
        <f>IFERROR(INDEX('[1]Export uien_2027'!$G$10:$BH$146,MATCH(BO$2,'[1]Export uien_2027'!$E$10:$E$146,0),MATCH($A3,'[1]Export uien_2027'!$G$2:$BH$2,0)),"")</f>
        <v/>
      </c>
      <c r="BP3" s="8" t="str">
        <f>IFERROR(INDEX('[1]Export uien_2027'!$G$10:$BH$146,MATCH(BP$2,'[1]Export uien_2027'!$E$10:$E$146,0),MATCH($A3,'[1]Export uien_2027'!$G$2:$BH$2,0)),"")</f>
        <v/>
      </c>
      <c r="BQ3" s="8">
        <f>IFERROR(INDEX('[1]Export uien_2027'!$G$10:$BH$146,MATCH(BQ$2,'[1]Export uien_2027'!$E$10:$E$146,0),MATCH($A3,'[1]Export uien_2027'!$G$2:$BH$2,0)),"")</f>
        <v>23911</v>
      </c>
      <c r="BR3" s="8">
        <f>IFERROR(INDEX('[1]Export uien_2027'!$G$10:$BH$146,MATCH(BR$2,'[1]Export uien_2027'!$E$10:$E$146,0),MATCH($A3,'[1]Export uien_2027'!$G$2:$BH$2,0)),"")</f>
        <v>31470</v>
      </c>
      <c r="BS3" s="8">
        <f>IFERROR(INDEX('[1]Export uien_2027'!$G$10:$BH$146,MATCH(BS$2,'[1]Export uien_2027'!$E$10:$E$146,0),MATCH($A3,'[1]Export uien_2027'!$G$2:$BH$2,0)),"")</f>
        <v>146900</v>
      </c>
      <c r="BT3" s="8" t="str">
        <f>IFERROR(INDEX('[1]Export uien_2027'!$G$10:$BH$146,MATCH(BT$2,'[1]Export uien_2027'!$E$10:$E$146,0),MATCH($A3,'[1]Export uien_2027'!$G$2:$BH$2,0)),"")</f>
        <v/>
      </c>
      <c r="BU3" s="8">
        <f>IFERROR(INDEX('[1]Export uien_2027'!$G$10:$BH$146,MATCH(BU$2,'[1]Export uien_2027'!$E$10:$E$146,0),MATCH($A3,'[1]Export uien_2027'!$G$2:$BH$2,0)),"")</f>
        <v>50</v>
      </c>
      <c r="BV3" s="8">
        <f>IFERROR(INDEX('[1]Export uien_2027'!$G$10:$BH$146,MATCH(BV$2,'[1]Export uien_2027'!$E$10:$E$146,0),MATCH($A3,'[1]Export uien_2027'!$G$2:$BH$2,0)),"")</f>
        <v>7945</v>
      </c>
      <c r="BW3" s="8">
        <f>IFERROR(INDEX('[1]Export uien_2027'!$G$10:$BH$146,MATCH(BW$2,'[1]Export uien_2027'!$E$10:$E$146,0),MATCH($A3,'[1]Export uien_2027'!$G$2:$BH$2,0)),"")</f>
        <v>400</v>
      </c>
      <c r="BX3" s="8" t="str">
        <f>IFERROR(INDEX('[1]Export uien_2027'!$G$10:$BH$146,MATCH(BX$2,'[1]Export uien_2027'!$E$10:$E$146,0),MATCH($A3,'[1]Export uien_2027'!$G$2:$BH$2,0)),"")</f>
        <v/>
      </c>
      <c r="BY3" s="8">
        <f>IFERROR(INDEX('[1]Export uien_2027'!$G$10:$BH$146,MATCH(BY$2,'[1]Export uien_2027'!$E$10:$E$146,0),MATCH($A3,'[1]Export uien_2027'!$G$2:$BH$2,0)),"")</f>
        <v>0</v>
      </c>
      <c r="BZ3" s="8" t="str">
        <f>IFERROR(INDEX('[1]Export uien_2027'!$G$10:$BH$146,MATCH(BZ$2,'[1]Export uien_2027'!$E$10:$E$146,0),MATCH($A3,'[1]Export uien_2027'!$G$2:$BH$2,0)),"")</f>
        <v/>
      </c>
      <c r="CA3" s="8">
        <f>IFERROR(INDEX('[1]Export uien_2027'!$G$10:$BH$146,MATCH(CA$2,'[1]Export uien_2027'!$E$10:$E$146,0),MATCH($A3,'[1]Export uien_2027'!$G$2:$BH$2,0)),"")</f>
        <v>313800</v>
      </c>
      <c r="CB3" s="8">
        <f>IFERROR(INDEX('[1]Export uien_2027'!$G$10:$BH$146,MATCH(CB$2,'[1]Export uien_2027'!$E$10:$E$146,0),MATCH($A3,'[1]Export uien_2027'!$G$2:$BH$2,0)),"")</f>
        <v>0</v>
      </c>
      <c r="CC3" s="8" t="str">
        <f>IFERROR(INDEX('[1]Export uien_2027'!$G$10:$BH$146,MATCH(CC$2,'[1]Export uien_2027'!$E$10:$E$146,0),MATCH($A3,'[1]Export uien_2027'!$G$2:$BH$2,0)),"")</f>
        <v/>
      </c>
      <c r="CD3" s="8">
        <f>IFERROR(INDEX('[1]Export uien_2027'!$G$10:$BH$146,MATCH(CD$2,'[1]Export uien_2027'!$E$10:$E$146,0),MATCH($A3,'[1]Export uien_2027'!$G$2:$BH$2,0)),"")</f>
        <v>2320</v>
      </c>
      <c r="CE3" s="8" t="str">
        <f>IFERROR(INDEX('[1]Export uien_2027'!$G$10:$BH$146,MATCH(CE$2,'[1]Export uien_2027'!$E$10:$E$146,0),MATCH($A3,'[1]Export uien_2027'!$G$2:$BH$2,0)),"")</f>
        <v/>
      </c>
      <c r="CF3" s="8" t="str">
        <f>IFERROR(INDEX('[1]Export uien_2027'!$G$10:$BH$146,MATCH(CF$2,'[1]Export uien_2027'!$E$10:$E$146,0),MATCH($A3,'[1]Export uien_2027'!$G$2:$BH$2,0)),"")</f>
        <v/>
      </c>
      <c r="CG3" s="8">
        <f>IFERROR(INDEX('[1]Export uien_2027'!$G$10:$BH$146,MATCH(CG$2,'[1]Export uien_2027'!$E$10:$E$146,0),MATCH($A3,'[1]Export uien_2027'!$G$2:$BH$2,0)),"")</f>
        <v>200</v>
      </c>
      <c r="CH3" s="8" t="str">
        <f>IFERROR(INDEX('[1]Export uien_2027'!$G$10:$BH$146,MATCH(CH$2,'[1]Export uien_2027'!$E$10:$E$146,0),MATCH($A3,'[1]Export uien_2027'!$G$2:$BH$2,0)),"")</f>
        <v/>
      </c>
      <c r="CI3" s="8">
        <f>IFERROR(INDEX('[1]Export uien_2027'!$G$10:$BH$146,MATCH(CI$2,'[1]Export uien_2027'!$E$10:$E$146,0),MATCH($A3,'[1]Export uien_2027'!$G$2:$BH$2,0)),"")</f>
        <v>0</v>
      </c>
      <c r="CJ3" s="8" t="str">
        <f>IFERROR(INDEX('[1]Export uien_2027'!$G$10:$BH$146,MATCH(CJ$2,'[1]Export uien_2027'!$E$10:$E$146,0),MATCH($A3,'[1]Export uien_2027'!$G$2:$BH$2,0)),"")</f>
        <v/>
      </c>
      <c r="CK3" s="8">
        <f>IFERROR(INDEX('[1]Export uien_2027'!$G$10:$BH$146,MATCH(CK$2,'[1]Export uien_2027'!$E$10:$E$146,0),MATCH($A3,'[1]Export uien_2027'!$G$2:$BH$2,0)),"")</f>
        <v>641000</v>
      </c>
      <c r="CL3" s="8">
        <f>IFERROR(INDEX('[1]Export uien_2027'!$G$10:$BH$146,MATCH(CL$2,'[1]Export uien_2027'!$E$10:$E$146,0),MATCH($A3,'[1]Export uien_2027'!$G$2:$BH$2,0)),"")</f>
        <v>0</v>
      </c>
      <c r="CM3" s="8">
        <f>IFERROR(INDEX('[1]Export uien_2027'!$G$10:$BH$146,MATCH(CM$2,'[1]Export uien_2027'!$E$10:$E$146,0),MATCH($A3,'[1]Export uien_2027'!$G$2:$BH$2,0)),"")</f>
        <v>638500</v>
      </c>
      <c r="CN3" s="8">
        <f>IFERROR(INDEX('[1]Export uien_2027'!$G$10:$BH$146,MATCH(CN$2,'[1]Export uien_2027'!$E$10:$E$146,0),MATCH($A3,'[1]Export uien_2027'!$G$2:$BH$2,0)),"")</f>
        <v>59505</v>
      </c>
      <c r="CO3" s="8">
        <f>IFERROR(INDEX('[1]Export uien_2027'!$G$10:$BH$146,MATCH(CO$2,'[1]Export uien_2027'!$E$10:$E$146,0),MATCH($A3,'[1]Export uien_2027'!$G$2:$BH$2,0)),"")</f>
        <v>616000</v>
      </c>
      <c r="CP3" s="8">
        <f>IFERROR(INDEX('[1]Export uien_2027'!$G$10:$BH$146,MATCH(CP$2,'[1]Export uien_2027'!$E$10:$E$146,0),MATCH($A3,'[1]Export uien_2027'!$G$2:$BH$2,0)),"")</f>
        <v>70</v>
      </c>
      <c r="CQ3" s="8">
        <f>IFERROR(INDEX('[1]Export uien_2027'!$G$10:$BH$146,MATCH(CQ$2,'[1]Export uien_2027'!$E$10:$E$146,0),MATCH($A3,'[1]Export uien_2027'!$G$2:$BH$2,0)),"")</f>
        <v>748180</v>
      </c>
      <c r="CR3" s="8" t="str">
        <f>IFERROR(INDEX('[1]Export uien_2027'!$G$10:$BH$146,MATCH(CR$2,'[1]Export uien_2027'!$E$10:$E$146,0),MATCH($A3,'[1]Export uien_2027'!$G$2:$BH$2,0)),"")</f>
        <v/>
      </c>
      <c r="CS3" s="8">
        <f>IFERROR(INDEX('[1]Export uien_2027'!$G$10:$BH$146,MATCH(CS$2,'[1]Export uien_2027'!$E$10:$E$146,0),MATCH($A3,'[1]Export uien_2027'!$G$2:$BH$2,0)),"")</f>
        <v>15</v>
      </c>
      <c r="CT3" s="8">
        <f>IFERROR(INDEX('[1]Export uien_2027'!$G$10:$BH$146,MATCH(CT$2,'[1]Export uien_2027'!$E$10:$E$146,0),MATCH($A3,'[1]Export uien_2027'!$G$2:$BH$2,0)),"")</f>
        <v>1132730</v>
      </c>
      <c r="CU3" s="8">
        <f>IFERROR(INDEX('[1]Export uien_2027'!$G$10:$BH$146,MATCH(CU$2,'[1]Export uien_2027'!$E$10:$E$146,0),MATCH($A3,'[1]Export uien_2027'!$G$2:$BH$2,0)),"")</f>
        <v>192235</v>
      </c>
      <c r="CV3" s="8">
        <f>IFERROR(INDEX('[1]Export uien_2027'!$G$10:$BH$146,MATCH(CV$2,'[1]Export uien_2027'!$E$10:$E$146,0),MATCH($A3,'[1]Export uien_2027'!$G$2:$BH$2,0)),"")</f>
        <v>45</v>
      </c>
      <c r="CW3" s="8" t="str">
        <f>IFERROR(INDEX('[1]Export uien_2027'!$G$10:$BH$146,MATCH(CW$2,'[1]Export uien_2027'!$E$10:$E$146,0),MATCH($A3,'[1]Export uien_2027'!$G$2:$BH$2,0)),"")</f>
        <v/>
      </c>
      <c r="CX3" s="8" t="str">
        <f>IFERROR(INDEX('[1]Export uien_2027'!$G$10:$BH$146,MATCH(CX$2,'[1]Export uien_2027'!$E$10:$E$146,0),MATCH($A3,'[1]Export uien_2027'!$G$2:$BH$2,0)),"")</f>
        <v/>
      </c>
      <c r="CY3" s="8">
        <f>IFERROR(INDEX('[1]Export uien_2027'!$G$10:$BH$146,MATCH(CY$2,'[1]Export uien_2027'!$E$10:$E$146,0),MATCH($A3,'[1]Export uien_2027'!$G$2:$BH$2,0)),"")</f>
        <v>1380</v>
      </c>
      <c r="CZ3" s="8">
        <f>IFERROR(INDEX('[1]Export uien_2027'!$G$10:$BH$146,MATCH(CZ$2,'[1]Export uien_2027'!$E$10:$E$146,0),MATCH($A3,'[1]Export uien_2027'!$G$2:$BH$2,0)),"")</f>
        <v>0</v>
      </c>
      <c r="DA3" s="8">
        <f>IFERROR(INDEX('[1]Export uien_2027'!$G$10:$BH$146,MATCH(DA$2,'[1]Export uien_2027'!$E$10:$E$146,0),MATCH($A3,'[1]Export uien_2027'!$G$2:$BH$2,0)),"")</f>
        <v>23070</v>
      </c>
      <c r="DB3" s="8" t="str">
        <f>IFERROR(INDEX('[1]Export uien_2027'!$G$10:$BH$146,MATCH(DB$2,'[1]Export uien_2027'!$E$10:$E$146,0),MATCH($A3,'[1]Export uien_2027'!$G$2:$BH$2,0)),"")</f>
        <v/>
      </c>
      <c r="DC3" s="8">
        <f>IFERROR(INDEX('[1]Export uien_2027'!$G$10:$BH$146,MATCH(DC$2,'[1]Export uien_2027'!$E$10:$E$146,0),MATCH($A3,'[1]Export uien_2027'!$G$2:$BH$2,0)),"")</f>
        <v>77</v>
      </c>
      <c r="DD3" s="8">
        <f>IFERROR(INDEX('[1]Export uien_2027'!$G$10:$BH$146,MATCH(DD$2,'[1]Export uien_2027'!$E$10:$E$146,0),MATCH($A3,'[1]Export uien_2027'!$G$2:$BH$2,0)),"")</f>
        <v>28000</v>
      </c>
      <c r="DE3" s="8">
        <f>IFERROR(INDEX('[1]Export uien_2027'!$G$10:$BH$146,MATCH(DE$2,'[1]Export uien_2027'!$E$10:$E$146,0),MATCH($A3,'[1]Export uien_2027'!$G$2:$BH$2,0)),"")</f>
        <v>19180</v>
      </c>
      <c r="DF3" s="8">
        <f>IFERROR(INDEX('[1]Export uien_2027'!$G$10:$BH$146,MATCH(DF$2,'[1]Export uien_2027'!$E$10:$E$146,0),MATCH($A3,'[1]Export uien_2027'!$G$2:$BH$2,0)),"")</f>
        <v>2500</v>
      </c>
      <c r="DG3" s="8">
        <f>IFERROR(INDEX('[1]Export uien_2027'!$G$10:$BH$146,MATCH(DG$2,'[1]Export uien_2027'!$E$10:$E$146,0),MATCH($A3,'[1]Export uien_2027'!$G$2:$BH$2,0)),"")</f>
        <v>10</v>
      </c>
      <c r="DH3" s="8">
        <f>IFERROR(INDEX('[1]Export uien_2027'!$G$10:$BH$146,MATCH(DH$2,'[1]Export uien_2027'!$E$10:$E$146,0),MATCH($A3,'[1]Export uien_2027'!$G$2:$BH$2,0)),"")</f>
        <v>29000</v>
      </c>
      <c r="DI3" s="8">
        <f>IFERROR(INDEX('[1]Export uien_2027'!$G$10:$BH$146,MATCH(DI$2,'[1]Export uien_2027'!$E$10:$E$146,0),MATCH($A3,'[1]Export uien_2027'!$G$2:$BH$2,0)),"")</f>
        <v>35568</v>
      </c>
      <c r="DJ3" s="8">
        <f>IFERROR(INDEX('[1]Export uien_2027'!$G$10:$BH$146,MATCH(DJ$2,'[1]Export uien_2027'!$E$10:$E$146,0),MATCH($A3,'[1]Export uien_2027'!$G$2:$BH$2,0)),"")</f>
        <v>385</v>
      </c>
      <c r="DK3" s="8">
        <f>IFERROR(INDEX('[1]Export uien_2027'!$G$10:$BH$146,MATCH(DK$2,'[1]Export uien_2027'!$E$10:$E$146,0),MATCH($A3,'[1]Export uien_2027'!$G$2:$BH$2,0)),"")</f>
        <v>2500</v>
      </c>
      <c r="DL3" s="8">
        <f>IFERROR(INDEX('[1]Export uien_2027'!$G$10:$BH$146,MATCH(DL$2,'[1]Export uien_2027'!$E$10:$E$146,0),MATCH($A3,'[1]Export uien_2027'!$G$2:$BH$2,0)),"")</f>
        <v>2800</v>
      </c>
      <c r="DM3" s="8">
        <f>IFERROR(INDEX('[1]Export uien_2027'!$G$10:$BH$146,MATCH(DM$2,'[1]Export uien_2027'!$E$10:$E$146,0),MATCH($A3,'[1]Export uien_2027'!$G$2:$BH$2,0)),"")</f>
        <v>1015000</v>
      </c>
      <c r="DN3" s="8">
        <f>IFERROR(INDEX('[1]Export uien_2027'!$G$10:$BH$146,MATCH(DN$2,'[1]Export uien_2027'!$E$10:$E$146,0),MATCH($A3,'[1]Export uien_2027'!$G$2:$BH$2,0)),"")</f>
        <v>4542500</v>
      </c>
      <c r="DO3" s="8" t="str">
        <f>IFERROR(INDEX('[1]Export uien_2027'!$G$10:$BH$146,MATCH(DO$2,'[1]Export uien_2027'!$E$10:$E$146,0),MATCH($A3,'[1]Export uien_2027'!$G$2:$BH$2,0)),"")</f>
        <v/>
      </c>
      <c r="DP3" s="8">
        <f>IFERROR(INDEX('[1]Export uien_2027'!$G$10:$BH$146,MATCH(DP$2,'[1]Export uien_2027'!$E$10:$E$146,0),MATCH($A3,'[1]Export uien_2027'!$G$2:$BH$2,0)),"")</f>
        <v>68600</v>
      </c>
      <c r="DQ3" s="8">
        <f>IFERROR(INDEX('[1]Export uien_2027'!$G$10:$BH$146,MATCH(DQ$2,'[1]Export uien_2027'!$E$10:$E$146,0),MATCH($A3,'[1]Export uien_2027'!$G$2:$BH$2,0)),"")</f>
        <v>0</v>
      </c>
      <c r="DR3" s="8">
        <f>IFERROR(INDEX('[1]Export uien_2027'!$G$10:$BH$146,MATCH(DR$2,'[1]Export uien_2027'!$E$10:$E$146,0),MATCH($A3,'[1]Export uien_2027'!$G$2:$BH$2,0)),"")</f>
        <v>87168</v>
      </c>
      <c r="DS3" s="8">
        <f>IFERROR(INDEX('[1]Export uien_2027'!$G$10:$BH$146,MATCH(DS$2,'[1]Export uien_2027'!$E$10:$E$146,0),MATCH($A3,'[1]Export uien_2027'!$G$2:$BH$2,0)),"")</f>
        <v>7945</v>
      </c>
      <c r="DT3" s="8" t="str">
        <f>IFERROR(INDEX('[1]Export uien_2027'!$G$10:$BH$146,MATCH(DT$2,'[1]Export uien_2027'!$E$10:$E$146,0),MATCH($A3,'[1]Export uien_2027'!$G$2:$BH$2,0)),"")</f>
        <v/>
      </c>
      <c r="DU3" s="8" t="str">
        <f>IFERROR(INDEX('[1]Export uien_2027'!$G$10:$BH$146,MATCH(DU$2,'[1]Export uien_2027'!$E$10:$E$146,0),MATCH($A3,'[1]Export uien_2027'!$G$2:$BH$2,0)),"")</f>
        <v/>
      </c>
      <c r="DV3" s="8" t="str">
        <f>IFERROR(INDEX('[1]Export uien_2027'!$G$10:$BH$146,MATCH(DV$2,'[1]Export uien_2027'!$E$10:$E$146,0),MATCH($A3,'[1]Export uien_2027'!$G$2:$BH$2,0)),"")</f>
        <v/>
      </c>
      <c r="DW3" s="8" t="str">
        <f>IFERROR(INDEX('[1]Export uien_2027'!$G$10:$BH$146,MATCH(DW$2,'[1]Export uien_2027'!$E$10:$E$146,0),MATCH($A3,'[1]Export uien_2027'!$G$2:$BH$2,0)),"")</f>
        <v/>
      </c>
      <c r="DX3" s="8">
        <f>IFERROR(INDEX('[1]Export uien_2027'!$G$10:$BH$146,MATCH(DX$2,'[1]Export uien_2027'!$E$10:$E$146,0),MATCH($A3,'[1]Export uien_2027'!$G$2:$BH$2,0)),"")</f>
        <v>232313</v>
      </c>
      <c r="DY3" s="8" t="str">
        <f>IFERROR(INDEX('[1]Export uien_2027'!$G$10:$BH$146,MATCH(DY$2,'[1]Export uien_2027'!$E$10:$E$146,0),MATCH($A3,'[1]Export uien_2027'!$G$2:$BH$2,0)),"")</f>
        <v/>
      </c>
      <c r="DZ3" s="8" t="str">
        <f>IFERROR(INDEX('[1]Export uien_2027'!$G$10:$BH$146,MATCH(DZ$2,'[1]Export uien_2027'!$E$10:$E$146,0),MATCH($A3,'[1]Export uien_2027'!$G$2:$BH$2,0)),"")</f>
        <v/>
      </c>
      <c r="EA3" s="8">
        <f>IFERROR(INDEX('[1]Export uien_2027'!$G$10:$BH$146,MATCH(EA$2,'[1]Export uien_2027'!$E$10:$E$146,0),MATCH($A3,'[1]Export uien_2027'!$G$2:$BH$2,0)),"")</f>
        <v>6363</v>
      </c>
      <c r="EB3" s="8" t="str">
        <f>IFERROR(INDEX('[1]Export uien_2027'!$G$10:$BH$146,MATCH(EB$2,'[1]Export uien_2027'!$E$10:$E$146,0),MATCH($A3,'[1]Export uien_2027'!$G$2:$BH$2,0)),"")</f>
        <v/>
      </c>
      <c r="EC3" s="8">
        <f>IFERROR(INDEX('[1]Export uien_2027'!$G$10:$BH$146,MATCH(EC$2,'[1]Export uien_2027'!$E$10:$E$146,0),MATCH($A3,'[1]Export uien_2027'!$G$2:$BH$2,0)),"")</f>
        <v>0</v>
      </c>
      <c r="ED3" s="8">
        <f>IFERROR(INDEX('[1]Export uien_2027'!$G$10:$BH$146,MATCH(ED$2,'[1]Export uien_2027'!$E$10:$E$146,0),MATCH($A3,'[1]Export uien_2027'!$G$2:$BH$2,0)),"")</f>
        <v>30200</v>
      </c>
      <c r="EE3" s="8" t="str">
        <f>IFERROR(INDEX('[1]Export uien_2027'!$G$10:$BH$146,MATCH(EE$2,'[1]Export uien_2027'!$E$10:$E$146,0),MATCH($A3,'[1]Export uien_2027'!$G$2:$BH$2,0)),"")</f>
        <v/>
      </c>
      <c r="EF3" s="8" t="str">
        <f>IFERROR(INDEX('[1]Export uien_2027'!$G$10:$BH$146,MATCH(EF$2,'[1]Export uien_2027'!$E$10:$E$146,0),MATCH($A3,'[1]Export uien_2027'!$G$2:$BH$2,0)),"")</f>
        <v/>
      </c>
      <c r="EG3" s="8" t="str">
        <f>IFERROR(INDEX('[1]Export uien_2027'!$G$10:$BH$146,MATCH(EG$2,'[1]Export uien_2027'!$E$10:$E$146,0),MATCH($A3,'[1]Export uien_2027'!$G$2:$BH$2,0)),"")</f>
        <v/>
      </c>
      <c r="EH3" s="8">
        <f>IFERROR(INDEX('[1]Export uien_2027'!$G$10:$BH$146,MATCH(EH$2,'[1]Export uien_2027'!$E$10:$E$146,0),MATCH($A3,'[1]Export uien_2027'!$G$2:$BH$2,0)),"")</f>
        <v>0</v>
      </c>
    </row>
    <row r="4" spans="1:138" s="4" customFormat="1" ht="15.75" x14ac:dyDescent="0.25">
      <c r="A4" s="7" t="s">
        <v>276</v>
      </c>
      <c r="B4" s="8">
        <f>IFERROR(INDEX('[1]Export uien_2027'!$G$10:$BH$146,MATCH(B$2,'[1]Export uien_2027'!$E$10:$E$146,0),MATCH($A4,'[1]Export uien_2027'!$G$2:$BH$2,0)),"")</f>
        <v>1335</v>
      </c>
      <c r="C4" s="8">
        <f>IFERROR(INDEX('[1]Export uien_2027'!$G$10:$BH$146,MATCH(C$2,'[1]Export uien_2027'!$E$10:$E$146,0),MATCH($A4,'[1]Export uien_2027'!$G$2:$BH$2,0)),"")</f>
        <v>29952</v>
      </c>
      <c r="D4" s="8">
        <f>IFERROR(INDEX('[1]Export uien_2027'!$G$10:$BH$146,MATCH(D$2,'[1]Export uien_2027'!$E$10:$E$146,0),MATCH($A4,'[1]Export uien_2027'!$G$2:$BH$2,0)),"")</f>
        <v>0</v>
      </c>
      <c r="E4" s="8">
        <f>IFERROR(INDEX('[1]Export uien_2027'!$G$10:$BH$146,MATCH(E$2,'[1]Export uien_2027'!$E$10:$E$146,0),MATCH($A4,'[1]Export uien_2027'!$G$2:$BH$2,0)),"")</f>
        <v>22930</v>
      </c>
      <c r="F4" s="8" t="str">
        <f>IFERROR(INDEX('[1]Export uien_2027'!$G$10:$BH$146,MATCH(F$2,'[1]Export uien_2027'!$E$10:$E$146,0),MATCH($A4,'[1]Export uien_2027'!$G$2:$BH$2,0)),"")</f>
        <v/>
      </c>
      <c r="G4" s="8">
        <f>IFERROR(INDEX('[1]Export uien_2027'!$G$10:$BH$146,MATCH(G$2,'[1]Export uien_2027'!$E$10:$E$146,0),MATCH($A4,'[1]Export uien_2027'!$G$2:$BH$2,0)),"")</f>
        <v>8902</v>
      </c>
      <c r="H4" s="8" t="str">
        <f>IFERROR(INDEX('[1]Export uien_2027'!$G$10:$BH$146,MATCH(H$2,'[1]Export uien_2027'!$E$10:$E$146,0),MATCH($A4,'[1]Export uien_2027'!$G$2:$BH$2,0)),"")</f>
        <v/>
      </c>
      <c r="I4" s="8" t="str">
        <f>IFERROR(INDEX('[1]Export uien_2027'!$G$10:$BH$146,MATCH(I$2,'[1]Export uien_2027'!$E$10:$E$146,0),MATCH($A4,'[1]Export uien_2027'!$G$2:$BH$2,0)),"")</f>
        <v/>
      </c>
      <c r="J4" s="8">
        <f>IFERROR(INDEX('[1]Export uien_2027'!$G$10:$BH$146,MATCH(J$2,'[1]Export uien_2027'!$E$10:$E$146,0),MATCH($A4,'[1]Export uien_2027'!$G$2:$BH$2,0)),"")</f>
        <v>29056</v>
      </c>
      <c r="K4" s="8">
        <f>IFERROR(INDEX('[1]Export uien_2027'!$G$10:$BH$146,MATCH(K$2,'[1]Export uien_2027'!$E$10:$E$146,0),MATCH($A4,'[1]Export uien_2027'!$G$2:$BH$2,0)),"")</f>
        <v>1272459</v>
      </c>
      <c r="L4" s="8">
        <f>IFERROR(INDEX('[1]Export uien_2027'!$G$10:$BH$146,MATCH(L$2,'[1]Export uien_2027'!$E$10:$E$146,0),MATCH($A4,'[1]Export uien_2027'!$G$2:$BH$2,0)),"")</f>
        <v>0</v>
      </c>
      <c r="M4" s="8">
        <f>IFERROR(INDEX('[1]Export uien_2027'!$G$10:$BH$146,MATCH(M$2,'[1]Export uien_2027'!$E$10:$E$146,0),MATCH($A4,'[1]Export uien_2027'!$G$2:$BH$2,0)),"")</f>
        <v>90340</v>
      </c>
      <c r="N4" s="8">
        <f>IFERROR(INDEX('[1]Export uien_2027'!$G$10:$BH$146,MATCH(N$2,'[1]Export uien_2027'!$E$10:$E$146,0),MATCH($A4,'[1]Export uien_2027'!$G$2:$BH$2,0)),"")</f>
        <v>10</v>
      </c>
      <c r="O4" s="8">
        <f>IFERROR(INDEX('[1]Export uien_2027'!$G$10:$BH$146,MATCH(O$2,'[1]Export uien_2027'!$E$10:$E$146,0),MATCH($A4,'[1]Export uien_2027'!$G$2:$BH$2,0)),"")</f>
        <v>29000</v>
      </c>
      <c r="P4" s="8">
        <f>IFERROR(INDEX('[1]Export uien_2027'!$G$10:$BH$146,MATCH(P$2,'[1]Export uien_2027'!$E$10:$E$146,0),MATCH($A4,'[1]Export uien_2027'!$G$2:$BH$2,0)),"")</f>
        <v>0</v>
      </c>
      <c r="Q4" s="8">
        <f>IFERROR(INDEX('[1]Export uien_2027'!$G$10:$BH$146,MATCH(Q$2,'[1]Export uien_2027'!$E$10:$E$146,0),MATCH($A4,'[1]Export uien_2027'!$G$2:$BH$2,0)),"")</f>
        <v>3089</v>
      </c>
      <c r="R4" s="8">
        <f>IFERROR(INDEX('[1]Export uien_2027'!$G$10:$BH$146,MATCH(R$2,'[1]Export uien_2027'!$E$10:$E$146,0),MATCH($A4,'[1]Export uien_2027'!$G$2:$BH$2,0)),"")</f>
        <v>0</v>
      </c>
      <c r="S4" s="8" t="str">
        <f>IFERROR(INDEX('[1]Export uien_2027'!$G$10:$BH$146,MATCH(S$2,'[1]Export uien_2027'!$E$10:$E$146,0),MATCH($A4,'[1]Export uien_2027'!$G$2:$BH$2,0)),"")</f>
        <v/>
      </c>
      <c r="T4" s="8" t="str">
        <f>IFERROR(INDEX('[1]Export uien_2027'!$G$10:$BH$146,MATCH(T$2,'[1]Export uien_2027'!$E$10:$E$146,0),MATCH($A4,'[1]Export uien_2027'!$G$2:$BH$2,0)),"")</f>
        <v/>
      </c>
      <c r="U4" s="8">
        <f>IFERROR(INDEX('[1]Export uien_2027'!$G$10:$BH$146,MATCH(U$2,'[1]Export uien_2027'!$E$10:$E$146,0),MATCH($A4,'[1]Export uien_2027'!$G$2:$BH$2,0)),"")</f>
        <v>0</v>
      </c>
      <c r="V4" s="8">
        <f>IFERROR(INDEX('[1]Export uien_2027'!$G$10:$BH$146,MATCH(V$2,'[1]Export uien_2027'!$E$10:$E$146,0),MATCH($A4,'[1]Export uien_2027'!$G$2:$BH$2,0)),"")</f>
        <v>58000</v>
      </c>
      <c r="W4" s="8" t="str">
        <f>IFERROR(INDEX('[1]Export uien_2027'!$G$10:$BH$146,MATCH(W$2,'[1]Export uien_2027'!$E$10:$E$146,0),MATCH($A4,'[1]Export uien_2027'!$G$2:$BH$2,0)),"")</f>
        <v/>
      </c>
      <c r="X4" s="8">
        <f>IFERROR(INDEX('[1]Export uien_2027'!$G$10:$BH$146,MATCH(X$2,'[1]Export uien_2027'!$E$10:$E$146,0),MATCH($A4,'[1]Export uien_2027'!$G$2:$BH$2,0)),"")</f>
        <v>179750</v>
      </c>
      <c r="Y4" s="8">
        <f>IFERROR(INDEX('[1]Export uien_2027'!$G$10:$BH$146,MATCH(Y$2,'[1]Export uien_2027'!$E$10:$E$146,0),MATCH($A4,'[1]Export uien_2027'!$G$2:$BH$2,0)),"")</f>
        <v>9679</v>
      </c>
      <c r="Z4" s="8">
        <f>IFERROR(INDEX('[1]Export uien_2027'!$G$10:$BH$146,MATCH(Z$2,'[1]Export uien_2027'!$E$10:$E$146,0),MATCH($A4,'[1]Export uien_2027'!$G$2:$BH$2,0)),"")</f>
        <v>6076305</v>
      </c>
      <c r="AA4" s="8" t="str">
        <f>IFERROR(INDEX('[1]Export uien_2027'!$G$10:$BH$146,MATCH(AA$2,'[1]Export uien_2027'!$E$10:$E$146,0),MATCH($A4,'[1]Export uien_2027'!$G$2:$BH$2,0)),"")</f>
        <v/>
      </c>
      <c r="AB4" s="8" t="str">
        <f>IFERROR(INDEX('[1]Export uien_2027'!$G$10:$BH$146,MATCH(AB$2,'[1]Export uien_2027'!$E$10:$E$146,0),MATCH($A4,'[1]Export uien_2027'!$G$2:$BH$2,0)),"")</f>
        <v/>
      </c>
      <c r="AC4" s="8">
        <f>IFERROR(INDEX('[1]Export uien_2027'!$G$10:$BH$146,MATCH(AC$2,'[1]Export uien_2027'!$E$10:$E$146,0),MATCH($A4,'[1]Export uien_2027'!$G$2:$BH$2,0)),"")</f>
        <v>0</v>
      </c>
      <c r="AD4" s="8">
        <f>IFERROR(INDEX('[1]Export uien_2027'!$G$10:$BH$146,MATCH(AD$2,'[1]Export uien_2027'!$E$10:$E$146,0),MATCH($A4,'[1]Export uien_2027'!$G$2:$BH$2,0)),"")</f>
        <v>10350</v>
      </c>
      <c r="AE4" s="8">
        <f>IFERROR(INDEX('[1]Export uien_2027'!$G$10:$BH$146,MATCH(AE$2,'[1]Export uien_2027'!$E$10:$E$146,0),MATCH($A4,'[1]Export uien_2027'!$G$2:$BH$2,0)),"")</f>
        <v>2500</v>
      </c>
      <c r="AF4" s="8">
        <f>IFERROR(INDEX('[1]Export uien_2027'!$G$10:$BH$146,MATCH(AF$2,'[1]Export uien_2027'!$E$10:$E$146,0),MATCH($A4,'[1]Export uien_2027'!$G$2:$BH$2,0)),"")</f>
        <v>210194</v>
      </c>
      <c r="AG4" s="8">
        <f>IFERROR(INDEX('[1]Export uien_2027'!$G$10:$BH$146,MATCH(AG$2,'[1]Export uien_2027'!$E$10:$E$146,0),MATCH($A4,'[1]Export uien_2027'!$G$2:$BH$2,0)),"")</f>
        <v>587527</v>
      </c>
      <c r="AH4" s="8">
        <f>IFERROR(INDEX('[1]Export uien_2027'!$G$10:$BH$146,MATCH(AH$2,'[1]Export uien_2027'!$E$10:$E$146,0),MATCH($A4,'[1]Export uien_2027'!$G$2:$BH$2,0)),"")</f>
        <v>27115</v>
      </c>
      <c r="AI4" s="8">
        <f>IFERROR(INDEX('[1]Export uien_2027'!$G$10:$BH$146,MATCH(AI$2,'[1]Export uien_2027'!$E$10:$E$146,0),MATCH($A4,'[1]Export uien_2027'!$G$2:$BH$2,0)),"")</f>
        <v>0</v>
      </c>
      <c r="AJ4" s="8">
        <f>IFERROR(INDEX('[1]Export uien_2027'!$G$10:$BH$146,MATCH(AJ$2,'[1]Export uien_2027'!$E$10:$E$146,0),MATCH($A4,'[1]Export uien_2027'!$G$2:$BH$2,0)),"")</f>
        <v>320070</v>
      </c>
      <c r="AK4" s="8">
        <f>IFERROR(INDEX('[1]Export uien_2027'!$G$10:$BH$146,MATCH(AK$2,'[1]Export uien_2027'!$E$10:$E$146,0),MATCH($A4,'[1]Export uien_2027'!$G$2:$BH$2,0)),"")</f>
        <v>15</v>
      </c>
      <c r="AL4" s="8" t="str">
        <f>IFERROR(INDEX('[1]Export uien_2027'!$G$10:$BH$146,MATCH(AL$2,'[1]Export uien_2027'!$E$10:$E$146,0),MATCH($A4,'[1]Export uien_2027'!$G$2:$BH$2,0)),"")</f>
        <v/>
      </c>
      <c r="AM4" s="8">
        <f>IFERROR(INDEX('[1]Export uien_2027'!$G$10:$BH$146,MATCH(AM$2,'[1]Export uien_2027'!$E$10:$E$146,0),MATCH($A4,'[1]Export uien_2027'!$G$2:$BH$2,0)),"")</f>
        <v>45350</v>
      </c>
      <c r="AN4" s="8">
        <f>IFERROR(INDEX('[1]Export uien_2027'!$G$10:$BH$146,MATCH(AN$2,'[1]Export uien_2027'!$E$10:$E$146,0),MATCH($A4,'[1]Export uien_2027'!$G$2:$BH$2,0)),"")</f>
        <v>21820</v>
      </c>
      <c r="AO4" s="8">
        <f>IFERROR(INDEX('[1]Export uien_2027'!$G$10:$BH$146,MATCH(AO$2,'[1]Export uien_2027'!$E$10:$E$146,0),MATCH($A4,'[1]Export uien_2027'!$G$2:$BH$2,0)),"")</f>
        <v>260</v>
      </c>
      <c r="AP4" s="8">
        <f>IFERROR(INDEX('[1]Export uien_2027'!$G$10:$BH$146,MATCH(AP$2,'[1]Export uien_2027'!$E$10:$E$146,0),MATCH($A4,'[1]Export uien_2027'!$G$2:$BH$2,0)),"")</f>
        <v>425019</v>
      </c>
      <c r="AQ4" s="8">
        <f>IFERROR(INDEX('[1]Export uien_2027'!$G$10:$BH$146,MATCH(AQ$2,'[1]Export uien_2027'!$E$10:$E$146,0),MATCH($A4,'[1]Export uien_2027'!$G$2:$BH$2,0)),"")</f>
        <v>58400</v>
      </c>
      <c r="AR4" s="8">
        <f>IFERROR(INDEX('[1]Export uien_2027'!$G$10:$BH$146,MATCH(AR$2,'[1]Export uien_2027'!$E$10:$E$146,0),MATCH($A4,'[1]Export uien_2027'!$G$2:$BH$2,0)),"")</f>
        <v>2978197</v>
      </c>
      <c r="AS4" s="8">
        <f>IFERROR(INDEX('[1]Export uien_2027'!$G$10:$BH$146,MATCH(AS$2,'[1]Export uien_2027'!$E$10:$E$146,0),MATCH($A4,'[1]Export uien_2027'!$G$2:$BH$2,0)),"")</f>
        <v>0</v>
      </c>
      <c r="AT4" s="8" t="str">
        <f>IFERROR(INDEX('[1]Export uien_2027'!$G$10:$BH$146,MATCH(AT$2,'[1]Export uien_2027'!$E$10:$E$146,0),MATCH($A4,'[1]Export uien_2027'!$G$2:$BH$2,0)),"")</f>
        <v/>
      </c>
      <c r="AU4" s="8" t="str">
        <f>IFERROR(INDEX('[1]Export uien_2027'!$G$10:$BH$146,MATCH(AU$2,'[1]Export uien_2027'!$E$10:$E$146,0),MATCH($A4,'[1]Export uien_2027'!$G$2:$BH$2,0)),"")</f>
        <v/>
      </c>
      <c r="AV4" s="8">
        <f>IFERROR(INDEX('[1]Export uien_2027'!$G$10:$BH$146,MATCH(AV$2,'[1]Export uien_2027'!$E$10:$E$146,0),MATCH($A4,'[1]Export uien_2027'!$G$2:$BH$2,0)),"")</f>
        <v>0</v>
      </c>
      <c r="AW4" s="8">
        <f>IFERROR(INDEX('[1]Export uien_2027'!$G$10:$BH$146,MATCH(AW$2,'[1]Export uien_2027'!$E$10:$E$146,0),MATCH($A4,'[1]Export uien_2027'!$G$2:$BH$2,0)),"")</f>
        <v>0</v>
      </c>
      <c r="AX4" s="8">
        <f>IFERROR(INDEX('[1]Export uien_2027'!$G$10:$BH$146,MATCH(AX$2,'[1]Export uien_2027'!$E$10:$E$146,0),MATCH($A4,'[1]Export uien_2027'!$G$2:$BH$2,0)),"")</f>
        <v>1236024</v>
      </c>
      <c r="AY4" s="8">
        <f>IFERROR(INDEX('[1]Export uien_2027'!$G$10:$BH$146,MATCH(AY$2,'[1]Export uien_2027'!$E$10:$E$146,0),MATCH($A4,'[1]Export uien_2027'!$G$2:$BH$2,0)),"")</f>
        <v>701000</v>
      </c>
      <c r="AZ4" s="8">
        <f>IFERROR(INDEX('[1]Export uien_2027'!$G$10:$BH$146,MATCH(AZ$2,'[1]Export uien_2027'!$E$10:$E$146,0),MATCH($A4,'[1]Export uien_2027'!$G$2:$BH$2,0)),"")</f>
        <v>51750</v>
      </c>
      <c r="BA4" s="8">
        <f>IFERROR(INDEX('[1]Export uien_2027'!$G$10:$BH$146,MATCH(BA$2,'[1]Export uien_2027'!$E$10:$E$146,0),MATCH($A4,'[1]Export uien_2027'!$G$2:$BH$2,0)),"")</f>
        <v>20</v>
      </c>
      <c r="BB4" s="8">
        <f>IFERROR(INDEX('[1]Export uien_2027'!$G$10:$BH$146,MATCH(BB$2,'[1]Export uien_2027'!$E$10:$E$146,0),MATCH($A4,'[1]Export uien_2027'!$G$2:$BH$2,0)),"")</f>
        <v>0</v>
      </c>
      <c r="BC4" s="8">
        <f>IFERROR(INDEX('[1]Export uien_2027'!$G$10:$BH$146,MATCH(BC$2,'[1]Export uien_2027'!$E$10:$E$146,0),MATCH($A4,'[1]Export uien_2027'!$G$2:$BH$2,0)),"")</f>
        <v>231540</v>
      </c>
      <c r="BD4" s="8">
        <f>IFERROR(INDEX('[1]Export uien_2027'!$G$10:$BH$146,MATCH(BD$2,'[1]Export uien_2027'!$E$10:$E$146,0),MATCH($A4,'[1]Export uien_2027'!$G$2:$BH$2,0)),"")</f>
        <v>118000</v>
      </c>
      <c r="BE4" s="8">
        <f>IFERROR(INDEX('[1]Export uien_2027'!$G$10:$BH$146,MATCH(BE$2,'[1]Export uien_2027'!$E$10:$E$146,0),MATCH($A4,'[1]Export uien_2027'!$G$2:$BH$2,0)),"")</f>
        <v>124235</v>
      </c>
      <c r="BF4" s="8">
        <f>IFERROR(INDEX('[1]Export uien_2027'!$G$10:$BH$146,MATCH(BF$2,'[1]Export uien_2027'!$E$10:$E$146,0),MATCH($A4,'[1]Export uien_2027'!$G$2:$BH$2,0)),"")</f>
        <v>170</v>
      </c>
      <c r="BG4" s="8">
        <f>IFERROR(INDEX('[1]Export uien_2027'!$G$10:$BH$146,MATCH(BG$2,'[1]Export uien_2027'!$E$10:$E$146,0),MATCH($A4,'[1]Export uien_2027'!$G$2:$BH$2,0)),"")</f>
        <v>247884</v>
      </c>
      <c r="BH4" s="8">
        <f>IFERROR(INDEX('[1]Export uien_2027'!$G$10:$BH$146,MATCH(BH$2,'[1]Export uien_2027'!$E$10:$E$146,0),MATCH($A4,'[1]Export uien_2027'!$G$2:$BH$2,0)),"")</f>
        <v>57250</v>
      </c>
      <c r="BI4" s="8">
        <f>IFERROR(INDEX('[1]Export uien_2027'!$G$10:$BH$146,MATCH(BI$2,'[1]Export uien_2027'!$E$10:$E$146,0),MATCH($A4,'[1]Export uien_2027'!$G$2:$BH$2,0)),"")</f>
        <v>145734</v>
      </c>
      <c r="BJ4" s="8">
        <f>IFERROR(INDEX('[1]Export uien_2027'!$G$10:$BH$146,MATCH(BJ$2,'[1]Export uien_2027'!$E$10:$E$146,0),MATCH($A4,'[1]Export uien_2027'!$G$2:$BH$2,0)),"")</f>
        <v>100</v>
      </c>
      <c r="BK4" s="8" t="str">
        <f>IFERROR(INDEX('[1]Export uien_2027'!$G$10:$BH$146,MATCH(BK$2,'[1]Export uien_2027'!$E$10:$E$146,0),MATCH($A4,'[1]Export uien_2027'!$G$2:$BH$2,0)),"")</f>
        <v/>
      </c>
      <c r="BL4" s="8">
        <f>IFERROR(INDEX('[1]Export uien_2027'!$G$10:$BH$146,MATCH(BL$2,'[1]Export uien_2027'!$E$10:$E$146,0),MATCH($A4,'[1]Export uien_2027'!$G$2:$BH$2,0)),"")</f>
        <v>418351</v>
      </c>
      <c r="BM4" s="8">
        <f>IFERROR(INDEX('[1]Export uien_2027'!$G$10:$BH$146,MATCH(BM$2,'[1]Export uien_2027'!$E$10:$E$146,0),MATCH($A4,'[1]Export uien_2027'!$G$2:$BH$2,0)),"")</f>
        <v>224000</v>
      </c>
      <c r="BN4" s="8" t="str">
        <f>IFERROR(INDEX('[1]Export uien_2027'!$G$10:$BH$146,MATCH(BN$2,'[1]Export uien_2027'!$E$10:$E$146,0),MATCH($A4,'[1]Export uien_2027'!$G$2:$BH$2,0)),"")</f>
        <v/>
      </c>
      <c r="BO4" s="8" t="str">
        <f>IFERROR(INDEX('[1]Export uien_2027'!$G$10:$BH$146,MATCH(BO$2,'[1]Export uien_2027'!$E$10:$E$146,0),MATCH($A4,'[1]Export uien_2027'!$G$2:$BH$2,0)),"")</f>
        <v/>
      </c>
      <c r="BP4" s="8" t="str">
        <f>IFERROR(INDEX('[1]Export uien_2027'!$G$10:$BH$146,MATCH(BP$2,'[1]Export uien_2027'!$E$10:$E$146,0),MATCH($A4,'[1]Export uien_2027'!$G$2:$BH$2,0)),"")</f>
        <v/>
      </c>
      <c r="BQ4" s="8">
        <f>IFERROR(INDEX('[1]Export uien_2027'!$G$10:$BH$146,MATCH(BQ$2,'[1]Export uien_2027'!$E$10:$E$146,0),MATCH($A4,'[1]Export uien_2027'!$G$2:$BH$2,0)),"")</f>
        <v>12776</v>
      </c>
      <c r="BR4" s="8">
        <f>IFERROR(INDEX('[1]Export uien_2027'!$G$10:$BH$146,MATCH(BR$2,'[1]Export uien_2027'!$E$10:$E$146,0),MATCH($A4,'[1]Export uien_2027'!$G$2:$BH$2,0)),"")</f>
        <v>24000</v>
      </c>
      <c r="BS4" s="8">
        <f>IFERROR(INDEX('[1]Export uien_2027'!$G$10:$BH$146,MATCH(BS$2,'[1]Export uien_2027'!$E$10:$E$146,0),MATCH($A4,'[1]Export uien_2027'!$G$2:$BH$2,0)),"")</f>
        <v>147096</v>
      </c>
      <c r="BT4" s="8" t="str">
        <f>IFERROR(INDEX('[1]Export uien_2027'!$G$10:$BH$146,MATCH(BT$2,'[1]Export uien_2027'!$E$10:$E$146,0),MATCH($A4,'[1]Export uien_2027'!$G$2:$BH$2,0)),"")</f>
        <v/>
      </c>
      <c r="BU4" s="8">
        <f>IFERROR(INDEX('[1]Export uien_2027'!$G$10:$BH$146,MATCH(BU$2,'[1]Export uien_2027'!$E$10:$E$146,0),MATCH($A4,'[1]Export uien_2027'!$G$2:$BH$2,0)),"")</f>
        <v>50</v>
      </c>
      <c r="BV4" s="8">
        <f>IFERROR(INDEX('[1]Export uien_2027'!$G$10:$BH$146,MATCH(BV$2,'[1]Export uien_2027'!$E$10:$E$146,0),MATCH($A4,'[1]Export uien_2027'!$G$2:$BH$2,0)),"")</f>
        <v>0</v>
      </c>
      <c r="BW4" s="8">
        <f>IFERROR(INDEX('[1]Export uien_2027'!$G$10:$BH$146,MATCH(BW$2,'[1]Export uien_2027'!$E$10:$E$146,0),MATCH($A4,'[1]Export uien_2027'!$G$2:$BH$2,0)),"")</f>
        <v>800</v>
      </c>
      <c r="BX4" s="8" t="str">
        <f>IFERROR(INDEX('[1]Export uien_2027'!$G$10:$BH$146,MATCH(BX$2,'[1]Export uien_2027'!$E$10:$E$146,0),MATCH($A4,'[1]Export uien_2027'!$G$2:$BH$2,0)),"")</f>
        <v/>
      </c>
      <c r="BY4" s="8">
        <f>IFERROR(INDEX('[1]Export uien_2027'!$G$10:$BH$146,MATCH(BY$2,'[1]Export uien_2027'!$E$10:$E$146,0),MATCH($A4,'[1]Export uien_2027'!$G$2:$BH$2,0)),"")</f>
        <v>18723</v>
      </c>
      <c r="BZ4" s="8" t="str">
        <f>IFERROR(INDEX('[1]Export uien_2027'!$G$10:$BH$146,MATCH(BZ$2,'[1]Export uien_2027'!$E$10:$E$146,0),MATCH($A4,'[1]Export uien_2027'!$G$2:$BH$2,0)),"")</f>
        <v/>
      </c>
      <c r="CA4" s="8">
        <f>IFERROR(INDEX('[1]Export uien_2027'!$G$10:$BH$146,MATCH(CA$2,'[1]Export uien_2027'!$E$10:$E$146,0),MATCH($A4,'[1]Export uien_2027'!$G$2:$BH$2,0)),"")</f>
        <v>265000</v>
      </c>
      <c r="CB4" s="8">
        <f>IFERROR(INDEX('[1]Export uien_2027'!$G$10:$BH$146,MATCH(CB$2,'[1]Export uien_2027'!$E$10:$E$146,0),MATCH($A4,'[1]Export uien_2027'!$G$2:$BH$2,0)),"")</f>
        <v>3800</v>
      </c>
      <c r="CC4" s="8" t="str">
        <f>IFERROR(INDEX('[1]Export uien_2027'!$G$10:$BH$146,MATCH(CC$2,'[1]Export uien_2027'!$E$10:$E$146,0),MATCH($A4,'[1]Export uien_2027'!$G$2:$BH$2,0)),"")</f>
        <v/>
      </c>
      <c r="CD4" s="8">
        <f>IFERROR(INDEX('[1]Export uien_2027'!$G$10:$BH$146,MATCH(CD$2,'[1]Export uien_2027'!$E$10:$E$146,0),MATCH($A4,'[1]Export uien_2027'!$G$2:$BH$2,0)),"")</f>
        <v>3160</v>
      </c>
      <c r="CE4" s="8" t="str">
        <f>IFERROR(INDEX('[1]Export uien_2027'!$G$10:$BH$146,MATCH(CE$2,'[1]Export uien_2027'!$E$10:$E$146,0),MATCH($A4,'[1]Export uien_2027'!$G$2:$BH$2,0)),"")</f>
        <v/>
      </c>
      <c r="CF4" s="8" t="str">
        <f>IFERROR(INDEX('[1]Export uien_2027'!$G$10:$BH$146,MATCH(CF$2,'[1]Export uien_2027'!$E$10:$E$146,0),MATCH($A4,'[1]Export uien_2027'!$G$2:$BH$2,0)),"")</f>
        <v/>
      </c>
      <c r="CG4" s="8">
        <f>IFERROR(INDEX('[1]Export uien_2027'!$G$10:$BH$146,MATCH(CG$2,'[1]Export uien_2027'!$E$10:$E$146,0),MATCH($A4,'[1]Export uien_2027'!$G$2:$BH$2,0)),"")</f>
        <v>200</v>
      </c>
      <c r="CH4" s="8" t="str">
        <f>IFERROR(INDEX('[1]Export uien_2027'!$G$10:$BH$146,MATCH(CH$2,'[1]Export uien_2027'!$E$10:$E$146,0),MATCH($A4,'[1]Export uien_2027'!$G$2:$BH$2,0)),"")</f>
        <v/>
      </c>
      <c r="CI4" s="8">
        <f>IFERROR(INDEX('[1]Export uien_2027'!$G$10:$BH$146,MATCH(CI$2,'[1]Export uien_2027'!$E$10:$E$146,0),MATCH($A4,'[1]Export uien_2027'!$G$2:$BH$2,0)),"")</f>
        <v>0</v>
      </c>
      <c r="CJ4" s="8" t="str">
        <f>IFERROR(INDEX('[1]Export uien_2027'!$G$10:$BH$146,MATCH(CJ$2,'[1]Export uien_2027'!$E$10:$E$146,0),MATCH($A4,'[1]Export uien_2027'!$G$2:$BH$2,0)),"")</f>
        <v/>
      </c>
      <c r="CK4" s="8">
        <f>IFERROR(INDEX('[1]Export uien_2027'!$G$10:$BH$146,MATCH(CK$2,'[1]Export uien_2027'!$E$10:$E$146,0),MATCH($A4,'[1]Export uien_2027'!$G$2:$BH$2,0)),"")</f>
        <v>2307500</v>
      </c>
      <c r="CL4" s="8">
        <f>IFERROR(INDEX('[1]Export uien_2027'!$G$10:$BH$146,MATCH(CL$2,'[1]Export uien_2027'!$E$10:$E$146,0),MATCH($A4,'[1]Export uien_2027'!$G$2:$BH$2,0)),"")</f>
        <v>21925</v>
      </c>
      <c r="CM4" s="8">
        <f>IFERROR(INDEX('[1]Export uien_2027'!$G$10:$BH$146,MATCH(CM$2,'[1]Export uien_2027'!$E$10:$E$146,0),MATCH($A4,'[1]Export uien_2027'!$G$2:$BH$2,0)),"")</f>
        <v>1221500</v>
      </c>
      <c r="CN4" s="8">
        <f>IFERROR(INDEX('[1]Export uien_2027'!$G$10:$BH$146,MATCH(CN$2,'[1]Export uien_2027'!$E$10:$E$146,0),MATCH($A4,'[1]Export uien_2027'!$G$2:$BH$2,0)),"")</f>
        <v>31300</v>
      </c>
      <c r="CO4" s="8">
        <f>IFERROR(INDEX('[1]Export uien_2027'!$G$10:$BH$146,MATCH(CO$2,'[1]Export uien_2027'!$E$10:$E$146,0),MATCH($A4,'[1]Export uien_2027'!$G$2:$BH$2,0)),"")</f>
        <v>364000</v>
      </c>
      <c r="CP4" s="8">
        <f>IFERROR(INDEX('[1]Export uien_2027'!$G$10:$BH$146,MATCH(CP$2,'[1]Export uien_2027'!$E$10:$E$146,0),MATCH($A4,'[1]Export uien_2027'!$G$2:$BH$2,0)),"")</f>
        <v>75</v>
      </c>
      <c r="CQ4" s="8">
        <f>IFERROR(INDEX('[1]Export uien_2027'!$G$10:$BH$146,MATCH(CQ$2,'[1]Export uien_2027'!$E$10:$E$146,0),MATCH($A4,'[1]Export uien_2027'!$G$2:$BH$2,0)),"")</f>
        <v>426870</v>
      </c>
      <c r="CR4" s="8" t="str">
        <f>IFERROR(INDEX('[1]Export uien_2027'!$G$10:$BH$146,MATCH(CR$2,'[1]Export uien_2027'!$E$10:$E$146,0),MATCH($A4,'[1]Export uien_2027'!$G$2:$BH$2,0)),"")</f>
        <v/>
      </c>
      <c r="CS4" s="8">
        <f>IFERROR(INDEX('[1]Export uien_2027'!$G$10:$BH$146,MATCH(CS$2,'[1]Export uien_2027'!$E$10:$E$146,0),MATCH($A4,'[1]Export uien_2027'!$G$2:$BH$2,0)),"")</f>
        <v>0</v>
      </c>
      <c r="CT4" s="8">
        <f>IFERROR(INDEX('[1]Export uien_2027'!$G$10:$BH$146,MATCH(CT$2,'[1]Export uien_2027'!$E$10:$E$146,0),MATCH($A4,'[1]Export uien_2027'!$G$2:$BH$2,0)),"")</f>
        <v>639233</v>
      </c>
      <c r="CU4" s="8">
        <f>IFERROR(INDEX('[1]Export uien_2027'!$G$10:$BH$146,MATCH(CU$2,'[1]Export uien_2027'!$E$10:$E$146,0),MATCH($A4,'[1]Export uien_2027'!$G$2:$BH$2,0)),"")</f>
        <v>165840</v>
      </c>
      <c r="CV4" s="8">
        <f>IFERROR(INDEX('[1]Export uien_2027'!$G$10:$BH$146,MATCH(CV$2,'[1]Export uien_2027'!$E$10:$E$146,0),MATCH($A4,'[1]Export uien_2027'!$G$2:$BH$2,0)),"")</f>
        <v>28</v>
      </c>
      <c r="CW4" s="8" t="str">
        <f>IFERROR(INDEX('[1]Export uien_2027'!$G$10:$BH$146,MATCH(CW$2,'[1]Export uien_2027'!$E$10:$E$146,0),MATCH($A4,'[1]Export uien_2027'!$G$2:$BH$2,0)),"")</f>
        <v/>
      </c>
      <c r="CX4" s="8" t="str">
        <f>IFERROR(INDEX('[1]Export uien_2027'!$G$10:$BH$146,MATCH(CX$2,'[1]Export uien_2027'!$E$10:$E$146,0),MATCH($A4,'[1]Export uien_2027'!$G$2:$BH$2,0)),"")</f>
        <v/>
      </c>
      <c r="CY4" s="8">
        <f>IFERROR(INDEX('[1]Export uien_2027'!$G$10:$BH$146,MATCH(CY$2,'[1]Export uien_2027'!$E$10:$E$146,0),MATCH($A4,'[1]Export uien_2027'!$G$2:$BH$2,0)),"")</f>
        <v>1375</v>
      </c>
      <c r="CZ4" s="8">
        <f>IFERROR(INDEX('[1]Export uien_2027'!$G$10:$BH$146,MATCH(CZ$2,'[1]Export uien_2027'!$E$10:$E$146,0),MATCH($A4,'[1]Export uien_2027'!$G$2:$BH$2,0)),"")</f>
        <v>0</v>
      </c>
      <c r="DA4" s="8">
        <f>IFERROR(INDEX('[1]Export uien_2027'!$G$10:$BH$146,MATCH(DA$2,'[1]Export uien_2027'!$E$10:$E$146,0),MATCH($A4,'[1]Export uien_2027'!$G$2:$BH$2,0)),"")</f>
        <v>25</v>
      </c>
      <c r="DB4" s="8" t="str">
        <f>IFERROR(INDEX('[1]Export uien_2027'!$G$10:$BH$146,MATCH(DB$2,'[1]Export uien_2027'!$E$10:$E$146,0),MATCH($A4,'[1]Export uien_2027'!$G$2:$BH$2,0)),"")</f>
        <v/>
      </c>
      <c r="DC4" s="8">
        <f>IFERROR(INDEX('[1]Export uien_2027'!$G$10:$BH$146,MATCH(DC$2,'[1]Export uien_2027'!$E$10:$E$146,0),MATCH($A4,'[1]Export uien_2027'!$G$2:$BH$2,0)),"")</f>
        <v>83</v>
      </c>
      <c r="DD4" s="8">
        <f>IFERROR(INDEX('[1]Export uien_2027'!$G$10:$BH$146,MATCH(DD$2,'[1]Export uien_2027'!$E$10:$E$146,0),MATCH($A4,'[1]Export uien_2027'!$G$2:$BH$2,0)),"")</f>
        <v>0</v>
      </c>
      <c r="DE4" s="8">
        <f>IFERROR(INDEX('[1]Export uien_2027'!$G$10:$BH$146,MATCH(DE$2,'[1]Export uien_2027'!$E$10:$E$146,0),MATCH($A4,'[1]Export uien_2027'!$G$2:$BH$2,0)),"")</f>
        <v>0</v>
      </c>
      <c r="DF4" s="8">
        <f>IFERROR(INDEX('[1]Export uien_2027'!$G$10:$BH$146,MATCH(DF$2,'[1]Export uien_2027'!$E$10:$E$146,0),MATCH($A4,'[1]Export uien_2027'!$G$2:$BH$2,0)),"")</f>
        <v>3000</v>
      </c>
      <c r="DG4" s="8">
        <f>IFERROR(INDEX('[1]Export uien_2027'!$G$10:$BH$146,MATCH(DG$2,'[1]Export uien_2027'!$E$10:$E$146,0),MATCH($A4,'[1]Export uien_2027'!$G$2:$BH$2,0)),"")</f>
        <v>0</v>
      </c>
      <c r="DH4" s="8">
        <f>IFERROR(INDEX('[1]Export uien_2027'!$G$10:$BH$146,MATCH(DH$2,'[1]Export uien_2027'!$E$10:$E$146,0),MATCH($A4,'[1]Export uien_2027'!$G$2:$BH$2,0)),"")</f>
        <v>40</v>
      </c>
      <c r="DI4" s="8">
        <f>IFERROR(INDEX('[1]Export uien_2027'!$G$10:$BH$146,MATCH(DI$2,'[1]Export uien_2027'!$E$10:$E$146,0),MATCH($A4,'[1]Export uien_2027'!$G$2:$BH$2,0)),"")</f>
        <v>74801</v>
      </c>
      <c r="DJ4" s="8">
        <f>IFERROR(INDEX('[1]Export uien_2027'!$G$10:$BH$146,MATCH(DJ$2,'[1]Export uien_2027'!$E$10:$E$146,0),MATCH($A4,'[1]Export uien_2027'!$G$2:$BH$2,0)),"")</f>
        <v>30410</v>
      </c>
      <c r="DK4" s="8">
        <f>IFERROR(INDEX('[1]Export uien_2027'!$G$10:$BH$146,MATCH(DK$2,'[1]Export uien_2027'!$E$10:$E$146,0),MATCH($A4,'[1]Export uien_2027'!$G$2:$BH$2,0)),"")</f>
        <v>6540</v>
      </c>
      <c r="DL4" s="8">
        <f>IFERROR(INDEX('[1]Export uien_2027'!$G$10:$BH$146,MATCH(DL$2,'[1]Export uien_2027'!$E$10:$E$146,0),MATCH($A4,'[1]Export uien_2027'!$G$2:$BH$2,0)),"")</f>
        <v>0</v>
      </c>
      <c r="DM4" s="8">
        <f>IFERROR(INDEX('[1]Export uien_2027'!$G$10:$BH$146,MATCH(DM$2,'[1]Export uien_2027'!$E$10:$E$146,0),MATCH($A4,'[1]Export uien_2027'!$G$2:$BH$2,0)),"")</f>
        <v>870010</v>
      </c>
      <c r="DN4" s="8">
        <f>IFERROR(INDEX('[1]Export uien_2027'!$G$10:$BH$146,MATCH(DN$2,'[1]Export uien_2027'!$E$10:$E$146,0),MATCH($A4,'[1]Export uien_2027'!$G$2:$BH$2,0)),"")</f>
        <v>12266000</v>
      </c>
      <c r="DO4" s="8" t="str">
        <f>IFERROR(INDEX('[1]Export uien_2027'!$G$10:$BH$146,MATCH(DO$2,'[1]Export uien_2027'!$E$10:$E$146,0),MATCH($A4,'[1]Export uien_2027'!$G$2:$BH$2,0)),"")</f>
        <v/>
      </c>
      <c r="DP4" s="8">
        <f>IFERROR(INDEX('[1]Export uien_2027'!$G$10:$BH$146,MATCH(DP$2,'[1]Export uien_2027'!$E$10:$E$146,0),MATCH($A4,'[1]Export uien_2027'!$G$2:$BH$2,0)),"")</f>
        <v>56150</v>
      </c>
      <c r="DQ4" s="8">
        <f>IFERROR(INDEX('[1]Export uien_2027'!$G$10:$BH$146,MATCH(DQ$2,'[1]Export uien_2027'!$E$10:$E$146,0),MATCH($A4,'[1]Export uien_2027'!$G$2:$BH$2,0)),"")</f>
        <v>29000</v>
      </c>
      <c r="DR4" s="8">
        <f>IFERROR(INDEX('[1]Export uien_2027'!$G$10:$BH$146,MATCH(DR$2,'[1]Export uien_2027'!$E$10:$E$146,0),MATCH($A4,'[1]Export uien_2027'!$G$2:$BH$2,0)),"")</f>
        <v>0</v>
      </c>
      <c r="DS4" s="8">
        <f>IFERROR(INDEX('[1]Export uien_2027'!$G$10:$BH$146,MATCH(DS$2,'[1]Export uien_2027'!$E$10:$E$146,0),MATCH($A4,'[1]Export uien_2027'!$G$2:$BH$2,0)),"")</f>
        <v>10260</v>
      </c>
      <c r="DT4" s="8" t="str">
        <f>IFERROR(INDEX('[1]Export uien_2027'!$G$10:$BH$146,MATCH(DT$2,'[1]Export uien_2027'!$E$10:$E$146,0),MATCH($A4,'[1]Export uien_2027'!$G$2:$BH$2,0)),"")</f>
        <v/>
      </c>
      <c r="DU4" s="8" t="str">
        <f>IFERROR(INDEX('[1]Export uien_2027'!$G$10:$BH$146,MATCH(DU$2,'[1]Export uien_2027'!$E$10:$E$146,0),MATCH($A4,'[1]Export uien_2027'!$G$2:$BH$2,0)),"")</f>
        <v/>
      </c>
      <c r="DV4" s="8" t="str">
        <f>IFERROR(INDEX('[1]Export uien_2027'!$G$10:$BH$146,MATCH(DV$2,'[1]Export uien_2027'!$E$10:$E$146,0),MATCH($A4,'[1]Export uien_2027'!$G$2:$BH$2,0)),"")</f>
        <v/>
      </c>
      <c r="DW4" s="8" t="str">
        <f>IFERROR(INDEX('[1]Export uien_2027'!$G$10:$BH$146,MATCH(DW$2,'[1]Export uien_2027'!$E$10:$E$146,0),MATCH($A4,'[1]Export uien_2027'!$G$2:$BH$2,0)),"")</f>
        <v/>
      </c>
      <c r="DX4" s="8">
        <f>IFERROR(INDEX('[1]Export uien_2027'!$G$10:$BH$146,MATCH(DX$2,'[1]Export uien_2027'!$E$10:$E$146,0),MATCH($A4,'[1]Export uien_2027'!$G$2:$BH$2,0)),"")</f>
        <v>220325</v>
      </c>
      <c r="DY4" s="8" t="str">
        <f>IFERROR(INDEX('[1]Export uien_2027'!$G$10:$BH$146,MATCH(DY$2,'[1]Export uien_2027'!$E$10:$E$146,0),MATCH($A4,'[1]Export uien_2027'!$G$2:$BH$2,0)),"")</f>
        <v/>
      </c>
      <c r="DZ4" s="8" t="str">
        <f>IFERROR(INDEX('[1]Export uien_2027'!$G$10:$BH$146,MATCH(DZ$2,'[1]Export uien_2027'!$E$10:$E$146,0),MATCH($A4,'[1]Export uien_2027'!$G$2:$BH$2,0)),"")</f>
        <v/>
      </c>
      <c r="EA4" s="8">
        <f>IFERROR(INDEX('[1]Export uien_2027'!$G$10:$BH$146,MATCH(EA$2,'[1]Export uien_2027'!$E$10:$E$146,0),MATCH($A4,'[1]Export uien_2027'!$G$2:$BH$2,0)),"")</f>
        <v>0</v>
      </c>
      <c r="EB4" s="8" t="str">
        <f>IFERROR(INDEX('[1]Export uien_2027'!$G$10:$BH$146,MATCH(EB$2,'[1]Export uien_2027'!$E$10:$E$146,0),MATCH($A4,'[1]Export uien_2027'!$G$2:$BH$2,0)),"")</f>
        <v/>
      </c>
      <c r="EC4" s="8">
        <f>IFERROR(INDEX('[1]Export uien_2027'!$G$10:$BH$146,MATCH(EC$2,'[1]Export uien_2027'!$E$10:$E$146,0),MATCH($A4,'[1]Export uien_2027'!$G$2:$BH$2,0)),"")</f>
        <v>18026</v>
      </c>
      <c r="ED4" s="8">
        <f>IFERROR(INDEX('[1]Export uien_2027'!$G$10:$BH$146,MATCH(ED$2,'[1]Export uien_2027'!$E$10:$E$146,0),MATCH($A4,'[1]Export uien_2027'!$G$2:$BH$2,0)),"")</f>
        <v>0</v>
      </c>
      <c r="EE4" s="8" t="str">
        <f>IFERROR(INDEX('[1]Export uien_2027'!$G$10:$BH$146,MATCH(EE$2,'[1]Export uien_2027'!$E$10:$E$146,0),MATCH($A4,'[1]Export uien_2027'!$G$2:$BH$2,0)),"")</f>
        <v/>
      </c>
      <c r="EF4" s="8" t="str">
        <f>IFERROR(INDEX('[1]Export uien_2027'!$G$10:$BH$146,MATCH(EF$2,'[1]Export uien_2027'!$E$10:$E$146,0),MATCH($A4,'[1]Export uien_2027'!$G$2:$BH$2,0)),"")</f>
        <v/>
      </c>
      <c r="EG4" s="8" t="str">
        <f>IFERROR(INDEX('[1]Export uien_2027'!$G$10:$BH$146,MATCH(EG$2,'[1]Export uien_2027'!$E$10:$E$146,0),MATCH($A4,'[1]Export uien_2027'!$G$2:$BH$2,0)),"")</f>
        <v/>
      </c>
      <c r="EH4" s="8">
        <f>IFERROR(INDEX('[1]Export uien_2027'!$G$10:$BH$146,MATCH(EH$2,'[1]Export uien_2027'!$E$10:$E$146,0),MATCH($A4,'[1]Export uien_2027'!$G$2:$BH$2,0)),"")</f>
        <v>0</v>
      </c>
    </row>
    <row r="5" spans="1:138" s="4" customFormat="1" ht="15.75" x14ac:dyDescent="0.25">
      <c r="A5" s="7" t="s">
        <v>277</v>
      </c>
      <c r="B5" s="8">
        <f>IFERROR(INDEX('[1]Export uien_2027'!$G$10:$BH$146,MATCH(B$2,'[1]Export uien_2027'!$E$10:$E$146,0),MATCH($A5,'[1]Export uien_2027'!$G$2:$BH$2,0)),"")</f>
        <v>1135</v>
      </c>
      <c r="C5" s="8">
        <f>IFERROR(INDEX('[1]Export uien_2027'!$G$10:$BH$146,MATCH(C$2,'[1]Export uien_2027'!$E$10:$E$146,0),MATCH($A5,'[1]Export uien_2027'!$G$2:$BH$2,0)),"")</f>
        <v>0</v>
      </c>
      <c r="D5" s="8">
        <f>IFERROR(INDEX('[1]Export uien_2027'!$G$10:$BH$146,MATCH(D$2,'[1]Export uien_2027'!$E$10:$E$146,0),MATCH($A5,'[1]Export uien_2027'!$G$2:$BH$2,0)),"")</f>
        <v>0</v>
      </c>
      <c r="E5" s="8">
        <f>IFERROR(INDEX('[1]Export uien_2027'!$G$10:$BH$146,MATCH(E$2,'[1]Export uien_2027'!$E$10:$E$146,0),MATCH($A5,'[1]Export uien_2027'!$G$2:$BH$2,0)),"")</f>
        <v>14445</v>
      </c>
      <c r="F5" s="8" t="str">
        <f>IFERROR(INDEX('[1]Export uien_2027'!$G$10:$BH$146,MATCH(F$2,'[1]Export uien_2027'!$E$10:$E$146,0),MATCH($A5,'[1]Export uien_2027'!$G$2:$BH$2,0)),"")</f>
        <v/>
      </c>
      <c r="G5" s="8">
        <f>IFERROR(INDEX('[1]Export uien_2027'!$G$10:$BH$146,MATCH(G$2,'[1]Export uien_2027'!$E$10:$E$146,0),MATCH($A5,'[1]Export uien_2027'!$G$2:$BH$2,0)),"")</f>
        <v>21890</v>
      </c>
      <c r="H5" s="8" t="str">
        <f>IFERROR(INDEX('[1]Export uien_2027'!$G$10:$BH$146,MATCH(H$2,'[1]Export uien_2027'!$E$10:$E$146,0),MATCH($A5,'[1]Export uien_2027'!$G$2:$BH$2,0)),"")</f>
        <v/>
      </c>
      <c r="I5" s="8" t="str">
        <f>IFERROR(INDEX('[1]Export uien_2027'!$G$10:$BH$146,MATCH(I$2,'[1]Export uien_2027'!$E$10:$E$146,0),MATCH($A5,'[1]Export uien_2027'!$G$2:$BH$2,0)),"")</f>
        <v/>
      </c>
      <c r="J5" s="8">
        <f>IFERROR(INDEX('[1]Export uien_2027'!$G$10:$BH$146,MATCH(J$2,'[1]Export uien_2027'!$E$10:$E$146,0),MATCH($A5,'[1]Export uien_2027'!$G$2:$BH$2,0)),"")</f>
        <v>38177</v>
      </c>
      <c r="K5" s="8">
        <f>IFERROR(INDEX('[1]Export uien_2027'!$G$10:$BH$146,MATCH(K$2,'[1]Export uien_2027'!$E$10:$E$146,0),MATCH($A5,'[1]Export uien_2027'!$G$2:$BH$2,0)),"")</f>
        <v>1037915</v>
      </c>
      <c r="L5" s="8">
        <f>IFERROR(INDEX('[1]Export uien_2027'!$G$10:$BH$146,MATCH(L$2,'[1]Export uien_2027'!$E$10:$E$146,0),MATCH($A5,'[1]Export uien_2027'!$G$2:$BH$2,0)),"")</f>
        <v>202500</v>
      </c>
      <c r="M5" s="8">
        <f>IFERROR(INDEX('[1]Export uien_2027'!$G$10:$BH$146,MATCH(M$2,'[1]Export uien_2027'!$E$10:$E$146,0),MATCH($A5,'[1]Export uien_2027'!$G$2:$BH$2,0)),"")</f>
        <v>300</v>
      </c>
      <c r="N5" s="8">
        <f>IFERROR(INDEX('[1]Export uien_2027'!$G$10:$BH$146,MATCH(N$2,'[1]Export uien_2027'!$E$10:$E$146,0),MATCH($A5,'[1]Export uien_2027'!$G$2:$BH$2,0)),"")</f>
        <v>0</v>
      </c>
      <c r="O5" s="8">
        <f>IFERROR(INDEX('[1]Export uien_2027'!$G$10:$BH$146,MATCH(O$2,'[1]Export uien_2027'!$E$10:$E$146,0),MATCH($A5,'[1]Export uien_2027'!$G$2:$BH$2,0)),"")</f>
        <v>0</v>
      </c>
      <c r="P5" s="8">
        <f>IFERROR(INDEX('[1]Export uien_2027'!$G$10:$BH$146,MATCH(P$2,'[1]Export uien_2027'!$E$10:$E$146,0),MATCH($A5,'[1]Export uien_2027'!$G$2:$BH$2,0)),"")</f>
        <v>0</v>
      </c>
      <c r="Q5" s="8">
        <f>IFERROR(INDEX('[1]Export uien_2027'!$G$10:$BH$146,MATCH(Q$2,'[1]Export uien_2027'!$E$10:$E$146,0),MATCH($A5,'[1]Export uien_2027'!$G$2:$BH$2,0)),"")</f>
        <v>0</v>
      </c>
      <c r="R5" s="8">
        <f>IFERROR(INDEX('[1]Export uien_2027'!$G$10:$BH$146,MATCH(R$2,'[1]Export uien_2027'!$E$10:$E$146,0),MATCH($A5,'[1]Export uien_2027'!$G$2:$BH$2,0)),"")</f>
        <v>0</v>
      </c>
      <c r="S5" s="8" t="str">
        <f>IFERROR(INDEX('[1]Export uien_2027'!$G$10:$BH$146,MATCH(S$2,'[1]Export uien_2027'!$E$10:$E$146,0),MATCH($A5,'[1]Export uien_2027'!$G$2:$BH$2,0)),"")</f>
        <v/>
      </c>
      <c r="T5" s="8" t="str">
        <f>IFERROR(INDEX('[1]Export uien_2027'!$G$10:$BH$146,MATCH(T$2,'[1]Export uien_2027'!$E$10:$E$146,0),MATCH($A5,'[1]Export uien_2027'!$G$2:$BH$2,0)),"")</f>
        <v/>
      </c>
      <c r="U5" s="8">
        <f>IFERROR(INDEX('[1]Export uien_2027'!$G$10:$BH$146,MATCH(U$2,'[1]Export uien_2027'!$E$10:$E$146,0),MATCH($A5,'[1]Export uien_2027'!$G$2:$BH$2,0)),"")</f>
        <v>0</v>
      </c>
      <c r="V5" s="8">
        <f>IFERROR(INDEX('[1]Export uien_2027'!$G$10:$BH$146,MATCH(V$2,'[1]Export uien_2027'!$E$10:$E$146,0),MATCH($A5,'[1]Export uien_2027'!$G$2:$BH$2,0)),"")</f>
        <v>116000</v>
      </c>
      <c r="W5" s="8" t="str">
        <f>IFERROR(INDEX('[1]Export uien_2027'!$G$10:$BH$146,MATCH(W$2,'[1]Export uien_2027'!$E$10:$E$146,0),MATCH($A5,'[1]Export uien_2027'!$G$2:$BH$2,0)),"")</f>
        <v/>
      </c>
      <c r="X5" s="8">
        <f>IFERROR(INDEX('[1]Export uien_2027'!$G$10:$BH$146,MATCH(X$2,'[1]Export uien_2027'!$E$10:$E$146,0),MATCH($A5,'[1]Export uien_2027'!$G$2:$BH$2,0)),"")</f>
        <v>29000</v>
      </c>
      <c r="Y5" s="8">
        <f>IFERROR(INDEX('[1]Export uien_2027'!$G$10:$BH$146,MATCH(Y$2,'[1]Export uien_2027'!$E$10:$E$146,0),MATCH($A5,'[1]Export uien_2027'!$G$2:$BH$2,0)),"")</f>
        <v>5243</v>
      </c>
      <c r="Z5" s="8">
        <f>IFERROR(INDEX('[1]Export uien_2027'!$G$10:$BH$146,MATCH(Z$2,'[1]Export uien_2027'!$E$10:$E$146,0),MATCH($A5,'[1]Export uien_2027'!$G$2:$BH$2,0)),"")</f>
        <v>6235665</v>
      </c>
      <c r="AA5" s="8" t="str">
        <f>IFERROR(INDEX('[1]Export uien_2027'!$G$10:$BH$146,MATCH(AA$2,'[1]Export uien_2027'!$E$10:$E$146,0),MATCH($A5,'[1]Export uien_2027'!$G$2:$BH$2,0)),"")</f>
        <v/>
      </c>
      <c r="AB5" s="8" t="str">
        <f>IFERROR(INDEX('[1]Export uien_2027'!$G$10:$BH$146,MATCH(AB$2,'[1]Export uien_2027'!$E$10:$E$146,0),MATCH($A5,'[1]Export uien_2027'!$G$2:$BH$2,0)),"")</f>
        <v/>
      </c>
      <c r="AC5" s="8">
        <f>IFERROR(INDEX('[1]Export uien_2027'!$G$10:$BH$146,MATCH(AC$2,'[1]Export uien_2027'!$E$10:$E$146,0),MATCH($A5,'[1]Export uien_2027'!$G$2:$BH$2,0)),"")</f>
        <v>0</v>
      </c>
      <c r="AD5" s="8">
        <f>IFERROR(INDEX('[1]Export uien_2027'!$G$10:$BH$146,MATCH(AD$2,'[1]Export uien_2027'!$E$10:$E$146,0),MATCH($A5,'[1]Export uien_2027'!$G$2:$BH$2,0)),"")</f>
        <v>17740</v>
      </c>
      <c r="AE5" s="8">
        <f>IFERROR(INDEX('[1]Export uien_2027'!$G$10:$BH$146,MATCH(AE$2,'[1]Export uien_2027'!$E$10:$E$146,0),MATCH($A5,'[1]Export uien_2027'!$G$2:$BH$2,0)),"")</f>
        <v>700</v>
      </c>
      <c r="AF5" s="8">
        <f>IFERROR(INDEX('[1]Export uien_2027'!$G$10:$BH$146,MATCH(AF$2,'[1]Export uien_2027'!$E$10:$E$146,0),MATCH($A5,'[1]Export uien_2027'!$G$2:$BH$2,0)),"")</f>
        <v>90586</v>
      </c>
      <c r="AG5" s="8">
        <f>IFERROR(INDEX('[1]Export uien_2027'!$G$10:$BH$146,MATCH(AG$2,'[1]Export uien_2027'!$E$10:$E$146,0),MATCH($A5,'[1]Export uien_2027'!$G$2:$BH$2,0)),"")</f>
        <v>427600</v>
      </c>
      <c r="AH5" s="8">
        <f>IFERROR(INDEX('[1]Export uien_2027'!$G$10:$BH$146,MATCH(AH$2,'[1]Export uien_2027'!$E$10:$E$146,0),MATCH($A5,'[1]Export uien_2027'!$G$2:$BH$2,0)),"")</f>
        <v>26921</v>
      </c>
      <c r="AI5" s="8">
        <f>IFERROR(INDEX('[1]Export uien_2027'!$G$10:$BH$146,MATCH(AI$2,'[1]Export uien_2027'!$E$10:$E$146,0),MATCH($A5,'[1]Export uien_2027'!$G$2:$BH$2,0)),"")</f>
        <v>4531</v>
      </c>
      <c r="AJ5" s="8">
        <f>IFERROR(INDEX('[1]Export uien_2027'!$G$10:$BH$146,MATCH(AJ$2,'[1]Export uien_2027'!$E$10:$E$146,0),MATCH($A5,'[1]Export uien_2027'!$G$2:$BH$2,0)),"")</f>
        <v>171612</v>
      </c>
      <c r="AK5" s="8">
        <f>IFERROR(INDEX('[1]Export uien_2027'!$G$10:$BH$146,MATCH(AK$2,'[1]Export uien_2027'!$E$10:$E$146,0),MATCH($A5,'[1]Export uien_2027'!$G$2:$BH$2,0)),"")</f>
        <v>35</v>
      </c>
      <c r="AL5" s="8" t="str">
        <f>IFERROR(INDEX('[1]Export uien_2027'!$G$10:$BH$146,MATCH(AL$2,'[1]Export uien_2027'!$E$10:$E$146,0),MATCH($A5,'[1]Export uien_2027'!$G$2:$BH$2,0)),"")</f>
        <v/>
      </c>
      <c r="AM5" s="8">
        <f>IFERROR(INDEX('[1]Export uien_2027'!$G$10:$BH$146,MATCH(AM$2,'[1]Export uien_2027'!$E$10:$E$146,0),MATCH($A5,'[1]Export uien_2027'!$G$2:$BH$2,0)),"")</f>
        <v>68000</v>
      </c>
      <c r="AN5" s="8">
        <f>IFERROR(INDEX('[1]Export uien_2027'!$G$10:$BH$146,MATCH(AN$2,'[1]Export uien_2027'!$E$10:$E$146,0),MATCH($A5,'[1]Export uien_2027'!$G$2:$BH$2,0)),"")</f>
        <v>13405</v>
      </c>
      <c r="AO5" s="8">
        <f>IFERROR(INDEX('[1]Export uien_2027'!$G$10:$BH$146,MATCH(AO$2,'[1]Export uien_2027'!$E$10:$E$146,0),MATCH($A5,'[1]Export uien_2027'!$G$2:$BH$2,0)),"")</f>
        <v>200</v>
      </c>
      <c r="AP5" s="8">
        <f>IFERROR(INDEX('[1]Export uien_2027'!$G$10:$BH$146,MATCH(AP$2,'[1]Export uien_2027'!$E$10:$E$146,0),MATCH($A5,'[1]Export uien_2027'!$G$2:$BH$2,0)),"")</f>
        <v>447494</v>
      </c>
      <c r="AQ5" s="8">
        <f>IFERROR(INDEX('[1]Export uien_2027'!$G$10:$BH$146,MATCH(AQ$2,'[1]Export uien_2027'!$E$10:$E$146,0),MATCH($A5,'[1]Export uien_2027'!$G$2:$BH$2,0)),"")</f>
        <v>87200</v>
      </c>
      <c r="AR5" s="8">
        <f>IFERROR(INDEX('[1]Export uien_2027'!$G$10:$BH$146,MATCH(AR$2,'[1]Export uien_2027'!$E$10:$E$146,0),MATCH($A5,'[1]Export uien_2027'!$G$2:$BH$2,0)),"")</f>
        <v>2393386</v>
      </c>
      <c r="AS5" s="8">
        <f>IFERROR(INDEX('[1]Export uien_2027'!$G$10:$BH$146,MATCH(AS$2,'[1]Export uien_2027'!$E$10:$E$146,0),MATCH($A5,'[1]Export uien_2027'!$G$2:$BH$2,0)),"")</f>
        <v>11622</v>
      </c>
      <c r="AT5" s="8" t="str">
        <f>IFERROR(INDEX('[1]Export uien_2027'!$G$10:$BH$146,MATCH(AT$2,'[1]Export uien_2027'!$E$10:$E$146,0),MATCH($A5,'[1]Export uien_2027'!$G$2:$BH$2,0)),"")</f>
        <v/>
      </c>
      <c r="AU5" s="8" t="str">
        <f>IFERROR(INDEX('[1]Export uien_2027'!$G$10:$BH$146,MATCH(AU$2,'[1]Export uien_2027'!$E$10:$E$146,0),MATCH($A5,'[1]Export uien_2027'!$G$2:$BH$2,0)),"")</f>
        <v/>
      </c>
      <c r="AV5" s="8">
        <f>IFERROR(INDEX('[1]Export uien_2027'!$G$10:$BH$146,MATCH(AV$2,'[1]Export uien_2027'!$E$10:$E$146,0),MATCH($A5,'[1]Export uien_2027'!$G$2:$BH$2,0)),"")</f>
        <v>0</v>
      </c>
      <c r="AW5" s="8">
        <f>IFERROR(INDEX('[1]Export uien_2027'!$G$10:$BH$146,MATCH(AW$2,'[1]Export uien_2027'!$E$10:$E$146,0),MATCH($A5,'[1]Export uien_2027'!$G$2:$BH$2,0)),"")</f>
        <v>500</v>
      </c>
      <c r="AX5" s="8">
        <f>IFERROR(INDEX('[1]Export uien_2027'!$G$10:$BH$146,MATCH(AX$2,'[1]Export uien_2027'!$E$10:$E$146,0),MATCH($A5,'[1]Export uien_2027'!$G$2:$BH$2,0)),"")</f>
        <v>880488</v>
      </c>
      <c r="AY5" s="8">
        <f>IFERROR(INDEX('[1]Export uien_2027'!$G$10:$BH$146,MATCH(AY$2,'[1]Export uien_2027'!$E$10:$E$146,0),MATCH($A5,'[1]Export uien_2027'!$G$2:$BH$2,0)),"")</f>
        <v>674500</v>
      </c>
      <c r="AZ5" s="8">
        <f>IFERROR(INDEX('[1]Export uien_2027'!$G$10:$BH$146,MATCH(AZ$2,'[1]Export uien_2027'!$E$10:$E$146,0),MATCH($A5,'[1]Export uien_2027'!$G$2:$BH$2,0)),"")</f>
        <v>51450</v>
      </c>
      <c r="BA5" s="8">
        <f>IFERROR(INDEX('[1]Export uien_2027'!$G$10:$BH$146,MATCH(BA$2,'[1]Export uien_2027'!$E$10:$E$146,0),MATCH($A5,'[1]Export uien_2027'!$G$2:$BH$2,0)),"")</f>
        <v>0</v>
      </c>
      <c r="BB5" s="8">
        <f>IFERROR(INDEX('[1]Export uien_2027'!$G$10:$BH$146,MATCH(BB$2,'[1]Export uien_2027'!$E$10:$E$146,0),MATCH($A5,'[1]Export uien_2027'!$G$2:$BH$2,0)),"")</f>
        <v>0</v>
      </c>
      <c r="BC5" s="8">
        <f>IFERROR(INDEX('[1]Export uien_2027'!$G$10:$BH$146,MATCH(BC$2,'[1]Export uien_2027'!$E$10:$E$146,0),MATCH($A5,'[1]Export uien_2027'!$G$2:$BH$2,0)),"")</f>
        <v>492535</v>
      </c>
      <c r="BD5" s="8">
        <f>IFERROR(INDEX('[1]Export uien_2027'!$G$10:$BH$146,MATCH(BD$2,'[1]Export uien_2027'!$E$10:$E$146,0),MATCH($A5,'[1]Export uien_2027'!$G$2:$BH$2,0)),"")</f>
        <v>521000</v>
      </c>
      <c r="BE5" s="8">
        <f>IFERROR(INDEX('[1]Export uien_2027'!$G$10:$BH$146,MATCH(BE$2,'[1]Export uien_2027'!$E$10:$E$146,0),MATCH($A5,'[1]Export uien_2027'!$G$2:$BH$2,0)),"")</f>
        <v>59339</v>
      </c>
      <c r="BF5" s="8">
        <f>IFERROR(INDEX('[1]Export uien_2027'!$G$10:$BH$146,MATCH(BF$2,'[1]Export uien_2027'!$E$10:$E$146,0),MATCH($A5,'[1]Export uien_2027'!$G$2:$BH$2,0)),"")</f>
        <v>225</v>
      </c>
      <c r="BG5" s="8">
        <f>IFERROR(INDEX('[1]Export uien_2027'!$G$10:$BH$146,MATCH(BG$2,'[1]Export uien_2027'!$E$10:$E$146,0),MATCH($A5,'[1]Export uien_2027'!$G$2:$BH$2,0)),"")</f>
        <v>81720</v>
      </c>
      <c r="BH5" s="8">
        <f>IFERROR(INDEX('[1]Export uien_2027'!$G$10:$BH$146,MATCH(BH$2,'[1]Export uien_2027'!$E$10:$E$146,0),MATCH($A5,'[1]Export uien_2027'!$G$2:$BH$2,0)),"")</f>
        <v>23400</v>
      </c>
      <c r="BI5" s="8">
        <f>IFERROR(INDEX('[1]Export uien_2027'!$G$10:$BH$146,MATCH(BI$2,'[1]Export uien_2027'!$E$10:$E$146,0),MATCH($A5,'[1]Export uien_2027'!$G$2:$BH$2,0)),"")</f>
        <v>59020</v>
      </c>
      <c r="BJ5" s="8">
        <f>IFERROR(INDEX('[1]Export uien_2027'!$G$10:$BH$146,MATCH(BJ$2,'[1]Export uien_2027'!$E$10:$E$146,0),MATCH($A5,'[1]Export uien_2027'!$G$2:$BH$2,0)),"")</f>
        <v>0</v>
      </c>
      <c r="BK5" s="8" t="str">
        <f>IFERROR(INDEX('[1]Export uien_2027'!$G$10:$BH$146,MATCH(BK$2,'[1]Export uien_2027'!$E$10:$E$146,0),MATCH($A5,'[1]Export uien_2027'!$G$2:$BH$2,0)),"")</f>
        <v/>
      </c>
      <c r="BL5" s="8">
        <f>IFERROR(INDEX('[1]Export uien_2027'!$G$10:$BH$146,MATCH(BL$2,'[1]Export uien_2027'!$E$10:$E$146,0),MATCH($A5,'[1]Export uien_2027'!$G$2:$BH$2,0)),"")</f>
        <v>382926</v>
      </c>
      <c r="BM5" s="8">
        <f>IFERROR(INDEX('[1]Export uien_2027'!$G$10:$BH$146,MATCH(BM$2,'[1]Export uien_2027'!$E$10:$E$146,0),MATCH($A5,'[1]Export uien_2027'!$G$2:$BH$2,0)),"")</f>
        <v>56000</v>
      </c>
      <c r="BN5" s="8" t="str">
        <f>IFERROR(INDEX('[1]Export uien_2027'!$G$10:$BH$146,MATCH(BN$2,'[1]Export uien_2027'!$E$10:$E$146,0),MATCH($A5,'[1]Export uien_2027'!$G$2:$BH$2,0)),"")</f>
        <v/>
      </c>
      <c r="BO5" s="8" t="str">
        <f>IFERROR(INDEX('[1]Export uien_2027'!$G$10:$BH$146,MATCH(BO$2,'[1]Export uien_2027'!$E$10:$E$146,0),MATCH($A5,'[1]Export uien_2027'!$G$2:$BH$2,0)),"")</f>
        <v/>
      </c>
      <c r="BP5" s="8" t="str">
        <f>IFERROR(INDEX('[1]Export uien_2027'!$G$10:$BH$146,MATCH(BP$2,'[1]Export uien_2027'!$E$10:$E$146,0),MATCH($A5,'[1]Export uien_2027'!$G$2:$BH$2,0)),"")</f>
        <v/>
      </c>
      <c r="BQ5" s="8">
        <f>IFERROR(INDEX('[1]Export uien_2027'!$G$10:$BH$146,MATCH(BQ$2,'[1]Export uien_2027'!$E$10:$E$146,0),MATCH($A5,'[1]Export uien_2027'!$G$2:$BH$2,0)),"")</f>
        <v>26562</v>
      </c>
      <c r="BR5" s="8">
        <f>IFERROR(INDEX('[1]Export uien_2027'!$G$10:$BH$146,MATCH(BR$2,'[1]Export uien_2027'!$E$10:$E$146,0),MATCH($A5,'[1]Export uien_2027'!$G$2:$BH$2,0)),"")</f>
        <v>68500</v>
      </c>
      <c r="BS5" s="8">
        <f>IFERROR(INDEX('[1]Export uien_2027'!$G$10:$BH$146,MATCH(BS$2,'[1]Export uien_2027'!$E$10:$E$146,0),MATCH($A5,'[1]Export uien_2027'!$G$2:$BH$2,0)),"")</f>
        <v>58695</v>
      </c>
      <c r="BT5" s="8" t="str">
        <f>IFERROR(INDEX('[1]Export uien_2027'!$G$10:$BH$146,MATCH(BT$2,'[1]Export uien_2027'!$E$10:$E$146,0),MATCH($A5,'[1]Export uien_2027'!$G$2:$BH$2,0)),"")</f>
        <v/>
      </c>
      <c r="BU5" s="8">
        <f>IFERROR(INDEX('[1]Export uien_2027'!$G$10:$BH$146,MATCH(BU$2,'[1]Export uien_2027'!$E$10:$E$146,0),MATCH($A5,'[1]Export uien_2027'!$G$2:$BH$2,0)),"")</f>
        <v>0</v>
      </c>
      <c r="BV5" s="8">
        <f>IFERROR(INDEX('[1]Export uien_2027'!$G$10:$BH$146,MATCH(BV$2,'[1]Export uien_2027'!$E$10:$E$146,0),MATCH($A5,'[1]Export uien_2027'!$G$2:$BH$2,0)),"")</f>
        <v>0</v>
      </c>
      <c r="BW5" s="8">
        <f>IFERROR(INDEX('[1]Export uien_2027'!$G$10:$BH$146,MATCH(BW$2,'[1]Export uien_2027'!$E$10:$E$146,0),MATCH($A5,'[1]Export uien_2027'!$G$2:$BH$2,0)),"")</f>
        <v>350</v>
      </c>
      <c r="BX5" s="8" t="str">
        <f>IFERROR(INDEX('[1]Export uien_2027'!$G$10:$BH$146,MATCH(BX$2,'[1]Export uien_2027'!$E$10:$E$146,0),MATCH($A5,'[1]Export uien_2027'!$G$2:$BH$2,0)),"")</f>
        <v/>
      </c>
      <c r="BY5" s="8">
        <f>IFERROR(INDEX('[1]Export uien_2027'!$G$10:$BH$146,MATCH(BY$2,'[1]Export uien_2027'!$E$10:$E$146,0),MATCH($A5,'[1]Export uien_2027'!$G$2:$BH$2,0)),"")</f>
        <v>20312</v>
      </c>
      <c r="BZ5" s="8" t="str">
        <f>IFERROR(INDEX('[1]Export uien_2027'!$G$10:$BH$146,MATCH(BZ$2,'[1]Export uien_2027'!$E$10:$E$146,0),MATCH($A5,'[1]Export uien_2027'!$G$2:$BH$2,0)),"")</f>
        <v/>
      </c>
      <c r="CA5" s="8">
        <f>IFERROR(INDEX('[1]Export uien_2027'!$G$10:$BH$146,MATCH(CA$2,'[1]Export uien_2027'!$E$10:$E$146,0),MATCH($A5,'[1]Export uien_2027'!$G$2:$BH$2,0)),"")</f>
        <v>992000</v>
      </c>
      <c r="CB5" s="8">
        <f>IFERROR(INDEX('[1]Export uien_2027'!$G$10:$BH$146,MATCH(CB$2,'[1]Export uien_2027'!$E$10:$E$146,0),MATCH($A5,'[1]Export uien_2027'!$G$2:$BH$2,0)),"")</f>
        <v>38255</v>
      </c>
      <c r="CC5" s="8" t="str">
        <f>IFERROR(INDEX('[1]Export uien_2027'!$G$10:$BH$146,MATCH(CC$2,'[1]Export uien_2027'!$E$10:$E$146,0),MATCH($A5,'[1]Export uien_2027'!$G$2:$BH$2,0)),"")</f>
        <v/>
      </c>
      <c r="CD5" s="8">
        <f>IFERROR(INDEX('[1]Export uien_2027'!$G$10:$BH$146,MATCH(CD$2,'[1]Export uien_2027'!$E$10:$E$146,0),MATCH($A5,'[1]Export uien_2027'!$G$2:$BH$2,0)),"")</f>
        <v>2100</v>
      </c>
      <c r="CE5" s="8" t="str">
        <f>IFERROR(INDEX('[1]Export uien_2027'!$G$10:$BH$146,MATCH(CE$2,'[1]Export uien_2027'!$E$10:$E$146,0),MATCH($A5,'[1]Export uien_2027'!$G$2:$BH$2,0)),"")</f>
        <v/>
      </c>
      <c r="CF5" s="8" t="str">
        <f>IFERROR(INDEX('[1]Export uien_2027'!$G$10:$BH$146,MATCH(CF$2,'[1]Export uien_2027'!$E$10:$E$146,0),MATCH($A5,'[1]Export uien_2027'!$G$2:$BH$2,0)),"")</f>
        <v/>
      </c>
      <c r="CG5" s="8">
        <f>IFERROR(INDEX('[1]Export uien_2027'!$G$10:$BH$146,MATCH(CG$2,'[1]Export uien_2027'!$E$10:$E$146,0),MATCH($A5,'[1]Export uien_2027'!$G$2:$BH$2,0)),"")</f>
        <v>0</v>
      </c>
      <c r="CH5" s="8" t="str">
        <f>IFERROR(INDEX('[1]Export uien_2027'!$G$10:$BH$146,MATCH(CH$2,'[1]Export uien_2027'!$E$10:$E$146,0),MATCH($A5,'[1]Export uien_2027'!$G$2:$BH$2,0)),"")</f>
        <v/>
      </c>
      <c r="CI5" s="8">
        <f>IFERROR(INDEX('[1]Export uien_2027'!$G$10:$BH$146,MATCH(CI$2,'[1]Export uien_2027'!$E$10:$E$146,0),MATCH($A5,'[1]Export uien_2027'!$G$2:$BH$2,0)),"")</f>
        <v>0</v>
      </c>
      <c r="CJ5" s="8" t="str">
        <f>IFERROR(INDEX('[1]Export uien_2027'!$G$10:$BH$146,MATCH(CJ$2,'[1]Export uien_2027'!$E$10:$E$146,0),MATCH($A5,'[1]Export uien_2027'!$G$2:$BH$2,0)),"")</f>
        <v/>
      </c>
      <c r="CK5" s="8">
        <f>IFERROR(INDEX('[1]Export uien_2027'!$G$10:$BH$146,MATCH(CK$2,'[1]Export uien_2027'!$E$10:$E$146,0),MATCH($A5,'[1]Export uien_2027'!$G$2:$BH$2,0)),"")</f>
        <v>2095000</v>
      </c>
      <c r="CL5" s="8">
        <f>IFERROR(INDEX('[1]Export uien_2027'!$G$10:$BH$146,MATCH(CL$2,'[1]Export uien_2027'!$E$10:$E$146,0),MATCH($A5,'[1]Export uien_2027'!$G$2:$BH$2,0)),"")</f>
        <v>50250</v>
      </c>
      <c r="CM5" s="8">
        <f>IFERROR(INDEX('[1]Export uien_2027'!$G$10:$BH$146,MATCH(CM$2,'[1]Export uien_2027'!$E$10:$E$146,0),MATCH($A5,'[1]Export uien_2027'!$G$2:$BH$2,0)),"")</f>
        <v>1827000</v>
      </c>
      <c r="CN5" s="8">
        <f>IFERROR(INDEX('[1]Export uien_2027'!$G$10:$BH$146,MATCH(CN$2,'[1]Export uien_2027'!$E$10:$E$146,0),MATCH($A5,'[1]Export uien_2027'!$G$2:$BH$2,0)),"")</f>
        <v>11270</v>
      </c>
      <c r="CO5" s="8">
        <f>IFERROR(INDEX('[1]Export uien_2027'!$G$10:$BH$146,MATCH(CO$2,'[1]Export uien_2027'!$E$10:$E$146,0),MATCH($A5,'[1]Export uien_2027'!$G$2:$BH$2,0)),"")</f>
        <v>364000</v>
      </c>
      <c r="CP5" s="8">
        <f>IFERROR(INDEX('[1]Export uien_2027'!$G$10:$BH$146,MATCH(CP$2,'[1]Export uien_2027'!$E$10:$E$146,0),MATCH($A5,'[1]Export uien_2027'!$G$2:$BH$2,0)),"")</f>
        <v>60</v>
      </c>
      <c r="CQ5" s="8">
        <f>IFERROR(INDEX('[1]Export uien_2027'!$G$10:$BH$146,MATCH(CQ$2,'[1]Export uien_2027'!$E$10:$E$146,0),MATCH($A5,'[1]Export uien_2027'!$G$2:$BH$2,0)),"")</f>
        <v>320736</v>
      </c>
      <c r="CR5" s="8" t="str">
        <f>IFERROR(INDEX('[1]Export uien_2027'!$G$10:$BH$146,MATCH(CR$2,'[1]Export uien_2027'!$E$10:$E$146,0),MATCH($A5,'[1]Export uien_2027'!$G$2:$BH$2,0)),"")</f>
        <v/>
      </c>
      <c r="CS5" s="8">
        <f>IFERROR(INDEX('[1]Export uien_2027'!$G$10:$BH$146,MATCH(CS$2,'[1]Export uien_2027'!$E$10:$E$146,0),MATCH($A5,'[1]Export uien_2027'!$G$2:$BH$2,0)),"")</f>
        <v>20</v>
      </c>
      <c r="CT5" s="8">
        <f>IFERROR(INDEX('[1]Export uien_2027'!$G$10:$BH$146,MATCH(CT$2,'[1]Export uien_2027'!$E$10:$E$146,0),MATCH($A5,'[1]Export uien_2027'!$G$2:$BH$2,0)),"")</f>
        <v>842170</v>
      </c>
      <c r="CU5" s="8">
        <f>IFERROR(INDEX('[1]Export uien_2027'!$G$10:$BH$146,MATCH(CU$2,'[1]Export uien_2027'!$E$10:$E$146,0),MATCH($A5,'[1]Export uien_2027'!$G$2:$BH$2,0)),"")</f>
        <v>147195</v>
      </c>
      <c r="CV5" s="8">
        <f>IFERROR(INDEX('[1]Export uien_2027'!$G$10:$BH$146,MATCH(CV$2,'[1]Export uien_2027'!$E$10:$E$146,0),MATCH($A5,'[1]Export uien_2027'!$G$2:$BH$2,0)),"")</f>
        <v>35</v>
      </c>
      <c r="CW5" s="8" t="str">
        <f>IFERROR(INDEX('[1]Export uien_2027'!$G$10:$BH$146,MATCH(CW$2,'[1]Export uien_2027'!$E$10:$E$146,0),MATCH($A5,'[1]Export uien_2027'!$G$2:$BH$2,0)),"")</f>
        <v/>
      </c>
      <c r="CX5" s="8" t="str">
        <f>IFERROR(INDEX('[1]Export uien_2027'!$G$10:$BH$146,MATCH(CX$2,'[1]Export uien_2027'!$E$10:$E$146,0),MATCH($A5,'[1]Export uien_2027'!$G$2:$BH$2,0)),"")</f>
        <v/>
      </c>
      <c r="CY5" s="8">
        <f>IFERROR(INDEX('[1]Export uien_2027'!$G$10:$BH$146,MATCH(CY$2,'[1]Export uien_2027'!$E$10:$E$146,0),MATCH($A5,'[1]Export uien_2027'!$G$2:$BH$2,0)),"")</f>
        <v>22500</v>
      </c>
      <c r="CZ5" s="8">
        <f>IFERROR(INDEX('[1]Export uien_2027'!$G$10:$BH$146,MATCH(CZ$2,'[1]Export uien_2027'!$E$10:$E$146,0),MATCH($A5,'[1]Export uien_2027'!$G$2:$BH$2,0)),"")</f>
        <v>24970</v>
      </c>
      <c r="DA5" s="8">
        <f>IFERROR(INDEX('[1]Export uien_2027'!$G$10:$BH$146,MATCH(DA$2,'[1]Export uien_2027'!$E$10:$E$146,0),MATCH($A5,'[1]Export uien_2027'!$G$2:$BH$2,0)),"")</f>
        <v>1350</v>
      </c>
      <c r="DB5" s="8" t="str">
        <f>IFERROR(INDEX('[1]Export uien_2027'!$G$10:$BH$146,MATCH(DB$2,'[1]Export uien_2027'!$E$10:$E$146,0),MATCH($A5,'[1]Export uien_2027'!$G$2:$BH$2,0)),"")</f>
        <v/>
      </c>
      <c r="DC5" s="8">
        <f>IFERROR(INDEX('[1]Export uien_2027'!$G$10:$BH$146,MATCH(DC$2,'[1]Export uien_2027'!$E$10:$E$146,0),MATCH($A5,'[1]Export uien_2027'!$G$2:$BH$2,0)),"")</f>
        <v>20</v>
      </c>
      <c r="DD5" s="8">
        <f>IFERROR(INDEX('[1]Export uien_2027'!$G$10:$BH$146,MATCH(DD$2,'[1]Export uien_2027'!$E$10:$E$146,0),MATCH($A5,'[1]Export uien_2027'!$G$2:$BH$2,0)),"")</f>
        <v>56000</v>
      </c>
      <c r="DE5" s="8">
        <f>IFERROR(INDEX('[1]Export uien_2027'!$G$10:$BH$146,MATCH(DE$2,'[1]Export uien_2027'!$E$10:$E$146,0),MATCH($A5,'[1]Export uien_2027'!$G$2:$BH$2,0)),"")</f>
        <v>27000</v>
      </c>
      <c r="DF5" s="8">
        <f>IFERROR(INDEX('[1]Export uien_2027'!$G$10:$BH$146,MATCH(DF$2,'[1]Export uien_2027'!$E$10:$E$146,0),MATCH($A5,'[1]Export uien_2027'!$G$2:$BH$2,0)),"")</f>
        <v>0</v>
      </c>
      <c r="DG5" s="8">
        <f>IFERROR(INDEX('[1]Export uien_2027'!$G$10:$BH$146,MATCH(DG$2,'[1]Export uien_2027'!$E$10:$E$146,0),MATCH($A5,'[1]Export uien_2027'!$G$2:$BH$2,0)),"")</f>
        <v>0</v>
      </c>
      <c r="DH5" s="8">
        <f>IFERROR(INDEX('[1]Export uien_2027'!$G$10:$BH$146,MATCH(DH$2,'[1]Export uien_2027'!$E$10:$E$146,0),MATCH($A5,'[1]Export uien_2027'!$G$2:$BH$2,0)),"")</f>
        <v>0</v>
      </c>
      <c r="DI5" s="8">
        <f>IFERROR(INDEX('[1]Export uien_2027'!$G$10:$BH$146,MATCH(DI$2,'[1]Export uien_2027'!$E$10:$E$146,0),MATCH($A5,'[1]Export uien_2027'!$G$2:$BH$2,0)),"")</f>
        <v>185429</v>
      </c>
      <c r="DJ5" s="8">
        <f>IFERROR(INDEX('[1]Export uien_2027'!$G$10:$BH$146,MATCH(DJ$2,'[1]Export uien_2027'!$E$10:$E$146,0),MATCH($A5,'[1]Export uien_2027'!$G$2:$BH$2,0)),"")</f>
        <v>58505</v>
      </c>
      <c r="DK5" s="8">
        <f>IFERROR(INDEX('[1]Export uien_2027'!$G$10:$BH$146,MATCH(DK$2,'[1]Export uien_2027'!$E$10:$E$146,0),MATCH($A5,'[1]Export uien_2027'!$G$2:$BH$2,0)),"")</f>
        <v>3900</v>
      </c>
      <c r="DL5" s="8">
        <f>IFERROR(INDEX('[1]Export uien_2027'!$G$10:$BH$146,MATCH(DL$2,'[1]Export uien_2027'!$E$10:$E$146,0),MATCH($A5,'[1]Export uien_2027'!$G$2:$BH$2,0)),"")</f>
        <v>0</v>
      </c>
      <c r="DM5" s="8">
        <f>IFERROR(INDEX('[1]Export uien_2027'!$G$10:$BH$146,MATCH(DM$2,'[1]Export uien_2027'!$E$10:$E$146,0),MATCH($A5,'[1]Export uien_2027'!$G$2:$BH$2,0)),"")</f>
        <v>1595000</v>
      </c>
      <c r="DN5" s="8">
        <f>IFERROR(INDEX('[1]Export uien_2027'!$G$10:$BH$146,MATCH(DN$2,'[1]Export uien_2027'!$E$10:$E$146,0),MATCH($A5,'[1]Export uien_2027'!$G$2:$BH$2,0)),"")</f>
        <v>3335000</v>
      </c>
      <c r="DO5" s="8" t="str">
        <f>IFERROR(INDEX('[1]Export uien_2027'!$G$10:$BH$146,MATCH(DO$2,'[1]Export uien_2027'!$E$10:$E$146,0),MATCH($A5,'[1]Export uien_2027'!$G$2:$BH$2,0)),"")</f>
        <v/>
      </c>
      <c r="DP5" s="8">
        <f>IFERROR(INDEX('[1]Export uien_2027'!$G$10:$BH$146,MATCH(DP$2,'[1]Export uien_2027'!$E$10:$E$146,0),MATCH($A5,'[1]Export uien_2027'!$G$2:$BH$2,0)),"")</f>
        <v>38650</v>
      </c>
      <c r="DQ5" s="8">
        <f>IFERROR(INDEX('[1]Export uien_2027'!$G$10:$BH$146,MATCH(DQ$2,'[1]Export uien_2027'!$E$10:$E$146,0),MATCH($A5,'[1]Export uien_2027'!$G$2:$BH$2,0)),"")</f>
        <v>0</v>
      </c>
      <c r="DR5" s="8">
        <f>IFERROR(INDEX('[1]Export uien_2027'!$G$10:$BH$146,MATCH(DR$2,'[1]Export uien_2027'!$E$10:$E$146,0),MATCH($A5,'[1]Export uien_2027'!$G$2:$BH$2,0)),"")</f>
        <v>58112</v>
      </c>
      <c r="DS5" s="8">
        <f>IFERROR(INDEX('[1]Export uien_2027'!$G$10:$BH$146,MATCH(DS$2,'[1]Export uien_2027'!$E$10:$E$146,0),MATCH($A5,'[1]Export uien_2027'!$G$2:$BH$2,0)),"")</f>
        <v>0</v>
      </c>
      <c r="DT5" s="8" t="str">
        <f>IFERROR(INDEX('[1]Export uien_2027'!$G$10:$BH$146,MATCH(DT$2,'[1]Export uien_2027'!$E$10:$E$146,0),MATCH($A5,'[1]Export uien_2027'!$G$2:$BH$2,0)),"")</f>
        <v/>
      </c>
      <c r="DU5" s="8" t="str">
        <f>IFERROR(INDEX('[1]Export uien_2027'!$G$10:$BH$146,MATCH(DU$2,'[1]Export uien_2027'!$E$10:$E$146,0),MATCH($A5,'[1]Export uien_2027'!$G$2:$BH$2,0)),"")</f>
        <v/>
      </c>
      <c r="DV5" s="8" t="str">
        <f>IFERROR(INDEX('[1]Export uien_2027'!$G$10:$BH$146,MATCH(DV$2,'[1]Export uien_2027'!$E$10:$E$146,0),MATCH($A5,'[1]Export uien_2027'!$G$2:$BH$2,0)),"")</f>
        <v/>
      </c>
      <c r="DW5" s="8" t="str">
        <f>IFERROR(INDEX('[1]Export uien_2027'!$G$10:$BH$146,MATCH(DW$2,'[1]Export uien_2027'!$E$10:$E$146,0),MATCH($A5,'[1]Export uien_2027'!$G$2:$BH$2,0)),"")</f>
        <v/>
      </c>
      <c r="DX5" s="8">
        <f>IFERROR(INDEX('[1]Export uien_2027'!$G$10:$BH$146,MATCH(DX$2,'[1]Export uien_2027'!$E$10:$E$146,0),MATCH($A5,'[1]Export uien_2027'!$G$2:$BH$2,0)),"")</f>
        <v>236652</v>
      </c>
      <c r="DY5" s="8" t="str">
        <f>IFERROR(INDEX('[1]Export uien_2027'!$G$10:$BH$146,MATCH(DY$2,'[1]Export uien_2027'!$E$10:$E$146,0),MATCH($A5,'[1]Export uien_2027'!$G$2:$BH$2,0)),"")</f>
        <v/>
      </c>
      <c r="DZ5" s="8" t="str">
        <f>IFERROR(INDEX('[1]Export uien_2027'!$G$10:$BH$146,MATCH(DZ$2,'[1]Export uien_2027'!$E$10:$E$146,0),MATCH($A5,'[1]Export uien_2027'!$G$2:$BH$2,0)),"")</f>
        <v/>
      </c>
      <c r="EA5" s="8">
        <f>IFERROR(INDEX('[1]Export uien_2027'!$G$10:$BH$146,MATCH(EA$2,'[1]Export uien_2027'!$E$10:$E$146,0),MATCH($A5,'[1]Export uien_2027'!$G$2:$BH$2,0)),"")</f>
        <v>0</v>
      </c>
      <c r="EB5" s="8" t="str">
        <f>IFERROR(INDEX('[1]Export uien_2027'!$G$10:$BH$146,MATCH(EB$2,'[1]Export uien_2027'!$E$10:$E$146,0),MATCH($A5,'[1]Export uien_2027'!$G$2:$BH$2,0)),"")</f>
        <v/>
      </c>
      <c r="EC5" s="8">
        <f>IFERROR(INDEX('[1]Export uien_2027'!$G$10:$BH$146,MATCH(EC$2,'[1]Export uien_2027'!$E$10:$E$146,0),MATCH($A5,'[1]Export uien_2027'!$G$2:$BH$2,0)),"")</f>
        <v>0</v>
      </c>
      <c r="ED5" s="8">
        <f>IFERROR(INDEX('[1]Export uien_2027'!$G$10:$BH$146,MATCH(ED$2,'[1]Export uien_2027'!$E$10:$E$146,0),MATCH($A5,'[1]Export uien_2027'!$G$2:$BH$2,0)),"")</f>
        <v>0</v>
      </c>
      <c r="EE5" s="8" t="str">
        <f>IFERROR(INDEX('[1]Export uien_2027'!$G$10:$BH$146,MATCH(EE$2,'[1]Export uien_2027'!$E$10:$E$146,0),MATCH($A5,'[1]Export uien_2027'!$G$2:$BH$2,0)),"")</f>
        <v/>
      </c>
      <c r="EF5" s="8" t="str">
        <f>IFERROR(INDEX('[1]Export uien_2027'!$G$10:$BH$146,MATCH(EF$2,'[1]Export uien_2027'!$E$10:$E$146,0),MATCH($A5,'[1]Export uien_2027'!$G$2:$BH$2,0)),"")</f>
        <v/>
      </c>
      <c r="EG5" s="8" t="str">
        <f>IFERROR(INDEX('[1]Export uien_2027'!$G$10:$BH$146,MATCH(EG$2,'[1]Export uien_2027'!$E$10:$E$146,0),MATCH($A5,'[1]Export uien_2027'!$G$2:$BH$2,0)),"")</f>
        <v/>
      </c>
      <c r="EH5" s="8">
        <f>IFERROR(INDEX('[1]Export uien_2027'!$G$10:$BH$146,MATCH(EH$2,'[1]Export uien_2027'!$E$10:$E$146,0),MATCH($A5,'[1]Export uien_2027'!$G$2:$BH$2,0)),"")</f>
        <v>0</v>
      </c>
    </row>
    <row r="6" spans="1:138" s="4" customFormat="1" ht="15.75" x14ac:dyDescent="0.25">
      <c r="A6" s="7" t="s">
        <v>278</v>
      </c>
      <c r="B6" s="8">
        <f>IFERROR(INDEX('[1]Export uien_2027'!$G$10:$BH$146,MATCH(B$2,'[1]Export uien_2027'!$E$10:$E$146,0),MATCH($A6,'[1]Export uien_2027'!$G$2:$BH$2,0)),"")</f>
        <v>2535</v>
      </c>
      <c r="C6" s="8">
        <f>IFERROR(INDEX('[1]Export uien_2027'!$G$10:$BH$146,MATCH(C$2,'[1]Export uien_2027'!$E$10:$E$146,0),MATCH($A6,'[1]Export uien_2027'!$G$2:$BH$2,0)),"")</f>
        <v>27644</v>
      </c>
      <c r="D6" s="8">
        <f>IFERROR(INDEX('[1]Export uien_2027'!$G$10:$BH$146,MATCH(D$2,'[1]Export uien_2027'!$E$10:$E$146,0),MATCH($A6,'[1]Export uien_2027'!$G$2:$BH$2,0)),"")</f>
        <v>0</v>
      </c>
      <c r="E6" s="8">
        <f>IFERROR(INDEX('[1]Export uien_2027'!$G$10:$BH$146,MATCH(E$2,'[1]Export uien_2027'!$E$10:$E$146,0),MATCH($A6,'[1]Export uien_2027'!$G$2:$BH$2,0)),"")</f>
        <v>7055</v>
      </c>
      <c r="F6" s="8" t="str">
        <f>IFERROR(INDEX('[1]Export uien_2027'!$G$10:$BH$146,MATCH(F$2,'[1]Export uien_2027'!$E$10:$E$146,0),MATCH($A6,'[1]Export uien_2027'!$G$2:$BH$2,0)),"")</f>
        <v/>
      </c>
      <c r="G6" s="8">
        <f>IFERROR(INDEX('[1]Export uien_2027'!$G$10:$BH$146,MATCH(G$2,'[1]Export uien_2027'!$E$10:$E$146,0),MATCH($A6,'[1]Export uien_2027'!$G$2:$BH$2,0)),"")</f>
        <v>0</v>
      </c>
      <c r="H6" s="8" t="str">
        <f>IFERROR(INDEX('[1]Export uien_2027'!$G$10:$BH$146,MATCH(H$2,'[1]Export uien_2027'!$E$10:$E$146,0),MATCH($A6,'[1]Export uien_2027'!$G$2:$BH$2,0)),"")</f>
        <v/>
      </c>
      <c r="I6" s="8" t="str">
        <f>IFERROR(INDEX('[1]Export uien_2027'!$G$10:$BH$146,MATCH(I$2,'[1]Export uien_2027'!$E$10:$E$146,0),MATCH($A6,'[1]Export uien_2027'!$G$2:$BH$2,0)),"")</f>
        <v/>
      </c>
      <c r="J6" s="8">
        <f>IFERROR(INDEX('[1]Export uien_2027'!$G$10:$BH$146,MATCH(J$2,'[1]Export uien_2027'!$E$10:$E$146,0),MATCH($A6,'[1]Export uien_2027'!$G$2:$BH$2,0)),"")</f>
        <v>26255</v>
      </c>
      <c r="K6" s="8">
        <f>IFERROR(INDEX('[1]Export uien_2027'!$G$10:$BH$146,MATCH(K$2,'[1]Export uien_2027'!$E$10:$E$146,0),MATCH($A6,'[1]Export uien_2027'!$G$2:$BH$2,0)),"")</f>
        <v>264328</v>
      </c>
      <c r="L6" s="8">
        <f>IFERROR(INDEX('[1]Export uien_2027'!$G$10:$BH$146,MATCH(L$2,'[1]Export uien_2027'!$E$10:$E$146,0),MATCH($A6,'[1]Export uien_2027'!$G$2:$BH$2,0)),"")</f>
        <v>87000</v>
      </c>
      <c r="M6" s="8">
        <f>IFERROR(INDEX('[1]Export uien_2027'!$G$10:$BH$146,MATCH(M$2,'[1]Export uien_2027'!$E$10:$E$146,0),MATCH($A6,'[1]Export uien_2027'!$G$2:$BH$2,0)),"")</f>
        <v>7000</v>
      </c>
      <c r="N6" s="8">
        <f>IFERROR(INDEX('[1]Export uien_2027'!$G$10:$BH$146,MATCH(N$2,'[1]Export uien_2027'!$E$10:$E$146,0),MATCH($A6,'[1]Export uien_2027'!$G$2:$BH$2,0)),"")</f>
        <v>0</v>
      </c>
      <c r="O6" s="8">
        <f>IFERROR(INDEX('[1]Export uien_2027'!$G$10:$BH$146,MATCH(O$2,'[1]Export uien_2027'!$E$10:$E$146,0),MATCH($A6,'[1]Export uien_2027'!$G$2:$BH$2,0)),"")</f>
        <v>0</v>
      </c>
      <c r="P6" s="8">
        <f>IFERROR(INDEX('[1]Export uien_2027'!$G$10:$BH$146,MATCH(P$2,'[1]Export uien_2027'!$E$10:$E$146,0),MATCH($A6,'[1]Export uien_2027'!$G$2:$BH$2,0)),"")</f>
        <v>58000</v>
      </c>
      <c r="Q6" s="8">
        <f>IFERROR(INDEX('[1]Export uien_2027'!$G$10:$BH$146,MATCH(Q$2,'[1]Export uien_2027'!$E$10:$E$146,0),MATCH($A6,'[1]Export uien_2027'!$G$2:$BH$2,0)),"")</f>
        <v>0</v>
      </c>
      <c r="R6" s="8">
        <f>IFERROR(INDEX('[1]Export uien_2027'!$G$10:$BH$146,MATCH(R$2,'[1]Export uien_2027'!$E$10:$E$146,0),MATCH($A6,'[1]Export uien_2027'!$G$2:$BH$2,0)),"")</f>
        <v>0</v>
      </c>
      <c r="S6" s="8" t="str">
        <f>IFERROR(INDEX('[1]Export uien_2027'!$G$10:$BH$146,MATCH(S$2,'[1]Export uien_2027'!$E$10:$E$146,0),MATCH($A6,'[1]Export uien_2027'!$G$2:$BH$2,0)),"")</f>
        <v/>
      </c>
      <c r="T6" s="8" t="str">
        <f>IFERROR(INDEX('[1]Export uien_2027'!$G$10:$BH$146,MATCH(T$2,'[1]Export uien_2027'!$E$10:$E$146,0),MATCH($A6,'[1]Export uien_2027'!$G$2:$BH$2,0)),"")</f>
        <v/>
      </c>
      <c r="U6" s="8">
        <f>IFERROR(INDEX('[1]Export uien_2027'!$G$10:$BH$146,MATCH(U$2,'[1]Export uien_2027'!$E$10:$E$146,0),MATCH($A6,'[1]Export uien_2027'!$G$2:$BH$2,0)),"")</f>
        <v>26488</v>
      </c>
      <c r="V6" s="8">
        <f>IFERROR(INDEX('[1]Export uien_2027'!$G$10:$BH$146,MATCH(V$2,'[1]Export uien_2027'!$E$10:$E$146,0),MATCH($A6,'[1]Export uien_2027'!$G$2:$BH$2,0)),"")</f>
        <v>58000</v>
      </c>
      <c r="W6" s="8" t="str">
        <f>IFERROR(INDEX('[1]Export uien_2027'!$G$10:$BH$146,MATCH(W$2,'[1]Export uien_2027'!$E$10:$E$146,0),MATCH($A6,'[1]Export uien_2027'!$G$2:$BH$2,0)),"")</f>
        <v/>
      </c>
      <c r="X6" s="8">
        <f>IFERROR(INDEX('[1]Export uien_2027'!$G$10:$BH$146,MATCH(X$2,'[1]Export uien_2027'!$E$10:$E$146,0),MATCH($A6,'[1]Export uien_2027'!$G$2:$BH$2,0)),"")</f>
        <v>637500</v>
      </c>
      <c r="Y6" s="8">
        <f>IFERROR(INDEX('[1]Export uien_2027'!$G$10:$BH$146,MATCH(Y$2,'[1]Export uien_2027'!$E$10:$E$146,0),MATCH($A6,'[1]Export uien_2027'!$G$2:$BH$2,0)),"")</f>
        <v>6857</v>
      </c>
      <c r="Z6" s="8">
        <f>IFERROR(INDEX('[1]Export uien_2027'!$G$10:$BH$146,MATCH(Z$2,'[1]Export uien_2027'!$E$10:$E$146,0),MATCH($A6,'[1]Export uien_2027'!$G$2:$BH$2,0)),"")</f>
        <v>4098980</v>
      </c>
      <c r="AA6" s="8" t="str">
        <f>IFERROR(INDEX('[1]Export uien_2027'!$G$10:$BH$146,MATCH(AA$2,'[1]Export uien_2027'!$E$10:$E$146,0),MATCH($A6,'[1]Export uien_2027'!$G$2:$BH$2,0)),"")</f>
        <v/>
      </c>
      <c r="AB6" s="8" t="str">
        <f>IFERROR(INDEX('[1]Export uien_2027'!$G$10:$BH$146,MATCH(AB$2,'[1]Export uien_2027'!$E$10:$E$146,0),MATCH($A6,'[1]Export uien_2027'!$G$2:$BH$2,0)),"")</f>
        <v/>
      </c>
      <c r="AC6" s="8">
        <f>IFERROR(INDEX('[1]Export uien_2027'!$G$10:$BH$146,MATCH(AC$2,'[1]Export uien_2027'!$E$10:$E$146,0),MATCH($A6,'[1]Export uien_2027'!$G$2:$BH$2,0)),"")</f>
        <v>0</v>
      </c>
      <c r="AD6" s="8">
        <f>IFERROR(INDEX('[1]Export uien_2027'!$G$10:$BH$146,MATCH(AD$2,'[1]Export uien_2027'!$E$10:$E$146,0),MATCH($A6,'[1]Export uien_2027'!$G$2:$BH$2,0)),"")</f>
        <v>11778</v>
      </c>
      <c r="AE6" s="8">
        <f>IFERROR(INDEX('[1]Export uien_2027'!$G$10:$BH$146,MATCH(AE$2,'[1]Export uien_2027'!$E$10:$E$146,0),MATCH($A6,'[1]Export uien_2027'!$G$2:$BH$2,0)),"")</f>
        <v>25700</v>
      </c>
      <c r="AF6" s="8">
        <f>IFERROR(INDEX('[1]Export uien_2027'!$G$10:$BH$146,MATCH(AF$2,'[1]Export uien_2027'!$E$10:$E$146,0),MATCH($A6,'[1]Export uien_2027'!$G$2:$BH$2,0)),"")</f>
        <v>148306</v>
      </c>
      <c r="AG6" s="8">
        <f>IFERROR(INDEX('[1]Export uien_2027'!$G$10:$BH$146,MATCH(AG$2,'[1]Export uien_2027'!$E$10:$E$146,0),MATCH($A6,'[1]Export uien_2027'!$G$2:$BH$2,0)),"")</f>
        <v>383736</v>
      </c>
      <c r="AH6" s="8">
        <f>IFERROR(INDEX('[1]Export uien_2027'!$G$10:$BH$146,MATCH(AH$2,'[1]Export uien_2027'!$E$10:$E$146,0),MATCH($A6,'[1]Export uien_2027'!$G$2:$BH$2,0)),"")</f>
        <v>82205</v>
      </c>
      <c r="AI6" s="8">
        <f>IFERROR(INDEX('[1]Export uien_2027'!$G$10:$BH$146,MATCH(AI$2,'[1]Export uien_2027'!$E$10:$E$146,0),MATCH($A6,'[1]Export uien_2027'!$G$2:$BH$2,0)),"")</f>
        <v>0</v>
      </c>
      <c r="AJ6" s="8">
        <f>IFERROR(INDEX('[1]Export uien_2027'!$G$10:$BH$146,MATCH(AJ$2,'[1]Export uien_2027'!$E$10:$E$146,0),MATCH($A6,'[1]Export uien_2027'!$G$2:$BH$2,0)),"")</f>
        <v>0</v>
      </c>
      <c r="AK6" s="8">
        <f>IFERROR(INDEX('[1]Export uien_2027'!$G$10:$BH$146,MATCH(AK$2,'[1]Export uien_2027'!$E$10:$E$146,0),MATCH($A6,'[1]Export uien_2027'!$G$2:$BH$2,0)),"")</f>
        <v>110</v>
      </c>
      <c r="AL6" s="8" t="str">
        <f>IFERROR(INDEX('[1]Export uien_2027'!$G$10:$BH$146,MATCH(AL$2,'[1]Export uien_2027'!$E$10:$E$146,0),MATCH($A6,'[1]Export uien_2027'!$G$2:$BH$2,0)),"")</f>
        <v/>
      </c>
      <c r="AM6" s="8">
        <f>IFERROR(INDEX('[1]Export uien_2027'!$G$10:$BH$146,MATCH(AM$2,'[1]Export uien_2027'!$E$10:$E$146,0),MATCH($A6,'[1]Export uien_2027'!$G$2:$BH$2,0)),"")</f>
        <v>69000</v>
      </c>
      <c r="AN6" s="8">
        <f>IFERROR(INDEX('[1]Export uien_2027'!$G$10:$BH$146,MATCH(AN$2,'[1]Export uien_2027'!$E$10:$E$146,0),MATCH($A6,'[1]Export uien_2027'!$G$2:$BH$2,0)),"")</f>
        <v>18395</v>
      </c>
      <c r="AO6" s="8">
        <f>IFERROR(INDEX('[1]Export uien_2027'!$G$10:$BH$146,MATCH(AO$2,'[1]Export uien_2027'!$E$10:$E$146,0),MATCH($A6,'[1]Export uien_2027'!$G$2:$BH$2,0)),"")</f>
        <v>200</v>
      </c>
      <c r="AP6" s="8">
        <f>IFERROR(INDEX('[1]Export uien_2027'!$G$10:$BH$146,MATCH(AP$2,'[1]Export uien_2027'!$E$10:$E$146,0),MATCH($A6,'[1]Export uien_2027'!$G$2:$BH$2,0)),"")</f>
        <v>359764</v>
      </c>
      <c r="AQ6" s="8">
        <f>IFERROR(INDEX('[1]Export uien_2027'!$G$10:$BH$146,MATCH(AQ$2,'[1]Export uien_2027'!$E$10:$E$146,0),MATCH($A6,'[1]Export uien_2027'!$G$2:$BH$2,0)),"")</f>
        <v>232000</v>
      </c>
      <c r="AR6" s="8">
        <f>IFERROR(INDEX('[1]Export uien_2027'!$G$10:$BH$146,MATCH(AR$2,'[1]Export uien_2027'!$E$10:$E$146,0),MATCH($A6,'[1]Export uien_2027'!$G$2:$BH$2,0)),"")</f>
        <v>2526434</v>
      </c>
      <c r="AS6" s="8">
        <f>IFERROR(INDEX('[1]Export uien_2027'!$G$10:$BH$146,MATCH(AS$2,'[1]Export uien_2027'!$E$10:$E$146,0),MATCH($A6,'[1]Export uien_2027'!$G$2:$BH$2,0)),"")</f>
        <v>0</v>
      </c>
      <c r="AT6" s="8" t="str">
        <f>IFERROR(INDEX('[1]Export uien_2027'!$G$10:$BH$146,MATCH(AT$2,'[1]Export uien_2027'!$E$10:$E$146,0),MATCH($A6,'[1]Export uien_2027'!$G$2:$BH$2,0)),"")</f>
        <v/>
      </c>
      <c r="AU6" s="8" t="str">
        <f>IFERROR(INDEX('[1]Export uien_2027'!$G$10:$BH$146,MATCH(AU$2,'[1]Export uien_2027'!$E$10:$E$146,0),MATCH($A6,'[1]Export uien_2027'!$G$2:$BH$2,0)),"")</f>
        <v/>
      </c>
      <c r="AV6" s="8">
        <f>IFERROR(INDEX('[1]Export uien_2027'!$G$10:$BH$146,MATCH(AV$2,'[1]Export uien_2027'!$E$10:$E$146,0),MATCH($A6,'[1]Export uien_2027'!$G$2:$BH$2,0)),"")</f>
        <v>0</v>
      </c>
      <c r="AW6" s="8">
        <f>IFERROR(INDEX('[1]Export uien_2027'!$G$10:$BH$146,MATCH(AW$2,'[1]Export uien_2027'!$E$10:$E$146,0),MATCH($A6,'[1]Export uien_2027'!$G$2:$BH$2,0)),"")</f>
        <v>0</v>
      </c>
      <c r="AX6" s="8">
        <f>IFERROR(INDEX('[1]Export uien_2027'!$G$10:$BH$146,MATCH(AX$2,'[1]Export uien_2027'!$E$10:$E$146,0),MATCH($A6,'[1]Export uien_2027'!$G$2:$BH$2,0)),"")</f>
        <v>1284228</v>
      </c>
      <c r="AY6" s="8">
        <f>IFERROR(INDEX('[1]Export uien_2027'!$G$10:$BH$146,MATCH(AY$2,'[1]Export uien_2027'!$E$10:$E$146,0),MATCH($A6,'[1]Export uien_2027'!$G$2:$BH$2,0)),"")</f>
        <v>1658000</v>
      </c>
      <c r="AZ6" s="8">
        <f>IFERROR(INDEX('[1]Export uien_2027'!$G$10:$BH$146,MATCH(AZ$2,'[1]Export uien_2027'!$E$10:$E$146,0),MATCH($A6,'[1]Export uien_2027'!$G$2:$BH$2,0)),"")</f>
        <v>85100</v>
      </c>
      <c r="BA6" s="8">
        <f>IFERROR(INDEX('[1]Export uien_2027'!$G$10:$BH$146,MATCH(BA$2,'[1]Export uien_2027'!$E$10:$E$146,0),MATCH($A6,'[1]Export uien_2027'!$G$2:$BH$2,0)),"")</f>
        <v>20</v>
      </c>
      <c r="BB6" s="8">
        <f>IFERROR(INDEX('[1]Export uien_2027'!$G$10:$BH$146,MATCH(BB$2,'[1]Export uien_2027'!$E$10:$E$146,0),MATCH($A6,'[1]Export uien_2027'!$G$2:$BH$2,0)),"")</f>
        <v>325</v>
      </c>
      <c r="BC6" s="8">
        <f>IFERROR(INDEX('[1]Export uien_2027'!$G$10:$BH$146,MATCH(BC$2,'[1]Export uien_2027'!$E$10:$E$146,0),MATCH($A6,'[1]Export uien_2027'!$G$2:$BH$2,0)),"")</f>
        <v>0</v>
      </c>
      <c r="BD6" s="8">
        <f>IFERROR(INDEX('[1]Export uien_2027'!$G$10:$BH$146,MATCH(BD$2,'[1]Export uien_2027'!$E$10:$E$146,0),MATCH($A6,'[1]Export uien_2027'!$G$2:$BH$2,0)),"")</f>
        <v>0</v>
      </c>
      <c r="BE6" s="8">
        <f>IFERROR(INDEX('[1]Export uien_2027'!$G$10:$BH$146,MATCH(BE$2,'[1]Export uien_2027'!$E$10:$E$146,0),MATCH($A6,'[1]Export uien_2027'!$G$2:$BH$2,0)),"")</f>
        <v>190114</v>
      </c>
      <c r="BF6" s="8">
        <f>IFERROR(INDEX('[1]Export uien_2027'!$G$10:$BH$146,MATCH(BF$2,'[1]Export uien_2027'!$E$10:$E$146,0),MATCH($A6,'[1]Export uien_2027'!$G$2:$BH$2,0)),"")</f>
        <v>95</v>
      </c>
      <c r="BG6" s="8">
        <f>IFERROR(INDEX('[1]Export uien_2027'!$G$10:$BH$146,MATCH(BG$2,'[1]Export uien_2027'!$E$10:$E$146,0),MATCH($A6,'[1]Export uien_2027'!$G$2:$BH$2,0)),"")</f>
        <v>247884</v>
      </c>
      <c r="BH6" s="8">
        <f>IFERROR(INDEX('[1]Export uien_2027'!$G$10:$BH$146,MATCH(BH$2,'[1]Export uien_2027'!$E$10:$E$146,0),MATCH($A6,'[1]Export uien_2027'!$G$2:$BH$2,0)),"")</f>
        <v>26650</v>
      </c>
      <c r="BI6" s="8">
        <f>IFERROR(INDEX('[1]Export uien_2027'!$G$10:$BH$146,MATCH(BI$2,'[1]Export uien_2027'!$E$10:$E$146,0),MATCH($A6,'[1]Export uien_2027'!$G$2:$BH$2,0)),"")</f>
        <v>29056</v>
      </c>
      <c r="BJ6" s="8">
        <f>IFERROR(INDEX('[1]Export uien_2027'!$G$10:$BH$146,MATCH(BJ$2,'[1]Export uien_2027'!$E$10:$E$146,0),MATCH($A6,'[1]Export uien_2027'!$G$2:$BH$2,0)),"")</f>
        <v>0</v>
      </c>
      <c r="BK6" s="8" t="str">
        <f>IFERROR(INDEX('[1]Export uien_2027'!$G$10:$BH$146,MATCH(BK$2,'[1]Export uien_2027'!$E$10:$E$146,0),MATCH($A6,'[1]Export uien_2027'!$G$2:$BH$2,0)),"")</f>
        <v/>
      </c>
      <c r="BL6" s="8">
        <f>IFERROR(INDEX('[1]Export uien_2027'!$G$10:$BH$146,MATCH(BL$2,'[1]Export uien_2027'!$E$10:$E$146,0),MATCH($A6,'[1]Export uien_2027'!$G$2:$BH$2,0)),"")</f>
        <v>357789</v>
      </c>
      <c r="BM6" s="8">
        <f>IFERROR(INDEX('[1]Export uien_2027'!$G$10:$BH$146,MATCH(BM$2,'[1]Export uien_2027'!$E$10:$E$146,0),MATCH($A6,'[1]Export uien_2027'!$G$2:$BH$2,0)),"")</f>
        <v>60410</v>
      </c>
      <c r="BN6" s="8" t="str">
        <f>IFERROR(INDEX('[1]Export uien_2027'!$G$10:$BH$146,MATCH(BN$2,'[1]Export uien_2027'!$E$10:$E$146,0),MATCH($A6,'[1]Export uien_2027'!$G$2:$BH$2,0)),"")</f>
        <v/>
      </c>
      <c r="BO6" s="8" t="str">
        <f>IFERROR(INDEX('[1]Export uien_2027'!$G$10:$BH$146,MATCH(BO$2,'[1]Export uien_2027'!$E$10:$E$146,0),MATCH($A6,'[1]Export uien_2027'!$G$2:$BH$2,0)),"")</f>
        <v/>
      </c>
      <c r="BP6" s="8" t="str">
        <f>IFERROR(INDEX('[1]Export uien_2027'!$G$10:$BH$146,MATCH(BP$2,'[1]Export uien_2027'!$E$10:$E$146,0),MATCH($A6,'[1]Export uien_2027'!$G$2:$BH$2,0)),"")</f>
        <v/>
      </c>
      <c r="BQ6" s="8">
        <f>IFERROR(INDEX('[1]Export uien_2027'!$G$10:$BH$146,MATCH(BQ$2,'[1]Export uien_2027'!$E$10:$E$146,0),MATCH($A6,'[1]Export uien_2027'!$G$2:$BH$2,0)),"")</f>
        <v>15958</v>
      </c>
      <c r="BR6" s="8">
        <f>IFERROR(INDEX('[1]Export uien_2027'!$G$10:$BH$146,MATCH(BR$2,'[1]Export uien_2027'!$E$10:$E$146,0),MATCH($A6,'[1]Export uien_2027'!$G$2:$BH$2,0)),"")</f>
        <v>178870</v>
      </c>
      <c r="BS6" s="8">
        <f>IFERROR(INDEX('[1]Export uien_2027'!$G$10:$BH$146,MATCH(BS$2,'[1]Export uien_2027'!$E$10:$E$146,0),MATCH($A6,'[1]Export uien_2027'!$G$2:$BH$2,0)),"")</f>
        <v>59020</v>
      </c>
      <c r="BT6" s="8" t="str">
        <f>IFERROR(INDEX('[1]Export uien_2027'!$G$10:$BH$146,MATCH(BT$2,'[1]Export uien_2027'!$E$10:$E$146,0),MATCH($A6,'[1]Export uien_2027'!$G$2:$BH$2,0)),"")</f>
        <v/>
      </c>
      <c r="BU6" s="8">
        <f>IFERROR(INDEX('[1]Export uien_2027'!$G$10:$BH$146,MATCH(BU$2,'[1]Export uien_2027'!$E$10:$E$146,0),MATCH($A6,'[1]Export uien_2027'!$G$2:$BH$2,0)),"")</f>
        <v>50</v>
      </c>
      <c r="BV6" s="8">
        <f>IFERROR(INDEX('[1]Export uien_2027'!$G$10:$BH$146,MATCH(BV$2,'[1]Export uien_2027'!$E$10:$E$146,0),MATCH($A6,'[1]Export uien_2027'!$G$2:$BH$2,0)),"")</f>
        <v>7945</v>
      </c>
      <c r="BW6" s="8">
        <f>IFERROR(INDEX('[1]Export uien_2027'!$G$10:$BH$146,MATCH(BW$2,'[1]Export uien_2027'!$E$10:$E$146,0),MATCH($A6,'[1]Export uien_2027'!$G$2:$BH$2,0)),"")</f>
        <v>600</v>
      </c>
      <c r="BX6" s="8" t="str">
        <f>IFERROR(INDEX('[1]Export uien_2027'!$G$10:$BH$146,MATCH(BX$2,'[1]Export uien_2027'!$E$10:$E$146,0),MATCH($A6,'[1]Export uien_2027'!$G$2:$BH$2,0)),"")</f>
        <v/>
      </c>
      <c r="BY6" s="8">
        <f>IFERROR(INDEX('[1]Export uien_2027'!$G$10:$BH$146,MATCH(BY$2,'[1]Export uien_2027'!$E$10:$E$146,0),MATCH($A6,'[1]Export uien_2027'!$G$2:$BH$2,0)),"")</f>
        <v>24901</v>
      </c>
      <c r="BZ6" s="8" t="str">
        <f>IFERROR(INDEX('[1]Export uien_2027'!$G$10:$BH$146,MATCH(BZ$2,'[1]Export uien_2027'!$E$10:$E$146,0),MATCH($A6,'[1]Export uien_2027'!$G$2:$BH$2,0)),"")</f>
        <v/>
      </c>
      <c r="CA6" s="8">
        <f>IFERROR(INDEX('[1]Export uien_2027'!$G$10:$BH$146,MATCH(CA$2,'[1]Export uien_2027'!$E$10:$E$146,0),MATCH($A6,'[1]Export uien_2027'!$G$2:$BH$2,0)),"")</f>
        <v>491000</v>
      </c>
      <c r="CB6" s="8">
        <f>IFERROR(INDEX('[1]Export uien_2027'!$G$10:$BH$146,MATCH(CB$2,'[1]Export uien_2027'!$E$10:$E$146,0),MATCH($A6,'[1]Export uien_2027'!$G$2:$BH$2,0)),"")</f>
        <v>40000</v>
      </c>
      <c r="CC6" s="8" t="str">
        <f>IFERROR(INDEX('[1]Export uien_2027'!$G$10:$BH$146,MATCH(CC$2,'[1]Export uien_2027'!$E$10:$E$146,0),MATCH($A6,'[1]Export uien_2027'!$G$2:$BH$2,0)),"")</f>
        <v/>
      </c>
      <c r="CD6" s="8">
        <f>IFERROR(INDEX('[1]Export uien_2027'!$G$10:$BH$146,MATCH(CD$2,'[1]Export uien_2027'!$E$10:$E$146,0),MATCH($A6,'[1]Export uien_2027'!$G$2:$BH$2,0)),"")</f>
        <v>2040</v>
      </c>
      <c r="CE6" s="8" t="str">
        <f>IFERROR(INDEX('[1]Export uien_2027'!$G$10:$BH$146,MATCH(CE$2,'[1]Export uien_2027'!$E$10:$E$146,0),MATCH($A6,'[1]Export uien_2027'!$G$2:$BH$2,0)),"")</f>
        <v/>
      </c>
      <c r="CF6" s="8" t="str">
        <f>IFERROR(INDEX('[1]Export uien_2027'!$G$10:$BH$146,MATCH(CF$2,'[1]Export uien_2027'!$E$10:$E$146,0),MATCH($A6,'[1]Export uien_2027'!$G$2:$BH$2,0)),"")</f>
        <v/>
      </c>
      <c r="CG6" s="8">
        <f>IFERROR(INDEX('[1]Export uien_2027'!$G$10:$BH$146,MATCH(CG$2,'[1]Export uien_2027'!$E$10:$E$146,0),MATCH($A6,'[1]Export uien_2027'!$G$2:$BH$2,0)),"")</f>
        <v>0</v>
      </c>
      <c r="CH6" s="8" t="str">
        <f>IFERROR(INDEX('[1]Export uien_2027'!$G$10:$BH$146,MATCH(CH$2,'[1]Export uien_2027'!$E$10:$E$146,0),MATCH($A6,'[1]Export uien_2027'!$G$2:$BH$2,0)),"")</f>
        <v/>
      </c>
      <c r="CI6" s="8">
        <f>IFERROR(INDEX('[1]Export uien_2027'!$G$10:$BH$146,MATCH(CI$2,'[1]Export uien_2027'!$E$10:$E$146,0),MATCH($A6,'[1]Export uien_2027'!$G$2:$BH$2,0)),"")</f>
        <v>1250</v>
      </c>
      <c r="CJ6" s="8" t="str">
        <f>IFERROR(INDEX('[1]Export uien_2027'!$G$10:$BH$146,MATCH(CJ$2,'[1]Export uien_2027'!$E$10:$E$146,0),MATCH($A6,'[1]Export uien_2027'!$G$2:$BH$2,0)),"")</f>
        <v/>
      </c>
      <c r="CK6" s="8">
        <f>IFERROR(INDEX('[1]Export uien_2027'!$G$10:$BH$146,MATCH(CK$2,'[1]Export uien_2027'!$E$10:$E$146,0),MATCH($A6,'[1]Export uien_2027'!$G$2:$BH$2,0)),"")</f>
        <v>2162000</v>
      </c>
      <c r="CL6" s="8">
        <f>IFERROR(INDEX('[1]Export uien_2027'!$G$10:$BH$146,MATCH(CL$2,'[1]Export uien_2027'!$E$10:$E$146,0),MATCH($A6,'[1]Export uien_2027'!$G$2:$BH$2,0)),"")</f>
        <v>17950</v>
      </c>
      <c r="CM6" s="8">
        <f>IFERROR(INDEX('[1]Export uien_2027'!$G$10:$BH$146,MATCH(CM$2,'[1]Export uien_2027'!$E$10:$E$146,0),MATCH($A6,'[1]Export uien_2027'!$G$2:$BH$2,0)),"")</f>
        <v>322000</v>
      </c>
      <c r="CN6" s="8">
        <f>IFERROR(INDEX('[1]Export uien_2027'!$G$10:$BH$146,MATCH(CN$2,'[1]Export uien_2027'!$E$10:$E$146,0),MATCH($A6,'[1]Export uien_2027'!$G$2:$BH$2,0)),"")</f>
        <v>33990</v>
      </c>
      <c r="CO6" s="8">
        <f>IFERROR(INDEX('[1]Export uien_2027'!$G$10:$BH$146,MATCH(CO$2,'[1]Export uien_2027'!$E$10:$E$146,0),MATCH($A6,'[1]Export uien_2027'!$G$2:$BH$2,0)),"")</f>
        <v>0</v>
      </c>
      <c r="CP6" s="8">
        <f>IFERROR(INDEX('[1]Export uien_2027'!$G$10:$BH$146,MATCH(CP$2,'[1]Export uien_2027'!$E$10:$E$146,0),MATCH($A6,'[1]Export uien_2027'!$G$2:$BH$2,0)),"")</f>
        <v>30</v>
      </c>
      <c r="CQ6" s="8">
        <f>IFERROR(INDEX('[1]Export uien_2027'!$G$10:$BH$146,MATCH(CQ$2,'[1]Export uien_2027'!$E$10:$E$146,0),MATCH($A6,'[1]Export uien_2027'!$G$2:$BH$2,0)),"")</f>
        <v>575500</v>
      </c>
      <c r="CR6" s="8" t="str">
        <f>IFERROR(INDEX('[1]Export uien_2027'!$G$10:$BH$146,MATCH(CR$2,'[1]Export uien_2027'!$E$10:$E$146,0),MATCH($A6,'[1]Export uien_2027'!$G$2:$BH$2,0)),"")</f>
        <v/>
      </c>
      <c r="CS6" s="8">
        <f>IFERROR(INDEX('[1]Export uien_2027'!$G$10:$BH$146,MATCH(CS$2,'[1]Export uien_2027'!$E$10:$E$146,0),MATCH($A6,'[1]Export uien_2027'!$G$2:$BH$2,0)),"")</f>
        <v>0</v>
      </c>
      <c r="CT6" s="8">
        <f>IFERROR(INDEX('[1]Export uien_2027'!$G$10:$BH$146,MATCH(CT$2,'[1]Export uien_2027'!$E$10:$E$146,0),MATCH($A6,'[1]Export uien_2027'!$G$2:$BH$2,0)),"")</f>
        <v>696891</v>
      </c>
      <c r="CU6" s="8">
        <f>IFERROR(INDEX('[1]Export uien_2027'!$G$10:$BH$146,MATCH(CU$2,'[1]Export uien_2027'!$E$10:$E$146,0),MATCH($A6,'[1]Export uien_2027'!$G$2:$BH$2,0)),"")</f>
        <v>108025</v>
      </c>
      <c r="CV6" s="8">
        <f>IFERROR(INDEX('[1]Export uien_2027'!$G$10:$BH$146,MATCH(CV$2,'[1]Export uien_2027'!$E$10:$E$146,0),MATCH($A6,'[1]Export uien_2027'!$G$2:$BH$2,0)),"")</f>
        <v>48</v>
      </c>
      <c r="CW6" s="8" t="str">
        <f>IFERROR(INDEX('[1]Export uien_2027'!$G$10:$BH$146,MATCH(CW$2,'[1]Export uien_2027'!$E$10:$E$146,0),MATCH($A6,'[1]Export uien_2027'!$G$2:$BH$2,0)),"")</f>
        <v/>
      </c>
      <c r="CX6" s="8" t="str">
        <f>IFERROR(INDEX('[1]Export uien_2027'!$G$10:$BH$146,MATCH(CX$2,'[1]Export uien_2027'!$E$10:$E$146,0),MATCH($A6,'[1]Export uien_2027'!$G$2:$BH$2,0)),"")</f>
        <v/>
      </c>
      <c r="CY6" s="8">
        <f>IFERROR(INDEX('[1]Export uien_2027'!$G$10:$BH$146,MATCH(CY$2,'[1]Export uien_2027'!$E$10:$E$146,0),MATCH($A6,'[1]Export uien_2027'!$G$2:$BH$2,0)),"")</f>
        <v>3050</v>
      </c>
      <c r="CZ6" s="8">
        <f>IFERROR(INDEX('[1]Export uien_2027'!$G$10:$BH$146,MATCH(CZ$2,'[1]Export uien_2027'!$E$10:$E$146,0),MATCH($A6,'[1]Export uien_2027'!$G$2:$BH$2,0)),"")</f>
        <v>0</v>
      </c>
      <c r="DA6" s="8">
        <f>IFERROR(INDEX('[1]Export uien_2027'!$G$10:$BH$146,MATCH(DA$2,'[1]Export uien_2027'!$E$10:$E$146,0),MATCH($A6,'[1]Export uien_2027'!$G$2:$BH$2,0)),"")</f>
        <v>0</v>
      </c>
      <c r="DB6" s="8" t="str">
        <f>IFERROR(INDEX('[1]Export uien_2027'!$G$10:$BH$146,MATCH(DB$2,'[1]Export uien_2027'!$E$10:$E$146,0),MATCH($A6,'[1]Export uien_2027'!$G$2:$BH$2,0)),"")</f>
        <v/>
      </c>
      <c r="DC6" s="8">
        <f>IFERROR(INDEX('[1]Export uien_2027'!$G$10:$BH$146,MATCH(DC$2,'[1]Export uien_2027'!$E$10:$E$146,0),MATCH($A6,'[1]Export uien_2027'!$G$2:$BH$2,0)),"")</f>
        <v>105</v>
      </c>
      <c r="DD6" s="8">
        <f>IFERROR(INDEX('[1]Export uien_2027'!$G$10:$BH$146,MATCH(DD$2,'[1]Export uien_2027'!$E$10:$E$146,0),MATCH($A6,'[1]Export uien_2027'!$G$2:$BH$2,0)),"")</f>
        <v>0</v>
      </c>
      <c r="DE6" s="8">
        <f>IFERROR(INDEX('[1]Export uien_2027'!$G$10:$BH$146,MATCH(DE$2,'[1]Export uien_2027'!$E$10:$E$146,0),MATCH($A6,'[1]Export uien_2027'!$G$2:$BH$2,0)),"")</f>
        <v>47600</v>
      </c>
      <c r="DF6" s="8">
        <f>IFERROR(INDEX('[1]Export uien_2027'!$G$10:$BH$146,MATCH(DF$2,'[1]Export uien_2027'!$E$10:$E$146,0),MATCH($A6,'[1]Export uien_2027'!$G$2:$BH$2,0)),"")</f>
        <v>0</v>
      </c>
      <c r="DG6" s="8">
        <f>IFERROR(INDEX('[1]Export uien_2027'!$G$10:$BH$146,MATCH(DG$2,'[1]Export uien_2027'!$E$10:$E$146,0),MATCH($A6,'[1]Export uien_2027'!$G$2:$BH$2,0)),"")</f>
        <v>80</v>
      </c>
      <c r="DH6" s="8">
        <f>IFERROR(INDEX('[1]Export uien_2027'!$G$10:$BH$146,MATCH(DH$2,'[1]Export uien_2027'!$E$10:$E$146,0),MATCH($A6,'[1]Export uien_2027'!$G$2:$BH$2,0)),"")</f>
        <v>0</v>
      </c>
      <c r="DI6" s="8">
        <f>IFERROR(INDEX('[1]Export uien_2027'!$G$10:$BH$146,MATCH(DI$2,'[1]Export uien_2027'!$E$10:$E$146,0),MATCH($A6,'[1]Export uien_2027'!$G$2:$BH$2,0)),"")</f>
        <v>232670</v>
      </c>
      <c r="DJ6" s="8">
        <f>IFERROR(INDEX('[1]Export uien_2027'!$G$10:$BH$146,MATCH(DJ$2,'[1]Export uien_2027'!$E$10:$E$146,0),MATCH($A6,'[1]Export uien_2027'!$G$2:$BH$2,0)),"")</f>
        <v>470</v>
      </c>
      <c r="DK6" s="8">
        <f>IFERROR(INDEX('[1]Export uien_2027'!$G$10:$BH$146,MATCH(DK$2,'[1]Export uien_2027'!$E$10:$E$146,0),MATCH($A6,'[1]Export uien_2027'!$G$2:$BH$2,0)),"")</f>
        <v>8190</v>
      </c>
      <c r="DL6" s="8">
        <f>IFERROR(INDEX('[1]Export uien_2027'!$G$10:$BH$146,MATCH(DL$2,'[1]Export uien_2027'!$E$10:$E$146,0),MATCH($A6,'[1]Export uien_2027'!$G$2:$BH$2,0)),"")</f>
        <v>8800</v>
      </c>
      <c r="DM6" s="8">
        <f>IFERROR(INDEX('[1]Export uien_2027'!$G$10:$BH$146,MATCH(DM$2,'[1]Export uien_2027'!$E$10:$E$146,0),MATCH($A6,'[1]Export uien_2027'!$G$2:$BH$2,0)),"")</f>
        <v>1305010</v>
      </c>
      <c r="DN6" s="8">
        <f>IFERROR(INDEX('[1]Export uien_2027'!$G$10:$BH$146,MATCH(DN$2,'[1]Export uien_2027'!$E$10:$E$146,0),MATCH($A6,'[1]Export uien_2027'!$G$2:$BH$2,0)),"")</f>
        <v>1297500</v>
      </c>
      <c r="DO6" s="8" t="str">
        <f>IFERROR(INDEX('[1]Export uien_2027'!$G$10:$BH$146,MATCH(DO$2,'[1]Export uien_2027'!$E$10:$E$146,0),MATCH($A6,'[1]Export uien_2027'!$G$2:$BH$2,0)),"")</f>
        <v/>
      </c>
      <c r="DP6" s="8">
        <f>IFERROR(INDEX('[1]Export uien_2027'!$G$10:$BH$146,MATCH(DP$2,'[1]Export uien_2027'!$E$10:$E$146,0),MATCH($A6,'[1]Export uien_2027'!$G$2:$BH$2,0)),"")</f>
        <v>111150</v>
      </c>
      <c r="DQ6" s="8">
        <f>IFERROR(INDEX('[1]Export uien_2027'!$G$10:$BH$146,MATCH(DQ$2,'[1]Export uien_2027'!$E$10:$E$146,0),MATCH($A6,'[1]Export uien_2027'!$G$2:$BH$2,0)),"")</f>
        <v>0</v>
      </c>
      <c r="DR6" s="8">
        <f>IFERROR(INDEX('[1]Export uien_2027'!$G$10:$BH$146,MATCH(DR$2,'[1]Export uien_2027'!$E$10:$E$146,0),MATCH($A6,'[1]Export uien_2027'!$G$2:$BH$2,0)),"")</f>
        <v>0</v>
      </c>
      <c r="DS6" s="8">
        <f>IFERROR(INDEX('[1]Export uien_2027'!$G$10:$BH$146,MATCH(DS$2,'[1]Export uien_2027'!$E$10:$E$146,0),MATCH($A6,'[1]Export uien_2027'!$G$2:$BH$2,0)),"")</f>
        <v>6356</v>
      </c>
      <c r="DT6" s="8" t="str">
        <f>IFERROR(INDEX('[1]Export uien_2027'!$G$10:$BH$146,MATCH(DT$2,'[1]Export uien_2027'!$E$10:$E$146,0),MATCH($A6,'[1]Export uien_2027'!$G$2:$BH$2,0)),"")</f>
        <v/>
      </c>
      <c r="DU6" s="8" t="str">
        <f>IFERROR(INDEX('[1]Export uien_2027'!$G$10:$BH$146,MATCH(DU$2,'[1]Export uien_2027'!$E$10:$E$146,0),MATCH($A6,'[1]Export uien_2027'!$G$2:$BH$2,0)),"")</f>
        <v/>
      </c>
      <c r="DV6" s="8" t="str">
        <f>IFERROR(INDEX('[1]Export uien_2027'!$G$10:$BH$146,MATCH(DV$2,'[1]Export uien_2027'!$E$10:$E$146,0),MATCH($A6,'[1]Export uien_2027'!$G$2:$BH$2,0)),"")</f>
        <v/>
      </c>
      <c r="DW6" s="8" t="str">
        <f>IFERROR(INDEX('[1]Export uien_2027'!$G$10:$BH$146,MATCH(DW$2,'[1]Export uien_2027'!$E$10:$E$146,0),MATCH($A6,'[1]Export uien_2027'!$G$2:$BH$2,0)),"")</f>
        <v/>
      </c>
      <c r="DX6" s="8">
        <f>IFERROR(INDEX('[1]Export uien_2027'!$G$10:$BH$146,MATCH(DX$2,'[1]Export uien_2027'!$E$10:$E$146,0),MATCH($A6,'[1]Export uien_2027'!$G$2:$BH$2,0)),"")</f>
        <v>113548</v>
      </c>
      <c r="DY6" s="8" t="str">
        <f>IFERROR(INDEX('[1]Export uien_2027'!$G$10:$BH$146,MATCH(DY$2,'[1]Export uien_2027'!$E$10:$E$146,0),MATCH($A6,'[1]Export uien_2027'!$G$2:$BH$2,0)),"")</f>
        <v/>
      </c>
      <c r="DZ6" s="8" t="str">
        <f>IFERROR(INDEX('[1]Export uien_2027'!$G$10:$BH$146,MATCH(DZ$2,'[1]Export uien_2027'!$E$10:$E$146,0),MATCH($A6,'[1]Export uien_2027'!$G$2:$BH$2,0)),"")</f>
        <v/>
      </c>
      <c r="EA6" s="8">
        <f>IFERROR(INDEX('[1]Export uien_2027'!$G$10:$BH$146,MATCH(EA$2,'[1]Export uien_2027'!$E$10:$E$146,0),MATCH($A6,'[1]Export uien_2027'!$G$2:$BH$2,0)),"")</f>
        <v>21250</v>
      </c>
      <c r="EB6" s="8" t="str">
        <f>IFERROR(INDEX('[1]Export uien_2027'!$G$10:$BH$146,MATCH(EB$2,'[1]Export uien_2027'!$E$10:$E$146,0),MATCH($A6,'[1]Export uien_2027'!$G$2:$BH$2,0)),"")</f>
        <v/>
      </c>
      <c r="EC6" s="8">
        <f>IFERROR(INDEX('[1]Export uien_2027'!$G$10:$BH$146,MATCH(EC$2,'[1]Export uien_2027'!$E$10:$E$146,0),MATCH($A6,'[1]Export uien_2027'!$G$2:$BH$2,0)),"")</f>
        <v>6267</v>
      </c>
      <c r="ED6" s="8">
        <f>IFERROR(INDEX('[1]Export uien_2027'!$G$10:$BH$146,MATCH(ED$2,'[1]Export uien_2027'!$E$10:$E$146,0),MATCH($A6,'[1]Export uien_2027'!$G$2:$BH$2,0)),"")</f>
        <v>500</v>
      </c>
      <c r="EE6" s="8" t="str">
        <f>IFERROR(INDEX('[1]Export uien_2027'!$G$10:$BH$146,MATCH(EE$2,'[1]Export uien_2027'!$E$10:$E$146,0),MATCH($A6,'[1]Export uien_2027'!$G$2:$BH$2,0)),"")</f>
        <v/>
      </c>
      <c r="EF6" s="8" t="str">
        <f>IFERROR(INDEX('[1]Export uien_2027'!$G$10:$BH$146,MATCH(EF$2,'[1]Export uien_2027'!$E$10:$E$146,0),MATCH($A6,'[1]Export uien_2027'!$G$2:$BH$2,0)),"")</f>
        <v/>
      </c>
      <c r="EG6" s="8" t="str">
        <f>IFERROR(INDEX('[1]Export uien_2027'!$G$10:$BH$146,MATCH(EG$2,'[1]Export uien_2027'!$E$10:$E$146,0),MATCH($A6,'[1]Export uien_2027'!$G$2:$BH$2,0)),"")</f>
        <v/>
      </c>
      <c r="EH6" s="8">
        <f>IFERROR(INDEX('[1]Export uien_2027'!$G$10:$BH$146,MATCH(EH$2,'[1]Export uien_2027'!$E$10:$E$146,0),MATCH($A6,'[1]Export uien_2027'!$G$2:$BH$2,0)),"")</f>
        <v>0</v>
      </c>
    </row>
    <row r="7" spans="1:138" s="4" customFormat="1" ht="15.75" x14ac:dyDescent="0.25">
      <c r="A7" s="7" t="s">
        <v>279</v>
      </c>
      <c r="B7" s="8">
        <f>IFERROR(INDEX('[1]Export uien_2027'!$G$10:$BH$146,MATCH(B$2,'[1]Export uien_2027'!$E$10:$E$146,0),MATCH($A7,'[1]Export uien_2027'!$G$2:$BH$2,0)),"")</f>
        <v>1465</v>
      </c>
      <c r="C7" s="8">
        <f>IFERROR(INDEX('[1]Export uien_2027'!$G$10:$BH$146,MATCH(C$2,'[1]Export uien_2027'!$E$10:$E$146,0),MATCH($A7,'[1]Export uien_2027'!$G$2:$BH$2,0)),"")</f>
        <v>13476</v>
      </c>
      <c r="D7" s="8">
        <f>IFERROR(INDEX('[1]Export uien_2027'!$G$10:$BH$146,MATCH(D$2,'[1]Export uien_2027'!$E$10:$E$146,0),MATCH($A7,'[1]Export uien_2027'!$G$2:$BH$2,0)),"")</f>
        <v>0</v>
      </c>
      <c r="E7" s="8">
        <f>IFERROR(INDEX('[1]Export uien_2027'!$G$10:$BH$146,MATCH(E$2,'[1]Export uien_2027'!$E$10:$E$146,0),MATCH($A7,'[1]Export uien_2027'!$G$2:$BH$2,0)),"")</f>
        <v>4180</v>
      </c>
      <c r="F7" s="8" t="str">
        <f>IFERROR(INDEX('[1]Export uien_2027'!$G$10:$BH$146,MATCH(F$2,'[1]Export uien_2027'!$E$10:$E$146,0),MATCH($A7,'[1]Export uien_2027'!$G$2:$BH$2,0)),"")</f>
        <v/>
      </c>
      <c r="G7" s="8">
        <f>IFERROR(INDEX('[1]Export uien_2027'!$G$10:$BH$146,MATCH(G$2,'[1]Export uien_2027'!$E$10:$E$146,0),MATCH($A7,'[1]Export uien_2027'!$G$2:$BH$2,0)),"")</f>
        <v>0</v>
      </c>
      <c r="H7" s="8" t="str">
        <f>IFERROR(INDEX('[1]Export uien_2027'!$G$10:$BH$146,MATCH(H$2,'[1]Export uien_2027'!$E$10:$E$146,0),MATCH($A7,'[1]Export uien_2027'!$G$2:$BH$2,0)),"")</f>
        <v/>
      </c>
      <c r="I7" s="8" t="str">
        <f>IFERROR(INDEX('[1]Export uien_2027'!$G$10:$BH$146,MATCH(I$2,'[1]Export uien_2027'!$E$10:$E$146,0),MATCH($A7,'[1]Export uien_2027'!$G$2:$BH$2,0)),"")</f>
        <v/>
      </c>
      <c r="J7" s="8">
        <f>IFERROR(INDEX('[1]Export uien_2027'!$G$10:$BH$146,MATCH(J$2,'[1]Export uien_2027'!$E$10:$E$146,0),MATCH($A7,'[1]Export uien_2027'!$G$2:$BH$2,0)),"")</f>
        <v>29056</v>
      </c>
      <c r="K7" s="8">
        <f>IFERROR(INDEX('[1]Export uien_2027'!$G$10:$BH$146,MATCH(K$2,'[1]Export uien_2027'!$E$10:$E$146,0),MATCH($A7,'[1]Export uien_2027'!$G$2:$BH$2,0)),"")</f>
        <v>154335</v>
      </c>
      <c r="L7" s="8">
        <f>IFERROR(INDEX('[1]Export uien_2027'!$G$10:$BH$146,MATCH(L$2,'[1]Export uien_2027'!$E$10:$E$146,0),MATCH($A7,'[1]Export uien_2027'!$G$2:$BH$2,0)),"")</f>
        <v>0</v>
      </c>
      <c r="M7" s="8">
        <f>IFERROR(INDEX('[1]Export uien_2027'!$G$10:$BH$146,MATCH(M$2,'[1]Export uien_2027'!$E$10:$E$146,0),MATCH($A7,'[1]Export uien_2027'!$G$2:$BH$2,0)),"")</f>
        <v>35300</v>
      </c>
      <c r="N7" s="8">
        <f>IFERROR(INDEX('[1]Export uien_2027'!$G$10:$BH$146,MATCH(N$2,'[1]Export uien_2027'!$E$10:$E$146,0),MATCH($A7,'[1]Export uien_2027'!$G$2:$BH$2,0)),"")</f>
        <v>21</v>
      </c>
      <c r="O7" s="8">
        <f>IFERROR(INDEX('[1]Export uien_2027'!$G$10:$BH$146,MATCH(O$2,'[1]Export uien_2027'!$E$10:$E$146,0),MATCH($A7,'[1]Export uien_2027'!$G$2:$BH$2,0)),"")</f>
        <v>0</v>
      </c>
      <c r="P7" s="8">
        <f>IFERROR(INDEX('[1]Export uien_2027'!$G$10:$BH$146,MATCH(P$2,'[1]Export uien_2027'!$E$10:$E$146,0),MATCH($A7,'[1]Export uien_2027'!$G$2:$BH$2,0)),"")</f>
        <v>0</v>
      </c>
      <c r="Q7" s="8">
        <f>IFERROR(INDEX('[1]Export uien_2027'!$G$10:$BH$146,MATCH(Q$2,'[1]Export uien_2027'!$E$10:$E$146,0),MATCH($A7,'[1]Export uien_2027'!$G$2:$BH$2,0)),"")</f>
        <v>0</v>
      </c>
      <c r="R7" s="8">
        <f>IFERROR(INDEX('[1]Export uien_2027'!$G$10:$BH$146,MATCH(R$2,'[1]Export uien_2027'!$E$10:$E$146,0),MATCH($A7,'[1]Export uien_2027'!$G$2:$BH$2,0)),"")</f>
        <v>57600</v>
      </c>
      <c r="S7" s="8" t="str">
        <f>IFERROR(INDEX('[1]Export uien_2027'!$G$10:$BH$146,MATCH(S$2,'[1]Export uien_2027'!$E$10:$E$146,0),MATCH($A7,'[1]Export uien_2027'!$G$2:$BH$2,0)),"")</f>
        <v/>
      </c>
      <c r="T7" s="8" t="str">
        <f>IFERROR(INDEX('[1]Export uien_2027'!$G$10:$BH$146,MATCH(T$2,'[1]Export uien_2027'!$E$10:$E$146,0),MATCH($A7,'[1]Export uien_2027'!$G$2:$BH$2,0)),"")</f>
        <v/>
      </c>
      <c r="U7" s="8">
        <f>IFERROR(INDEX('[1]Export uien_2027'!$G$10:$BH$146,MATCH(U$2,'[1]Export uien_2027'!$E$10:$E$146,0),MATCH($A7,'[1]Export uien_2027'!$G$2:$BH$2,0)),"")</f>
        <v>0</v>
      </c>
      <c r="V7" s="8">
        <f>IFERROR(INDEX('[1]Export uien_2027'!$G$10:$BH$146,MATCH(V$2,'[1]Export uien_2027'!$E$10:$E$146,0),MATCH($A7,'[1]Export uien_2027'!$G$2:$BH$2,0)),"")</f>
        <v>116000</v>
      </c>
      <c r="W7" s="8" t="str">
        <f>IFERROR(INDEX('[1]Export uien_2027'!$G$10:$BH$146,MATCH(W$2,'[1]Export uien_2027'!$E$10:$E$146,0),MATCH($A7,'[1]Export uien_2027'!$G$2:$BH$2,0)),"")</f>
        <v/>
      </c>
      <c r="X7" s="8">
        <f>IFERROR(INDEX('[1]Export uien_2027'!$G$10:$BH$146,MATCH(X$2,'[1]Export uien_2027'!$E$10:$E$146,0),MATCH($A7,'[1]Export uien_2027'!$G$2:$BH$2,0)),"")</f>
        <v>463500</v>
      </c>
      <c r="Y7" s="8">
        <f>IFERROR(INDEX('[1]Export uien_2027'!$G$10:$BH$146,MATCH(Y$2,'[1]Export uien_2027'!$E$10:$E$146,0),MATCH($A7,'[1]Export uien_2027'!$G$2:$BH$2,0)),"")</f>
        <v>6050</v>
      </c>
      <c r="Z7" s="8">
        <f>IFERROR(INDEX('[1]Export uien_2027'!$G$10:$BH$146,MATCH(Z$2,'[1]Export uien_2027'!$E$10:$E$146,0),MATCH($A7,'[1]Export uien_2027'!$G$2:$BH$2,0)),"")</f>
        <v>3947715</v>
      </c>
      <c r="AA7" s="8" t="str">
        <f>IFERROR(INDEX('[1]Export uien_2027'!$G$10:$BH$146,MATCH(AA$2,'[1]Export uien_2027'!$E$10:$E$146,0),MATCH($A7,'[1]Export uien_2027'!$G$2:$BH$2,0)),"")</f>
        <v/>
      </c>
      <c r="AB7" s="8" t="str">
        <f>IFERROR(INDEX('[1]Export uien_2027'!$G$10:$BH$146,MATCH(AB$2,'[1]Export uien_2027'!$E$10:$E$146,0),MATCH($A7,'[1]Export uien_2027'!$G$2:$BH$2,0)),"")</f>
        <v/>
      </c>
      <c r="AC7" s="8">
        <f>IFERROR(INDEX('[1]Export uien_2027'!$G$10:$BH$146,MATCH(AC$2,'[1]Export uien_2027'!$E$10:$E$146,0),MATCH($A7,'[1]Export uien_2027'!$G$2:$BH$2,0)),"")</f>
        <v>0</v>
      </c>
      <c r="AD7" s="8">
        <f>IFERROR(INDEX('[1]Export uien_2027'!$G$10:$BH$146,MATCH(AD$2,'[1]Export uien_2027'!$E$10:$E$146,0),MATCH($A7,'[1]Export uien_2027'!$G$2:$BH$2,0)),"")</f>
        <v>3000</v>
      </c>
      <c r="AE7" s="8">
        <f>IFERROR(INDEX('[1]Export uien_2027'!$G$10:$BH$146,MATCH(AE$2,'[1]Export uien_2027'!$E$10:$E$146,0),MATCH($A7,'[1]Export uien_2027'!$G$2:$BH$2,0)),"")</f>
        <v>650</v>
      </c>
      <c r="AF7" s="8">
        <f>IFERROR(INDEX('[1]Export uien_2027'!$G$10:$BH$146,MATCH(AF$2,'[1]Export uien_2027'!$E$10:$E$146,0),MATCH($A7,'[1]Export uien_2027'!$G$2:$BH$2,0)),"")</f>
        <v>121231</v>
      </c>
      <c r="AG7" s="8">
        <f>IFERROR(INDEX('[1]Export uien_2027'!$G$10:$BH$146,MATCH(AG$2,'[1]Export uien_2027'!$E$10:$E$146,0),MATCH($A7,'[1]Export uien_2027'!$G$2:$BH$2,0)),"")</f>
        <v>324922</v>
      </c>
      <c r="AH7" s="8">
        <f>IFERROR(INDEX('[1]Export uien_2027'!$G$10:$BH$146,MATCH(AH$2,'[1]Export uien_2027'!$E$10:$E$146,0),MATCH($A7,'[1]Export uien_2027'!$G$2:$BH$2,0)),"")</f>
        <v>100550</v>
      </c>
      <c r="AI7" s="8">
        <f>IFERROR(INDEX('[1]Export uien_2027'!$G$10:$BH$146,MATCH(AI$2,'[1]Export uien_2027'!$E$10:$E$146,0),MATCH($A7,'[1]Export uien_2027'!$G$2:$BH$2,0)),"")</f>
        <v>0</v>
      </c>
      <c r="AJ7" s="8">
        <f>IFERROR(INDEX('[1]Export uien_2027'!$G$10:$BH$146,MATCH(AJ$2,'[1]Export uien_2027'!$E$10:$E$146,0),MATCH($A7,'[1]Export uien_2027'!$G$2:$BH$2,0)),"")</f>
        <v>114408</v>
      </c>
      <c r="AK7" s="8">
        <f>IFERROR(INDEX('[1]Export uien_2027'!$G$10:$BH$146,MATCH(AK$2,'[1]Export uien_2027'!$E$10:$E$146,0),MATCH($A7,'[1]Export uien_2027'!$G$2:$BH$2,0)),"")</f>
        <v>5</v>
      </c>
      <c r="AL7" s="8" t="str">
        <f>IFERROR(INDEX('[1]Export uien_2027'!$G$10:$BH$146,MATCH(AL$2,'[1]Export uien_2027'!$E$10:$E$146,0),MATCH($A7,'[1]Export uien_2027'!$G$2:$BH$2,0)),"")</f>
        <v/>
      </c>
      <c r="AM7" s="8">
        <f>IFERROR(INDEX('[1]Export uien_2027'!$G$10:$BH$146,MATCH(AM$2,'[1]Export uien_2027'!$E$10:$E$146,0),MATCH($A7,'[1]Export uien_2027'!$G$2:$BH$2,0)),"")</f>
        <v>23000</v>
      </c>
      <c r="AN7" s="8">
        <f>IFERROR(INDEX('[1]Export uien_2027'!$G$10:$BH$146,MATCH(AN$2,'[1]Export uien_2027'!$E$10:$E$146,0),MATCH($A7,'[1]Export uien_2027'!$G$2:$BH$2,0)),"")</f>
        <v>18672</v>
      </c>
      <c r="AO7" s="8">
        <f>IFERROR(INDEX('[1]Export uien_2027'!$G$10:$BH$146,MATCH(AO$2,'[1]Export uien_2027'!$E$10:$E$146,0),MATCH($A7,'[1]Export uien_2027'!$G$2:$BH$2,0)),"")</f>
        <v>200</v>
      </c>
      <c r="AP7" s="8">
        <f>IFERROR(INDEX('[1]Export uien_2027'!$G$10:$BH$146,MATCH(AP$2,'[1]Export uien_2027'!$E$10:$E$146,0),MATCH($A7,'[1]Export uien_2027'!$G$2:$BH$2,0)),"")</f>
        <v>250968</v>
      </c>
      <c r="AQ7" s="8">
        <f>IFERROR(INDEX('[1]Export uien_2027'!$G$10:$BH$146,MATCH(AQ$2,'[1]Export uien_2027'!$E$10:$E$146,0),MATCH($A7,'[1]Export uien_2027'!$G$2:$BH$2,0)),"")</f>
        <v>29000</v>
      </c>
      <c r="AR7" s="8">
        <f>IFERROR(INDEX('[1]Export uien_2027'!$G$10:$BH$146,MATCH(AR$2,'[1]Export uien_2027'!$E$10:$E$146,0),MATCH($A7,'[1]Export uien_2027'!$G$2:$BH$2,0)),"")</f>
        <v>3055129</v>
      </c>
      <c r="AS7" s="8">
        <f>IFERROR(INDEX('[1]Export uien_2027'!$G$10:$BH$146,MATCH(AS$2,'[1]Export uien_2027'!$E$10:$E$146,0),MATCH($A7,'[1]Export uien_2027'!$G$2:$BH$2,0)),"")</f>
        <v>5811</v>
      </c>
      <c r="AT7" s="8" t="str">
        <f>IFERROR(INDEX('[1]Export uien_2027'!$G$10:$BH$146,MATCH(AT$2,'[1]Export uien_2027'!$E$10:$E$146,0),MATCH($A7,'[1]Export uien_2027'!$G$2:$BH$2,0)),"")</f>
        <v/>
      </c>
      <c r="AU7" s="8" t="str">
        <f>IFERROR(INDEX('[1]Export uien_2027'!$G$10:$BH$146,MATCH(AU$2,'[1]Export uien_2027'!$E$10:$E$146,0),MATCH($A7,'[1]Export uien_2027'!$G$2:$BH$2,0)),"")</f>
        <v/>
      </c>
      <c r="AV7" s="8">
        <f>IFERROR(INDEX('[1]Export uien_2027'!$G$10:$BH$146,MATCH(AV$2,'[1]Export uien_2027'!$E$10:$E$146,0),MATCH($A7,'[1]Export uien_2027'!$G$2:$BH$2,0)),"")</f>
        <v>89000</v>
      </c>
      <c r="AW7" s="8">
        <f>IFERROR(INDEX('[1]Export uien_2027'!$G$10:$BH$146,MATCH(AW$2,'[1]Export uien_2027'!$E$10:$E$146,0),MATCH($A7,'[1]Export uien_2027'!$G$2:$BH$2,0)),"")</f>
        <v>0</v>
      </c>
      <c r="AX7" s="8">
        <f>IFERROR(INDEX('[1]Export uien_2027'!$G$10:$BH$146,MATCH(AX$2,'[1]Export uien_2027'!$E$10:$E$146,0),MATCH($A7,'[1]Export uien_2027'!$G$2:$BH$2,0)),"")</f>
        <v>1039680</v>
      </c>
      <c r="AY7" s="8">
        <f>IFERROR(INDEX('[1]Export uien_2027'!$G$10:$BH$146,MATCH(AY$2,'[1]Export uien_2027'!$E$10:$E$146,0),MATCH($A7,'[1]Export uien_2027'!$G$2:$BH$2,0)),"")</f>
        <v>1972000</v>
      </c>
      <c r="AZ7" s="8">
        <f>IFERROR(INDEX('[1]Export uien_2027'!$G$10:$BH$146,MATCH(AZ$2,'[1]Export uien_2027'!$E$10:$E$146,0),MATCH($A7,'[1]Export uien_2027'!$G$2:$BH$2,0)),"")</f>
        <v>20000</v>
      </c>
      <c r="BA7" s="8">
        <f>IFERROR(INDEX('[1]Export uien_2027'!$G$10:$BH$146,MATCH(BA$2,'[1]Export uien_2027'!$E$10:$E$146,0),MATCH($A7,'[1]Export uien_2027'!$G$2:$BH$2,0)),"")</f>
        <v>0</v>
      </c>
      <c r="BB7" s="8">
        <f>IFERROR(INDEX('[1]Export uien_2027'!$G$10:$BH$146,MATCH(BB$2,'[1]Export uien_2027'!$E$10:$E$146,0),MATCH($A7,'[1]Export uien_2027'!$G$2:$BH$2,0)),"")</f>
        <v>0</v>
      </c>
      <c r="BC7" s="8">
        <f>IFERROR(INDEX('[1]Export uien_2027'!$G$10:$BH$146,MATCH(BC$2,'[1]Export uien_2027'!$E$10:$E$146,0),MATCH($A7,'[1]Export uien_2027'!$G$2:$BH$2,0)),"")</f>
        <v>0</v>
      </c>
      <c r="BD7" s="8">
        <f>IFERROR(INDEX('[1]Export uien_2027'!$G$10:$BH$146,MATCH(BD$2,'[1]Export uien_2027'!$E$10:$E$146,0),MATCH($A7,'[1]Export uien_2027'!$G$2:$BH$2,0)),"")</f>
        <v>199500</v>
      </c>
      <c r="BE7" s="8">
        <f>IFERROR(INDEX('[1]Export uien_2027'!$G$10:$BH$146,MATCH(BE$2,'[1]Export uien_2027'!$E$10:$E$146,0),MATCH($A7,'[1]Export uien_2027'!$G$2:$BH$2,0)),"")</f>
        <v>103128</v>
      </c>
      <c r="BF7" s="8">
        <f>IFERROR(INDEX('[1]Export uien_2027'!$G$10:$BH$146,MATCH(BF$2,'[1]Export uien_2027'!$E$10:$E$146,0),MATCH($A7,'[1]Export uien_2027'!$G$2:$BH$2,0)),"")</f>
        <v>225</v>
      </c>
      <c r="BG7" s="8">
        <f>IFERROR(INDEX('[1]Export uien_2027'!$G$10:$BH$146,MATCH(BG$2,'[1]Export uien_2027'!$E$10:$E$146,0),MATCH($A7,'[1]Export uien_2027'!$G$2:$BH$2,0)),"")</f>
        <v>217920</v>
      </c>
      <c r="BH7" s="8">
        <f>IFERROR(INDEX('[1]Export uien_2027'!$G$10:$BH$146,MATCH(BH$2,'[1]Export uien_2027'!$E$10:$E$146,0),MATCH($A7,'[1]Export uien_2027'!$G$2:$BH$2,0)),"")</f>
        <v>9800</v>
      </c>
      <c r="BI7" s="8">
        <f>IFERROR(INDEX('[1]Export uien_2027'!$G$10:$BH$146,MATCH(BI$2,'[1]Export uien_2027'!$E$10:$E$146,0),MATCH($A7,'[1]Export uien_2027'!$G$2:$BH$2,0)),"")</f>
        <v>145280</v>
      </c>
      <c r="BJ7" s="8">
        <f>IFERROR(INDEX('[1]Export uien_2027'!$G$10:$BH$146,MATCH(BJ$2,'[1]Export uien_2027'!$E$10:$E$146,0),MATCH($A7,'[1]Export uien_2027'!$G$2:$BH$2,0)),"")</f>
        <v>0</v>
      </c>
      <c r="BK7" s="8" t="str">
        <f>IFERROR(INDEX('[1]Export uien_2027'!$G$10:$BH$146,MATCH(BK$2,'[1]Export uien_2027'!$E$10:$E$146,0),MATCH($A7,'[1]Export uien_2027'!$G$2:$BH$2,0)),"")</f>
        <v/>
      </c>
      <c r="BL7" s="8">
        <f>IFERROR(INDEX('[1]Export uien_2027'!$G$10:$BH$146,MATCH(BL$2,'[1]Export uien_2027'!$E$10:$E$146,0),MATCH($A7,'[1]Export uien_2027'!$G$2:$BH$2,0)),"")</f>
        <v>216045</v>
      </c>
      <c r="BM7" s="8">
        <f>IFERROR(INDEX('[1]Export uien_2027'!$G$10:$BH$146,MATCH(BM$2,'[1]Export uien_2027'!$E$10:$E$146,0),MATCH($A7,'[1]Export uien_2027'!$G$2:$BH$2,0)),"")</f>
        <v>56000</v>
      </c>
      <c r="BN7" s="8" t="str">
        <f>IFERROR(INDEX('[1]Export uien_2027'!$G$10:$BH$146,MATCH(BN$2,'[1]Export uien_2027'!$E$10:$E$146,0),MATCH($A7,'[1]Export uien_2027'!$G$2:$BH$2,0)),"")</f>
        <v/>
      </c>
      <c r="BO7" s="8" t="str">
        <f>IFERROR(INDEX('[1]Export uien_2027'!$G$10:$BH$146,MATCH(BO$2,'[1]Export uien_2027'!$E$10:$E$146,0),MATCH($A7,'[1]Export uien_2027'!$G$2:$BH$2,0)),"")</f>
        <v/>
      </c>
      <c r="BP7" s="8" t="str">
        <f>IFERROR(INDEX('[1]Export uien_2027'!$G$10:$BH$146,MATCH(BP$2,'[1]Export uien_2027'!$E$10:$E$146,0),MATCH($A7,'[1]Export uien_2027'!$G$2:$BH$2,0)),"")</f>
        <v/>
      </c>
      <c r="BQ7" s="8">
        <f>IFERROR(INDEX('[1]Export uien_2027'!$G$10:$BH$146,MATCH(BQ$2,'[1]Export uien_2027'!$E$10:$E$146,0),MATCH($A7,'[1]Export uien_2027'!$G$2:$BH$2,0)),"")</f>
        <v>12223</v>
      </c>
      <c r="BR7" s="8">
        <f>IFERROR(INDEX('[1]Export uien_2027'!$G$10:$BH$146,MATCH(BR$2,'[1]Export uien_2027'!$E$10:$E$146,0),MATCH($A7,'[1]Export uien_2027'!$G$2:$BH$2,0)),"")</f>
        <v>104820</v>
      </c>
      <c r="BS7" s="8">
        <f>IFERROR(INDEX('[1]Export uien_2027'!$G$10:$BH$146,MATCH(BS$2,'[1]Export uien_2027'!$E$10:$E$146,0),MATCH($A7,'[1]Export uien_2027'!$G$2:$BH$2,0)),"")</f>
        <v>235430</v>
      </c>
      <c r="BT7" s="8" t="str">
        <f>IFERROR(INDEX('[1]Export uien_2027'!$G$10:$BH$146,MATCH(BT$2,'[1]Export uien_2027'!$E$10:$E$146,0),MATCH($A7,'[1]Export uien_2027'!$G$2:$BH$2,0)),"")</f>
        <v/>
      </c>
      <c r="BU7" s="8">
        <f>IFERROR(INDEX('[1]Export uien_2027'!$G$10:$BH$146,MATCH(BU$2,'[1]Export uien_2027'!$E$10:$E$146,0),MATCH($A7,'[1]Export uien_2027'!$G$2:$BH$2,0)),"")</f>
        <v>0</v>
      </c>
      <c r="BV7" s="8">
        <f>IFERROR(INDEX('[1]Export uien_2027'!$G$10:$BH$146,MATCH(BV$2,'[1]Export uien_2027'!$E$10:$E$146,0),MATCH($A7,'[1]Export uien_2027'!$G$2:$BH$2,0)),"")</f>
        <v>0</v>
      </c>
      <c r="BW7" s="8">
        <f>IFERROR(INDEX('[1]Export uien_2027'!$G$10:$BH$146,MATCH(BW$2,'[1]Export uien_2027'!$E$10:$E$146,0),MATCH($A7,'[1]Export uien_2027'!$G$2:$BH$2,0)),"")</f>
        <v>370</v>
      </c>
      <c r="BX7" s="8" t="str">
        <f>IFERROR(INDEX('[1]Export uien_2027'!$G$10:$BH$146,MATCH(BX$2,'[1]Export uien_2027'!$E$10:$E$146,0),MATCH($A7,'[1]Export uien_2027'!$G$2:$BH$2,0)),"")</f>
        <v/>
      </c>
      <c r="BY7" s="8">
        <f>IFERROR(INDEX('[1]Export uien_2027'!$G$10:$BH$146,MATCH(BY$2,'[1]Export uien_2027'!$E$10:$E$146,0),MATCH($A7,'[1]Export uien_2027'!$G$2:$BH$2,0)),"")</f>
        <v>15456</v>
      </c>
      <c r="BZ7" s="8" t="str">
        <f>IFERROR(INDEX('[1]Export uien_2027'!$G$10:$BH$146,MATCH(BZ$2,'[1]Export uien_2027'!$E$10:$E$146,0),MATCH($A7,'[1]Export uien_2027'!$G$2:$BH$2,0)),"")</f>
        <v/>
      </c>
      <c r="CA7" s="8">
        <f>IFERROR(INDEX('[1]Export uien_2027'!$G$10:$BH$146,MATCH(CA$2,'[1]Export uien_2027'!$E$10:$E$146,0),MATCH($A7,'[1]Export uien_2027'!$G$2:$BH$2,0)),"")</f>
        <v>410000</v>
      </c>
      <c r="CB7" s="8">
        <f>IFERROR(INDEX('[1]Export uien_2027'!$G$10:$BH$146,MATCH(CB$2,'[1]Export uien_2027'!$E$10:$E$146,0),MATCH($A7,'[1]Export uien_2027'!$G$2:$BH$2,0)),"")</f>
        <v>19798</v>
      </c>
      <c r="CC7" s="8" t="str">
        <f>IFERROR(INDEX('[1]Export uien_2027'!$G$10:$BH$146,MATCH(CC$2,'[1]Export uien_2027'!$E$10:$E$146,0),MATCH($A7,'[1]Export uien_2027'!$G$2:$BH$2,0)),"")</f>
        <v/>
      </c>
      <c r="CD7" s="8">
        <f>IFERROR(INDEX('[1]Export uien_2027'!$G$10:$BH$146,MATCH(CD$2,'[1]Export uien_2027'!$E$10:$E$146,0),MATCH($A7,'[1]Export uien_2027'!$G$2:$BH$2,0)),"")</f>
        <v>2745</v>
      </c>
      <c r="CE7" s="8" t="str">
        <f>IFERROR(INDEX('[1]Export uien_2027'!$G$10:$BH$146,MATCH(CE$2,'[1]Export uien_2027'!$E$10:$E$146,0),MATCH($A7,'[1]Export uien_2027'!$G$2:$BH$2,0)),"")</f>
        <v/>
      </c>
      <c r="CF7" s="8" t="str">
        <f>IFERROR(INDEX('[1]Export uien_2027'!$G$10:$BH$146,MATCH(CF$2,'[1]Export uien_2027'!$E$10:$E$146,0),MATCH($A7,'[1]Export uien_2027'!$G$2:$BH$2,0)),"")</f>
        <v/>
      </c>
      <c r="CG7" s="8">
        <f>IFERROR(INDEX('[1]Export uien_2027'!$G$10:$BH$146,MATCH(CG$2,'[1]Export uien_2027'!$E$10:$E$146,0),MATCH($A7,'[1]Export uien_2027'!$G$2:$BH$2,0)),"")</f>
        <v>100</v>
      </c>
      <c r="CH7" s="8" t="str">
        <f>IFERROR(INDEX('[1]Export uien_2027'!$G$10:$BH$146,MATCH(CH$2,'[1]Export uien_2027'!$E$10:$E$146,0),MATCH($A7,'[1]Export uien_2027'!$G$2:$BH$2,0)),"")</f>
        <v/>
      </c>
      <c r="CI7" s="8">
        <f>IFERROR(INDEX('[1]Export uien_2027'!$G$10:$BH$146,MATCH(CI$2,'[1]Export uien_2027'!$E$10:$E$146,0),MATCH($A7,'[1]Export uien_2027'!$G$2:$BH$2,0)),"")</f>
        <v>0</v>
      </c>
      <c r="CJ7" s="8" t="str">
        <f>IFERROR(INDEX('[1]Export uien_2027'!$G$10:$BH$146,MATCH(CJ$2,'[1]Export uien_2027'!$E$10:$E$146,0),MATCH($A7,'[1]Export uien_2027'!$G$2:$BH$2,0)),"")</f>
        <v/>
      </c>
      <c r="CK7" s="8">
        <f>IFERROR(INDEX('[1]Export uien_2027'!$G$10:$BH$146,MATCH(CK$2,'[1]Export uien_2027'!$E$10:$E$146,0),MATCH($A7,'[1]Export uien_2027'!$G$2:$BH$2,0)),"")</f>
        <v>2306000</v>
      </c>
      <c r="CL7" s="8">
        <f>IFERROR(INDEX('[1]Export uien_2027'!$G$10:$BH$146,MATCH(CL$2,'[1]Export uien_2027'!$E$10:$E$146,0),MATCH($A7,'[1]Export uien_2027'!$G$2:$BH$2,0)),"")</f>
        <v>29000</v>
      </c>
      <c r="CM7" s="8">
        <f>IFERROR(INDEX('[1]Export uien_2027'!$G$10:$BH$146,MATCH(CM$2,'[1]Export uien_2027'!$E$10:$E$146,0),MATCH($A7,'[1]Export uien_2027'!$G$2:$BH$2,0)),"")</f>
        <v>703500</v>
      </c>
      <c r="CN7" s="8">
        <f>IFERROR(INDEX('[1]Export uien_2027'!$G$10:$BH$146,MATCH(CN$2,'[1]Export uien_2027'!$E$10:$E$146,0),MATCH($A7,'[1]Export uien_2027'!$G$2:$BH$2,0)),"")</f>
        <v>59630</v>
      </c>
      <c r="CO7" s="8">
        <f>IFERROR(INDEX('[1]Export uien_2027'!$G$10:$BH$146,MATCH(CO$2,'[1]Export uien_2027'!$E$10:$E$146,0),MATCH($A7,'[1]Export uien_2027'!$G$2:$BH$2,0)),"")</f>
        <v>0</v>
      </c>
      <c r="CP7" s="8">
        <f>IFERROR(INDEX('[1]Export uien_2027'!$G$10:$BH$146,MATCH(CP$2,'[1]Export uien_2027'!$E$10:$E$146,0),MATCH($A7,'[1]Export uien_2027'!$G$2:$BH$2,0)),"")</f>
        <v>80</v>
      </c>
      <c r="CQ7" s="8">
        <f>IFERROR(INDEX('[1]Export uien_2027'!$G$10:$BH$146,MATCH(CQ$2,'[1]Export uien_2027'!$E$10:$E$146,0),MATCH($A7,'[1]Export uien_2027'!$G$2:$BH$2,0)),"")</f>
        <v>116080</v>
      </c>
      <c r="CR7" s="8" t="str">
        <f>IFERROR(INDEX('[1]Export uien_2027'!$G$10:$BH$146,MATCH(CR$2,'[1]Export uien_2027'!$E$10:$E$146,0),MATCH($A7,'[1]Export uien_2027'!$G$2:$BH$2,0)),"")</f>
        <v/>
      </c>
      <c r="CS7" s="8">
        <f>IFERROR(INDEX('[1]Export uien_2027'!$G$10:$BH$146,MATCH(CS$2,'[1]Export uien_2027'!$E$10:$E$146,0),MATCH($A7,'[1]Export uien_2027'!$G$2:$BH$2,0)),"")</f>
        <v>0</v>
      </c>
      <c r="CT7" s="8">
        <f>IFERROR(INDEX('[1]Export uien_2027'!$G$10:$BH$146,MATCH(CT$2,'[1]Export uien_2027'!$E$10:$E$146,0),MATCH($A7,'[1]Export uien_2027'!$G$2:$BH$2,0)),"")</f>
        <v>639232</v>
      </c>
      <c r="CU7" s="8">
        <f>IFERROR(INDEX('[1]Export uien_2027'!$G$10:$BH$146,MATCH(CU$2,'[1]Export uien_2027'!$E$10:$E$146,0),MATCH($A7,'[1]Export uien_2027'!$G$2:$BH$2,0)),"")</f>
        <v>149356</v>
      </c>
      <c r="CV7" s="8">
        <f>IFERROR(INDEX('[1]Export uien_2027'!$G$10:$BH$146,MATCH(CV$2,'[1]Export uien_2027'!$E$10:$E$146,0),MATCH($A7,'[1]Export uien_2027'!$G$2:$BH$2,0)),"")</f>
        <v>16</v>
      </c>
      <c r="CW7" s="8" t="str">
        <f>IFERROR(INDEX('[1]Export uien_2027'!$G$10:$BH$146,MATCH(CW$2,'[1]Export uien_2027'!$E$10:$E$146,0),MATCH($A7,'[1]Export uien_2027'!$G$2:$BH$2,0)),"")</f>
        <v/>
      </c>
      <c r="CX7" s="8" t="str">
        <f>IFERROR(INDEX('[1]Export uien_2027'!$G$10:$BH$146,MATCH(CX$2,'[1]Export uien_2027'!$E$10:$E$146,0),MATCH($A7,'[1]Export uien_2027'!$G$2:$BH$2,0)),"")</f>
        <v/>
      </c>
      <c r="CY7" s="8">
        <f>IFERROR(INDEX('[1]Export uien_2027'!$G$10:$BH$146,MATCH(CY$2,'[1]Export uien_2027'!$E$10:$E$146,0),MATCH($A7,'[1]Export uien_2027'!$G$2:$BH$2,0)),"")</f>
        <v>23330</v>
      </c>
      <c r="CZ7" s="8">
        <f>IFERROR(INDEX('[1]Export uien_2027'!$G$10:$BH$146,MATCH(CZ$2,'[1]Export uien_2027'!$E$10:$E$146,0),MATCH($A7,'[1]Export uien_2027'!$G$2:$BH$2,0)),"")</f>
        <v>76272</v>
      </c>
      <c r="DA7" s="8">
        <f>IFERROR(INDEX('[1]Export uien_2027'!$G$10:$BH$146,MATCH(DA$2,'[1]Export uien_2027'!$E$10:$E$146,0),MATCH($A7,'[1]Export uien_2027'!$G$2:$BH$2,0)),"")</f>
        <v>700</v>
      </c>
      <c r="DB7" s="8" t="str">
        <f>IFERROR(INDEX('[1]Export uien_2027'!$G$10:$BH$146,MATCH(DB$2,'[1]Export uien_2027'!$E$10:$E$146,0),MATCH($A7,'[1]Export uien_2027'!$G$2:$BH$2,0)),"")</f>
        <v/>
      </c>
      <c r="DC7" s="8">
        <f>IFERROR(INDEX('[1]Export uien_2027'!$G$10:$BH$146,MATCH(DC$2,'[1]Export uien_2027'!$E$10:$E$146,0),MATCH($A7,'[1]Export uien_2027'!$G$2:$BH$2,0)),"")</f>
        <v>40</v>
      </c>
      <c r="DD7" s="8">
        <f>IFERROR(INDEX('[1]Export uien_2027'!$G$10:$BH$146,MATCH(DD$2,'[1]Export uien_2027'!$E$10:$E$146,0),MATCH($A7,'[1]Export uien_2027'!$G$2:$BH$2,0)),"")</f>
        <v>0</v>
      </c>
      <c r="DE7" s="8">
        <f>IFERROR(INDEX('[1]Export uien_2027'!$G$10:$BH$146,MATCH(DE$2,'[1]Export uien_2027'!$E$10:$E$146,0),MATCH($A7,'[1]Export uien_2027'!$G$2:$BH$2,0)),"")</f>
        <v>44460</v>
      </c>
      <c r="DF7" s="8">
        <f>IFERROR(INDEX('[1]Export uien_2027'!$G$10:$BH$146,MATCH(DF$2,'[1]Export uien_2027'!$E$10:$E$146,0),MATCH($A7,'[1]Export uien_2027'!$G$2:$BH$2,0)),"")</f>
        <v>0</v>
      </c>
      <c r="DG7" s="8">
        <f>IFERROR(INDEX('[1]Export uien_2027'!$G$10:$BH$146,MATCH(DG$2,'[1]Export uien_2027'!$E$10:$E$146,0),MATCH($A7,'[1]Export uien_2027'!$G$2:$BH$2,0)),"")</f>
        <v>0</v>
      </c>
      <c r="DH7" s="8">
        <f>IFERROR(INDEX('[1]Export uien_2027'!$G$10:$BH$146,MATCH(DH$2,'[1]Export uien_2027'!$E$10:$E$146,0),MATCH($A7,'[1]Export uien_2027'!$G$2:$BH$2,0)),"")</f>
        <v>0</v>
      </c>
      <c r="DI7" s="8">
        <f>IFERROR(INDEX('[1]Export uien_2027'!$G$10:$BH$146,MATCH(DI$2,'[1]Export uien_2027'!$E$10:$E$146,0),MATCH($A7,'[1]Export uien_2027'!$G$2:$BH$2,0)),"")</f>
        <v>214431</v>
      </c>
      <c r="DJ7" s="8">
        <f>IFERROR(INDEX('[1]Export uien_2027'!$G$10:$BH$146,MATCH(DJ$2,'[1]Export uien_2027'!$E$10:$E$146,0),MATCH($A7,'[1]Export uien_2027'!$G$2:$BH$2,0)),"")</f>
        <v>990</v>
      </c>
      <c r="DK7" s="8">
        <f>IFERROR(INDEX('[1]Export uien_2027'!$G$10:$BH$146,MATCH(DK$2,'[1]Export uien_2027'!$E$10:$E$146,0),MATCH($A7,'[1]Export uien_2027'!$G$2:$BH$2,0)),"")</f>
        <v>0</v>
      </c>
      <c r="DL7" s="8">
        <f>IFERROR(INDEX('[1]Export uien_2027'!$G$10:$BH$146,MATCH(DL$2,'[1]Export uien_2027'!$E$10:$E$146,0),MATCH($A7,'[1]Export uien_2027'!$G$2:$BH$2,0)),"")</f>
        <v>0</v>
      </c>
      <c r="DM7" s="8">
        <f>IFERROR(INDEX('[1]Export uien_2027'!$G$10:$BH$146,MATCH(DM$2,'[1]Export uien_2027'!$E$10:$E$146,0),MATCH($A7,'[1]Export uien_2027'!$G$2:$BH$2,0)),"")</f>
        <v>145000</v>
      </c>
      <c r="DN7" s="8">
        <f>IFERROR(INDEX('[1]Export uien_2027'!$G$10:$BH$146,MATCH(DN$2,'[1]Export uien_2027'!$E$10:$E$146,0),MATCH($A7,'[1]Export uien_2027'!$G$2:$BH$2,0)),"")</f>
        <v>0</v>
      </c>
      <c r="DO7" s="8" t="str">
        <f>IFERROR(INDEX('[1]Export uien_2027'!$G$10:$BH$146,MATCH(DO$2,'[1]Export uien_2027'!$E$10:$E$146,0),MATCH($A7,'[1]Export uien_2027'!$G$2:$BH$2,0)),"")</f>
        <v/>
      </c>
      <c r="DP7" s="8">
        <f>IFERROR(INDEX('[1]Export uien_2027'!$G$10:$BH$146,MATCH(DP$2,'[1]Export uien_2027'!$E$10:$E$146,0),MATCH($A7,'[1]Export uien_2027'!$G$2:$BH$2,0)),"")</f>
        <v>96150</v>
      </c>
      <c r="DQ7" s="8">
        <f>IFERROR(INDEX('[1]Export uien_2027'!$G$10:$BH$146,MATCH(DQ$2,'[1]Export uien_2027'!$E$10:$E$146,0),MATCH($A7,'[1]Export uien_2027'!$G$2:$BH$2,0)),"")</f>
        <v>0</v>
      </c>
      <c r="DR7" s="8">
        <f>IFERROR(INDEX('[1]Export uien_2027'!$G$10:$BH$146,MATCH(DR$2,'[1]Export uien_2027'!$E$10:$E$146,0),MATCH($A7,'[1]Export uien_2027'!$G$2:$BH$2,0)),"")</f>
        <v>58112</v>
      </c>
      <c r="DS7" s="8">
        <f>IFERROR(INDEX('[1]Export uien_2027'!$G$10:$BH$146,MATCH(DS$2,'[1]Export uien_2027'!$E$10:$E$146,0),MATCH($A7,'[1]Export uien_2027'!$G$2:$BH$2,0)),"")</f>
        <v>0</v>
      </c>
      <c r="DT7" s="8" t="str">
        <f>IFERROR(INDEX('[1]Export uien_2027'!$G$10:$BH$146,MATCH(DT$2,'[1]Export uien_2027'!$E$10:$E$146,0),MATCH($A7,'[1]Export uien_2027'!$G$2:$BH$2,0)),"")</f>
        <v/>
      </c>
      <c r="DU7" s="8" t="str">
        <f>IFERROR(INDEX('[1]Export uien_2027'!$G$10:$BH$146,MATCH(DU$2,'[1]Export uien_2027'!$E$10:$E$146,0),MATCH($A7,'[1]Export uien_2027'!$G$2:$BH$2,0)),"")</f>
        <v/>
      </c>
      <c r="DV7" s="8" t="str">
        <f>IFERROR(INDEX('[1]Export uien_2027'!$G$10:$BH$146,MATCH(DV$2,'[1]Export uien_2027'!$E$10:$E$146,0),MATCH($A7,'[1]Export uien_2027'!$G$2:$BH$2,0)),"")</f>
        <v/>
      </c>
      <c r="DW7" s="8" t="str">
        <f>IFERROR(INDEX('[1]Export uien_2027'!$G$10:$BH$146,MATCH(DW$2,'[1]Export uien_2027'!$E$10:$E$146,0),MATCH($A7,'[1]Export uien_2027'!$G$2:$BH$2,0)),"")</f>
        <v/>
      </c>
      <c r="DX7" s="8">
        <f>IFERROR(INDEX('[1]Export uien_2027'!$G$10:$BH$146,MATCH(DX$2,'[1]Export uien_2027'!$E$10:$E$146,0),MATCH($A7,'[1]Export uien_2027'!$G$2:$BH$2,0)),"")</f>
        <v>346507</v>
      </c>
      <c r="DY7" s="8" t="str">
        <f>IFERROR(INDEX('[1]Export uien_2027'!$G$10:$BH$146,MATCH(DY$2,'[1]Export uien_2027'!$E$10:$E$146,0),MATCH($A7,'[1]Export uien_2027'!$G$2:$BH$2,0)),"")</f>
        <v/>
      </c>
      <c r="DZ7" s="8" t="str">
        <f>IFERROR(INDEX('[1]Export uien_2027'!$G$10:$BH$146,MATCH(DZ$2,'[1]Export uien_2027'!$E$10:$E$146,0),MATCH($A7,'[1]Export uien_2027'!$G$2:$BH$2,0)),"")</f>
        <v/>
      </c>
      <c r="EA7" s="8">
        <f>IFERROR(INDEX('[1]Export uien_2027'!$G$10:$BH$146,MATCH(EA$2,'[1]Export uien_2027'!$E$10:$E$146,0),MATCH($A7,'[1]Export uien_2027'!$G$2:$BH$2,0)),"")</f>
        <v>291548</v>
      </c>
      <c r="EB7" s="8" t="str">
        <f>IFERROR(INDEX('[1]Export uien_2027'!$G$10:$BH$146,MATCH(EB$2,'[1]Export uien_2027'!$E$10:$E$146,0),MATCH($A7,'[1]Export uien_2027'!$G$2:$BH$2,0)),"")</f>
        <v/>
      </c>
      <c r="EC7" s="8">
        <f>IFERROR(INDEX('[1]Export uien_2027'!$G$10:$BH$146,MATCH(EC$2,'[1]Export uien_2027'!$E$10:$E$146,0),MATCH($A7,'[1]Export uien_2027'!$G$2:$BH$2,0)),"")</f>
        <v>10170</v>
      </c>
      <c r="ED7" s="8">
        <f>IFERROR(INDEX('[1]Export uien_2027'!$G$10:$BH$146,MATCH(ED$2,'[1]Export uien_2027'!$E$10:$E$146,0),MATCH($A7,'[1]Export uien_2027'!$G$2:$BH$2,0)),"")</f>
        <v>0</v>
      </c>
      <c r="EE7" s="8" t="str">
        <f>IFERROR(INDEX('[1]Export uien_2027'!$G$10:$BH$146,MATCH(EE$2,'[1]Export uien_2027'!$E$10:$E$146,0),MATCH($A7,'[1]Export uien_2027'!$G$2:$BH$2,0)),"")</f>
        <v/>
      </c>
      <c r="EF7" s="8" t="str">
        <f>IFERROR(INDEX('[1]Export uien_2027'!$G$10:$BH$146,MATCH(EF$2,'[1]Export uien_2027'!$E$10:$E$146,0),MATCH($A7,'[1]Export uien_2027'!$G$2:$BH$2,0)),"")</f>
        <v/>
      </c>
      <c r="EG7" s="8" t="str">
        <f>IFERROR(INDEX('[1]Export uien_2027'!$G$10:$BH$146,MATCH(EG$2,'[1]Export uien_2027'!$E$10:$E$146,0),MATCH($A7,'[1]Export uien_2027'!$G$2:$BH$2,0)),"")</f>
        <v/>
      </c>
      <c r="EH7" s="8">
        <f>IFERROR(INDEX('[1]Export uien_2027'!$G$10:$BH$146,MATCH(EH$2,'[1]Export uien_2027'!$E$10:$E$146,0),MATCH($A7,'[1]Export uien_2027'!$G$2:$BH$2,0)),"")</f>
        <v>0</v>
      </c>
    </row>
    <row r="8" spans="1:138" s="4" customFormat="1" ht="15.75" x14ac:dyDescent="0.25">
      <c r="A8" s="7" t="s">
        <v>280</v>
      </c>
      <c r="B8" s="8">
        <f>IFERROR(INDEX('[1]Export uien_2027'!$G$10:$BH$146,MATCH(B$2,'[1]Export uien_2027'!$E$10:$E$146,0),MATCH($A8,'[1]Export uien_2027'!$G$2:$BH$2,0)),"")</f>
        <v>174</v>
      </c>
      <c r="C8" s="8">
        <f>IFERROR(INDEX('[1]Export uien_2027'!$G$10:$BH$146,MATCH(C$2,'[1]Export uien_2027'!$E$10:$E$146,0),MATCH($A8,'[1]Export uien_2027'!$G$2:$BH$2,0)),"")</f>
        <v>26099</v>
      </c>
      <c r="D8" s="8">
        <f>IFERROR(INDEX('[1]Export uien_2027'!$G$10:$BH$146,MATCH(D$2,'[1]Export uien_2027'!$E$10:$E$146,0),MATCH($A8,'[1]Export uien_2027'!$G$2:$BH$2,0)),"")</f>
        <v>0</v>
      </c>
      <c r="E8" s="8">
        <f>IFERROR(INDEX('[1]Export uien_2027'!$G$10:$BH$146,MATCH(E$2,'[1]Export uien_2027'!$E$10:$E$146,0),MATCH($A8,'[1]Export uien_2027'!$G$2:$BH$2,0)),"")</f>
        <v>5395</v>
      </c>
      <c r="F8" s="8" t="str">
        <f>IFERROR(INDEX('[1]Export uien_2027'!$G$10:$BH$146,MATCH(F$2,'[1]Export uien_2027'!$E$10:$E$146,0),MATCH($A8,'[1]Export uien_2027'!$G$2:$BH$2,0)),"")</f>
        <v/>
      </c>
      <c r="G8" s="8">
        <f>IFERROR(INDEX('[1]Export uien_2027'!$G$10:$BH$146,MATCH(G$2,'[1]Export uien_2027'!$E$10:$E$146,0),MATCH($A8,'[1]Export uien_2027'!$G$2:$BH$2,0)),"")</f>
        <v>9445</v>
      </c>
      <c r="H8" s="8" t="str">
        <f>IFERROR(INDEX('[1]Export uien_2027'!$G$10:$BH$146,MATCH(H$2,'[1]Export uien_2027'!$E$10:$E$146,0),MATCH($A8,'[1]Export uien_2027'!$G$2:$BH$2,0)),"")</f>
        <v/>
      </c>
      <c r="I8" s="8" t="str">
        <f>IFERROR(INDEX('[1]Export uien_2027'!$G$10:$BH$146,MATCH(I$2,'[1]Export uien_2027'!$E$10:$E$146,0),MATCH($A8,'[1]Export uien_2027'!$G$2:$BH$2,0)),"")</f>
        <v/>
      </c>
      <c r="J8" s="8">
        <f>IFERROR(INDEX('[1]Export uien_2027'!$G$10:$BH$146,MATCH(J$2,'[1]Export uien_2027'!$E$10:$E$146,0),MATCH($A8,'[1]Export uien_2027'!$G$2:$BH$2,0)),"")</f>
        <v>0</v>
      </c>
      <c r="K8" s="8">
        <f>IFERROR(INDEX('[1]Export uien_2027'!$G$10:$BH$146,MATCH(K$2,'[1]Export uien_2027'!$E$10:$E$146,0),MATCH($A8,'[1]Export uien_2027'!$G$2:$BH$2,0)),"")</f>
        <v>202477</v>
      </c>
      <c r="L8" s="8">
        <f>IFERROR(INDEX('[1]Export uien_2027'!$G$10:$BH$146,MATCH(L$2,'[1]Export uien_2027'!$E$10:$E$146,0),MATCH($A8,'[1]Export uien_2027'!$G$2:$BH$2,0)),"")</f>
        <v>29000</v>
      </c>
      <c r="M8" s="8">
        <f>IFERROR(INDEX('[1]Export uien_2027'!$G$10:$BH$146,MATCH(M$2,'[1]Export uien_2027'!$E$10:$E$146,0),MATCH($A8,'[1]Export uien_2027'!$G$2:$BH$2,0)),"")</f>
        <v>21000</v>
      </c>
      <c r="N8" s="8">
        <f>IFERROR(INDEX('[1]Export uien_2027'!$G$10:$BH$146,MATCH(N$2,'[1]Export uien_2027'!$E$10:$E$146,0),MATCH($A8,'[1]Export uien_2027'!$G$2:$BH$2,0)),"")</f>
        <v>0</v>
      </c>
      <c r="O8" s="8">
        <f>IFERROR(INDEX('[1]Export uien_2027'!$G$10:$BH$146,MATCH(O$2,'[1]Export uien_2027'!$E$10:$E$146,0),MATCH($A8,'[1]Export uien_2027'!$G$2:$BH$2,0)),"")</f>
        <v>0</v>
      </c>
      <c r="P8" s="8">
        <f>IFERROR(INDEX('[1]Export uien_2027'!$G$10:$BH$146,MATCH(P$2,'[1]Export uien_2027'!$E$10:$E$146,0),MATCH($A8,'[1]Export uien_2027'!$G$2:$BH$2,0)),"")</f>
        <v>0</v>
      </c>
      <c r="Q8" s="8">
        <f>IFERROR(INDEX('[1]Export uien_2027'!$G$10:$BH$146,MATCH(Q$2,'[1]Export uien_2027'!$E$10:$E$146,0),MATCH($A8,'[1]Export uien_2027'!$G$2:$BH$2,0)),"")</f>
        <v>0</v>
      </c>
      <c r="R8" s="8">
        <f>IFERROR(INDEX('[1]Export uien_2027'!$G$10:$BH$146,MATCH(R$2,'[1]Export uien_2027'!$E$10:$E$146,0),MATCH($A8,'[1]Export uien_2027'!$G$2:$BH$2,0)),"")</f>
        <v>0</v>
      </c>
      <c r="S8" s="8" t="str">
        <f>IFERROR(INDEX('[1]Export uien_2027'!$G$10:$BH$146,MATCH(S$2,'[1]Export uien_2027'!$E$10:$E$146,0),MATCH($A8,'[1]Export uien_2027'!$G$2:$BH$2,0)),"")</f>
        <v/>
      </c>
      <c r="T8" s="8" t="str">
        <f>IFERROR(INDEX('[1]Export uien_2027'!$G$10:$BH$146,MATCH(T$2,'[1]Export uien_2027'!$E$10:$E$146,0),MATCH($A8,'[1]Export uien_2027'!$G$2:$BH$2,0)),"")</f>
        <v/>
      </c>
      <c r="U8" s="8">
        <f>IFERROR(INDEX('[1]Export uien_2027'!$G$10:$BH$146,MATCH(U$2,'[1]Export uien_2027'!$E$10:$E$146,0),MATCH($A8,'[1]Export uien_2027'!$G$2:$BH$2,0)),"")</f>
        <v>0</v>
      </c>
      <c r="V8" s="8">
        <f>IFERROR(INDEX('[1]Export uien_2027'!$G$10:$BH$146,MATCH(V$2,'[1]Export uien_2027'!$E$10:$E$146,0),MATCH($A8,'[1]Export uien_2027'!$G$2:$BH$2,0)),"")</f>
        <v>174000</v>
      </c>
      <c r="W8" s="8" t="str">
        <f>IFERROR(INDEX('[1]Export uien_2027'!$G$10:$BH$146,MATCH(W$2,'[1]Export uien_2027'!$E$10:$E$146,0),MATCH($A8,'[1]Export uien_2027'!$G$2:$BH$2,0)),"")</f>
        <v/>
      </c>
      <c r="X8" s="8">
        <f>IFERROR(INDEX('[1]Export uien_2027'!$G$10:$BH$146,MATCH(X$2,'[1]Export uien_2027'!$E$10:$E$146,0),MATCH($A8,'[1]Export uien_2027'!$G$2:$BH$2,0)),"")</f>
        <v>319000</v>
      </c>
      <c r="Y8" s="8">
        <f>IFERROR(INDEX('[1]Export uien_2027'!$G$10:$BH$146,MATCH(Y$2,'[1]Export uien_2027'!$E$10:$E$146,0),MATCH($A8,'[1]Export uien_2027'!$G$2:$BH$2,0)),"")</f>
        <v>8067</v>
      </c>
      <c r="Z8" s="8">
        <f>IFERROR(INDEX('[1]Export uien_2027'!$G$10:$BH$146,MATCH(Z$2,'[1]Export uien_2027'!$E$10:$E$146,0),MATCH($A8,'[1]Export uien_2027'!$G$2:$BH$2,0)),"")</f>
        <v>4531605</v>
      </c>
      <c r="AA8" s="8" t="str">
        <f>IFERROR(INDEX('[1]Export uien_2027'!$G$10:$BH$146,MATCH(AA$2,'[1]Export uien_2027'!$E$10:$E$146,0),MATCH($A8,'[1]Export uien_2027'!$G$2:$BH$2,0)),"")</f>
        <v/>
      </c>
      <c r="AB8" s="8" t="str">
        <f>IFERROR(INDEX('[1]Export uien_2027'!$G$10:$BH$146,MATCH(AB$2,'[1]Export uien_2027'!$E$10:$E$146,0),MATCH($A8,'[1]Export uien_2027'!$G$2:$BH$2,0)),"")</f>
        <v/>
      </c>
      <c r="AC8" s="8">
        <f>IFERROR(INDEX('[1]Export uien_2027'!$G$10:$BH$146,MATCH(AC$2,'[1]Export uien_2027'!$E$10:$E$146,0),MATCH($A8,'[1]Export uien_2027'!$G$2:$BH$2,0)),"")</f>
        <v>0</v>
      </c>
      <c r="AD8" s="8">
        <f>IFERROR(INDEX('[1]Export uien_2027'!$G$10:$BH$146,MATCH(AD$2,'[1]Export uien_2027'!$E$10:$E$146,0),MATCH($A8,'[1]Export uien_2027'!$G$2:$BH$2,0)),"")</f>
        <v>24037</v>
      </c>
      <c r="AE8" s="8">
        <f>IFERROR(INDEX('[1]Export uien_2027'!$G$10:$BH$146,MATCH(AE$2,'[1]Export uien_2027'!$E$10:$E$146,0),MATCH($A8,'[1]Export uien_2027'!$G$2:$BH$2,0)),"")</f>
        <v>600</v>
      </c>
      <c r="AF8" s="8">
        <f>IFERROR(INDEX('[1]Export uien_2027'!$G$10:$BH$146,MATCH(AF$2,'[1]Export uien_2027'!$E$10:$E$146,0),MATCH($A8,'[1]Export uien_2027'!$G$2:$BH$2,0)),"")</f>
        <v>74953</v>
      </c>
      <c r="AG8" s="8">
        <f>IFERROR(INDEX('[1]Export uien_2027'!$G$10:$BH$146,MATCH(AG$2,'[1]Export uien_2027'!$E$10:$E$146,0),MATCH($A8,'[1]Export uien_2027'!$G$2:$BH$2,0)),"")</f>
        <v>423603</v>
      </c>
      <c r="AH8" s="8">
        <f>IFERROR(INDEX('[1]Export uien_2027'!$G$10:$BH$146,MATCH(AH$2,'[1]Export uien_2027'!$E$10:$E$146,0),MATCH($A8,'[1]Export uien_2027'!$G$2:$BH$2,0)),"")</f>
        <v>49675</v>
      </c>
      <c r="AI8" s="8">
        <f>IFERROR(INDEX('[1]Export uien_2027'!$G$10:$BH$146,MATCH(AI$2,'[1]Export uien_2027'!$E$10:$E$146,0),MATCH($A8,'[1]Export uien_2027'!$G$2:$BH$2,0)),"")</f>
        <v>0</v>
      </c>
      <c r="AJ8" s="8">
        <f>IFERROR(INDEX('[1]Export uien_2027'!$G$10:$BH$146,MATCH(AJ$2,'[1]Export uien_2027'!$E$10:$E$146,0),MATCH($A8,'[1]Export uien_2027'!$G$2:$BH$2,0)),"")</f>
        <v>85806</v>
      </c>
      <c r="AK8" s="8">
        <f>IFERROR(INDEX('[1]Export uien_2027'!$G$10:$BH$146,MATCH(AK$2,'[1]Export uien_2027'!$E$10:$E$146,0),MATCH($A8,'[1]Export uien_2027'!$G$2:$BH$2,0)),"")</f>
        <v>10</v>
      </c>
      <c r="AL8" s="8" t="str">
        <f>IFERROR(INDEX('[1]Export uien_2027'!$G$10:$BH$146,MATCH(AL$2,'[1]Export uien_2027'!$E$10:$E$146,0),MATCH($A8,'[1]Export uien_2027'!$G$2:$BH$2,0)),"")</f>
        <v/>
      </c>
      <c r="AM8" s="8">
        <f>IFERROR(INDEX('[1]Export uien_2027'!$G$10:$BH$146,MATCH(AM$2,'[1]Export uien_2027'!$E$10:$E$146,0),MATCH($A8,'[1]Export uien_2027'!$G$2:$BH$2,0)),"")</f>
        <v>74500</v>
      </c>
      <c r="AN8" s="8">
        <f>IFERROR(INDEX('[1]Export uien_2027'!$G$10:$BH$146,MATCH(AN$2,'[1]Export uien_2027'!$E$10:$E$146,0),MATCH($A8,'[1]Export uien_2027'!$G$2:$BH$2,0)),"")</f>
        <v>14880</v>
      </c>
      <c r="AO8" s="8">
        <f>IFERROR(INDEX('[1]Export uien_2027'!$G$10:$BH$146,MATCH(AO$2,'[1]Export uien_2027'!$E$10:$E$146,0),MATCH($A8,'[1]Export uien_2027'!$G$2:$BH$2,0)),"")</f>
        <v>200</v>
      </c>
      <c r="AP8" s="8">
        <f>IFERROR(INDEX('[1]Export uien_2027'!$G$10:$BH$146,MATCH(AP$2,'[1]Export uien_2027'!$E$10:$E$146,0),MATCH($A8,'[1]Export uien_2027'!$G$2:$BH$2,0)),"")</f>
        <v>276903</v>
      </c>
      <c r="AQ8" s="8">
        <f>IFERROR(INDEX('[1]Export uien_2027'!$G$10:$BH$146,MATCH(AQ$2,'[1]Export uien_2027'!$E$10:$E$146,0),MATCH($A8,'[1]Export uien_2027'!$G$2:$BH$2,0)),"")</f>
        <v>116000</v>
      </c>
      <c r="AR8" s="8">
        <f>IFERROR(INDEX('[1]Export uien_2027'!$G$10:$BH$146,MATCH(AR$2,'[1]Export uien_2027'!$E$10:$E$146,0),MATCH($A8,'[1]Export uien_2027'!$G$2:$BH$2,0)),"")</f>
        <v>2719612</v>
      </c>
      <c r="AS8" s="8">
        <f>IFERROR(INDEX('[1]Export uien_2027'!$G$10:$BH$146,MATCH(AS$2,'[1]Export uien_2027'!$E$10:$E$146,0),MATCH($A8,'[1]Export uien_2027'!$G$2:$BH$2,0)),"")</f>
        <v>0</v>
      </c>
      <c r="AT8" s="8" t="str">
        <f>IFERROR(INDEX('[1]Export uien_2027'!$G$10:$BH$146,MATCH(AT$2,'[1]Export uien_2027'!$E$10:$E$146,0),MATCH($A8,'[1]Export uien_2027'!$G$2:$BH$2,0)),"")</f>
        <v/>
      </c>
      <c r="AU8" s="8" t="str">
        <f>IFERROR(INDEX('[1]Export uien_2027'!$G$10:$BH$146,MATCH(AU$2,'[1]Export uien_2027'!$E$10:$E$146,0),MATCH($A8,'[1]Export uien_2027'!$G$2:$BH$2,0)),"")</f>
        <v/>
      </c>
      <c r="AV8" s="8">
        <f>IFERROR(INDEX('[1]Export uien_2027'!$G$10:$BH$146,MATCH(AV$2,'[1]Export uien_2027'!$E$10:$E$146,0),MATCH($A8,'[1]Export uien_2027'!$G$2:$BH$2,0)),"")</f>
        <v>0</v>
      </c>
      <c r="AW8" s="8">
        <f>IFERROR(INDEX('[1]Export uien_2027'!$G$10:$BH$146,MATCH(AW$2,'[1]Export uien_2027'!$E$10:$E$146,0),MATCH($A8,'[1]Export uien_2027'!$G$2:$BH$2,0)),"")</f>
        <v>0</v>
      </c>
      <c r="AX8" s="8">
        <f>IFERROR(INDEX('[1]Export uien_2027'!$G$10:$BH$146,MATCH(AX$2,'[1]Export uien_2027'!$E$10:$E$146,0),MATCH($A8,'[1]Export uien_2027'!$G$2:$BH$2,0)),"")</f>
        <v>319356</v>
      </c>
      <c r="AY8" s="8">
        <f>IFERROR(INDEX('[1]Export uien_2027'!$G$10:$BH$146,MATCH(AY$2,'[1]Export uien_2027'!$E$10:$E$146,0),MATCH($A8,'[1]Export uien_2027'!$G$2:$BH$2,0)),"")</f>
        <v>670000</v>
      </c>
      <c r="AZ8" s="8">
        <f>IFERROR(INDEX('[1]Export uien_2027'!$G$10:$BH$146,MATCH(AZ$2,'[1]Export uien_2027'!$E$10:$E$146,0),MATCH($A8,'[1]Export uien_2027'!$G$2:$BH$2,0)),"")</f>
        <v>29000</v>
      </c>
      <c r="BA8" s="8">
        <f>IFERROR(INDEX('[1]Export uien_2027'!$G$10:$BH$146,MATCH(BA$2,'[1]Export uien_2027'!$E$10:$E$146,0),MATCH($A8,'[1]Export uien_2027'!$G$2:$BH$2,0)),"")</f>
        <v>0</v>
      </c>
      <c r="BB8" s="8">
        <f>IFERROR(INDEX('[1]Export uien_2027'!$G$10:$BH$146,MATCH(BB$2,'[1]Export uien_2027'!$E$10:$E$146,0),MATCH($A8,'[1]Export uien_2027'!$G$2:$BH$2,0)),"")</f>
        <v>0</v>
      </c>
      <c r="BC8" s="8">
        <f>IFERROR(INDEX('[1]Export uien_2027'!$G$10:$BH$146,MATCH(BC$2,'[1]Export uien_2027'!$E$10:$E$146,0),MATCH($A8,'[1]Export uien_2027'!$G$2:$BH$2,0)),"")</f>
        <v>0</v>
      </c>
      <c r="BD8" s="8">
        <f>IFERROR(INDEX('[1]Export uien_2027'!$G$10:$BH$146,MATCH(BD$2,'[1]Export uien_2027'!$E$10:$E$146,0),MATCH($A8,'[1]Export uien_2027'!$G$2:$BH$2,0)),"")</f>
        <v>523000</v>
      </c>
      <c r="BE8" s="8">
        <f>IFERROR(INDEX('[1]Export uien_2027'!$G$10:$BH$146,MATCH(BE$2,'[1]Export uien_2027'!$E$10:$E$146,0),MATCH($A8,'[1]Export uien_2027'!$G$2:$BH$2,0)),"")</f>
        <v>110573</v>
      </c>
      <c r="BF8" s="8">
        <f>IFERROR(INDEX('[1]Export uien_2027'!$G$10:$BH$146,MATCH(BF$2,'[1]Export uien_2027'!$E$10:$E$146,0),MATCH($A8,'[1]Export uien_2027'!$G$2:$BH$2,0)),"")</f>
        <v>320</v>
      </c>
      <c r="BG8" s="8">
        <f>IFERROR(INDEX('[1]Export uien_2027'!$G$10:$BH$146,MATCH(BG$2,'[1]Export uien_2027'!$E$10:$E$146,0),MATCH($A8,'[1]Export uien_2027'!$G$2:$BH$2,0)),"")</f>
        <v>409962</v>
      </c>
      <c r="BH8" s="8">
        <f>IFERROR(INDEX('[1]Export uien_2027'!$G$10:$BH$146,MATCH(BH$2,'[1]Export uien_2027'!$E$10:$E$146,0),MATCH($A8,'[1]Export uien_2027'!$G$2:$BH$2,0)),"")</f>
        <v>11200</v>
      </c>
      <c r="BI8" s="8">
        <f>IFERROR(INDEX('[1]Export uien_2027'!$G$10:$BH$146,MATCH(BI$2,'[1]Export uien_2027'!$E$10:$E$146,0),MATCH($A8,'[1]Export uien_2027'!$G$2:$BH$2,0)),"")</f>
        <v>0</v>
      </c>
      <c r="BJ8" s="8">
        <f>IFERROR(INDEX('[1]Export uien_2027'!$G$10:$BH$146,MATCH(BJ$2,'[1]Export uien_2027'!$E$10:$E$146,0),MATCH($A8,'[1]Export uien_2027'!$G$2:$BH$2,0)),"")</f>
        <v>625</v>
      </c>
      <c r="BK8" s="8" t="str">
        <f>IFERROR(INDEX('[1]Export uien_2027'!$G$10:$BH$146,MATCH(BK$2,'[1]Export uien_2027'!$E$10:$E$146,0),MATCH($A8,'[1]Export uien_2027'!$G$2:$BH$2,0)),"")</f>
        <v/>
      </c>
      <c r="BL8" s="8">
        <f>IFERROR(INDEX('[1]Export uien_2027'!$G$10:$BH$146,MATCH(BL$2,'[1]Export uien_2027'!$E$10:$E$146,0),MATCH($A8,'[1]Export uien_2027'!$G$2:$BH$2,0)),"")</f>
        <v>310879</v>
      </c>
      <c r="BM8" s="8">
        <f>IFERROR(INDEX('[1]Export uien_2027'!$G$10:$BH$146,MATCH(BM$2,'[1]Export uien_2027'!$E$10:$E$146,0),MATCH($A8,'[1]Export uien_2027'!$G$2:$BH$2,0)),"")</f>
        <v>28000</v>
      </c>
      <c r="BN8" s="8" t="str">
        <f>IFERROR(INDEX('[1]Export uien_2027'!$G$10:$BH$146,MATCH(BN$2,'[1]Export uien_2027'!$E$10:$E$146,0),MATCH($A8,'[1]Export uien_2027'!$G$2:$BH$2,0)),"")</f>
        <v/>
      </c>
      <c r="BO8" s="8" t="str">
        <f>IFERROR(INDEX('[1]Export uien_2027'!$G$10:$BH$146,MATCH(BO$2,'[1]Export uien_2027'!$E$10:$E$146,0),MATCH($A8,'[1]Export uien_2027'!$G$2:$BH$2,0)),"")</f>
        <v/>
      </c>
      <c r="BP8" s="8" t="str">
        <f>IFERROR(INDEX('[1]Export uien_2027'!$G$10:$BH$146,MATCH(BP$2,'[1]Export uien_2027'!$E$10:$E$146,0),MATCH($A8,'[1]Export uien_2027'!$G$2:$BH$2,0)),"")</f>
        <v/>
      </c>
      <c r="BQ8" s="8">
        <f>IFERROR(INDEX('[1]Export uien_2027'!$G$10:$BH$146,MATCH(BQ$2,'[1]Export uien_2027'!$E$10:$E$146,0),MATCH($A8,'[1]Export uien_2027'!$G$2:$BH$2,0)),"")</f>
        <v>21300</v>
      </c>
      <c r="BR8" s="8">
        <f>IFERROR(INDEX('[1]Export uien_2027'!$G$10:$BH$146,MATCH(BR$2,'[1]Export uien_2027'!$E$10:$E$146,0),MATCH($A8,'[1]Export uien_2027'!$G$2:$BH$2,0)),"")</f>
        <v>85950</v>
      </c>
      <c r="BS8" s="8">
        <f>IFERROR(INDEX('[1]Export uien_2027'!$G$10:$BH$146,MATCH(BS$2,'[1]Export uien_2027'!$E$10:$E$146,0),MATCH($A8,'[1]Export uien_2027'!$G$2:$BH$2,0)),"")</f>
        <v>29510</v>
      </c>
      <c r="BT8" s="8" t="str">
        <f>IFERROR(INDEX('[1]Export uien_2027'!$G$10:$BH$146,MATCH(BT$2,'[1]Export uien_2027'!$E$10:$E$146,0),MATCH($A8,'[1]Export uien_2027'!$G$2:$BH$2,0)),"")</f>
        <v/>
      </c>
      <c r="BU8" s="8">
        <f>IFERROR(INDEX('[1]Export uien_2027'!$G$10:$BH$146,MATCH(BU$2,'[1]Export uien_2027'!$E$10:$E$146,0),MATCH($A8,'[1]Export uien_2027'!$G$2:$BH$2,0)),"")</f>
        <v>0</v>
      </c>
      <c r="BV8" s="8">
        <f>IFERROR(INDEX('[1]Export uien_2027'!$G$10:$BH$146,MATCH(BV$2,'[1]Export uien_2027'!$E$10:$E$146,0),MATCH($A8,'[1]Export uien_2027'!$G$2:$BH$2,0)),"")</f>
        <v>0</v>
      </c>
      <c r="BW8" s="8">
        <f>IFERROR(INDEX('[1]Export uien_2027'!$G$10:$BH$146,MATCH(BW$2,'[1]Export uien_2027'!$E$10:$E$146,0),MATCH($A8,'[1]Export uien_2027'!$G$2:$BH$2,0)),"")</f>
        <v>300</v>
      </c>
      <c r="BX8" s="8" t="str">
        <f>IFERROR(INDEX('[1]Export uien_2027'!$G$10:$BH$146,MATCH(BX$2,'[1]Export uien_2027'!$E$10:$E$146,0),MATCH($A8,'[1]Export uien_2027'!$G$2:$BH$2,0)),"")</f>
        <v/>
      </c>
      <c r="BY8" s="8">
        <f>IFERROR(INDEX('[1]Export uien_2027'!$G$10:$BH$146,MATCH(BY$2,'[1]Export uien_2027'!$E$10:$E$146,0),MATCH($A8,'[1]Export uien_2027'!$G$2:$BH$2,0)),"")</f>
        <v>0</v>
      </c>
      <c r="BZ8" s="8" t="str">
        <f>IFERROR(INDEX('[1]Export uien_2027'!$G$10:$BH$146,MATCH(BZ$2,'[1]Export uien_2027'!$E$10:$E$146,0),MATCH($A8,'[1]Export uien_2027'!$G$2:$BH$2,0)),"")</f>
        <v/>
      </c>
      <c r="CA8" s="8">
        <f>IFERROR(INDEX('[1]Export uien_2027'!$G$10:$BH$146,MATCH(CA$2,'[1]Export uien_2027'!$E$10:$E$146,0),MATCH($A8,'[1]Export uien_2027'!$G$2:$BH$2,0)),"")</f>
        <v>116000</v>
      </c>
      <c r="CB8" s="8">
        <f>IFERROR(INDEX('[1]Export uien_2027'!$G$10:$BH$146,MATCH(CB$2,'[1]Export uien_2027'!$E$10:$E$146,0),MATCH($A8,'[1]Export uien_2027'!$G$2:$BH$2,0)),"")</f>
        <v>21000</v>
      </c>
      <c r="CC8" s="8" t="str">
        <f>IFERROR(INDEX('[1]Export uien_2027'!$G$10:$BH$146,MATCH(CC$2,'[1]Export uien_2027'!$E$10:$E$146,0),MATCH($A8,'[1]Export uien_2027'!$G$2:$BH$2,0)),"")</f>
        <v/>
      </c>
      <c r="CD8" s="8">
        <f>IFERROR(INDEX('[1]Export uien_2027'!$G$10:$BH$146,MATCH(CD$2,'[1]Export uien_2027'!$E$10:$E$146,0),MATCH($A8,'[1]Export uien_2027'!$G$2:$BH$2,0)),"")</f>
        <v>2000</v>
      </c>
      <c r="CE8" s="8" t="str">
        <f>IFERROR(INDEX('[1]Export uien_2027'!$G$10:$BH$146,MATCH(CE$2,'[1]Export uien_2027'!$E$10:$E$146,0),MATCH($A8,'[1]Export uien_2027'!$G$2:$BH$2,0)),"")</f>
        <v/>
      </c>
      <c r="CF8" s="8" t="str">
        <f>IFERROR(INDEX('[1]Export uien_2027'!$G$10:$BH$146,MATCH(CF$2,'[1]Export uien_2027'!$E$10:$E$146,0),MATCH($A8,'[1]Export uien_2027'!$G$2:$BH$2,0)),"")</f>
        <v/>
      </c>
      <c r="CG8" s="8">
        <f>IFERROR(INDEX('[1]Export uien_2027'!$G$10:$BH$146,MATCH(CG$2,'[1]Export uien_2027'!$E$10:$E$146,0),MATCH($A8,'[1]Export uien_2027'!$G$2:$BH$2,0)),"")</f>
        <v>0</v>
      </c>
      <c r="CH8" s="8" t="str">
        <f>IFERROR(INDEX('[1]Export uien_2027'!$G$10:$BH$146,MATCH(CH$2,'[1]Export uien_2027'!$E$10:$E$146,0),MATCH($A8,'[1]Export uien_2027'!$G$2:$BH$2,0)),"")</f>
        <v/>
      </c>
      <c r="CI8" s="8">
        <f>IFERROR(INDEX('[1]Export uien_2027'!$G$10:$BH$146,MATCH(CI$2,'[1]Export uien_2027'!$E$10:$E$146,0),MATCH($A8,'[1]Export uien_2027'!$G$2:$BH$2,0)),"")</f>
        <v>0</v>
      </c>
      <c r="CJ8" s="8" t="str">
        <f>IFERROR(INDEX('[1]Export uien_2027'!$G$10:$BH$146,MATCH(CJ$2,'[1]Export uien_2027'!$E$10:$E$146,0),MATCH($A8,'[1]Export uien_2027'!$G$2:$BH$2,0)),"")</f>
        <v/>
      </c>
      <c r="CK8" s="8">
        <f>IFERROR(INDEX('[1]Export uien_2027'!$G$10:$BH$146,MATCH(CK$2,'[1]Export uien_2027'!$E$10:$E$146,0),MATCH($A8,'[1]Export uien_2027'!$G$2:$BH$2,0)),"")</f>
        <v>693125</v>
      </c>
      <c r="CL8" s="8">
        <f>IFERROR(INDEX('[1]Export uien_2027'!$G$10:$BH$146,MATCH(CL$2,'[1]Export uien_2027'!$E$10:$E$146,0),MATCH($A8,'[1]Export uien_2027'!$G$2:$BH$2,0)),"")</f>
        <v>0</v>
      </c>
      <c r="CM8" s="8">
        <f>IFERROR(INDEX('[1]Export uien_2027'!$G$10:$BH$146,MATCH(CM$2,'[1]Export uien_2027'!$E$10:$E$146,0),MATCH($A8,'[1]Export uien_2027'!$G$2:$BH$2,0)),"")</f>
        <v>1164000</v>
      </c>
      <c r="CN8" s="8">
        <f>IFERROR(INDEX('[1]Export uien_2027'!$G$10:$BH$146,MATCH(CN$2,'[1]Export uien_2027'!$E$10:$E$146,0),MATCH($A8,'[1]Export uien_2027'!$G$2:$BH$2,0)),"")</f>
        <v>82600</v>
      </c>
      <c r="CO8" s="8">
        <f>IFERROR(INDEX('[1]Export uien_2027'!$G$10:$BH$146,MATCH(CO$2,'[1]Export uien_2027'!$E$10:$E$146,0),MATCH($A8,'[1]Export uien_2027'!$G$2:$BH$2,0)),"")</f>
        <v>0</v>
      </c>
      <c r="CP8" s="8">
        <f>IFERROR(INDEX('[1]Export uien_2027'!$G$10:$BH$146,MATCH(CP$2,'[1]Export uien_2027'!$E$10:$E$146,0),MATCH($A8,'[1]Export uien_2027'!$G$2:$BH$2,0)),"")</f>
        <v>80</v>
      </c>
      <c r="CQ8" s="8">
        <f>IFERROR(INDEX('[1]Export uien_2027'!$G$10:$BH$146,MATCH(CQ$2,'[1]Export uien_2027'!$E$10:$E$146,0),MATCH($A8,'[1]Export uien_2027'!$G$2:$BH$2,0)),"")</f>
        <v>82760</v>
      </c>
      <c r="CR8" s="8" t="str">
        <f>IFERROR(INDEX('[1]Export uien_2027'!$G$10:$BH$146,MATCH(CR$2,'[1]Export uien_2027'!$E$10:$E$146,0),MATCH($A8,'[1]Export uien_2027'!$G$2:$BH$2,0)),"")</f>
        <v/>
      </c>
      <c r="CS8" s="8">
        <f>IFERROR(INDEX('[1]Export uien_2027'!$G$10:$BH$146,MATCH(CS$2,'[1]Export uien_2027'!$E$10:$E$146,0),MATCH($A8,'[1]Export uien_2027'!$G$2:$BH$2,0)),"")</f>
        <v>0</v>
      </c>
      <c r="CT8" s="8">
        <f>IFERROR(INDEX('[1]Export uien_2027'!$G$10:$BH$146,MATCH(CT$2,'[1]Export uien_2027'!$E$10:$E$146,0),MATCH($A8,'[1]Export uien_2027'!$G$2:$BH$2,0)),"")</f>
        <v>348672</v>
      </c>
      <c r="CU8" s="8">
        <f>IFERROR(INDEX('[1]Export uien_2027'!$G$10:$BH$146,MATCH(CU$2,'[1]Export uien_2027'!$E$10:$E$146,0),MATCH($A8,'[1]Export uien_2027'!$G$2:$BH$2,0)),"")</f>
        <v>95080</v>
      </c>
      <c r="CV8" s="8">
        <f>IFERROR(INDEX('[1]Export uien_2027'!$G$10:$BH$146,MATCH(CV$2,'[1]Export uien_2027'!$E$10:$E$146,0),MATCH($A8,'[1]Export uien_2027'!$G$2:$BH$2,0)),"")</f>
        <v>12</v>
      </c>
      <c r="CW8" s="8" t="str">
        <f>IFERROR(INDEX('[1]Export uien_2027'!$G$10:$BH$146,MATCH(CW$2,'[1]Export uien_2027'!$E$10:$E$146,0),MATCH($A8,'[1]Export uien_2027'!$G$2:$BH$2,0)),"")</f>
        <v/>
      </c>
      <c r="CX8" s="8" t="str">
        <f>IFERROR(INDEX('[1]Export uien_2027'!$G$10:$BH$146,MATCH(CX$2,'[1]Export uien_2027'!$E$10:$E$146,0),MATCH($A8,'[1]Export uien_2027'!$G$2:$BH$2,0)),"")</f>
        <v/>
      </c>
      <c r="CY8" s="8">
        <f>IFERROR(INDEX('[1]Export uien_2027'!$G$10:$BH$146,MATCH(CY$2,'[1]Export uien_2027'!$E$10:$E$146,0),MATCH($A8,'[1]Export uien_2027'!$G$2:$BH$2,0)),"")</f>
        <v>34025</v>
      </c>
      <c r="CZ8" s="8">
        <f>IFERROR(INDEX('[1]Export uien_2027'!$G$10:$BH$146,MATCH(CZ$2,'[1]Export uien_2027'!$E$10:$E$146,0),MATCH($A8,'[1]Export uien_2027'!$G$2:$BH$2,0)),"")</f>
        <v>50848</v>
      </c>
      <c r="DA8" s="8">
        <f>IFERROR(INDEX('[1]Export uien_2027'!$G$10:$BH$146,MATCH(DA$2,'[1]Export uien_2027'!$E$10:$E$146,0),MATCH($A8,'[1]Export uien_2027'!$G$2:$BH$2,0)),"")</f>
        <v>725</v>
      </c>
      <c r="DB8" s="8" t="str">
        <f>IFERROR(INDEX('[1]Export uien_2027'!$G$10:$BH$146,MATCH(DB$2,'[1]Export uien_2027'!$E$10:$E$146,0),MATCH($A8,'[1]Export uien_2027'!$G$2:$BH$2,0)),"")</f>
        <v/>
      </c>
      <c r="DC8" s="8">
        <f>IFERROR(INDEX('[1]Export uien_2027'!$G$10:$BH$146,MATCH(DC$2,'[1]Export uien_2027'!$E$10:$E$146,0),MATCH($A8,'[1]Export uien_2027'!$G$2:$BH$2,0)),"")</f>
        <v>60</v>
      </c>
      <c r="DD8" s="8">
        <f>IFERROR(INDEX('[1]Export uien_2027'!$G$10:$BH$146,MATCH(DD$2,'[1]Export uien_2027'!$E$10:$E$146,0),MATCH($A8,'[1]Export uien_2027'!$G$2:$BH$2,0)),"")</f>
        <v>0</v>
      </c>
      <c r="DE8" s="8">
        <f>IFERROR(INDEX('[1]Export uien_2027'!$G$10:$BH$146,MATCH(DE$2,'[1]Export uien_2027'!$E$10:$E$146,0),MATCH($A8,'[1]Export uien_2027'!$G$2:$BH$2,0)),"")</f>
        <v>70430</v>
      </c>
      <c r="DF8" s="8">
        <f>IFERROR(INDEX('[1]Export uien_2027'!$G$10:$BH$146,MATCH(DF$2,'[1]Export uien_2027'!$E$10:$E$146,0),MATCH($A8,'[1]Export uien_2027'!$G$2:$BH$2,0)),"")</f>
        <v>0</v>
      </c>
      <c r="DG8" s="8">
        <f>IFERROR(INDEX('[1]Export uien_2027'!$G$10:$BH$146,MATCH(DG$2,'[1]Export uien_2027'!$E$10:$E$146,0),MATCH($A8,'[1]Export uien_2027'!$G$2:$BH$2,0)),"")</f>
        <v>620</v>
      </c>
      <c r="DH8" s="8">
        <f>IFERROR(INDEX('[1]Export uien_2027'!$G$10:$BH$146,MATCH(DH$2,'[1]Export uien_2027'!$E$10:$E$146,0),MATCH($A8,'[1]Export uien_2027'!$G$2:$BH$2,0)),"")</f>
        <v>20</v>
      </c>
      <c r="DI8" s="8">
        <f>IFERROR(INDEX('[1]Export uien_2027'!$G$10:$BH$146,MATCH(DI$2,'[1]Export uien_2027'!$E$10:$E$146,0),MATCH($A8,'[1]Export uien_2027'!$G$2:$BH$2,0)),"")</f>
        <v>132761</v>
      </c>
      <c r="DJ8" s="8">
        <f>IFERROR(INDEX('[1]Export uien_2027'!$G$10:$BH$146,MATCH(DJ$2,'[1]Export uien_2027'!$E$10:$E$146,0),MATCH($A8,'[1]Export uien_2027'!$G$2:$BH$2,0)),"")</f>
        <v>1320</v>
      </c>
      <c r="DK8" s="8">
        <f>IFERROR(INDEX('[1]Export uien_2027'!$G$10:$BH$146,MATCH(DK$2,'[1]Export uien_2027'!$E$10:$E$146,0),MATCH($A8,'[1]Export uien_2027'!$G$2:$BH$2,0)),"")</f>
        <v>0</v>
      </c>
      <c r="DL8" s="8">
        <f>IFERROR(INDEX('[1]Export uien_2027'!$G$10:$BH$146,MATCH(DL$2,'[1]Export uien_2027'!$E$10:$E$146,0),MATCH($A8,'[1]Export uien_2027'!$G$2:$BH$2,0)),"")</f>
        <v>9600</v>
      </c>
      <c r="DM8" s="8">
        <f>IFERROR(INDEX('[1]Export uien_2027'!$G$10:$BH$146,MATCH(DM$2,'[1]Export uien_2027'!$E$10:$E$146,0),MATCH($A8,'[1]Export uien_2027'!$G$2:$BH$2,0)),"")</f>
        <v>145000</v>
      </c>
      <c r="DN8" s="8">
        <f>IFERROR(INDEX('[1]Export uien_2027'!$G$10:$BH$146,MATCH(DN$2,'[1]Export uien_2027'!$E$10:$E$146,0),MATCH($A8,'[1]Export uien_2027'!$G$2:$BH$2,0)),"")</f>
        <v>0</v>
      </c>
      <c r="DO8" s="8" t="str">
        <f>IFERROR(INDEX('[1]Export uien_2027'!$G$10:$BH$146,MATCH(DO$2,'[1]Export uien_2027'!$E$10:$E$146,0),MATCH($A8,'[1]Export uien_2027'!$G$2:$BH$2,0)),"")</f>
        <v/>
      </c>
      <c r="DP8" s="8">
        <f>IFERROR(INDEX('[1]Export uien_2027'!$G$10:$BH$146,MATCH(DP$2,'[1]Export uien_2027'!$E$10:$E$146,0),MATCH($A8,'[1]Export uien_2027'!$G$2:$BH$2,0)),"")</f>
        <v>113650</v>
      </c>
      <c r="DQ8" s="8">
        <f>IFERROR(INDEX('[1]Export uien_2027'!$G$10:$BH$146,MATCH(DQ$2,'[1]Export uien_2027'!$E$10:$E$146,0),MATCH($A8,'[1]Export uien_2027'!$G$2:$BH$2,0)),"")</f>
        <v>0</v>
      </c>
      <c r="DR8" s="8">
        <f>IFERROR(INDEX('[1]Export uien_2027'!$G$10:$BH$146,MATCH(DR$2,'[1]Export uien_2027'!$E$10:$E$146,0),MATCH($A8,'[1]Export uien_2027'!$G$2:$BH$2,0)),"")</f>
        <v>0</v>
      </c>
      <c r="DS8" s="8">
        <f>IFERROR(INDEX('[1]Export uien_2027'!$G$10:$BH$146,MATCH(DS$2,'[1]Export uien_2027'!$E$10:$E$146,0),MATCH($A8,'[1]Export uien_2027'!$G$2:$BH$2,0)),"")</f>
        <v>6356</v>
      </c>
      <c r="DT8" s="8" t="str">
        <f>IFERROR(INDEX('[1]Export uien_2027'!$G$10:$BH$146,MATCH(DT$2,'[1]Export uien_2027'!$E$10:$E$146,0),MATCH($A8,'[1]Export uien_2027'!$G$2:$BH$2,0)),"")</f>
        <v/>
      </c>
      <c r="DU8" s="8" t="str">
        <f>IFERROR(INDEX('[1]Export uien_2027'!$G$10:$BH$146,MATCH(DU$2,'[1]Export uien_2027'!$E$10:$E$146,0),MATCH($A8,'[1]Export uien_2027'!$G$2:$BH$2,0)),"")</f>
        <v/>
      </c>
      <c r="DV8" s="8" t="str">
        <f>IFERROR(INDEX('[1]Export uien_2027'!$G$10:$BH$146,MATCH(DV$2,'[1]Export uien_2027'!$E$10:$E$146,0),MATCH($A8,'[1]Export uien_2027'!$G$2:$BH$2,0)),"")</f>
        <v/>
      </c>
      <c r="DW8" s="8" t="str">
        <f>IFERROR(INDEX('[1]Export uien_2027'!$G$10:$BH$146,MATCH(DW$2,'[1]Export uien_2027'!$E$10:$E$146,0),MATCH($A8,'[1]Export uien_2027'!$G$2:$BH$2,0)),"")</f>
        <v/>
      </c>
      <c r="DX8" s="8">
        <f>IFERROR(INDEX('[1]Export uien_2027'!$G$10:$BH$146,MATCH(DX$2,'[1]Export uien_2027'!$E$10:$E$146,0),MATCH($A8,'[1]Export uien_2027'!$G$2:$BH$2,0)),"")</f>
        <v>152843</v>
      </c>
      <c r="DY8" s="8" t="str">
        <f>IFERROR(INDEX('[1]Export uien_2027'!$G$10:$BH$146,MATCH(DY$2,'[1]Export uien_2027'!$E$10:$E$146,0),MATCH($A8,'[1]Export uien_2027'!$G$2:$BH$2,0)),"")</f>
        <v/>
      </c>
      <c r="DZ8" s="8" t="str">
        <f>IFERROR(INDEX('[1]Export uien_2027'!$G$10:$BH$146,MATCH(DZ$2,'[1]Export uien_2027'!$E$10:$E$146,0),MATCH($A8,'[1]Export uien_2027'!$G$2:$BH$2,0)),"")</f>
        <v/>
      </c>
      <c r="EA8" s="8">
        <f>IFERROR(INDEX('[1]Export uien_2027'!$G$10:$BH$146,MATCH(EA$2,'[1]Export uien_2027'!$E$10:$E$146,0),MATCH($A8,'[1]Export uien_2027'!$G$2:$BH$2,0)),"")</f>
        <v>329118</v>
      </c>
      <c r="EB8" s="8" t="str">
        <f>IFERROR(INDEX('[1]Export uien_2027'!$G$10:$BH$146,MATCH(EB$2,'[1]Export uien_2027'!$E$10:$E$146,0),MATCH($A8,'[1]Export uien_2027'!$G$2:$BH$2,0)),"")</f>
        <v/>
      </c>
      <c r="EC8" s="8">
        <f>IFERROR(INDEX('[1]Export uien_2027'!$G$10:$BH$146,MATCH(EC$2,'[1]Export uien_2027'!$E$10:$E$146,0),MATCH($A8,'[1]Export uien_2027'!$G$2:$BH$2,0)),"")</f>
        <v>0</v>
      </c>
      <c r="ED8" s="8">
        <f>IFERROR(INDEX('[1]Export uien_2027'!$G$10:$BH$146,MATCH(ED$2,'[1]Export uien_2027'!$E$10:$E$146,0),MATCH($A8,'[1]Export uien_2027'!$G$2:$BH$2,0)),"")</f>
        <v>500</v>
      </c>
      <c r="EE8" s="8" t="str">
        <f>IFERROR(INDEX('[1]Export uien_2027'!$G$10:$BH$146,MATCH(EE$2,'[1]Export uien_2027'!$E$10:$E$146,0),MATCH($A8,'[1]Export uien_2027'!$G$2:$BH$2,0)),"")</f>
        <v/>
      </c>
      <c r="EF8" s="8" t="str">
        <f>IFERROR(INDEX('[1]Export uien_2027'!$G$10:$BH$146,MATCH(EF$2,'[1]Export uien_2027'!$E$10:$E$146,0),MATCH($A8,'[1]Export uien_2027'!$G$2:$BH$2,0)),"")</f>
        <v/>
      </c>
      <c r="EG8" s="8" t="str">
        <f>IFERROR(INDEX('[1]Export uien_2027'!$G$10:$BH$146,MATCH(EG$2,'[1]Export uien_2027'!$E$10:$E$146,0),MATCH($A8,'[1]Export uien_2027'!$G$2:$BH$2,0)),"")</f>
        <v/>
      </c>
      <c r="EH8" s="8">
        <f>IFERROR(INDEX('[1]Export uien_2027'!$G$10:$BH$146,MATCH(EH$2,'[1]Export uien_2027'!$E$10:$E$146,0),MATCH($A8,'[1]Export uien_2027'!$G$2:$BH$2,0)),"")</f>
        <v>0</v>
      </c>
    </row>
    <row r="9" spans="1:138" s="4" customFormat="1" ht="15.75" x14ac:dyDescent="0.25">
      <c r="A9" s="7" t="s">
        <v>281</v>
      </c>
      <c r="B9" s="8">
        <f>IFERROR(INDEX('[1]Export uien_2027'!$G$10:$BH$146,MATCH(B$2,'[1]Export uien_2027'!$E$10:$E$146,0),MATCH($A9,'[1]Export uien_2027'!$G$2:$BH$2,0)),"")</f>
        <v>4025</v>
      </c>
      <c r="C9" s="8">
        <f>IFERROR(INDEX('[1]Export uien_2027'!$G$10:$BH$146,MATCH(C$2,'[1]Export uien_2027'!$E$10:$E$146,0),MATCH($A9,'[1]Export uien_2027'!$G$2:$BH$2,0)),"")</f>
        <v>0</v>
      </c>
      <c r="D9" s="8">
        <f>IFERROR(INDEX('[1]Export uien_2027'!$G$10:$BH$146,MATCH(D$2,'[1]Export uien_2027'!$E$10:$E$146,0),MATCH($A9,'[1]Export uien_2027'!$G$2:$BH$2,0)),"")</f>
        <v>0</v>
      </c>
      <c r="E9" s="8">
        <f>IFERROR(INDEX('[1]Export uien_2027'!$G$10:$BH$146,MATCH(E$2,'[1]Export uien_2027'!$E$10:$E$146,0),MATCH($A9,'[1]Export uien_2027'!$G$2:$BH$2,0)),"")</f>
        <v>49260</v>
      </c>
      <c r="F9" s="8" t="str">
        <f>IFERROR(INDEX('[1]Export uien_2027'!$G$10:$BH$146,MATCH(F$2,'[1]Export uien_2027'!$E$10:$E$146,0),MATCH($A9,'[1]Export uien_2027'!$G$2:$BH$2,0)),"")</f>
        <v/>
      </c>
      <c r="G9" s="8">
        <f>IFERROR(INDEX('[1]Export uien_2027'!$G$10:$BH$146,MATCH(G$2,'[1]Export uien_2027'!$E$10:$E$146,0),MATCH($A9,'[1]Export uien_2027'!$G$2:$BH$2,0)),"")</f>
        <v>0</v>
      </c>
      <c r="H9" s="8" t="str">
        <f>IFERROR(INDEX('[1]Export uien_2027'!$G$10:$BH$146,MATCH(H$2,'[1]Export uien_2027'!$E$10:$E$146,0),MATCH($A9,'[1]Export uien_2027'!$G$2:$BH$2,0)),"")</f>
        <v/>
      </c>
      <c r="I9" s="8" t="str">
        <f>IFERROR(INDEX('[1]Export uien_2027'!$G$10:$BH$146,MATCH(I$2,'[1]Export uien_2027'!$E$10:$E$146,0),MATCH($A9,'[1]Export uien_2027'!$G$2:$BH$2,0)),"")</f>
        <v/>
      </c>
      <c r="J9" s="8">
        <f>IFERROR(INDEX('[1]Export uien_2027'!$G$10:$BH$146,MATCH(J$2,'[1]Export uien_2027'!$E$10:$E$146,0),MATCH($A9,'[1]Export uien_2027'!$G$2:$BH$2,0)),"")</f>
        <v>0</v>
      </c>
      <c r="K9" s="8">
        <f>IFERROR(INDEX('[1]Export uien_2027'!$G$10:$BH$146,MATCH(K$2,'[1]Export uien_2027'!$E$10:$E$146,0),MATCH($A9,'[1]Export uien_2027'!$G$2:$BH$2,0)),"")</f>
        <v>154394</v>
      </c>
      <c r="L9" s="8">
        <f>IFERROR(INDEX('[1]Export uien_2027'!$G$10:$BH$146,MATCH(L$2,'[1]Export uien_2027'!$E$10:$E$146,0),MATCH($A9,'[1]Export uien_2027'!$G$2:$BH$2,0)),"")</f>
        <v>0</v>
      </c>
      <c r="M9" s="8">
        <f>IFERROR(INDEX('[1]Export uien_2027'!$G$10:$BH$146,MATCH(M$2,'[1]Export uien_2027'!$E$10:$E$146,0),MATCH($A9,'[1]Export uien_2027'!$G$2:$BH$2,0)),"")</f>
        <v>90130</v>
      </c>
      <c r="N9" s="8">
        <f>IFERROR(INDEX('[1]Export uien_2027'!$G$10:$BH$146,MATCH(N$2,'[1]Export uien_2027'!$E$10:$E$146,0),MATCH($A9,'[1]Export uien_2027'!$G$2:$BH$2,0)),"")</f>
        <v>20</v>
      </c>
      <c r="O9" s="8">
        <f>IFERROR(INDEX('[1]Export uien_2027'!$G$10:$BH$146,MATCH(O$2,'[1]Export uien_2027'!$E$10:$E$146,0),MATCH($A9,'[1]Export uien_2027'!$G$2:$BH$2,0)),"")</f>
        <v>0</v>
      </c>
      <c r="P9" s="8">
        <f>IFERROR(INDEX('[1]Export uien_2027'!$G$10:$BH$146,MATCH(P$2,'[1]Export uien_2027'!$E$10:$E$146,0),MATCH($A9,'[1]Export uien_2027'!$G$2:$BH$2,0)),"")</f>
        <v>0</v>
      </c>
      <c r="Q9" s="8">
        <f>IFERROR(INDEX('[1]Export uien_2027'!$G$10:$BH$146,MATCH(Q$2,'[1]Export uien_2027'!$E$10:$E$146,0),MATCH($A9,'[1]Export uien_2027'!$G$2:$BH$2,0)),"")</f>
        <v>1589</v>
      </c>
      <c r="R9" s="8">
        <f>IFERROR(INDEX('[1]Export uien_2027'!$G$10:$BH$146,MATCH(R$2,'[1]Export uien_2027'!$E$10:$E$146,0),MATCH($A9,'[1]Export uien_2027'!$G$2:$BH$2,0)),"")</f>
        <v>0</v>
      </c>
      <c r="S9" s="8" t="str">
        <f>IFERROR(INDEX('[1]Export uien_2027'!$G$10:$BH$146,MATCH(S$2,'[1]Export uien_2027'!$E$10:$E$146,0),MATCH($A9,'[1]Export uien_2027'!$G$2:$BH$2,0)),"")</f>
        <v/>
      </c>
      <c r="T9" s="8" t="str">
        <f>IFERROR(INDEX('[1]Export uien_2027'!$G$10:$BH$146,MATCH(T$2,'[1]Export uien_2027'!$E$10:$E$146,0),MATCH($A9,'[1]Export uien_2027'!$G$2:$BH$2,0)),"")</f>
        <v/>
      </c>
      <c r="U9" s="8">
        <f>IFERROR(INDEX('[1]Export uien_2027'!$G$10:$BH$146,MATCH(U$2,'[1]Export uien_2027'!$E$10:$E$146,0),MATCH($A9,'[1]Export uien_2027'!$G$2:$BH$2,0)),"")</f>
        <v>0</v>
      </c>
      <c r="V9" s="8">
        <f>IFERROR(INDEX('[1]Export uien_2027'!$G$10:$BH$146,MATCH(V$2,'[1]Export uien_2027'!$E$10:$E$146,0),MATCH($A9,'[1]Export uien_2027'!$G$2:$BH$2,0)),"")</f>
        <v>405980</v>
      </c>
      <c r="W9" s="8" t="str">
        <f>IFERROR(INDEX('[1]Export uien_2027'!$G$10:$BH$146,MATCH(W$2,'[1]Export uien_2027'!$E$10:$E$146,0),MATCH($A9,'[1]Export uien_2027'!$G$2:$BH$2,0)),"")</f>
        <v/>
      </c>
      <c r="X9" s="8">
        <f>IFERROR(INDEX('[1]Export uien_2027'!$G$10:$BH$146,MATCH(X$2,'[1]Export uien_2027'!$E$10:$E$146,0),MATCH($A9,'[1]Export uien_2027'!$G$2:$BH$2,0)),"")</f>
        <v>87000</v>
      </c>
      <c r="Y9" s="8">
        <f>IFERROR(INDEX('[1]Export uien_2027'!$G$10:$BH$146,MATCH(Y$2,'[1]Export uien_2027'!$E$10:$E$146,0),MATCH($A9,'[1]Export uien_2027'!$G$2:$BH$2,0)),"")</f>
        <v>9679</v>
      </c>
      <c r="Z9" s="8">
        <f>IFERROR(INDEX('[1]Export uien_2027'!$G$10:$BH$146,MATCH(Z$2,'[1]Export uien_2027'!$E$10:$E$146,0),MATCH($A9,'[1]Export uien_2027'!$G$2:$BH$2,0)),"")</f>
        <v>3820480</v>
      </c>
      <c r="AA9" s="8" t="str">
        <f>IFERROR(INDEX('[1]Export uien_2027'!$G$10:$BH$146,MATCH(AA$2,'[1]Export uien_2027'!$E$10:$E$146,0),MATCH($A9,'[1]Export uien_2027'!$G$2:$BH$2,0)),"")</f>
        <v/>
      </c>
      <c r="AB9" s="8" t="str">
        <f>IFERROR(INDEX('[1]Export uien_2027'!$G$10:$BH$146,MATCH(AB$2,'[1]Export uien_2027'!$E$10:$E$146,0),MATCH($A9,'[1]Export uien_2027'!$G$2:$BH$2,0)),"")</f>
        <v/>
      </c>
      <c r="AC9" s="8">
        <f>IFERROR(INDEX('[1]Export uien_2027'!$G$10:$BH$146,MATCH(AC$2,'[1]Export uien_2027'!$E$10:$E$146,0),MATCH($A9,'[1]Export uien_2027'!$G$2:$BH$2,0)),"")</f>
        <v>0</v>
      </c>
      <c r="AD9" s="8">
        <f>IFERROR(INDEX('[1]Export uien_2027'!$G$10:$BH$146,MATCH(AD$2,'[1]Export uien_2027'!$E$10:$E$146,0),MATCH($A9,'[1]Export uien_2027'!$G$2:$BH$2,0)),"")</f>
        <v>6178</v>
      </c>
      <c r="AE9" s="8">
        <f>IFERROR(INDEX('[1]Export uien_2027'!$G$10:$BH$146,MATCH(AE$2,'[1]Export uien_2027'!$E$10:$E$146,0),MATCH($A9,'[1]Export uien_2027'!$G$2:$BH$2,0)),"")</f>
        <v>26000</v>
      </c>
      <c r="AF9" s="8">
        <f>IFERROR(INDEX('[1]Export uien_2027'!$G$10:$BH$146,MATCH(AF$2,'[1]Export uien_2027'!$E$10:$E$146,0),MATCH($A9,'[1]Export uien_2027'!$G$2:$BH$2,0)),"")</f>
        <v>251430</v>
      </c>
      <c r="AG9" s="8">
        <f>IFERROR(INDEX('[1]Export uien_2027'!$G$10:$BH$146,MATCH(AG$2,'[1]Export uien_2027'!$E$10:$E$146,0),MATCH($A9,'[1]Export uien_2027'!$G$2:$BH$2,0)),"")</f>
        <v>362365</v>
      </c>
      <c r="AH9" s="8">
        <f>IFERROR(INDEX('[1]Export uien_2027'!$G$10:$BH$146,MATCH(AH$2,'[1]Export uien_2027'!$E$10:$E$146,0),MATCH($A9,'[1]Export uien_2027'!$G$2:$BH$2,0)),"")</f>
        <v>51470</v>
      </c>
      <c r="AI9" s="8">
        <f>IFERROR(INDEX('[1]Export uien_2027'!$G$10:$BH$146,MATCH(AI$2,'[1]Export uien_2027'!$E$10:$E$146,0),MATCH($A9,'[1]Export uien_2027'!$G$2:$BH$2,0)),"")</f>
        <v>0</v>
      </c>
      <c r="AJ9" s="8">
        <f>IFERROR(INDEX('[1]Export uien_2027'!$G$10:$BH$146,MATCH(AJ$2,'[1]Export uien_2027'!$E$10:$E$146,0),MATCH($A9,'[1]Export uien_2027'!$G$2:$BH$2,0)),"")</f>
        <v>228856</v>
      </c>
      <c r="AK9" s="8">
        <f>IFERROR(INDEX('[1]Export uien_2027'!$G$10:$BH$146,MATCH(AK$2,'[1]Export uien_2027'!$E$10:$E$146,0),MATCH($A9,'[1]Export uien_2027'!$G$2:$BH$2,0)),"")</f>
        <v>30</v>
      </c>
      <c r="AL9" s="8" t="str">
        <f>IFERROR(INDEX('[1]Export uien_2027'!$G$10:$BH$146,MATCH(AL$2,'[1]Export uien_2027'!$E$10:$E$146,0),MATCH($A9,'[1]Export uien_2027'!$G$2:$BH$2,0)),"")</f>
        <v/>
      </c>
      <c r="AM9" s="8">
        <f>IFERROR(INDEX('[1]Export uien_2027'!$G$10:$BH$146,MATCH(AM$2,'[1]Export uien_2027'!$E$10:$E$146,0),MATCH($A9,'[1]Export uien_2027'!$G$2:$BH$2,0)),"")</f>
        <v>89200</v>
      </c>
      <c r="AN9" s="8">
        <f>IFERROR(INDEX('[1]Export uien_2027'!$G$10:$BH$146,MATCH(AN$2,'[1]Export uien_2027'!$E$10:$E$146,0),MATCH($A9,'[1]Export uien_2027'!$G$2:$BH$2,0)),"")</f>
        <v>27345</v>
      </c>
      <c r="AO9" s="8">
        <f>IFERROR(INDEX('[1]Export uien_2027'!$G$10:$BH$146,MATCH(AO$2,'[1]Export uien_2027'!$E$10:$E$146,0),MATCH($A9,'[1]Export uien_2027'!$G$2:$BH$2,0)),"")</f>
        <v>300</v>
      </c>
      <c r="AP9" s="8">
        <f>IFERROR(INDEX('[1]Export uien_2027'!$G$10:$BH$146,MATCH(AP$2,'[1]Export uien_2027'!$E$10:$E$146,0),MATCH($A9,'[1]Export uien_2027'!$G$2:$BH$2,0)),"")</f>
        <v>341322</v>
      </c>
      <c r="AQ9" s="8">
        <f>IFERROR(INDEX('[1]Export uien_2027'!$G$10:$BH$146,MATCH(AQ$2,'[1]Export uien_2027'!$E$10:$E$146,0),MATCH($A9,'[1]Export uien_2027'!$G$2:$BH$2,0)),"")</f>
        <v>58200</v>
      </c>
      <c r="AR9" s="8">
        <f>IFERROR(INDEX('[1]Export uien_2027'!$G$10:$BH$146,MATCH(AR$2,'[1]Export uien_2027'!$E$10:$E$146,0),MATCH($A9,'[1]Export uien_2027'!$G$2:$BH$2,0)),"")</f>
        <v>2378149</v>
      </c>
      <c r="AS9" s="8">
        <f>IFERROR(INDEX('[1]Export uien_2027'!$G$10:$BH$146,MATCH(AS$2,'[1]Export uien_2027'!$E$10:$E$146,0),MATCH($A9,'[1]Export uien_2027'!$G$2:$BH$2,0)),"")</f>
        <v>13673</v>
      </c>
      <c r="AT9" s="8" t="str">
        <f>IFERROR(INDEX('[1]Export uien_2027'!$G$10:$BH$146,MATCH(AT$2,'[1]Export uien_2027'!$E$10:$E$146,0),MATCH($A9,'[1]Export uien_2027'!$G$2:$BH$2,0)),"")</f>
        <v/>
      </c>
      <c r="AU9" s="8" t="str">
        <f>IFERROR(INDEX('[1]Export uien_2027'!$G$10:$BH$146,MATCH(AU$2,'[1]Export uien_2027'!$E$10:$E$146,0),MATCH($A9,'[1]Export uien_2027'!$G$2:$BH$2,0)),"")</f>
        <v/>
      </c>
      <c r="AV9" s="8">
        <f>IFERROR(INDEX('[1]Export uien_2027'!$G$10:$BH$146,MATCH(AV$2,'[1]Export uien_2027'!$E$10:$E$146,0),MATCH($A9,'[1]Export uien_2027'!$G$2:$BH$2,0)),"")</f>
        <v>30000</v>
      </c>
      <c r="AW9" s="8">
        <f>IFERROR(INDEX('[1]Export uien_2027'!$G$10:$BH$146,MATCH(AW$2,'[1]Export uien_2027'!$E$10:$E$146,0),MATCH($A9,'[1]Export uien_2027'!$G$2:$BH$2,0)),"")</f>
        <v>500</v>
      </c>
      <c r="AX9" s="8">
        <f>IFERROR(INDEX('[1]Export uien_2027'!$G$10:$BH$146,MATCH(AX$2,'[1]Export uien_2027'!$E$10:$E$146,0),MATCH($A9,'[1]Export uien_2027'!$G$2:$BH$2,0)),"")</f>
        <v>201600</v>
      </c>
      <c r="AY9" s="8">
        <f>IFERROR(INDEX('[1]Export uien_2027'!$G$10:$BH$146,MATCH(AY$2,'[1]Export uien_2027'!$E$10:$E$146,0),MATCH($A9,'[1]Export uien_2027'!$G$2:$BH$2,0)),"")</f>
        <v>785000</v>
      </c>
      <c r="AZ9" s="8">
        <f>IFERROR(INDEX('[1]Export uien_2027'!$G$10:$BH$146,MATCH(AZ$2,'[1]Export uien_2027'!$E$10:$E$146,0),MATCH($A9,'[1]Export uien_2027'!$G$2:$BH$2,0)),"")</f>
        <v>0</v>
      </c>
      <c r="BA9" s="8">
        <f>IFERROR(INDEX('[1]Export uien_2027'!$G$10:$BH$146,MATCH(BA$2,'[1]Export uien_2027'!$E$10:$E$146,0),MATCH($A9,'[1]Export uien_2027'!$G$2:$BH$2,0)),"")</f>
        <v>0</v>
      </c>
      <c r="BB9" s="8">
        <f>IFERROR(INDEX('[1]Export uien_2027'!$G$10:$BH$146,MATCH(BB$2,'[1]Export uien_2027'!$E$10:$E$146,0),MATCH($A9,'[1]Export uien_2027'!$G$2:$BH$2,0)),"")</f>
        <v>35</v>
      </c>
      <c r="BC9" s="8">
        <f>IFERROR(INDEX('[1]Export uien_2027'!$G$10:$BH$146,MATCH(BC$2,'[1]Export uien_2027'!$E$10:$E$146,0),MATCH($A9,'[1]Export uien_2027'!$G$2:$BH$2,0)),"")</f>
        <v>0</v>
      </c>
      <c r="BD9" s="8">
        <f>IFERROR(INDEX('[1]Export uien_2027'!$G$10:$BH$146,MATCH(BD$2,'[1]Export uien_2027'!$E$10:$E$146,0),MATCH($A9,'[1]Export uien_2027'!$G$2:$BH$2,0)),"")</f>
        <v>58000</v>
      </c>
      <c r="BE9" s="8">
        <f>IFERROR(INDEX('[1]Export uien_2027'!$G$10:$BH$146,MATCH(BE$2,'[1]Export uien_2027'!$E$10:$E$146,0),MATCH($A9,'[1]Export uien_2027'!$G$2:$BH$2,0)),"")</f>
        <v>118926</v>
      </c>
      <c r="BF9" s="8">
        <f>IFERROR(INDEX('[1]Export uien_2027'!$G$10:$BH$146,MATCH(BF$2,'[1]Export uien_2027'!$E$10:$E$146,0),MATCH($A9,'[1]Export uien_2027'!$G$2:$BH$2,0)),"")</f>
        <v>375</v>
      </c>
      <c r="BG9" s="8">
        <f>IFERROR(INDEX('[1]Export uien_2027'!$G$10:$BH$146,MATCH(BG$2,'[1]Export uien_2027'!$E$10:$E$146,0),MATCH($A9,'[1]Export uien_2027'!$G$2:$BH$2,0)),"")</f>
        <v>0</v>
      </c>
      <c r="BH9" s="8">
        <f>IFERROR(INDEX('[1]Export uien_2027'!$G$10:$BH$146,MATCH(BH$2,'[1]Export uien_2027'!$E$10:$E$146,0),MATCH($A9,'[1]Export uien_2027'!$G$2:$BH$2,0)),"")</f>
        <v>30400</v>
      </c>
      <c r="BI9" s="8">
        <f>IFERROR(INDEX('[1]Export uien_2027'!$G$10:$BH$146,MATCH(BI$2,'[1]Export uien_2027'!$E$10:$E$146,0),MATCH($A9,'[1]Export uien_2027'!$G$2:$BH$2,0)),"")</f>
        <v>261504</v>
      </c>
      <c r="BJ9" s="8">
        <f>IFERROR(INDEX('[1]Export uien_2027'!$G$10:$BH$146,MATCH(BJ$2,'[1]Export uien_2027'!$E$10:$E$146,0),MATCH($A9,'[1]Export uien_2027'!$G$2:$BH$2,0)),"")</f>
        <v>0</v>
      </c>
      <c r="BK9" s="8" t="str">
        <f>IFERROR(INDEX('[1]Export uien_2027'!$G$10:$BH$146,MATCH(BK$2,'[1]Export uien_2027'!$E$10:$E$146,0),MATCH($A9,'[1]Export uien_2027'!$G$2:$BH$2,0)),"")</f>
        <v/>
      </c>
      <c r="BL9" s="8">
        <f>IFERROR(INDEX('[1]Export uien_2027'!$G$10:$BH$146,MATCH(BL$2,'[1]Export uien_2027'!$E$10:$E$146,0),MATCH($A9,'[1]Export uien_2027'!$G$2:$BH$2,0)),"")</f>
        <v>317632</v>
      </c>
      <c r="BM9" s="8">
        <f>IFERROR(INDEX('[1]Export uien_2027'!$G$10:$BH$146,MATCH(BM$2,'[1]Export uien_2027'!$E$10:$E$146,0),MATCH($A9,'[1]Export uien_2027'!$G$2:$BH$2,0)),"")</f>
        <v>145880</v>
      </c>
      <c r="BN9" s="8" t="str">
        <f>IFERROR(INDEX('[1]Export uien_2027'!$G$10:$BH$146,MATCH(BN$2,'[1]Export uien_2027'!$E$10:$E$146,0),MATCH($A9,'[1]Export uien_2027'!$G$2:$BH$2,0)),"")</f>
        <v/>
      </c>
      <c r="BO9" s="8" t="str">
        <f>IFERROR(INDEX('[1]Export uien_2027'!$G$10:$BH$146,MATCH(BO$2,'[1]Export uien_2027'!$E$10:$E$146,0),MATCH($A9,'[1]Export uien_2027'!$G$2:$BH$2,0)),"")</f>
        <v/>
      </c>
      <c r="BP9" s="8" t="str">
        <f>IFERROR(INDEX('[1]Export uien_2027'!$G$10:$BH$146,MATCH(BP$2,'[1]Export uien_2027'!$E$10:$E$146,0),MATCH($A9,'[1]Export uien_2027'!$G$2:$BH$2,0)),"")</f>
        <v/>
      </c>
      <c r="BQ9" s="8">
        <f>IFERROR(INDEX('[1]Export uien_2027'!$G$10:$BH$146,MATCH(BQ$2,'[1]Export uien_2027'!$E$10:$E$146,0),MATCH($A9,'[1]Export uien_2027'!$G$2:$BH$2,0)),"")</f>
        <v>30072</v>
      </c>
      <c r="BR9" s="8">
        <f>IFERROR(INDEX('[1]Export uien_2027'!$G$10:$BH$146,MATCH(BR$2,'[1]Export uien_2027'!$E$10:$E$146,0),MATCH($A9,'[1]Export uien_2027'!$G$2:$BH$2,0)),"")</f>
        <v>256454</v>
      </c>
      <c r="BS9" s="8">
        <f>IFERROR(INDEX('[1]Export uien_2027'!$G$10:$BH$146,MATCH(BS$2,'[1]Export uien_2027'!$E$10:$E$146,0),MATCH($A9,'[1]Export uien_2027'!$G$2:$BH$2,0)),"")</f>
        <v>175110</v>
      </c>
      <c r="BT9" s="8" t="str">
        <f>IFERROR(INDEX('[1]Export uien_2027'!$G$10:$BH$146,MATCH(BT$2,'[1]Export uien_2027'!$E$10:$E$146,0),MATCH($A9,'[1]Export uien_2027'!$G$2:$BH$2,0)),"")</f>
        <v/>
      </c>
      <c r="BU9" s="8">
        <f>IFERROR(INDEX('[1]Export uien_2027'!$G$10:$BH$146,MATCH(BU$2,'[1]Export uien_2027'!$E$10:$E$146,0),MATCH($A9,'[1]Export uien_2027'!$G$2:$BH$2,0)),"")</f>
        <v>50</v>
      </c>
      <c r="BV9" s="8">
        <f>IFERROR(INDEX('[1]Export uien_2027'!$G$10:$BH$146,MATCH(BV$2,'[1]Export uien_2027'!$E$10:$E$146,0),MATCH($A9,'[1]Export uien_2027'!$G$2:$BH$2,0)),"")</f>
        <v>7858</v>
      </c>
      <c r="BW9" s="8">
        <f>IFERROR(INDEX('[1]Export uien_2027'!$G$10:$BH$146,MATCH(BW$2,'[1]Export uien_2027'!$E$10:$E$146,0),MATCH($A9,'[1]Export uien_2027'!$G$2:$BH$2,0)),"")</f>
        <v>850</v>
      </c>
      <c r="BX9" s="8" t="str">
        <f>IFERROR(INDEX('[1]Export uien_2027'!$G$10:$BH$146,MATCH(BX$2,'[1]Export uien_2027'!$E$10:$E$146,0),MATCH($A9,'[1]Export uien_2027'!$G$2:$BH$2,0)),"")</f>
        <v/>
      </c>
      <c r="BY9" s="8">
        <f>IFERROR(INDEX('[1]Export uien_2027'!$G$10:$BH$146,MATCH(BY$2,'[1]Export uien_2027'!$E$10:$E$146,0),MATCH($A9,'[1]Export uien_2027'!$G$2:$BH$2,0)),"")</f>
        <v>20396</v>
      </c>
      <c r="BZ9" s="8" t="str">
        <f>IFERROR(INDEX('[1]Export uien_2027'!$G$10:$BH$146,MATCH(BZ$2,'[1]Export uien_2027'!$E$10:$E$146,0),MATCH($A9,'[1]Export uien_2027'!$G$2:$BH$2,0)),"")</f>
        <v/>
      </c>
      <c r="CA9" s="8">
        <f>IFERROR(INDEX('[1]Export uien_2027'!$G$10:$BH$146,MATCH(CA$2,'[1]Export uien_2027'!$E$10:$E$146,0),MATCH($A9,'[1]Export uien_2027'!$G$2:$BH$2,0)),"")</f>
        <v>87000</v>
      </c>
      <c r="CB9" s="8">
        <f>IFERROR(INDEX('[1]Export uien_2027'!$G$10:$BH$146,MATCH(CB$2,'[1]Export uien_2027'!$E$10:$E$146,0),MATCH($A9,'[1]Export uien_2027'!$G$2:$BH$2,0)),"")</f>
        <v>19080</v>
      </c>
      <c r="CC9" s="8" t="str">
        <f>IFERROR(INDEX('[1]Export uien_2027'!$G$10:$BH$146,MATCH(CC$2,'[1]Export uien_2027'!$E$10:$E$146,0),MATCH($A9,'[1]Export uien_2027'!$G$2:$BH$2,0)),"")</f>
        <v/>
      </c>
      <c r="CD9" s="8">
        <f>IFERROR(INDEX('[1]Export uien_2027'!$G$10:$BH$146,MATCH(CD$2,'[1]Export uien_2027'!$E$10:$E$146,0),MATCH($A9,'[1]Export uien_2027'!$G$2:$BH$2,0)),"")</f>
        <v>0</v>
      </c>
      <c r="CE9" s="8" t="str">
        <f>IFERROR(INDEX('[1]Export uien_2027'!$G$10:$BH$146,MATCH(CE$2,'[1]Export uien_2027'!$E$10:$E$146,0),MATCH($A9,'[1]Export uien_2027'!$G$2:$BH$2,0)),"")</f>
        <v/>
      </c>
      <c r="CF9" s="8" t="str">
        <f>IFERROR(INDEX('[1]Export uien_2027'!$G$10:$BH$146,MATCH(CF$2,'[1]Export uien_2027'!$E$10:$E$146,0),MATCH($A9,'[1]Export uien_2027'!$G$2:$BH$2,0)),"")</f>
        <v/>
      </c>
      <c r="CG9" s="8">
        <f>IFERROR(INDEX('[1]Export uien_2027'!$G$10:$BH$146,MATCH(CG$2,'[1]Export uien_2027'!$E$10:$E$146,0),MATCH($A9,'[1]Export uien_2027'!$G$2:$BH$2,0)),"")</f>
        <v>0</v>
      </c>
      <c r="CH9" s="8" t="str">
        <f>IFERROR(INDEX('[1]Export uien_2027'!$G$10:$BH$146,MATCH(CH$2,'[1]Export uien_2027'!$E$10:$E$146,0),MATCH($A9,'[1]Export uien_2027'!$G$2:$BH$2,0)),"")</f>
        <v/>
      </c>
      <c r="CI9" s="8">
        <f>IFERROR(INDEX('[1]Export uien_2027'!$G$10:$BH$146,MATCH(CI$2,'[1]Export uien_2027'!$E$10:$E$146,0),MATCH($A9,'[1]Export uien_2027'!$G$2:$BH$2,0)),"")</f>
        <v>0</v>
      </c>
      <c r="CJ9" s="8" t="str">
        <f>IFERROR(INDEX('[1]Export uien_2027'!$G$10:$BH$146,MATCH(CJ$2,'[1]Export uien_2027'!$E$10:$E$146,0),MATCH($A9,'[1]Export uien_2027'!$G$2:$BH$2,0)),"")</f>
        <v/>
      </c>
      <c r="CK9" s="8">
        <f>IFERROR(INDEX('[1]Export uien_2027'!$G$10:$BH$146,MATCH(CK$2,'[1]Export uien_2027'!$E$10:$E$146,0),MATCH($A9,'[1]Export uien_2027'!$G$2:$BH$2,0)),"")</f>
        <v>0</v>
      </c>
      <c r="CL9" s="8">
        <f>IFERROR(INDEX('[1]Export uien_2027'!$G$10:$BH$146,MATCH(CL$2,'[1]Export uien_2027'!$E$10:$E$146,0),MATCH($A9,'[1]Export uien_2027'!$G$2:$BH$2,0)),"")</f>
        <v>20600</v>
      </c>
      <c r="CM9" s="8">
        <f>IFERROR(INDEX('[1]Export uien_2027'!$G$10:$BH$146,MATCH(CM$2,'[1]Export uien_2027'!$E$10:$E$146,0),MATCH($A9,'[1]Export uien_2027'!$G$2:$BH$2,0)),"")</f>
        <v>0</v>
      </c>
      <c r="CN9" s="8">
        <f>IFERROR(INDEX('[1]Export uien_2027'!$G$10:$BH$146,MATCH(CN$2,'[1]Export uien_2027'!$E$10:$E$146,0),MATCH($A9,'[1]Export uien_2027'!$G$2:$BH$2,0)),"")</f>
        <v>1400</v>
      </c>
      <c r="CO9" s="8">
        <f>IFERROR(INDEX('[1]Export uien_2027'!$G$10:$BH$146,MATCH(CO$2,'[1]Export uien_2027'!$E$10:$E$146,0),MATCH($A9,'[1]Export uien_2027'!$G$2:$BH$2,0)),"")</f>
        <v>0</v>
      </c>
      <c r="CP9" s="8">
        <f>IFERROR(INDEX('[1]Export uien_2027'!$G$10:$BH$146,MATCH(CP$2,'[1]Export uien_2027'!$E$10:$E$146,0),MATCH($A9,'[1]Export uien_2027'!$G$2:$BH$2,0)),"")</f>
        <v>90</v>
      </c>
      <c r="CQ9" s="8">
        <f>IFERROR(INDEX('[1]Export uien_2027'!$G$10:$BH$146,MATCH(CQ$2,'[1]Export uien_2027'!$E$10:$E$146,0),MATCH($A9,'[1]Export uien_2027'!$G$2:$BH$2,0)),"")</f>
        <v>57450</v>
      </c>
      <c r="CR9" s="8" t="str">
        <f>IFERROR(INDEX('[1]Export uien_2027'!$G$10:$BH$146,MATCH(CR$2,'[1]Export uien_2027'!$E$10:$E$146,0),MATCH($A9,'[1]Export uien_2027'!$G$2:$BH$2,0)),"")</f>
        <v/>
      </c>
      <c r="CS9" s="8">
        <f>IFERROR(INDEX('[1]Export uien_2027'!$G$10:$BH$146,MATCH(CS$2,'[1]Export uien_2027'!$E$10:$E$146,0),MATCH($A9,'[1]Export uien_2027'!$G$2:$BH$2,0)),"")</f>
        <v>0</v>
      </c>
      <c r="CT9" s="8">
        <f>IFERROR(INDEX('[1]Export uien_2027'!$G$10:$BH$146,MATCH(CT$2,'[1]Export uien_2027'!$E$10:$E$146,0),MATCH($A9,'[1]Export uien_2027'!$G$2:$BH$2,0)),"")</f>
        <v>406784</v>
      </c>
      <c r="CU9" s="8">
        <f>IFERROR(INDEX('[1]Export uien_2027'!$G$10:$BH$146,MATCH(CU$2,'[1]Export uien_2027'!$E$10:$E$146,0),MATCH($A9,'[1]Export uien_2027'!$G$2:$BH$2,0)),"")</f>
        <v>159025</v>
      </c>
      <c r="CV9" s="8">
        <f>IFERROR(INDEX('[1]Export uien_2027'!$G$10:$BH$146,MATCH(CV$2,'[1]Export uien_2027'!$E$10:$E$146,0),MATCH($A9,'[1]Export uien_2027'!$G$2:$BH$2,0)),"")</f>
        <v>69</v>
      </c>
      <c r="CW9" s="8" t="str">
        <f>IFERROR(INDEX('[1]Export uien_2027'!$G$10:$BH$146,MATCH(CW$2,'[1]Export uien_2027'!$E$10:$E$146,0),MATCH($A9,'[1]Export uien_2027'!$G$2:$BH$2,0)),"")</f>
        <v/>
      </c>
      <c r="CX9" s="8" t="str">
        <f>IFERROR(INDEX('[1]Export uien_2027'!$G$10:$BH$146,MATCH(CX$2,'[1]Export uien_2027'!$E$10:$E$146,0),MATCH($A9,'[1]Export uien_2027'!$G$2:$BH$2,0)),"")</f>
        <v/>
      </c>
      <c r="CY9" s="8">
        <f>IFERROR(INDEX('[1]Export uien_2027'!$G$10:$BH$146,MATCH(CY$2,'[1]Export uien_2027'!$E$10:$E$146,0),MATCH($A9,'[1]Export uien_2027'!$G$2:$BH$2,0)),"")</f>
        <v>390390</v>
      </c>
      <c r="CZ9" s="8">
        <f>IFERROR(INDEX('[1]Export uien_2027'!$G$10:$BH$146,MATCH(CZ$2,'[1]Export uien_2027'!$E$10:$E$146,0),MATCH($A9,'[1]Export uien_2027'!$G$2:$BH$2,0)),"")</f>
        <v>25424</v>
      </c>
      <c r="DA9" s="8">
        <f>IFERROR(INDEX('[1]Export uien_2027'!$G$10:$BH$146,MATCH(DA$2,'[1]Export uien_2027'!$E$10:$E$146,0),MATCH($A9,'[1]Export uien_2027'!$G$2:$BH$2,0)),"")</f>
        <v>33324</v>
      </c>
      <c r="DB9" s="8" t="str">
        <f>IFERROR(INDEX('[1]Export uien_2027'!$G$10:$BH$146,MATCH(DB$2,'[1]Export uien_2027'!$E$10:$E$146,0),MATCH($A9,'[1]Export uien_2027'!$G$2:$BH$2,0)),"")</f>
        <v/>
      </c>
      <c r="DC9" s="8">
        <f>IFERROR(INDEX('[1]Export uien_2027'!$G$10:$BH$146,MATCH(DC$2,'[1]Export uien_2027'!$E$10:$E$146,0),MATCH($A9,'[1]Export uien_2027'!$G$2:$BH$2,0)),"")</f>
        <v>110</v>
      </c>
      <c r="DD9" s="8">
        <f>IFERROR(INDEX('[1]Export uien_2027'!$G$10:$BH$146,MATCH(DD$2,'[1]Export uien_2027'!$E$10:$E$146,0),MATCH($A9,'[1]Export uien_2027'!$G$2:$BH$2,0)),"")</f>
        <v>0</v>
      </c>
      <c r="DE9" s="8">
        <f>IFERROR(INDEX('[1]Export uien_2027'!$G$10:$BH$146,MATCH(DE$2,'[1]Export uien_2027'!$E$10:$E$146,0),MATCH($A9,'[1]Export uien_2027'!$G$2:$BH$2,0)),"")</f>
        <v>71530</v>
      </c>
      <c r="DF9" s="8">
        <f>IFERROR(INDEX('[1]Export uien_2027'!$G$10:$BH$146,MATCH(DF$2,'[1]Export uien_2027'!$E$10:$E$146,0),MATCH($A9,'[1]Export uien_2027'!$G$2:$BH$2,0)),"")</f>
        <v>0</v>
      </c>
      <c r="DG9" s="8">
        <f>IFERROR(INDEX('[1]Export uien_2027'!$G$10:$BH$146,MATCH(DG$2,'[1]Export uien_2027'!$E$10:$E$146,0),MATCH($A9,'[1]Export uien_2027'!$G$2:$BH$2,0)),"")</f>
        <v>220</v>
      </c>
      <c r="DH9" s="8">
        <f>IFERROR(INDEX('[1]Export uien_2027'!$G$10:$BH$146,MATCH(DH$2,'[1]Export uien_2027'!$E$10:$E$146,0),MATCH($A9,'[1]Export uien_2027'!$G$2:$BH$2,0)),"")</f>
        <v>0</v>
      </c>
      <c r="DI9" s="8">
        <f>IFERROR(INDEX('[1]Export uien_2027'!$G$10:$BH$146,MATCH(DI$2,'[1]Export uien_2027'!$E$10:$E$146,0),MATCH($A9,'[1]Export uien_2027'!$G$2:$BH$2,0)),"")</f>
        <v>123414</v>
      </c>
      <c r="DJ9" s="8">
        <f>IFERROR(INDEX('[1]Export uien_2027'!$G$10:$BH$146,MATCH(DJ$2,'[1]Export uien_2027'!$E$10:$E$146,0),MATCH($A9,'[1]Export uien_2027'!$G$2:$BH$2,0)),"")</f>
        <v>350</v>
      </c>
      <c r="DK9" s="8">
        <f>IFERROR(INDEX('[1]Export uien_2027'!$G$10:$BH$146,MATCH(DK$2,'[1]Export uien_2027'!$E$10:$E$146,0),MATCH($A9,'[1]Export uien_2027'!$G$2:$BH$2,0)),"")</f>
        <v>1375</v>
      </c>
      <c r="DL9" s="8">
        <f>IFERROR(INDEX('[1]Export uien_2027'!$G$10:$BH$146,MATCH(DL$2,'[1]Export uien_2027'!$E$10:$E$146,0),MATCH($A9,'[1]Export uien_2027'!$G$2:$BH$2,0)),"")</f>
        <v>6400</v>
      </c>
      <c r="DM9" s="8">
        <f>IFERROR(INDEX('[1]Export uien_2027'!$G$10:$BH$146,MATCH(DM$2,'[1]Export uien_2027'!$E$10:$E$146,0),MATCH($A9,'[1]Export uien_2027'!$G$2:$BH$2,0)),"")</f>
        <v>779575</v>
      </c>
      <c r="DN9" s="8">
        <f>IFERROR(INDEX('[1]Export uien_2027'!$G$10:$BH$146,MATCH(DN$2,'[1]Export uien_2027'!$E$10:$E$146,0),MATCH($A9,'[1]Export uien_2027'!$G$2:$BH$2,0)),"")</f>
        <v>0</v>
      </c>
      <c r="DO9" s="8" t="str">
        <f>IFERROR(INDEX('[1]Export uien_2027'!$G$10:$BH$146,MATCH(DO$2,'[1]Export uien_2027'!$E$10:$E$146,0),MATCH($A9,'[1]Export uien_2027'!$G$2:$BH$2,0)),"")</f>
        <v/>
      </c>
      <c r="DP9" s="8">
        <f>IFERROR(INDEX('[1]Export uien_2027'!$G$10:$BH$146,MATCH(DP$2,'[1]Export uien_2027'!$E$10:$E$146,0),MATCH($A9,'[1]Export uien_2027'!$G$2:$BH$2,0)),"")</f>
        <v>95400</v>
      </c>
      <c r="DQ9" s="8">
        <f>IFERROR(INDEX('[1]Export uien_2027'!$G$10:$BH$146,MATCH(DQ$2,'[1]Export uien_2027'!$E$10:$E$146,0),MATCH($A9,'[1]Export uien_2027'!$G$2:$BH$2,0)),"")</f>
        <v>0</v>
      </c>
      <c r="DR9" s="8">
        <f>IFERROR(INDEX('[1]Export uien_2027'!$G$10:$BH$146,MATCH(DR$2,'[1]Export uien_2027'!$E$10:$E$146,0),MATCH($A9,'[1]Export uien_2027'!$G$2:$BH$2,0)),"")</f>
        <v>0</v>
      </c>
      <c r="DS9" s="8">
        <f>IFERROR(INDEX('[1]Export uien_2027'!$G$10:$BH$146,MATCH(DS$2,'[1]Export uien_2027'!$E$10:$E$146,0),MATCH($A9,'[1]Export uien_2027'!$G$2:$BH$2,0)),"")</f>
        <v>7428</v>
      </c>
      <c r="DT9" s="8" t="str">
        <f>IFERROR(INDEX('[1]Export uien_2027'!$G$10:$BH$146,MATCH(DT$2,'[1]Export uien_2027'!$E$10:$E$146,0),MATCH($A9,'[1]Export uien_2027'!$G$2:$BH$2,0)),"")</f>
        <v/>
      </c>
      <c r="DU9" s="8" t="str">
        <f>IFERROR(INDEX('[1]Export uien_2027'!$G$10:$BH$146,MATCH(DU$2,'[1]Export uien_2027'!$E$10:$E$146,0),MATCH($A9,'[1]Export uien_2027'!$G$2:$BH$2,0)),"")</f>
        <v/>
      </c>
      <c r="DV9" s="8" t="str">
        <f>IFERROR(INDEX('[1]Export uien_2027'!$G$10:$BH$146,MATCH(DV$2,'[1]Export uien_2027'!$E$10:$E$146,0),MATCH($A9,'[1]Export uien_2027'!$G$2:$BH$2,0)),"")</f>
        <v/>
      </c>
      <c r="DW9" s="8" t="str">
        <f>IFERROR(INDEX('[1]Export uien_2027'!$G$10:$BH$146,MATCH(DW$2,'[1]Export uien_2027'!$E$10:$E$146,0),MATCH($A9,'[1]Export uien_2027'!$G$2:$BH$2,0)),"")</f>
        <v/>
      </c>
      <c r="DX9" s="8">
        <f>IFERROR(INDEX('[1]Export uien_2027'!$G$10:$BH$146,MATCH(DX$2,'[1]Export uien_2027'!$E$10:$E$146,0),MATCH($A9,'[1]Export uien_2027'!$G$2:$BH$2,0)),"")</f>
        <v>98429</v>
      </c>
      <c r="DY9" s="8" t="str">
        <f>IFERROR(INDEX('[1]Export uien_2027'!$G$10:$BH$146,MATCH(DY$2,'[1]Export uien_2027'!$E$10:$E$146,0),MATCH($A9,'[1]Export uien_2027'!$G$2:$BH$2,0)),"")</f>
        <v/>
      </c>
      <c r="DZ9" s="8" t="str">
        <f>IFERROR(INDEX('[1]Export uien_2027'!$G$10:$BH$146,MATCH(DZ$2,'[1]Export uien_2027'!$E$10:$E$146,0),MATCH($A9,'[1]Export uien_2027'!$G$2:$BH$2,0)),"")</f>
        <v/>
      </c>
      <c r="EA9" s="8">
        <f>IFERROR(INDEX('[1]Export uien_2027'!$G$10:$BH$146,MATCH(EA$2,'[1]Export uien_2027'!$E$10:$E$146,0),MATCH($A9,'[1]Export uien_2027'!$G$2:$BH$2,0)),"")</f>
        <v>76367</v>
      </c>
      <c r="EB9" s="8" t="str">
        <f>IFERROR(INDEX('[1]Export uien_2027'!$G$10:$BH$146,MATCH(EB$2,'[1]Export uien_2027'!$E$10:$E$146,0),MATCH($A9,'[1]Export uien_2027'!$G$2:$BH$2,0)),"")</f>
        <v/>
      </c>
      <c r="EC9" s="8">
        <f>IFERROR(INDEX('[1]Export uien_2027'!$G$10:$BH$146,MATCH(EC$2,'[1]Export uien_2027'!$E$10:$E$146,0),MATCH($A9,'[1]Export uien_2027'!$G$2:$BH$2,0)),"")</f>
        <v>6267</v>
      </c>
      <c r="ED9" s="8">
        <f>IFERROR(INDEX('[1]Export uien_2027'!$G$10:$BH$146,MATCH(ED$2,'[1]Export uien_2027'!$E$10:$E$146,0),MATCH($A9,'[1]Export uien_2027'!$G$2:$BH$2,0)),"")</f>
        <v>0</v>
      </c>
      <c r="EE9" s="8" t="str">
        <f>IFERROR(INDEX('[1]Export uien_2027'!$G$10:$BH$146,MATCH(EE$2,'[1]Export uien_2027'!$E$10:$E$146,0),MATCH($A9,'[1]Export uien_2027'!$G$2:$BH$2,0)),"")</f>
        <v/>
      </c>
      <c r="EF9" s="8" t="str">
        <f>IFERROR(INDEX('[1]Export uien_2027'!$G$10:$BH$146,MATCH(EF$2,'[1]Export uien_2027'!$E$10:$E$146,0),MATCH($A9,'[1]Export uien_2027'!$G$2:$BH$2,0)),"")</f>
        <v/>
      </c>
      <c r="EG9" s="8" t="str">
        <f>IFERROR(INDEX('[1]Export uien_2027'!$G$10:$BH$146,MATCH(EG$2,'[1]Export uien_2027'!$E$10:$E$146,0),MATCH($A9,'[1]Export uien_2027'!$G$2:$BH$2,0)),"")</f>
        <v/>
      </c>
      <c r="EH9" s="8">
        <f>IFERROR(INDEX('[1]Export uien_2027'!$G$10:$BH$146,MATCH(EH$2,'[1]Export uien_2027'!$E$10:$E$146,0),MATCH($A9,'[1]Export uien_2027'!$G$2:$BH$2,0)),"")</f>
        <v>87000</v>
      </c>
    </row>
    <row r="10" spans="1:138" s="4" customFormat="1" ht="15.75" x14ac:dyDescent="0.25">
      <c r="A10" s="9" t="s">
        <v>282</v>
      </c>
      <c r="B10" s="10">
        <v>7685</v>
      </c>
      <c r="C10" s="10">
        <v>19596</v>
      </c>
      <c r="D10" s="10">
        <v>0</v>
      </c>
      <c r="E10" s="10">
        <v>76975</v>
      </c>
      <c r="F10" s="10">
        <v>0</v>
      </c>
      <c r="G10" s="10">
        <v>7856</v>
      </c>
      <c r="H10" s="10">
        <v>0</v>
      </c>
      <c r="I10" s="10">
        <v>27600</v>
      </c>
      <c r="J10" s="10">
        <v>6117</v>
      </c>
      <c r="K10" s="10">
        <v>132031</v>
      </c>
      <c r="L10" s="10">
        <v>0</v>
      </c>
      <c r="M10" s="10">
        <v>194980</v>
      </c>
      <c r="N10" s="10">
        <v>0</v>
      </c>
      <c r="O10" s="10">
        <v>0</v>
      </c>
      <c r="P10" s="10">
        <v>0</v>
      </c>
      <c r="Q10" s="10">
        <v>0</v>
      </c>
      <c r="R10" s="10">
        <v>56000</v>
      </c>
      <c r="S10" s="10">
        <v>0</v>
      </c>
      <c r="T10" s="10">
        <v>0</v>
      </c>
      <c r="U10" s="10">
        <v>192588</v>
      </c>
      <c r="V10" s="10">
        <v>29000</v>
      </c>
      <c r="W10" s="10">
        <v>0</v>
      </c>
      <c r="X10" s="10">
        <v>203000</v>
      </c>
      <c r="Y10" s="10">
        <v>9276</v>
      </c>
      <c r="Z10" s="10">
        <v>6490415</v>
      </c>
      <c r="AA10" s="10" t="s">
        <v>283</v>
      </c>
      <c r="AB10" s="10">
        <v>0</v>
      </c>
      <c r="AC10" s="10">
        <v>0</v>
      </c>
      <c r="AD10" s="10">
        <v>10129</v>
      </c>
      <c r="AE10" s="10">
        <v>25400</v>
      </c>
      <c r="AF10" s="10">
        <v>207936</v>
      </c>
      <c r="AG10" s="10">
        <v>1040867</v>
      </c>
      <c r="AH10" s="10">
        <v>49725</v>
      </c>
      <c r="AI10" s="10">
        <v>0</v>
      </c>
      <c r="AJ10" s="10">
        <v>28602</v>
      </c>
      <c r="AK10" s="10">
        <v>1830</v>
      </c>
      <c r="AL10" s="10">
        <v>0</v>
      </c>
      <c r="AM10" s="10">
        <v>72350</v>
      </c>
      <c r="AN10" s="10">
        <v>13217</v>
      </c>
      <c r="AO10" s="10">
        <v>200</v>
      </c>
      <c r="AP10" s="10">
        <v>338288</v>
      </c>
      <c r="AQ10" s="10">
        <v>58000</v>
      </c>
      <c r="AR10" s="10">
        <v>2594806</v>
      </c>
      <c r="AS10" s="10">
        <v>0</v>
      </c>
      <c r="AT10" s="10">
        <v>0</v>
      </c>
      <c r="AU10" s="10">
        <v>0</v>
      </c>
      <c r="AV10" s="10">
        <v>0</v>
      </c>
      <c r="AW10" s="10">
        <v>0</v>
      </c>
      <c r="AX10" s="10">
        <v>202986</v>
      </c>
      <c r="AY10" s="10">
        <v>2541500</v>
      </c>
      <c r="AZ10" s="10">
        <v>29000</v>
      </c>
      <c r="BA10" s="10">
        <v>116000</v>
      </c>
      <c r="BB10" s="10">
        <v>0</v>
      </c>
      <c r="BC10" s="10">
        <v>0</v>
      </c>
      <c r="BD10" s="10">
        <v>0</v>
      </c>
      <c r="BE10" s="10">
        <v>184530</v>
      </c>
      <c r="BF10" s="10">
        <v>370</v>
      </c>
      <c r="BG10" s="10">
        <v>0</v>
      </c>
      <c r="BH10" s="10">
        <v>77350</v>
      </c>
      <c r="BI10" s="10">
        <v>174336</v>
      </c>
      <c r="BJ10" s="10">
        <v>0</v>
      </c>
      <c r="BK10" s="10">
        <v>0</v>
      </c>
      <c r="BL10" s="10">
        <v>256900</v>
      </c>
      <c r="BM10" s="10">
        <v>224000</v>
      </c>
      <c r="BN10" s="10" t="s">
        <v>283</v>
      </c>
      <c r="BO10" s="10" t="s">
        <v>283</v>
      </c>
      <c r="BP10" s="10" t="s">
        <v>283</v>
      </c>
      <c r="BQ10" s="10">
        <v>25502</v>
      </c>
      <c r="BR10" s="10">
        <v>311895</v>
      </c>
      <c r="BS10" s="10">
        <v>264940</v>
      </c>
      <c r="BT10" s="10">
        <v>0</v>
      </c>
      <c r="BU10" s="10">
        <v>0</v>
      </c>
      <c r="BV10" s="10">
        <v>0</v>
      </c>
      <c r="BW10" s="10">
        <v>525</v>
      </c>
      <c r="BX10" s="10">
        <v>0</v>
      </c>
      <c r="BY10" s="10">
        <v>17129</v>
      </c>
      <c r="BZ10" s="10">
        <v>0</v>
      </c>
      <c r="CA10" s="10">
        <v>0</v>
      </c>
      <c r="CB10" s="10">
        <v>22135</v>
      </c>
      <c r="CC10" s="10" t="s">
        <v>283</v>
      </c>
      <c r="CD10" s="10">
        <v>2125</v>
      </c>
      <c r="CE10" s="10" t="s">
        <v>283</v>
      </c>
      <c r="CF10" s="10">
        <v>0</v>
      </c>
      <c r="CG10" s="10">
        <v>1400</v>
      </c>
      <c r="CH10" s="10">
        <v>21000</v>
      </c>
      <c r="CI10" s="10">
        <v>0</v>
      </c>
      <c r="CJ10" s="10">
        <v>0</v>
      </c>
      <c r="CK10" s="10">
        <v>59000</v>
      </c>
      <c r="CL10" s="10">
        <v>0</v>
      </c>
      <c r="CM10" s="10">
        <v>871000</v>
      </c>
      <c r="CN10" s="10">
        <v>7600</v>
      </c>
      <c r="CO10" s="10">
        <v>0</v>
      </c>
      <c r="CP10" s="10">
        <v>70</v>
      </c>
      <c r="CQ10" s="10">
        <v>0</v>
      </c>
      <c r="CR10" s="10" t="s">
        <v>283</v>
      </c>
      <c r="CS10" s="10">
        <v>0</v>
      </c>
      <c r="CT10" s="10">
        <v>145280</v>
      </c>
      <c r="CU10" s="10">
        <v>122103</v>
      </c>
      <c r="CV10" s="10">
        <v>25</v>
      </c>
      <c r="CW10" s="10">
        <v>0</v>
      </c>
      <c r="CX10" s="10">
        <v>0</v>
      </c>
      <c r="CY10" s="10">
        <v>337510</v>
      </c>
      <c r="CZ10" s="10">
        <v>50848</v>
      </c>
      <c r="DA10" s="10">
        <v>50905</v>
      </c>
      <c r="DB10" s="10" t="s">
        <v>283</v>
      </c>
      <c r="DC10" s="10">
        <v>90</v>
      </c>
      <c r="DD10" s="10">
        <v>0</v>
      </c>
      <c r="DE10" s="10">
        <v>175440</v>
      </c>
      <c r="DF10" s="10">
        <v>6000</v>
      </c>
      <c r="DG10" s="10">
        <v>600</v>
      </c>
      <c r="DH10" s="10">
        <v>0</v>
      </c>
      <c r="DI10" s="10">
        <v>42055</v>
      </c>
      <c r="DJ10" s="10">
        <v>420</v>
      </c>
      <c r="DK10" s="10">
        <v>3750</v>
      </c>
      <c r="DL10" s="10">
        <v>10150</v>
      </c>
      <c r="DM10" s="10">
        <v>1001010</v>
      </c>
      <c r="DN10" s="10">
        <v>0</v>
      </c>
      <c r="DO10" s="10">
        <v>0</v>
      </c>
      <c r="DP10" s="10">
        <v>185000</v>
      </c>
      <c r="DQ10" s="10">
        <v>0</v>
      </c>
      <c r="DR10" s="10">
        <v>116224</v>
      </c>
      <c r="DS10" s="10">
        <v>3143</v>
      </c>
      <c r="DT10" s="10">
        <v>29000</v>
      </c>
      <c r="DU10" s="10">
        <v>0</v>
      </c>
      <c r="DV10" s="10" t="s">
        <v>283</v>
      </c>
      <c r="DW10" s="10">
        <v>0</v>
      </c>
      <c r="DX10" s="10">
        <v>163401</v>
      </c>
      <c r="DY10" s="10">
        <v>0</v>
      </c>
      <c r="DZ10" s="10">
        <v>0</v>
      </c>
      <c r="EA10" s="10">
        <v>6119</v>
      </c>
      <c r="EB10" s="10">
        <v>0</v>
      </c>
      <c r="EC10" s="10">
        <v>0</v>
      </c>
      <c r="ED10" s="10">
        <v>0</v>
      </c>
      <c r="EE10" s="10">
        <v>0</v>
      </c>
      <c r="EF10" s="10">
        <v>23000</v>
      </c>
      <c r="EG10" s="10" t="s">
        <v>283</v>
      </c>
      <c r="EH10" s="10">
        <v>0</v>
      </c>
    </row>
    <row r="11" spans="1:138" s="4" customFormat="1" ht="15.75" x14ac:dyDescent="0.25">
      <c r="A11" s="9" t="s">
        <v>284</v>
      </c>
      <c r="B11" s="10">
        <v>1580</v>
      </c>
      <c r="C11" s="10">
        <v>0</v>
      </c>
      <c r="D11" s="10">
        <v>57950</v>
      </c>
      <c r="E11" s="10">
        <v>68425</v>
      </c>
      <c r="F11" s="10">
        <v>0</v>
      </c>
      <c r="G11" s="10">
        <v>0</v>
      </c>
      <c r="H11" s="10">
        <v>0</v>
      </c>
      <c r="I11" s="10">
        <v>46000</v>
      </c>
      <c r="J11" s="10">
        <v>7715</v>
      </c>
      <c r="K11" s="10">
        <v>268184</v>
      </c>
      <c r="L11" s="10">
        <v>0</v>
      </c>
      <c r="M11" s="10">
        <v>232250</v>
      </c>
      <c r="N11" s="10">
        <v>20</v>
      </c>
      <c r="O11" s="10">
        <v>0</v>
      </c>
      <c r="P11" s="10">
        <v>29000</v>
      </c>
      <c r="Q11" s="10">
        <v>0</v>
      </c>
      <c r="R11" s="10">
        <v>0</v>
      </c>
      <c r="S11" s="10">
        <v>0</v>
      </c>
      <c r="T11" s="10">
        <v>0</v>
      </c>
      <c r="U11" s="10">
        <v>216512</v>
      </c>
      <c r="V11" s="10">
        <v>232000</v>
      </c>
      <c r="W11" s="10">
        <v>0</v>
      </c>
      <c r="X11" s="10">
        <v>435000</v>
      </c>
      <c r="Y11" s="10">
        <v>9672</v>
      </c>
      <c r="Z11" s="10">
        <v>4003635</v>
      </c>
      <c r="AA11" s="10" t="s">
        <v>283</v>
      </c>
      <c r="AB11" s="10">
        <v>0</v>
      </c>
      <c r="AC11" s="10">
        <v>116000</v>
      </c>
      <c r="AD11" s="10">
        <v>23178</v>
      </c>
      <c r="AE11" s="10">
        <v>600</v>
      </c>
      <c r="AF11" s="10">
        <v>367863</v>
      </c>
      <c r="AG11" s="10">
        <v>775218</v>
      </c>
      <c r="AH11" s="10">
        <v>52590</v>
      </c>
      <c r="AI11" s="10">
        <v>7261</v>
      </c>
      <c r="AJ11" s="10">
        <v>429030</v>
      </c>
      <c r="AK11" s="10">
        <v>20</v>
      </c>
      <c r="AL11" s="10">
        <v>0</v>
      </c>
      <c r="AM11" s="10">
        <v>226690</v>
      </c>
      <c r="AN11" s="10">
        <v>11540</v>
      </c>
      <c r="AO11" s="10">
        <v>200</v>
      </c>
      <c r="AP11" s="10">
        <v>524498</v>
      </c>
      <c r="AQ11" s="10">
        <v>29000</v>
      </c>
      <c r="AR11" s="10">
        <v>2809293</v>
      </c>
      <c r="AS11" s="10">
        <v>10170</v>
      </c>
      <c r="AT11" s="10">
        <v>0</v>
      </c>
      <c r="AU11" s="10">
        <v>0</v>
      </c>
      <c r="AV11" s="10">
        <v>0</v>
      </c>
      <c r="AW11" s="10">
        <v>500</v>
      </c>
      <c r="AX11" s="10">
        <v>144990</v>
      </c>
      <c r="AY11" s="10">
        <v>1840500</v>
      </c>
      <c r="AZ11" s="10">
        <v>58000</v>
      </c>
      <c r="BA11" s="10">
        <v>29000</v>
      </c>
      <c r="BB11" s="10">
        <v>235</v>
      </c>
      <c r="BC11" s="10">
        <v>0</v>
      </c>
      <c r="BD11" s="10">
        <v>319500</v>
      </c>
      <c r="BE11" s="10">
        <v>62244</v>
      </c>
      <c r="BF11" s="10">
        <v>405</v>
      </c>
      <c r="BG11" s="10">
        <v>0</v>
      </c>
      <c r="BH11" s="10">
        <v>131360</v>
      </c>
      <c r="BI11" s="10">
        <v>0</v>
      </c>
      <c r="BJ11" s="10">
        <v>72100</v>
      </c>
      <c r="BK11" s="10">
        <v>0</v>
      </c>
      <c r="BL11" s="10">
        <v>325655</v>
      </c>
      <c r="BM11" s="10">
        <v>182000</v>
      </c>
      <c r="BN11" s="10" t="s">
        <v>283</v>
      </c>
      <c r="BO11" s="10" t="s">
        <v>283</v>
      </c>
      <c r="BP11" s="10" t="s">
        <v>283</v>
      </c>
      <c r="BQ11" s="10">
        <v>37807</v>
      </c>
      <c r="BR11" s="10">
        <v>507815</v>
      </c>
      <c r="BS11" s="10">
        <v>526521</v>
      </c>
      <c r="BT11" s="10">
        <v>0</v>
      </c>
      <c r="BU11" s="10">
        <v>0</v>
      </c>
      <c r="BV11" s="10">
        <v>7858</v>
      </c>
      <c r="BW11" s="10">
        <v>500</v>
      </c>
      <c r="BX11" s="10">
        <v>0</v>
      </c>
      <c r="BY11" s="10">
        <v>0</v>
      </c>
      <c r="BZ11" s="10">
        <v>0</v>
      </c>
      <c r="CA11" s="10">
        <v>87000</v>
      </c>
      <c r="CB11" s="10">
        <v>125</v>
      </c>
      <c r="CC11" s="10" t="s">
        <v>283</v>
      </c>
      <c r="CD11" s="10">
        <v>1040</v>
      </c>
      <c r="CE11" s="10" t="s">
        <v>283</v>
      </c>
      <c r="CF11" s="10">
        <v>0</v>
      </c>
      <c r="CG11" s="10">
        <v>1908</v>
      </c>
      <c r="CH11" s="10">
        <v>24000</v>
      </c>
      <c r="CI11" s="10">
        <v>0</v>
      </c>
      <c r="CJ11" s="10">
        <v>0</v>
      </c>
      <c r="CK11" s="10">
        <v>264500</v>
      </c>
      <c r="CL11" s="10">
        <v>0</v>
      </c>
      <c r="CM11" s="10">
        <v>639500</v>
      </c>
      <c r="CN11" s="10">
        <v>4350</v>
      </c>
      <c r="CO11" s="10">
        <v>0</v>
      </c>
      <c r="CP11" s="10">
        <v>70</v>
      </c>
      <c r="CQ11" s="10">
        <v>86200</v>
      </c>
      <c r="CR11" s="10" t="s">
        <v>283</v>
      </c>
      <c r="CS11" s="10">
        <v>20</v>
      </c>
      <c r="CT11" s="10">
        <v>87168</v>
      </c>
      <c r="CU11" s="10">
        <v>166361</v>
      </c>
      <c r="CV11" s="10">
        <v>48</v>
      </c>
      <c r="CW11" s="10">
        <v>28820</v>
      </c>
      <c r="CX11" s="10">
        <v>0</v>
      </c>
      <c r="CY11" s="10">
        <v>344500</v>
      </c>
      <c r="CZ11" s="10">
        <v>50848</v>
      </c>
      <c r="DA11" s="10">
        <v>32055</v>
      </c>
      <c r="DB11" s="10" t="s">
        <v>283</v>
      </c>
      <c r="DC11" s="10">
        <v>130</v>
      </c>
      <c r="DD11" s="10">
        <v>0</v>
      </c>
      <c r="DE11" s="10">
        <v>558210</v>
      </c>
      <c r="DF11" s="10">
        <v>28600</v>
      </c>
      <c r="DG11" s="10">
        <v>20</v>
      </c>
      <c r="DH11" s="10">
        <v>0</v>
      </c>
      <c r="DI11" s="10">
        <v>120161</v>
      </c>
      <c r="DJ11" s="10">
        <v>375</v>
      </c>
      <c r="DK11" s="10">
        <v>39850</v>
      </c>
      <c r="DL11" s="10">
        <v>1350</v>
      </c>
      <c r="DM11" s="10">
        <v>1351825</v>
      </c>
      <c r="DN11" s="10">
        <v>0</v>
      </c>
      <c r="DO11" s="10">
        <v>0</v>
      </c>
      <c r="DP11" s="10">
        <v>32700</v>
      </c>
      <c r="DQ11" s="10">
        <v>0</v>
      </c>
      <c r="DR11" s="10">
        <v>0</v>
      </c>
      <c r="DS11" s="10">
        <v>0</v>
      </c>
      <c r="DT11" s="10">
        <v>27550</v>
      </c>
      <c r="DU11" s="10">
        <v>0</v>
      </c>
      <c r="DV11" s="10" t="s">
        <v>283</v>
      </c>
      <c r="DW11" s="10">
        <v>0</v>
      </c>
      <c r="DX11" s="10">
        <v>98082</v>
      </c>
      <c r="DY11" s="10">
        <v>0</v>
      </c>
      <c r="DZ11" s="10">
        <v>0</v>
      </c>
      <c r="EA11" s="10">
        <v>48795</v>
      </c>
      <c r="EB11" s="10">
        <v>907</v>
      </c>
      <c r="EC11" s="10">
        <v>14848</v>
      </c>
      <c r="ED11" s="10">
        <v>0</v>
      </c>
      <c r="EE11" s="10">
        <v>0</v>
      </c>
      <c r="EF11" s="10">
        <v>23000</v>
      </c>
      <c r="EG11" s="10" t="s">
        <v>283</v>
      </c>
      <c r="EH11" s="10">
        <v>0</v>
      </c>
    </row>
    <row r="12" spans="1:138" s="4" customFormat="1" ht="15.75" x14ac:dyDescent="0.25">
      <c r="A12" s="9" t="s">
        <v>285</v>
      </c>
      <c r="B12" s="10">
        <v>730</v>
      </c>
      <c r="C12" s="10">
        <v>12043</v>
      </c>
      <c r="D12" s="10">
        <v>0</v>
      </c>
      <c r="E12" s="10">
        <v>102385</v>
      </c>
      <c r="F12" s="10">
        <v>0</v>
      </c>
      <c r="G12" s="10">
        <v>7793</v>
      </c>
      <c r="H12" s="10">
        <v>0</v>
      </c>
      <c r="I12" s="10">
        <v>68000</v>
      </c>
      <c r="J12" s="10">
        <v>0</v>
      </c>
      <c r="K12" s="10">
        <v>322418</v>
      </c>
      <c r="L12" s="10">
        <v>0</v>
      </c>
      <c r="M12" s="10">
        <v>408120</v>
      </c>
      <c r="N12" s="10">
        <v>5</v>
      </c>
      <c r="O12" s="10">
        <v>0</v>
      </c>
      <c r="P12" s="10">
        <v>0</v>
      </c>
      <c r="Q12" s="10">
        <v>4678</v>
      </c>
      <c r="R12" s="10">
        <v>0</v>
      </c>
      <c r="S12" s="10">
        <v>29226</v>
      </c>
      <c r="T12" s="10">
        <v>0</v>
      </c>
      <c r="U12" s="10">
        <v>306566</v>
      </c>
      <c r="V12" s="10">
        <v>348000</v>
      </c>
      <c r="W12" s="10">
        <v>0</v>
      </c>
      <c r="X12" s="10">
        <v>406000</v>
      </c>
      <c r="Y12" s="10">
        <v>13851</v>
      </c>
      <c r="Z12" s="10">
        <v>5107405</v>
      </c>
      <c r="AA12" s="10" t="s">
        <v>283</v>
      </c>
      <c r="AB12" s="10">
        <v>0</v>
      </c>
      <c r="AC12" s="10">
        <v>0</v>
      </c>
      <c r="AD12" s="10">
        <v>12267</v>
      </c>
      <c r="AE12" s="10">
        <v>1900</v>
      </c>
      <c r="AF12" s="10">
        <v>331390</v>
      </c>
      <c r="AG12" s="10">
        <v>1044095</v>
      </c>
      <c r="AH12" s="10">
        <v>78925</v>
      </c>
      <c r="AI12" s="10">
        <v>0</v>
      </c>
      <c r="AJ12" s="10">
        <v>457632</v>
      </c>
      <c r="AK12" s="10">
        <v>50</v>
      </c>
      <c r="AL12" s="10">
        <v>0</v>
      </c>
      <c r="AM12" s="10">
        <v>82950</v>
      </c>
      <c r="AN12" s="10">
        <v>8839</v>
      </c>
      <c r="AO12" s="10">
        <v>0</v>
      </c>
      <c r="AP12" s="10">
        <v>630174</v>
      </c>
      <c r="AQ12" s="10">
        <v>29000</v>
      </c>
      <c r="AR12" s="10">
        <v>2954060</v>
      </c>
      <c r="AS12" s="10">
        <v>1572</v>
      </c>
      <c r="AT12" s="10">
        <v>0</v>
      </c>
      <c r="AU12" s="10">
        <v>27000</v>
      </c>
      <c r="AV12" s="10">
        <v>59000</v>
      </c>
      <c r="AW12" s="10">
        <v>0</v>
      </c>
      <c r="AX12" s="10">
        <v>135072</v>
      </c>
      <c r="AY12" s="10">
        <v>1811000</v>
      </c>
      <c r="AZ12" s="10">
        <v>47500</v>
      </c>
      <c r="BA12" s="10">
        <v>29000</v>
      </c>
      <c r="BB12" s="10">
        <v>0</v>
      </c>
      <c r="BC12" s="10">
        <v>0</v>
      </c>
      <c r="BD12" s="10">
        <v>460000</v>
      </c>
      <c r="BE12" s="10">
        <v>123285</v>
      </c>
      <c r="BF12" s="10">
        <v>295</v>
      </c>
      <c r="BG12" s="10">
        <v>0</v>
      </c>
      <c r="BH12" s="10">
        <v>108681</v>
      </c>
      <c r="BI12" s="10">
        <v>29510</v>
      </c>
      <c r="BJ12" s="10">
        <v>285960</v>
      </c>
      <c r="BK12" s="10">
        <v>0</v>
      </c>
      <c r="BL12" s="10">
        <v>504845</v>
      </c>
      <c r="BM12" s="10">
        <v>0</v>
      </c>
      <c r="BN12" s="10" t="s">
        <v>283</v>
      </c>
      <c r="BO12" s="10" t="s">
        <v>283</v>
      </c>
      <c r="BP12" s="10" t="s">
        <v>283</v>
      </c>
      <c r="BQ12" s="10">
        <v>13252</v>
      </c>
      <c r="BR12" s="10">
        <v>564665</v>
      </c>
      <c r="BS12" s="10">
        <v>321505</v>
      </c>
      <c r="BT12" s="10">
        <v>0</v>
      </c>
      <c r="BU12" s="10">
        <v>50</v>
      </c>
      <c r="BV12" s="10">
        <v>0</v>
      </c>
      <c r="BW12" s="10">
        <v>500</v>
      </c>
      <c r="BX12" s="10">
        <v>0</v>
      </c>
      <c r="BY12" s="10">
        <v>28068</v>
      </c>
      <c r="BZ12" s="10">
        <v>0</v>
      </c>
      <c r="CA12" s="10">
        <v>53100</v>
      </c>
      <c r="CB12" s="10">
        <v>100</v>
      </c>
      <c r="CC12" s="10" t="s">
        <v>283</v>
      </c>
      <c r="CD12" s="10">
        <v>23100</v>
      </c>
      <c r="CE12" s="10" t="s">
        <v>283</v>
      </c>
      <c r="CF12" s="10">
        <v>0</v>
      </c>
      <c r="CG12" s="10">
        <v>4570</v>
      </c>
      <c r="CH12" s="10">
        <v>25400</v>
      </c>
      <c r="CI12" s="10">
        <v>0</v>
      </c>
      <c r="CJ12" s="10">
        <v>0</v>
      </c>
      <c r="CK12" s="10">
        <v>792500</v>
      </c>
      <c r="CL12" s="10">
        <v>0</v>
      </c>
      <c r="CM12" s="10">
        <v>88500</v>
      </c>
      <c r="CN12" s="10">
        <v>650</v>
      </c>
      <c r="CO12" s="10">
        <v>0</v>
      </c>
      <c r="CP12" s="10">
        <v>20</v>
      </c>
      <c r="CQ12" s="10">
        <v>86100</v>
      </c>
      <c r="CR12" s="10" t="s">
        <v>283</v>
      </c>
      <c r="CS12" s="10">
        <v>0</v>
      </c>
      <c r="CT12" s="10">
        <v>145280</v>
      </c>
      <c r="CU12" s="10">
        <v>151630</v>
      </c>
      <c r="CV12" s="10">
        <v>88</v>
      </c>
      <c r="CW12" s="10">
        <v>0</v>
      </c>
      <c r="CX12" s="10">
        <v>0</v>
      </c>
      <c r="CY12" s="10">
        <v>337060</v>
      </c>
      <c r="CZ12" s="10">
        <v>50848</v>
      </c>
      <c r="DA12" s="10">
        <v>57020</v>
      </c>
      <c r="DB12" s="10" t="s">
        <v>283</v>
      </c>
      <c r="DC12" s="10">
        <v>42</v>
      </c>
      <c r="DD12" s="10">
        <v>0</v>
      </c>
      <c r="DE12" s="10">
        <v>427890</v>
      </c>
      <c r="DF12" s="10">
        <v>245450</v>
      </c>
      <c r="DG12" s="10">
        <v>15</v>
      </c>
      <c r="DH12" s="10">
        <v>40</v>
      </c>
      <c r="DI12" s="10">
        <v>172432</v>
      </c>
      <c r="DJ12" s="10">
        <v>465</v>
      </c>
      <c r="DK12" s="10">
        <v>127290</v>
      </c>
      <c r="DL12" s="10">
        <v>234360</v>
      </c>
      <c r="DM12" s="10">
        <v>1211750</v>
      </c>
      <c r="DN12" s="10">
        <v>0</v>
      </c>
      <c r="DO12" s="10">
        <v>0</v>
      </c>
      <c r="DP12" s="10">
        <v>133950</v>
      </c>
      <c r="DQ12" s="10">
        <v>0</v>
      </c>
      <c r="DR12" s="10">
        <v>29056</v>
      </c>
      <c r="DS12" s="10">
        <v>4767</v>
      </c>
      <c r="DT12" s="10">
        <v>0</v>
      </c>
      <c r="DU12" s="10">
        <v>0</v>
      </c>
      <c r="DV12" s="10" t="s">
        <v>283</v>
      </c>
      <c r="DW12" s="10">
        <v>0</v>
      </c>
      <c r="DX12" s="10">
        <v>130195</v>
      </c>
      <c r="DY12" s="10">
        <v>0</v>
      </c>
      <c r="DZ12" s="10">
        <v>0</v>
      </c>
      <c r="EA12" s="10">
        <v>46470</v>
      </c>
      <c r="EB12" s="10">
        <v>0</v>
      </c>
      <c r="EC12" s="10">
        <v>0</v>
      </c>
      <c r="ED12" s="10">
        <v>0</v>
      </c>
      <c r="EE12" s="10">
        <v>0</v>
      </c>
      <c r="EF12" s="10">
        <v>96000</v>
      </c>
      <c r="EG12" s="10" t="s">
        <v>283</v>
      </c>
      <c r="EH12" s="10">
        <v>87000</v>
      </c>
    </row>
    <row r="13" spans="1:138" s="4" customFormat="1" ht="15.75" x14ac:dyDescent="0.25">
      <c r="A13" s="9" t="s">
        <v>286</v>
      </c>
      <c r="B13" s="10">
        <v>6386</v>
      </c>
      <c r="C13" s="10">
        <v>0</v>
      </c>
      <c r="D13" s="10">
        <v>0</v>
      </c>
      <c r="E13" s="10">
        <v>60650</v>
      </c>
      <c r="F13" s="10">
        <v>0</v>
      </c>
      <c r="G13" s="10">
        <v>10945</v>
      </c>
      <c r="H13" s="10">
        <v>0</v>
      </c>
      <c r="I13" s="10">
        <v>28200</v>
      </c>
      <c r="J13" s="10">
        <v>0</v>
      </c>
      <c r="K13" s="10">
        <v>265754</v>
      </c>
      <c r="L13" s="10">
        <v>0</v>
      </c>
      <c r="M13" s="10">
        <v>353360</v>
      </c>
      <c r="N13" s="10">
        <v>40</v>
      </c>
      <c r="O13" s="10">
        <v>0</v>
      </c>
      <c r="P13" s="10">
        <v>0</v>
      </c>
      <c r="Q13" s="10">
        <v>0</v>
      </c>
      <c r="R13" s="10">
        <v>720600</v>
      </c>
      <c r="S13" s="10">
        <v>0</v>
      </c>
      <c r="T13" s="10">
        <v>0</v>
      </c>
      <c r="U13" s="10">
        <v>56455</v>
      </c>
      <c r="V13" s="10">
        <v>464000</v>
      </c>
      <c r="W13" s="10">
        <v>0</v>
      </c>
      <c r="X13" s="10">
        <v>201500</v>
      </c>
      <c r="Y13" s="10">
        <v>20447</v>
      </c>
      <c r="Z13" s="10">
        <v>3216125</v>
      </c>
      <c r="AA13" s="10" t="s">
        <v>283</v>
      </c>
      <c r="AB13" s="10">
        <v>0</v>
      </c>
      <c r="AC13" s="10">
        <v>0</v>
      </c>
      <c r="AD13" s="10">
        <v>19485</v>
      </c>
      <c r="AE13" s="10">
        <v>3500</v>
      </c>
      <c r="AF13" s="10">
        <v>290102</v>
      </c>
      <c r="AG13" s="10">
        <v>1060048</v>
      </c>
      <c r="AH13" s="10">
        <v>29050</v>
      </c>
      <c r="AI13" s="10">
        <v>0</v>
      </c>
      <c r="AJ13" s="10">
        <v>600642</v>
      </c>
      <c r="AK13" s="10">
        <v>20</v>
      </c>
      <c r="AL13" s="10">
        <v>0</v>
      </c>
      <c r="AM13" s="10">
        <v>213110</v>
      </c>
      <c r="AN13" s="10">
        <v>10312</v>
      </c>
      <c r="AO13" s="10">
        <v>50</v>
      </c>
      <c r="AP13" s="10">
        <v>517244</v>
      </c>
      <c r="AQ13" s="10">
        <v>29000</v>
      </c>
      <c r="AR13" s="10">
        <v>2952022</v>
      </c>
      <c r="AS13" s="10">
        <v>11622</v>
      </c>
      <c r="AT13" s="10">
        <v>0</v>
      </c>
      <c r="AU13" s="10">
        <v>0</v>
      </c>
      <c r="AV13" s="10">
        <v>0</v>
      </c>
      <c r="AW13" s="10">
        <v>551</v>
      </c>
      <c r="AX13" s="10">
        <v>472320</v>
      </c>
      <c r="AY13" s="10">
        <v>580000</v>
      </c>
      <c r="AZ13" s="10">
        <v>56000</v>
      </c>
      <c r="BA13" s="10">
        <v>29000</v>
      </c>
      <c r="BB13" s="10">
        <v>5</v>
      </c>
      <c r="BC13" s="10">
        <v>0</v>
      </c>
      <c r="BD13" s="10">
        <v>0</v>
      </c>
      <c r="BE13" s="10">
        <v>100017</v>
      </c>
      <c r="BF13" s="10">
        <v>340</v>
      </c>
      <c r="BG13" s="10">
        <v>0</v>
      </c>
      <c r="BH13" s="10">
        <v>66500</v>
      </c>
      <c r="BI13" s="10">
        <v>203392</v>
      </c>
      <c r="BJ13" s="10">
        <v>339550</v>
      </c>
      <c r="BK13" s="10">
        <v>0</v>
      </c>
      <c r="BL13" s="10">
        <v>461051</v>
      </c>
      <c r="BM13" s="10">
        <v>0</v>
      </c>
      <c r="BN13" s="10" t="s">
        <v>283</v>
      </c>
      <c r="BO13" s="10" t="s">
        <v>283</v>
      </c>
      <c r="BP13" s="10" t="s">
        <v>283</v>
      </c>
      <c r="BQ13" s="10">
        <v>27745</v>
      </c>
      <c r="BR13" s="10">
        <v>603100</v>
      </c>
      <c r="BS13" s="10">
        <v>590200</v>
      </c>
      <c r="BT13" s="10">
        <v>10</v>
      </c>
      <c r="BU13" s="10">
        <v>50</v>
      </c>
      <c r="BV13" s="10">
        <v>0</v>
      </c>
      <c r="BW13" s="10">
        <v>755</v>
      </c>
      <c r="BX13" s="10">
        <v>0</v>
      </c>
      <c r="BY13" s="10">
        <v>0</v>
      </c>
      <c r="BZ13" s="10">
        <v>0</v>
      </c>
      <c r="CA13" s="10">
        <v>0</v>
      </c>
      <c r="CB13" s="10">
        <v>20</v>
      </c>
      <c r="CC13" s="10" t="s">
        <v>283</v>
      </c>
      <c r="CD13" s="10">
        <v>1005</v>
      </c>
      <c r="CE13" s="10" t="s">
        <v>283</v>
      </c>
      <c r="CF13" s="10">
        <v>0</v>
      </c>
      <c r="CG13" s="10">
        <v>11182</v>
      </c>
      <c r="CH13" s="10">
        <v>93000</v>
      </c>
      <c r="CI13" s="10">
        <v>0</v>
      </c>
      <c r="CJ13" s="10">
        <v>0</v>
      </c>
      <c r="CK13" s="10">
        <v>118000</v>
      </c>
      <c r="CL13" s="10">
        <v>0</v>
      </c>
      <c r="CM13" s="10">
        <v>233500</v>
      </c>
      <c r="CN13" s="10">
        <v>400</v>
      </c>
      <c r="CO13" s="10">
        <v>0</v>
      </c>
      <c r="CP13" s="10">
        <v>35</v>
      </c>
      <c r="CQ13" s="10">
        <v>29064</v>
      </c>
      <c r="CR13" s="10" t="s">
        <v>283</v>
      </c>
      <c r="CS13" s="10">
        <v>0</v>
      </c>
      <c r="CT13" s="10">
        <v>0</v>
      </c>
      <c r="CU13" s="10">
        <v>110388</v>
      </c>
      <c r="CV13" s="10">
        <v>84</v>
      </c>
      <c r="CW13" s="10">
        <v>0</v>
      </c>
      <c r="CX13" s="10">
        <v>0</v>
      </c>
      <c r="CY13" s="10">
        <v>145310</v>
      </c>
      <c r="CZ13" s="10">
        <v>50848</v>
      </c>
      <c r="DA13" s="10">
        <v>112860</v>
      </c>
      <c r="DB13" s="10" t="s">
        <v>283</v>
      </c>
      <c r="DC13" s="10">
        <v>141</v>
      </c>
      <c r="DD13" s="10">
        <v>0</v>
      </c>
      <c r="DE13" s="10">
        <v>195110</v>
      </c>
      <c r="DF13" s="10">
        <v>92550</v>
      </c>
      <c r="DG13" s="10">
        <v>455</v>
      </c>
      <c r="DH13" s="10">
        <v>60</v>
      </c>
      <c r="DI13" s="10">
        <v>134492</v>
      </c>
      <c r="DJ13" s="10">
        <v>500</v>
      </c>
      <c r="DK13" s="10">
        <v>52300</v>
      </c>
      <c r="DL13" s="10">
        <v>269720</v>
      </c>
      <c r="DM13" s="10">
        <v>319000</v>
      </c>
      <c r="DN13" s="10">
        <v>0</v>
      </c>
      <c r="DO13" s="10">
        <v>0</v>
      </c>
      <c r="DP13" s="10">
        <v>112750</v>
      </c>
      <c r="DQ13" s="10">
        <v>0</v>
      </c>
      <c r="DR13" s="10">
        <v>0</v>
      </c>
      <c r="DS13" s="10">
        <v>0</v>
      </c>
      <c r="DT13" s="10">
        <v>250</v>
      </c>
      <c r="DU13" s="10">
        <v>0</v>
      </c>
      <c r="DV13" s="10" t="s">
        <v>283</v>
      </c>
      <c r="DW13" s="10">
        <v>0</v>
      </c>
      <c r="DX13" s="10">
        <v>160517</v>
      </c>
      <c r="DY13" s="10">
        <v>0</v>
      </c>
      <c r="DZ13" s="10">
        <v>0</v>
      </c>
      <c r="EA13" s="10">
        <v>75</v>
      </c>
      <c r="EB13" s="10">
        <v>0</v>
      </c>
      <c r="EC13" s="10">
        <v>0</v>
      </c>
      <c r="ED13" s="10">
        <v>0</v>
      </c>
      <c r="EE13" s="10">
        <v>0</v>
      </c>
      <c r="EF13" s="10">
        <v>48000</v>
      </c>
      <c r="EG13" s="10" t="s">
        <v>283</v>
      </c>
      <c r="EH13" s="10">
        <v>0</v>
      </c>
    </row>
    <row r="14" spans="1:138" s="4" customFormat="1" ht="15.75" x14ac:dyDescent="0.25">
      <c r="A14" s="9" t="s">
        <v>287</v>
      </c>
      <c r="B14" s="10">
        <v>2120</v>
      </c>
      <c r="C14" s="10">
        <v>22505</v>
      </c>
      <c r="D14" s="10">
        <v>0</v>
      </c>
      <c r="E14" s="10">
        <v>113310</v>
      </c>
      <c r="F14" s="10">
        <v>0</v>
      </c>
      <c r="G14" s="10">
        <v>0</v>
      </c>
      <c r="H14" s="10">
        <v>0</v>
      </c>
      <c r="I14" s="10">
        <v>47400</v>
      </c>
      <c r="J14" s="10">
        <v>58336</v>
      </c>
      <c r="K14" s="10">
        <v>414312</v>
      </c>
      <c r="L14" s="10">
        <v>0</v>
      </c>
      <c r="M14" s="10">
        <v>304640</v>
      </c>
      <c r="N14" s="10">
        <v>10</v>
      </c>
      <c r="O14" s="10">
        <v>0</v>
      </c>
      <c r="P14" s="10">
        <v>0</v>
      </c>
      <c r="Q14" s="10">
        <v>0</v>
      </c>
      <c r="R14" s="10">
        <v>403600</v>
      </c>
      <c r="S14" s="10">
        <v>0</v>
      </c>
      <c r="T14" s="10">
        <v>0</v>
      </c>
      <c r="U14" s="10">
        <v>101517</v>
      </c>
      <c r="V14" s="10">
        <v>203000</v>
      </c>
      <c r="W14" s="10">
        <v>0</v>
      </c>
      <c r="X14" s="10">
        <v>145000</v>
      </c>
      <c r="Y14" s="10">
        <v>74944</v>
      </c>
      <c r="Z14" s="10">
        <v>3891600</v>
      </c>
      <c r="AA14" s="10" t="s">
        <v>283</v>
      </c>
      <c r="AB14" s="10">
        <v>0</v>
      </c>
      <c r="AC14" s="10">
        <v>0</v>
      </c>
      <c r="AD14" s="10">
        <v>13092</v>
      </c>
      <c r="AE14" s="10">
        <v>1950</v>
      </c>
      <c r="AF14" s="10">
        <v>287423</v>
      </c>
      <c r="AG14" s="10">
        <v>1216737</v>
      </c>
      <c r="AH14" s="10">
        <v>25535</v>
      </c>
      <c r="AI14" s="10">
        <v>0</v>
      </c>
      <c r="AJ14" s="10">
        <v>171612</v>
      </c>
      <c r="AK14" s="10">
        <v>20</v>
      </c>
      <c r="AL14" s="10">
        <v>0</v>
      </c>
      <c r="AM14" s="10">
        <v>351080</v>
      </c>
      <c r="AN14" s="10">
        <v>18622</v>
      </c>
      <c r="AO14" s="10">
        <v>0</v>
      </c>
      <c r="AP14" s="10">
        <v>512152</v>
      </c>
      <c r="AQ14" s="10">
        <v>58200</v>
      </c>
      <c r="AR14" s="10">
        <v>3038417</v>
      </c>
      <c r="AS14" s="10">
        <v>0</v>
      </c>
      <c r="AT14" s="10">
        <v>0</v>
      </c>
      <c r="AU14" s="10">
        <v>0</v>
      </c>
      <c r="AV14" s="10">
        <v>31850</v>
      </c>
      <c r="AW14" s="10">
        <v>0</v>
      </c>
      <c r="AX14" s="10">
        <v>472320</v>
      </c>
      <c r="AY14" s="10">
        <v>1595000</v>
      </c>
      <c r="AZ14" s="10">
        <v>58000</v>
      </c>
      <c r="BA14" s="10">
        <v>0</v>
      </c>
      <c r="BB14" s="10">
        <v>5</v>
      </c>
      <c r="BC14" s="10">
        <v>0</v>
      </c>
      <c r="BD14" s="10">
        <v>0</v>
      </c>
      <c r="BE14" s="10">
        <v>116362</v>
      </c>
      <c r="BF14" s="10">
        <v>380</v>
      </c>
      <c r="BG14" s="10">
        <v>0</v>
      </c>
      <c r="BH14" s="10">
        <v>98650</v>
      </c>
      <c r="BI14" s="10">
        <v>58657</v>
      </c>
      <c r="BJ14" s="10">
        <v>395020</v>
      </c>
      <c r="BK14" s="10">
        <v>0</v>
      </c>
      <c r="BL14" s="10">
        <v>365346</v>
      </c>
      <c r="BM14" s="10">
        <v>116410</v>
      </c>
      <c r="BN14" s="10" t="s">
        <v>283</v>
      </c>
      <c r="BO14" s="10" t="s">
        <v>283</v>
      </c>
      <c r="BP14" s="10" t="s">
        <v>283</v>
      </c>
      <c r="BQ14" s="10">
        <v>44870</v>
      </c>
      <c r="BR14" s="10">
        <v>690940</v>
      </c>
      <c r="BS14" s="10">
        <v>0</v>
      </c>
      <c r="BT14" s="10">
        <v>15</v>
      </c>
      <c r="BU14" s="10">
        <v>0</v>
      </c>
      <c r="BV14" s="10">
        <v>7945</v>
      </c>
      <c r="BW14" s="10">
        <v>560</v>
      </c>
      <c r="BX14" s="10">
        <v>10</v>
      </c>
      <c r="BY14" s="10">
        <v>18718</v>
      </c>
      <c r="BZ14" s="10">
        <v>0</v>
      </c>
      <c r="CA14" s="10">
        <v>284300</v>
      </c>
      <c r="CB14" s="10">
        <v>20</v>
      </c>
      <c r="CC14" s="10" t="s">
        <v>283</v>
      </c>
      <c r="CD14" s="10">
        <v>1005</v>
      </c>
      <c r="CE14" s="10" t="s">
        <v>283</v>
      </c>
      <c r="CF14" s="10">
        <v>0</v>
      </c>
      <c r="CG14" s="10">
        <v>5171</v>
      </c>
      <c r="CH14" s="10">
        <v>72000</v>
      </c>
      <c r="CI14" s="10">
        <v>0</v>
      </c>
      <c r="CJ14" s="10">
        <v>0</v>
      </c>
      <c r="CK14" s="10">
        <v>59000</v>
      </c>
      <c r="CL14" s="10">
        <v>0</v>
      </c>
      <c r="CM14" s="10">
        <v>88500</v>
      </c>
      <c r="CN14" s="10">
        <v>7100</v>
      </c>
      <c r="CO14" s="10">
        <v>0</v>
      </c>
      <c r="CP14" s="10">
        <v>50</v>
      </c>
      <c r="CQ14" s="10">
        <v>227984</v>
      </c>
      <c r="CR14" s="10" t="s">
        <v>283</v>
      </c>
      <c r="CS14" s="10">
        <v>0</v>
      </c>
      <c r="CT14" s="10">
        <v>116224</v>
      </c>
      <c r="CU14" s="10">
        <v>210842</v>
      </c>
      <c r="CV14" s="10">
        <v>0</v>
      </c>
      <c r="CW14" s="10">
        <v>0</v>
      </c>
      <c r="CX14" s="10">
        <v>0</v>
      </c>
      <c r="CY14" s="10">
        <v>233705</v>
      </c>
      <c r="CZ14" s="10">
        <v>50848</v>
      </c>
      <c r="DA14" s="10">
        <v>74445</v>
      </c>
      <c r="DB14" s="10" t="s">
        <v>283</v>
      </c>
      <c r="DC14" s="10">
        <v>142</v>
      </c>
      <c r="DD14" s="10">
        <v>0</v>
      </c>
      <c r="DE14" s="10">
        <v>341700</v>
      </c>
      <c r="DF14" s="10">
        <v>93090</v>
      </c>
      <c r="DG14" s="10">
        <v>200</v>
      </c>
      <c r="DH14" s="10">
        <v>45</v>
      </c>
      <c r="DI14" s="10">
        <v>28859</v>
      </c>
      <c r="DJ14" s="10">
        <v>465</v>
      </c>
      <c r="DK14" s="10">
        <v>102840</v>
      </c>
      <c r="DL14" s="10">
        <v>104800</v>
      </c>
      <c r="DM14" s="10">
        <v>1133250</v>
      </c>
      <c r="DN14" s="10">
        <v>0</v>
      </c>
      <c r="DO14" s="10">
        <v>0</v>
      </c>
      <c r="DP14" s="10">
        <v>125450</v>
      </c>
      <c r="DQ14" s="10">
        <v>0</v>
      </c>
      <c r="DR14" s="10">
        <v>0</v>
      </c>
      <c r="DS14" s="10">
        <v>0</v>
      </c>
      <c r="DT14" s="10">
        <v>0</v>
      </c>
      <c r="DU14" s="10">
        <v>0</v>
      </c>
      <c r="DV14" s="10" t="s">
        <v>283</v>
      </c>
      <c r="DW14" s="10">
        <v>0</v>
      </c>
      <c r="DX14" s="10">
        <v>53802</v>
      </c>
      <c r="DY14" s="10">
        <v>0</v>
      </c>
      <c r="DZ14" s="10">
        <v>0</v>
      </c>
      <c r="EA14" s="10">
        <v>24204</v>
      </c>
      <c r="EB14" s="10">
        <v>0</v>
      </c>
      <c r="EC14" s="10">
        <v>6267</v>
      </c>
      <c r="ED14" s="10">
        <v>0</v>
      </c>
      <c r="EE14" s="10">
        <v>0</v>
      </c>
      <c r="EF14" s="10">
        <v>70000</v>
      </c>
      <c r="EG14" s="10" t="s">
        <v>283</v>
      </c>
      <c r="EH14" s="10">
        <v>0</v>
      </c>
    </row>
    <row r="15" spans="1:138" s="4" customFormat="1" ht="15.75" x14ac:dyDescent="0.25">
      <c r="A15" s="9" t="s">
        <v>288</v>
      </c>
      <c r="B15" s="10">
        <v>815</v>
      </c>
      <c r="C15" s="10">
        <v>0</v>
      </c>
      <c r="D15" s="10">
        <v>58000</v>
      </c>
      <c r="E15" s="10">
        <v>101835</v>
      </c>
      <c r="F15" s="10">
        <v>0</v>
      </c>
      <c r="G15" s="10">
        <v>9095</v>
      </c>
      <c r="H15" s="10">
        <v>0</v>
      </c>
      <c r="I15" s="10">
        <v>75900</v>
      </c>
      <c r="J15" s="10">
        <v>0</v>
      </c>
      <c r="K15" s="10">
        <v>404860</v>
      </c>
      <c r="L15" s="10">
        <v>0</v>
      </c>
      <c r="M15" s="10">
        <v>439830</v>
      </c>
      <c r="N15" s="10">
        <v>0</v>
      </c>
      <c r="O15" s="10">
        <v>0</v>
      </c>
      <c r="P15" s="10">
        <v>0</v>
      </c>
      <c r="Q15" s="10">
        <v>3002</v>
      </c>
      <c r="R15" s="10">
        <v>1676600</v>
      </c>
      <c r="S15" s="10">
        <v>0</v>
      </c>
      <c r="T15" s="10">
        <v>0</v>
      </c>
      <c r="U15" s="10">
        <v>534974</v>
      </c>
      <c r="V15" s="10">
        <v>1304680</v>
      </c>
      <c r="W15" s="10">
        <v>0</v>
      </c>
      <c r="X15" s="10">
        <v>145000</v>
      </c>
      <c r="Y15" s="10">
        <v>152135</v>
      </c>
      <c r="Z15" s="10">
        <v>2312255</v>
      </c>
      <c r="AA15" s="10" t="s">
        <v>283</v>
      </c>
      <c r="AB15" s="10">
        <v>0</v>
      </c>
      <c r="AC15" s="10">
        <v>0</v>
      </c>
      <c r="AD15" s="10">
        <v>22089</v>
      </c>
      <c r="AE15" s="10">
        <v>450</v>
      </c>
      <c r="AF15" s="10">
        <v>393431</v>
      </c>
      <c r="AG15" s="10">
        <v>1512030</v>
      </c>
      <c r="AH15" s="10">
        <v>52635</v>
      </c>
      <c r="AI15" s="10">
        <v>0</v>
      </c>
      <c r="AJ15" s="10">
        <v>85806</v>
      </c>
      <c r="AK15" s="10">
        <v>25</v>
      </c>
      <c r="AL15" s="10">
        <v>0</v>
      </c>
      <c r="AM15" s="10">
        <v>344360</v>
      </c>
      <c r="AN15" s="10">
        <v>26797</v>
      </c>
      <c r="AO15" s="10">
        <v>200</v>
      </c>
      <c r="AP15" s="10">
        <v>646017</v>
      </c>
      <c r="AQ15" s="10">
        <v>29000</v>
      </c>
      <c r="AR15" s="10">
        <v>3455639</v>
      </c>
      <c r="AS15" s="10">
        <v>4358</v>
      </c>
      <c r="AT15" s="10">
        <v>0</v>
      </c>
      <c r="AU15" s="10">
        <v>0</v>
      </c>
      <c r="AV15" s="10">
        <v>0</v>
      </c>
      <c r="AW15" s="10">
        <v>500</v>
      </c>
      <c r="AX15" s="10">
        <v>0</v>
      </c>
      <c r="AY15" s="10">
        <v>1019000</v>
      </c>
      <c r="AZ15" s="10">
        <v>80700</v>
      </c>
      <c r="BA15" s="10">
        <v>0</v>
      </c>
      <c r="BB15" s="10">
        <v>30</v>
      </c>
      <c r="BC15" s="10">
        <v>0</v>
      </c>
      <c r="BD15" s="10">
        <v>293675</v>
      </c>
      <c r="BE15" s="10">
        <v>192446</v>
      </c>
      <c r="BF15" s="10">
        <v>250</v>
      </c>
      <c r="BG15" s="10">
        <v>0</v>
      </c>
      <c r="BH15" s="10">
        <v>261870</v>
      </c>
      <c r="BI15" s="10">
        <v>29510</v>
      </c>
      <c r="BJ15" s="10">
        <v>393500</v>
      </c>
      <c r="BK15" s="10">
        <v>0</v>
      </c>
      <c r="BL15" s="10">
        <v>601758</v>
      </c>
      <c r="BM15" s="10">
        <v>203500</v>
      </c>
      <c r="BN15" s="10" t="s">
        <v>283</v>
      </c>
      <c r="BO15" s="10" t="s">
        <v>283</v>
      </c>
      <c r="BP15" s="10" t="s">
        <v>283</v>
      </c>
      <c r="BQ15" s="10">
        <v>29442</v>
      </c>
      <c r="BR15" s="10">
        <v>1516415</v>
      </c>
      <c r="BS15" s="10">
        <v>0</v>
      </c>
      <c r="BT15" s="10">
        <v>0</v>
      </c>
      <c r="BU15" s="10">
        <v>600</v>
      </c>
      <c r="BV15" s="10">
        <v>0</v>
      </c>
      <c r="BW15" s="10">
        <v>790</v>
      </c>
      <c r="BX15" s="10">
        <v>20</v>
      </c>
      <c r="BY15" s="10">
        <v>16867</v>
      </c>
      <c r="BZ15" s="10">
        <v>0</v>
      </c>
      <c r="CA15" s="10">
        <v>333100</v>
      </c>
      <c r="CB15" s="10">
        <v>0</v>
      </c>
      <c r="CC15" s="10" t="s">
        <v>283</v>
      </c>
      <c r="CD15" s="10">
        <v>10</v>
      </c>
      <c r="CE15" s="10" t="s">
        <v>283</v>
      </c>
      <c r="CF15" s="10">
        <v>29000</v>
      </c>
      <c r="CG15" s="10">
        <v>4940</v>
      </c>
      <c r="CH15" s="10">
        <v>21000</v>
      </c>
      <c r="CI15" s="10">
        <v>0</v>
      </c>
      <c r="CJ15" s="10">
        <v>0</v>
      </c>
      <c r="CK15" s="10">
        <v>177000</v>
      </c>
      <c r="CL15" s="10">
        <v>0</v>
      </c>
      <c r="CM15" s="10">
        <v>29000</v>
      </c>
      <c r="CN15" s="10">
        <v>30160</v>
      </c>
      <c r="CO15" s="10">
        <v>0</v>
      </c>
      <c r="CP15" s="10">
        <v>10</v>
      </c>
      <c r="CQ15" s="10">
        <v>116380</v>
      </c>
      <c r="CR15" s="10" t="s">
        <v>283</v>
      </c>
      <c r="CS15" s="10">
        <v>0</v>
      </c>
      <c r="CT15" s="10">
        <v>290560</v>
      </c>
      <c r="CU15" s="10">
        <v>145795</v>
      </c>
      <c r="CV15" s="10">
        <v>157</v>
      </c>
      <c r="CW15" s="10">
        <v>0</v>
      </c>
      <c r="CX15" s="10">
        <v>0</v>
      </c>
      <c r="CY15" s="10">
        <v>130950</v>
      </c>
      <c r="CZ15" s="10">
        <v>51489</v>
      </c>
      <c r="DA15" s="10">
        <v>55840</v>
      </c>
      <c r="DB15" s="10" t="s">
        <v>283</v>
      </c>
      <c r="DC15" s="10">
        <v>1916</v>
      </c>
      <c r="DD15" s="10">
        <v>0</v>
      </c>
      <c r="DE15" s="10">
        <v>576030</v>
      </c>
      <c r="DF15" s="10">
        <v>90100</v>
      </c>
      <c r="DG15" s="10">
        <v>710</v>
      </c>
      <c r="DH15" s="10">
        <v>0</v>
      </c>
      <c r="DI15" s="10">
        <v>112230</v>
      </c>
      <c r="DJ15" s="10">
        <v>465</v>
      </c>
      <c r="DK15" s="10">
        <v>100700</v>
      </c>
      <c r="DL15" s="10">
        <v>14150</v>
      </c>
      <c r="DM15" s="10">
        <v>943010</v>
      </c>
      <c r="DN15" s="10">
        <v>0</v>
      </c>
      <c r="DO15" s="10">
        <v>0</v>
      </c>
      <c r="DP15" s="10">
        <v>101250</v>
      </c>
      <c r="DQ15" s="10">
        <v>0</v>
      </c>
      <c r="DR15" s="10">
        <v>0</v>
      </c>
      <c r="DS15" s="10">
        <v>8672</v>
      </c>
      <c r="DT15" s="10">
        <v>0</v>
      </c>
      <c r="DU15" s="10">
        <v>0</v>
      </c>
      <c r="DV15" s="10" t="s">
        <v>283</v>
      </c>
      <c r="DW15" s="10">
        <v>0</v>
      </c>
      <c r="DX15" s="10">
        <v>104206</v>
      </c>
      <c r="DY15" s="10">
        <v>0</v>
      </c>
      <c r="DZ15" s="10">
        <v>0</v>
      </c>
      <c r="EA15" s="10">
        <v>28829</v>
      </c>
      <c r="EB15" s="10">
        <v>30119</v>
      </c>
      <c r="EC15" s="10">
        <v>0</v>
      </c>
      <c r="ED15" s="10">
        <v>0</v>
      </c>
      <c r="EE15" s="10">
        <v>0</v>
      </c>
      <c r="EF15" s="10">
        <v>159650</v>
      </c>
      <c r="EG15" s="10" t="s">
        <v>283</v>
      </c>
      <c r="EH15" s="10">
        <v>104000</v>
      </c>
    </row>
    <row r="16" spans="1:138" s="4" customFormat="1" ht="15.75" x14ac:dyDescent="0.25">
      <c r="A16" s="9" t="s">
        <v>289</v>
      </c>
      <c r="B16" s="10">
        <v>2250</v>
      </c>
      <c r="C16" s="10">
        <v>7476</v>
      </c>
      <c r="D16" s="10">
        <v>0</v>
      </c>
      <c r="E16" s="10">
        <v>21445</v>
      </c>
      <c r="F16" s="10">
        <v>0</v>
      </c>
      <c r="G16" s="10">
        <v>10296</v>
      </c>
      <c r="H16" s="10">
        <v>0</v>
      </c>
      <c r="I16" s="10">
        <v>302000</v>
      </c>
      <c r="J16" s="10">
        <v>0</v>
      </c>
      <c r="K16" s="10">
        <v>431294</v>
      </c>
      <c r="L16" s="10">
        <v>0</v>
      </c>
      <c r="M16" s="10">
        <v>253150</v>
      </c>
      <c r="N16" s="10">
        <v>10</v>
      </c>
      <c r="O16" s="10">
        <v>0</v>
      </c>
      <c r="P16" s="10">
        <v>0</v>
      </c>
      <c r="Q16" s="10">
        <v>0</v>
      </c>
      <c r="R16" s="10">
        <v>4306600</v>
      </c>
      <c r="S16" s="10">
        <v>0</v>
      </c>
      <c r="T16" s="10">
        <v>0</v>
      </c>
      <c r="U16" s="10">
        <v>359652</v>
      </c>
      <c r="V16" s="10">
        <v>725000</v>
      </c>
      <c r="W16" s="10">
        <v>0</v>
      </c>
      <c r="X16" s="10">
        <v>137750</v>
      </c>
      <c r="Y16" s="10">
        <v>99976</v>
      </c>
      <c r="Z16" s="10">
        <v>1799660</v>
      </c>
      <c r="AA16" s="10" t="s">
        <v>283</v>
      </c>
      <c r="AB16" s="10">
        <v>0</v>
      </c>
      <c r="AC16" s="10">
        <v>0</v>
      </c>
      <c r="AD16" s="10">
        <v>14523</v>
      </c>
      <c r="AE16" s="10">
        <v>1300</v>
      </c>
      <c r="AF16" s="10">
        <v>308868</v>
      </c>
      <c r="AG16" s="10">
        <v>1160240</v>
      </c>
      <c r="AH16" s="10">
        <v>25315</v>
      </c>
      <c r="AI16" s="10">
        <v>0</v>
      </c>
      <c r="AJ16" s="10">
        <v>257418</v>
      </c>
      <c r="AK16" s="10">
        <v>5</v>
      </c>
      <c r="AL16" s="10">
        <v>0</v>
      </c>
      <c r="AM16" s="10">
        <v>532535</v>
      </c>
      <c r="AN16" s="10">
        <v>294035</v>
      </c>
      <c r="AO16" s="10">
        <v>260</v>
      </c>
      <c r="AP16" s="10">
        <v>379726</v>
      </c>
      <c r="AQ16" s="10">
        <v>0</v>
      </c>
      <c r="AR16" s="10">
        <v>3933311</v>
      </c>
      <c r="AS16" s="10">
        <v>0</v>
      </c>
      <c r="AT16" s="10">
        <v>0</v>
      </c>
      <c r="AU16" s="10">
        <v>27000</v>
      </c>
      <c r="AV16" s="10">
        <v>0</v>
      </c>
      <c r="AW16" s="10">
        <v>0</v>
      </c>
      <c r="AX16" s="10">
        <v>0</v>
      </c>
      <c r="AY16" s="10">
        <v>116000</v>
      </c>
      <c r="AZ16" s="10">
        <v>85000</v>
      </c>
      <c r="BA16" s="10">
        <v>29000</v>
      </c>
      <c r="BB16" s="10">
        <v>2755</v>
      </c>
      <c r="BC16" s="10">
        <v>0</v>
      </c>
      <c r="BD16" s="10">
        <v>0</v>
      </c>
      <c r="BE16" s="10">
        <v>108872</v>
      </c>
      <c r="BF16" s="10">
        <v>345</v>
      </c>
      <c r="BG16" s="10">
        <v>0</v>
      </c>
      <c r="BH16" s="10">
        <v>185050</v>
      </c>
      <c r="BI16" s="10">
        <v>145484</v>
      </c>
      <c r="BJ16" s="10">
        <v>430890</v>
      </c>
      <c r="BK16" s="10">
        <v>0</v>
      </c>
      <c r="BL16" s="10">
        <v>508204</v>
      </c>
      <c r="BM16" s="10">
        <v>268275</v>
      </c>
      <c r="BN16" s="10" t="s">
        <v>283</v>
      </c>
      <c r="BO16" s="10" t="s">
        <v>283</v>
      </c>
      <c r="BP16" s="10" t="s">
        <v>283</v>
      </c>
      <c r="BQ16" s="10">
        <v>30442</v>
      </c>
      <c r="BR16" s="10">
        <v>877928</v>
      </c>
      <c r="BS16" s="10">
        <v>0</v>
      </c>
      <c r="BT16" s="10">
        <v>0</v>
      </c>
      <c r="BU16" s="10">
        <v>0</v>
      </c>
      <c r="BV16" s="10">
        <v>0</v>
      </c>
      <c r="BW16" s="10">
        <v>760</v>
      </c>
      <c r="BX16" s="10">
        <v>5</v>
      </c>
      <c r="BY16" s="10">
        <v>28195</v>
      </c>
      <c r="BZ16" s="10">
        <v>0</v>
      </c>
      <c r="CA16" s="10">
        <v>108210</v>
      </c>
      <c r="CB16" s="10">
        <v>10</v>
      </c>
      <c r="CC16" s="10" t="s">
        <v>283</v>
      </c>
      <c r="CD16" s="10">
        <v>11750</v>
      </c>
      <c r="CE16" s="10" t="s">
        <v>283</v>
      </c>
      <c r="CF16" s="10">
        <v>0</v>
      </c>
      <c r="CG16" s="10">
        <v>5116</v>
      </c>
      <c r="CH16" s="10">
        <v>72000</v>
      </c>
      <c r="CI16" s="10">
        <v>0</v>
      </c>
      <c r="CJ16" s="10">
        <v>0</v>
      </c>
      <c r="CK16" s="10">
        <v>59000</v>
      </c>
      <c r="CL16" s="10">
        <v>47550</v>
      </c>
      <c r="CM16" s="10">
        <v>0</v>
      </c>
      <c r="CN16" s="10">
        <v>104100</v>
      </c>
      <c r="CO16" s="10">
        <v>0</v>
      </c>
      <c r="CP16" s="10">
        <v>30</v>
      </c>
      <c r="CQ16" s="10">
        <v>406010</v>
      </c>
      <c r="CR16" s="10" t="s">
        <v>283</v>
      </c>
      <c r="CS16" s="10">
        <v>0</v>
      </c>
      <c r="CT16" s="10">
        <v>58112</v>
      </c>
      <c r="CU16" s="10">
        <v>101392</v>
      </c>
      <c r="CV16" s="10">
        <v>62</v>
      </c>
      <c r="CW16" s="10">
        <v>0</v>
      </c>
      <c r="CX16" s="10">
        <v>0</v>
      </c>
      <c r="CY16" s="10">
        <v>271190</v>
      </c>
      <c r="CZ16" s="10">
        <v>127533</v>
      </c>
      <c r="DA16" s="10">
        <v>94065</v>
      </c>
      <c r="DB16" s="10" t="s">
        <v>283</v>
      </c>
      <c r="DC16" s="10">
        <v>333</v>
      </c>
      <c r="DD16" s="10">
        <v>0</v>
      </c>
      <c r="DE16" s="10">
        <v>308460</v>
      </c>
      <c r="DF16" s="10">
        <v>138800</v>
      </c>
      <c r="DG16" s="10">
        <v>15</v>
      </c>
      <c r="DH16" s="10">
        <v>20</v>
      </c>
      <c r="DI16" s="10">
        <v>35075</v>
      </c>
      <c r="DJ16" s="10">
        <v>80</v>
      </c>
      <c r="DK16" s="10">
        <v>24620</v>
      </c>
      <c r="DL16" s="10">
        <v>10700</v>
      </c>
      <c r="DM16" s="10">
        <v>1353630</v>
      </c>
      <c r="DN16" s="10">
        <v>0</v>
      </c>
      <c r="DO16" s="10">
        <v>0</v>
      </c>
      <c r="DP16" s="10">
        <v>127500</v>
      </c>
      <c r="DQ16" s="10">
        <v>0</v>
      </c>
      <c r="DR16" s="10">
        <v>0</v>
      </c>
      <c r="DS16" s="10">
        <v>3143</v>
      </c>
      <c r="DT16" s="10">
        <v>0</v>
      </c>
      <c r="DU16" s="10">
        <v>0</v>
      </c>
      <c r="DV16" s="10" t="s">
        <v>283</v>
      </c>
      <c r="DW16" s="10">
        <v>30</v>
      </c>
      <c r="DX16" s="10">
        <v>145617</v>
      </c>
      <c r="DY16" s="10">
        <v>0</v>
      </c>
      <c r="DZ16" s="10">
        <v>0</v>
      </c>
      <c r="EA16" s="10">
        <v>22217</v>
      </c>
      <c r="EB16" s="10">
        <v>259414</v>
      </c>
      <c r="EC16" s="10">
        <v>11623</v>
      </c>
      <c r="ED16" s="10">
        <v>0</v>
      </c>
      <c r="EE16" s="10">
        <v>0</v>
      </c>
      <c r="EF16" s="10">
        <v>144792</v>
      </c>
      <c r="EG16" s="10" t="s">
        <v>283</v>
      </c>
      <c r="EH16" s="10">
        <v>0</v>
      </c>
    </row>
    <row r="17" spans="1:138" s="4" customFormat="1" ht="15.75" x14ac:dyDescent="0.25">
      <c r="A17" s="9" t="s">
        <v>290</v>
      </c>
      <c r="B17" s="10">
        <v>2365</v>
      </c>
      <c r="C17" s="10">
        <v>0</v>
      </c>
      <c r="D17" s="10">
        <v>58000</v>
      </c>
      <c r="E17" s="10">
        <v>69310</v>
      </c>
      <c r="F17" s="10">
        <v>0</v>
      </c>
      <c r="G17" s="10">
        <v>17542</v>
      </c>
      <c r="H17" s="10">
        <v>0</v>
      </c>
      <c r="I17" s="10">
        <v>117400</v>
      </c>
      <c r="J17" s="10">
        <v>0</v>
      </c>
      <c r="K17" s="10">
        <v>517029</v>
      </c>
      <c r="L17" s="10">
        <v>0</v>
      </c>
      <c r="M17" s="10">
        <v>228590</v>
      </c>
      <c r="N17" s="10">
        <v>15</v>
      </c>
      <c r="O17" s="10">
        <v>0</v>
      </c>
      <c r="P17" s="10">
        <v>0</v>
      </c>
      <c r="Q17" s="10">
        <v>0</v>
      </c>
      <c r="R17" s="10">
        <v>3672600</v>
      </c>
      <c r="S17" s="10">
        <v>0</v>
      </c>
      <c r="T17" s="10">
        <v>0</v>
      </c>
      <c r="U17" s="10">
        <v>143010</v>
      </c>
      <c r="V17" s="10">
        <v>725000</v>
      </c>
      <c r="W17" s="10">
        <v>0</v>
      </c>
      <c r="X17" s="10">
        <v>725000</v>
      </c>
      <c r="Y17" s="10">
        <v>79777</v>
      </c>
      <c r="Z17" s="10">
        <v>2646145</v>
      </c>
      <c r="AA17" s="10" t="s">
        <v>283</v>
      </c>
      <c r="AB17" s="10">
        <v>0</v>
      </c>
      <c r="AC17" s="10">
        <v>0</v>
      </c>
      <c r="AD17" s="10">
        <v>14500</v>
      </c>
      <c r="AE17" s="10">
        <v>350</v>
      </c>
      <c r="AF17" s="10">
        <v>233191</v>
      </c>
      <c r="AG17" s="10">
        <v>1052294</v>
      </c>
      <c r="AH17" s="10">
        <v>32581</v>
      </c>
      <c r="AI17" s="10">
        <v>0</v>
      </c>
      <c r="AJ17" s="10">
        <v>200214</v>
      </c>
      <c r="AK17" s="10">
        <v>15</v>
      </c>
      <c r="AL17" s="10">
        <v>0</v>
      </c>
      <c r="AM17" s="10">
        <v>657715</v>
      </c>
      <c r="AN17" s="10">
        <v>292259</v>
      </c>
      <c r="AO17" s="10">
        <v>200</v>
      </c>
      <c r="AP17" s="10">
        <v>556901</v>
      </c>
      <c r="AQ17" s="10">
        <v>58000</v>
      </c>
      <c r="AR17" s="10">
        <v>3586755</v>
      </c>
      <c r="AS17" s="10">
        <v>19375</v>
      </c>
      <c r="AT17" s="10">
        <v>0</v>
      </c>
      <c r="AU17" s="10">
        <v>0</v>
      </c>
      <c r="AV17" s="10">
        <v>2850</v>
      </c>
      <c r="AW17" s="10">
        <v>0</v>
      </c>
      <c r="AX17" s="10">
        <v>0</v>
      </c>
      <c r="AY17" s="10">
        <v>377000</v>
      </c>
      <c r="AZ17" s="10">
        <v>29050</v>
      </c>
      <c r="BA17" s="10">
        <v>0</v>
      </c>
      <c r="BB17" s="10">
        <v>275</v>
      </c>
      <c r="BC17" s="10">
        <v>0</v>
      </c>
      <c r="BD17" s="10">
        <v>47200</v>
      </c>
      <c r="BE17" s="10">
        <v>79814</v>
      </c>
      <c r="BF17" s="10">
        <v>660</v>
      </c>
      <c r="BG17" s="10">
        <v>0</v>
      </c>
      <c r="BH17" s="10">
        <v>157580</v>
      </c>
      <c r="BI17" s="10">
        <v>58112</v>
      </c>
      <c r="BJ17" s="10">
        <v>297380</v>
      </c>
      <c r="BK17" s="10">
        <v>0</v>
      </c>
      <c r="BL17" s="10">
        <v>504384</v>
      </c>
      <c r="BM17" s="10">
        <v>306600</v>
      </c>
      <c r="BN17" s="10" t="s">
        <v>283</v>
      </c>
      <c r="BO17" s="10" t="s">
        <v>283</v>
      </c>
      <c r="BP17" s="10" t="s">
        <v>283</v>
      </c>
      <c r="BQ17" s="10">
        <v>19550</v>
      </c>
      <c r="BR17" s="10">
        <v>1177633</v>
      </c>
      <c r="BS17" s="10">
        <v>0</v>
      </c>
      <c r="BT17" s="10">
        <v>10</v>
      </c>
      <c r="BU17" s="10">
        <v>50</v>
      </c>
      <c r="BV17" s="10">
        <v>7945</v>
      </c>
      <c r="BW17" s="10">
        <v>425</v>
      </c>
      <c r="BX17" s="10">
        <v>0</v>
      </c>
      <c r="BY17" s="10">
        <v>15623</v>
      </c>
      <c r="BZ17" s="10">
        <v>0</v>
      </c>
      <c r="CA17" s="10">
        <v>999600</v>
      </c>
      <c r="CB17" s="10">
        <v>20</v>
      </c>
      <c r="CC17" s="10" t="s">
        <v>283</v>
      </c>
      <c r="CD17" s="10">
        <v>1250</v>
      </c>
      <c r="CE17" s="10" t="s">
        <v>283</v>
      </c>
      <c r="CF17" s="10">
        <v>58000</v>
      </c>
      <c r="CG17" s="10">
        <v>2800</v>
      </c>
      <c r="CH17" s="10">
        <v>24000</v>
      </c>
      <c r="CI17" s="10">
        <v>0</v>
      </c>
      <c r="CJ17" s="10">
        <v>0</v>
      </c>
      <c r="CK17" s="10">
        <v>0</v>
      </c>
      <c r="CL17" s="10">
        <v>28000</v>
      </c>
      <c r="CM17" s="10">
        <v>0</v>
      </c>
      <c r="CN17" s="10">
        <v>62725</v>
      </c>
      <c r="CO17" s="10">
        <v>0</v>
      </c>
      <c r="CP17" s="10">
        <v>40</v>
      </c>
      <c r="CQ17" s="10">
        <v>176034</v>
      </c>
      <c r="CR17" s="10" t="s">
        <v>283</v>
      </c>
      <c r="CS17" s="10">
        <v>0</v>
      </c>
      <c r="CT17" s="10">
        <v>29056</v>
      </c>
      <c r="CU17" s="10">
        <v>126360</v>
      </c>
      <c r="CV17" s="10">
        <v>46</v>
      </c>
      <c r="CW17" s="10">
        <v>28820</v>
      </c>
      <c r="CX17" s="10">
        <v>0</v>
      </c>
      <c r="CY17" s="10">
        <v>76345</v>
      </c>
      <c r="CZ17" s="10">
        <v>25424</v>
      </c>
      <c r="DA17" s="10">
        <v>9165</v>
      </c>
      <c r="DB17" s="10" t="s">
        <v>283</v>
      </c>
      <c r="DC17" s="10">
        <v>107</v>
      </c>
      <c r="DD17" s="10">
        <v>28000</v>
      </c>
      <c r="DE17" s="10">
        <v>148880</v>
      </c>
      <c r="DF17" s="10">
        <v>29600</v>
      </c>
      <c r="DG17" s="10">
        <v>305</v>
      </c>
      <c r="DH17" s="10">
        <v>57</v>
      </c>
      <c r="DI17" s="10">
        <v>121503</v>
      </c>
      <c r="DJ17" s="10">
        <v>1625</v>
      </c>
      <c r="DK17" s="10">
        <v>56770</v>
      </c>
      <c r="DL17" s="10">
        <v>13600</v>
      </c>
      <c r="DM17" s="10">
        <v>821125</v>
      </c>
      <c r="DN17" s="10">
        <v>20</v>
      </c>
      <c r="DO17" s="10">
        <v>0</v>
      </c>
      <c r="DP17" s="10">
        <v>91250</v>
      </c>
      <c r="DQ17" s="10">
        <v>0</v>
      </c>
      <c r="DR17" s="10">
        <v>0</v>
      </c>
      <c r="DS17" s="10">
        <v>0</v>
      </c>
      <c r="DT17" s="10">
        <v>0</v>
      </c>
      <c r="DU17" s="10">
        <v>0</v>
      </c>
      <c r="DV17" s="10" t="s">
        <v>283</v>
      </c>
      <c r="DW17" s="10">
        <v>0</v>
      </c>
      <c r="DX17" s="10">
        <v>248871</v>
      </c>
      <c r="DY17" s="10">
        <v>0</v>
      </c>
      <c r="DZ17" s="10">
        <v>0</v>
      </c>
      <c r="EA17" s="10">
        <v>2519</v>
      </c>
      <c r="EB17" s="10">
        <v>343224</v>
      </c>
      <c r="EC17" s="10">
        <v>0</v>
      </c>
      <c r="ED17" s="10">
        <v>0</v>
      </c>
      <c r="EE17" s="10">
        <v>0</v>
      </c>
      <c r="EF17" s="10">
        <v>116400</v>
      </c>
      <c r="EG17" s="10" t="s">
        <v>283</v>
      </c>
      <c r="EH17" s="10">
        <v>0</v>
      </c>
    </row>
    <row r="18" spans="1:138" s="4" customFormat="1" ht="15.75" x14ac:dyDescent="0.25">
      <c r="A18" s="9" t="s">
        <v>291</v>
      </c>
      <c r="B18" s="10">
        <v>610</v>
      </c>
      <c r="C18" s="10">
        <v>32987</v>
      </c>
      <c r="D18" s="10">
        <v>0</v>
      </c>
      <c r="E18" s="10">
        <v>83880</v>
      </c>
      <c r="F18" s="10">
        <v>0</v>
      </c>
      <c r="G18" s="10">
        <v>0</v>
      </c>
      <c r="H18" s="10">
        <v>0</v>
      </c>
      <c r="I18" s="10">
        <v>118000</v>
      </c>
      <c r="J18" s="10">
        <v>0</v>
      </c>
      <c r="K18" s="10">
        <v>397565</v>
      </c>
      <c r="L18" s="10">
        <v>0</v>
      </c>
      <c r="M18" s="10">
        <v>298750</v>
      </c>
      <c r="N18" s="10">
        <v>20</v>
      </c>
      <c r="O18" s="10">
        <v>0</v>
      </c>
      <c r="P18" s="10">
        <v>29000</v>
      </c>
      <c r="Q18" s="10">
        <v>3089</v>
      </c>
      <c r="R18" s="10">
        <v>1214100</v>
      </c>
      <c r="S18" s="10">
        <v>0</v>
      </c>
      <c r="T18" s="10">
        <v>0</v>
      </c>
      <c r="U18" s="10">
        <v>364622</v>
      </c>
      <c r="V18" s="10">
        <v>406000</v>
      </c>
      <c r="W18" s="10">
        <v>0</v>
      </c>
      <c r="X18" s="10">
        <v>261000</v>
      </c>
      <c r="Y18" s="10">
        <v>68682</v>
      </c>
      <c r="Z18" s="10">
        <v>2185875</v>
      </c>
      <c r="AA18" s="10" t="s">
        <v>283</v>
      </c>
      <c r="AB18" s="10">
        <v>0</v>
      </c>
      <c r="AC18" s="10">
        <v>0</v>
      </c>
      <c r="AD18" s="10">
        <v>20653</v>
      </c>
      <c r="AE18" s="10">
        <v>2800</v>
      </c>
      <c r="AF18" s="10">
        <v>130451</v>
      </c>
      <c r="AG18" s="10">
        <v>817109</v>
      </c>
      <c r="AH18" s="10">
        <v>26930</v>
      </c>
      <c r="AI18" s="10">
        <v>0</v>
      </c>
      <c r="AJ18" s="10">
        <v>143010</v>
      </c>
      <c r="AK18" s="10">
        <v>5</v>
      </c>
      <c r="AL18" s="10">
        <v>0</v>
      </c>
      <c r="AM18" s="10">
        <v>629280</v>
      </c>
      <c r="AN18" s="10">
        <v>7915</v>
      </c>
      <c r="AO18" s="10">
        <v>0</v>
      </c>
      <c r="AP18" s="10">
        <v>374476</v>
      </c>
      <c r="AQ18" s="10">
        <v>0</v>
      </c>
      <c r="AR18" s="10">
        <v>2407037</v>
      </c>
      <c r="AS18" s="10">
        <v>0</v>
      </c>
      <c r="AT18" s="10">
        <v>0</v>
      </c>
      <c r="AU18" s="10">
        <v>0</v>
      </c>
      <c r="AV18" s="10">
        <v>87000</v>
      </c>
      <c r="AW18" s="10">
        <v>0</v>
      </c>
      <c r="AX18" s="10">
        <v>0</v>
      </c>
      <c r="AY18" s="10">
        <v>0</v>
      </c>
      <c r="AZ18" s="10">
        <v>29000</v>
      </c>
      <c r="BA18" s="10">
        <v>0</v>
      </c>
      <c r="BB18" s="10">
        <v>205</v>
      </c>
      <c r="BC18" s="10">
        <v>0</v>
      </c>
      <c r="BD18" s="10">
        <v>279175</v>
      </c>
      <c r="BE18" s="10">
        <v>66535</v>
      </c>
      <c r="BF18" s="10">
        <v>20</v>
      </c>
      <c r="BG18" s="10">
        <v>0</v>
      </c>
      <c r="BH18" s="10">
        <v>196100</v>
      </c>
      <c r="BI18" s="10">
        <v>145462</v>
      </c>
      <c r="BJ18" s="10">
        <v>169270</v>
      </c>
      <c r="BK18" s="10">
        <v>0</v>
      </c>
      <c r="BL18" s="10">
        <v>409631</v>
      </c>
      <c r="BM18" s="10">
        <v>278600</v>
      </c>
      <c r="BN18" s="10" t="s">
        <v>283</v>
      </c>
      <c r="BO18" s="10" t="s">
        <v>283</v>
      </c>
      <c r="BP18" s="10" t="s">
        <v>283</v>
      </c>
      <c r="BQ18" s="10">
        <v>9742</v>
      </c>
      <c r="BR18" s="10">
        <v>1241490</v>
      </c>
      <c r="BS18" s="10">
        <v>0</v>
      </c>
      <c r="BT18" s="10">
        <v>10</v>
      </c>
      <c r="BU18" s="10">
        <v>0</v>
      </c>
      <c r="BV18" s="10">
        <v>0</v>
      </c>
      <c r="BW18" s="10">
        <v>620</v>
      </c>
      <c r="BX18" s="10">
        <v>0</v>
      </c>
      <c r="BY18" s="10">
        <v>0</v>
      </c>
      <c r="BZ18" s="10">
        <v>0</v>
      </c>
      <c r="CA18" s="10">
        <v>186100</v>
      </c>
      <c r="CB18" s="10">
        <v>0</v>
      </c>
      <c r="CC18" s="10" t="s">
        <v>283</v>
      </c>
      <c r="CD18" s="10">
        <v>10</v>
      </c>
      <c r="CE18" s="10" t="s">
        <v>283</v>
      </c>
      <c r="CF18" s="10">
        <v>0</v>
      </c>
      <c r="CG18" s="10">
        <v>0</v>
      </c>
      <c r="CH18" s="10">
        <v>24000</v>
      </c>
      <c r="CI18" s="10">
        <v>0</v>
      </c>
      <c r="CJ18" s="10">
        <v>0</v>
      </c>
      <c r="CK18" s="10">
        <v>0</v>
      </c>
      <c r="CL18" s="10">
        <v>0</v>
      </c>
      <c r="CM18" s="10">
        <v>146500</v>
      </c>
      <c r="CN18" s="10">
        <v>305</v>
      </c>
      <c r="CO18" s="10">
        <v>0</v>
      </c>
      <c r="CP18" s="10">
        <v>40</v>
      </c>
      <c r="CQ18" s="10">
        <v>114900</v>
      </c>
      <c r="CR18" s="10" t="s">
        <v>283</v>
      </c>
      <c r="CS18" s="10">
        <v>0</v>
      </c>
      <c r="CT18" s="10">
        <v>29056</v>
      </c>
      <c r="CU18" s="10">
        <v>96418</v>
      </c>
      <c r="CV18" s="10">
        <v>45</v>
      </c>
      <c r="CW18" s="10">
        <v>0</v>
      </c>
      <c r="CX18" s="10">
        <v>0</v>
      </c>
      <c r="CY18" s="10">
        <v>1275</v>
      </c>
      <c r="CZ18" s="10">
        <v>76685</v>
      </c>
      <c r="DA18" s="10">
        <v>135383</v>
      </c>
      <c r="DB18" s="10" t="s">
        <v>283</v>
      </c>
      <c r="DC18" s="10">
        <v>292</v>
      </c>
      <c r="DD18" s="10">
        <v>0</v>
      </c>
      <c r="DE18" s="10">
        <v>167200</v>
      </c>
      <c r="DF18" s="10">
        <v>102200</v>
      </c>
      <c r="DG18" s="10">
        <v>1120</v>
      </c>
      <c r="DH18" s="10">
        <v>65</v>
      </c>
      <c r="DI18" s="10">
        <v>13985</v>
      </c>
      <c r="DJ18" s="10">
        <v>5</v>
      </c>
      <c r="DK18" s="10">
        <v>122350</v>
      </c>
      <c r="DL18" s="10">
        <v>12800</v>
      </c>
      <c r="DM18" s="10">
        <v>740000</v>
      </c>
      <c r="DN18" s="10">
        <v>0</v>
      </c>
      <c r="DO18" s="10">
        <v>0</v>
      </c>
      <c r="DP18" s="10">
        <v>55000</v>
      </c>
      <c r="DQ18" s="10">
        <v>0</v>
      </c>
      <c r="DR18" s="10">
        <v>0</v>
      </c>
      <c r="DS18" s="10">
        <v>0</v>
      </c>
      <c r="DT18" s="10">
        <v>0</v>
      </c>
      <c r="DU18" s="10">
        <v>0</v>
      </c>
      <c r="DV18" s="10" t="s">
        <v>283</v>
      </c>
      <c r="DW18" s="10">
        <v>0</v>
      </c>
      <c r="DX18" s="10">
        <v>128402</v>
      </c>
      <c r="DY18" s="10">
        <v>0</v>
      </c>
      <c r="DZ18" s="10">
        <v>0</v>
      </c>
      <c r="EA18" s="10">
        <v>3782</v>
      </c>
      <c r="EB18" s="10">
        <v>242787</v>
      </c>
      <c r="EC18" s="10">
        <v>0</v>
      </c>
      <c r="ED18" s="10">
        <v>0</v>
      </c>
      <c r="EE18" s="10">
        <v>0</v>
      </c>
      <c r="EF18" s="10">
        <v>96600</v>
      </c>
      <c r="EG18" s="10" t="s">
        <v>283</v>
      </c>
      <c r="EH18" s="10">
        <v>0</v>
      </c>
    </row>
    <row r="19" spans="1:138" s="4" customFormat="1" ht="15.75" x14ac:dyDescent="0.25">
      <c r="A19" s="9" t="s">
        <v>292</v>
      </c>
      <c r="B19" s="10">
        <v>2454</v>
      </c>
      <c r="C19" s="10">
        <v>0</v>
      </c>
      <c r="D19" s="10">
        <v>58000</v>
      </c>
      <c r="E19" s="10">
        <v>78525</v>
      </c>
      <c r="F19" s="10">
        <v>26000</v>
      </c>
      <c r="G19" s="10">
        <v>4643</v>
      </c>
      <c r="H19" s="10">
        <v>1250</v>
      </c>
      <c r="I19" s="10">
        <v>29300</v>
      </c>
      <c r="J19" s="10">
        <v>58336</v>
      </c>
      <c r="K19" s="10">
        <v>306678</v>
      </c>
      <c r="L19" s="10">
        <v>0</v>
      </c>
      <c r="M19" s="10">
        <v>89160</v>
      </c>
      <c r="N19" s="10">
        <v>130</v>
      </c>
      <c r="O19" s="10">
        <v>0</v>
      </c>
      <c r="P19" s="10">
        <v>0</v>
      </c>
      <c r="Q19" s="10">
        <v>0</v>
      </c>
      <c r="R19" s="10">
        <v>2565900</v>
      </c>
      <c r="S19" s="10">
        <v>0</v>
      </c>
      <c r="T19" s="10">
        <v>0</v>
      </c>
      <c r="U19" s="10">
        <v>252139</v>
      </c>
      <c r="V19" s="10">
        <v>606140</v>
      </c>
      <c r="W19" s="10">
        <v>0</v>
      </c>
      <c r="X19" s="10">
        <v>601750</v>
      </c>
      <c r="Y19" s="10">
        <v>145678</v>
      </c>
      <c r="Z19" s="10">
        <v>1743430</v>
      </c>
      <c r="AA19" s="10" t="s">
        <v>283</v>
      </c>
      <c r="AB19" s="10">
        <v>0</v>
      </c>
      <c r="AC19" s="10">
        <v>0</v>
      </c>
      <c r="AD19" s="10">
        <v>6000</v>
      </c>
      <c r="AE19" s="10">
        <v>26950</v>
      </c>
      <c r="AF19" s="10">
        <v>123693</v>
      </c>
      <c r="AG19" s="10">
        <v>955192</v>
      </c>
      <c r="AH19" s="10">
        <v>24350</v>
      </c>
      <c r="AI19" s="10">
        <v>12534</v>
      </c>
      <c r="AJ19" s="10">
        <v>200214</v>
      </c>
      <c r="AK19" s="10">
        <v>40</v>
      </c>
      <c r="AL19" s="10">
        <v>10</v>
      </c>
      <c r="AM19" s="10">
        <v>859495</v>
      </c>
      <c r="AN19" s="10">
        <v>27076</v>
      </c>
      <c r="AO19" s="10">
        <v>60</v>
      </c>
      <c r="AP19" s="10">
        <v>449386</v>
      </c>
      <c r="AQ19" s="10">
        <v>0</v>
      </c>
      <c r="AR19" s="10">
        <v>2328113</v>
      </c>
      <c r="AS19" s="10">
        <v>19361</v>
      </c>
      <c r="AT19" s="10">
        <v>0</v>
      </c>
      <c r="AU19" s="10">
        <v>27000</v>
      </c>
      <c r="AV19" s="10">
        <v>1425</v>
      </c>
      <c r="AW19" s="10">
        <v>1000</v>
      </c>
      <c r="AX19" s="10">
        <v>0</v>
      </c>
      <c r="AY19" s="10">
        <v>116000</v>
      </c>
      <c r="AZ19" s="10">
        <v>23750</v>
      </c>
      <c r="BA19" s="10">
        <v>0</v>
      </c>
      <c r="BB19" s="10">
        <v>25</v>
      </c>
      <c r="BC19" s="10">
        <v>0</v>
      </c>
      <c r="BD19" s="10">
        <v>52200</v>
      </c>
      <c r="BE19" s="10">
        <v>88372</v>
      </c>
      <c r="BF19" s="10">
        <v>260</v>
      </c>
      <c r="BG19" s="10">
        <v>0</v>
      </c>
      <c r="BH19" s="10">
        <v>175900</v>
      </c>
      <c r="BI19" s="10">
        <v>58112</v>
      </c>
      <c r="BJ19" s="10">
        <v>252630</v>
      </c>
      <c r="BK19" s="10">
        <v>0</v>
      </c>
      <c r="BL19" s="10">
        <v>520476</v>
      </c>
      <c r="BM19" s="10">
        <v>1199010</v>
      </c>
      <c r="BN19" s="10" t="s">
        <v>283</v>
      </c>
      <c r="BO19" s="10" t="s">
        <v>283</v>
      </c>
      <c r="BP19" s="10" t="s">
        <v>283</v>
      </c>
      <c r="BQ19" s="10">
        <v>32437</v>
      </c>
      <c r="BR19" s="10">
        <v>1133149</v>
      </c>
      <c r="BS19" s="10">
        <v>0</v>
      </c>
      <c r="BT19" s="10">
        <v>10</v>
      </c>
      <c r="BU19" s="10">
        <v>0</v>
      </c>
      <c r="BV19" s="10">
        <v>0</v>
      </c>
      <c r="BW19" s="10">
        <v>625</v>
      </c>
      <c r="BX19" s="10">
        <v>0</v>
      </c>
      <c r="BY19" s="10">
        <v>12712</v>
      </c>
      <c r="BZ19" s="10">
        <v>0</v>
      </c>
      <c r="CA19" s="10">
        <v>677100</v>
      </c>
      <c r="CB19" s="10">
        <v>40</v>
      </c>
      <c r="CC19" s="10" t="s">
        <v>283</v>
      </c>
      <c r="CD19" s="10">
        <v>690</v>
      </c>
      <c r="CE19" s="10" t="s">
        <v>283</v>
      </c>
      <c r="CF19" s="10">
        <v>29000</v>
      </c>
      <c r="CG19" s="10">
        <v>18206</v>
      </c>
      <c r="CH19" s="10">
        <v>0</v>
      </c>
      <c r="CI19" s="10">
        <v>0</v>
      </c>
      <c r="CJ19" s="10">
        <v>0</v>
      </c>
      <c r="CK19" s="10">
        <v>0</v>
      </c>
      <c r="CL19" s="10">
        <v>0</v>
      </c>
      <c r="CM19" s="10">
        <v>581500</v>
      </c>
      <c r="CN19" s="10">
        <v>36800</v>
      </c>
      <c r="CO19" s="10">
        <v>0</v>
      </c>
      <c r="CP19" s="10">
        <v>40</v>
      </c>
      <c r="CQ19" s="10">
        <v>578680</v>
      </c>
      <c r="CR19" s="10" t="s">
        <v>283</v>
      </c>
      <c r="CS19" s="10">
        <v>0</v>
      </c>
      <c r="CT19" s="10">
        <v>0</v>
      </c>
      <c r="CU19" s="10">
        <v>112390</v>
      </c>
      <c r="CV19" s="10">
        <v>61</v>
      </c>
      <c r="CW19" s="10">
        <v>0</v>
      </c>
      <c r="CX19" s="10">
        <v>0</v>
      </c>
      <c r="CY19" s="10">
        <v>24315</v>
      </c>
      <c r="CZ19" s="10">
        <v>50848</v>
      </c>
      <c r="DA19" s="10">
        <v>34875</v>
      </c>
      <c r="DB19" s="10" t="s">
        <v>283</v>
      </c>
      <c r="DC19" s="10">
        <v>278</v>
      </c>
      <c r="DD19" s="10">
        <v>0</v>
      </c>
      <c r="DE19" s="10">
        <v>220830</v>
      </c>
      <c r="DF19" s="10">
        <v>225750</v>
      </c>
      <c r="DG19" s="10">
        <v>265</v>
      </c>
      <c r="DH19" s="10">
        <v>180</v>
      </c>
      <c r="DI19" s="10">
        <v>52510</v>
      </c>
      <c r="DJ19" s="10">
        <v>1600</v>
      </c>
      <c r="DK19" s="10">
        <v>50450</v>
      </c>
      <c r="DL19" s="10">
        <v>0</v>
      </c>
      <c r="DM19" s="10">
        <v>1076760</v>
      </c>
      <c r="DN19" s="10">
        <v>0</v>
      </c>
      <c r="DO19" s="10">
        <v>26000</v>
      </c>
      <c r="DP19" s="10">
        <v>57500</v>
      </c>
      <c r="DQ19" s="10">
        <v>0</v>
      </c>
      <c r="DR19" s="10">
        <v>145280</v>
      </c>
      <c r="DS19" s="10">
        <v>10260</v>
      </c>
      <c r="DT19" s="10">
        <v>0</v>
      </c>
      <c r="DU19" s="10">
        <v>0</v>
      </c>
      <c r="DV19" s="10" t="s">
        <v>283</v>
      </c>
      <c r="DW19" s="10">
        <v>0</v>
      </c>
      <c r="DX19" s="10">
        <v>161887</v>
      </c>
      <c r="DY19" s="10">
        <v>0</v>
      </c>
      <c r="DZ19" s="10">
        <v>0</v>
      </c>
      <c r="EA19" s="10">
        <v>80</v>
      </c>
      <c r="EB19" s="10">
        <v>9767</v>
      </c>
      <c r="EC19" s="10">
        <v>0</v>
      </c>
      <c r="ED19" s="10">
        <v>26100</v>
      </c>
      <c r="EE19" s="10">
        <v>0</v>
      </c>
      <c r="EF19" s="10">
        <v>190000</v>
      </c>
      <c r="EG19" s="10" t="s">
        <v>283</v>
      </c>
      <c r="EH19" s="10">
        <v>0</v>
      </c>
    </row>
    <row r="20" spans="1:138" s="4" customFormat="1" ht="15.75" x14ac:dyDescent="0.25">
      <c r="A20" s="9" t="s">
        <v>293</v>
      </c>
      <c r="B20" s="10">
        <v>165</v>
      </c>
      <c r="C20" s="10">
        <v>15585</v>
      </c>
      <c r="D20" s="10">
        <v>29000</v>
      </c>
      <c r="E20" s="10">
        <v>57262</v>
      </c>
      <c r="F20" s="10">
        <v>0</v>
      </c>
      <c r="G20" s="10">
        <v>6267</v>
      </c>
      <c r="H20" s="10">
        <v>0</v>
      </c>
      <c r="I20" s="10">
        <v>73300</v>
      </c>
      <c r="J20" s="10">
        <v>58112</v>
      </c>
      <c r="K20" s="10">
        <v>518797</v>
      </c>
      <c r="L20" s="10">
        <v>0</v>
      </c>
      <c r="M20" s="10">
        <v>47000</v>
      </c>
      <c r="N20" s="10">
        <v>5</v>
      </c>
      <c r="O20" s="10">
        <v>0</v>
      </c>
      <c r="P20" s="10">
        <v>29000</v>
      </c>
      <c r="Q20" s="10">
        <v>0</v>
      </c>
      <c r="R20" s="10">
        <v>1820800</v>
      </c>
      <c r="S20" s="10">
        <v>0</v>
      </c>
      <c r="T20" s="10">
        <v>0</v>
      </c>
      <c r="U20" s="10">
        <v>256236</v>
      </c>
      <c r="V20" s="10">
        <v>463460</v>
      </c>
      <c r="W20" s="10">
        <v>52000</v>
      </c>
      <c r="X20" s="10">
        <v>195750</v>
      </c>
      <c r="Y20" s="10">
        <v>102449</v>
      </c>
      <c r="Z20" s="10">
        <v>2719180</v>
      </c>
      <c r="AA20" s="10" t="s">
        <v>283</v>
      </c>
      <c r="AB20" s="10">
        <v>0</v>
      </c>
      <c r="AC20" s="10">
        <v>11800</v>
      </c>
      <c r="AD20" s="10">
        <v>28351</v>
      </c>
      <c r="AE20" s="10">
        <v>34300</v>
      </c>
      <c r="AF20" s="10">
        <v>165773</v>
      </c>
      <c r="AG20" s="10">
        <v>606241</v>
      </c>
      <c r="AH20" s="10">
        <v>4450</v>
      </c>
      <c r="AI20" s="10">
        <v>0</v>
      </c>
      <c r="AJ20" s="10">
        <v>24</v>
      </c>
      <c r="AK20" s="10">
        <v>10</v>
      </c>
      <c r="AL20" s="10">
        <v>0</v>
      </c>
      <c r="AM20" s="10">
        <v>1141670</v>
      </c>
      <c r="AN20" s="10">
        <v>304293</v>
      </c>
      <c r="AO20" s="10">
        <v>60</v>
      </c>
      <c r="AP20" s="10">
        <v>502929</v>
      </c>
      <c r="AQ20" s="10">
        <v>43500</v>
      </c>
      <c r="AR20" s="10">
        <v>2146402</v>
      </c>
      <c r="AS20" s="10">
        <v>0</v>
      </c>
      <c r="AT20" s="10">
        <v>0</v>
      </c>
      <c r="AU20" s="10">
        <v>0</v>
      </c>
      <c r="AV20" s="10">
        <v>29000</v>
      </c>
      <c r="AW20" s="10">
        <v>1000</v>
      </c>
      <c r="AX20" s="10">
        <v>0</v>
      </c>
      <c r="AY20" s="10">
        <v>522000</v>
      </c>
      <c r="AZ20" s="10">
        <v>56000</v>
      </c>
      <c r="BA20" s="10">
        <v>0</v>
      </c>
      <c r="BB20" s="10">
        <v>0</v>
      </c>
      <c r="BC20" s="10">
        <v>0</v>
      </c>
      <c r="BD20" s="10">
        <v>52200</v>
      </c>
      <c r="BE20" s="10">
        <v>82086</v>
      </c>
      <c r="BF20" s="10">
        <v>275</v>
      </c>
      <c r="BG20" s="10">
        <v>0</v>
      </c>
      <c r="BH20" s="10">
        <v>127350</v>
      </c>
      <c r="BI20" s="10">
        <v>349036</v>
      </c>
      <c r="BJ20" s="10">
        <v>310580</v>
      </c>
      <c r="BK20" s="10">
        <v>0</v>
      </c>
      <c r="BL20" s="10">
        <v>429964</v>
      </c>
      <c r="BM20" s="10">
        <v>1869000</v>
      </c>
      <c r="BN20" s="10" t="s">
        <v>283</v>
      </c>
      <c r="BO20" s="10" t="s">
        <v>283</v>
      </c>
      <c r="BP20" s="10" t="s">
        <v>283</v>
      </c>
      <c r="BQ20" s="10">
        <v>32072</v>
      </c>
      <c r="BR20" s="10">
        <v>1401320</v>
      </c>
      <c r="BS20" s="10">
        <v>0</v>
      </c>
      <c r="BT20" s="10">
        <v>0</v>
      </c>
      <c r="BU20" s="10">
        <v>50</v>
      </c>
      <c r="BV20" s="10">
        <v>7858</v>
      </c>
      <c r="BW20" s="10">
        <v>630</v>
      </c>
      <c r="BX20" s="10">
        <v>0</v>
      </c>
      <c r="BY20" s="10">
        <v>20395</v>
      </c>
      <c r="BZ20" s="10">
        <v>0</v>
      </c>
      <c r="CA20" s="10">
        <v>511900</v>
      </c>
      <c r="CB20" s="10">
        <v>25</v>
      </c>
      <c r="CC20" s="10" t="s">
        <v>283</v>
      </c>
      <c r="CD20" s="10">
        <v>1420</v>
      </c>
      <c r="CE20" s="10" t="s">
        <v>283</v>
      </c>
      <c r="CF20" s="10">
        <v>100000</v>
      </c>
      <c r="CG20" s="10">
        <v>3994</v>
      </c>
      <c r="CH20" s="10">
        <v>0</v>
      </c>
      <c r="CI20" s="10">
        <v>0</v>
      </c>
      <c r="CJ20" s="10">
        <v>0</v>
      </c>
      <c r="CK20" s="10">
        <v>0</v>
      </c>
      <c r="CL20" s="10">
        <v>0</v>
      </c>
      <c r="CM20" s="10">
        <v>1250500</v>
      </c>
      <c r="CN20" s="10">
        <v>62610</v>
      </c>
      <c r="CO20" s="10">
        <v>0</v>
      </c>
      <c r="CP20" s="10">
        <v>40</v>
      </c>
      <c r="CQ20" s="10">
        <v>490732</v>
      </c>
      <c r="CR20" s="10" t="s">
        <v>283</v>
      </c>
      <c r="CS20" s="10">
        <v>20</v>
      </c>
      <c r="CT20" s="10">
        <v>0</v>
      </c>
      <c r="CU20" s="10">
        <v>160015</v>
      </c>
      <c r="CV20" s="10">
        <v>113</v>
      </c>
      <c r="CW20" s="10">
        <v>0</v>
      </c>
      <c r="CX20" s="10">
        <v>0</v>
      </c>
      <c r="CY20" s="10">
        <v>24325</v>
      </c>
      <c r="CZ20" s="10">
        <v>25424</v>
      </c>
      <c r="DA20" s="10">
        <v>420315</v>
      </c>
      <c r="DB20" s="10" t="s">
        <v>283</v>
      </c>
      <c r="DC20" s="10">
        <v>139</v>
      </c>
      <c r="DD20" s="10">
        <v>28000</v>
      </c>
      <c r="DE20" s="10">
        <v>122390</v>
      </c>
      <c r="DF20" s="10">
        <v>365250</v>
      </c>
      <c r="DG20" s="10">
        <v>410</v>
      </c>
      <c r="DH20" s="10">
        <v>50</v>
      </c>
      <c r="DI20" s="10">
        <v>17560</v>
      </c>
      <c r="DJ20" s="10">
        <v>1625</v>
      </c>
      <c r="DK20" s="10">
        <v>27050</v>
      </c>
      <c r="DL20" s="10">
        <v>1400</v>
      </c>
      <c r="DM20" s="10">
        <v>561150</v>
      </c>
      <c r="DN20" s="10">
        <v>30</v>
      </c>
      <c r="DO20" s="10">
        <v>26000</v>
      </c>
      <c r="DP20" s="10">
        <v>10000</v>
      </c>
      <c r="DQ20" s="10">
        <v>55100</v>
      </c>
      <c r="DR20" s="10">
        <v>29056</v>
      </c>
      <c r="DS20" s="10">
        <v>4767</v>
      </c>
      <c r="DT20" s="10">
        <v>0</v>
      </c>
      <c r="DU20" s="10">
        <v>0</v>
      </c>
      <c r="DV20" s="10" t="s">
        <v>283</v>
      </c>
      <c r="DW20" s="10">
        <v>0</v>
      </c>
      <c r="DX20" s="10">
        <v>156607</v>
      </c>
      <c r="DY20" s="10">
        <v>0</v>
      </c>
      <c r="DZ20" s="10">
        <v>0</v>
      </c>
      <c r="EA20" s="10">
        <v>80</v>
      </c>
      <c r="EB20" s="10">
        <v>48162</v>
      </c>
      <c r="EC20" s="10">
        <v>7767</v>
      </c>
      <c r="ED20" s="10">
        <v>0</v>
      </c>
      <c r="EE20" s="10">
        <v>0</v>
      </c>
      <c r="EF20" s="10">
        <v>144000</v>
      </c>
      <c r="EG20" s="10" t="s">
        <v>283</v>
      </c>
      <c r="EH20" s="10">
        <v>0</v>
      </c>
    </row>
    <row r="21" spans="1:138" s="4" customFormat="1" ht="15.75" x14ac:dyDescent="0.25">
      <c r="A21" s="9" t="s">
        <v>294</v>
      </c>
      <c r="B21" s="10">
        <v>2210</v>
      </c>
      <c r="C21" s="10">
        <v>0</v>
      </c>
      <c r="D21" s="10">
        <v>0</v>
      </c>
      <c r="E21" s="10">
        <v>5035</v>
      </c>
      <c r="F21" s="10">
        <v>0</v>
      </c>
      <c r="G21" s="10">
        <v>10945</v>
      </c>
      <c r="H21" s="10">
        <v>0</v>
      </c>
      <c r="I21" s="10">
        <v>101200</v>
      </c>
      <c r="J21" s="10">
        <v>14624</v>
      </c>
      <c r="K21" s="10">
        <v>588415</v>
      </c>
      <c r="L21" s="10">
        <v>0</v>
      </c>
      <c r="M21" s="10">
        <v>160310</v>
      </c>
      <c r="N21" s="10">
        <v>5</v>
      </c>
      <c r="O21" s="10">
        <v>0</v>
      </c>
      <c r="P21" s="10">
        <v>0</v>
      </c>
      <c r="Q21" s="10">
        <v>0</v>
      </c>
      <c r="R21" s="10">
        <v>722800</v>
      </c>
      <c r="S21" s="10">
        <v>5</v>
      </c>
      <c r="T21" s="10">
        <v>0</v>
      </c>
      <c r="U21" s="10">
        <v>5</v>
      </c>
      <c r="V21" s="10">
        <v>783000</v>
      </c>
      <c r="W21" s="10">
        <v>52000</v>
      </c>
      <c r="X21" s="10">
        <v>490500</v>
      </c>
      <c r="Y21" s="10">
        <v>6881</v>
      </c>
      <c r="Z21" s="10">
        <v>1458210</v>
      </c>
      <c r="AA21" s="10" t="s">
        <v>283</v>
      </c>
      <c r="AB21" s="10">
        <v>0</v>
      </c>
      <c r="AC21" s="10">
        <v>0</v>
      </c>
      <c r="AD21" s="10">
        <v>33179</v>
      </c>
      <c r="AE21" s="10">
        <v>1590</v>
      </c>
      <c r="AF21" s="10">
        <v>70539</v>
      </c>
      <c r="AG21" s="10">
        <v>509627</v>
      </c>
      <c r="AH21" s="10">
        <v>290</v>
      </c>
      <c r="AI21" s="10">
        <v>11204</v>
      </c>
      <c r="AJ21" s="10">
        <v>28602</v>
      </c>
      <c r="AK21" s="10">
        <v>5</v>
      </c>
      <c r="AL21" s="10">
        <v>0</v>
      </c>
      <c r="AM21" s="10">
        <v>1151920</v>
      </c>
      <c r="AN21" s="10">
        <v>289491</v>
      </c>
      <c r="AO21" s="10">
        <v>0</v>
      </c>
      <c r="AP21" s="10">
        <v>411980</v>
      </c>
      <c r="AQ21" s="10">
        <v>0</v>
      </c>
      <c r="AR21" s="10">
        <v>2400317</v>
      </c>
      <c r="AS21" s="10">
        <v>9445</v>
      </c>
      <c r="AT21" s="10">
        <v>0</v>
      </c>
      <c r="AU21" s="10">
        <v>27000</v>
      </c>
      <c r="AV21" s="10">
        <v>0</v>
      </c>
      <c r="AW21" s="10">
        <v>0</v>
      </c>
      <c r="AX21" s="10">
        <v>0</v>
      </c>
      <c r="AY21" s="10">
        <v>203000</v>
      </c>
      <c r="AZ21" s="10">
        <v>54050</v>
      </c>
      <c r="BA21" s="10">
        <v>58750</v>
      </c>
      <c r="BB21" s="10">
        <v>100</v>
      </c>
      <c r="BC21" s="10">
        <v>0</v>
      </c>
      <c r="BD21" s="10">
        <v>0</v>
      </c>
      <c r="BE21" s="10">
        <v>93071</v>
      </c>
      <c r="BF21" s="10">
        <v>255</v>
      </c>
      <c r="BG21" s="10">
        <v>0</v>
      </c>
      <c r="BH21" s="10">
        <v>58100</v>
      </c>
      <c r="BI21" s="10">
        <v>29147</v>
      </c>
      <c r="BJ21" s="10">
        <v>168590</v>
      </c>
      <c r="BK21" s="10">
        <v>0</v>
      </c>
      <c r="BL21" s="10">
        <v>499128</v>
      </c>
      <c r="BM21" s="10">
        <v>1307145</v>
      </c>
      <c r="BN21" s="10" t="s">
        <v>283</v>
      </c>
      <c r="BO21" s="10" t="s">
        <v>283</v>
      </c>
      <c r="BP21" s="10" t="s">
        <v>283</v>
      </c>
      <c r="BQ21" s="10">
        <v>26290</v>
      </c>
      <c r="BR21" s="10">
        <v>999739</v>
      </c>
      <c r="BS21" s="10">
        <v>0</v>
      </c>
      <c r="BT21" s="10">
        <v>20</v>
      </c>
      <c r="BU21" s="10">
        <v>0</v>
      </c>
      <c r="BV21" s="10">
        <v>0</v>
      </c>
      <c r="BW21" s="10">
        <v>5</v>
      </c>
      <c r="BX21" s="10">
        <v>0</v>
      </c>
      <c r="BY21" s="10">
        <v>33</v>
      </c>
      <c r="BZ21" s="10">
        <v>0</v>
      </c>
      <c r="CA21" s="10">
        <v>267800</v>
      </c>
      <c r="CB21" s="10">
        <v>40</v>
      </c>
      <c r="CC21" s="10" t="s">
        <v>283</v>
      </c>
      <c r="CD21" s="10">
        <v>23140</v>
      </c>
      <c r="CE21" s="10" t="s">
        <v>283</v>
      </c>
      <c r="CF21" s="10">
        <v>323000</v>
      </c>
      <c r="CG21" s="10">
        <v>5700</v>
      </c>
      <c r="CH21" s="10">
        <v>0</v>
      </c>
      <c r="CI21" s="10">
        <v>2500</v>
      </c>
      <c r="CJ21" s="10">
        <v>0</v>
      </c>
      <c r="CK21" s="10">
        <v>0</v>
      </c>
      <c r="CL21" s="10">
        <v>47500</v>
      </c>
      <c r="CM21" s="10">
        <v>465500</v>
      </c>
      <c r="CN21" s="10">
        <v>3150</v>
      </c>
      <c r="CO21" s="10">
        <v>0</v>
      </c>
      <c r="CP21" s="10">
        <v>100</v>
      </c>
      <c r="CQ21" s="10">
        <v>664510</v>
      </c>
      <c r="CR21" s="10" t="s">
        <v>283</v>
      </c>
      <c r="CS21" s="10">
        <v>0</v>
      </c>
      <c r="CT21" s="10">
        <v>29056</v>
      </c>
      <c r="CU21" s="10">
        <v>24968</v>
      </c>
      <c r="CV21" s="10">
        <v>66</v>
      </c>
      <c r="CW21" s="10">
        <v>0</v>
      </c>
      <c r="CX21" s="10">
        <v>0</v>
      </c>
      <c r="CY21" s="10">
        <v>422</v>
      </c>
      <c r="CZ21" s="10">
        <v>0</v>
      </c>
      <c r="DA21" s="10">
        <v>148460</v>
      </c>
      <c r="DB21" s="10" t="s">
        <v>283</v>
      </c>
      <c r="DC21" s="10">
        <v>129</v>
      </c>
      <c r="DD21" s="10">
        <v>0</v>
      </c>
      <c r="DE21" s="10">
        <v>165030</v>
      </c>
      <c r="DF21" s="10">
        <v>93970</v>
      </c>
      <c r="DG21" s="10">
        <v>40</v>
      </c>
      <c r="DH21" s="10">
        <v>0</v>
      </c>
      <c r="DI21" s="10">
        <v>12480</v>
      </c>
      <c r="DJ21" s="10">
        <v>830</v>
      </c>
      <c r="DK21" s="10">
        <v>50900</v>
      </c>
      <c r="DL21" s="10">
        <v>0</v>
      </c>
      <c r="DM21" s="10">
        <v>219760</v>
      </c>
      <c r="DN21" s="10">
        <v>0</v>
      </c>
      <c r="DO21" s="10">
        <v>0</v>
      </c>
      <c r="DP21" s="10">
        <v>66250</v>
      </c>
      <c r="DQ21" s="10">
        <v>0</v>
      </c>
      <c r="DR21" s="10">
        <v>0</v>
      </c>
      <c r="DS21" s="10">
        <v>0</v>
      </c>
      <c r="DT21" s="10">
        <v>14500</v>
      </c>
      <c r="DU21" s="10">
        <v>0</v>
      </c>
      <c r="DV21" s="10" t="s">
        <v>283</v>
      </c>
      <c r="DW21" s="10">
        <v>0</v>
      </c>
      <c r="DX21" s="10">
        <v>134487</v>
      </c>
      <c r="DY21" s="10">
        <v>0</v>
      </c>
      <c r="DZ21" s="10">
        <v>0</v>
      </c>
      <c r="EA21" s="10">
        <v>180</v>
      </c>
      <c r="EB21" s="10">
        <v>3780</v>
      </c>
      <c r="EC21" s="10">
        <v>0</v>
      </c>
      <c r="ED21" s="10">
        <v>0</v>
      </c>
      <c r="EE21" s="10">
        <v>0</v>
      </c>
      <c r="EF21" s="10">
        <v>144192</v>
      </c>
      <c r="EG21" s="10" t="s">
        <v>283</v>
      </c>
      <c r="EH21" s="10">
        <v>0</v>
      </c>
    </row>
    <row r="22" spans="1:138" s="4" customFormat="1" ht="15.75" x14ac:dyDescent="0.25">
      <c r="A22" s="9" t="s">
        <v>295</v>
      </c>
      <c r="B22" s="10">
        <v>1020</v>
      </c>
      <c r="C22" s="10">
        <v>21011</v>
      </c>
      <c r="D22" s="10">
        <v>0</v>
      </c>
      <c r="E22" s="10">
        <v>8705</v>
      </c>
      <c r="F22" s="10">
        <v>0</v>
      </c>
      <c r="G22" s="10">
        <v>25559</v>
      </c>
      <c r="H22" s="10">
        <v>0</v>
      </c>
      <c r="I22" s="10">
        <v>2800</v>
      </c>
      <c r="J22" s="10">
        <v>33567</v>
      </c>
      <c r="K22" s="10">
        <v>406792</v>
      </c>
      <c r="L22" s="10">
        <v>0</v>
      </c>
      <c r="M22" s="10">
        <v>153670</v>
      </c>
      <c r="N22" s="10">
        <v>0</v>
      </c>
      <c r="O22" s="10">
        <v>0</v>
      </c>
      <c r="P22" s="10">
        <v>29000</v>
      </c>
      <c r="Q22" s="10">
        <v>0</v>
      </c>
      <c r="R22" s="10">
        <v>721000</v>
      </c>
      <c r="S22" s="10">
        <v>0</v>
      </c>
      <c r="T22" s="10">
        <v>0</v>
      </c>
      <c r="U22" s="10">
        <v>352848</v>
      </c>
      <c r="V22" s="10">
        <v>658300</v>
      </c>
      <c r="W22" s="10">
        <v>52000</v>
      </c>
      <c r="X22" s="10">
        <v>377000</v>
      </c>
      <c r="Y22" s="10">
        <v>6856</v>
      </c>
      <c r="Z22" s="10">
        <v>1233180</v>
      </c>
      <c r="AA22" s="10" t="s">
        <v>283</v>
      </c>
      <c r="AB22" s="10">
        <v>0</v>
      </c>
      <c r="AC22" s="10">
        <v>8850</v>
      </c>
      <c r="AD22" s="10">
        <v>21534</v>
      </c>
      <c r="AE22" s="10">
        <v>25300</v>
      </c>
      <c r="AF22" s="10">
        <v>44917</v>
      </c>
      <c r="AG22" s="10">
        <v>711276</v>
      </c>
      <c r="AH22" s="10">
        <v>1060</v>
      </c>
      <c r="AI22" s="10">
        <v>0</v>
      </c>
      <c r="AJ22" s="10">
        <v>57204</v>
      </c>
      <c r="AK22" s="10">
        <v>0</v>
      </c>
      <c r="AL22" s="10">
        <v>5</v>
      </c>
      <c r="AM22" s="10">
        <v>1442515</v>
      </c>
      <c r="AN22" s="10">
        <v>287966</v>
      </c>
      <c r="AO22" s="10">
        <v>0</v>
      </c>
      <c r="AP22" s="10">
        <v>490440</v>
      </c>
      <c r="AQ22" s="10">
        <v>0</v>
      </c>
      <c r="AR22" s="10">
        <v>3450470</v>
      </c>
      <c r="AS22" s="10">
        <v>15</v>
      </c>
      <c r="AT22" s="10">
        <v>0</v>
      </c>
      <c r="AU22" s="10">
        <v>0</v>
      </c>
      <c r="AV22" s="10">
        <v>60850</v>
      </c>
      <c r="AW22" s="10">
        <v>0</v>
      </c>
      <c r="AX22" s="10">
        <v>0</v>
      </c>
      <c r="AY22" s="10">
        <v>1190000</v>
      </c>
      <c r="AZ22" s="10">
        <v>58000</v>
      </c>
      <c r="BA22" s="10">
        <v>0</v>
      </c>
      <c r="BB22" s="10">
        <v>26313</v>
      </c>
      <c r="BC22" s="10">
        <v>0</v>
      </c>
      <c r="BD22" s="10">
        <v>302375</v>
      </c>
      <c r="BE22" s="10">
        <v>185370</v>
      </c>
      <c r="BF22" s="10">
        <v>345</v>
      </c>
      <c r="BG22" s="10">
        <v>0</v>
      </c>
      <c r="BH22" s="10">
        <v>65650</v>
      </c>
      <c r="BI22" s="10">
        <v>261504</v>
      </c>
      <c r="BJ22" s="10">
        <v>206940</v>
      </c>
      <c r="BK22" s="10">
        <v>0</v>
      </c>
      <c r="BL22" s="10">
        <v>584251</v>
      </c>
      <c r="BM22" s="10">
        <v>1454000</v>
      </c>
      <c r="BN22" s="10" t="s">
        <v>283</v>
      </c>
      <c r="BO22" s="10" t="s">
        <v>283</v>
      </c>
      <c r="BP22" s="10" t="s">
        <v>283</v>
      </c>
      <c r="BQ22" s="10">
        <v>21562</v>
      </c>
      <c r="BR22" s="10">
        <v>873245</v>
      </c>
      <c r="BS22" s="10">
        <v>0</v>
      </c>
      <c r="BT22" s="10">
        <v>0</v>
      </c>
      <c r="BU22" s="10">
        <v>0</v>
      </c>
      <c r="BV22" s="10">
        <v>7858</v>
      </c>
      <c r="BW22" s="10">
        <v>460</v>
      </c>
      <c r="BX22" s="10">
        <v>50</v>
      </c>
      <c r="BY22" s="10">
        <v>0</v>
      </c>
      <c r="BZ22" s="10">
        <v>0</v>
      </c>
      <c r="CA22" s="10">
        <v>200900</v>
      </c>
      <c r="CB22" s="10">
        <v>10</v>
      </c>
      <c r="CC22" s="10" t="s">
        <v>283</v>
      </c>
      <c r="CD22" s="10">
        <v>1260</v>
      </c>
      <c r="CE22" s="10" t="s">
        <v>283</v>
      </c>
      <c r="CF22" s="10">
        <v>1166250</v>
      </c>
      <c r="CG22" s="10">
        <v>3850</v>
      </c>
      <c r="CH22" s="10">
        <v>0</v>
      </c>
      <c r="CI22" s="10">
        <v>0</v>
      </c>
      <c r="CJ22" s="10">
        <v>0</v>
      </c>
      <c r="CK22" s="10">
        <v>0</v>
      </c>
      <c r="CL22" s="10">
        <v>29000</v>
      </c>
      <c r="CM22" s="10">
        <v>1982500</v>
      </c>
      <c r="CN22" s="10">
        <v>1400</v>
      </c>
      <c r="CO22" s="10">
        <v>0</v>
      </c>
      <c r="CP22" s="10">
        <v>65</v>
      </c>
      <c r="CQ22" s="10">
        <v>550438</v>
      </c>
      <c r="CR22" s="10" t="s">
        <v>283</v>
      </c>
      <c r="CS22" s="10">
        <v>58000</v>
      </c>
      <c r="CT22" s="10">
        <v>29056</v>
      </c>
      <c r="CU22" s="10">
        <v>74775</v>
      </c>
      <c r="CV22" s="10">
        <v>111</v>
      </c>
      <c r="CW22" s="10">
        <v>28820</v>
      </c>
      <c r="CX22" s="10">
        <v>0</v>
      </c>
      <c r="CY22" s="10">
        <v>25100</v>
      </c>
      <c r="CZ22" s="10">
        <v>50848</v>
      </c>
      <c r="DA22" s="10">
        <v>168920</v>
      </c>
      <c r="DB22" s="10" t="s">
        <v>283</v>
      </c>
      <c r="DC22" s="10">
        <v>745</v>
      </c>
      <c r="DD22" s="10">
        <v>0</v>
      </c>
      <c r="DE22" s="10">
        <v>139330</v>
      </c>
      <c r="DF22" s="10">
        <v>54951</v>
      </c>
      <c r="DG22" s="10">
        <v>175</v>
      </c>
      <c r="DH22" s="10">
        <v>0</v>
      </c>
      <c r="DI22" s="10">
        <v>4650</v>
      </c>
      <c r="DJ22" s="10">
        <v>2455</v>
      </c>
      <c r="DK22" s="10">
        <v>24550</v>
      </c>
      <c r="DL22" s="10">
        <v>1400</v>
      </c>
      <c r="DM22" s="10">
        <v>186975</v>
      </c>
      <c r="DN22" s="10">
        <v>0</v>
      </c>
      <c r="DO22" s="10">
        <v>0</v>
      </c>
      <c r="DP22" s="10">
        <v>180000</v>
      </c>
      <c r="DQ22" s="10">
        <v>0</v>
      </c>
      <c r="DR22" s="10">
        <v>0</v>
      </c>
      <c r="DS22" s="10">
        <v>16367</v>
      </c>
      <c r="DT22" s="10">
        <v>0</v>
      </c>
      <c r="DU22" s="10">
        <v>0</v>
      </c>
      <c r="DV22" s="10" t="s">
        <v>283</v>
      </c>
      <c r="DW22" s="10">
        <v>0</v>
      </c>
      <c r="DX22" s="10">
        <v>125148</v>
      </c>
      <c r="DY22" s="10">
        <v>0</v>
      </c>
      <c r="DZ22" s="10">
        <v>0</v>
      </c>
      <c r="EA22" s="10">
        <v>156</v>
      </c>
      <c r="EB22" s="10">
        <v>30663</v>
      </c>
      <c r="EC22" s="10">
        <v>17890</v>
      </c>
      <c r="ED22" s="10">
        <v>0</v>
      </c>
      <c r="EE22" s="10">
        <v>0</v>
      </c>
      <c r="EF22" s="10">
        <v>48000</v>
      </c>
      <c r="EG22" s="10" t="s">
        <v>283</v>
      </c>
      <c r="EH22" s="10">
        <v>0</v>
      </c>
    </row>
    <row r="23" spans="1:138" s="4" customFormat="1" ht="15.75" x14ac:dyDescent="0.25">
      <c r="A23" s="9" t="s">
        <v>296</v>
      </c>
      <c r="B23" s="10">
        <v>1734</v>
      </c>
      <c r="C23" s="10">
        <v>87</v>
      </c>
      <c r="D23" s="10">
        <v>0</v>
      </c>
      <c r="E23" s="10">
        <v>6930</v>
      </c>
      <c r="F23" s="10">
        <v>0</v>
      </c>
      <c r="G23" s="10">
        <v>12235</v>
      </c>
      <c r="H23" s="10">
        <v>0</v>
      </c>
      <c r="I23" s="10">
        <v>0</v>
      </c>
      <c r="J23" s="10">
        <v>65622</v>
      </c>
      <c r="K23" s="10">
        <v>559425</v>
      </c>
      <c r="L23" s="10">
        <v>0</v>
      </c>
      <c r="M23" s="10">
        <v>71990</v>
      </c>
      <c r="N23" s="10">
        <v>0</v>
      </c>
      <c r="O23" s="10">
        <v>0</v>
      </c>
      <c r="P23" s="10">
        <v>0</v>
      </c>
      <c r="Q23" s="10">
        <v>0</v>
      </c>
      <c r="R23" s="10">
        <v>345800</v>
      </c>
      <c r="S23" s="10">
        <v>0</v>
      </c>
      <c r="T23" s="10">
        <v>0</v>
      </c>
      <c r="U23" s="10">
        <v>194580</v>
      </c>
      <c r="V23" s="10">
        <v>406555</v>
      </c>
      <c r="W23" s="10">
        <v>0</v>
      </c>
      <c r="X23" s="10">
        <v>168200</v>
      </c>
      <c r="Y23" s="10">
        <v>6484</v>
      </c>
      <c r="Z23" s="10">
        <v>1435205</v>
      </c>
      <c r="AA23" s="10" t="s">
        <v>283</v>
      </c>
      <c r="AB23" s="10">
        <v>0</v>
      </c>
      <c r="AC23" s="10">
        <v>16225</v>
      </c>
      <c r="AD23" s="10">
        <v>9000</v>
      </c>
      <c r="AE23" s="10">
        <v>129450</v>
      </c>
      <c r="AF23" s="10">
        <v>46581</v>
      </c>
      <c r="AG23" s="10">
        <v>578551</v>
      </c>
      <c r="AH23" s="10">
        <v>4195</v>
      </c>
      <c r="AI23" s="10">
        <v>12282</v>
      </c>
      <c r="AJ23" s="10">
        <v>284680</v>
      </c>
      <c r="AK23" s="10">
        <v>15</v>
      </c>
      <c r="AL23" s="10">
        <v>0</v>
      </c>
      <c r="AM23" s="10">
        <v>2104012</v>
      </c>
      <c r="AN23" s="10">
        <v>263892</v>
      </c>
      <c r="AO23" s="10">
        <v>50</v>
      </c>
      <c r="AP23" s="10">
        <v>295478</v>
      </c>
      <c r="AQ23" s="10">
        <v>29000</v>
      </c>
      <c r="AR23" s="10">
        <v>4491475</v>
      </c>
      <c r="AS23" s="10">
        <v>11630</v>
      </c>
      <c r="AT23" s="10">
        <v>0</v>
      </c>
      <c r="AU23" s="10">
        <v>0</v>
      </c>
      <c r="AV23" s="10">
        <v>29000</v>
      </c>
      <c r="AW23" s="10">
        <v>500</v>
      </c>
      <c r="AX23" s="10">
        <v>0</v>
      </c>
      <c r="AY23" s="10">
        <v>1951000</v>
      </c>
      <c r="AZ23" s="10">
        <v>80700</v>
      </c>
      <c r="BA23" s="10">
        <v>0</v>
      </c>
      <c r="BB23" s="10">
        <v>5</v>
      </c>
      <c r="BC23" s="10">
        <v>0</v>
      </c>
      <c r="BD23" s="10">
        <v>0</v>
      </c>
      <c r="BE23" s="10">
        <v>81290</v>
      </c>
      <c r="BF23" s="10">
        <v>340</v>
      </c>
      <c r="BG23" s="10">
        <v>0</v>
      </c>
      <c r="BH23" s="10">
        <v>35150</v>
      </c>
      <c r="BI23" s="10">
        <v>0</v>
      </c>
      <c r="BJ23" s="10">
        <v>85620</v>
      </c>
      <c r="BK23" s="10">
        <v>48000</v>
      </c>
      <c r="BL23" s="10">
        <v>694181</v>
      </c>
      <c r="BM23" s="10">
        <v>728000</v>
      </c>
      <c r="BN23" s="10" t="s">
        <v>283</v>
      </c>
      <c r="BO23" s="10" t="s">
        <v>283</v>
      </c>
      <c r="BP23" s="10" t="s">
        <v>283</v>
      </c>
      <c r="BQ23" s="10">
        <v>35030</v>
      </c>
      <c r="BR23" s="10">
        <v>808029</v>
      </c>
      <c r="BS23" s="10">
        <v>0</v>
      </c>
      <c r="BT23" s="10">
        <v>0</v>
      </c>
      <c r="BU23" s="10">
        <v>50</v>
      </c>
      <c r="BV23" s="10">
        <v>0</v>
      </c>
      <c r="BW23" s="10">
        <v>1000</v>
      </c>
      <c r="BX23" s="10">
        <v>10</v>
      </c>
      <c r="BY23" s="10">
        <v>3</v>
      </c>
      <c r="BZ23" s="10">
        <v>0</v>
      </c>
      <c r="CA23" s="10">
        <v>699700</v>
      </c>
      <c r="CB23" s="10">
        <v>85</v>
      </c>
      <c r="CC23" s="10" t="s">
        <v>283</v>
      </c>
      <c r="CD23" s="10">
        <v>24900</v>
      </c>
      <c r="CE23" s="10" t="s">
        <v>283</v>
      </c>
      <c r="CF23" s="10">
        <v>1486860</v>
      </c>
      <c r="CG23" s="10">
        <v>2736</v>
      </c>
      <c r="CH23" s="10">
        <v>0</v>
      </c>
      <c r="CI23" s="10">
        <v>3750</v>
      </c>
      <c r="CJ23" s="10">
        <v>72000</v>
      </c>
      <c r="CK23" s="10">
        <v>0</v>
      </c>
      <c r="CL23" s="10">
        <v>20800</v>
      </c>
      <c r="CM23" s="10">
        <v>1169500</v>
      </c>
      <c r="CN23" s="10">
        <v>2775</v>
      </c>
      <c r="CO23" s="10">
        <v>0</v>
      </c>
      <c r="CP23" s="10">
        <v>100</v>
      </c>
      <c r="CQ23" s="10">
        <v>922980</v>
      </c>
      <c r="CR23" s="10" t="s">
        <v>283</v>
      </c>
      <c r="CS23" s="10">
        <v>58000</v>
      </c>
      <c r="CT23" s="10">
        <v>29056</v>
      </c>
      <c r="CU23" s="10">
        <v>118895</v>
      </c>
      <c r="CV23" s="10">
        <v>50</v>
      </c>
      <c r="CW23" s="10">
        <v>0</v>
      </c>
      <c r="CX23" s="10">
        <v>0</v>
      </c>
      <c r="CY23" s="10">
        <v>131865</v>
      </c>
      <c r="CZ23" s="10">
        <v>50848</v>
      </c>
      <c r="DA23" s="10">
        <v>174685</v>
      </c>
      <c r="DB23" s="10" t="s">
        <v>283</v>
      </c>
      <c r="DC23" s="10">
        <v>510</v>
      </c>
      <c r="DD23" s="10">
        <v>28000</v>
      </c>
      <c r="DE23" s="10">
        <v>228500</v>
      </c>
      <c r="DF23" s="10">
        <v>27800</v>
      </c>
      <c r="DG23" s="10">
        <v>340</v>
      </c>
      <c r="DH23" s="10">
        <v>0</v>
      </c>
      <c r="DI23" s="10">
        <v>30240</v>
      </c>
      <c r="DJ23" s="10">
        <v>1150</v>
      </c>
      <c r="DK23" s="10">
        <v>140</v>
      </c>
      <c r="DL23" s="10">
        <v>10</v>
      </c>
      <c r="DM23" s="10">
        <v>750875</v>
      </c>
      <c r="DN23" s="10">
        <v>0</v>
      </c>
      <c r="DO23" s="10">
        <v>26000</v>
      </c>
      <c r="DP23" s="10">
        <v>116250</v>
      </c>
      <c r="DQ23" s="10">
        <v>0</v>
      </c>
      <c r="DR23" s="10">
        <v>0</v>
      </c>
      <c r="DS23" s="10">
        <v>0</v>
      </c>
      <c r="DT23" s="10">
        <v>0</v>
      </c>
      <c r="DU23" s="10">
        <v>0</v>
      </c>
      <c r="DV23" s="10" t="s">
        <v>283</v>
      </c>
      <c r="DW23" s="10">
        <v>0</v>
      </c>
      <c r="DX23" s="10">
        <v>42592</v>
      </c>
      <c r="DY23" s="10">
        <v>0</v>
      </c>
      <c r="DZ23" s="10">
        <v>0</v>
      </c>
      <c r="EA23" s="10">
        <v>1892</v>
      </c>
      <c r="EB23" s="10">
        <v>4536</v>
      </c>
      <c r="EC23" s="10">
        <v>0</v>
      </c>
      <c r="ED23" s="10">
        <v>0</v>
      </c>
      <c r="EE23" s="10">
        <v>0</v>
      </c>
      <c r="EF23" s="10">
        <v>0</v>
      </c>
      <c r="EG23" s="10" t="s">
        <v>283</v>
      </c>
      <c r="EH23" s="10">
        <v>120000</v>
      </c>
    </row>
    <row r="24" spans="1:138" s="4" customFormat="1" ht="15.75" x14ac:dyDescent="0.25">
      <c r="A24" s="9" t="s">
        <v>297</v>
      </c>
      <c r="B24" s="10">
        <v>578</v>
      </c>
      <c r="C24" s="10">
        <v>13363</v>
      </c>
      <c r="D24" s="10">
        <v>0</v>
      </c>
      <c r="E24" s="10">
        <v>3565</v>
      </c>
      <c r="F24" s="10">
        <v>0</v>
      </c>
      <c r="G24" s="10">
        <v>10005</v>
      </c>
      <c r="H24" s="10">
        <v>0</v>
      </c>
      <c r="I24" s="10">
        <v>48700</v>
      </c>
      <c r="J24" s="10">
        <v>29172</v>
      </c>
      <c r="K24" s="10">
        <v>801929</v>
      </c>
      <c r="L24" s="10">
        <v>0</v>
      </c>
      <c r="M24" s="10">
        <v>130720</v>
      </c>
      <c r="N24" s="10">
        <v>0</v>
      </c>
      <c r="O24" s="10">
        <v>0</v>
      </c>
      <c r="P24" s="10">
        <v>0</v>
      </c>
      <c r="Q24" s="10">
        <v>3089</v>
      </c>
      <c r="R24" s="10">
        <v>115200</v>
      </c>
      <c r="S24" s="10">
        <v>16</v>
      </c>
      <c r="T24" s="10">
        <v>0</v>
      </c>
      <c r="U24" s="10">
        <v>72000</v>
      </c>
      <c r="V24" s="10">
        <v>435000</v>
      </c>
      <c r="W24" s="10">
        <v>0</v>
      </c>
      <c r="X24" s="10">
        <v>174000</v>
      </c>
      <c r="Y24" s="10">
        <v>7656</v>
      </c>
      <c r="Z24" s="10">
        <v>971225</v>
      </c>
      <c r="AA24" s="10" t="s">
        <v>283</v>
      </c>
      <c r="AB24" s="10">
        <v>0</v>
      </c>
      <c r="AC24" s="10">
        <v>229100</v>
      </c>
      <c r="AD24" s="10">
        <v>37353</v>
      </c>
      <c r="AE24" s="10">
        <v>101550</v>
      </c>
      <c r="AF24" s="10">
        <v>99336</v>
      </c>
      <c r="AG24" s="10">
        <v>546614</v>
      </c>
      <c r="AH24" s="10">
        <v>280</v>
      </c>
      <c r="AI24" s="10">
        <v>0</v>
      </c>
      <c r="AJ24" s="10">
        <v>200214</v>
      </c>
      <c r="AK24" s="10">
        <v>1240</v>
      </c>
      <c r="AL24" s="10">
        <v>0</v>
      </c>
      <c r="AM24" s="10">
        <v>2203972</v>
      </c>
      <c r="AN24" s="10">
        <v>153871</v>
      </c>
      <c r="AO24" s="10">
        <v>150</v>
      </c>
      <c r="AP24" s="10">
        <v>324175</v>
      </c>
      <c r="AQ24" s="10">
        <v>58000</v>
      </c>
      <c r="AR24" s="10">
        <v>3449482</v>
      </c>
      <c r="AS24" s="10">
        <v>0</v>
      </c>
      <c r="AT24" s="10">
        <v>0</v>
      </c>
      <c r="AU24" s="10">
        <v>27000</v>
      </c>
      <c r="AV24" s="10">
        <v>0</v>
      </c>
      <c r="AW24" s="10">
        <v>0</v>
      </c>
      <c r="AX24" s="10">
        <v>0</v>
      </c>
      <c r="AY24" s="10">
        <v>1575000</v>
      </c>
      <c r="AZ24" s="10">
        <v>79650</v>
      </c>
      <c r="BA24" s="10">
        <v>20</v>
      </c>
      <c r="BB24" s="10">
        <v>5</v>
      </c>
      <c r="BC24" s="10">
        <v>0</v>
      </c>
      <c r="BD24" s="10">
        <v>50750</v>
      </c>
      <c r="BE24" s="10">
        <v>100017</v>
      </c>
      <c r="BF24" s="10">
        <v>285</v>
      </c>
      <c r="BG24" s="10">
        <v>0</v>
      </c>
      <c r="BH24" s="10">
        <v>26550</v>
      </c>
      <c r="BI24" s="10">
        <v>29056</v>
      </c>
      <c r="BJ24" s="10">
        <v>39600</v>
      </c>
      <c r="BK24" s="10">
        <v>518400</v>
      </c>
      <c r="BL24" s="10">
        <v>472985</v>
      </c>
      <c r="BM24" s="10">
        <v>251000</v>
      </c>
      <c r="BN24" s="10" t="s">
        <v>283</v>
      </c>
      <c r="BO24" s="10" t="s">
        <v>283</v>
      </c>
      <c r="BP24" s="10" t="s">
        <v>283</v>
      </c>
      <c r="BQ24" s="10">
        <v>23684</v>
      </c>
      <c r="BR24" s="10">
        <v>550973</v>
      </c>
      <c r="BS24" s="10">
        <v>0</v>
      </c>
      <c r="BT24" s="10">
        <v>0</v>
      </c>
      <c r="BU24" s="10">
        <v>400</v>
      </c>
      <c r="BV24" s="10">
        <v>7945</v>
      </c>
      <c r="BW24" s="10">
        <v>1605</v>
      </c>
      <c r="BX24" s="10">
        <v>70</v>
      </c>
      <c r="BY24" s="10">
        <v>43865</v>
      </c>
      <c r="BZ24" s="10">
        <v>0</v>
      </c>
      <c r="CA24" s="10">
        <v>397100</v>
      </c>
      <c r="CB24" s="10">
        <v>4231</v>
      </c>
      <c r="CC24" s="10" t="s">
        <v>283</v>
      </c>
      <c r="CD24" s="10">
        <v>1915</v>
      </c>
      <c r="CE24" s="10" t="s">
        <v>283</v>
      </c>
      <c r="CF24" s="10">
        <v>1466140</v>
      </c>
      <c r="CG24" s="10">
        <v>0</v>
      </c>
      <c r="CH24" s="10">
        <v>0</v>
      </c>
      <c r="CI24" s="10">
        <v>0</v>
      </c>
      <c r="CJ24" s="10">
        <v>0</v>
      </c>
      <c r="CK24" s="10">
        <v>112000</v>
      </c>
      <c r="CL24" s="10">
        <v>0</v>
      </c>
      <c r="CM24" s="10">
        <v>1401500</v>
      </c>
      <c r="CN24" s="10">
        <v>57895</v>
      </c>
      <c r="CO24" s="10">
        <v>0</v>
      </c>
      <c r="CP24" s="10">
        <v>52</v>
      </c>
      <c r="CQ24" s="10">
        <v>1734570</v>
      </c>
      <c r="CR24" s="10" t="s">
        <v>283</v>
      </c>
      <c r="CS24" s="10">
        <v>5</v>
      </c>
      <c r="CT24" s="10">
        <v>29056</v>
      </c>
      <c r="CU24" s="10">
        <v>156455</v>
      </c>
      <c r="CV24" s="10">
        <v>34</v>
      </c>
      <c r="CW24" s="10">
        <v>0</v>
      </c>
      <c r="CX24" s="10">
        <v>0</v>
      </c>
      <c r="CY24" s="10">
        <v>166240</v>
      </c>
      <c r="CZ24" s="10">
        <v>0</v>
      </c>
      <c r="DA24" s="10">
        <v>118842</v>
      </c>
      <c r="DB24" s="10" t="s">
        <v>283</v>
      </c>
      <c r="DC24" s="10">
        <v>545</v>
      </c>
      <c r="DD24" s="10">
        <v>0</v>
      </c>
      <c r="DE24" s="10">
        <v>97450</v>
      </c>
      <c r="DF24" s="10">
        <v>24000</v>
      </c>
      <c r="DG24" s="10">
        <v>5</v>
      </c>
      <c r="DH24" s="10">
        <v>0</v>
      </c>
      <c r="DI24" s="10">
        <v>10535</v>
      </c>
      <c r="DJ24" s="10">
        <v>1650</v>
      </c>
      <c r="DK24" s="10">
        <v>0</v>
      </c>
      <c r="DL24" s="10">
        <v>0</v>
      </c>
      <c r="DM24" s="10">
        <v>600000</v>
      </c>
      <c r="DN24" s="10">
        <v>0</v>
      </c>
      <c r="DO24" s="10">
        <v>0</v>
      </c>
      <c r="DP24" s="10">
        <v>155000</v>
      </c>
      <c r="DQ24" s="10">
        <v>0</v>
      </c>
      <c r="DR24" s="10">
        <v>0</v>
      </c>
      <c r="DS24" s="10">
        <v>8809</v>
      </c>
      <c r="DT24" s="10">
        <v>29125</v>
      </c>
      <c r="DU24" s="10">
        <v>0</v>
      </c>
      <c r="DV24" s="10" t="s">
        <v>283</v>
      </c>
      <c r="DW24" s="10">
        <v>0</v>
      </c>
      <c r="DX24" s="10">
        <v>137646</v>
      </c>
      <c r="DY24" s="10">
        <v>0</v>
      </c>
      <c r="DZ24" s="10">
        <v>0</v>
      </c>
      <c r="EA24" s="10">
        <v>0</v>
      </c>
      <c r="EB24" s="10">
        <v>26127</v>
      </c>
      <c r="EC24" s="10">
        <v>10169</v>
      </c>
      <c r="ED24" s="10">
        <v>696</v>
      </c>
      <c r="EE24" s="10">
        <v>0</v>
      </c>
      <c r="EF24" s="10">
        <v>0</v>
      </c>
      <c r="EG24" s="10" t="s">
        <v>283</v>
      </c>
      <c r="EH24" s="10">
        <v>0</v>
      </c>
    </row>
    <row r="25" spans="1:138" s="4" customFormat="1" ht="15.75" x14ac:dyDescent="0.25">
      <c r="A25" s="9" t="s">
        <v>298</v>
      </c>
      <c r="B25" s="10">
        <v>2439</v>
      </c>
      <c r="C25" s="10">
        <v>40</v>
      </c>
      <c r="D25" s="10">
        <v>0</v>
      </c>
      <c r="E25" s="10">
        <v>10570</v>
      </c>
      <c r="F25" s="10">
        <v>0</v>
      </c>
      <c r="G25" s="10">
        <v>0</v>
      </c>
      <c r="H25" s="10">
        <v>0</v>
      </c>
      <c r="I25" s="10">
        <v>1300</v>
      </c>
      <c r="J25" s="10">
        <v>29056</v>
      </c>
      <c r="K25" s="10">
        <v>579085</v>
      </c>
      <c r="L25" s="10">
        <v>0</v>
      </c>
      <c r="M25" s="10">
        <v>76420</v>
      </c>
      <c r="N25" s="10">
        <v>0</v>
      </c>
      <c r="O25" s="10">
        <v>0</v>
      </c>
      <c r="P25" s="10">
        <v>58000</v>
      </c>
      <c r="Q25" s="10">
        <v>0</v>
      </c>
      <c r="R25" s="10">
        <v>346000</v>
      </c>
      <c r="S25" s="10">
        <v>6</v>
      </c>
      <c r="T25" s="10">
        <v>0</v>
      </c>
      <c r="U25" s="10">
        <v>72000</v>
      </c>
      <c r="V25" s="10">
        <v>492400</v>
      </c>
      <c r="W25" s="10">
        <v>0</v>
      </c>
      <c r="X25" s="10">
        <v>361500</v>
      </c>
      <c r="Y25" s="10">
        <v>5921</v>
      </c>
      <c r="Z25" s="10">
        <v>673485</v>
      </c>
      <c r="AA25" s="10" t="s">
        <v>283</v>
      </c>
      <c r="AB25" s="10">
        <v>0</v>
      </c>
      <c r="AC25" s="10">
        <v>0</v>
      </c>
      <c r="AD25" s="10">
        <v>20190</v>
      </c>
      <c r="AE25" s="10">
        <v>51010</v>
      </c>
      <c r="AF25" s="10">
        <v>61331</v>
      </c>
      <c r="AG25" s="10">
        <v>531163</v>
      </c>
      <c r="AH25" s="10">
        <v>7355</v>
      </c>
      <c r="AI25" s="10">
        <v>0</v>
      </c>
      <c r="AJ25" s="10">
        <v>257418</v>
      </c>
      <c r="AK25" s="10">
        <v>20</v>
      </c>
      <c r="AL25" s="10">
        <v>0</v>
      </c>
      <c r="AM25" s="10">
        <v>2131339</v>
      </c>
      <c r="AN25" s="10">
        <v>147698</v>
      </c>
      <c r="AO25" s="10">
        <v>0</v>
      </c>
      <c r="AP25" s="10">
        <v>412343</v>
      </c>
      <c r="AQ25" s="10">
        <v>29000</v>
      </c>
      <c r="AR25" s="10">
        <v>3804927</v>
      </c>
      <c r="AS25" s="10">
        <v>14993</v>
      </c>
      <c r="AT25" s="10">
        <v>0</v>
      </c>
      <c r="AU25" s="10">
        <v>0</v>
      </c>
      <c r="AV25" s="10">
        <v>30000</v>
      </c>
      <c r="AW25" s="10">
        <v>2000</v>
      </c>
      <c r="AX25" s="10">
        <v>86400</v>
      </c>
      <c r="AY25" s="10">
        <v>1689500</v>
      </c>
      <c r="AZ25" s="10">
        <v>0</v>
      </c>
      <c r="BA25" s="10">
        <v>0</v>
      </c>
      <c r="BB25" s="10">
        <v>582</v>
      </c>
      <c r="BC25" s="10">
        <v>0</v>
      </c>
      <c r="BD25" s="10">
        <v>189700</v>
      </c>
      <c r="BE25" s="10">
        <v>82766</v>
      </c>
      <c r="BF25" s="10">
        <v>355</v>
      </c>
      <c r="BG25" s="10">
        <v>0</v>
      </c>
      <c r="BH25" s="10">
        <v>15300</v>
      </c>
      <c r="BI25" s="10">
        <v>0</v>
      </c>
      <c r="BJ25" s="10">
        <v>39360</v>
      </c>
      <c r="BK25" s="10">
        <v>604800</v>
      </c>
      <c r="BL25" s="10">
        <v>459491</v>
      </c>
      <c r="BM25" s="10">
        <v>649145</v>
      </c>
      <c r="BN25" s="10" t="s">
        <v>283</v>
      </c>
      <c r="BO25" s="10" t="s">
        <v>283</v>
      </c>
      <c r="BP25" s="10" t="s">
        <v>283</v>
      </c>
      <c r="BQ25" s="10">
        <v>4849</v>
      </c>
      <c r="BR25" s="10">
        <v>441881</v>
      </c>
      <c r="BS25" s="10">
        <v>0</v>
      </c>
      <c r="BT25" s="10">
        <v>30</v>
      </c>
      <c r="BU25" s="10">
        <v>50</v>
      </c>
      <c r="BV25" s="10">
        <v>10</v>
      </c>
      <c r="BW25" s="10">
        <v>599</v>
      </c>
      <c r="BX25" s="10">
        <v>10</v>
      </c>
      <c r="BY25" s="10">
        <v>21896</v>
      </c>
      <c r="BZ25" s="10">
        <v>0</v>
      </c>
      <c r="CA25" s="10">
        <v>520700</v>
      </c>
      <c r="CB25" s="10">
        <v>2727</v>
      </c>
      <c r="CC25" s="10" t="s">
        <v>283</v>
      </c>
      <c r="CD25" s="10">
        <v>1945</v>
      </c>
      <c r="CE25" s="10" t="s">
        <v>283</v>
      </c>
      <c r="CF25" s="10">
        <v>1676300</v>
      </c>
      <c r="CG25" s="10">
        <v>0</v>
      </c>
      <c r="CH25" s="10">
        <v>0</v>
      </c>
      <c r="CI25" s="10">
        <v>0</v>
      </c>
      <c r="CJ25" s="10">
        <v>0</v>
      </c>
      <c r="CK25" s="10">
        <v>0</v>
      </c>
      <c r="CL25" s="10">
        <v>29000</v>
      </c>
      <c r="CM25" s="10">
        <v>437500</v>
      </c>
      <c r="CN25" s="10">
        <v>58260</v>
      </c>
      <c r="CO25" s="10">
        <v>0</v>
      </c>
      <c r="CP25" s="10">
        <v>157</v>
      </c>
      <c r="CQ25" s="10">
        <v>490265</v>
      </c>
      <c r="CR25" s="10" t="s">
        <v>283</v>
      </c>
      <c r="CS25" s="10">
        <v>20</v>
      </c>
      <c r="CT25" s="10">
        <v>0</v>
      </c>
      <c r="CU25" s="10">
        <v>143405</v>
      </c>
      <c r="CV25" s="10">
        <v>50</v>
      </c>
      <c r="CW25" s="10">
        <v>28820</v>
      </c>
      <c r="CX25" s="10">
        <v>0</v>
      </c>
      <c r="CY25" s="10">
        <v>23720</v>
      </c>
      <c r="CZ25" s="10">
        <v>25424</v>
      </c>
      <c r="DA25" s="10">
        <v>172790</v>
      </c>
      <c r="DB25" s="10" t="s">
        <v>283</v>
      </c>
      <c r="DC25" s="10">
        <v>233</v>
      </c>
      <c r="DD25" s="10">
        <v>0</v>
      </c>
      <c r="DE25" s="10">
        <v>76630</v>
      </c>
      <c r="DF25" s="10">
        <v>27600</v>
      </c>
      <c r="DG25" s="10">
        <v>17</v>
      </c>
      <c r="DH25" s="10">
        <v>0</v>
      </c>
      <c r="DI25" s="10">
        <v>34780</v>
      </c>
      <c r="DJ25" s="10">
        <v>30770</v>
      </c>
      <c r="DK25" s="10">
        <v>200</v>
      </c>
      <c r="DL25" s="10">
        <v>800</v>
      </c>
      <c r="DM25" s="10">
        <v>590160</v>
      </c>
      <c r="DN25" s="10">
        <v>10</v>
      </c>
      <c r="DO25" s="10">
        <v>0</v>
      </c>
      <c r="DP25" s="10">
        <v>74900</v>
      </c>
      <c r="DQ25" s="10">
        <v>46500</v>
      </c>
      <c r="DR25" s="10">
        <v>87168</v>
      </c>
      <c r="DS25" s="10">
        <v>7735</v>
      </c>
      <c r="DT25" s="10">
        <v>950</v>
      </c>
      <c r="DU25" s="10">
        <v>0</v>
      </c>
      <c r="DV25" s="10" t="s">
        <v>283</v>
      </c>
      <c r="DW25" s="10">
        <v>0</v>
      </c>
      <c r="DX25" s="10">
        <v>186863</v>
      </c>
      <c r="DY25" s="10">
        <v>0</v>
      </c>
      <c r="DZ25" s="10">
        <v>0</v>
      </c>
      <c r="EA25" s="10">
        <v>156</v>
      </c>
      <c r="EB25" s="10">
        <v>0</v>
      </c>
      <c r="EC25" s="10">
        <v>5927</v>
      </c>
      <c r="ED25" s="10">
        <v>0</v>
      </c>
      <c r="EE25" s="10">
        <v>0</v>
      </c>
      <c r="EF25" s="10">
        <v>0</v>
      </c>
      <c r="EG25" s="10" t="s">
        <v>283</v>
      </c>
      <c r="EH25" s="10">
        <v>0</v>
      </c>
    </row>
    <row r="26" spans="1:138" s="4" customFormat="1" ht="15.75" x14ac:dyDescent="0.25">
      <c r="A26" s="9" t="s">
        <v>299</v>
      </c>
      <c r="B26" s="10">
        <v>36280</v>
      </c>
      <c r="C26" s="10">
        <v>10503</v>
      </c>
      <c r="D26" s="10">
        <v>0</v>
      </c>
      <c r="E26" s="10">
        <v>45260</v>
      </c>
      <c r="F26" s="10">
        <v>0</v>
      </c>
      <c r="G26" s="10">
        <v>14123</v>
      </c>
      <c r="H26" s="10">
        <v>0</v>
      </c>
      <c r="I26" s="10">
        <v>26800</v>
      </c>
      <c r="J26" s="10">
        <v>59529</v>
      </c>
      <c r="K26" s="10">
        <v>574636</v>
      </c>
      <c r="L26" s="10">
        <v>0</v>
      </c>
      <c r="M26" s="10">
        <v>49750</v>
      </c>
      <c r="N26" s="10">
        <v>0</v>
      </c>
      <c r="O26" s="10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609500</v>
      </c>
      <c r="W26" s="10">
        <v>0</v>
      </c>
      <c r="X26" s="10">
        <v>159500</v>
      </c>
      <c r="Y26" s="10">
        <v>6111</v>
      </c>
      <c r="Z26" s="10">
        <v>1046080</v>
      </c>
      <c r="AA26" s="10" t="s">
        <v>283</v>
      </c>
      <c r="AB26" s="10">
        <v>0</v>
      </c>
      <c r="AC26" s="10">
        <v>36875</v>
      </c>
      <c r="AD26" s="10">
        <v>28601</v>
      </c>
      <c r="AE26" s="10">
        <v>75250</v>
      </c>
      <c r="AF26" s="10">
        <v>57906</v>
      </c>
      <c r="AG26" s="10">
        <v>488292</v>
      </c>
      <c r="AH26" s="10">
        <v>9555</v>
      </c>
      <c r="AI26" s="10">
        <v>0</v>
      </c>
      <c r="AJ26" s="10">
        <v>943866</v>
      </c>
      <c r="AK26" s="10">
        <v>5</v>
      </c>
      <c r="AL26" s="10">
        <v>0</v>
      </c>
      <c r="AM26" s="10">
        <v>1220485</v>
      </c>
      <c r="AN26" s="10">
        <v>89929</v>
      </c>
      <c r="AO26" s="10">
        <v>0</v>
      </c>
      <c r="AP26" s="10">
        <v>274314</v>
      </c>
      <c r="AQ26" s="10">
        <v>0</v>
      </c>
      <c r="AR26" s="10">
        <v>3338206</v>
      </c>
      <c r="AS26" s="10">
        <v>0</v>
      </c>
      <c r="AT26" s="10">
        <v>0</v>
      </c>
      <c r="AU26" s="10">
        <v>0</v>
      </c>
      <c r="AV26" s="10">
        <v>61850</v>
      </c>
      <c r="AW26" s="10">
        <v>0</v>
      </c>
      <c r="AX26" s="10">
        <v>0</v>
      </c>
      <c r="AY26" s="10">
        <v>1773150</v>
      </c>
      <c r="AZ26" s="10">
        <v>54050</v>
      </c>
      <c r="BA26" s="10">
        <v>20</v>
      </c>
      <c r="BB26" s="10">
        <v>0</v>
      </c>
      <c r="BC26" s="10">
        <v>0</v>
      </c>
      <c r="BD26" s="10">
        <v>297375</v>
      </c>
      <c r="BE26" s="10">
        <v>234606</v>
      </c>
      <c r="BF26" s="10">
        <v>345</v>
      </c>
      <c r="BG26" s="10">
        <v>0</v>
      </c>
      <c r="BH26" s="10">
        <v>18850</v>
      </c>
      <c r="BI26" s="10">
        <v>29056</v>
      </c>
      <c r="BJ26" s="10">
        <v>39360</v>
      </c>
      <c r="BK26" s="10">
        <v>1200000</v>
      </c>
      <c r="BL26" s="10">
        <v>437342</v>
      </c>
      <c r="BM26" s="10">
        <v>1678500</v>
      </c>
      <c r="BN26" s="10" t="s">
        <v>283</v>
      </c>
      <c r="BO26" s="10" t="s">
        <v>283</v>
      </c>
      <c r="BP26" s="10" t="s">
        <v>283</v>
      </c>
      <c r="BQ26" s="10">
        <v>45752</v>
      </c>
      <c r="BR26" s="10">
        <v>567000</v>
      </c>
      <c r="BS26" s="10">
        <v>29510</v>
      </c>
      <c r="BT26" s="10">
        <v>5</v>
      </c>
      <c r="BU26" s="10">
        <v>0</v>
      </c>
      <c r="BV26" s="10">
        <v>0</v>
      </c>
      <c r="BW26" s="10">
        <v>100</v>
      </c>
      <c r="BX26" s="10">
        <v>20</v>
      </c>
      <c r="BY26" s="10">
        <v>18890</v>
      </c>
      <c r="BZ26" s="10">
        <v>0</v>
      </c>
      <c r="CA26" s="10">
        <v>404150</v>
      </c>
      <c r="CB26" s="10">
        <v>2767</v>
      </c>
      <c r="CC26" s="10" t="s">
        <v>283</v>
      </c>
      <c r="CD26" s="10">
        <v>24700</v>
      </c>
      <c r="CE26" s="10" t="s">
        <v>283</v>
      </c>
      <c r="CF26" s="10">
        <v>262500</v>
      </c>
      <c r="CG26" s="10">
        <v>0</v>
      </c>
      <c r="CH26" s="10">
        <v>0</v>
      </c>
      <c r="CI26" s="10">
        <v>0</v>
      </c>
      <c r="CJ26" s="10">
        <v>0</v>
      </c>
      <c r="CK26" s="10">
        <v>0</v>
      </c>
      <c r="CL26" s="10">
        <v>0</v>
      </c>
      <c r="CM26" s="10">
        <v>643000</v>
      </c>
      <c r="CN26" s="10">
        <v>25</v>
      </c>
      <c r="CO26" s="10">
        <v>0</v>
      </c>
      <c r="CP26" s="10">
        <v>297</v>
      </c>
      <c r="CQ26" s="10">
        <v>814340</v>
      </c>
      <c r="CR26" s="10" t="s">
        <v>283</v>
      </c>
      <c r="CS26" s="10">
        <v>10</v>
      </c>
      <c r="CT26" s="10">
        <v>0</v>
      </c>
      <c r="CU26" s="10">
        <v>88710</v>
      </c>
      <c r="CV26" s="10">
        <v>128</v>
      </c>
      <c r="CW26" s="10">
        <v>0</v>
      </c>
      <c r="CX26" s="10">
        <v>0</v>
      </c>
      <c r="CY26" s="10">
        <v>150</v>
      </c>
      <c r="CZ26" s="10">
        <v>0</v>
      </c>
      <c r="DA26" s="10">
        <v>391736</v>
      </c>
      <c r="DB26" s="10" t="s">
        <v>283</v>
      </c>
      <c r="DC26" s="10">
        <v>2845</v>
      </c>
      <c r="DD26" s="10">
        <v>0</v>
      </c>
      <c r="DE26" s="10">
        <v>50900</v>
      </c>
      <c r="DF26" s="10">
        <v>9600</v>
      </c>
      <c r="DG26" s="10">
        <v>20</v>
      </c>
      <c r="DH26" s="10">
        <v>160</v>
      </c>
      <c r="DI26" s="10">
        <v>45815</v>
      </c>
      <c r="DJ26" s="10">
        <v>31200</v>
      </c>
      <c r="DK26" s="10">
        <v>210</v>
      </c>
      <c r="DL26" s="10">
        <v>2700</v>
      </c>
      <c r="DM26" s="10">
        <v>1315400</v>
      </c>
      <c r="DN26" s="10">
        <v>0</v>
      </c>
      <c r="DO26" s="10">
        <v>26000</v>
      </c>
      <c r="DP26" s="10">
        <v>206250</v>
      </c>
      <c r="DQ26" s="10">
        <v>0</v>
      </c>
      <c r="DR26" s="10">
        <v>0</v>
      </c>
      <c r="DS26" s="10">
        <v>0</v>
      </c>
      <c r="DT26" s="10">
        <v>0</v>
      </c>
      <c r="DU26" s="10">
        <v>0</v>
      </c>
      <c r="DV26" s="10" t="s">
        <v>283</v>
      </c>
      <c r="DW26" s="10">
        <v>0</v>
      </c>
      <c r="DX26" s="10">
        <v>221216</v>
      </c>
      <c r="DY26" s="10">
        <v>0</v>
      </c>
      <c r="DZ26" s="10">
        <v>0</v>
      </c>
      <c r="EA26" s="10">
        <v>3156</v>
      </c>
      <c r="EB26" s="10">
        <v>30663</v>
      </c>
      <c r="EC26" s="10">
        <v>10169</v>
      </c>
      <c r="ED26" s="10">
        <v>0</v>
      </c>
      <c r="EE26" s="10">
        <v>0</v>
      </c>
      <c r="EF26" s="10">
        <v>0</v>
      </c>
      <c r="EG26" s="10" t="s">
        <v>283</v>
      </c>
      <c r="EH26" s="10">
        <v>0</v>
      </c>
    </row>
    <row r="27" spans="1:138" s="4" customFormat="1" ht="15.75" x14ac:dyDescent="0.25">
      <c r="A27" s="9" t="s">
        <v>300</v>
      </c>
      <c r="B27" s="10">
        <v>2065</v>
      </c>
      <c r="C27" s="10">
        <v>11</v>
      </c>
      <c r="D27" s="10">
        <v>0</v>
      </c>
      <c r="E27" s="10">
        <v>9505</v>
      </c>
      <c r="F27" s="10">
        <v>0</v>
      </c>
      <c r="G27" s="10">
        <v>0</v>
      </c>
      <c r="H27" s="10">
        <v>0</v>
      </c>
      <c r="I27" s="10">
        <v>0</v>
      </c>
      <c r="J27" s="10">
        <v>98329</v>
      </c>
      <c r="K27" s="10">
        <v>481284</v>
      </c>
      <c r="L27" s="10">
        <v>0</v>
      </c>
      <c r="M27" s="10">
        <v>57850</v>
      </c>
      <c r="N27" s="10">
        <v>0</v>
      </c>
      <c r="O27" s="10">
        <v>0</v>
      </c>
      <c r="P27" s="10">
        <v>0</v>
      </c>
      <c r="Q27" s="10">
        <v>3178</v>
      </c>
      <c r="R27" s="10">
        <v>0</v>
      </c>
      <c r="S27" s="10">
        <v>0</v>
      </c>
      <c r="T27" s="10">
        <v>0</v>
      </c>
      <c r="U27" s="10">
        <v>0</v>
      </c>
      <c r="V27" s="10">
        <v>290000</v>
      </c>
      <c r="W27" s="10">
        <v>0</v>
      </c>
      <c r="X27" s="10">
        <v>164300</v>
      </c>
      <c r="Y27" s="10">
        <v>5265</v>
      </c>
      <c r="Z27" s="10">
        <v>3538160</v>
      </c>
      <c r="AA27" s="10" t="s">
        <v>283</v>
      </c>
      <c r="AB27" s="10">
        <v>0</v>
      </c>
      <c r="AC27" s="10">
        <v>44250</v>
      </c>
      <c r="AD27" s="10">
        <v>7090</v>
      </c>
      <c r="AE27" s="10">
        <v>225795</v>
      </c>
      <c r="AF27" s="10">
        <v>72989</v>
      </c>
      <c r="AG27" s="10">
        <v>579503</v>
      </c>
      <c r="AH27" s="10">
        <v>6710</v>
      </c>
      <c r="AI27" s="10">
        <v>23433</v>
      </c>
      <c r="AJ27" s="10">
        <v>371826</v>
      </c>
      <c r="AK27" s="10">
        <v>15</v>
      </c>
      <c r="AL27" s="10">
        <v>5</v>
      </c>
      <c r="AM27" s="10">
        <v>953105</v>
      </c>
      <c r="AN27" s="10">
        <v>28810</v>
      </c>
      <c r="AO27" s="10">
        <v>0</v>
      </c>
      <c r="AP27" s="10">
        <v>221358</v>
      </c>
      <c r="AQ27" s="10">
        <v>0</v>
      </c>
      <c r="AR27" s="10">
        <v>3859080</v>
      </c>
      <c r="AS27" s="10">
        <v>24980</v>
      </c>
      <c r="AT27" s="10">
        <v>0</v>
      </c>
      <c r="AU27" s="10">
        <v>27000</v>
      </c>
      <c r="AV27" s="10">
        <v>59000</v>
      </c>
      <c r="AW27" s="10">
        <v>0</v>
      </c>
      <c r="AX27" s="10">
        <v>0</v>
      </c>
      <c r="AY27" s="10">
        <v>2579680</v>
      </c>
      <c r="AZ27" s="10">
        <v>25150</v>
      </c>
      <c r="BA27" s="10">
        <v>0</v>
      </c>
      <c r="BB27" s="10">
        <v>0</v>
      </c>
      <c r="BC27" s="10">
        <v>0</v>
      </c>
      <c r="BD27" s="10">
        <v>43500</v>
      </c>
      <c r="BE27" s="10">
        <v>93890</v>
      </c>
      <c r="BF27" s="10">
        <v>145</v>
      </c>
      <c r="BG27" s="10">
        <v>0</v>
      </c>
      <c r="BH27" s="10">
        <v>32600</v>
      </c>
      <c r="BI27" s="10">
        <v>0</v>
      </c>
      <c r="BJ27" s="10">
        <v>39375</v>
      </c>
      <c r="BK27" s="10">
        <v>0</v>
      </c>
      <c r="BL27" s="10">
        <v>465149</v>
      </c>
      <c r="BM27" s="10">
        <v>1939400</v>
      </c>
      <c r="BN27" s="10" t="s">
        <v>283</v>
      </c>
      <c r="BO27" s="10" t="s">
        <v>283</v>
      </c>
      <c r="BP27" s="10" t="s">
        <v>283</v>
      </c>
      <c r="BQ27" s="10">
        <v>16452</v>
      </c>
      <c r="BR27" s="10">
        <v>306975</v>
      </c>
      <c r="BS27" s="10">
        <v>0</v>
      </c>
      <c r="BT27" s="10">
        <v>0</v>
      </c>
      <c r="BU27" s="10">
        <v>600</v>
      </c>
      <c r="BV27" s="10">
        <v>0</v>
      </c>
      <c r="BW27" s="10">
        <v>400</v>
      </c>
      <c r="BX27" s="10">
        <v>40</v>
      </c>
      <c r="BY27" s="10">
        <v>14301</v>
      </c>
      <c r="BZ27" s="10">
        <v>0</v>
      </c>
      <c r="CA27" s="10">
        <v>240450</v>
      </c>
      <c r="CB27" s="10">
        <v>275</v>
      </c>
      <c r="CC27" s="10" t="s">
        <v>283</v>
      </c>
      <c r="CD27" s="10">
        <v>50</v>
      </c>
      <c r="CE27" s="10" t="s">
        <v>283</v>
      </c>
      <c r="CF27" s="10">
        <v>240000</v>
      </c>
      <c r="CG27" s="10">
        <v>0</v>
      </c>
      <c r="CH27" s="10">
        <v>0</v>
      </c>
      <c r="CI27" s="10">
        <v>0</v>
      </c>
      <c r="CJ27" s="10">
        <v>0</v>
      </c>
      <c r="CK27" s="10">
        <v>56000</v>
      </c>
      <c r="CL27" s="10">
        <v>22800</v>
      </c>
      <c r="CM27" s="10">
        <v>174000</v>
      </c>
      <c r="CN27" s="10">
        <v>30265</v>
      </c>
      <c r="CO27" s="10">
        <v>0</v>
      </c>
      <c r="CP27" s="10">
        <v>125</v>
      </c>
      <c r="CQ27" s="10">
        <v>551446</v>
      </c>
      <c r="CR27" s="10" t="s">
        <v>283</v>
      </c>
      <c r="CS27" s="10">
        <v>0</v>
      </c>
      <c r="CT27" s="10">
        <v>29056</v>
      </c>
      <c r="CU27" s="10">
        <v>104065</v>
      </c>
      <c r="CV27" s="10">
        <v>94</v>
      </c>
      <c r="CW27" s="10">
        <v>0</v>
      </c>
      <c r="CX27" s="10">
        <v>0</v>
      </c>
      <c r="CY27" s="10">
        <v>125</v>
      </c>
      <c r="CZ27" s="10">
        <v>76272</v>
      </c>
      <c r="DA27" s="10">
        <v>151610</v>
      </c>
      <c r="DB27" s="10" t="s">
        <v>283</v>
      </c>
      <c r="DC27" s="10">
        <v>186</v>
      </c>
      <c r="DD27" s="10">
        <v>0</v>
      </c>
      <c r="DE27" s="10">
        <v>48560</v>
      </c>
      <c r="DF27" s="10">
        <v>2400</v>
      </c>
      <c r="DG27" s="10">
        <v>0</v>
      </c>
      <c r="DH27" s="10">
        <v>0</v>
      </c>
      <c r="DI27" s="10">
        <v>11680</v>
      </c>
      <c r="DJ27" s="10">
        <v>1555</v>
      </c>
      <c r="DK27" s="10">
        <v>20070</v>
      </c>
      <c r="DL27" s="10">
        <v>800</v>
      </c>
      <c r="DM27" s="10">
        <v>795960</v>
      </c>
      <c r="DN27" s="10">
        <v>0</v>
      </c>
      <c r="DO27" s="10">
        <v>26000</v>
      </c>
      <c r="DP27" s="10">
        <v>65000</v>
      </c>
      <c r="DQ27" s="10">
        <v>29000</v>
      </c>
      <c r="DR27" s="10">
        <v>0</v>
      </c>
      <c r="DS27" s="10">
        <v>0</v>
      </c>
      <c r="DT27" s="10">
        <v>0</v>
      </c>
      <c r="DU27" s="10">
        <v>0</v>
      </c>
      <c r="DV27" s="10" t="s">
        <v>283</v>
      </c>
      <c r="DW27" s="10">
        <v>0</v>
      </c>
      <c r="DX27" s="10">
        <v>63589</v>
      </c>
      <c r="DY27" s="10">
        <v>0</v>
      </c>
      <c r="DZ27" s="10">
        <v>0</v>
      </c>
      <c r="EA27" s="10">
        <v>104</v>
      </c>
      <c r="EB27" s="10">
        <v>3780</v>
      </c>
      <c r="EC27" s="10">
        <v>6225</v>
      </c>
      <c r="ED27" s="10">
        <v>196</v>
      </c>
      <c r="EE27" s="10">
        <v>24940</v>
      </c>
      <c r="EF27" s="10">
        <v>48000</v>
      </c>
      <c r="EG27" s="10" t="s">
        <v>283</v>
      </c>
      <c r="EH27" s="10">
        <v>0</v>
      </c>
    </row>
    <row r="28" spans="1:138" s="4" customFormat="1" ht="15.75" x14ac:dyDescent="0.25">
      <c r="A28" s="9" t="s">
        <v>301</v>
      </c>
      <c r="B28" s="10">
        <v>31622</v>
      </c>
      <c r="C28" s="10">
        <v>12031</v>
      </c>
      <c r="D28" s="10">
        <v>0</v>
      </c>
      <c r="E28" s="10">
        <v>9715</v>
      </c>
      <c r="F28" s="10">
        <v>0</v>
      </c>
      <c r="G28" s="10">
        <v>0</v>
      </c>
      <c r="H28" s="10">
        <v>0</v>
      </c>
      <c r="I28" s="10">
        <v>26400</v>
      </c>
      <c r="J28" s="10">
        <v>44905</v>
      </c>
      <c r="K28" s="10">
        <v>392966</v>
      </c>
      <c r="L28" s="10">
        <v>0</v>
      </c>
      <c r="M28" s="10">
        <v>0</v>
      </c>
      <c r="N28" s="10">
        <v>30</v>
      </c>
      <c r="O28" s="10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333500</v>
      </c>
      <c r="W28" s="10">
        <v>26000</v>
      </c>
      <c r="X28" s="10">
        <v>340500</v>
      </c>
      <c r="Y28" s="10">
        <v>4060</v>
      </c>
      <c r="Z28" s="10">
        <v>521000</v>
      </c>
      <c r="AA28" s="10" t="s">
        <v>283</v>
      </c>
      <c r="AB28" s="10">
        <v>0</v>
      </c>
      <c r="AC28" s="10">
        <v>230000</v>
      </c>
      <c r="AD28" s="10">
        <v>22867</v>
      </c>
      <c r="AE28" s="10">
        <v>25220</v>
      </c>
      <c r="AF28" s="10">
        <v>44222</v>
      </c>
      <c r="AG28" s="10">
        <v>523554</v>
      </c>
      <c r="AH28" s="10">
        <v>1095</v>
      </c>
      <c r="AI28" s="10">
        <v>0</v>
      </c>
      <c r="AJ28" s="10">
        <v>600642</v>
      </c>
      <c r="AK28" s="10">
        <v>55</v>
      </c>
      <c r="AL28" s="10">
        <v>0</v>
      </c>
      <c r="AM28" s="10">
        <v>770250</v>
      </c>
      <c r="AN28" s="10">
        <v>11000</v>
      </c>
      <c r="AO28" s="10">
        <v>0</v>
      </c>
      <c r="AP28" s="10">
        <v>393195</v>
      </c>
      <c r="AQ28" s="10">
        <v>0</v>
      </c>
      <c r="AR28" s="10">
        <v>4276106</v>
      </c>
      <c r="AS28" s="10">
        <v>0</v>
      </c>
      <c r="AT28" s="10">
        <v>0</v>
      </c>
      <c r="AU28" s="10">
        <v>0</v>
      </c>
      <c r="AV28" s="10">
        <v>90850</v>
      </c>
      <c r="AW28" s="10">
        <v>500</v>
      </c>
      <c r="AX28" s="10">
        <v>58320</v>
      </c>
      <c r="AY28" s="10">
        <v>3248710</v>
      </c>
      <c r="AZ28" s="10">
        <v>75850</v>
      </c>
      <c r="BA28" s="10">
        <v>27570</v>
      </c>
      <c r="BB28" s="10">
        <v>5</v>
      </c>
      <c r="BC28" s="10">
        <v>0</v>
      </c>
      <c r="BD28" s="10">
        <v>165675</v>
      </c>
      <c r="BE28" s="10">
        <v>118927</v>
      </c>
      <c r="BF28" s="10">
        <v>100</v>
      </c>
      <c r="BG28" s="10">
        <v>0</v>
      </c>
      <c r="BH28" s="10">
        <v>18600</v>
      </c>
      <c r="BI28" s="10">
        <v>0</v>
      </c>
      <c r="BJ28" s="10">
        <v>37570</v>
      </c>
      <c r="BK28" s="10">
        <v>0</v>
      </c>
      <c r="BL28" s="10">
        <v>331867</v>
      </c>
      <c r="BM28" s="10">
        <v>873145</v>
      </c>
      <c r="BN28" s="10" t="s">
        <v>283</v>
      </c>
      <c r="BO28" s="10" t="s">
        <v>283</v>
      </c>
      <c r="BP28" s="10" t="s">
        <v>283</v>
      </c>
      <c r="BQ28" s="10">
        <v>12174</v>
      </c>
      <c r="BR28" s="10">
        <v>579710</v>
      </c>
      <c r="BS28" s="10">
        <v>58566</v>
      </c>
      <c r="BT28" s="10">
        <v>0</v>
      </c>
      <c r="BU28" s="10">
        <v>400</v>
      </c>
      <c r="BV28" s="10">
        <v>9430</v>
      </c>
      <c r="BW28" s="10">
        <v>450</v>
      </c>
      <c r="BX28" s="10">
        <v>35</v>
      </c>
      <c r="BY28" s="10">
        <v>38958</v>
      </c>
      <c r="BZ28" s="10">
        <v>0</v>
      </c>
      <c r="CA28" s="10">
        <v>612100</v>
      </c>
      <c r="CB28" s="10">
        <v>0</v>
      </c>
      <c r="CC28" s="10" t="s">
        <v>283</v>
      </c>
      <c r="CD28" s="10">
        <v>2290</v>
      </c>
      <c r="CE28" s="10" t="s">
        <v>283</v>
      </c>
      <c r="CF28" s="10">
        <v>46500</v>
      </c>
      <c r="CG28" s="10">
        <v>0</v>
      </c>
      <c r="CH28" s="10">
        <v>0</v>
      </c>
      <c r="CI28" s="10">
        <v>0</v>
      </c>
      <c r="CJ28" s="10">
        <v>0</v>
      </c>
      <c r="CK28" s="10">
        <v>0</v>
      </c>
      <c r="CL28" s="10">
        <v>49750</v>
      </c>
      <c r="CM28" s="10">
        <v>499500</v>
      </c>
      <c r="CN28" s="10">
        <v>29070</v>
      </c>
      <c r="CO28" s="10">
        <v>0</v>
      </c>
      <c r="CP28" s="10">
        <v>152</v>
      </c>
      <c r="CQ28" s="10">
        <v>549608</v>
      </c>
      <c r="CR28" s="10" t="s">
        <v>283</v>
      </c>
      <c r="CS28" s="10">
        <v>0</v>
      </c>
      <c r="CT28" s="10">
        <v>0</v>
      </c>
      <c r="CU28" s="10">
        <v>102970</v>
      </c>
      <c r="CV28" s="10">
        <v>30</v>
      </c>
      <c r="CW28" s="10">
        <v>0</v>
      </c>
      <c r="CX28" s="10">
        <v>0</v>
      </c>
      <c r="CY28" s="10">
        <v>80</v>
      </c>
      <c r="CZ28" s="10">
        <v>24970</v>
      </c>
      <c r="DA28" s="10">
        <v>116615</v>
      </c>
      <c r="DB28" s="10" t="s">
        <v>283</v>
      </c>
      <c r="DC28" s="10">
        <v>431</v>
      </c>
      <c r="DD28" s="10">
        <v>0</v>
      </c>
      <c r="DE28" s="10">
        <v>11200</v>
      </c>
      <c r="DF28" s="10">
        <v>24000</v>
      </c>
      <c r="DG28" s="10">
        <v>180</v>
      </c>
      <c r="DH28" s="10">
        <v>0</v>
      </c>
      <c r="DI28" s="10">
        <v>29245</v>
      </c>
      <c r="DJ28" s="10">
        <v>2005</v>
      </c>
      <c r="DK28" s="10">
        <v>0</v>
      </c>
      <c r="DL28" s="10">
        <v>800</v>
      </c>
      <c r="DM28" s="10">
        <v>590000</v>
      </c>
      <c r="DN28" s="10">
        <v>0</v>
      </c>
      <c r="DO28" s="10">
        <v>0</v>
      </c>
      <c r="DP28" s="10">
        <v>132400</v>
      </c>
      <c r="DQ28" s="10">
        <v>0</v>
      </c>
      <c r="DR28" s="10">
        <v>0</v>
      </c>
      <c r="DS28" s="10">
        <v>0</v>
      </c>
      <c r="DT28" s="10">
        <v>0</v>
      </c>
      <c r="DU28" s="10">
        <v>0</v>
      </c>
      <c r="DV28" s="10" t="s">
        <v>283</v>
      </c>
      <c r="DW28" s="10">
        <v>0</v>
      </c>
      <c r="DX28" s="10">
        <v>164184</v>
      </c>
      <c r="DY28" s="10">
        <v>0</v>
      </c>
      <c r="DZ28" s="10">
        <v>0</v>
      </c>
      <c r="EA28" s="10">
        <v>130</v>
      </c>
      <c r="EB28" s="10">
        <v>30663</v>
      </c>
      <c r="EC28" s="10">
        <v>0</v>
      </c>
      <c r="ED28" s="10">
        <v>0</v>
      </c>
      <c r="EE28" s="10">
        <v>24930</v>
      </c>
      <c r="EF28" s="10">
        <v>96192</v>
      </c>
      <c r="EG28" s="10" t="s">
        <v>283</v>
      </c>
      <c r="EH28" s="10">
        <v>0</v>
      </c>
    </row>
    <row r="29" spans="1:138" s="4" customFormat="1" ht="15.75" x14ac:dyDescent="0.25">
      <c r="A29" s="9" t="s">
        <v>302</v>
      </c>
      <c r="B29" s="10">
        <v>2007</v>
      </c>
      <c r="C29" s="10">
        <v>0</v>
      </c>
      <c r="D29" s="10">
        <v>0</v>
      </c>
      <c r="E29" s="10">
        <v>10570</v>
      </c>
      <c r="F29" s="10">
        <v>12600</v>
      </c>
      <c r="G29" s="10">
        <v>19312</v>
      </c>
      <c r="H29" s="10">
        <v>0</v>
      </c>
      <c r="I29" s="10">
        <v>0</v>
      </c>
      <c r="J29" s="10">
        <v>29061</v>
      </c>
      <c r="K29" s="10">
        <v>443600</v>
      </c>
      <c r="L29" s="10">
        <v>58000</v>
      </c>
      <c r="M29" s="10">
        <v>0</v>
      </c>
      <c r="N29" s="10">
        <v>79</v>
      </c>
      <c r="O29" s="10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85806</v>
      </c>
      <c r="V29" s="10">
        <v>348000</v>
      </c>
      <c r="W29" s="10">
        <v>0</v>
      </c>
      <c r="X29" s="10">
        <v>325250</v>
      </c>
      <c r="Y29" s="10">
        <v>5648</v>
      </c>
      <c r="Z29" s="10">
        <v>5483325</v>
      </c>
      <c r="AA29" s="10" t="s">
        <v>283</v>
      </c>
      <c r="AB29" s="10">
        <v>0</v>
      </c>
      <c r="AC29" s="10">
        <v>0</v>
      </c>
      <c r="AD29" s="10">
        <v>15279</v>
      </c>
      <c r="AE29" s="10">
        <v>75950</v>
      </c>
      <c r="AF29" s="10">
        <v>64772</v>
      </c>
      <c r="AG29" s="10">
        <v>550360</v>
      </c>
      <c r="AH29" s="10">
        <v>2200</v>
      </c>
      <c r="AI29" s="10">
        <v>0</v>
      </c>
      <c r="AJ29" s="10">
        <v>1458701</v>
      </c>
      <c r="AK29" s="10">
        <v>20</v>
      </c>
      <c r="AL29" s="10">
        <v>0</v>
      </c>
      <c r="AM29" s="10">
        <v>508945</v>
      </c>
      <c r="AN29" s="10">
        <v>18925</v>
      </c>
      <c r="AO29" s="10">
        <v>60</v>
      </c>
      <c r="AP29" s="10">
        <v>421079</v>
      </c>
      <c r="AQ29" s="10">
        <v>110200</v>
      </c>
      <c r="AR29" s="10">
        <v>3457418</v>
      </c>
      <c r="AS29" s="10">
        <v>5</v>
      </c>
      <c r="AT29" s="10">
        <v>1250</v>
      </c>
      <c r="AU29" s="10">
        <v>0</v>
      </c>
      <c r="AV29" s="10">
        <v>0</v>
      </c>
      <c r="AW29" s="10">
        <v>1515</v>
      </c>
      <c r="AX29" s="10">
        <v>1030680</v>
      </c>
      <c r="AY29" s="10">
        <v>2034500</v>
      </c>
      <c r="AZ29" s="10">
        <v>57953</v>
      </c>
      <c r="BA29" s="10">
        <v>0</v>
      </c>
      <c r="BB29" s="10">
        <v>1250</v>
      </c>
      <c r="BC29" s="10">
        <v>0</v>
      </c>
      <c r="BD29" s="10">
        <v>403125</v>
      </c>
      <c r="BE29" s="10">
        <v>188775</v>
      </c>
      <c r="BF29" s="10">
        <v>280</v>
      </c>
      <c r="BG29" s="10">
        <v>0</v>
      </c>
      <c r="BH29" s="10">
        <v>37600</v>
      </c>
      <c r="BI29" s="10">
        <v>0</v>
      </c>
      <c r="BJ29" s="10">
        <v>0</v>
      </c>
      <c r="BK29" s="10">
        <v>0</v>
      </c>
      <c r="BL29" s="10">
        <v>565161</v>
      </c>
      <c r="BM29" s="10">
        <v>534000</v>
      </c>
      <c r="BN29" s="10" t="s">
        <v>283</v>
      </c>
      <c r="BO29" s="10" t="s">
        <v>283</v>
      </c>
      <c r="BP29" s="10" t="s">
        <v>283</v>
      </c>
      <c r="BQ29" s="10">
        <v>48525</v>
      </c>
      <c r="BR29" s="10">
        <v>497960</v>
      </c>
      <c r="BS29" s="10">
        <v>88531</v>
      </c>
      <c r="BT29" s="10">
        <v>10</v>
      </c>
      <c r="BU29" s="10">
        <v>255</v>
      </c>
      <c r="BV29" s="10">
        <v>3</v>
      </c>
      <c r="BW29" s="10">
        <v>355</v>
      </c>
      <c r="BX29" s="10">
        <v>15</v>
      </c>
      <c r="BY29" s="10">
        <v>0</v>
      </c>
      <c r="BZ29" s="10">
        <v>0</v>
      </c>
      <c r="CA29" s="10">
        <v>138000</v>
      </c>
      <c r="CB29" s="10">
        <v>20</v>
      </c>
      <c r="CC29" s="10" t="s">
        <v>283</v>
      </c>
      <c r="CD29" s="10">
        <v>3770</v>
      </c>
      <c r="CE29" s="10" t="s">
        <v>283</v>
      </c>
      <c r="CF29" s="10">
        <v>0</v>
      </c>
      <c r="CG29" s="10">
        <v>200</v>
      </c>
      <c r="CH29" s="10">
        <v>0</v>
      </c>
      <c r="CI29" s="10">
        <v>0</v>
      </c>
      <c r="CJ29" s="10">
        <v>0</v>
      </c>
      <c r="CK29" s="10">
        <v>56000</v>
      </c>
      <c r="CL29" s="10">
        <v>25000</v>
      </c>
      <c r="CM29" s="10">
        <v>348000</v>
      </c>
      <c r="CN29" s="10">
        <v>59135</v>
      </c>
      <c r="CO29" s="10">
        <v>0</v>
      </c>
      <c r="CP29" s="10">
        <v>45</v>
      </c>
      <c r="CQ29" s="10">
        <v>1275946</v>
      </c>
      <c r="CR29" s="10" t="s">
        <v>283</v>
      </c>
      <c r="CS29" s="10">
        <v>0</v>
      </c>
      <c r="CT29" s="10">
        <v>87168</v>
      </c>
      <c r="CU29" s="10">
        <v>55193</v>
      </c>
      <c r="CV29" s="10">
        <v>83</v>
      </c>
      <c r="CW29" s="10">
        <v>28820</v>
      </c>
      <c r="CX29" s="10">
        <v>57960</v>
      </c>
      <c r="CY29" s="10">
        <v>40</v>
      </c>
      <c r="CZ29" s="10">
        <v>127120</v>
      </c>
      <c r="DA29" s="10">
        <v>166400</v>
      </c>
      <c r="DB29" s="10" t="s">
        <v>283</v>
      </c>
      <c r="DC29" s="10">
        <v>206</v>
      </c>
      <c r="DD29" s="10">
        <v>0</v>
      </c>
      <c r="DE29" s="10">
        <v>77600</v>
      </c>
      <c r="DF29" s="10">
        <v>0</v>
      </c>
      <c r="DG29" s="10">
        <v>310</v>
      </c>
      <c r="DH29" s="10">
        <v>0</v>
      </c>
      <c r="DI29" s="10">
        <v>24905</v>
      </c>
      <c r="DJ29" s="10">
        <v>100</v>
      </c>
      <c r="DK29" s="10">
        <v>1250</v>
      </c>
      <c r="DL29" s="10">
        <v>40320</v>
      </c>
      <c r="DM29" s="10">
        <v>811300</v>
      </c>
      <c r="DN29" s="10">
        <v>0</v>
      </c>
      <c r="DO29" s="10">
        <v>0</v>
      </c>
      <c r="DP29" s="10">
        <v>150000</v>
      </c>
      <c r="DQ29" s="10">
        <v>29000</v>
      </c>
      <c r="DR29" s="10">
        <v>0</v>
      </c>
      <c r="DS29" s="10">
        <v>11970</v>
      </c>
      <c r="DT29" s="10">
        <v>0</v>
      </c>
      <c r="DU29" s="10">
        <v>0</v>
      </c>
      <c r="DV29" s="10" t="s">
        <v>283</v>
      </c>
      <c r="DW29" s="10">
        <v>0</v>
      </c>
      <c r="DX29" s="10">
        <v>296337</v>
      </c>
      <c r="DY29" s="10">
        <v>0</v>
      </c>
      <c r="DZ29" s="10">
        <v>0</v>
      </c>
      <c r="EA29" s="10">
        <v>130</v>
      </c>
      <c r="EB29" s="10">
        <v>4800</v>
      </c>
      <c r="EC29" s="10">
        <v>0</v>
      </c>
      <c r="ED29" s="10">
        <v>0</v>
      </c>
      <c r="EE29" s="10">
        <v>0</v>
      </c>
      <c r="EF29" s="10">
        <v>0</v>
      </c>
      <c r="EG29" s="10" t="s">
        <v>283</v>
      </c>
      <c r="EH29" s="10">
        <v>0</v>
      </c>
    </row>
    <row r="30" spans="1:138" s="4" customFormat="1" ht="15.75" x14ac:dyDescent="0.25">
      <c r="A30" s="9" t="s">
        <v>303</v>
      </c>
      <c r="B30" s="10">
        <v>3026</v>
      </c>
      <c r="C30" s="10">
        <v>3061</v>
      </c>
      <c r="D30" s="10">
        <v>58000</v>
      </c>
      <c r="E30" s="10">
        <v>13230</v>
      </c>
      <c r="F30" s="10">
        <v>0</v>
      </c>
      <c r="G30" s="10">
        <v>4678</v>
      </c>
      <c r="H30" s="10">
        <v>2500</v>
      </c>
      <c r="I30" s="10">
        <v>7900</v>
      </c>
      <c r="J30" s="10">
        <v>43584</v>
      </c>
      <c r="K30" s="10">
        <v>678400</v>
      </c>
      <c r="L30" s="10">
        <v>0</v>
      </c>
      <c r="M30" s="10">
        <v>22000</v>
      </c>
      <c r="N30" s="10">
        <v>20</v>
      </c>
      <c r="O30" s="10">
        <v>0</v>
      </c>
      <c r="P30" s="10">
        <v>0</v>
      </c>
      <c r="Q30" s="10">
        <v>4678</v>
      </c>
      <c r="R30" s="10">
        <v>0</v>
      </c>
      <c r="S30" s="10">
        <v>25</v>
      </c>
      <c r="T30" s="10">
        <v>0</v>
      </c>
      <c r="U30" s="10">
        <v>0</v>
      </c>
      <c r="V30" s="10">
        <v>405900</v>
      </c>
      <c r="W30" s="10">
        <v>0</v>
      </c>
      <c r="X30" s="10">
        <v>179800</v>
      </c>
      <c r="Y30" s="10">
        <v>4472</v>
      </c>
      <c r="Z30" s="10">
        <v>3942045</v>
      </c>
      <c r="AA30" s="10" t="s">
        <v>283</v>
      </c>
      <c r="AB30" s="10">
        <v>0</v>
      </c>
      <c r="AC30" s="10">
        <v>0</v>
      </c>
      <c r="AD30" s="10">
        <v>25618</v>
      </c>
      <c r="AE30" s="10">
        <v>276350</v>
      </c>
      <c r="AF30" s="10">
        <v>66691</v>
      </c>
      <c r="AG30" s="10">
        <v>303813</v>
      </c>
      <c r="AH30" s="10">
        <v>1390</v>
      </c>
      <c r="AI30" s="10">
        <v>0</v>
      </c>
      <c r="AJ30" s="10">
        <v>230066</v>
      </c>
      <c r="AK30" s="10">
        <v>0</v>
      </c>
      <c r="AL30" s="10">
        <v>0</v>
      </c>
      <c r="AM30" s="10">
        <v>584170</v>
      </c>
      <c r="AN30" s="10">
        <v>14461</v>
      </c>
      <c r="AO30" s="10">
        <v>0</v>
      </c>
      <c r="AP30" s="10">
        <v>367891</v>
      </c>
      <c r="AQ30" s="10">
        <v>29000</v>
      </c>
      <c r="AR30" s="10">
        <v>3751631</v>
      </c>
      <c r="AS30" s="10">
        <v>0</v>
      </c>
      <c r="AT30" s="10">
        <v>0</v>
      </c>
      <c r="AU30" s="10">
        <v>27000</v>
      </c>
      <c r="AV30" s="10">
        <v>30000</v>
      </c>
      <c r="AW30" s="10">
        <v>0</v>
      </c>
      <c r="AX30" s="10">
        <v>1166760</v>
      </c>
      <c r="AY30" s="10">
        <v>2492650</v>
      </c>
      <c r="AZ30" s="10">
        <v>48550</v>
      </c>
      <c r="BA30" s="10">
        <v>20</v>
      </c>
      <c r="BB30" s="10">
        <v>0</v>
      </c>
      <c r="BC30" s="10">
        <v>0</v>
      </c>
      <c r="BD30" s="10">
        <v>199500</v>
      </c>
      <c r="BE30" s="10">
        <v>97134</v>
      </c>
      <c r="BF30" s="10">
        <v>205</v>
      </c>
      <c r="BG30" s="10">
        <v>0</v>
      </c>
      <c r="BH30" s="10">
        <v>34800</v>
      </c>
      <c r="BI30" s="10">
        <v>0</v>
      </c>
      <c r="BJ30" s="10">
        <v>0</v>
      </c>
      <c r="BK30" s="10">
        <v>0</v>
      </c>
      <c r="BL30" s="10">
        <v>435579</v>
      </c>
      <c r="BM30" s="10">
        <v>426410</v>
      </c>
      <c r="BN30" s="10" t="s">
        <v>283</v>
      </c>
      <c r="BO30" s="10" t="s">
        <v>283</v>
      </c>
      <c r="BP30" s="10" t="s">
        <v>283</v>
      </c>
      <c r="BQ30" s="10">
        <v>19253</v>
      </c>
      <c r="BR30" s="10">
        <v>173615</v>
      </c>
      <c r="BS30" s="10">
        <v>29185</v>
      </c>
      <c r="BT30" s="10">
        <v>0</v>
      </c>
      <c r="BU30" s="10">
        <v>0</v>
      </c>
      <c r="BV30" s="10">
        <v>16</v>
      </c>
      <c r="BW30" s="10">
        <v>100</v>
      </c>
      <c r="BX30" s="10">
        <v>0</v>
      </c>
      <c r="BY30" s="10">
        <v>0</v>
      </c>
      <c r="BZ30" s="10">
        <v>0</v>
      </c>
      <c r="CA30" s="10">
        <v>503500</v>
      </c>
      <c r="CB30" s="10">
        <v>0</v>
      </c>
      <c r="CC30" s="10" t="s">
        <v>283</v>
      </c>
      <c r="CD30" s="10">
        <v>4915</v>
      </c>
      <c r="CE30" s="10" t="s">
        <v>283</v>
      </c>
      <c r="CF30" s="10">
        <v>0</v>
      </c>
      <c r="CG30" s="10">
        <v>0</v>
      </c>
      <c r="CH30" s="10">
        <v>0</v>
      </c>
      <c r="CI30" s="10">
        <v>3750</v>
      </c>
      <c r="CJ30" s="10">
        <v>0</v>
      </c>
      <c r="CK30" s="10">
        <v>0</v>
      </c>
      <c r="CL30" s="10">
        <v>53050</v>
      </c>
      <c r="CM30" s="10">
        <v>292500</v>
      </c>
      <c r="CN30" s="10">
        <v>64890</v>
      </c>
      <c r="CO30" s="10">
        <v>0</v>
      </c>
      <c r="CP30" s="10">
        <v>35</v>
      </c>
      <c r="CQ30" s="10">
        <v>979130</v>
      </c>
      <c r="CR30" s="10" t="s">
        <v>283</v>
      </c>
      <c r="CS30" s="10">
        <v>0</v>
      </c>
      <c r="CT30" s="10">
        <v>0</v>
      </c>
      <c r="CU30" s="10">
        <v>47375</v>
      </c>
      <c r="CV30" s="10">
        <v>79</v>
      </c>
      <c r="CW30" s="10">
        <v>0</v>
      </c>
      <c r="CX30" s="10">
        <v>0</v>
      </c>
      <c r="CY30" s="10">
        <v>85</v>
      </c>
      <c r="CZ30" s="10">
        <v>50848</v>
      </c>
      <c r="DA30" s="10">
        <v>93150</v>
      </c>
      <c r="DB30" s="10" t="s">
        <v>283</v>
      </c>
      <c r="DC30" s="10">
        <v>237</v>
      </c>
      <c r="DD30" s="10">
        <v>28000</v>
      </c>
      <c r="DE30" s="10">
        <v>104090</v>
      </c>
      <c r="DF30" s="10">
        <v>12000</v>
      </c>
      <c r="DG30" s="10">
        <v>15</v>
      </c>
      <c r="DH30" s="10">
        <v>120</v>
      </c>
      <c r="DI30" s="10">
        <v>26870</v>
      </c>
      <c r="DJ30" s="10">
        <v>195</v>
      </c>
      <c r="DK30" s="10">
        <v>2850</v>
      </c>
      <c r="DL30" s="10">
        <v>0</v>
      </c>
      <c r="DM30" s="10">
        <v>1555685</v>
      </c>
      <c r="DN30" s="10">
        <v>0</v>
      </c>
      <c r="DO30" s="10">
        <v>0</v>
      </c>
      <c r="DP30" s="10">
        <v>72400</v>
      </c>
      <c r="DQ30" s="10">
        <v>0</v>
      </c>
      <c r="DR30" s="10">
        <v>0</v>
      </c>
      <c r="DS30" s="10">
        <v>0</v>
      </c>
      <c r="DT30" s="10">
        <v>0</v>
      </c>
      <c r="DU30" s="10">
        <v>0</v>
      </c>
      <c r="DV30" s="10" t="s">
        <v>283</v>
      </c>
      <c r="DW30" s="10">
        <v>0</v>
      </c>
      <c r="DX30" s="10">
        <v>194862</v>
      </c>
      <c r="DY30" s="10">
        <v>0</v>
      </c>
      <c r="DZ30" s="10">
        <v>0</v>
      </c>
      <c r="EA30" s="10">
        <v>217</v>
      </c>
      <c r="EB30" s="10">
        <v>4725</v>
      </c>
      <c r="EC30" s="10">
        <v>0</v>
      </c>
      <c r="ED30" s="10">
        <v>0</v>
      </c>
      <c r="EE30" s="10">
        <v>0</v>
      </c>
      <c r="EF30" s="10">
        <v>23000</v>
      </c>
      <c r="EG30" s="10" t="s">
        <v>283</v>
      </c>
      <c r="EH30" s="10">
        <v>0</v>
      </c>
    </row>
    <row r="31" spans="1:138" s="4" customFormat="1" ht="15.75" x14ac:dyDescent="0.25">
      <c r="A31" s="9" t="s">
        <v>304</v>
      </c>
      <c r="B31" s="10">
        <v>2410</v>
      </c>
      <c r="C31" s="10">
        <v>24</v>
      </c>
      <c r="D31" s="10">
        <v>0</v>
      </c>
      <c r="E31" s="10">
        <v>11260</v>
      </c>
      <c r="F31" s="10">
        <v>0</v>
      </c>
      <c r="G31" s="10">
        <v>0</v>
      </c>
      <c r="H31" s="10">
        <v>0</v>
      </c>
      <c r="I31" s="10">
        <v>2700</v>
      </c>
      <c r="J31" s="10">
        <v>86041</v>
      </c>
      <c r="K31" s="10">
        <v>449351</v>
      </c>
      <c r="L31" s="10">
        <v>0</v>
      </c>
      <c r="M31" s="10">
        <v>27650</v>
      </c>
      <c r="N31" s="10">
        <v>0</v>
      </c>
      <c r="O31" s="10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203000</v>
      </c>
      <c r="W31" s="10">
        <v>0</v>
      </c>
      <c r="X31" s="10">
        <v>79750</v>
      </c>
      <c r="Y31" s="10">
        <v>1619</v>
      </c>
      <c r="Z31" s="10">
        <v>4181500</v>
      </c>
      <c r="AA31" s="10" t="s">
        <v>283</v>
      </c>
      <c r="AB31" s="10">
        <v>0</v>
      </c>
      <c r="AC31" s="10">
        <v>26750</v>
      </c>
      <c r="AD31" s="10">
        <v>15178</v>
      </c>
      <c r="AE31" s="10">
        <v>181350</v>
      </c>
      <c r="AF31" s="10">
        <v>20680</v>
      </c>
      <c r="AG31" s="10">
        <v>524659</v>
      </c>
      <c r="AH31" s="10">
        <v>550</v>
      </c>
      <c r="AI31" s="10">
        <v>19052</v>
      </c>
      <c r="AJ31" s="10">
        <v>228816</v>
      </c>
      <c r="AK31" s="10">
        <v>0</v>
      </c>
      <c r="AL31" s="10">
        <v>0</v>
      </c>
      <c r="AM31" s="10">
        <v>585875</v>
      </c>
      <c r="AN31" s="10">
        <v>16250</v>
      </c>
      <c r="AO31" s="10">
        <v>0</v>
      </c>
      <c r="AP31" s="10">
        <v>240894</v>
      </c>
      <c r="AQ31" s="10">
        <v>29000</v>
      </c>
      <c r="AR31" s="10">
        <v>3286631</v>
      </c>
      <c r="AS31" s="10">
        <v>18846</v>
      </c>
      <c r="AT31" s="10">
        <v>0</v>
      </c>
      <c r="AU31" s="10">
        <v>0</v>
      </c>
      <c r="AV31" s="10">
        <v>30000</v>
      </c>
      <c r="AW31" s="10">
        <v>800</v>
      </c>
      <c r="AX31" s="10">
        <v>1247148</v>
      </c>
      <c r="AY31" s="10">
        <v>766500</v>
      </c>
      <c r="AZ31" s="10">
        <v>29000</v>
      </c>
      <c r="BA31" s="10">
        <v>36035</v>
      </c>
      <c r="BB31" s="10">
        <v>5</v>
      </c>
      <c r="BC31" s="10">
        <v>0</v>
      </c>
      <c r="BD31" s="10">
        <v>95875</v>
      </c>
      <c r="BE31" s="10">
        <v>101607</v>
      </c>
      <c r="BF31" s="10">
        <v>330</v>
      </c>
      <c r="BG31" s="10">
        <v>0</v>
      </c>
      <c r="BH31" s="10">
        <v>26950</v>
      </c>
      <c r="BI31" s="10">
        <v>0</v>
      </c>
      <c r="BJ31" s="10">
        <v>0</v>
      </c>
      <c r="BK31" s="10">
        <v>100000</v>
      </c>
      <c r="BL31" s="10">
        <v>384091</v>
      </c>
      <c r="BM31" s="10">
        <v>212800</v>
      </c>
      <c r="BN31" s="10" t="s">
        <v>283</v>
      </c>
      <c r="BO31" s="10" t="s">
        <v>283</v>
      </c>
      <c r="BP31" s="10" t="s">
        <v>283</v>
      </c>
      <c r="BQ31" s="10">
        <v>2410</v>
      </c>
      <c r="BR31" s="10">
        <v>327780</v>
      </c>
      <c r="BS31" s="10">
        <v>0</v>
      </c>
      <c r="BT31" s="10">
        <v>0</v>
      </c>
      <c r="BU31" s="10">
        <v>50</v>
      </c>
      <c r="BV31" s="10">
        <v>50</v>
      </c>
      <c r="BW31" s="10">
        <v>55</v>
      </c>
      <c r="BX31" s="10">
        <v>35</v>
      </c>
      <c r="BY31" s="10">
        <v>0</v>
      </c>
      <c r="BZ31" s="10">
        <v>0</v>
      </c>
      <c r="CA31" s="10">
        <v>290000</v>
      </c>
      <c r="CB31" s="10">
        <v>26485</v>
      </c>
      <c r="CC31" s="10" t="s">
        <v>283</v>
      </c>
      <c r="CD31" s="10">
        <v>875</v>
      </c>
      <c r="CE31" s="10" t="s">
        <v>283</v>
      </c>
      <c r="CF31" s="10">
        <v>0</v>
      </c>
      <c r="CG31" s="10">
        <v>0</v>
      </c>
      <c r="CH31" s="10">
        <v>0</v>
      </c>
      <c r="CI31" s="10">
        <v>0</v>
      </c>
      <c r="CJ31" s="10">
        <v>0</v>
      </c>
      <c r="CK31" s="10">
        <v>0</v>
      </c>
      <c r="CL31" s="10">
        <v>0</v>
      </c>
      <c r="CM31" s="10">
        <v>435000</v>
      </c>
      <c r="CN31" s="10">
        <v>29445</v>
      </c>
      <c r="CO31" s="10">
        <v>0</v>
      </c>
      <c r="CP31" s="10">
        <v>60</v>
      </c>
      <c r="CQ31" s="10">
        <v>571300</v>
      </c>
      <c r="CR31" s="10" t="s">
        <v>283</v>
      </c>
      <c r="CS31" s="10">
        <v>0</v>
      </c>
      <c r="CT31" s="10">
        <v>87168</v>
      </c>
      <c r="CU31" s="10">
        <v>98175</v>
      </c>
      <c r="CV31" s="10">
        <v>96</v>
      </c>
      <c r="CW31" s="10">
        <v>0</v>
      </c>
      <c r="CX31" s="10">
        <v>0</v>
      </c>
      <c r="CY31" s="10">
        <v>1265</v>
      </c>
      <c r="CZ31" s="10">
        <v>76272</v>
      </c>
      <c r="DA31" s="10">
        <v>82420</v>
      </c>
      <c r="DB31" s="10" t="s">
        <v>283</v>
      </c>
      <c r="DC31" s="10">
        <v>276</v>
      </c>
      <c r="DD31" s="10">
        <v>0</v>
      </c>
      <c r="DE31" s="10">
        <v>71192</v>
      </c>
      <c r="DF31" s="10">
        <v>0</v>
      </c>
      <c r="DG31" s="10">
        <v>310</v>
      </c>
      <c r="DH31" s="10">
        <v>29000</v>
      </c>
      <c r="DI31" s="10">
        <v>7075</v>
      </c>
      <c r="DJ31" s="10">
        <v>160</v>
      </c>
      <c r="DK31" s="10">
        <v>0</v>
      </c>
      <c r="DL31" s="10">
        <v>0</v>
      </c>
      <c r="DM31" s="10">
        <v>388075</v>
      </c>
      <c r="DN31" s="10">
        <v>0</v>
      </c>
      <c r="DO31" s="10">
        <v>0</v>
      </c>
      <c r="DP31" s="10">
        <v>90000</v>
      </c>
      <c r="DQ31" s="10">
        <v>0</v>
      </c>
      <c r="DR31" s="10">
        <v>87168</v>
      </c>
      <c r="DS31" s="10">
        <v>0</v>
      </c>
      <c r="DT31" s="10">
        <v>0</v>
      </c>
      <c r="DU31" s="10">
        <v>0</v>
      </c>
      <c r="DV31" s="10" t="s">
        <v>283</v>
      </c>
      <c r="DW31" s="10">
        <v>0</v>
      </c>
      <c r="DX31" s="10">
        <v>48033</v>
      </c>
      <c r="DY31" s="10">
        <v>0</v>
      </c>
      <c r="DZ31" s="10">
        <v>0</v>
      </c>
      <c r="EA31" s="10">
        <v>217</v>
      </c>
      <c r="EB31" s="10">
        <v>3629</v>
      </c>
      <c r="EC31" s="10">
        <v>0</v>
      </c>
      <c r="ED31" s="10">
        <v>29000</v>
      </c>
      <c r="EE31" s="10">
        <v>24930</v>
      </c>
      <c r="EF31" s="10">
        <v>0</v>
      </c>
      <c r="EG31" s="10" t="s">
        <v>283</v>
      </c>
      <c r="EH31" s="10">
        <v>60000</v>
      </c>
    </row>
    <row r="32" spans="1:138" s="4" customFormat="1" ht="15.75" x14ac:dyDescent="0.25">
      <c r="A32" s="9" t="s">
        <v>305</v>
      </c>
      <c r="B32" s="10">
        <v>4065</v>
      </c>
      <c r="C32" s="10">
        <v>34653</v>
      </c>
      <c r="D32" s="10">
        <v>116000</v>
      </c>
      <c r="E32" s="10">
        <v>16375</v>
      </c>
      <c r="F32" s="10">
        <v>0</v>
      </c>
      <c r="G32" s="10">
        <v>18801</v>
      </c>
      <c r="H32" s="10">
        <v>0</v>
      </c>
      <c r="I32" s="10">
        <v>0</v>
      </c>
      <c r="J32" s="10">
        <v>46457</v>
      </c>
      <c r="K32" s="10">
        <v>615694</v>
      </c>
      <c r="L32" s="10">
        <v>0</v>
      </c>
      <c r="M32" s="10">
        <v>63420</v>
      </c>
      <c r="N32" s="10">
        <v>0</v>
      </c>
      <c r="O32" s="10">
        <v>0</v>
      </c>
      <c r="P32" s="10">
        <v>58000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319000</v>
      </c>
      <c r="W32" s="10">
        <v>0</v>
      </c>
      <c r="X32" s="10">
        <v>262450</v>
      </c>
      <c r="Y32" s="10">
        <v>105</v>
      </c>
      <c r="Z32" s="10">
        <v>1711645</v>
      </c>
      <c r="AA32" s="10" t="s">
        <v>283</v>
      </c>
      <c r="AB32" s="10">
        <v>0</v>
      </c>
      <c r="AC32" s="10">
        <v>232000</v>
      </c>
      <c r="AD32" s="10">
        <v>16529</v>
      </c>
      <c r="AE32" s="10">
        <v>188888</v>
      </c>
      <c r="AF32" s="10">
        <v>45502</v>
      </c>
      <c r="AG32" s="10">
        <v>341317</v>
      </c>
      <c r="AH32" s="10">
        <v>3945</v>
      </c>
      <c r="AI32" s="10">
        <v>0</v>
      </c>
      <c r="AJ32" s="10">
        <v>143010</v>
      </c>
      <c r="AK32" s="10">
        <v>40</v>
      </c>
      <c r="AL32" s="10">
        <v>0</v>
      </c>
      <c r="AM32" s="10">
        <v>856740</v>
      </c>
      <c r="AN32" s="10">
        <v>17744</v>
      </c>
      <c r="AO32" s="10">
        <v>0</v>
      </c>
      <c r="AP32" s="10">
        <v>239839</v>
      </c>
      <c r="AQ32" s="10">
        <v>0</v>
      </c>
      <c r="AR32" s="10">
        <v>2415709</v>
      </c>
      <c r="AS32" s="10">
        <v>55</v>
      </c>
      <c r="AT32" s="10">
        <v>0</v>
      </c>
      <c r="AU32" s="10">
        <v>0</v>
      </c>
      <c r="AV32" s="10">
        <v>29000</v>
      </c>
      <c r="AW32" s="10">
        <v>0</v>
      </c>
      <c r="AX32" s="10">
        <v>1820106</v>
      </c>
      <c r="AY32" s="10">
        <v>2592500</v>
      </c>
      <c r="AZ32" s="10">
        <v>52500</v>
      </c>
      <c r="BA32" s="10">
        <v>1320</v>
      </c>
      <c r="BB32" s="10">
        <v>0</v>
      </c>
      <c r="BC32" s="10">
        <v>0</v>
      </c>
      <c r="BD32" s="10">
        <v>426825</v>
      </c>
      <c r="BE32" s="10">
        <v>131458</v>
      </c>
      <c r="BF32" s="10">
        <v>350</v>
      </c>
      <c r="BG32" s="10">
        <v>0</v>
      </c>
      <c r="BH32" s="10">
        <v>14950</v>
      </c>
      <c r="BI32" s="10">
        <v>29056</v>
      </c>
      <c r="BJ32" s="10">
        <v>0</v>
      </c>
      <c r="BK32" s="10">
        <v>0</v>
      </c>
      <c r="BL32" s="10">
        <v>457646</v>
      </c>
      <c r="BM32" s="10">
        <v>0</v>
      </c>
      <c r="BN32" s="10" t="s">
        <v>283</v>
      </c>
      <c r="BO32" s="10" t="s">
        <v>283</v>
      </c>
      <c r="BP32" s="10" t="s">
        <v>283</v>
      </c>
      <c r="BQ32" s="10">
        <v>20360</v>
      </c>
      <c r="BR32" s="10">
        <v>515015</v>
      </c>
      <c r="BS32" s="10">
        <v>57810</v>
      </c>
      <c r="BT32" s="10">
        <v>0</v>
      </c>
      <c r="BU32" s="10">
        <v>700</v>
      </c>
      <c r="BV32" s="10">
        <v>7858</v>
      </c>
      <c r="BW32" s="10">
        <v>5</v>
      </c>
      <c r="BX32" s="10">
        <v>25</v>
      </c>
      <c r="BY32" s="10">
        <v>23223</v>
      </c>
      <c r="BZ32" s="10">
        <v>0</v>
      </c>
      <c r="CA32" s="10">
        <v>477950</v>
      </c>
      <c r="CB32" s="10">
        <v>17580</v>
      </c>
      <c r="CC32" s="10" t="s">
        <v>283</v>
      </c>
      <c r="CD32" s="10">
        <v>2250</v>
      </c>
      <c r="CE32" s="10" t="s">
        <v>283</v>
      </c>
      <c r="CF32" s="10">
        <v>0</v>
      </c>
      <c r="CG32" s="10">
        <v>0</v>
      </c>
      <c r="CH32" s="10">
        <v>0</v>
      </c>
      <c r="CI32" s="10">
        <v>0</v>
      </c>
      <c r="CJ32" s="10">
        <v>24000</v>
      </c>
      <c r="CK32" s="10">
        <v>174000</v>
      </c>
      <c r="CL32" s="10">
        <v>21850</v>
      </c>
      <c r="CM32" s="10">
        <v>2698000</v>
      </c>
      <c r="CN32" s="10">
        <v>27870</v>
      </c>
      <c r="CO32" s="10">
        <v>0</v>
      </c>
      <c r="CP32" s="10">
        <v>50</v>
      </c>
      <c r="CQ32" s="10">
        <v>1474000</v>
      </c>
      <c r="CR32" s="10" t="s">
        <v>283</v>
      </c>
      <c r="CS32" s="10">
        <v>20</v>
      </c>
      <c r="CT32" s="10">
        <v>29056</v>
      </c>
      <c r="CU32" s="10">
        <v>79210</v>
      </c>
      <c r="CV32" s="10">
        <v>48</v>
      </c>
      <c r="CW32" s="10">
        <v>0</v>
      </c>
      <c r="CX32" s="10">
        <v>28980</v>
      </c>
      <c r="CY32" s="10">
        <v>1375</v>
      </c>
      <c r="CZ32" s="10">
        <v>101668</v>
      </c>
      <c r="DA32" s="10">
        <v>149799</v>
      </c>
      <c r="DB32" s="10" t="s">
        <v>283</v>
      </c>
      <c r="DC32" s="10">
        <v>107</v>
      </c>
      <c r="DD32" s="10">
        <v>0</v>
      </c>
      <c r="DE32" s="10">
        <v>21630</v>
      </c>
      <c r="DF32" s="10">
        <v>0</v>
      </c>
      <c r="DG32" s="10">
        <v>650</v>
      </c>
      <c r="DH32" s="10">
        <v>5</v>
      </c>
      <c r="DI32" s="10">
        <v>20030</v>
      </c>
      <c r="DJ32" s="10">
        <v>520</v>
      </c>
      <c r="DK32" s="10">
        <v>200</v>
      </c>
      <c r="DL32" s="10">
        <v>0</v>
      </c>
      <c r="DM32" s="10">
        <v>1338125</v>
      </c>
      <c r="DN32" s="10">
        <v>116000</v>
      </c>
      <c r="DO32" s="10">
        <v>52000</v>
      </c>
      <c r="DP32" s="10">
        <v>120000</v>
      </c>
      <c r="DQ32" s="10">
        <v>0</v>
      </c>
      <c r="DR32" s="10">
        <v>0</v>
      </c>
      <c r="DS32" s="10">
        <v>7945</v>
      </c>
      <c r="DT32" s="10">
        <v>0</v>
      </c>
      <c r="DU32" s="10">
        <v>0</v>
      </c>
      <c r="DV32" s="10" t="s">
        <v>283</v>
      </c>
      <c r="DW32" s="10">
        <v>0</v>
      </c>
      <c r="DX32" s="10">
        <v>151719</v>
      </c>
      <c r="DY32" s="10">
        <v>0</v>
      </c>
      <c r="DZ32" s="10">
        <v>0</v>
      </c>
      <c r="EA32" s="10">
        <v>130</v>
      </c>
      <c r="EB32" s="10">
        <v>0</v>
      </c>
      <c r="EC32" s="10">
        <v>6215</v>
      </c>
      <c r="ED32" s="10">
        <v>594</v>
      </c>
      <c r="EE32" s="10">
        <v>24930</v>
      </c>
      <c r="EF32" s="10">
        <v>24000</v>
      </c>
      <c r="EG32" s="10" t="s">
        <v>283</v>
      </c>
      <c r="EH32" s="10">
        <v>60000</v>
      </c>
    </row>
    <row r="33" spans="1:138" s="4" customFormat="1" ht="15.75" x14ac:dyDescent="0.25">
      <c r="A33" s="9" t="s">
        <v>306</v>
      </c>
      <c r="B33" s="10">
        <v>2989</v>
      </c>
      <c r="C33" s="10">
        <v>53</v>
      </c>
      <c r="D33" s="10">
        <v>145000</v>
      </c>
      <c r="E33" s="10">
        <v>10695</v>
      </c>
      <c r="F33" s="10">
        <v>11790</v>
      </c>
      <c r="G33" s="10">
        <v>0</v>
      </c>
      <c r="H33" s="10">
        <v>0</v>
      </c>
      <c r="I33" s="10">
        <v>0</v>
      </c>
      <c r="J33" s="10">
        <v>72628</v>
      </c>
      <c r="K33" s="10">
        <v>951975</v>
      </c>
      <c r="L33" s="10">
        <v>0</v>
      </c>
      <c r="M33" s="10">
        <v>21400</v>
      </c>
      <c r="N33" s="10">
        <v>15</v>
      </c>
      <c r="O33" s="10">
        <v>0</v>
      </c>
      <c r="P33" s="10">
        <v>0</v>
      </c>
      <c r="Q33" s="10">
        <v>3089</v>
      </c>
      <c r="R33" s="10">
        <v>0</v>
      </c>
      <c r="S33" s="10">
        <v>0</v>
      </c>
      <c r="T33" s="10">
        <v>0</v>
      </c>
      <c r="U33" s="10">
        <v>0</v>
      </c>
      <c r="V33" s="10">
        <v>609000</v>
      </c>
      <c r="W33" s="10">
        <v>0</v>
      </c>
      <c r="X33" s="10">
        <v>373050</v>
      </c>
      <c r="Y33" s="10">
        <v>150</v>
      </c>
      <c r="Z33" s="10">
        <v>3369155</v>
      </c>
      <c r="AA33" s="10" t="s">
        <v>283</v>
      </c>
      <c r="AB33" s="10">
        <v>0</v>
      </c>
      <c r="AC33" s="10">
        <v>0</v>
      </c>
      <c r="AD33" s="10">
        <v>20678</v>
      </c>
      <c r="AE33" s="10">
        <v>59750</v>
      </c>
      <c r="AF33" s="10">
        <v>11712</v>
      </c>
      <c r="AG33" s="10">
        <v>353172</v>
      </c>
      <c r="AH33" s="10">
        <v>5470</v>
      </c>
      <c r="AI33" s="10">
        <v>0</v>
      </c>
      <c r="AJ33" s="10">
        <v>343224</v>
      </c>
      <c r="AK33" s="10">
        <v>0</v>
      </c>
      <c r="AL33" s="10">
        <v>0</v>
      </c>
      <c r="AM33" s="10">
        <v>554775</v>
      </c>
      <c r="AN33" s="10">
        <v>8898</v>
      </c>
      <c r="AO33" s="10">
        <v>0</v>
      </c>
      <c r="AP33" s="10">
        <v>280450</v>
      </c>
      <c r="AQ33" s="10">
        <v>0</v>
      </c>
      <c r="AR33" s="10">
        <v>3658277</v>
      </c>
      <c r="AS33" s="10">
        <v>19336</v>
      </c>
      <c r="AT33" s="10">
        <v>0</v>
      </c>
      <c r="AU33" s="10">
        <v>0</v>
      </c>
      <c r="AV33" s="10">
        <v>0</v>
      </c>
      <c r="AW33" s="10">
        <v>1500</v>
      </c>
      <c r="AX33" s="10">
        <v>2219346</v>
      </c>
      <c r="AY33" s="10">
        <v>2409000</v>
      </c>
      <c r="AZ33" s="10">
        <v>58000</v>
      </c>
      <c r="BA33" s="10">
        <v>0</v>
      </c>
      <c r="BB33" s="10">
        <v>1200</v>
      </c>
      <c r="BC33" s="10">
        <v>29510</v>
      </c>
      <c r="BD33" s="10">
        <v>467600</v>
      </c>
      <c r="BE33" s="10">
        <v>157903</v>
      </c>
      <c r="BF33" s="10">
        <v>325</v>
      </c>
      <c r="BG33" s="10">
        <v>0</v>
      </c>
      <c r="BH33" s="10">
        <v>22100</v>
      </c>
      <c r="BI33" s="10">
        <v>59020</v>
      </c>
      <c r="BJ33" s="10">
        <v>500</v>
      </c>
      <c r="BK33" s="10">
        <v>0</v>
      </c>
      <c r="BL33" s="10">
        <v>405526</v>
      </c>
      <c r="BM33" s="10">
        <v>112000</v>
      </c>
      <c r="BN33" s="10" t="s">
        <v>283</v>
      </c>
      <c r="BO33" s="10" t="s">
        <v>283</v>
      </c>
      <c r="BP33" s="10" t="s">
        <v>283</v>
      </c>
      <c r="BQ33" s="10">
        <v>25470</v>
      </c>
      <c r="BR33" s="10">
        <v>212450</v>
      </c>
      <c r="BS33" s="10">
        <v>262995</v>
      </c>
      <c r="BT33" s="10">
        <v>0</v>
      </c>
      <c r="BU33" s="10">
        <v>72200</v>
      </c>
      <c r="BV33" s="10">
        <v>0</v>
      </c>
      <c r="BW33" s="10">
        <v>0</v>
      </c>
      <c r="BX33" s="10">
        <v>0</v>
      </c>
      <c r="BY33" s="10">
        <v>0</v>
      </c>
      <c r="BZ33" s="10">
        <v>0</v>
      </c>
      <c r="CA33" s="10">
        <v>287100</v>
      </c>
      <c r="CB33" s="10">
        <v>1442</v>
      </c>
      <c r="CC33" s="10" t="s">
        <v>283</v>
      </c>
      <c r="CD33" s="10">
        <v>70</v>
      </c>
      <c r="CE33" s="10" t="s">
        <v>283</v>
      </c>
      <c r="CF33" s="10">
        <v>0</v>
      </c>
      <c r="CG33" s="10">
        <v>200</v>
      </c>
      <c r="CH33" s="10">
        <v>0</v>
      </c>
      <c r="CI33" s="10">
        <v>0</v>
      </c>
      <c r="CJ33" s="10">
        <v>24000</v>
      </c>
      <c r="CK33" s="10">
        <v>0</v>
      </c>
      <c r="CL33" s="10">
        <v>28000</v>
      </c>
      <c r="CM33" s="10">
        <v>1900500</v>
      </c>
      <c r="CN33" s="10">
        <v>29200</v>
      </c>
      <c r="CO33" s="10">
        <v>0</v>
      </c>
      <c r="CP33" s="10">
        <v>70</v>
      </c>
      <c r="CQ33" s="10">
        <v>956460</v>
      </c>
      <c r="CR33" s="10" t="s">
        <v>283</v>
      </c>
      <c r="CS33" s="10">
        <v>10</v>
      </c>
      <c r="CT33" s="10">
        <v>29056</v>
      </c>
      <c r="CU33" s="10">
        <v>77025</v>
      </c>
      <c r="CV33" s="10">
        <v>34</v>
      </c>
      <c r="CW33" s="10">
        <v>0</v>
      </c>
      <c r="CX33" s="10">
        <v>49860</v>
      </c>
      <c r="CY33" s="10">
        <v>20480</v>
      </c>
      <c r="CZ33" s="10">
        <v>50848</v>
      </c>
      <c r="DA33" s="10">
        <v>77210</v>
      </c>
      <c r="DB33" s="10" t="s">
        <v>283</v>
      </c>
      <c r="DC33" s="10">
        <v>323</v>
      </c>
      <c r="DD33" s="10">
        <v>0</v>
      </c>
      <c r="DE33" s="10">
        <v>21780</v>
      </c>
      <c r="DF33" s="10">
        <v>0</v>
      </c>
      <c r="DG33" s="10">
        <v>305</v>
      </c>
      <c r="DH33" s="10">
        <v>0</v>
      </c>
      <c r="DI33" s="10">
        <v>29070</v>
      </c>
      <c r="DJ33" s="10">
        <v>29705</v>
      </c>
      <c r="DK33" s="10">
        <v>1250</v>
      </c>
      <c r="DL33" s="10">
        <v>0</v>
      </c>
      <c r="DM33" s="10">
        <v>1389935</v>
      </c>
      <c r="DN33" s="10">
        <v>177000</v>
      </c>
      <c r="DO33" s="10">
        <v>0</v>
      </c>
      <c r="DP33" s="10">
        <v>92500</v>
      </c>
      <c r="DQ33" s="10">
        <v>0</v>
      </c>
      <c r="DR33" s="10">
        <v>115316</v>
      </c>
      <c r="DS33" s="10">
        <v>0</v>
      </c>
      <c r="DT33" s="10">
        <v>0</v>
      </c>
      <c r="DU33" s="10">
        <v>0</v>
      </c>
      <c r="DV33" s="10" t="s">
        <v>283</v>
      </c>
      <c r="DW33" s="10">
        <v>0</v>
      </c>
      <c r="DX33" s="10">
        <v>306292</v>
      </c>
      <c r="DY33" s="10">
        <v>0</v>
      </c>
      <c r="DZ33" s="10">
        <v>0</v>
      </c>
      <c r="EA33" s="10">
        <v>165</v>
      </c>
      <c r="EB33" s="10">
        <v>0</v>
      </c>
      <c r="EC33" s="10">
        <v>0</v>
      </c>
      <c r="ED33" s="10">
        <v>594</v>
      </c>
      <c r="EE33" s="10">
        <v>24930</v>
      </c>
      <c r="EF33" s="10">
        <v>24000</v>
      </c>
      <c r="EG33" s="10" t="s">
        <v>283</v>
      </c>
      <c r="EH33" s="10">
        <v>0</v>
      </c>
    </row>
    <row r="34" spans="1:138" s="4" customFormat="1" ht="15.75" x14ac:dyDescent="0.25">
      <c r="A34" s="9" t="s">
        <v>307</v>
      </c>
      <c r="B34" s="10">
        <v>3613</v>
      </c>
      <c r="C34" s="10">
        <v>21740</v>
      </c>
      <c r="D34" s="10">
        <v>0</v>
      </c>
      <c r="E34" s="10">
        <v>15208</v>
      </c>
      <c r="F34" s="10">
        <v>0</v>
      </c>
      <c r="G34" s="10">
        <v>0</v>
      </c>
      <c r="H34" s="10">
        <v>0</v>
      </c>
      <c r="I34" s="10">
        <v>0</v>
      </c>
      <c r="J34" s="10">
        <v>58211</v>
      </c>
      <c r="K34" s="10">
        <v>479025</v>
      </c>
      <c r="L34" s="10">
        <v>0</v>
      </c>
      <c r="M34" s="10">
        <v>44900</v>
      </c>
      <c r="N34" s="10">
        <v>5</v>
      </c>
      <c r="O34" s="10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348000</v>
      </c>
      <c r="W34" s="10">
        <v>0</v>
      </c>
      <c r="X34" s="10">
        <v>116000</v>
      </c>
      <c r="Y34" s="10">
        <v>20</v>
      </c>
      <c r="Z34" s="10">
        <v>4585750</v>
      </c>
      <c r="AA34" s="10" t="s">
        <v>283</v>
      </c>
      <c r="AB34" s="10">
        <v>0</v>
      </c>
      <c r="AC34" s="10">
        <v>9975</v>
      </c>
      <c r="AD34" s="10">
        <v>10678</v>
      </c>
      <c r="AE34" s="10">
        <v>250725</v>
      </c>
      <c r="AF34" s="10">
        <v>34585</v>
      </c>
      <c r="AG34" s="10">
        <v>455195</v>
      </c>
      <c r="AH34" s="10">
        <v>4295</v>
      </c>
      <c r="AI34" s="10">
        <v>0</v>
      </c>
      <c r="AJ34" s="10">
        <v>314723</v>
      </c>
      <c r="AK34" s="10">
        <v>22805</v>
      </c>
      <c r="AL34" s="10">
        <v>0</v>
      </c>
      <c r="AM34" s="10">
        <v>445415</v>
      </c>
      <c r="AN34" s="10">
        <v>31111</v>
      </c>
      <c r="AO34" s="10">
        <v>0</v>
      </c>
      <c r="AP34" s="10">
        <v>379151</v>
      </c>
      <c r="AQ34" s="10">
        <v>58000</v>
      </c>
      <c r="AR34" s="10">
        <v>4278783</v>
      </c>
      <c r="AS34" s="10">
        <v>70</v>
      </c>
      <c r="AT34" s="10">
        <v>0</v>
      </c>
      <c r="AU34" s="10">
        <v>0</v>
      </c>
      <c r="AV34" s="10">
        <v>1375</v>
      </c>
      <c r="AW34" s="10">
        <v>500</v>
      </c>
      <c r="AX34" s="10">
        <v>1878930</v>
      </c>
      <c r="AY34" s="10">
        <v>754000</v>
      </c>
      <c r="AZ34" s="10">
        <v>80763</v>
      </c>
      <c r="BA34" s="10">
        <v>20</v>
      </c>
      <c r="BB34" s="10">
        <v>5</v>
      </c>
      <c r="BC34" s="10">
        <v>0</v>
      </c>
      <c r="BD34" s="10">
        <v>269000</v>
      </c>
      <c r="BE34" s="10">
        <v>74208</v>
      </c>
      <c r="BF34" s="10">
        <v>530</v>
      </c>
      <c r="BG34" s="10">
        <v>0</v>
      </c>
      <c r="BH34" s="10">
        <v>2500</v>
      </c>
      <c r="BI34" s="10">
        <v>0</v>
      </c>
      <c r="BJ34" s="10">
        <v>0</v>
      </c>
      <c r="BK34" s="10">
        <v>108800</v>
      </c>
      <c r="BL34" s="10">
        <v>468680</v>
      </c>
      <c r="BM34" s="10">
        <v>378210</v>
      </c>
      <c r="BN34" s="10" t="s">
        <v>283</v>
      </c>
      <c r="BO34" s="10" t="s">
        <v>283</v>
      </c>
      <c r="BP34" s="10" t="s">
        <v>283</v>
      </c>
      <c r="BQ34" s="10">
        <v>15967</v>
      </c>
      <c r="BR34" s="10">
        <v>114400</v>
      </c>
      <c r="BS34" s="10">
        <v>322856</v>
      </c>
      <c r="BT34" s="10">
        <v>0</v>
      </c>
      <c r="BU34" s="10">
        <v>400</v>
      </c>
      <c r="BV34" s="10">
        <v>7933</v>
      </c>
      <c r="BW34" s="10">
        <v>110</v>
      </c>
      <c r="BX34" s="10">
        <v>15</v>
      </c>
      <c r="BY34" s="10">
        <v>0</v>
      </c>
      <c r="BZ34" s="10">
        <v>0</v>
      </c>
      <c r="CA34" s="10">
        <v>308700</v>
      </c>
      <c r="CB34" s="10">
        <v>12075</v>
      </c>
      <c r="CC34" s="10" t="s">
        <v>283</v>
      </c>
      <c r="CD34" s="10">
        <v>1185</v>
      </c>
      <c r="CE34" s="10" t="s">
        <v>283</v>
      </c>
      <c r="CF34" s="10">
        <v>0</v>
      </c>
      <c r="CG34" s="10">
        <v>0</v>
      </c>
      <c r="CH34" s="10">
        <v>0</v>
      </c>
      <c r="CI34" s="10">
        <v>0</v>
      </c>
      <c r="CJ34" s="10">
        <v>0</v>
      </c>
      <c r="CK34" s="10">
        <v>84000</v>
      </c>
      <c r="CL34" s="10">
        <v>51500</v>
      </c>
      <c r="CM34" s="10">
        <v>3242600</v>
      </c>
      <c r="CN34" s="10">
        <v>89115</v>
      </c>
      <c r="CO34" s="10">
        <v>0</v>
      </c>
      <c r="CP34" s="10">
        <v>75</v>
      </c>
      <c r="CQ34" s="10">
        <v>1017197</v>
      </c>
      <c r="CR34" s="10" t="s">
        <v>283</v>
      </c>
      <c r="CS34" s="10">
        <v>0</v>
      </c>
      <c r="CT34" s="10">
        <v>0</v>
      </c>
      <c r="CU34" s="10">
        <v>98815</v>
      </c>
      <c r="CV34" s="10">
        <v>26</v>
      </c>
      <c r="CW34" s="10">
        <v>0</v>
      </c>
      <c r="CX34" s="10">
        <v>273420</v>
      </c>
      <c r="CY34" s="10">
        <v>125</v>
      </c>
      <c r="CZ34" s="10">
        <v>50848</v>
      </c>
      <c r="DA34" s="10">
        <v>13795</v>
      </c>
      <c r="DB34" s="10" t="s">
        <v>283</v>
      </c>
      <c r="DC34" s="10">
        <v>285</v>
      </c>
      <c r="DD34" s="10">
        <v>0</v>
      </c>
      <c r="DE34" s="10">
        <v>200</v>
      </c>
      <c r="DF34" s="10">
        <v>0</v>
      </c>
      <c r="DG34" s="10">
        <v>0</v>
      </c>
      <c r="DH34" s="10">
        <v>0</v>
      </c>
      <c r="DI34" s="10">
        <v>4685</v>
      </c>
      <c r="DJ34" s="10">
        <v>435</v>
      </c>
      <c r="DK34" s="10">
        <v>2750</v>
      </c>
      <c r="DL34" s="10">
        <v>0</v>
      </c>
      <c r="DM34" s="10">
        <v>621950</v>
      </c>
      <c r="DN34" s="10">
        <v>3900000</v>
      </c>
      <c r="DO34" s="10">
        <v>0</v>
      </c>
      <c r="DP34" s="10">
        <v>175000</v>
      </c>
      <c r="DQ34" s="10">
        <v>0</v>
      </c>
      <c r="DR34" s="10">
        <v>0</v>
      </c>
      <c r="DS34" s="10">
        <v>12022</v>
      </c>
      <c r="DT34" s="10">
        <v>0</v>
      </c>
      <c r="DU34" s="10">
        <v>0</v>
      </c>
      <c r="DV34" s="10" t="s">
        <v>283</v>
      </c>
      <c r="DW34" s="10">
        <v>0</v>
      </c>
      <c r="DX34" s="10">
        <v>33434</v>
      </c>
      <c r="DY34" s="10">
        <v>140000</v>
      </c>
      <c r="DZ34" s="10">
        <v>0</v>
      </c>
      <c r="EA34" s="10">
        <v>862</v>
      </c>
      <c r="EB34" s="10">
        <v>0</v>
      </c>
      <c r="EC34" s="10">
        <v>6267</v>
      </c>
      <c r="ED34" s="10">
        <v>0</v>
      </c>
      <c r="EE34" s="10">
        <v>0</v>
      </c>
      <c r="EF34" s="10">
        <v>0</v>
      </c>
      <c r="EG34" s="10" t="s">
        <v>283</v>
      </c>
      <c r="EH34" s="10">
        <v>0</v>
      </c>
    </row>
    <row r="35" spans="1:138" s="4" customFormat="1" ht="15.75" x14ac:dyDescent="0.25">
      <c r="A35" s="9" t="s">
        <v>308</v>
      </c>
      <c r="B35" s="10">
        <v>4740</v>
      </c>
      <c r="C35" s="10">
        <v>0</v>
      </c>
      <c r="D35" s="10">
        <v>29000</v>
      </c>
      <c r="E35" s="10">
        <v>5445</v>
      </c>
      <c r="F35" s="10">
        <v>5000</v>
      </c>
      <c r="G35" s="10">
        <v>17214</v>
      </c>
      <c r="H35" s="10">
        <v>0</v>
      </c>
      <c r="I35" s="10">
        <v>0</v>
      </c>
      <c r="J35" s="10">
        <v>62079</v>
      </c>
      <c r="K35" s="10">
        <v>122675</v>
      </c>
      <c r="L35" s="10">
        <v>0</v>
      </c>
      <c r="M35" s="10">
        <v>22000</v>
      </c>
      <c r="N35" s="10">
        <v>10</v>
      </c>
      <c r="O35" s="10">
        <v>0</v>
      </c>
      <c r="P35" s="10">
        <v>58000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145000</v>
      </c>
      <c r="Y35" s="10">
        <v>175</v>
      </c>
      <c r="Z35" s="10">
        <v>2677190</v>
      </c>
      <c r="AA35" s="10" t="s">
        <v>283</v>
      </c>
      <c r="AB35" s="10">
        <v>0</v>
      </c>
      <c r="AC35" s="10">
        <v>0</v>
      </c>
      <c r="AD35" s="10">
        <v>7767</v>
      </c>
      <c r="AE35" s="10">
        <v>75000</v>
      </c>
      <c r="AF35" s="10">
        <v>8925</v>
      </c>
      <c r="AG35" s="10">
        <v>503798</v>
      </c>
      <c r="AH35" s="10">
        <v>225</v>
      </c>
      <c r="AI35" s="10">
        <v>14780</v>
      </c>
      <c r="AJ35" s="10">
        <v>432659</v>
      </c>
      <c r="AK35" s="10">
        <v>25</v>
      </c>
      <c r="AL35" s="10">
        <v>0</v>
      </c>
      <c r="AM35" s="10">
        <v>262340</v>
      </c>
      <c r="AN35" s="10">
        <v>13155</v>
      </c>
      <c r="AO35" s="10">
        <v>0</v>
      </c>
      <c r="AP35" s="10">
        <v>194864</v>
      </c>
      <c r="AQ35" s="10">
        <v>58000</v>
      </c>
      <c r="AR35" s="10">
        <v>2481454</v>
      </c>
      <c r="AS35" s="10">
        <v>22511</v>
      </c>
      <c r="AT35" s="10">
        <v>0</v>
      </c>
      <c r="AU35" s="10">
        <v>0</v>
      </c>
      <c r="AV35" s="10">
        <v>0</v>
      </c>
      <c r="AW35" s="10">
        <v>0</v>
      </c>
      <c r="AX35" s="10">
        <v>1170396</v>
      </c>
      <c r="AY35" s="10">
        <v>58000</v>
      </c>
      <c r="AZ35" s="10">
        <v>29000</v>
      </c>
      <c r="BA35" s="10">
        <v>0</v>
      </c>
      <c r="BB35" s="10">
        <v>0</v>
      </c>
      <c r="BC35" s="10">
        <v>29510</v>
      </c>
      <c r="BD35" s="10">
        <v>0</v>
      </c>
      <c r="BE35" s="10">
        <v>123284</v>
      </c>
      <c r="BF35" s="10">
        <v>100</v>
      </c>
      <c r="BG35" s="10">
        <v>0</v>
      </c>
      <c r="BH35" s="10">
        <v>8400</v>
      </c>
      <c r="BI35" s="10">
        <v>0</v>
      </c>
      <c r="BJ35" s="10">
        <v>0</v>
      </c>
      <c r="BK35" s="10">
        <v>1060000</v>
      </c>
      <c r="BL35" s="10">
        <v>261991</v>
      </c>
      <c r="BM35" s="10">
        <v>252000</v>
      </c>
      <c r="BN35" s="10" t="s">
        <v>283</v>
      </c>
      <c r="BO35" s="10" t="s">
        <v>283</v>
      </c>
      <c r="BP35" s="10" t="s">
        <v>283</v>
      </c>
      <c r="BQ35" s="10">
        <v>28580</v>
      </c>
      <c r="BR35" s="10">
        <v>290635</v>
      </c>
      <c r="BS35" s="10">
        <v>500566</v>
      </c>
      <c r="BT35" s="10">
        <v>5</v>
      </c>
      <c r="BU35" s="10">
        <v>24550</v>
      </c>
      <c r="BV35" s="10">
        <v>0</v>
      </c>
      <c r="BW35" s="10">
        <v>300</v>
      </c>
      <c r="BX35" s="10">
        <v>0</v>
      </c>
      <c r="BY35" s="10">
        <v>20</v>
      </c>
      <c r="BZ35" s="10">
        <v>0</v>
      </c>
      <c r="CA35" s="10">
        <v>84100</v>
      </c>
      <c r="CB35" s="10">
        <v>0</v>
      </c>
      <c r="CC35" s="10" t="s">
        <v>283</v>
      </c>
      <c r="CD35" s="10">
        <v>0</v>
      </c>
      <c r="CE35" s="10" t="s">
        <v>283</v>
      </c>
      <c r="CF35" s="10">
        <v>0</v>
      </c>
      <c r="CG35" s="10">
        <v>0</v>
      </c>
      <c r="CH35" s="10">
        <v>0</v>
      </c>
      <c r="CI35" s="10">
        <v>0</v>
      </c>
      <c r="CJ35" s="10">
        <v>24000</v>
      </c>
      <c r="CK35" s="10">
        <v>0</v>
      </c>
      <c r="CL35" s="10">
        <v>0</v>
      </c>
      <c r="CM35" s="10">
        <v>540000</v>
      </c>
      <c r="CN35" s="10">
        <v>29040</v>
      </c>
      <c r="CO35" s="10">
        <v>0</v>
      </c>
      <c r="CP35" s="10">
        <v>70</v>
      </c>
      <c r="CQ35" s="10">
        <v>209860</v>
      </c>
      <c r="CR35" s="10" t="s">
        <v>283</v>
      </c>
      <c r="CS35" s="10">
        <v>0</v>
      </c>
      <c r="CT35" s="10">
        <v>0</v>
      </c>
      <c r="CU35" s="10">
        <v>35280</v>
      </c>
      <c r="CV35" s="10">
        <v>25</v>
      </c>
      <c r="CW35" s="10">
        <v>0</v>
      </c>
      <c r="CX35" s="10">
        <v>0</v>
      </c>
      <c r="CY35" s="10">
        <v>35</v>
      </c>
      <c r="CZ35" s="10">
        <v>49145</v>
      </c>
      <c r="DA35" s="10">
        <v>28950</v>
      </c>
      <c r="DB35" s="10" t="s">
        <v>283</v>
      </c>
      <c r="DC35" s="10">
        <v>171</v>
      </c>
      <c r="DD35" s="10">
        <v>28000</v>
      </c>
      <c r="DE35" s="10">
        <v>200</v>
      </c>
      <c r="DF35" s="10">
        <v>0</v>
      </c>
      <c r="DG35" s="10">
        <v>410</v>
      </c>
      <c r="DH35" s="10">
        <v>5</v>
      </c>
      <c r="DI35" s="10">
        <v>11325</v>
      </c>
      <c r="DJ35" s="10">
        <v>28575</v>
      </c>
      <c r="DK35" s="10">
        <v>1250</v>
      </c>
      <c r="DL35" s="10">
        <v>0</v>
      </c>
      <c r="DM35" s="10">
        <v>145010</v>
      </c>
      <c r="DN35" s="10">
        <v>8645000</v>
      </c>
      <c r="DO35" s="10">
        <v>0</v>
      </c>
      <c r="DP35" s="10">
        <v>56250</v>
      </c>
      <c r="DQ35" s="10">
        <v>0</v>
      </c>
      <c r="DR35" s="10">
        <v>0</v>
      </c>
      <c r="DS35" s="10">
        <v>0</v>
      </c>
      <c r="DT35" s="10">
        <v>0</v>
      </c>
      <c r="DU35" s="10">
        <v>0</v>
      </c>
      <c r="DV35" s="10" t="s">
        <v>283</v>
      </c>
      <c r="DW35" s="10">
        <v>0</v>
      </c>
      <c r="DX35" s="10">
        <v>69275</v>
      </c>
      <c r="DY35" s="10">
        <v>0</v>
      </c>
      <c r="DZ35" s="10">
        <v>0</v>
      </c>
      <c r="EA35" s="10">
        <v>104</v>
      </c>
      <c r="EB35" s="10">
        <v>0</v>
      </c>
      <c r="EC35" s="10">
        <v>10169</v>
      </c>
      <c r="ED35" s="10">
        <v>0</v>
      </c>
      <c r="EE35" s="10">
        <v>0</v>
      </c>
      <c r="EF35" s="10">
        <v>24000</v>
      </c>
      <c r="EG35" s="10" t="s">
        <v>283</v>
      </c>
      <c r="EH35" s="10">
        <v>0</v>
      </c>
    </row>
    <row r="36" spans="1:138" s="4" customFormat="1" ht="15.75" x14ac:dyDescent="0.25">
      <c r="A36" s="9" t="s">
        <v>309</v>
      </c>
      <c r="B36" s="10">
        <v>2795</v>
      </c>
      <c r="C36" s="10">
        <v>12031</v>
      </c>
      <c r="D36" s="10">
        <v>0</v>
      </c>
      <c r="E36" s="10">
        <v>12100</v>
      </c>
      <c r="F36" s="10">
        <v>0</v>
      </c>
      <c r="G36" s="10">
        <v>0</v>
      </c>
      <c r="H36" s="10">
        <v>0</v>
      </c>
      <c r="I36" s="10">
        <v>0</v>
      </c>
      <c r="J36" s="10">
        <v>58293</v>
      </c>
      <c r="K36" s="10">
        <v>511225</v>
      </c>
      <c r="L36" s="10">
        <v>0</v>
      </c>
      <c r="M36" s="10">
        <v>0</v>
      </c>
      <c r="N36" s="10">
        <v>5</v>
      </c>
      <c r="O36" s="10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318900</v>
      </c>
      <c r="W36" s="10">
        <v>0</v>
      </c>
      <c r="X36" s="10">
        <v>169650</v>
      </c>
      <c r="Y36" s="10">
        <v>2421</v>
      </c>
      <c r="Z36" s="10">
        <v>3150175</v>
      </c>
      <c r="AA36" s="10" t="s">
        <v>283</v>
      </c>
      <c r="AB36" s="10">
        <v>0</v>
      </c>
      <c r="AC36" s="10">
        <v>58000</v>
      </c>
      <c r="AD36" s="10">
        <v>17232</v>
      </c>
      <c r="AE36" s="10">
        <v>176150</v>
      </c>
      <c r="AF36" s="10">
        <v>13378</v>
      </c>
      <c r="AG36" s="10">
        <v>272244</v>
      </c>
      <c r="AH36" s="10">
        <v>850</v>
      </c>
      <c r="AI36" s="10">
        <v>0</v>
      </c>
      <c r="AJ36" s="10">
        <v>743652</v>
      </c>
      <c r="AK36" s="10">
        <v>25</v>
      </c>
      <c r="AL36" s="10">
        <v>0</v>
      </c>
      <c r="AM36" s="10">
        <v>334530</v>
      </c>
      <c r="AN36" s="10">
        <v>10480</v>
      </c>
      <c r="AO36" s="10">
        <v>0</v>
      </c>
      <c r="AP36" s="10">
        <v>171726</v>
      </c>
      <c r="AQ36" s="10">
        <v>87000</v>
      </c>
      <c r="AR36" s="10">
        <v>2022955</v>
      </c>
      <c r="AS36" s="10">
        <v>25</v>
      </c>
      <c r="AT36" s="10">
        <v>0</v>
      </c>
      <c r="AU36" s="10">
        <v>27000</v>
      </c>
      <c r="AV36" s="10">
        <v>29000</v>
      </c>
      <c r="AW36" s="10">
        <v>0</v>
      </c>
      <c r="AX36" s="10">
        <v>1131156</v>
      </c>
      <c r="AY36" s="10">
        <v>812000</v>
      </c>
      <c r="AZ36" s="10">
        <v>81875</v>
      </c>
      <c r="BA36" s="10">
        <v>0</v>
      </c>
      <c r="BB36" s="10">
        <v>0</v>
      </c>
      <c r="BC36" s="10">
        <v>0</v>
      </c>
      <c r="BD36" s="10">
        <v>365625</v>
      </c>
      <c r="BE36" s="10">
        <v>58112</v>
      </c>
      <c r="BF36" s="10">
        <v>295</v>
      </c>
      <c r="BG36" s="10">
        <v>0</v>
      </c>
      <c r="BH36" s="10">
        <v>9800</v>
      </c>
      <c r="BI36" s="10">
        <v>0</v>
      </c>
      <c r="BJ36" s="10">
        <v>0</v>
      </c>
      <c r="BK36" s="10">
        <v>2152000</v>
      </c>
      <c r="BL36" s="10">
        <v>207288</v>
      </c>
      <c r="BM36" s="10">
        <v>165310</v>
      </c>
      <c r="BN36" s="10" t="s">
        <v>283</v>
      </c>
      <c r="BO36" s="10" t="s">
        <v>283</v>
      </c>
      <c r="BP36" s="10" t="s">
        <v>283</v>
      </c>
      <c r="BQ36" s="10">
        <v>25357</v>
      </c>
      <c r="BR36" s="10">
        <v>186200</v>
      </c>
      <c r="BS36" s="10">
        <v>409389</v>
      </c>
      <c r="BT36" s="10">
        <v>0</v>
      </c>
      <c r="BU36" s="10">
        <v>146260</v>
      </c>
      <c r="BV36" s="10">
        <v>0</v>
      </c>
      <c r="BW36" s="10">
        <v>5</v>
      </c>
      <c r="BX36" s="10">
        <v>0</v>
      </c>
      <c r="BY36" s="10">
        <v>21812</v>
      </c>
      <c r="BZ36" s="10">
        <v>0</v>
      </c>
      <c r="CA36" s="10">
        <v>201800</v>
      </c>
      <c r="CB36" s="10">
        <v>20</v>
      </c>
      <c r="CC36" s="10" t="s">
        <v>283</v>
      </c>
      <c r="CD36" s="10">
        <v>1000</v>
      </c>
      <c r="CE36" s="10" t="s">
        <v>283</v>
      </c>
      <c r="CF36" s="10">
        <v>0</v>
      </c>
      <c r="CG36" s="10">
        <v>0</v>
      </c>
      <c r="CH36" s="10">
        <v>0</v>
      </c>
      <c r="CI36" s="10">
        <v>0</v>
      </c>
      <c r="CJ36" s="10">
        <v>0</v>
      </c>
      <c r="CK36" s="10">
        <v>0</v>
      </c>
      <c r="CL36" s="10">
        <v>23750</v>
      </c>
      <c r="CM36" s="10">
        <v>730000</v>
      </c>
      <c r="CN36" s="10">
        <v>31380</v>
      </c>
      <c r="CO36" s="10">
        <v>0</v>
      </c>
      <c r="CP36" s="10">
        <v>60</v>
      </c>
      <c r="CQ36" s="10">
        <v>1247720</v>
      </c>
      <c r="CR36" s="10" t="s">
        <v>283</v>
      </c>
      <c r="CS36" s="10">
        <v>0</v>
      </c>
      <c r="CT36" s="10">
        <v>29056</v>
      </c>
      <c r="CU36" s="10">
        <v>28560</v>
      </c>
      <c r="CV36" s="10">
        <v>75</v>
      </c>
      <c r="CW36" s="10">
        <v>0</v>
      </c>
      <c r="CX36" s="10">
        <v>49693</v>
      </c>
      <c r="CY36" s="10">
        <v>2645</v>
      </c>
      <c r="CZ36" s="10">
        <v>76272</v>
      </c>
      <c r="DA36" s="10">
        <v>0</v>
      </c>
      <c r="DB36" s="10" t="s">
        <v>283</v>
      </c>
      <c r="DC36" s="10">
        <v>165</v>
      </c>
      <c r="DD36" s="10">
        <v>0</v>
      </c>
      <c r="DE36" s="10">
        <v>9470</v>
      </c>
      <c r="DF36" s="10">
        <v>0</v>
      </c>
      <c r="DG36" s="10">
        <v>515</v>
      </c>
      <c r="DH36" s="10">
        <v>35</v>
      </c>
      <c r="DI36" s="10">
        <v>1670</v>
      </c>
      <c r="DJ36" s="10">
        <v>285</v>
      </c>
      <c r="DK36" s="10">
        <v>3750</v>
      </c>
      <c r="DL36" s="10">
        <v>0</v>
      </c>
      <c r="DM36" s="10">
        <v>685125</v>
      </c>
      <c r="DN36" s="10">
        <v>6829500</v>
      </c>
      <c r="DO36" s="10">
        <v>0</v>
      </c>
      <c r="DP36" s="10">
        <v>68750</v>
      </c>
      <c r="DQ36" s="10">
        <v>0</v>
      </c>
      <c r="DR36" s="10">
        <v>0</v>
      </c>
      <c r="DS36" s="10">
        <v>0</v>
      </c>
      <c r="DT36" s="10">
        <v>0</v>
      </c>
      <c r="DU36" s="10">
        <v>0</v>
      </c>
      <c r="DV36" s="10" t="s">
        <v>283</v>
      </c>
      <c r="DW36" s="10">
        <v>0</v>
      </c>
      <c r="DX36" s="10">
        <v>174090</v>
      </c>
      <c r="DY36" s="10">
        <v>28000</v>
      </c>
      <c r="DZ36" s="10">
        <v>0</v>
      </c>
      <c r="EA36" s="10">
        <v>52</v>
      </c>
      <c r="EB36" s="10">
        <v>0</v>
      </c>
      <c r="EC36" s="10">
        <v>65</v>
      </c>
      <c r="ED36" s="10">
        <v>5000</v>
      </c>
      <c r="EE36" s="10">
        <v>0</v>
      </c>
      <c r="EF36" s="10">
        <v>0</v>
      </c>
      <c r="EG36" s="10" t="s">
        <v>283</v>
      </c>
      <c r="EH36" s="10">
        <v>0</v>
      </c>
    </row>
    <row r="37" spans="1:138" s="4" customFormat="1" ht="15.75" x14ac:dyDescent="0.25">
      <c r="A37" s="9" t="s">
        <v>310</v>
      </c>
      <c r="B37" s="10">
        <v>2773</v>
      </c>
      <c r="C37" s="10">
        <v>117</v>
      </c>
      <c r="D37" s="10">
        <v>0</v>
      </c>
      <c r="E37" s="10">
        <v>16070</v>
      </c>
      <c r="F37" s="10">
        <v>0</v>
      </c>
      <c r="G37" s="10">
        <v>18831</v>
      </c>
      <c r="H37" s="10">
        <v>1250</v>
      </c>
      <c r="I37" s="10">
        <v>0</v>
      </c>
      <c r="J37" s="10">
        <v>57083</v>
      </c>
      <c r="K37" s="10">
        <v>660172</v>
      </c>
      <c r="L37" s="10">
        <v>0</v>
      </c>
      <c r="M37" s="10">
        <v>56150</v>
      </c>
      <c r="N37" s="10">
        <v>28810</v>
      </c>
      <c r="O37" s="10">
        <v>0</v>
      </c>
      <c r="P37" s="10">
        <v>29000</v>
      </c>
      <c r="Q37" s="10">
        <v>0</v>
      </c>
      <c r="R37" s="10">
        <v>0</v>
      </c>
      <c r="S37" s="10">
        <v>2</v>
      </c>
      <c r="T37" s="10">
        <v>0</v>
      </c>
      <c r="U37" s="10">
        <v>0</v>
      </c>
      <c r="V37" s="10">
        <v>521900</v>
      </c>
      <c r="W37" s="10">
        <v>0</v>
      </c>
      <c r="X37" s="10">
        <v>169650</v>
      </c>
      <c r="Y37" s="10">
        <v>5182</v>
      </c>
      <c r="Z37" s="10">
        <v>3266145</v>
      </c>
      <c r="AA37" s="10" t="s">
        <v>283</v>
      </c>
      <c r="AB37" s="10">
        <v>0</v>
      </c>
      <c r="AC37" s="10">
        <v>30000</v>
      </c>
      <c r="AD37" s="10">
        <v>5927</v>
      </c>
      <c r="AE37" s="10">
        <v>75000</v>
      </c>
      <c r="AF37" s="10">
        <v>29819</v>
      </c>
      <c r="AG37" s="10">
        <v>738372</v>
      </c>
      <c r="AH37" s="10">
        <v>5960</v>
      </c>
      <c r="AI37" s="10">
        <v>0</v>
      </c>
      <c r="AJ37" s="10">
        <v>888933</v>
      </c>
      <c r="AK37" s="10">
        <v>0</v>
      </c>
      <c r="AL37" s="10">
        <v>10</v>
      </c>
      <c r="AM37" s="10">
        <v>436205</v>
      </c>
      <c r="AN37" s="10">
        <v>26345</v>
      </c>
      <c r="AO37" s="10">
        <v>0</v>
      </c>
      <c r="AP37" s="10">
        <v>296801</v>
      </c>
      <c r="AQ37" s="10">
        <v>280300</v>
      </c>
      <c r="AR37" s="10">
        <v>4083357</v>
      </c>
      <c r="AS37" s="10">
        <v>107</v>
      </c>
      <c r="AT37" s="10">
        <v>0</v>
      </c>
      <c r="AU37" s="10">
        <v>27000</v>
      </c>
      <c r="AV37" s="10">
        <v>30000</v>
      </c>
      <c r="AW37" s="10">
        <v>500</v>
      </c>
      <c r="AX37" s="10">
        <v>1961748</v>
      </c>
      <c r="AY37" s="10">
        <v>1754250</v>
      </c>
      <c r="AZ37" s="10">
        <v>28000</v>
      </c>
      <c r="BA37" s="10">
        <v>20</v>
      </c>
      <c r="BB37" s="10">
        <v>5</v>
      </c>
      <c r="BC37" s="10">
        <v>54480</v>
      </c>
      <c r="BD37" s="10">
        <v>0</v>
      </c>
      <c r="BE37" s="10">
        <v>64038</v>
      </c>
      <c r="BF37" s="10">
        <v>545</v>
      </c>
      <c r="BG37" s="10">
        <v>29056</v>
      </c>
      <c r="BH37" s="10">
        <v>14150</v>
      </c>
      <c r="BI37" s="10">
        <v>59020</v>
      </c>
      <c r="BJ37" s="10">
        <v>30</v>
      </c>
      <c r="BK37" s="10">
        <v>2017000</v>
      </c>
      <c r="BL37" s="10">
        <v>458014</v>
      </c>
      <c r="BM37" s="10">
        <v>170000</v>
      </c>
      <c r="BN37" s="10" t="s">
        <v>283</v>
      </c>
      <c r="BO37" s="10" t="s">
        <v>283</v>
      </c>
      <c r="BP37" s="10" t="s">
        <v>283</v>
      </c>
      <c r="BQ37" s="10">
        <v>15222</v>
      </c>
      <c r="BR37" s="10">
        <v>105272</v>
      </c>
      <c r="BS37" s="10">
        <v>225405</v>
      </c>
      <c r="BT37" s="10">
        <v>0</v>
      </c>
      <c r="BU37" s="10">
        <v>321105</v>
      </c>
      <c r="BV37" s="10">
        <v>0</v>
      </c>
      <c r="BW37" s="10">
        <v>455</v>
      </c>
      <c r="BX37" s="10">
        <v>40</v>
      </c>
      <c r="BY37" s="10">
        <v>20492</v>
      </c>
      <c r="BZ37" s="10">
        <v>0</v>
      </c>
      <c r="CA37" s="10">
        <v>454250</v>
      </c>
      <c r="CB37" s="10">
        <v>1450</v>
      </c>
      <c r="CC37" s="10" t="s">
        <v>283</v>
      </c>
      <c r="CD37" s="10">
        <v>1000</v>
      </c>
      <c r="CE37" s="10" t="s">
        <v>283</v>
      </c>
      <c r="CF37" s="10">
        <v>0</v>
      </c>
      <c r="CG37" s="10">
        <v>0</v>
      </c>
      <c r="CH37" s="10">
        <v>0</v>
      </c>
      <c r="CI37" s="10">
        <v>0</v>
      </c>
      <c r="CJ37" s="10">
        <v>0</v>
      </c>
      <c r="CK37" s="10">
        <v>174000</v>
      </c>
      <c r="CL37" s="10">
        <v>0</v>
      </c>
      <c r="CM37" s="10">
        <v>1577500</v>
      </c>
      <c r="CN37" s="10">
        <v>1265</v>
      </c>
      <c r="CO37" s="10">
        <v>0</v>
      </c>
      <c r="CP37" s="10">
        <v>25</v>
      </c>
      <c r="CQ37" s="10">
        <v>2443864</v>
      </c>
      <c r="CR37" s="10" t="s">
        <v>283</v>
      </c>
      <c r="CS37" s="10">
        <v>0</v>
      </c>
      <c r="CT37" s="10">
        <v>0</v>
      </c>
      <c r="CU37" s="10">
        <v>13220</v>
      </c>
      <c r="CV37" s="10">
        <v>110</v>
      </c>
      <c r="CW37" s="10">
        <v>0</v>
      </c>
      <c r="CX37" s="10">
        <v>763200</v>
      </c>
      <c r="CY37" s="10">
        <v>115</v>
      </c>
      <c r="CZ37" s="10">
        <v>23744</v>
      </c>
      <c r="DA37" s="10">
        <v>11700</v>
      </c>
      <c r="DB37" s="10" t="s">
        <v>283</v>
      </c>
      <c r="DC37" s="10">
        <v>210</v>
      </c>
      <c r="DD37" s="10">
        <v>0</v>
      </c>
      <c r="DE37" s="10">
        <v>81120</v>
      </c>
      <c r="DF37" s="10">
        <v>0</v>
      </c>
      <c r="DG37" s="10">
        <v>260</v>
      </c>
      <c r="DH37" s="10">
        <v>0</v>
      </c>
      <c r="DI37" s="10">
        <v>5260</v>
      </c>
      <c r="DJ37" s="10">
        <v>460</v>
      </c>
      <c r="DK37" s="10">
        <v>5000</v>
      </c>
      <c r="DL37" s="10">
        <v>2910</v>
      </c>
      <c r="DM37" s="10">
        <v>1151000</v>
      </c>
      <c r="DN37" s="10">
        <v>18748750</v>
      </c>
      <c r="DO37" s="10">
        <v>0</v>
      </c>
      <c r="DP37" s="10">
        <v>74100</v>
      </c>
      <c r="DQ37" s="10">
        <v>0</v>
      </c>
      <c r="DR37" s="10">
        <v>0</v>
      </c>
      <c r="DS37" s="10">
        <v>0</v>
      </c>
      <c r="DT37" s="10">
        <v>29000</v>
      </c>
      <c r="DU37" s="10">
        <v>0</v>
      </c>
      <c r="DV37" s="10" t="s">
        <v>283</v>
      </c>
      <c r="DW37" s="10">
        <v>0</v>
      </c>
      <c r="DX37" s="10">
        <v>168658</v>
      </c>
      <c r="DY37" s="10">
        <v>112000</v>
      </c>
      <c r="DZ37" s="10">
        <v>0</v>
      </c>
      <c r="EA37" s="10">
        <v>104</v>
      </c>
      <c r="EB37" s="10">
        <v>4717</v>
      </c>
      <c r="EC37" s="10">
        <v>6274</v>
      </c>
      <c r="ED37" s="10">
        <v>0</v>
      </c>
      <c r="EE37" s="10">
        <v>0</v>
      </c>
      <c r="EF37" s="10">
        <v>0</v>
      </c>
      <c r="EG37" s="10" t="s">
        <v>283</v>
      </c>
      <c r="EH37" s="10">
        <v>0</v>
      </c>
    </row>
    <row r="38" spans="1:138" s="4" customFormat="1" ht="15.75" x14ac:dyDescent="0.25">
      <c r="A38" s="9" t="s">
        <v>311</v>
      </c>
      <c r="B38" s="10">
        <v>29522</v>
      </c>
      <c r="C38" s="10">
        <v>74</v>
      </c>
      <c r="D38" s="10">
        <v>0</v>
      </c>
      <c r="E38" s="10">
        <v>15730</v>
      </c>
      <c r="F38" s="10">
        <v>38600</v>
      </c>
      <c r="G38" s="10">
        <v>10378</v>
      </c>
      <c r="H38" s="10">
        <v>0</v>
      </c>
      <c r="I38" s="10">
        <v>0</v>
      </c>
      <c r="J38" s="10">
        <v>5</v>
      </c>
      <c r="K38" s="10">
        <v>604054</v>
      </c>
      <c r="L38" s="10">
        <v>0</v>
      </c>
      <c r="M38" s="10">
        <v>23750</v>
      </c>
      <c r="N38" s="10">
        <v>25</v>
      </c>
      <c r="O38" s="10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205000</v>
      </c>
      <c r="W38" s="10">
        <v>0</v>
      </c>
      <c r="X38" s="10">
        <v>713400</v>
      </c>
      <c r="Y38" s="10">
        <v>5256</v>
      </c>
      <c r="Z38" s="10">
        <v>2861600</v>
      </c>
      <c r="AA38" s="10" t="s">
        <v>283</v>
      </c>
      <c r="AB38" s="10">
        <v>0</v>
      </c>
      <c r="AC38" s="10">
        <v>9975</v>
      </c>
      <c r="AD38" s="10">
        <v>15156</v>
      </c>
      <c r="AE38" s="10">
        <v>0</v>
      </c>
      <c r="AF38" s="10">
        <v>5554</v>
      </c>
      <c r="AG38" s="10">
        <v>534154</v>
      </c>
      <c r="AH38" s="10">
        <v>1590</v>
      </c>
      <c r="AI38" s="10">
        <v>0</v>
      </c>
      <c r="AJ38" s="10">
        <v>1611193</v>
      </c>
      <c r="AK38" s="10">
        <v>25</v>
      </c>
      <c r="AL38" s="10">
        <v>5</v>
      </c>
      <c r="AM38" s="10">
        <v>363195</v>
      </c>
      <c r="AN38" s="10">
        <v>9407</v>
      </c>
      <c r="AO38" s="10">
        <v>0</v>
      </c>
      <c r="AP38" s="10">
        <v>295868</v>
      </c>
      <c r="AQ38" s="10">
        <v>261000</v>
      </c>
      <c r="AR38" s="10">
        <v>3426566</v>
      </c>
      <c r="AS38" s="10">
        <v>143</v>
      </c>
      <c r="AT38" s="10">
        <v>0</v>
      </c>
      <c r="AU38" s="10">
        <v>0</v>
      </c>
      <c r="AV38" s="10">
        <v>29000</v>
      </c>
      <c r="AW38" s="10">
        <v>1000</v>
      </c>
      <c r="AX38" s="10">
        <v>939312</v>
      </c>
      <c r="AY38" s="10">
        <v>1218000</v>
      </c>
      <c r="AZ38" s="10">
        <v>141100</v>
      </c>
      <c r="BA38" s="10">
        <v>0</v>
      </c>
      <c r="BB38" s="10">
        <v>5</v>
      </c>
      <c r="BC38" s="10">
        <v>29056</v>
      </c>
      <c r="BD38" s="10">
        <v>362750</v>
      </c>
      <c r="BE38" s="10">
        <v>115861</v>
      </c>
      <c r="BF38" s="10">
        <v>300</v>
      </c>
      <c r="BG38" s="10">
        <v>27240</v>
      </c>
      <c r="BH38" s="10">
        <v>3750</v>
      </c>
      <c r="BI38" s="10">
        <v>87168</v>
      </c>
      <c r="BJ38" s="10">
        <v>5</v>
      </c>
      <c r="BK38" s="10">
        <v>534400</v>
      </c>
      <c r="BL38" s="10">
        <v>465621</v>
      </c>
      <c r="BM38" s="10">
        <v>196000</v>
      </c>
      <c r="BN38" s="10" t="s">
        <v>283</v>
      </c>
      <c r="BO38" s="10" t="s">
        <v>283</v>
      </c>
      <c r="BP38" s="10" t="s">
        <v>283</v>
      </c>
      <c r="BQ38" s="10">
        <v>43962</v>
      </c>
      <c r="BR38" s="10">
        <v>154075</v>
      </c>
      <c r="BS38" s="10">
        <v>285605</v>
      </c>
      <c r="BT38" s="10">
        <v>10</v>
      </c>
      <c r="BU38" s="10">
        <v>290820</v>
      </c>
      <c r="BV38" s="10">
        <v>7745</v>
      </c>
      <c r="BW38" s="10">
        <v>355</v>
      </c>
      <c r="BX38" s="10">
        <v>30</v>
      </c>
      <c r="BY38" s="10">
        <v>17218</v>
      </c>
      <c r="BZ38" s="10">
        <v>0</v>
      </c>
      <c r="CA38" s="10">
        <v>220400</v>
      </c>
      <c r="CB38" s="10">
        <v>1010</v>
      </c>
      <c r="CC38" s="10" t="s">
        <v>283</v>
      </c>
      <c r="CD38" s="10">
        <v>1000</v>
      </c>
      <c r="CE38" s="10" t="s">
        <v>283</v>
      </c>
      <c r="CF38" s="10">
        <v>0</v>
      </c>
      <c r="CG38" s="10">
        <v>0</v>
      </c>
      <c r="CH38" s="10">
        <v>0</v>
      </c>
      <c r="CI38" s="10">
        <v>0</v>
      </c>
      <c r="CJ38" s="10">
        <v>0</v>
      </c>
      <c r="CK38" s="10">
        <v>1394500</v>
      </c>
      <c r="CL38" s="10">
        <v>42975</v>
      </c>
      <c r="CM38" s="10">
        <v>1948875</v>
      </c>
      <c r="CN38" s="10">
        <v>30810</v>
      </c>
      <c r="CO38" s="10">
        <v>0</v>
      </c>
      <c r="CP38" s="10">
        <v>175</v>
      </c>
      <c r="CQ38" s="10">
        <v>1554660</v>
      </c>
      <c r="CR38" s="10" t="s">
        <v>283</v>
      </c>
      <c r="CS38" s="10">
        <v>0</v>
      </c>
      <c r="CT38" s="10">
        <v>58112</v>
      </c>
      <c r="CU38" s="10">
        <v>54373</v>
      </c>
      <c r="CV38" s="10">
        <v>58</v>
      </c>
      <c r="CW38" s="10">
        <v>28820</v>
      </c>
      <c r="CX38" s="10">
        <v>1037160</v>
      </c>
      <c r="CY38" s="10">
        <v>175</v>
      </c>
      <c r="CZ38" s="10">
        <v>100015</v>
      </c>
      <c r="DA38" s="10">
        <v>11090</v>
      </c>
      <c r="DB38" s="10" t="s">
        <v>283</v>
      </c>
      <c r="DC38" s="10">
        <v>176</v>
      </c>
      <c r="DD38" s="10">
        <v>28000</v>
      </c>
      <c r="DE38" s="10">
        <v>47260</v>
      </c>
      <c r="DF38" s="10">
        <v>0</v>
      </c>
      <c r="DG38" s="10">
        <v>250</v>
      </c>
      <c r="DH38" s="10">
        <v>0</v>
      </c>
      <c r="DI38" s="10">
        <v>21640</v>
      </c>
      <c r="DJ38" s="10">
        <v>30380</v>
      </c>
      <c r="DK38" s="10">
        <v>3750</v>
      </c>
      <c r="DL38" s="10">
        <v>0</v>
      </c>
      <c r="DM38" s="10">
        <v>603135</v>
      </c>
      <c r="DN38" s="10">
        <v>9514850</v>
      </c>
      <c r="DO38" s="10">
        <v>26000</v>
      </c>
      <c r="DP38" s="10">
        <v>31250</v>
      </c>
      <c r="DQ38" s="10">
        <v>6000</v>
      </c>
      <c r="DR38" s="10">
        <v>0</v>
      </c>
      <c r="DS38" s="10">
        <v>6356</v>
      </c>
      <c r="DT38" s="10">
        <v>0</v>
      </c>
      <c r="DU38" s="10">
        <v>0</v>
      </c>
      <c r="DV38" s="10" t="s">
        <v>283</v>
      </c>
      <c r="DW38" s="10">
        <v>0</v>
      </c>
      <c r="DX38" s="10">
        <v>161642</v>
      </c>
      <c r="DY38" s="10">
        <v>23608</v>
      </c>
      <c r="DZ38" s="10">
        <v>0</v>
      </c>
      <c r="EA38" s="10">
        <v>83</v>
      </c>
      <c r="EB38" s="10">
        <v>0</v>
      </c>
      <c r="EC38" s="10">
        <v>0</v>
      </c>
      <c r="ED38" s="10">
        <v>0</v>
      </c>
      <c r="EE38" s="10">
        <v>0</v>
      </c>
      <c r="EF38" s="10">
        <v>0</v>
      </c>
      <c r="EG38" s="10" t="s">
        <v>283</v>
      </c>
      <c r="EH38" s="10">
        <v>0</v>
      </c>
    </row>
    <row r="39" spans="1:138" s="4" customFormat="1" ht="15.75" x14ac:dyDescent="0.25">
      <c r="A39" s="9" t="s">
        <v>312</v>
      </c>
      <c r="B39" s="10">
        <v>31314</v>
      </c>
      <c r="C39" s="10">
        <v>30</v>
      </c>
      <c r="D39" s="10">
        <v>0</v>
      </c>
      <c r="E39" s="10">
        <v>11945</v>
      </c>
      <c r="F39" s="10">
        <v>0</v>
      </c>
      <c r="G39" s="10">
        <v>0</v>
      </c>
      <c r="H39" s="10">
        <v>1250</v>
      </c>
      <c r="I39" s="10">
        <v>0</v>
      </c>
      <c r="J39" s="10">
        <v>29056</v>
      </c>
      <c r="K39" s="10">
        <v>561849</v>
      </c>
      <c r="L39" s="10">
        <v>0</v>
      </c>
      <c r="M39" s="10">
        <v>6000</v>
      </c>
      <c r="N39" s="10">
        <v>28810</v>
      </c>
      <c r="O39" s="10">
        <v>0</v>
      </c>
      <c r="P39" s="10">
        <v>0</v>
      </c>
      <c r="Q39" s="10">
        <v>0</v>
      </c>
      <c r="R39" s="10">
        <v>57600</v>
      </c>
      <c r="S39" s="10">
        <v>0</v>
      </c>
      <c r="T39" s="10">
        <v>0</v>
      </c>
      <c r="U39" s="10">
        <v>0</v>
      </c>
      <c r="V39" s="10">
        <v>145000</v>
      </c>
      <c r="W39" s="10">
        <v>5680</v>
      </c>
      <c r="X39" s="10">
        <v>694800</v>
      </c>
      <c r="Y39" s="10">
        <v>4181</v>
      </c>
      <c r="Z39" s="10">
        <v>3624250</v>
      </c>
      <c r="AA39" s="10" t="s">
        <v>283</v>
      </c>
      <c r="AB39" s="10">
        <v>0</v>
      </c>
      <c r="AC39" s="10">
        <v>0</v>
      </c>
      <c r="AD39" s="10">
        <v>23771</v>
      </c>
      <c r="AE39" s="10">
        <v>25005</v>
      </c>
      <c r="AF39" s="10">
        <v>35732</v>
      </c>
      <c r="AG39" s="10">
        <v>440822</v>
      </c>
      <c r="AH39" s="10">
        <v>2850</v>
      </c>
      <c r="AI39" s="10">
        <v>14144</v>
      </c>
      <c r="AJ39" s="10">
        <v>2011362</v>
      </c>
      <c r="AK39" s="10">
        <v>15</v>
      </c>
      <c r="AL39" s="10">
        <v>0</v>
      </c>
      <c r="AM39" s="10">
        <v>468420</v>
      </c>
      <c r="AN39" s="10">
        <v>22843</v>
      </c>
      <c r="AO39" s="10">
        <v>0</v>
      </c>
      <c r="AP39" s="10">
        <v>386599</v>
      </c>
      <c r="AQ39" s="10">
        <v>174600</v>
      </c>
      <c r="AR39" s="10">
        <v>3572835</v>
      </c>
      <c r="AS39" s="10">
        <v>23053</v>
      </c>
      <c r="AT39" s="10">
        <v>0</v>
      </c>
      <c r="AU39" s="10">
        <v>0</v>
      </c>
      <c r="AV39" s="10">
        <v>700</v>
      </c>
      <c r="AW39" s="10">
        <v>0</v>
      </c>
      <c r="AX39" s="10">
        <v>294120</v>
      </c>
      <c r="AY39" s="10">
        <v>1104000</v>
      </c>
      <c r="AZ39" s="10">
        <v>29000</v>
      </c>
      <c r="BA39" s="10">
        <v>20</v>
      </c>
      <c r="BB39" s="10">
        <v>0</v>
      </c>
      <c r="BC39" s="10">
        <v>0</v>
      </c>
      <c r="BD39" s="10">
        <v>199125</v>
      </c>
      <c r="BE39" s="10">
        <v>98882</v>
      </c>
      <c r="BF39" s="10">
        <v>230</v>
      </c>
      <c r="BG39" s="10">
        <v>630152</v>
      </c>
      <c r="BH39" s="10">
        <v>11390</v>
      </c>
      <c r="BI39" s="10">
        <v>146188</v>
      </c>
      <c r="BJ39" s="10">
        <v>5</v>
      </c>
      <c r="BK39" s="10">
        <v>970400</v>
      </c>
      <c r="BL39" s="10">
        <v>377529</v>
      </c>
      <c r="BM39" s="10">
        <v>252775</v>
      </c>
      <c r="BN39" s="10" t="s">
        <v>283</v>
      </c>
      <c r="BO39" s="10" t="s">
        <v>283</v>
      </c>
      <c r="BP39" s="10" t="s">
        <v>283</v>
      </c>
      <c r="BQ39" s="10">
        <v>18791</v>
      </c>
      <c r="BR39" s="10">
        <v>51300</v>
      </c>
      <c r="BS39" s="10">
        <v>206245</v>
      </c>
      <c r="BT39" s="10">
        <v>0</v>
      </c>
      <c r="BU39" s="10">
        <v>395860</v>
      </c>
      <c r="BV39" s="10">
        <v>0</v>
      </c>
      <c r="BW39" s="10">
        <v>0</v>
      </c>
      <c r="BX39" s="10">
        <v>0</v>
      </c>
      <c r="BY39" s="10">
        <v>21469</v>
      </c>
      <c r="BZ39" s="10">
        <v>0</v>
      </c>
      <c r="CA39" s="10">
        <v>142100</v>
      </c>
      <c r="CB39" s="10">
        <v>0</v>
      </c>
      <c r="CC39" s="10" t="s">
        <v>283</v>
      </c>
      <c r="CD39" s="10">
        <v>50</v>
      </c>
      <c r="CE39" s="10" t="s">
        <v>283</v>
      </c>
      <c r="CF39" s="10">
        <v>0</v>
      </c>
      <c r="CG39" s="10">
        <v>0</v>
      </c>
      <c r="CH39" s="10">
        <v>0</v>
      </c>
      <c r="CI39" s="10">
        <v>0</v>
      </c>
      <c r="CJ39" s="10">
        <v>0</v>
      </c>
      <c r="CK39" s="10">
        <v>867000</v>
      </c>
      <c r="CL39" s="10">
        <v>27550</v>
      </c>
      <c r="CM39" s="10">
        <v>1929000</v>
      </c>
      <c r="CN39" s="10">
        <v>9885</v>
      </c>
      <c r="CO39" s="10">
        <v>196000</v>
      </c>
      <c r="CP39" s="10">
        <v>50</v>
      </c>
      <c r="CQ39" s="10">
        <v>376780</v>
      </c>
      <c r="CR39" s="10" t="s">
        <v>283</v>
      </c>
      <c r="CS39" s="10">
        <v>0</v>
      </c>
      <c r="CT39" s="10">
        <v>0</v>
      </c>
      <c r="CU39" s="10">
        <v>35693</v>
      </c>
      <c r="CV39" s="10">
        <v>82</v>
      </c>
      <c r="CW39" s="10">
        <v>0</v>
      </c>
      <c r="CX39" s="10">
        <v>0</v>
      </c>
      <c r="CY39" s="10">
        <v>170</v>
      </c>
      <c r="CZ39" s="10">
        <v>25424</v>
      </c>
      <c r="DA39" s="10">
        <v>50</v>
      </c>
      <c r="DB39" s="10" t="s">
        <v>283</v>
      </c>
      <c r="DC39" s="10">
        <v>115</v>
      </c>
      <c r="DD39" s="10">
        <v>0</v>
      </c>
      <c r="DE39" s="10">
        <v>33420</v>
      </c>
      <c r="DF39" s="10">
        <v>0</v>
      </c>
      <c r="DG39" s="10">
        <v>200</v>
      </c>
      <c r="DH39" s="10">
        <v>0</v>
      </c>
      <c r="DI39" s="10">
        <v>41610</v>
      </c>
      <c r="DJ39" s="10">
        <v>85</v>
      </c>
      <c r="DK39" s="10">
        <v>420</v>
      </c>
      <c r="DL39" s="10">
        <v>0</v>
      </c>
      <c r="DM39" s="10">
        <v>947000</v>
      </c>
      <c r="DN39" s="10">
        <v>12051250</v>
      </c>
      <c r="DO39" s="10">
        <v>0</v>
      </c>
      <c r="DP39" s="10">
        <v>153950</v>
      </c>
      <c r="DQ39" s="10">
        <v>0</v>
      </c>
      <c r="DR39" s="10">
        <v>29056</v>
      </c>
      <c r="DS39" s="10">
        <v>0</v>
      </c>
      <c r="DT39" s="10">
        <v>0</v>
      </c>
      <c r="DU39" s="10">
        <v>0</v>
      </c>
      <c r="DV39" s="10" t="s">
        <v>283</v>
      </c>
      <c r="DW39" s="10">
        <v>0</v>
      </c>
      <c r="DX39" s="10">
        <v>138735</v>
      </c>
      <c r="DY39" s="10">
        <v>116605</v>
      </c>
      <c r="DZ39" s="10">
        <v>0</v>
      </c>
      <c r="EA39" s="10">
        <v>83</v>
      </c>
      <c r="EB39" s="10">
        <v>4717</v>
      </c>
      <c r="EC39" s="10">
        <v>10169</v>
      </c>
      <c r="ED39" s="10">
        <v>248</v>
      </c>
      <c r="EE39" s="10">
        <v>0</v>
      </c>
      <c r="EF39" s="10">
        <v>0</v>
      </c>
      <c r="EG39" s="10" t="s">
        <v>283</v>
      </c>
      <c r="EH39" s="10">
        <v>0</v>
      </c>
    </row>
    <row r="40" spans="1:138" s="4" customFormat="1" ht="15.75" x14ac:dyDescent="0.25">
      <c r="A40" s="9" t="s">
        <v>313</v>
      </c>
      <c r="B40" s="10">
        <v>29671</v>
      </c>
      <c r="C40" s="10">
        <v>34551</v>
      </c>
      <c r="D40" s="10">
        <v>0</v>
      </c>
      <c r="E40" s="10">
        <v>10680</v>
      </c>
      <c r="F40" s="10">
        <v>8750</v>
      </c>
      <c r="G40" s="10">
        <v>0</v>
      </c>
      <c r="H40" s="10">
        <v>0</v>
      </c>
      <c r="I40" s="10">
        <v>0</v>
      </c>
      <c r="J40" s="10">
        <v>58276</v>
      </c>
      <c r="K40" s="10">
        <v>445300</v>
      </c>
      <c r="L40" s="10">
        <v>159625</v>
      </c>
      <c r="M40" s="10">
        <v>30000</v>
      </c>
      <c r="N40" s="10">
        <v>15</v>
      </c>
      <c r="O40" s="10">
        <v>0</v>
      </c>
      <c r="P40" s="10">
        <v>0</v>
      </c>
      <c r="Q40" s="10">
        <v>3089</v>
      </c>
      <c r="R40" s="10">
        <v>0</v>
      </c>
      <c r="S40" s="10">
        <v>0</v>
      </c>
      <c r="T40" s="10">
        <v>0</v>
      </c>
      <c r="U40" s="10">
        <v>0</v>
      </c>
      <c r="V40" s="10">
        <v>348000</v>
      </c>
      <c r="W40" s="10">
        <v>0</v>
      </c>
      <c r="X40" s="10">
        <v>230000</v>
      </c>
      <c r="Y40" s="10">
        <v>4346</v>
      </c>
      <c r="Z40" s="10">
        <v>4650400</v>
      </c>
      <c r="AA40" s="10" t="s">
        <v>283</v>
      </c>
      <c r="AB40" s="10">
        <v>58000</v>
      </c>
      <c r="AC40" s="10">
        <v>172000</v>
      </c>
      <c r="AD40" s="10">
        <v>25995</v>
      </c>
      <c r="AE40" s="10">
        <v>242855</v>
      </c>
      <c r="AF40" s="10">
        <v>11626</v>
      </c>
      <c r="AG40" s="10">
        <v>501905</v>
      </c>
      <c r="AH40" s="10">
        <v>3330</v>
      </c>
      <c r="AI40" s="10">
        <v>0</v>
      </c>
      <c r="AJ40" s="10">
        <v>1240328</v>
      </c>
      <c r="AK40" s="10">
        <v>15</v>
      </c>
      <c r="AL40" s="10">
        <v>0</v>
      </c>
      <c r="AM40" s="10">
        <v>297630</v>
      </c>
      <c r="AN40" s="10">
        <v>26626</v>
      </c>
      <c r="AO40" s="10">
        <v>0</v>
      </c>
      <c r="AP40" s="10">
        <v>237805</v>
      </c>
      <c r="AQ40" s="10">
        <v>130500</v>
      </c>
      <c r="AR40" s="10">
        <v>2517555</v>
      </c>
      <c r="AS40" s="10">
        <v>10</v>
      </c>
      <c r="AT40" s="10">
        <v>0</v>
      </c>
      <c r="AU40" s="10">
        <v>27000</v>
      </c>
      <c r="AV40" s="10">
        <v>31375</v>
      </c>
      <c r="AW40" s="10">
        <v>1000</v>
      </c>
      <c r="AX40" s="10">
        <v>786060</v>
      </c>
      <c r="AY40" s="10">
        <v>524500</v>
      </c>
      <c r="AZ40" s="10">
        <v>109150</v>
      </c>
      <c r="BA40" s="10">
        <v>116000</v>
      </c>
      <c r="BB40" s="10">
        <v>5</v>
      </c>
      <c r="BC40" s="10">
        <v>174336</v>
      </c>
      <c r="BD40" s="10">
        <v>103250</v>
      </c>
      <c r="BE40" s="10">
        <v>69344</v>
      </c>
      <c r="BF40" s="10">
        <v>155</v>
      </c>
      <c r="BG40" s="10">
        <v>1035120</v>
      </c>
      <c r="BH40" s="10">
        <v>8100</v>
      </c>
      <c r="BI40" s="10">
        <v>145280</v>
      </c>
      <c r="BJ40" s="10">
        <v>0</v>
      </c>
      <c r="BK40" s="10">
        <v>0</v>
      </c>
      <c r="BL40" s="10">
        <v>461322</v>
      </c>
      <c r="BM40" s="10">
        <v>168000</v>
      </c>
      <c r="BN40" s="10" t="s">
        <v>283</v>
      </c>
      <c r="BO40" s="10" t="s">
        <v>283</v>
      </c>
      <c r="BP40" s="10" t="s">
        <v>283</v>
      </c>
      <c r="BQ40" s="10">
        <v>40040</v>
      </c>
      <c r="BR40" s="10">
        <v>48985</v>
      </c>
      <c r="BS40" s="10">
        <v>381551</v>
      </c>
      <c r="BT40" s="10">
        <v>0</v>
      </c>
      <c r="BU40" s="10">
        <v>198750</v>
      </c>
      <c r="BV40" s="10">
        <v>7945</v>
      </c>
      <c r="BW40" s="10">
        <v>10</v>
      </c>
      <c r="BX40" s="10">
        <v>15</v>
      </c>
      <c r="BY40" s="10">
        <v>15456</v>
      </c>
      <c r="BZ40" s="10">
        <v>0</v>
      </c>
      <c r="CA40" s="10">
        <v>0</v>
      </c>
      <c r="CB40" s="10">
        <v>140</v>
      </c>
      <c r="CC40" s="10" t="s">
        <v>283</v>
      </c>
      <c r="CD40" s="10">
        <v>1225</v>
      </c>
      <c r="CE40" s="10" t="s">
        <v>283</v>
      </c>
      <c r="CF40" s="10">
        <v>0</v>
      </c>
      <c r="CG40" s="10">
        <v>0</v>
      </c>
      <c r="CH40" s="10">
        <v>0</v>
      </c>
      <c r="CI40" s="10">
        <v>0</v>
      </c>
      <c r="CJ40" s="10">
        <v>0</v>
      </c>
      <c r="CK40" s="10">
        <v>904500</v>
      </c>
      <c r="CL40" s="10">
        <v>28000</v>
      </c>
      <c r="CM40" s="10">
        <v>2155500</v>
      </c>
      <c r="CN40" s="10">
        <v>29200</v>
      </c>
      <c r="CO40" s="10">
        <v>0</v>
      </c>
      <c r="CP40" s="10">
        <v>50</v>
      </c>
      <c r="CQ40" s="10">
        <v>1054578</v>
      </c>
      <c r="CR40" s="10" t="s">
        <v>283</v>
      </c>
      <c r="CS40" s="10">
        <v>25</v>
      </c>
      <c r="CT40" s="10">
        <v>0</v>
      </c>
      <c r="CU40" s="10">
        <v>42495</v>
      </c>
      <c r="CV40" s="10">
        <v>67</v>
      </c>
      <c r="CW40" s="10">
        <v>0</v>
      </c>
      <c r="CX40" s="10">
        <v>306180</v>
      </c>
      <c r="CY40" s="10">
        <v>6210</v>
      </c>
      <c r="CZ40" s="10">
        <v>25424</v>
      </c>
      <c r="DA40" s="10">
        <v>28856</v>
      </c>
      <c r="DB40" s="10" t="s">
        <v>283</v>
      </c>
      <c r="DC40" s="10">
        <v>260</v>
      </c>
      <c r="DD40" s="10">
        <v>0</v>
      </c>
      <c r="DE40" s="10">
        <v>2800</v>
      </c>
      <c r="DF40" s="10">
        <v>0</v>
      </c>
      <c r="DG40" s="10">
        <v>200</v>
      </c>
      <c r="DH40" s="10">
        <v>0</v>
      </c>
      <c r="DI40" s="10">
        <v>25065</v>
      </c>
      <c r="DJ40" s="10">
        <v>30100</v>
      </c>
      <c r="DK40" s="10">
        <v>0</v>
      </c>
      <c r="DL40" s="10">
        <v>0</v>
      </c>
      <c r="DM40" s="10">
        <v>523400</v>
      </c>
      <c r="DN40" s="10">
        <v>3225250</v>
      </c>
      <c r="DO40" s="10">
        <v>0</v>
      </c>
      <c r="DP40" s="10">
        <v>45315</v>
      </c>
      <c r="DQ40" s="10">
        <v>0</v>
      </c>
      <c r="DR40" s="10">
        <v>0</v>
      </c>
      <c r="DS40" s="10">
        <v>15200</v>
      </c>
      <c r="DT40" s="10">
        <v>143250</v>
      </c>
      <c r="DU40" s="10">
        <v>0</v>
      </c>
      <c r="DV40" s="10" t="s">
        <v>283</v>
      </c>
      <c r="DW40" s="10">
        <v>0</v>
      </c>
      <c r="DX40" s="10">
        <v>225408</v>
      </c>
      <c r="DY40" s="10">
        <v>0</v>
      </c>
      <c r="DZ40" s="10">
        <v>0</v>
      </c>
      <c r="EA40" s="10">
        <v>118</v>
      </c>
      <c r="EB40" s="10">
        <v>4717</v>
      </c>
      <c r="EC40" s="10">
        <v>16437</v>
      </c>
      <c r="ED40" s="10">
        <v>0</v>
      </c>
      <c r="EE40" s="10">
        <v>0</v>
      </c>
      <c r="EF40" s="10">
        <v>0</v>
      </c>
      <c r="EG40" s="10" t="s">
        <v>283</v>
      </c>
      <c r="EH40" s="10">
        <v>0</v>
      </c>
    </row>
    <row r="41" spans="1:138" s="4" customFormat="1" ht="15.75" x14ac:dyDescent="0.25">
      <c r="A41" s="9" t="s">
        <v>314</v>
      </c>
      <c r="B41" s="10">
        <v>56527</v>
      </c>
      <c r="C41" s="10">
        <v>0</v>
      </c>
      <c r="D41" s="10">
        <v>0</v>
      </c>
      <c r="E41" s="10">
        <v>13425</v>
      </c>
      <c r="F41" s="10">
        <v>0</v>
      </c>
      <c r="G41" s="10">
        <v>9356</v>
      </c>
      <c r="H41" s="10">
        <v>0</v>
      </c>
      <c r="I41" s="10">
        <v>0</v>
      </c>
      <c r="J41" s="10">
        <v>7313</v>
      </c>
      <c r="K41" s="10">
        <v>447810</v>
      </c>
      <c r="L41" s="10">
        <v>319375</v>
      </c>
      <c r="M41" s="10">
        <v>70125</v>
      </c>
      <c r="N41" s="10">
        <v>86400</v>
      </c>
      <c r="O41" s="10">
        <v>7375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321000</v>
      </c>
      <c r="W41" s="10">
        <v>0</v>
      </c>
      <c r="X41" s="10">
        <v>346000</v>
      </c>
      <c r="Y41" s="10">
        <v>4862</v>
      </c>
      <c r="Z41" s="10">
        <v>4530415</v>
      </c>
      <c r="AA41" s="10" t="s">
        <v>283</v>
      </c>
      <c r="AB41" s="10">
        <v>0</v>
      </c>
      <c r="AC41" s="10">
        <v>67975</v>
      </c>
      <c r="AD41" s="10">
        <v>13678</v>
      </c>
      <c r="AE41" s="10">
        <v>175205</v>
      </c>
      <c r="AF41" s="10">
        <v>38398</v>
      </c>
      <c r="AG41" s="10">
        <v>640319</v>
      </c>
      <c r="AH41" s="10">
        <v>500</v>
      </c>
      <c r="AI41" s="10">
        <v>14123</v>
      </c>
      <c r="AJ41" s="10">
        <v>2153322</v>
      </c>
      <c r="AK41" s="10">
        <v>20</v>
      </c>
      <c r="AL41" s="10">
        <v>5</v>
      </c>
      <c r="AM41" s="10">
        <v>239685</v>
      </c>
      <c r="AN41" s="10">
        <v>43832</v>
      </c>
      <c r="AO41" s="10">
        <v>200</v>
      </c>
      <c r="AP41" s="10">
        <v>282070</v>
      </c>
      <c r="AQ41" s="10">
        <v>201500</v>
      </c>
      <c r="AR41" s="10">
        <v>2821402</v>
      </c>
      <c r="AS41" s="10">
        <v>19290</v>
      </c>
      <c r="AT41" s="10">
        <v>1250</v>
      </c>
      <c r="AU41" s="10">
        <v>27000</v>
      </c>
      <c r="AV41" s="10">
        <v>0</v>
      </c>
      <c r="AW41" s="10">
        <v>0</v>
      </c>
      <c r="AX41" s="10">
        <v>1615194</v>
      </c>
      <c r="AY41" s="10">
        <v>319000</v>
      </c>
      <c r="AZ41" s="10">
        <v>83300</v>
      </c>
      <c r="BA41" s="10">
        <v>259490</v>
      </c>
      <c r="BB41" s="10">
        <v>0</v>
      </c>
      <c r="BC41" s="10">
        <v>145280</v>
      </c>
      <c r="BD41" s="10">
        <v>360000</v>
      </c>
      <c r="BE41" s="10">
        <v>215131</v>
      </c>
      <c r="BF41" s="10">
        <v>24865</v>
      </c>
      <c r="BG41" s="10">
        <v>163440</v>
      </c>
      <c r="BH41" s="10">
        <v>31160</v>
      </c>
      <c r="BI41" s="10">
        <v>174336</v>
      </c>
      <c r="BJ41" s="10">
        <v>0</v>
      </c>
      <c r="BK41" s="10">
        <v>0</v>
      </c>
      <c r="BL41" s="10">
        <v>300983</v>
      </c>
      <c r="BM41" s="10">
        <v>364000</v>
      </c>
      <c r="BN41" s="10" t="s">
        <v>283</v>
      </c>
      <c r="BO41" s="10" t="s">
        <v>283</v>
      </c>
      <c r="BP41" s="10" t="s">
        <v>283</v>
      </c>
      <c r="BQ41" s="10">
        <v>28483</v>
      </c>
      <c r="BR41" s="10">
        <v>52955</v>
      </c>
      <c r="BS41" s="10">
        <v>381226</v>
      </c>
      <c r="BT41" s="10">
        <v>0</v>
      </c>
      <c r="BU41" s="10">
        <v>343800</v>
      </c>
      <c r="BV41" s="10">
        <v>0</v>
      </c>
      <c r="BW41" s="10">
        <v>450</v>
      </c>
      <c r="BX41" s="10">
        <v>0</v>
      </c>
      <c r="BY41" s="10">
        <v>21723</v>
      </c>
      <c r="BZ41" s="10">
        <v>0</v>
      </c>
      <c r="CA41" s="10">
        <v>387640</v>
      </c>
      <c r="CB41" s="10">
        <v>130</v>
      </c>
      <c r="CC41" s="10" t="s">
        <v>283</v>
      </c>
      <c r="CD41" s="10">
        <v>1000</v>
      </c>
      <c r="CE41" s="10" t="s">
        <v>283</v>
      </c>
      <c r="CF41" s="10">
        <v>0</v>
      </c>
      <c r="CG41" s="10">
        <v>0</v>
      </c>
      <c r="CH41" s="10">
        <v>0</v>
      </c>
      <c r="CI41" s="10">
        <v>0</v>
      </c>
      <c r="CJ41" s="10">
        <v>0</v>
      </c>
      <c r="CK41" s="10">
        <v>3604000</v>
      </c>
      <c r="CL41" s="10">
        <v>48450</v>
      </c>
      <c r="CM41" s="10">
        <v>3065500</v>
      </c>
      <c r="CN41" s="10">
        <v>62535</v>
      </c>
      <c r="CO41" s="10">
        <v>168000</v>
      </c>
      <c r="CP41" s="10">
        <v>50</v>
      </c>
      <c r="CQ41" s="10">
        <v>1507520</v>
      </c>
      <c r="CR41" s="10" t="s">
        <v>283</v>
      </c>
      <c r="CS41" s="10">
        <v>0</v>
      </c>
      <c r="CT41" s="10">
        <v>0</v>
      </c>
      <c r="CU41" s="10">
        <v>49575</v>
      </c>
      <c r="CV41" s="10">
        <v>61</v>
      </c>
      <c r="CW41" s="10">
        <v>0</v>
      </c>
      <c r="CX41" s="10">
        <v>1340280</v>
      </c>
      <c r="CY41" s="10">
        <v>80</v>
      </c>
      <c r="CZ41" s="10">
        <v>50848</v>
      </c>
      <c r="DA41" s="10">
        <v>6060</v>
      </c>
      <c r="DB41" s="10" t="s">
        <v>283</v>
      </c>
      <c r="DC41" s="10">
        <v>29034</v>
      </c>
      <c r="DD41" s="10">
        <v>0</v>
      </c>
      <c r="DE41" s="10">
        <v>29630</v>
      </c>
      <c r="DF41" s="10">
        <v>0</v>
      </c>
      <c r="DG41" s="10">
        <v>0</v>
      </c>
      <c r="DH41" s="10">
        <v>0</v>
      </c>
      <c r="DI41" s="10">
        <v>17505</v>
      </c>
      <c r="DJ41" s="10">
        <v>28990</v>
      </c>
      <c r="DK41" s="10">
        <v>280</v>
      </c>
      <c r="DL41" s="10">
        <v>0</v>
      </c>
      <c r="DM41" s="10">
        <v>906385</v>
      </c>
      <c r="DN41" s="10">
        <v>14242500</v>
      </c>
      <c r="DO41" s="10">
        <v>0</v>
      </c>
      <c r="DP41" s="10">
        <v>210100</v>
      </c>
      <c r="DQ41" s="10">
        <v>0</v>
      </c>
      <c r="DR41" s="10">
        <v>116678</v>
      </c>
      <c r="DS41" s="10">
        <v>0</v>
      </c>
      <c r="DT41" s="10">
        <v>350</v>
      </c>
      <c r="DU41" s="10">
        <v>0</v>
      </c>
      <c r="DV41" s="10" t="s">
        <v>283</v>
      </c>
      <c r="DW41" s="10">
        <v>0</v>
      </c>
      <c r="DX41" s="10">
        <v>239802</v>
      </c>
      <c r="DY41" s="10">
        <v>0</v>
      </c>
      <c r="DZ41" s="10">
        <v>0</v>
      </c>
      <c r="EA41" s="10">
        <v>99</v>
      </c>
      <c r="EB41" s="10">
        <v>4717</v>
      </c>
      <c r="EC41" s="10">
        <v>0</v>
      </c>
      <c r="ED41" s="10">
        <v>29200</v>
      </c>
      <c r="EE41" s="10">
        <v>0</v>
      </c>
      <c r="EF41" s="10">
        <v>0</v>
      </c>
      <c r="EG41" s="10" t="s">
        <v>283</v>
      </c>
      <c r="EH41" s="10">
        <v>26000</v>
      </c>
    </row>
    <row r="42" spans="1:138" s="4" customFormat="1" ht="15.75" x14ac:dyDescent="0.25">
      <c r="A42" s="9" t="s">
        <v>315</v>
      </c>
      <c r="B42" s="10">
        <v>4227</v>
      </c>
      <c r="C42" s="10">
        <v>19411</v>
      </c>
      <c r="D42" s="10">
        <v>0</v>
      </c>
      <c r="E42" s="10">
        <v>9585</v>
      </c>
      <c r="F42" s="10">
        <v>0</v>
      </c>
      <c r="G42" s="10">
        <v>11034</v>
      </c>
      <c r="H42" s="10">
        <v>0</v>
      </c>
      <c r="I42" s="10">
        <v>0</v>
      </c>
      <c r="J42" s="10">
        <v>55012</v>
      </c>
      <c r="K42" s="10">
        <v>507591</v>
      </c>
      <c r="L42" s="10">
        <v>610875</v>
      </c>
      <c r="M42" s="10">
        <v>0</v>
      </c>
      <c r="N42" s="10">
        <v>0</v>
      </c>
      <c r="O42" s="10">
        <v>29125</v>
      </c>
      <c r="P42" s="10">
        <v>0</v>
      </c>
      <c r="Q42" s="10">
        <v>0</v>
      </c>
      <c r="R42" s="10">
        <v>0</v>
      </c>
      <c r="S42" s="10">
        <v>0</v>
      </c>
      <c r="T42" s="10">
        <v>118040</v>
      </c>
      <c r="U42" s="10">
        <v>0</v>
      </c>
      <c r="V42" s="10">
        <v>409900</v>
      </c>
      <c r="W42" s="10">
        <v>0</v>
      </c>
      <c r="X42" s="10">
        <v>203000</v>
      </c>
      <c r="Y42" s="10">
        <v>3574</v>
      </c>
      <c r="Z42" s="10">
        <v>4685890</v>
      </c>
      <c r="AA42" s="10" t="s">
        <v>283</v>
      </c>
      <c r="AB42" s="10">
        <v>112000</v>
      </c>
      <c r="AC42" s="10">
        <v>0</v>
      </c>
      <c r="AD42" s="10">
        <v>28406</v>
      </c>
      <c r="AE42" s="10">
        <v>275000</v>
      </c>
      <c r="AF42" s="10">
        <v>17292</v>
      </c>
      <c r="AG42" s="10">
        <v>339250</v>
      </c>
      <c r="AH42" s="10">
        <v>4500</v>
      </c>
      <c r="AI42" s="10">
        <v>0</v>
      </c>
      <c r="AJ42" s="10">
        <v>744106</v>
      </c>
      <c r="AK42" s="10">
        <v>5</v>
      </c>
      <c r="AL42" s="10">
        <v>0</v>
      </c>
      <c r="AM42" s="10">
        <v>215410</v>
      </c>
      <c r="AN42" s="10">
        <v>46266</v>
      </c>
      <c r="AO42" s="10">
        <v>0</v>
      </c>
      <c r="AP42" s="10">
        <v>256083</v>
      </c>
      <c r="AQ42" s="10">
        <v>737800</v>
      </c>
      <c r="AR42" s="10">
        <v>3233073</v>
      </c>
      <c r="AS42" s="10">
        <v>0</v>
      </c>
      <c r="AT42" s="10">
        <v>0</v>
      </c>
      <c r="AU42" s="10">
        <v>0</v>
      </c>
      <c r="AV42" s="10">
        <v>116000</v>
      </c>
      <c r="AW42" s="10">
        <v>12</v>
      </c>
      <c r="AX42" s="10">
        <v>558720</v>
      </c>
      <c r="AY42" s="10">
        <v>912750</v>
      </c>
      <c r="AZ42" s="10">
        <v>24950</v>
      </c>
      <c r="BA42" s="10">
        <v>0</v>
      </c>
      <c r="BB42" s="10">
        <v>0</v>
      </c>
      <c r="BC42" s="10">
        <v>116224</v>
      </c>
      <c r="BD42" s="10">
        <v>214950</v>
      </c>
      <c r="BE42" s="10">
        <v>45197</v>
      </c>
      <c r="BF42" s="10">
        <v>295</v>
      </c>
      <c r="BG42" s="10">
        <v>332782</v>
      </c>
      <c r="BH42" s="10">
        <v>12300</v>
      </c>
      <c r="BI42" s="10">
        <v>610177</v>
      </c>
      <c r="BJ42" s="10">
        <v>0</v>
      </c>
      <c r="BK42" s="10">
        <v>0</v>
      </c>
      <c r="BL42" s="10">
        <v>401181</v>
      </c>
      <c r="BM42" s="10">
        <v>198940</v>
      </c>
      <c r="BN42" s="10" t="s">
        <v>283</v>
      </c>
      <c r="BO42" s="10" t="s">
        <v>283</v>
      </c>
      <c r="BP42" s="10" t="s">
        <v>283</v>
      </c>
      <c r="BQ42" s="10">
        <v>31715</v>
      </c>
      <c r="BR42" s="10">
        <v>116734</v>
      </c>
      <c r="BS42" s="10">
        <v>205043</v>
      </c>
      <c r="BT42" s="10">
        <v>0</v>
      </c>
      <c r="BU42" s="10">
        <v>121700</v>
      </c>
      <c r="BV42" s="10">
        <v>7945</v>
      </c>
      <c r="BW42" s="10">
        <v>600</v>
      </c>
      <c r="BX42" s="10">
        <v>0</v>
      </c>
      <c r="BY42" s="10">
        <v>0</v>
      </c>
      <c r="BZ42" s="10">
        <v>0</v>
      </c>
      <c r="CA42" s="10">
        <v>228600</v>
      </c>
      <c r="CB42" s="10">
        <v>0</v>
      </c>
      <c r="CC42" s="10" t="s">
        <v>283</v>
      </c>
      <c r="CD42" s="10">
        <v>0</v>
      </c>
      <c r="CE42" s="10" t="s">
        <v>283</v>
      </c>
      <c r="CF42" s="10">
        <v>0</v>
      </c>
      <c r="CG42" s="10">
        <v>0</v>
      </c>
      <c r="CH42" s="10">
        <v>0</v>
      </c>
      <c r="CI42" s="10">
        <v>0</v>
      </c>
      <c r="CJ42" s="10">
        <v>0</v>
      </c>
      <c r="CK42" s="10">
        <v>3488000</v>
      </c>
      <c r="CL42" s="10">
        <v>0</v>
      </c>
      <c r="CM42" s="10">
        <v>2166500</v>
      </c>
      <c r="CN42" s="10">
        <v>1250</v>
      </c>
      <c r="CO42" s="10">
        <v>784000</v>
      </c>
      <c r="CP42" s="10">
        <v>35</v>
      </c>
      <c r="CQ42" s="10">
        <v>868230</v>
      </c>
      <c r="CR42" s="10" t="s">
        <v>283</v>
      </c>
      <c r="CS42" s="10">
        <v>0</v>
      </c>
      <c r="CT42" s="10">
        <v>0</v>
      </c>
      <c r="CU42" s="10">
        <v>34450</v>
      </c>
      <c r="CV42" s="10">
        <v>66</v>
      </c>
      <c r="CW42" s="10">
        <v>0</v>
      </c>
      <c r="CX42" s="10">
        <v>464220</v>
      </c>
      <c r="CY42" s="10">
        <v>80</v>
      </c>
      <c r="CZ42" s="10">
        <v>25424</v>
      </c>
      <c r="DA42" s="10">
        <v>25121</v>
      </c>
      <c r="DB42" s="10" t="s">
        <v>283</v>
      </c>
      <c r="DC42" s="10">
        <v>145</v>
      </c>
      <c r="DD42" s="10">
        <v>0</v>
      </c>
      <c r="DE42" s="10">
        <v>30100</v>
      </c>
      <c r="DF42" s="10">
        <v>0</v>
      </c>
      <c r="DG42" s="10">
        <v>450</v>
      </c>
      <c r="DH42" s="10">
        <v>0</v>
      </c>
      <c r="DI42" s="10">
        <v>18240</v>
      </c>
      <c r="DJ42" s="10">
        <v>110</v>
      </c>
      <c r="DK42" s="10">
        <v>1250</v>
      </c>
      <c r="DL42" s="10">
        <v>0</v>
      </c>
      <c r="DM42" s="10">
        <v>1168550</v>
      </c>
      <c r="DN42" s="10">
        <v>17974500</v>
      </c>
      <c r="DO42" s="10">
        <v>26000</v>
      </c>
      <c r="DP42" s="10">
        <v>145550</v>
      </c>
      <c r="DQ42" s="10">
        <v>0</v>
      </c>
      <c r="DR42" s="10">
        <v>29056</v>
      </c>
      <c r="DS42" s="10">
        <v>7945</v>
      </c>
      <c r="DT42" s="10">
        <v>0</v>
      </c>
      <c r="DU42" s="10">
        <v>0</v>
      </c>
      <c r="DV42" s="10" t="s">
        <v>283</v>
      </c>
      <c r="DW42" s="10">
        <v>0</v>
      </c>
      <c r="DX42" s="10">
        <v>250661</v>
      </c>
      <c r="DY42" s="10">
        <v>28000</v>
      </c>
      <c r="DZ42" s="10">
        <v>0</v>
      </c>
      <c r="EA42" s="10">
        <v>83</v>
      </c>
      <c r="EB42" s="10">
        <v>8981</v>
      </c>
      <c r="EC42" s="10">
        <v>0</v>
      </c>
      <c r="ED42" s="10">
        <v>1097</v>
      </c>
      <c r="EE42" s="10">
        <v>0</v>
      </c>
      <c r="EF42" s="10">
        <v>24000</v>
      </c>
      <c r="EG42" s="10" t="s">
        <v>283</v>
      </c>
      <c r="EH42" s="10">
        <v>0</v>
      </c>
    </row>
    <row r="43" spans="1:138" s="4" customFormat="1" ht="15.75" x14ac:dyDescent="0.25">
      <c r="A43" s="9" t="s">
        <v>316</v>
      </c>
      <c r="B43" s="10">
        <v>90252</v>
      </c>
      <c r="C43" s="10">
        <v>0</v>
      </c>
      <c r="D43" s="10">
        <v>0</v>
      </c>
      <c r="E43" s="10">
        <v>7160</v>
      </c>
      <c r="F43" s="10">
        <v>0</v>
      </c>
      <c r="G43" s="10">
        <v>0</v>
      </c>
      <c r="H43" s="10">
        <v>0</v>
      </c>
      <c r="I43" s="10">
        <v>0</v>
      </c>
      <c r="J43" s="10">
        <v>29172</v>
      </c>
      <c r="K43" s="10">
        <v>647340</v>
      </c>
      <c r="L43" s="10">
        <v>406375</v>
      </c>
      <c r="M43" s="10">
        <v>0</v>
      </c>
      <c r="N43" s="10">
        <v>15</v>
      </c>
      <c r="O43" s="10">
        <v>0</v>
      </c>
      <c r="P43" s="10">
        <v>0</v>
      </c>
      <c r="Q43" s="10">
        <v>3178</v>
      </c>
      <c r="R43" s="10">
        <v>0</v>
      </c>
      <c r="S43" s="10">
        <v>0</v>
      </c>
      <c r="T43" s="10">
        <v>0</v>
      </c>
      <c r="U43" s="10">
        <v>0</v>
      </c>
      <c r="V43" s="10">
        <v>174000</v>
      </c>
      <c r="W43" s="10">
        <v>0</v>
      </c>
      <c r="X43" s="10">
        <v>197200</v>
      </c>
      <c r="Y43" s="10">
        <v>3662</v>
      </c>
      <c r="Z43" s="10">
        <v>6936700</v>
      </c>
      <c r="AA43" s="10" t="s">
        <v>283</v>
      </c>
      <c r="AB43" s="10">
        <v>0</v>
      </c>
      <c r="AC43" s="10">
        <v>58000</v>
      </c>
      <c r="AD43" s="10">
        <v>21178</v>
      </c>
      <c r="AE43" s="10">
        <v>100000</v>
      </c>
      <c r="AF43" s="10">
        <v>26034</v>
      </c>
      <c r="AG43" s="10">
        <v>609199</v>
      </c>
      <c r="AH43" s="10">
        <v>8140</v>
      </c>
      <c r="AI43" s="10">
        <v>19246</v>
      </c>
      <c r="AJ43" s="10">
        <v>2155592</v>
      </c>
      <c r="AK43" s="10">
        <v>22865</v>
      </c>
      <c r="AL43" s="10">
        <v>0</v>
      </c>
      <c r="AM43" s="10">
        <v>437188</v>
      </c>
      <c r="AN43" s="10">
        <v>11322</v>
      </c>
      <c r="AO43" s="10">
        <v>40</v>
      </c>
      <c r="AP43" s="10">
        <v>275729</v>
      </c>
      <c r="AQ43" s="10">
        <v>345000</v>
      </c>
      <c r="AR43" s="10">
        <v>3354768</v>
      </c>
      <c r="AS43" s="10">
        <v>7945</v>
      </c>
      <c r="AT43" s="10">
        <v>0</v>
      </c>
      <c r="AU43" s="10">
        <v>0</v>
      </c>
      <c r="AV43" s="10">
        <v>1375</v>
      </c>
      <c r="AW43" s="10">
        <v>0</v>
      </c>
      <c r="AX43" s="10">
        <v>645120</v>
      </c>
      <c r="AY43" s="10">
        <v>1029000</v>
      </c>
      <c r="AZ43" s="10">
        <v>57900</v>
      </c>
      <c r="BA43" s="10">
        <v>87020</v>
      </c>
      <c r="BB43" s="10">
        <v>0</v>
      </c>
      <c r="BC43" s="10">
        <v>0</v>
      </c>
      <c r="BD43" s="10">
        <v>329000</v>
      </c>
      <c r="BE43" s="10">
        <v>156881</v>
      </c>
      <c r="BF43" s="10">
        <v>395</v>
      </c>
      <c r="BG43" s="10">
        <v>653760</v>
      </c>
      <c r="BH43" s="10">
        <v>5300</v>
      </c>
      <c r="BI43" s="10">
        <v>262866</v>
      </c>
      <c r="BJ43" s="10">
        <v>0</v>
      </c>
      <c r="BK43" s="10">
        <v>0</v>
      </c>
      <c r="BL43" s="10">
        <v>361579</v>
      </c>
      <c r="BM43" s="10">
        <v>28000</v>
      </c>
      <c r="BN43" s="10" t="s">
        <v>283</v>
      </c>
      <c r="BO43" s="10" t="s">
        <v>283</v>
      </c>
      <c r="BP43" s="10" t="s">
        <v>283</v>
      </c>
      <c r="BQ43" s="10">
        <v>27092</v>
      </c>
      <c r="BR43" s="10">
        <v>135473</v>
      </c>
      <c r="BS43" s="10">
        <v>293208</v>
      </c>
      <c r="BT43" s="10">
        <v>10</v>
      </c>
      <c r="BU43" s="10">
        <v>243500</v>
      </c>
      <c r="BV43" s="10">
        <v>0</v>
      </c>
      <c r="BW43" s="10">
        <v>305</v>
      </c>
      <c r="BX43" s="10">
        <v>25</v>
      </c>
      <c r="BY43" s="10">
        <v>21812</v>
      </c>
      <c r="BZ43" s="10">
        <v>0</v>
      </c>
      <c r="CA43" s="10">
        <v>75400</v>
      </c>
      <c r="CB43" s="10">
        <v>0</v>
      </c>
      <c r="CC43" s="10" t="s">
        <v>283</v>
      </c>
      <c r="CD43" s="10">
        <v>1030</v>
      </c>
      <c r="CE43" s="10" t="s">
        <v>283</v>
      </c>
      <c r="CF43" s="10">
        <v>0</v>
      </c>
      <c r="CG43" s="10">
        <v>0</v>
      </c>
      <c r="CH43" s="10">
        <v>0</v>
      </c>
      <c r="CI43" s="10">
        <v>0</v>
      </c>
      <c r="CJ43" s="10">
        <v>0</v>
      </c>
      <c r="CK43" s="10">
        <v>2713500</v>
      </c>
      <c r="CL43" s="10">
        <v>44550</v>
      </c>
      <c r="CM43" s="10">
        <v>2304500</v>
      </c>
      <c r="CN43" s="10">
        <v>29035</v>
      </c>
      <c r="CO43" s="10">
        <v>280000</v>
      </c>
      <c r="CP43" s="10">
        <v>40</v>
      </c>
      <c r="CQ43" s="10">
        <v>901570</v>
      </c>
      <c r="CR43" s="10" t="s">
        <v>283</v>
      </c>
      <c r="CS43" s="10">
        <v>0</v>
      </c>
      <c r="CT43" s="10">
        <v>29056</v>
      </c>
      <c r="CU43" s="10">
        <v>10843</v>
      </c>
      <c r="CV43" s="10">
        <v>80</v>
      </c>
      <c r="CW43" s="10">
        <v>0</v>
      </c>
      <c r="CX43" s="10">
        <v>144360</v>
      </c>
      <c r="CY43" s="10">
        <v>80</v>
      </c>
      <c r="CZ43" s="10">
        <v>25424</v>
      </c>
      <c r="DA43" s="10">
        <v>10200</v>
      </c>
      <c r="DB43" s="10" t="s">
        <v>283</v>
      </c>
      <c r="DC43" s="10">
        <v>326</v>
      </c>
      <c r="DD43" s="10">
        <v>0</v>
      </c>
      <c r="DE43" s="10">
        <v>26150</v>
      </c>
      <c r="DF43" s="10">
        <v>0</v>
      </c>
      <c r="DG43" s="10">
        <v>210</v>
      </c>
      <c r="DH43" s="10">
        <v>0</v>
      </c>
      <c r="DI43" s="10">
        <v>34884</v>
      </c>
      <c r="DJ43" s="10">
        <v>30076</v>
      </c>
      <c r="DK43" s="10">
        <v>100</v>
      </c>
      <c r="DL43" s="10">
        <v>0</v>
      </c>
      <c r="DM43" s="10">
        <v>991600</v>
      </c>
      <c r="DN43" s="10">
        <v>11861000</v>
      </c>
      <c r="DO43" s="10">
        <v>0</v>
      </c>
      <c r="DP43" s="10">
        <v>125450</v>
      </c>
      <c r="DQ43" s="10">
        <v>0</v>
      </c>
      <c r="DR43" s="10">
        <v>58566</v>
      </c>
      <c r="DS43" s="10">
        <v>0</v>
      </c>
      <c r="DT43" s="10">
        <v>0</v>
      </c>
      <c r="DU43" s="10">
        <v>0</v>
      </c>
      <c r="DV43" s="10" t="s">
        <v>283</v>
      </c>
      <c r="DW43" s="10">
        <v>0</v>
      </c>
      <c r="DX43" s="10">
        <v>239599</v>
      </c>
      <c r="DY43" s="10">
        <v>0</v>
      </c>
      <c r="DZ43" s="10">
        <v>0</v>
      </c>
      <c r="EA43" s="10">
        <v>68</v>
      </c>
      <c r="EB43" s="10">
        <v>0</v>
      </c>
      <c r="EC43" s="10">
        <v>4715</v>
      </c>
      <c r="ED43" s="10">
        <v>0</v>
      </c>
      <c r="EE43" s="10">
        <v>0</v>
      </c>
      <c r="EF43" s="10">
        <v>0</v>
      </c>
      <c r="EG43" s="10" t="s">
        <v>283</v>
      </c>
      <c r="EH43" s="10">
        <v>0</v>
      </c>
    </row>
    <row r="44" spans="1:138" s="4" customFormat="1" ht="15.75" x14ac:dyDescent="0.25">
      <c r="A44" s="9" t="s">
        <v>317</v>
      </c>
      <c r="B44" s="10">
        <v>117594</v>
      </c>
      <c r="C44" s="10">
        <v>12712</v>
      </c>
      <c r="D44" s="10">
        <v>0</v>
      </c>
      <c r="E44" s="10">
        <v>21725</v>
      </c>
      <c r="F44" s="10">
        <v>0</v>
      </c>
      <c r="G44" s="10">
        <v>0</v>
      </c>
      <c r="H44" s="10">
        <v>0</v>
      </c>
      <c r="I44" s="10">
        <v>0</v>
      </c>
      <c r="J44" s="10">
        <v>29155</v>
      </c>
      <c r="K44" s="10">
        <v>918453</v>
      </c>
      <c r="L44" s="10">
        <v>290000</v>
      </c>
      <c r="M44" s="10">
        <v>23750</v>
      </c>
      <c r="N44" s="10">
        <v>0</v>
      </c>
      <c r="O44" s="10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409000</v>
      </c>
      <c r="W44" s="10">
        <v>0</v>
      </c>
      <c r="X44" s="10">
        <v>86000</v>
      </c>
      <c r="Y44" s="10">
        <v>5290</v>
      </c>
      <c r="Z44" s="10">
        <v>9127135</v>
      </c>
      <c r="AA44" s="10" t="s">
        <v>283</v>
      </c>
      <c r="AB44" s="10">
        <v>287000</v>
      </c>
      <c r="AC44" s="10">
        <v>14775</v>
      </c>
      <c r="AD44" s="10">
        <v>12456</v>
      </c>
      <c r="AE44" s="10">
        <v>185125</v>
      </c>
      <c r="AF44" s="10">
        <v>31877</v>
      </c>
      <c r="AG44" s="10">
        <v>346693</v>
      </c>
      <c r="AH44" s="10">
        <v>4200</v>
      </c>
      <c r="AI44" s="10">
        <v>0</v>
      </c>
      <c r="AJ44" s="10">
        <v>2592613</v>
      </c>
      <c r="AK44" s="10">
        <v>5</v>
      </c>
      <c r="AL44" s="10">
        <v>10</v>
      </c>
      <c r="AM44" s="10">
        <v>303429</v>
      </c>
      <c r="AN44" s="10">
        <v>13380</v>
      </c>
      <c r="AO44" s="10">
        <v>90</v>
      </c>
      <c r="AP44" s="10">
        <v>267557</v>
      </c>
      <c r="AQ44" s="10">
        <v>29000</v>
      </c>
      <c r="AR44" s="10">
        <v>3819659</v>
      </c>
      <c r="AS44" s="10">
        <v>0</v>
      </c>
      <c r="AT44" s="10">
        <v>0</v>
      </c>
      <c r="AU44" s="10">
        <v>26950</v>
      </c>
      <c r="AV44" s="10">
        <v>30000</v>
      </c>
      <c r="AW44" s="10">
        <v>0</v>
      </c>
      <c r="AX44" s="10">
        <v>1486980</v>
      </c>
      <c r="AY44" s="10">
        <v>839500</v>
      </c>
      <c r="AZ44" s="10">
        <v>78700</v>
      </c>
      <c r="BA44" s="10">
        <v>0</v>
      </c>
      <c r="BB44" s="10">
        <v>0</v>
      </c>
      <c r="BC44" s="10">
        <v>116224</v>
      </c>
      <c r="BD44" s="10">
        <v>29000</v>
      </c>
      <c r="BE44" s="10">
        <v>105829</v>
      </c>
      <c r="BF44" s="10">
        <v>150</v>
      </c>
      <c r="BG44" s="10">
        <v>301456</v>
      </c>
      <c r="BH44" s="10">
        <v>2500</v>
      </c>
      <c r="BI44" s="10">
        <v>492327</v>
      </c>
      <c r="BJ44" s="10">
        <v>0</v>
      </c>
      <c r="BK44" s="10">
        <v>0</v>
      </c>
      <c r="BL44" s="10">
        <v>457607</v>
      </c>
      <c r="BM44" s="10">
        <v>140000</v>
      </c>
      <c r="BN44" s="10" t="s">
        <v>283</v>
      </c>
      <c r="BO44" s="10" t="s">
        <v>283</v>
      </c>
      <c r="BP44" s="10" t="s">
        <v>283</v>
      </c>
      <c r="BQ44" s="10">
        <v>25582</v>
      </c>
      <c r="BR44" s="10">
        <v>112423</v>
      </c>
      <c r="BS44" s="10">
        <v>116936</v>
      </c>
      <c r="BT44" s="10">
        <v>0</v>
      </c>
      <c r="BU44" s="10">
        <v>560850</v>
      </c>
      <c r="BV44" s="10">
        <v>7945</v>
      </c>
      <c r="BW44" s="10">
        <v>155</v>
      </c>
      <c r="BX44" s="10">
        <v>15</v>
      </c>
      <c r="BY44" s="10">
        <v>23140</v>
      </c>
      <c r="BZ44" s="10">
        <v>0</v>
      </c>
      <c r="CA44" s="10">
        <v>631300</v>
      </c>
      <c r="CB44" s="10">
        <v>0</v>
      </c>
      <c r="CC44" s="10" t="s">
        <v>283</v>
      </c>
      <c r="CD44" s="10">
        <v>25</v>
      </c>
      <c r="CE44" s="10" t="s">
        <v>283</v>
      </c>
      <c r="CF44" s="10">
        <v>0</v>
      </c>
      <c r="CG44" s="10">
        <v>0</v>
      </c>
      <c r="CH44" s="10">
        <v>24000</v>
      </c>
      <c r="CI44" s="10">
        <v>0</v>
      </c>
      <c r="CJ44" s="10">
        <v>0</v>
      </c>
      <c r="CK44" s="10">
        <v>2459000</v>
      </c>
      <c r="CL44" s="10">
        <v>0</v>
      </c>
      <c r="CM44" s="10">
        <v>1450000</v>
      </c>
      <c r="CN44" s="10">
        <v>87440</v>
      </c>
      <c r="CO44" s="10">
        <v>252000</v>
      </c>
      <c r="CP44" s="10">
        <v>30</v>
      </c>
      <c r="CQ44" s="10">
        <v>811216</v>
      </c>
      <c r="CR44" s="10" t="s">
        <v>283</v>
      </c>
      <c r="CS44" s="10">
        <v>20</v>
      </c>
      <c r="CT44" s="10">
        <v>145280</v>
      </c>
      <c r="CU44" s="10">
        <v>11888</v>
      </c>
      <c r="CV44" s="10">
        <v>71</v>
      </c>
      <c r="CW44" s="10">
        <v>28820</v>
      </c>
      <c r="CX44" s="10">
        <v>1288830</v>
      </c>
      <c r="CY44" s="10">
        <v>170</v>
      </c>
      <c r="CZ44" s="10">
        <v>76272</v>
      </c>
      <c r="DA44" s="10">
        <v>11575</v>
      </c>
      <c r="DB44" s="10" t="s">
        <v>283</v>
      </c>
      <c r="DC44" s="10">
        <v>2821</v>
      </c>
      <c r="DD44" s="10">
        <v>0</v>
      </c>
      <c r="DE44" s="10">
        <v>13990</v>
      </c>
      <c r="DF44" s="10">
        <v>0</v>
      </c>
      <c r="DG44" s="10">
        <v>275</v>
      </c>
      <c r="DH44" s="10">
        <v>0</v>
      </c>
      <c r="DI44" s="10">
        <v>32740</v>
      </c>
      <c r="DJ44" s="10">
        <v>15311</v>
      </c>
      <c r="DK44" s="10">
        <v>0</v>
      </c>
      <c r="DL44" s="10">
        <v>5000</v>
      </c>
      <c r="DM44" s="10">
        <v>723310</v>
      </c>
      <c r="DN44" s="10">
        <v>9856250</v>
      </c>
      <c r="DO44" s="10">
        <v>0</v>
      </c>
      <c r="DP44" s="10">
        <v>92500</v>
      </c>
      <c r="DQ44" s="10">
        <v>11000</v>
      </c>
      <c r="DR44" s="10">
        <v>204300</v>
      </c>
      <c r="DS44" s="10">
        <v>6286</v>
      </c>
      <c r="DT44" s="10">
        <v>58250</v>
      </c>
      <c r="DU44" s="10">
        <v>0</v>
      </c>
      <c r="DV44" s="10" t="s">
        <v>283</v>
      </c>
      <c r="DW44" s="10">
        <v>0</v>
      </c>
      <c r="DX44" s="10">
        <v>138266</v>
      </c>
      <c r="DY44" s="10">
        <v>112000</v>
      </c>
      <c r="DZ44" s="10">
        <v>0</v>
      </c>
      <c r="EA44" s="10">
        <v>68</v>
      </c>
      <c r="EB44" s="10">
        <v>7076</v>
      </c>
      <c r="EC44" s="10">
        <v>0</v>
      </c>
      <c r="ED44" s="10">
        <v>1149</v>
      </c>
      <c r="EE44" s="10">
        <v>0</v>
      </c>
      <c r="EF44" s="10">
        <v>0</v>
      </c>
      <c r="EG44" s="10" t="s">
        <v>283</v>
      </c>
      <c r="EH44" s="10">
        <v>0</v>
      </c>
    </row>
    <row r="45" spans="1:138" s="4" customFormat="1" ht="15.75" x14ac:dyDescent="0.25">
      <c r="A45" s="9" t="s">
        <v>318</v>
      </c>
      <c r="B45" s="10">
        <v>27856</v>
      </c>
      <c r="C45" s="10">
        <v>0</v>
      </c>
      <c r="D45" s="10">
        <v>0</v>
      </c>
      <c r="E45" s="10">
        <v>7425</v>
      </c>
      <c r="F45" s="10">
        <v>0</v>
      </c>
      <c r="G45" s="10">
        <v>9356</v>
      </c>
      <c r="H45" s="10">
        <v>0</v>
      </c>
      <c r="I45" s="10">
        <v>0</v>
      </c>
      <c r="J45" s="10">
        <v>41047</v>
      </c>
      <c r="K45" s="10">
        <v>553037</v>
      </c>
      <c r="L45" s="10">
        <v>171000</v>
      </c>
      <c r="M45" s="10">
        <v>0</v>
      </c>
      <c r="N45" s="10">
        <v>28815</v>
      </c>
      <c r="O45" s="10">
        <v>29125</v>
      </c>
      <c r="P45" s="10">
        <v>0</v>
      </c>
      <c r="Q45" s="10">
        <v>4678</v>
      </c>
      <c r="R45" s="10">
        <v>0</v>
      </c>
      <c r="S45" s="10">
        <v>0</v>
      </c>
      <c r="T45" s="10">
        <v>118040</v>
      </c>
      <c r="U45" s="10">
        <v>0</v>
      </c>
      <c r="V45" s="10">
        <v>117000</v>
      </c>
      <c r="W45" s="10">
        <v>0</v>
      </c>
      <c r="X45" s="10">
        <v>203000</v>
      </c>
      <c r="Y45" s="10">
        <v>4466</v>
      </c>
      <c r="Z45" s="10">
        <v>7385025</v>
      </c>
      <c r="AA45" s="10" t="s">
        <v>283</v>
      </c>
      <c r="AB45" s="10">
        <v>115000</v>
      </c>
      <c r="AC45" s="10">
        <v>0</v>
      </c>
      <c r="AD45" s="10">
        <v>7189</v>
      </c>
      <c r="AE45" s="10">
        <v>150000</v>
      </c>
      <c r="AF45" s="10">
        <v>41563</v>
      </c>
      <c r="AG45" s="10">
        <v>314451</v>
      </c>
      <c r="AH45" s="10">
        <v>300</v>
      </c>
      <c r="AI45" s="10">
        <v>0</v>
      </c>
      <c r="AJ45" s="10">
        <v>239281</v>
      </c>
      <c r="AK45" s="10">
        <v>10</v>
      </c>
      <c r="AL45" s="10">
        <v>0</v>
      </c>
      <c r="AM45" s="10">
        <v>220809</v>
      </c>
      <c r="AN45" s="10">
        <v>22866</v>
      </c>
      <c r="AO45" s="10">
        <v>200</v>
      </c>
      <c r="AP45" s="10">
        <v>317288</v>
      </c>
      <c r="AQ45" s="10">
        <v>214500</v>
      </c>
      <c r="AR45" s="10">
        <v>3215527</v>
      </c>
      <c r="AS45" s="10">
        <v>16263</v>
      </c>
      <c r="AT45" s="10">
        <v>0</v>
      </c>
      <c r="AU45" s="10">
        <v>27000</v>
      </c>
      <c r="AV45" s="10">
        <v>58000</v>
      </c>
      <c r="AW45" s="10">
        <v>0</v>
      </c>
      <c r="AX45" s="10">
        <v>465120</v>
      </c>
      <c r="AY45" s="10">
        <v>1704500</v>
      </c>
      <c r="AZ45" s="10">
        <v>107700</v>
      </c>
      <c r="BA45" s="10">
        <v>87000</v>
      </c>
      <c r="BB45" s="10">
        <v>5</v>
      </c>
      <c r="BC45" s="10">
        <v>0</v>
      </c>
      <c r="BD45" s="10">
        <v>364875</v>
      </c>
      <c r="BE45" s="10">
        <v>75343</v>
      </c>
      <c r="BF45" s="10">
        <v>190</v>
      </c>
      <c r="BG45" s="10">
        <v>492136</v>
      </c>
      <c r="BH45" s="10">
        <v>20000</v>
      </c>
      <c r="BI45" s="10">
        <v>58112</v>
      </c>
      <c r="BJ45" s="10">
        <v>360</v>
      </c>
      <c r="BK45" s="10">
        <v>0</v>
      </c>
      <c r="BL45" s="10">
        <v>328464</v>
      </c>
      <c r="BM45" s="10">
        <v>283175</v>
      </c>
      <c r="BN45" s="10" t="s">
        <v>283</v>
      </c>
      <c r="BO45" s="10" t="s">
        <v>283</v>
      </c>
      <c r="BP45" s="10" t="s">
        <v>283</v>
      </c>
      <c r="BQ45" s="10">
        <v>27953</v>
      </c>
      <c r="BR45" s="10">
        <v>215518</v>
      </c>
      <c r="BS45" s="10">
        <v>293140</v>
      </c>
      <c r="BT45" s="10">
        <v>0</v>
      </c>
      <c r="BU45" s="10">
        <v>100750</v>
      </c>
      <c r="BV45" s="10">
        <v>0</v>
      </c>
      <c r="BW45" s="10">
        <v>0</v>
      </c>
      <c r="BX45" s="10">
        <v>0</v>
      </c>
      <c r="BY45" s="10">
        <v>0</v>
      </c>
      <c r="BZ45" s="10">
        <v>0</v>
      </c>
      <c r="CA45" s="10">
        <v>171100</v>
      </c>
      <c r="CB45" s="10">
        <v>4285</v>
      </c>
      <c r="CC45" s="10" t="s">
        <v>283</v>
      </c>
      <c r="CD45" s="10">
        <v>1020</v>
      </c>
      <c r="CE45" s="10" t="s">
        <v>283</v>
      </c>
      <c r="CF45" s="10">
        <v>0</v>
      </c>
      <c r="CG45" s="10">
        <v>0</v>
      </c>
      <c r="CH45" s="10">
        <v>0</v>
      </c>
      <c r="CI45" s="10">
        <v>0</v>
      </c>
      <c r="CJ45" s="10">
        <v>0</v>
      </c>
      <c r="CK45" s="10">
        <v>2862000</v>
      </c>
      <c r="CL45" s="10">
        <v>100200</v>
      </c>
      <c r="CM45" s="10">
        <v>1374500</v>
      </c>
      <c r="CN45" s="10">
        <v>890</v>
      </c>
      <c r="CO45" s="10">
        <v>0</v>
      </c>
      <c r="CP45" s="10">
        <v>20</v>
      </c>
      <c r="CQ45" s="10">
        <v>1368392</v>
      </c>
      <c r="CR45" s="10" t="s">
        <v>283</v>
      </c>
      <c r="CS45" s="10">
        <v>0</v>
      </c>
      <c r="CT45" s="10">
        <v>29056</v>
      </c>
      <c r="CU45" s="10">
        <v>39755</v>
      </c>
      <c r="CV45" s="10">
        <v>85</v>
      </c>
      <c r="CW45" s="10">
        <v>0</v>
      </c>
      <c r="CX45" s="10">
        <v>979200</v>
      </c>
      <c r="CY45" s="10">
        <v>155</v>
      </c>
      <c r="CZ45" s="10">
        <v>0</v>
      </c>
      <c r="DA45" s="10">
        <v>46425</v>
      </c>
      <c r="DB45" s="10" t="s">
        <v>283</v>
      </c>
      <c r="DC45" s="10">
        <v>180</v>
      </c>
      <c r="DD45" s="10">
        <v>0</v>
      </c>
      <c r="DE45" s="10">
        <v>44250</v>
      </c>
      <c r="DF45" s="10">
        <v>0</v>
      </c>
      <c r="DG45" s="10">
        <v>330</v>
      </c>
      <c r="DH45" s="10">
        <v>0</v>
      </c>
      <c r="DI45" s="10">
        <v>23300</v>
      </c>
      <c r="DJ45" s="10">
        <v>88050</v>
      </c>
      <c r="DK45" s="10">
        <v>0</v>
      </c>
      <c r="DL45" s="10">
        <v>0</v>
      </c>
      <c r="DM45" s="10">
        <v>764000</v>
      </c>
      <c r="DN45" s="10">
        <v>9374550</v>
      </c>
      <c r="DO45" s="10">
        <v>0</v>
      </c>
      <c r="DP45" s="10">
        <v>127950</v>
      </c>
      <c r="DQ45" s="10">
        <v>0</v>
      </c>
      <c r="DR45" s="10">
        <v>29056</v>
      </c>
      <c r="DS45" s="10">
        <v>0</v>
      </c>
      <c r="DT45" s="10">
        <v>58250</v>
      </c>
      <c r="DU45" s="10">
        <v>0</v>
      </c>
      <c r="DV45" s="10" t="s">
        <v>283</v>
      </c>
      <c r="DW45" s="10">
        <v>0</v>
      </c>
      <c r="DX45" s="10">
        <v>276244</v>
      </c>
      <c r="DY45" s="10">
        <v>140000</v>
      </c>
      <c r="DZ45" s="10">
        <v>0</v>
      </c>
      <c r="EA45" s="10">
        <v>52</v>
      </c>
      <c r="EB45" s="10">
        <v>9435</v>
      </c>
      <c r="EC45" s="10">
        <v>6356</v>
      </c>
      <c r="ED45" s="10">
        <v>0</v>
      </c>
      <c r="EE45" s="10">
        <v>0</v>
      </c>
      <c r="EF45" s="10">
        <v>0</v>
      </c>
      <c r="EG45" s="10" t="s">
        <v>283</v>
      </c>
      <c r="EH45" s="10">
        <v>26000</v>
      </c>
    </row>
    <row r="46" spans="1:138" s="4" customFormat="1" ht="15.75" x14ac:dyDescent="0.25">
      <c r="A46" s="9" t="s">
        <v>319</v>
      </c>
      <c r="B46" s="10">
        <v>2882</v>
      </c>
      <c r="C46" s="10">
        <v>35589</v>
      </c>
      <c r="D46" s="10">
        <v>0</v>
      </c>
      <c r="E46" s="10">
        <v>8130</v>
      </c>
      <c r="F46" s="10">
        <v>0</v>
      </c>
      <c r="G46" s="10">
        <v>7856</v>
      </c>
      <c r="H46" s="10">
        <v>0</v>
      </c>
      <c r="I46" s="10">
        <v>0</v>
      </c>
      <c r="J46" s="10">
        <v>29172</v>
      </c>
      <c r="K46" s="10">
        <v>395011</v>
      </c>
      <c r="L46" s="10">
        <v>87375</v>
      </c>
      <c r="M46" s="10">
        <v>47420</v>
      </c>
      <c r="N46" s="10">
        <v>10</v>
      </c>
      <c r="O46" s="10">
        <v>0</v>
      </c>
      <c r="P46" s="10">
        <v>28000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147000</v>
      </c>
      <c r="W46" s="10">
        <v>0</v>
      </c>
      <c r="X46" s="10">
        <v>290000</v>
      </c>
      <c r="Y46" s="10">
        <v>3244</v>
      </c>
      <c r="Z46" s="10">
        <v>8955200</v>
      </c>
      <c r="AA46" s="10" t="s">
        <v>283</v>
      </c>
      <c r="AB46" s="10">
        <v>0</v>
      </c>
      <c r="AC46" s="10">
        <v>26980</v>
      </c>
      <c r="AD46" s="10">
        <v>15267</v>
      </c>
      <c r="AE46" s="10">
        <v>25700</v>
      </c>
      <c r="AF46" s="10">
        <v>23274</v>
      </c>
      <c r="AG46" s="10">
        <v>276000</v>
      </c>
      <c r="AH46" s="10">
        <v>2870</v>
      </c>
      <c r="AI46" s="10">
        <v>0</v>
      </c>
      <c r="AJ46" s="10">
        <v>1173136</v>
      </c>
      <c r="AK46" s="10">
        <v>30</v>
      </c>
      <c r="AL46" s="10">
        <v>0</v>
      </c>
      <c r="AM46" s="10">
        <v>164840</v>
      </c>
      <c r="AN46" s="10">
        <v>12466</v>
      </c>
      <c r="AO46" s="10">
        <v>0</v>
      </c>
      <c r="AP46" s="10">
        <v>408129</v>
      </c>
      <c r="AQ46" s="10">
        <v>142500</v>
      </c>
      <c r="AR46" s="10">
        <v>3026357</v>
      </c>
      <c r="AS46" s="10">
        <v>0</v>
      </c>
      <c r="AT46" s="10">
        <v>0</v>
      </c>
      <c r="AU46" s="10">
        <v>0</v>
      </c>
      <c r="AV46" s="10">
        <v>86875</v>
      </c>
      <c r="AW46" s="10">
        <v>2000</v>
      </c>
      <c r="AX46" s="10">
        <v>1490994</v>
      </c>
      <c r="AY46" s="10">
        <v>3359150</v>
      </c>
      <c r="AZ46" s="10">
        <v>0</v>
      </c>
      <c r="BA46" s="10">
        <v>20</v>
      </c>
      <c r="BB46" s="10">
        <v>0</v>
      </c>
      <c r="BC46" s="10">
        <v>116224</v>
      </c>
      <c r="BD46" s="10">
        <v>109625</v>
      </c>
      <c r="BE46" s="10">
        <v>170729</v>
      </c>
      <c r="BF46" s="10">
        <v>295</v>
      </c>
      <c r="BG46" s="10">
        <v>83082</v>
      </c>
      <c r="BH46" s="10">
        <v>24900</v>
      </c>
      <c r="BI46" s="10">
        <v>494951</v>
      </c>
      <c r="BJ46" s="10">
        <v>20</v>
      </c>
      <c r="BK46" s="10">
        <v>0</v>
      </c>
      <c r="BL46" s="10">
        <v>293126</v>
      </c>
      <c r="BM46" s="10">
        <v>168000</v>
      </c>
      <c r="BN46" s="10" t="s">
        <v>283</v>
      </c>
      <c r="BO46" s="10" t="s">
        <v>283</v>
      </c>
      <c r="BP46" s="10" t="s">
        <v>283</v>
      </c>
      <c r="BQ46" s="10">
        <v>10320</v>
      </c>
      <c r="BR46" s="10">
        <v>79423</v>
      </c>
      <c r="BS46" s="10">
        <v>265264</v>
      </c>
      <c r="BT46" s="10">
        <v>5</v>
      </c>
      <c r="BU46" s="10">
        <v>217550</v>
      </c>
      <c r="BV46" s="10">
        <v>7945</v>
      </c>
      <c r="BW46" s="10">
        <v>1005</v>
      </c>
      <c r="BX46" s="10">
        <v>10</v>
      </c>
      <c r="BY46" s="10">
        <v>22073</v>
      </c>
      <c r="BZ46" s="10">
        <v>0</v>
      </c>
      <c r="CA46" s="10">
        <v>82400</v>
      </c>
      <c r="CB46" s="10">
        <v>0</v>
      </c>
      <c r="CC46" s="10" t="s">
        <v>283</v>
      </c>
      <c r="CD46" s="10">
        <v>1000</v>
      </c>
      <c r="CE46" s="10" t="s">
        <v>283</v>
      </c>
      <c r="CF46" s="10">
        <v>0</v>
      </c>
      <c r="CG46" s="10">
        <v>10000</v>
      </c>
      <c r="CH46" s="10">
        <v>0</v>
      </c>
      <c r="CI46" s="10">
        <v>0</v>
      </c>
      <c r="CJ46" s="10">
        <v>0</v>
      </c>
      <c r="CK46" s="10">
        <v>3032000</v>
      </c>
      <c r="CL46" s="10">
        <v>0</v>
      </c>
      <c r="CM46" s="10">
        <v>958500</v>
      </c>
      <c r="CN46" s="10">
        <v>84560</v>
      </c>
      <c r="CO46" s="10">
        <v>224000</v>
      </c>
      <c r="CP46" s="10">
        <v>45</v>
      </c>
      <c r="CQ46" s="10">
        <v>1011855</v>
      </c>
      <c r="CR46" s="10" t="s">
        <v>283</v>
      </c>
      <c r="CS46" s="10">
        <v>0</v>
      </c>
      <c r="CT46" s="10">
        <v>348672</v>
      </c>
      <c r="CU46" s="10">
        <v>26880</v>
      </c>
      <c r="CV46" s="10">
        <v>80</v>
      </c>
      <c r="CW46" s="10">
        <v>0</v>
      </c>
      <c r="CX46" s="10">
        <v>690370</v>
      </c>
      <c r="CY46" s="10">
        <v>85</v>
      </c>
      <c r="CZ46" s="10">
        <v>75858</v>
      </c>
      <c r="DA46" s="10">
        <v>55225</v>
      </c>
      <c r="DB46" s="10" t="s">
        <v>283</v>
      </c>
      <c r="DC46" s="10">
        <v>28996</v>
      </c>
      <c r="DD46" s="10">
        <v>0</v>
      </c>
      <c r="DE46" s="10">
        <v>67720</v>
      </c>
      <c r="DF46" s="10">
        <v>0</v>
      </c>
      <c r="DG46" s="10">
        <v>0</v>
      </c>
      <c r="DH46" s="10">
        <v>0</v>
      </c>
      <c r="DI46" s="10">
        <v>68395</v>
      </c>
      <c r="DJ46" s="10">
        <v>80</v>
      </c>
      <c r="DK46" s="10">
        <v>100</v>
      </c>
      <c r="DL46" s="10">
        <v>39710</v>
      </c>
      <c r="DM46" s="10">
        <v>1239085</v>
      </c>
      <c r="DN46" s="10">
        <v>10914100</v>
      </c>
      <c r="DO46" s="10">
        <v>0</v>
      </c>
      <c r="DP46" s="10">
        <v>60000</v>
      </c>
      <c r="DQ46" s="10">
        <v>0</v>
      </c>
      <c r="DR46" s="10">
        <v>87622</v>
      </c>
      <c r="DS46" s="10">
        <v>10433</v>
      </c>
      <c r="DT46" s="10">
        <v>0</v>
      </c>
      <c r="DU46" s="10">
        <v>0</v>
      </c>
      <c r="DV46" s="10" t="s">
        <v>283</v>
      </c>
      <c r="DW46" s="10">
        <v>0</v>
      </c>
      <c r="DX46" s="10">
        <v>202031</v>
      </c>
      <c r="DY46" s="10">
        <v>0</v>
      </c>
      <c r="DZ46" s="10">
        <v>0</v>
      </c>
      <c r="EA46" s="10">
        <v>52</v>
      </c>
      <c r="EB46" s="10">
        <v>0</v>
      </c>
      <c r="EC46" s="10">
        <v>10170</v>
      </c>
      <c r="ED46" s="10">
        <v>1173</v>
      </c>
      <c r="EE46" s="10">
        <v>0</v>
      </c>
      <c r="EF46" s="10">
        <v>0</v>
      </c>
      <c r="EG46" s="10" t="s">
        <v>283</v>
      </c>
      <c r="EH46" s="10">
        <v>25000</v>
      </c>
    </row>
    <row r="47" spans="1:138" s="4" customFormat="1" ht="15.75" x14ac:dyDescent="0.25">
      <c r="A47" s="9" t="s">
        <v>320</v>
      </c>
      <c r="B47" s="10">
        <v>3063</v>
      </c>
      <c r="C47" s="10">
        <v>0</v>
      </c>
      <c r="D47" s="10">
        <v>0</v>
      </c>
      <c r="E47" s="10">
        <v>9565</v>
      </c>
      <c r="F47" s="10">
        <v>26000</v>
      </c>
      <c r="G47" s="10">
        <v>10402</v>
      </c>
      <c r="H47" s="10">
        <v>0</v>
      </c>
      <c r="I47" s="10">
        <v>0</v>
      </c>
      <c r="J47" s="10">
        <v>10735</v>
      </c>
      <c r="K47" s="10">
        <v>553396</v>
      </c>
      <c r="L47" s="10">
        <v>200000</v>
      </c>
      <c r="M47" s="10">
        <v>0</v>
      </c>
      <c r="N47" s="10">
        <v>57632</v>
      </c>
      <c r="O47" s="10">
        <v>0</v>
      </c>
      <c r="P47" s="10">
        <v>29000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87000</v>
      </c>
      <c r="W47" s="10">
        <v>0</v>
      </c>
      <c r="X47" s="10">
        <v>100050</v>
      </c>
      <c r="Y47" s="10">
        <v>3295</v>
      </c>
      <c r="Z47" s="10">
        <v>7000070</v>
      </c>
      <c r="AA47" s="10" t="s">
        <v>283</v>
      </c>
      <c r="AB47" s="10">
        <v>58000</v>
      </c>
      <c r="AC47" s="10">
        <v>0</v>
      </c>
      <c r="AD47" s="10">
        <v>21084</v>
      </c>
      <c r="AE47" s="10">
        <v>0</v>
      </c>
      <c r="AF47" s="10">
        <v>40717</v>
      </c>
      <c r="AG47" s="10">
        <v>438185</v>
      </c>
      <c r="AH47" s="10">
        <v>6200</v>
      </c>
      <c r="AI47" s="10">
        <v>0</v>
      </c>
      <c r="AJ47" s="10">
        <v>313192</v>
      </c>
      <c r="AK47" s="10">
        <v>0</v>
      </c>
      <c r="AL47" s="10">
        <v>0</v>
      </c>
      <c r="AM47" s="10">
        <v>87495</v>
      </c>
      <c r="AN47" s="10">
        <v>63760</v>
      </c>
      <c r="AO47" s="10">
        <v>0</v>
      </c>
      <c r="AP47" s="10">
        <v>384049</v>
      </c>
      <c r="AQ47" s="10">
        <v>174400</v>
      </c>
      <c r="AR47" s="10">
        <v>3068283</v>
      </c>
      <c r="AS47" s="10">
        <v>5811</v>
      </c>
      <c r="AT47" s="10">
        <v>0</v>
      </c>
      <c r="AU47" s="10">
        <v>0</v>
      </c>
      <c r="AV47" s="10">
        <v>0</v>
      </c>
      <c r="AW47" s="10">
        <v>0</v>
      </c>
      <c r="AX47" s="10">
        <v>786698</v>
      </c>
      <c r="AY47" s="10">
        <v>1493050</v>
      </c>
      <c r="AZ47" s="10">
        <v>0</v>
      </c>
      <c r="BA47" s="10">
        <v>0</v>
      </c>
      <c r="BB47" s="10">
        <v>0</v>
      </c>
      <c r="BC47" s="10">
        <v>291014</v>
      </c>
      <c r="BD47" s="10">
        <v>270000</v>
      </c>
      <c r="BE47" s="10">
        <v>110205</v>
      </c>
      <c r="BF47" s="10">
        <v>410</v>
      </c>
      <c r="BG47" s="10">
        <v>710056</v>
      </c>
      <c r="BH47" s="10">
        <v>21000</v>
      </c>
      <c r="BI47" s="10">
        <v>58203</v>
      </c>
      <c r="BJ47" s="10">
        <v>0</v>
      </c>
      <c r="BK47" s="10">
        <v>0</v>
      </c>
      <c r="BL47" s="10">
        <v>308867</v>
      </c>
      <c r="BM47" s="10">
        <v>59780</v>
      </c>
      <c r="BN47" s="10" t="s">
        <v>283</v>
      </c>
      <c r="BO47" s="10" t="s">
        <v>283</v>
      </c>
      <c r="BP47" s="10" t="s">
        <v>283</v>
      </c>
      <c r="BQ47" s="10">
        <v>7417</v>
      </c>
      <c r="BR47" s="10">
        <v>97118</v>
      </c>
      <c r="BS47" s="10">
        <v>292371</v>
      </c>
      <c r="BT47" s="10">
        <v>5</v>
      </c>
      <c r="BU47" s="10">
        <v>123125</v>
      </c>
      <c r="BV47" s="10">
        <v>0</v>
      </c>
      <c r="BW47" s="10">
        <v>125</v>
      </c>
      <c r="BX47" s="10">
        <v>10</v>
      </c>
      <c r="BY47" s="10">
        <v>0</v>
      </c>
      <c r="BZ47" s="10">
        <v>0</v>
      </c>
      <c r="CA47" s="10">
        <v>58000</v>
      </c>
      <c r="CB47" s="10">
        <v>0</v>
      </c>
      <c r="CC47" s="10" t="s">
        <v>283</v>
      </c>
      <c r="CD47" s="10">
        <v>20</v>
      </c>
      <c r="CE47" s="10" t="s">
        <v>283</v>
      </c>
      <c r="CF47" s="10">
        <v>0</v>
      </c>
      <c r="CG47" s="10">
        <v>0</v>
      </c>
      <c r="CH47" s="10">
        <v>0</v>
      </c>
      <c r="CI47" s="10">
        <v>0</v>
      </c>
      <c r="CJ47" s="10">
        <v>0</v>
      </c>
      <c r="CK47" s="10">
        <v>2146000</v>
      </c>
      <c r="CL47" s="10">
        <v>0</v>
      </c>
      <c r="CM47" s="10">
        <v>1485500</v>
      </c>
      <c r="CN47" s="10">
        <v>91680</v>
      </c>
      <c r="CO47" s="10">
        <v>196000</v>
      </c>
      <c r="CP47" s="10">
        <v>100</v>
      </c>
      <c r="CQ47" s="10">
        <v>1109755</v>
      </c>
      <c r="CR47" s="10" t="s">
        <v>283</v>
      </c>
      <c r="CS47" s="10">
        <v>10</v>
      </c>
      <c r="CT47" s="10">
        <v>753640</v>
      </c>
      <c r="CU47" s="10">
        <v>34070</v>
      </c>
      <c r="CV47" s="10">
        <v>107</v>
      </c>
      <c r="CW47" s="10">
        <v>0</v>
      </c>
      <c r="CX47" s="10">
        <v>1210410</v>
      </c>
      <c r="CY47" s="10">
        <v>130</v>
      </c>
      <c r="CZ47" s="10">
        <v>50848</v>
      </c>
      <c r="DA47" s="10">
        <v>146475</v>
      </c>
      <c r="DB47" s="10" t="s">
        <v>283</v>
      </c>
      <c r="DC47" s="10">
        <v>31741</v>
      </c>
      <c r="DD47" s="10">
        <v>28500</v>
      </c>
      <c r="DE47" s="10">
        <v>1590</v>
      </c>
      <c r="DF47" s="10">
        <v>0</v>
      </c>
      <c r="DG47" s="10">
        <v>20</v>
      </c>
      <c r="DH47" s="10">
        <v>55</v>
      </c>
      <c r="DI47" s="10">
        <v>57615</v>
      </c>
      <c r="DJ47" s="10">
        <v>30085</v>
      </c>
      <c r="DK47" s="10">
        <v>0</v>
      </c>
      <c r="DL47" s="10">
        <v>98400</v>
      </c>
      <c r="DM47" s="10">
        <v>661010</v>
      </c>
      <c r="DN47" s="10">
        <v>9840800</v>
      </c>
      <c r="DO47" s="10">
        <v>0</v>
      </c>
      <c r="DP47" s="10">
        <v>112650</v>
      </c>
      <c r="DQ47" s="10">
        <v>0</v>
      </c>
      <c r="DR47" s="10">
        <v>87622</v>
      </c>
      <c r="DS47" s="10">
        <v>7378</v>
      </c>
      <c r="DT47" s="10">
        <v>14500</v>
      </c>
      <c r="DU47" s="10">
        <v>0</v>
      </c>
      <c r="DV47" s="10" t="s">
        <v>283</v>
      </c>
      <c r="DW47" s="10">
        <v>0</v>
      </c>
      <c r="DX47" s="10">
        <v>90248</v>
      </c>
      <c r="DY47" s="10">
        <v>0</v>
      </c>
      <c r="DZ47" s="10">
        <v>0</v>
      </c>
      <c r="EA47" s="10">
        <v>52</v>
      </c>
      <c r="EB47" s="10">
        <v>0</v>
      </c>
      <c r="EC47" s="10">
        <v>0</v>
      </c>
      <c r="ED47" s="10">
        <v>30347</v>
      </c>
      <c r="EE47" s="10">
        <v>0</v>
      </c>
      <c r="EF47" s="10">
        <v>0</v>
      </c>
      <c r="EG47" s="10" t="s">
        <v>283</v>
      </c>
      <c r="EH47" s="10">
        <v>0</v>
      </c>
    </row>
    <row r="48" spans="1:138" s="4" customFormat="1" ht="15.75" x14ac:dyDescent="0.25">
      <c r="A48" s="9" t="s">
        <v>321</v>
      </c>
      <c r="B48" s="10">
        <v>32779</v>
      </c>
      <c r="C48" s="10">
        <v>18243</v>
      </c>
      <c r="D48" s="10">
        <v>0</v>
      </c>
      <c r="E48" s="10">
        <v>6670</v>
      </c>
      <c r="F48" s="10">
        <v>55050</v>
      </c>
      <c r="G48" s="10">
        <v>10945</v>
      </c>
      <c r="H48" s="10">
        <v>0</v>
      </c>
      <c r="I48" s="10">
        <v>0</v>
      </c>
      <c r="J48" s="10">
        <v>58228</v>
      </c>
      <c r="K48" s="10">
        <v>631050</v>
      </c>
      <c r="L48" s="10">
        <v>0</v>
      </c>
      <c r="M48" s="10">
        <v>0</v>
      </c>
      <c r="N48" s="10">
        <v>10</v>
      </c>
      <c r="O48" s="10">
        <v>0</v>
      </c>
      <c r="P48" s="10">
        <v>0</v>
      </c>
      <c r="Q48" s="10">
        <v>6178</v>
      </c>
      <c r="R48" s="10">
        <v>0</v>
      </c>
      <c r="S48" s="10">
        <v>0</v>
      </c>
      <c r="T48" s="10">
        <v>0</v>
      </c>
      <c r="U48" s="10">
        <v>0</v>
      </c>
      <c r="V48" s="10">
        <v>29000</v>
      </c>
      <c r="W48" s="10">
        <v>0</v>
      </c>
      <c r="X48" s="10">
        <v>342650</v>
      </c>
      <c r="Y48" s="10">
        <v>3244</v>
      </c>
      <c r="Z48" s="10">
        <v>8928035</v>
      </c>
      <c r="AA48" s="10" t="s">
        <v>283</v>
      </c>
      <c r="AB48" s="10">
        <v>0</v>
      </c>
      <c r="AC48" s="10">
        <v>116000</v>
      </c>
      <c r="AD48" s="10">
        <v>3100</v>
      </c>
      <c r="AE48" s="10">
        <v>50000</v>
      </c>
      <c r="AF48" s="10">
        <v>52376</v>
      </c>
      <c r="AG48" s="10">
        <v>263450</v>
      </c>
      <c r="AH48" s="10">
        <v>1950</v>
      </c>
      <c r="AI48" s="10">
        <v>0</v>
      </c>
      <c r="AJ48" s="10">
        <v>977916</v>
      </c>
      <c r="AK48" s="10">
        <v>25</v>
      </c>
      <c r="AL48" s="10">
        <v>0</v>
      </c>
      <c r="AM48" s="10">
        <v>292345</v>
      </c>
      <c r="AN48" s="10">
        <v>31398</v>
      </c>
      <c r="AO48" s="10">
        <v>130</v>
      </c>
      <c r="AP48" s="10">
        <v>489557</v>
      </c>
      <c r="AQ48" s="10">
        <v>87000</v>
      </c>
      <c r="AR48" s="10">
        <v>3194488</v>
      </c>
      <c r="AS48" s="10">
        <v>0</v>
      </c>
      <c r="AT48" s="10">
        <v>0</v>
      </c>
      <c r="AU48" s="10">
        <v>27000</v>
      </c>
      <c r="AV48" s="10">
        <v>29875</v>
      </c>
      <c r="AW48" s="10">
        <v>0</v>
      </c>
      <c r="AX48" s="10">
        <v>1441080</v>
      </c>
      <c r="AY48" s="10">
        <v>2062500</v>
      </c>
      <c r="AZ48" s="10">
        <v>53950</v>
      </c>
      <c r="BA48" s="10">
        <v>203020</v>
      </c>
      <c r="BB48" s="10">
        <v>0</v>
      </c>
      <c r="BC48" s="10">
        <v>145280</v>
      </c>
      <c r="BD48" s="10">
        <v>73350</v>
      </c>
      <c r="BE48" s="10">
        <v>170253</v>
      </c>
      <c r="BF48" s="10">
        <v>420</v>
      </c>
      <c r="BG48" s="10">
        <v>190680</v>
      </c>
      <c r="BH48" s="10">
        <v>12500</v>
      </c>
      <c r="BI48" s="10">
        <v>262412</v>
      </c>
      <c r="BJ48" s="10">
        <v>20</v>
      </c>
      <c r="BK48" s="10">
        <v>0</v>
      </c>
      <c r="BL48" s="10">
        <v>466392</v>
      </c>
      <c r="BM48" s="10">
        <v>30940</v>
      </c>
      <c r="BN48" s="10" t="s">
        <v>283</v>
      </c>
      <c r="BO48" s="10" t="s">
        <v>283</v>
      </c>
      <c r="BP48" s="10" t="s">
        <v>283</v>
      </c>
      <c r="BQ48" s="10">
        <v>35422</v>
      </c>
      <c r="BR48" s="10">
        <v>117523</v>
      </c>
      <c r="BS48" s="10">
        <v>353339</v>
      </c>
      <c r="BT48" s="10">
        <v>0</v>
      </c>
      <c r="BU48" s="10">
        <v>121325</v>
      </c>
      <c r="BV48" s="10">
        <v>7945</v>
      </c>
      <c r="BW48" s="10">
        <v>200</v>
      </c>
      <c r="BX48" s="10">
        <v>0</v>
      </c>
      <c r="BY48" s="10">
        <v>16956</v>
      </c>
      <c r="BZ48" s="10">
        <v>0</v>
      </c>
      <c r="CA48" s="10">
        <v>78300</v>
      </c>
      <c r="CB48" s="10">
        <v>15</v>
      </c>
      <c r="CC48" s="10" t="s">
        <v>283</v>
      </c>
      <c r="CD48" s="10">
        <v>1005</v>
      </c>
      <c r="CE48" s="10" t="s">
        <v>283</v>
      </c>
      <c r="CF48" s="10">
        <v>0</v>
      </c>
      <c r="CG48" s="10">
        <v>0</v>
      </c>
      <c r="CH48" s="10">
        <v>0</v>
      </c>
      <c r="CI48" s="10">
        <v>0</v>
      </c>
      <c r="CJ48" s="10">
        <v>0</v>
      </c>
      <c r="CK48" s="10">
        <v>2801500</v>
      </c>
      <c r="CL48" s="10">
        <v>22750</v>
      </c>
      <c r="CM48" s="10">
        <v>1051500</v>
      </c>
      <c r="CN48" s="10">
        <v>2105</v>
      </c>
      <c r="CO48" s="10">
        <v>0</v>
      </c>
      <c r="CP48" s="10">
        <v>60</v>
      </c>
      <c r="CQ48" s="10">
        <v>1632460</v>
      </c>
      <c r="CR48" s="10" t="s">
        <v>283</v>
      </c>
      <c r="CS48" s="10">
        <v>0</v>
      </c>
      <c r="CT48" s="10">
        <v>2060706</v>
      </c>
      <c r="CU48" s="10">
        <v>36930</v>
      </c>
      <c r="CV48" s="10">
        <v>95</v>
      </c>
      <c r="CW48" s="10">
        <v>0</v>
      </c>
      <c r="CX48" s="10">
        <v>944910</v>
      </c>
      <c r="CY48" s="10">
        <v>65</v>
      </c>
      <c r="CZ48" s="10">
        <v>152090</v>
      </c>
      <c r="DA48" s="10">
        <v>25000</v>
      </c>
      <c r="DB48" s="10" t="s">
        <v>283</v>
      </c>
      <c r="DC48" s="10">
        <v>197</v>
      </c>
      <c r="DD48" s="10">
        <v>56000</v>
      </c>
      <c r="DE48" s="10">
        <v>10350</v>
      </c>
      <c r="DF48" s="10">
        <v>0</v>
      </c>
      <c r="DG48" s="10">
        <v>0</v>
      </c>
      <c r="DH48" s="10">
        <v>130</v>
      </c>
      <c r="DI48" s="10">
        <v>45038</v>
      </c>
      <c r="DJ48" s="10">
        <v>100</v>
      </c>
      <c r="DK48" s="10">
        <v>1400</v>
      </c>
      <c r="DL48" s="10">
        <v>3850</v>
      </c>
      <c r="DM48" s="10">
        <v>520335</v>
      </c>
      <c r="DN48" s="10">
        <v>9505000</v>
      </c>
      <c r="DO48" s="10">
        <v>0</v>
      </c>
      <c r="DP48" s="10">
        <v>81250</v>
      </c>
      <c r="DQ48" s="10">
        <v>80250</v>
      </c>
      <c r="DR48" s="10">
        <v>29510</v>
      </c>
      <c r="DS48" s="10">
        <v>0</v>
      </c>
      <c r="DT48" s="10">
        <v>29000</v>
      </c>
      <c r="DU48" s="10">
        <v>150000</v>
      </c>
      <c r="DV48" s="10" t="s">
        <v>283</v>
      </c>
      <c r="DW48" s="10">
        <v>0</v>
      </c>
      <c r="DX48" s="10">
        <v>203896</v>
      </c>
      <c r="DY48" s="10">
        <v>0</v>
      </c>
      <c r="DZ48" s="10">
        <v>0</v>
      </c>
      <c r="EA48" s="10">
        <v>52</v>
      </c>
      <c r="EB48" s="10">
        <v>0</v>
      </c>
      <c r="EC48" s="10">
        <v>10170</v>
      </c>
      <c r="ED48" s="10">
        <v>28800</v>
      </c>
      <c r="EE48" s="10">
        <v>0</v>
      </c>
      <c r="EF48" s="10">
        <v>0</v>
      </c>
      <c r="EG48" s="10" t="s">
        <v>283</v>
      </c>
      <c r="EH48" s="10">
        <v>0</v>
      </c>
    </row>
    <row r="49" spans="1:138" s="4" customFormat="1" ht="15.75" x14ac:dyDescent="0.25">
      <c r="A49" s="9" t="s">
        <v>322</v>
      </c>
      <c r="B49" s="10">
        <v>80839</v>
      </c>
      <c r="C49" s="10">
        <v>3178</v>
      </c>
      <c r="D49" s="10">
        <v>30000</v>
      </c>
      <c r="E49" s="10">
        <v>13665</v>
      </c>
      <c r="F49" s="10">
        <v>103000</v>
      </c>
      <c r="G49" s="10">
        <v>9445</v>
      </c>
      <c r="H49" s="10">
        <v>0</v>
      </c>
      <c r="I49" s="10">
        <v>44000</v>
      </c>
      <c r="J49" s="10">
        <v>0</v>
      </c>
      <c r="K49" s="10">
        <v>531186</v>
      </c>
      <c r="L49" s="10">
        <v>85500</v>
      </c>
      <c r="M49" s="10">
        <v>0</v>
      </c>
      <c r="N49" s="10">
        <v>10</v>
      </c>
      <c r="O49" s="10">
        <v>29000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29000</v>
      </c>
      <c r="W49" s="10">
        <v>0</v>
      </c>
      <c r="X49" s="10">
        <v>377000</v>
      </c>
      <c r="Y49" s="10">
        <v>4058</v>
      </c>
      <c r="Z49" s="10">
        <v>8052510</v>
      </c>
      <c r="AA49" s="10" t="s">
        <v>283</v>
      </c>
      <c r="AB49" s="10">
        <v>28000</v>
      </c>
      <c r="AC49" s="10">
        <v>114000</v>
      </c>
      <c r="AD49" s="10">
        <v>35123</v>
      </c>
      <c r="AE49" s="10">
        <v>50000</v>
      </c>
      <c r="AF49" s="10">
        <v>35663</v>
      </c>
      <c r="AG49" s="10">
        <v>586404</v>
      </c>
      <c r="AH49" s="10">
        <v>2025</v>
      </c>
      <c r="AI49" s="10">
        <v>17255</v>
      </c>
      <c r="AJ49" s="10">
        <v>1807375</v>
      </c>
      <c r="AK49" s="10">
        <v>25</v>
      </c>
      <c r="AL49" s="10">
        <v>0</v>
      </c>
      <c r="AM49" s="10">
        <v>133540</v>
      </c>
      <c r="AN49" s="10">
        <v>138975</v>
      </c>
      <c r="AO49" s="10">
        <v>430</v>
      </c>
      <c r="AP49" s="10">
        <v>299322</v>
      </c>
      <c r="AQ49" s="10">
        <v>163300</v>
      </c>
      <c r="AR49" s="10">
        <v>3310105</v>
      </c>
      <c r="AS49" s="10">
        <v>20748</v>
      </c>
      <c r="AT49" s="10">
        <v>0</v>
      </c>
      <c r="AU49" s="10">
        <v>0</v>
      </c>
      <c r="AV49" s="10">
        <v>29000</v>
      </c>
      <c r="AW49" s="10">
        <v>0</v>
      </c>
      <c r="AX49" s="10">
        <v>1181160</v>
      </c>
      <c r="AY49" s="10">
        <v>1658500</v>
      </c>
      <c r="AZ49" s="10">
        <v>115250</v>
      </c>
      <c r="BA49" s="10">
        <v>87000</v>
      </c>
      <c r="BB49" s="10">
        <v>275</v>
      </c>
      <c r="BC49" s="10">
        <v>203846</v>
      </c>
      <c r="BD49" s="10">
        <v>199500</v>
      </c>
      <c r="BE49" s="10">
        <v>94229</v>
      </c>
      <c r="BF49" s="10">
        <v>285</v>
      </c>
      <c r="BG49" s="10">
        <v>548886</v>
      </c>
      <c r="BH49" s="10">
        <v>85000</v>
      </c>
      <c r="BI49" s="10">
        <v>58203</v>
      </c>
      <c r="BJ49" s="10">
        <v>0</v>
      </c>
      <c r="BK49" s="10">
        <v>0</v>
      </c>
      <c r="BL49" s="10">
        <v>352842</v>
      </c>
      <c r="BM49" s="10">
        <v>140000</v>
      </c>
      <c r="BN49" s="10" t="s">
        <v>283</v>
      </c>
      <c r="BO49" s="10" t="s">
        <v>283</v>
      </c>
      <c r="BP49" s="10" t="s">
        <v>283</v>
      </c>
      <c r="BQ49" s="10">
        <v>43900</v>
      </c>
      <c r="BR49" s="10">
        <v>89953</v>
      </c>
      <c r="BS49" s="10">
        <v>57840</v>
      </c>
      <c r="BT49" s="10">
        <v>0</v>
      </c>
      <c r="BU49" s="10">
        <v>74330</v>
      </c>
      <c r="BV49" s="10">
        <v>0</v>
      </c>
      <c r="BW49" s="10">
        <v>100</v>
      </c>
      <c r="BX49" s="10">
        <v>0</v>
      </c>
      <c r="BY49" s="10">
        <v>21985</v>
      </c>
      <c r="BZ49" s="10">
        <v>0</v>
      </c>
      <c r="CA49" s="10">
        <v>116000</v>
      </c>
      <c r="CB49" s="10">
        <v>625</v>
      </c>
      <c r="CC49" s="10" t="s">
        <v>283</v>
      </c>
      <c r="CD49" s="10">
        <v>1000</v>
      </c>
      <c r="CE49" s="10" t="s">
        <v>283</v>
      </c>
      <c r="CF49" s="10">
        <v>0</v>
      </c>
      <c r="CG49" s="10">
        <v>0</v>
      </c>
      <c r="CH49" s="10">
        <v>24000</v>
      </c>
      <c r="CI49" s="10">
        <v>0</v>
      </c>
      <c r="CJ49" s="10">
        <v>0</v>
      </c>
      <c r="CK49" s="10">
        <v>2020000</v>
      </c>
      <c r="CL49" s="10">
        <v>51400</v>
      </c>
      <c r="CM49" s="10">
        <v>1211900</v>
      </c>
      <c r="CN49" s="10">
        <v>29220</v>
      </c>
      <c r="CO49" s="10">
        <v>0</v>
      </c>
      <c r="CP49" s="10">
        <v>280</v>
      </c>
      <c r="CQ49" s="10">
        <v>1201442</v>
      </c>
      <c r="CR49" s="10" t="s">
        <v>283</v>
      </c>
      <c r="CS49" s="10">
        <v>0</v>
      </c>
      <c r="CT49" s="10">
        <v>1539967</v>
      </c>
      <c r="CU49" s="10">
        <v>19605</v>
      </c>
      <c r="CV49" s="10">
        <v>69</v>
      </c>
      <c r="CW49" s="10">
        <v>0</v>
      </c>
      <c r="CX49" s="10">
        <v>1597140</v>
      </c>
      <c r="CY49" s="10">
        <v>155</v>
      </c>
      <c r="CZ49" s="10">
        <v>76272</v>
      </c>
      <c r="DA49" s="10">
        <v>82200</v>
      </c>
      <c r="DB49" s="10" t="s">
        <v>283</v>
      </c>
      <c r="DC49" s="10">
        <v>2996</v>
      </c>
      <c r="DD49" s="10">
        <v>28500</v>
      </c>
      <c r="DE49" s="10">
        <v>32725</v>
      </c>
      <c r="DF49" s="10">
        <v>0</v>
      </c>
      <c r="DG49" s="10">
        <v>0</v>
      </c>
      <c r="DH49" s="10">
        <v>20</v>
      </c>
      <c r="DI49" s="10">
        <v>19269</v>
      </c>
      <c r="DJ49" s="10">
        <v>30475</v>
      </c>
      <c r="DK49" s="10">
        <v>0</v>
      </c>
      <c r="DL49" s="10">
        <v>113070</v>
      </c>
      <c r="DM49" s="10">
        <v>946700</v>
      </c>
      <c r="DN49" s="10">
        <v>10830000</v>
      </c>
      <c r="DO49" s="10">
        <v>26000</v>
      </c>
      <c r="DP49" s="10">
        <v>72650</v>
      </c>
      <c r="DQ49" s="10">
        <v>0</v>
      </c>
      <c r="DR49" s="10">
        <v>29056</v>
      </c>
      <c r="DS49" s="10">
        <v>0</v>
      </c>
      <c r="DT49" s="10">
        <v>29000</v>
      </c>
      <c r="DU49" s="10">
        <v>0</v>
      </c>
      <c r="DV49" s="10" t="s">
        <v>283</v>
      </c>
      <c r="DW49" s="10">
        <v>0</v>
      </c>
      <c r="DX49" s="10">
        <v>145981</v>
      </c>
      <c r="DY49" s="10">
        <v>0</v>
      </c>
      <c r="DZ49" s="10">
        <v>0</v>
      </c>
      <c r="EA49" s="10">
        <v>104</v>
      </c>
      <c r="EB49" s="10">
        <v>0</v>
      </c>
      <c r="EC49" s="10">
        <v>7786</v>
      </c>
      <c r="ED49" s="10">
        <v>29246</v>
      </c>
      <c r="EE49" s="10">
        <v>0</v>
      </c>
      <c r="EF49" s="10">
        <v>0</v>
      </c>
      <c r="EG49" s="10" t="s">
        <v>283</v>
      </c>
      <c r="EH49" s="10">
        <v>176000</v>
      </c>
    </row>
    <row r="50" spans="1:138" s="4" customFormat="1" ht="15.75" x14ac:dyDescent="0.25">
      <c r="A50" s="9" t="s">
        <v>323</v>
      </c>
      <c r="B50" s="10">
        <v>2948</v>
      </c>
      <c r="C50" s="10">
        <v>12089</v>
      </c>
      <c r="D50" s="10">
        <v>0</v>
      </c>
      <c r="E50" s="10">
        <v>9245</v>
      </c>
      <c r="F50" s="10">
        <v>78000</v>
      </c>
      <c r="G50" s="10">
        <v>10378</v>
      </c>
      <c r="H50" s="10">
        <v>0</v>
      </c>
      <c r="I50" s="10">
        <v>44000</v>
      </c>
      <c r="J50" s="10">
        <v>29056</v>
      </c>
      <c r="K50" s="10">
        <v>594420</v>
      </c>
      <c r="L50" s="10">
        <v>145000</v>
      </c>
      <c r="M50" s="10">
        <v>18600</v>
      </c>
      <c r="N50" s="10">
        <v>20</v>
      </c>
      <c r="O50" s="10">
        <v>0</v>
      </c>
      <c r="P50" s="10">
        <v>0</v>
      </c>
      <c r="Q50" s="10">
        <v>0</v>
      </c>
      <c r="R50" s="10">
        <v>0</v>
      </c>
      <c r="S50" s="10">
        <v>0</v>
      </c>
      <c r="T50" s="10">
        <v>88530</v>
      </c>
      <c r="U50" s="10">
        <v>0</v>
      </c>
      <c r="V50" s="10">
        <v>58000</v>
      </c>
      <c r="W50" s="10">
        <v>0</v>
      </c>
      <c r="X50" s="10">
        <v>222750</v>
      </c>
      <c r="Y50" s="10">
        <v>3252</v>
      </c>
      <c r="Z50" s="10">
        <v>5651560</v>
      </c>
      <c r="AA50" s="10" t="s">
        <v>283</v>
      </c>
      <c r="AB50" s="10">
        <v>0</v>
      </c>
      <c r="AC50" s="10">
        <v>116000</v>
      </c>
      <c r="AD50" s="10">
        <v>9567</v>
      </c>
      <c r="AE50" s="10">
        <v>2800</v>
      </c>
      <c r="AF50" s="10">
        <v>87365</v>
      </c>
      <c r="AG50" s="10">
        <v>535010</v>
      </c>
      <c r="AH50" s="10">
        <v>3445</v>
      </c>
      <c r="AI50" s="10">
        <v>0</v>
      </c>
      <c r="AJ50" s="10">
        <v>1352920</v>
      </c>
      <c r="AK50" s="10">
        <v>10</v>
      </c>
      <c r="AL50" s="10">
        <v>0</v>
      </c>
      <c r="AM50" s="10">
        <v>275615</v>
      </c>
      <c r="AN50" s="10">
        <v>127712</v>
      </c>
      <c r="AO50" s="10">
        <v>60</v>
      </c>
      <c r="AP50" s="10">
        <v>415827</v>
      </c>
      <c r="AQ50" s="10">
        <v>0</v>
      </c>
      <c r="AR50" s="10">
        <v>3606236</v>
      </c>
      <c r="AS50" s="10">
        <v>0</v>
      </c>
      <c r="AT50" s="10">
        <v>0</v>
      </c>
      <c r="AU50" s="10">
        <v>0</v>
      </c>
      <c r="AV50" s="10">
        <v>0</v>
      </c>
      <c r="AW50" s="10">
        <v>0</v>
      </c>
      <c r="AX50" s="10">
        <v>1459008</v>
      </c>
      <c r="AY50" s="10">
        <v>2396000</v>
      </c>
      <c r="AZ50" s="10">
        <v>0</v>
      </c>
      <c r="BA50" s="10">
        <v>116020</v>
      </c>
      <c r="BB50" s="10">
        <v>0</v>
      </c>
      <c r="BC50" s="10">
        <v>145280</v>
      </c>
      <c r="BD50" s="10">
        <v>547175</v>
      </c>
      <c r="BE50" s="10">
        <v>146893</v>
      </c>
      <c r="BF50" s="10">
        <v>85</v>
      </c>
      <c r="BG50" s="10">
        <v>1095048</v>
      </c>
      <c r="BH50" s="10">
        <v>12600</v>
      </c>
      <c r="BI50" s="10">
        <v>262412</v>
      </c>
      <c r="BJ50" s="10">
        <v>10</v>
      </c>
      <c r="BK50" s="10">
        <v>0</v>
      </c>
      <c r="BL50" s="10">
        <v>482770</v>
      </c>
      <c r="BM50" s="10">
        <v>115675</v>
      </c>
      <c r="BN50" s="10" t="s">
        <v>283</v>
      </c>
      <c r="BO50" s="10" t="s">
        <v>283</v>
      </c>
      <c r="BP50" s="10" t="s">
        <v>283</v>
      </c>
      <c r="BQ50" s="10">
        <v>24712</v>
      </c>
      <c r="BR50" s="10">
        <v>75230</v>
      </c>
      <c r="BS50" s="10">
        <v>87555</v>
      </c>
      <c r="BT50" s="10">
        <v>0</v>
      </c>
      <c r="BU50" s="10">
        <v>120600</v>
      </c>
      <c r="BV50" s="10">
        <v>7945</v>
      </c>
      <c r="BW50" s="10">
        <v>100</v>
      </c>
      <c r="BX50" s="10">
        <v>0</v>
      </c>
      <c r="BY50" s="10">
        <v>21896</v>
      </c>
      <c r="BZ50" s="10">
        <v>0</v>
      </c>
      <c r="CA50" s="10">
        <v>58000</v>
      </c>
      <c r="CB50" s="10">
        <v>0</v>
      </c>
      <c r="CC50" s="10" t="s">
        <v>283</v>
      </c>
      <c r="CD50" s="10">
        <v>5</v>
      </c>
      <c r="CE50" s="10" t="s">
        <v>283</v>
      </c>
      <c r="CF50" s="10">
        <v>0</v>
      </c>
      <c r="CG50" s="10">
        <v>0</v>
      </c>
      <c r="CH50" s="10">
        <v>0</v>
      </c>
      <c r="CI50" s="10">
        <v>0</v>
      </c>
      <c r="CJ50" s="10">
        <v>0</v>
      </c>
      <c r="CK50" s="10">
        <v>1844500</v>
      </c>
      <c r="CL50" s="10">
        <v>44800</v>
      </c>
      <c r="CM50" s="10">
        <v>668500</v>
      </c>
      <c r="CN50" s="10">
        <v>1170</v>
      </c>
      <c r="CO50" s="10">
        <v>0</v>
      </c>
      <c r="CP50" s="10">
        <v>30</v>
      </c>
      <c r="CQ50" s="10">
        <v>1303841</v>
      </c>
      <c r="CR50" s="10" t="s">
        <v>283</v>
      </c>
      <c r="CS50" s="10">
        <v>0</v>
      </c>
      <c r="CT50" s="10">
        <v>1860169</v>
      </c>
      <c r="CU50" s="10">
        <v>41143</v>
      </c>
      <c r="CV50" s="10">
        <v>42</v>
      </c>
      <c r="CW50" s="10">
        <v>0</v>
      </c>
      <c r="CX50" s="10">
        <v>1827180</v>
      </c>
      <c r="CY50" s="10">
        <v>70</v>
      </c>
      <c r="CZ50" s="10">
        <v>152544</v>
      </c>
      <c r="DA50" s="10">
        <v>157450</v>
      </c>
      <c r="DB50" s="10" t="s">
        <v>283</v>
      </c>
      <c r="DC50" s="10">
        <v>174</v>
      </c>
      <c r="DD50" s="10">
        <v>0</v>
      </c>
      <c r="DE50" s="10">
        <v>24820</v>
      </c>
      <c r="DF50" s="10">
        <v>0</v>
      </c>
      <c r="DG50" s="10">
        <v>0</v>
      </c>
      <c r="DH50" s="10">
        <v>130</v>
      </c>
      <c r="DI50" s="10">
        <v>62160</v>
      </c>
      <c r="DJ50" s="10">
        <v>405</v>
      </c>
      <c r="DK50" s="10">
        <v>1865</v>
      </c>
      <c r="DL50" s="10">
        <v>48800</v>
      </c>
      <c r="DM50" s="10">
        <v>959225</v>
      </c>
      <c r="DN50" s="10">
        <v>6653500</v>
      </c>
      <c r="DO50" s="10">
        <v>0</v>
      </c>
      <c r="DP50" s="10">
        <v>63750</v>
      </c>
      <c r="DQ50" s="10">
        <v>0</v>
      </c>
      <c r="DR50" s="10">
        <v>167072</v>
      </c>
      <c r="DS50" s="10">
        <v>1589</v>
      </c>
      <c r="DT50" s="10">
        <v>0</v>
      </c>
      <c r="DU50" s="10">
        <v>0</v>
      </c>
      <c r="DV50" s="10" t="s">
        <v>283</v>
      </c>
      <c r="DW50" s="10">
        <v>0</v>
      </c>
      <c r="DX50" s="10">
        <v>204182</v>
      </c>
      <c r="DY50" s="10">
        <v>0</v>
      </c>
      <c r="DZ50" s="10">
        <v>0</v>
      </c>
      <c r="EA50" s="10">
        <v>52</v>
      </c>
      <c r="EB50" s="10">
        <v>0</v>
      </c>
      <c r="EC50" s="10">
        <v>0</v>
      </c>
      <c r="ED50" s="10">
        <v>30000</v>
      </c>
      <c r="EE50" s="10">
        <v>0</v>
      </c>
      <c r="EF50" s="10">
        <v>0</v>
      </c>
      <c r="EG50" s="10" t="s">
        <v>283</v>
      </c>
      <c r="EH50" s="10">
        <v>76000</v>
      </c>
    </row>
    <row r="51" spans="1:138" s="4" customFormat="1" ht="15.75" x14ac:dyDescent="0.25">
      <c r="A51" s="9" t="s">
        <v>324</v>
      </c>
      <c r="B51" s="10">
        <v>32774</v>
      </c>
      <c r="C51" s="10">
        <v>0</v>
      </c>
      <c r="D51" s="10">
        <v>0</v>
      </c>
      <c r="E51" s="10">
        <v>12810</v>
      </c>
      <c r="F51" s="10">
        <v>58500</v>
      </c>
      <c r="G51" s="10">
        <v>9445</v>
      </c>
      <c r="H51" s="10">
        <v>0</v>
      </c>
      <c r="I51" s="10">
        <v>0</v>
      </c>
      <c r="J51" s="10">
        <v>7313</v>
      </c>
      <c r="K51" s="10">
        <v>1410816</v>
      </c>
      <c r="L51" s="10">
        <v>0</v>
      </c>
      <c r="M51" s="10">
        <v>23750</v>
      </c>
      <c r="N51" s="10">
        <v>36</v>
      </c>
      <c r="O51" s="10">
        <v>29125</v>
      </c>
      <c r="P51" s="10">
        <v>28000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288000</v>
      </c>
      <c r="Y51" s="10">
        <v>3244</v>
      </c>
      <c r="Z51" s="10">
        <v>5449660</v>
      </c>
      <c r="AA51" s="10" t="s">
        <v>283</v>
      </c>
      <c r="AB51" s="10">
        <v>0</v>
      </c>
      <c r="AC51" s="10">
        <v>32450</v>
      </c>
      <c r="AD51" s="10">
        <v>15089</v>
      </c>
      <c r="AE51" s="10">
        <v>50000</v>
      </c>
      <c r="AF51" s="10">
        <v>52487</v>
      </c>
      <c r="AG51" s="10">
        <v>526303</v>
      </c>
      <c r="AH51" s="10">
        <v>7220</v>
      </c>
      <c r="AI51" s="10">
        <v>4767</v>
      </c>
      <c r="AJ51" s="10">
        <v>1235788</v>
      </c>
      <c r="AK51" s="10">
        <v>30</v>
      </c>
      <c r="AL51" s="10">
        <v>0</v>
      </c>
      <c r="AM51" s="10">
        <v>217050</v>
      </c>
      <c r="AN51" s="10">
        <v>131670</v>
      </c>
      <c r="AO51" s="10">
        <v>250</v>
      </c>
      <c r="AP51" s="10">
        <v>674628</v>
      </c>
      <c r="AQ51" s="10">
        <v>202500</v>
      </c>
      <c r="AR51" s="10">
        <v>3283651</v>
      </c>
      <c r="AS51" s="10">
        <v>22337</v>
      </c>
      <c r="AT51" s="10">
        <v>0</v>
      </c>
      <c r="AU51" s="10">
        <v>0</v>
      </c>
      <c r="AV51" s="10">
        <v>28500</v>
      </c>
      <c r="AW51" s="10">
        <v>0</v>
      </c>
      <c r="AX51" s="10">
        <v>1590300</v>
      </c>
      <c r="AY51" s="10">
        <v>3013000</v>
      </c>
      <c r="AZ51" s="10">
        <v>29000</v>
      </c>
      <c r="BA51" s="10">
        <v>290000</v>
      </c>
      <c r="BB51" s="10">
        <v>150</v>
      </c>
      <c r="BC51" s="10">
        <v>115770</v>
      </c>
      <c r="BD51" s="10">
        <v>183000</v>
      </c>
      <c r="BE51" s="10">
        <v>98587</v>
      </c>
      <c r="BF51" s="10">
        <v>179525</v>
      </c>
      <c r="BG51" s="10">
        <v>610176</v>
      </c>
      <c r="BH51" s="10">
        <v>85000</v>
      </c>
      <c r="BI51" s="10">
        <v>349762</v>
      </c>
      <c r="BJ51" s="10">
        <v>0</v>
      </c>
      <c r="BK51" s="10">
        <v>0</v>
      </c>
      <c r="BL51" s="10">
        <v>339695</v>
      </c>
      <c r="BM51" s="10">
        <v>167500</v>
      </c>
      <c r="BN51" s="10" t="s">
        <v>283</v>
      </c>
      <c r="BO51" s="10" t="s">
        <v>283</v>
      </c>
      <c r="BP51" s="10" t="s">
        <v>283</v>
      </c>
      <c r="BQ51" s="10">
        <v>27540</v>
      </c>
      <c r="BR51" s="10">
        <v>59400</v>
      </c>
      <c r="BS51" s="10">
        <v>117261</v>
      </c>
      <c r="BT51" s="10">
        <v>0</v>
      </c>
      <c r="BU51" s="10">
        <v>74500</v>
      </c>
      <c r="BV51" s="10">
        <v>0</v>
      </c>
      <c r="BW51" s="10">
        <v>100</v>
      </c>
      <c r="BX51" s="10">
        <v>10</v>
      </c>
      <c r="BY51" s="10">
        <v>17218</v>
      </c>
      <c r="BZ51" s="10">
        <v>0</v>
      </c>
      <c r="CA51" s="10">
        <v>144100</v>
      </c>
      <c r="CB51" s="10">
        <v>13650</v>
      </c>
      <c r="CC51" s="10" t="s">
        <v>283</v>
      </c>
      <c r="CD51" s="10">
        <v>1000</v>
      </c>
      <c r="CE51" s="10" t="s">
        <v>283</v>
      </c>
      <c r="CF51" s="10">
        <v>0</v>
      </c>
      <c r="CG51" s="10">
        <v>0</v>
      </c>
      <c r="CH51" s="10">
        <v>0</v>
      </c>
      <c r="CI51" s="10">
        <v>0</v>
      </c>
      <c r="CJ51" s="10">
        <v>0</v>
      </c>
      <c r="CK51" s="10">
        <v>2243000</v>
      </c>
      <c r="CL51" s="10">
        <v>44300</v>
      </c>
      <c r="CM51" s="10">
        <v>2242500</v>
      </c>
      <c r="CN51" s="10">
        <v>540</v>
      </c>
      <c r="CO51" s="10">
        <v>0</v>
      </c>
      <c r="CP51" s="10">
        <v>110</v>
      </c>
      <c r="CQ51" s="10">
        <v>1162980</v>
      </c>
      <c r="CR51" s="10" t="s">
        <v>283</v>
      </c>
      <c r="CS51" s="10">
        <v>10</v>
      </c>
      <c r="CT51" s="10">
        <v>1859131</v>
      </c>
      <c r="CU51" s="10">
        <v>85278</v>
      </c>
      <c r="CV51" s="10">
        <v>77</v>
      </c>
      <c r="CW51" s="10">
        <v>0</v>
      </c>
      <c r="CX51" s="10">
        <v>1881720</v>
      </c>
      <c r="CY51" s="10">
        <v>115</v>
      </c>
      <c r="CZ51" s="10">
        <v>101696</v>
      </c>
      <c r="DA51" s="10">
        <v>121595</v>
      </c>
      <c r="DB51" s="10" t="s">
        <v>283</v>
      </c>
      <c r="DC51" s="10">
        <v>220</v>
      </c>
      <c r="DD51" s="10">
        <v>0</v>
      </c>
      <c r="DE51" s="10">
        <v>17000</v>
      </c>
      <c r="DF51" s="10">
        <v>0</v>
      </c>
      <c r="DG51" s="10">
        <v>0</v>
      </c>
      <c r="DH51" s="10">
        <v>10</v>
      </c>
      <c r="DI51" s="10">
        <v>65914</v>
      </c>
      <c r="DJ51" s="10">
        <v>30400</v>
      </c>
      <c r="DK51" s="10">
        <v>0</v>
      </c>
      <c r="DL51" s="10">
        <v>0</v>
      </c>
      <c r="DM51" s="10">
        <v>833035</v>
      </c>
      <c r="DN51" s="10">
        <v>9479000</v>
      </c>
      <c r="DO51" s="10">
        <v>26000</v>
      </c>
      <c r="DP51" s="10">
        <v>92600</v>
      </c>
      <c r="DQ51" s="10">
        <v>0</v>
      </c>
      <c r="DR51" s="10">
        <v>0</v>
      </c>
      <c r="DS51" s="10">
        <v>0</v>
      </c>
      <c r="DT51" s="10">
        <v>58250</v>
      </c>
      <c r="DU51" s="10">
        <v>0</v>
      </c>
      <c r="DV51" s="10" t="s">
        <v>283</v>
      </c>
      <c r="DW51" s="10">
        <v>0</v>
      </c>
      <c r="DX51" s="10">
        <v>219408</v>
      </c>
      <c r="DY51" s="10">
        <v>0</v>
      </c>
      <c r="DZ51" s="10">
        <v>0</v>
      </c>
      <c r="EA51" s="10">
        <v>0</v>
      </c>
      <c r="EB51" s="10">
        <v>0</v>
      </c>
      <c r="EC51" s="10">
        <v>16437</v>
      </c>
      <c r="ED51" s="10">
        <v>5250</v>
      </c>
      <c r="EE51" s="10">
        <v>0</v>
      </c>
      <c r="EF51" s="10">
        <v>0</v>
      </c>
      <c r="EG51" s="10" t="s">
        <v>283</v>
      </c>
      <c r="EH51" s="10">
        <v>101000</v>
      </c>
    </row>
    <row r="52" spans="1:138" s="4" customFormat="1" ht="15.75" x14ac:dyDescent="0.25">
      <c r="A52" s="9" t="s">
        <v>325</v>
      </c>
      <c r="B52" s="10">
        <v>27168</v>
      </c>
      <c r="C52" s="10">
        <v>18840</v>
      </c>
      <c r="D52" s="10">
        <v>89000</v>
      </c>
      <c r="E52" s="10">
        <v>13020</v>
      </c>
      <c r="F52" s="10">
        <v>26000</v>
      </c>
      <c r="G52" s="10">
        <v>0</v>
      </c>
      <c r="H52" s="10">
        <v>0</v>
      </c>
      <c r="I52" s="10">
        <v>44000</v>
      </c>
      <c r="J52" s="10">
        <v>29172</v>
      </c>
      <c r="K52" s="10">
        <v>1752091</v>
      </c>
      <c r="L52" s="10">
        <v>58000</v>
      </c>
      <c r="M52" s="10">
        <v>11000</v>
      </c>
      <c r="N52" s="10">
        <v>57625</v>
      </c>
      <c r="O52" s="10">
        <v>0</v>
      </c>
      <c r="P52" s="10">
        <v>0</v>
      </c>
      <c r="Q52" s="10">
        <v>5624</v>
      </c>
      <c r="R52" s="10">
        <v>0</v>
      </c>
      <c r="S52" s="10">
        <v>26572</v>
      </c>
      <c r="T52" s="10">
        <v>29510</v>
      </c>
      <c r="U52" s="10">
        <v>0</v>
      </c>
      <c r="V52" s="10">
        <v>87000</v>
      </c>
      <c r="W52" s="10">
        <v>0</v>
      </c>
      <c r="X52" s="10">
        <v>317500</v>
      </c>
      <c r="Y52" s="10">
        <v>6069</v>
      </c>
      <c r="Z52" s="10">
        <v>3532980</v>
      </c>
      <c r="AA52" s="10" t="s">
        <v>283</v>
      </c>
      <c r="AB52" s="10">
        <v>0</v>
      </c>
      <c r="AC52" s="10">
        <v>0</v>
      </c>
      <c r="AD52" s="10">
        <v>34523</v>
      </c>
      <c r="AE52" s="10">
        <v>0</v>
      </c>
      <c r="AF52" s="10">
        <v>75631</v>
      </c>
      <c r="AG52" s="10">
        <v>532794</v>
      </c>
      <c r="AH52" s="10">
        <v>670</v>
      </c>
      <c r="AI52" s="10">
        <v>0</v>
      </c>
      <c r="AJ52" s="10">
        <v>2064338</v>
      </c>
      <c r="AK52" s="10">
        <v>10</v>
      </c>
      <c r="AL52" s="10">
        <v>0</v>
      </c>
      <c r="AM52" s="10">
        <v>242945</v>
      </c>
      <c r="AN52" s="10">
        <v>199404</v>
      </c>
      <c r="AO52" s="10">
        <v>100</v>
      </c>
      <c r="AP52" s="10">
        <v>525472</v>
      </c>
      <c r="AQ52" s="10">
        <v>114500</v>
      </c>
      <c r="AR52" s="10">
        <v>3241390</v>
      </c>
      <c r="AS52" s="10">
        <v>0</v>
      </c>
      <c r="AT52" s="10">
        <v>0</v>
      </c>
      <c r="AU52" s="10">
        <v>0</v>
      </c>
      <c r="AV52" s="10">
        <v>0</v>
      </c>
      <c r="AW52" s="10">
        <v>0</v>
      </c>
      <c r="AX52" s="10">
        <v>380520</v>
      </c>
      <c r="AY52" s="10">
        <v>3666500</v>
      </c>
      <c r="AZ52" s="10">
        <v>107200</v>
      </c>
      <c r="BA52" s="10">
        <v>406020</v>
      </c>
      <c r="BB52" s="10">
        <v>0</v>
      </c>
      <c r="BC52" s="10">
        <v>320524</v>
      </c>
      <c r="BD52" s="10">
        <v>0</v>
      </c>
      <c r="BE52" s="10">
        <v>68100</v>
      </c>
      <c r="BF52" s="10">
        <v>545</v>
      </c>
      <c r="BG52" s="10">
        <v>735480</v>
      </c>
      <c r="BH52" s="10">
        <v>35700</v>
      </c>
      <c r="BI52" s="10">
        <v>175244</v>
      </c>
      <c r="BJ52" s="10">
        <v>0</v>
      </c>
      <c r="BK52" s="10">
        <v>0</v>
      </c>
      <c r="BL52" s="10">
        <v>397787</v>
      </c>
      <c r="BM52" s="10">
        <v>112000</v>
      </c>
      <c r="BN52" s="10" t="s">
        <v>283</v>
      </c>
      <c r="BO52" s="10" t="s">
        <v>283</v>
      </c>
      <c r="BP52" s="10" t="s">
        <v>283</v>
      </c>
      <c r="BQ52" s="10">
        <v>5972</v>
      </c>
      <c r="BR52" s="10">
        <v>54360</v>
      </c>
      <c r="BS52" s="10">
        <v>58241</v>
      </c>
      <c r="BT52" s="10">
        <v>0</v>
      </c>
      <c r="BU52" s="10">
        <v>855</v>
      </c>
      <c r="BV52" s="10">
        <v>0</v>
      </c>
      <c r="BW52" s="10">
        <v>150</v>
      </c>
      <c r="BX52" s="10">
        <v>0</v>
      </c>
      <c r="BY52" s="10">
        <v>23485</v>
      </c>
      <c r="BZ52" s="10">
        <v>0</v>
      </c>
      <c r="CA52" s="10">
        <v>198400</v>
      </c>
      <c r="CB52" s="10">
        <v>8150</v>
      </c>
      <c r="CC52" s="10" t="s">
        <v>283</v>
      </c>
      <c r="CD52" s="10">
        <v>1255</v>
      </c>
      <c r="CE52" s="10" t="s">
        <v>283</v>
      </c>
      <c r="CF52" s="10">
        <v>0</v>
      </c>
      <c r="CG52" s="10">
        <v>0</v>
      </c>
      <c r="CH52" s="10">
        <v>0</v>
      </c>
      <c r="CI52" s="10">
        <v>0</v>
      </c>
      <c r="CJ52" s="10">
        <v>0</v>
      </c>
      <c r="CK52" s="10">
        <v>2504250</v>
      </c>
      <c r="CL52" s="10">
        <v>0</v>
      </c>
      <c r="CM52" s="10">
        <v>1491000</v>
      </c>
      <c r="CN52" s="10">
        <v>640</v>
      </c>
      <c r="CO52" s="10">
        <v>0</v>
      </c>
      <c r="CP52" s="10">
        <v>45</v>
      </c>
      <c r="CQ52" s="10">
        <v>1041215</v>
      </c>
      <c r="CR52" s="10" t="s">
        <v>283</v>
      </c>
      <c r="CS52" s="10">
        <v>5</v>
      </c>
      <c r="CT52" s="10">
        <v>899828</v>
      </c>
      <c r="CU52" s="10">
        <v>77235</v>
      </c>
      <c r="CV52" s="10">
        <v>70</v>
      </c>
      <c r="CW52" s="10">
        <v>0</v>
      </c>
      <c r="CX52" s="10">
        <v>399240</v>
      </c>
      <c r="CY52" s="10">
        <v>90</v>
      </c>
      <c r="CZ52" s="10">
        <v>76272</v>
      </c>
      <c r="DA52" s="10">
        <v>54885</v>
      </c>
      <c r="DB52" s="10" t="s">
        <v>283</v>
      </c>
      <c r="DC52" s="10">
        <v>274</v>
      </c>
      <c r="DD52" s="10">
        <v>0</v>
      </c>
      <c r="DE52" s="10">
        <v>27300</v>
      </c>
      <c r="DF52" s="10">
        <v>2000</v>
      </c>
      <c r="DG52" s="10">
        <v>0</v>
      </c>
      <c r="DH52" s="10">
        <v>90</v>
      </c>
      <c r="DI52" s="10">
        <v>93142</v>
      </c>
      <c r="DJ52" s="10">
        <v>385</v>
      </c>
      <c r="DK52" s="10">
        <v>0</v>
      </c>
      <c r="DL52" s="10">
        <v>1400</v>
      </c>
      <c r="DM52" s="10">
        <v>1277025</v>
      </c>
      <c r="DN52" s="10">
        <v>6987500</v>
      </c>
      <c r="DO52" s="10">
        <v>26000</v>
      </c>
      <c r="DP52" s="10">
        <v>30000</v>
      </c>
      <c r="DQ52" s="10">
        <v>49000</v>
      </c>
      <c r="DR52" s="10">
        <v>133930</v>
      </c>
      <c r="DS52" s="10">
        <v>12195</v>
      </c>
      <c r="DT52" s="10">
        <v>250</v>
      </c>
      <c r="DU52" s="10">
        <v>0</v>
      </c>
      <c r="DV52" s="10" t="s">
        <v>283</v>
      </c>
      <c r="DW52" s="10">
        <v>0</v>
      </c>
      <c r="DX52" s="10">
        <v>115335</v>
      </c>
      <c r="DY52" s="10">
        <v>0</v>
      </c>
      <c r="DZ52" s="10">
        <v>3</v>
      </c>
      <c r="EA52" s="10">
        <v>104</v>
      </c>
      <c r="EB52" s="10">
        <v>0</v>
      </c>
      <c r="EC52" s="10">
        <v>0</v>
      </c>
      <c r="ED52" s="10">
        <v>2994</v>
      </c>
      <c r="EE52" s="10">
        <v>0</v>
      </c>
      <c r="EF52" s="10">
        <v>0</v>
      </c>
      <c r="EG52" s="10" t="s">
        <v>283</v>
      </c>
      <c r="EH52" s="10">
        <v>75000</v>
      </c>
    </row>
    <row r="53" spans="1:138" s="4" customFormat="1" ht="15.75" x14ac:dyDescent="0.25">
      <c r="A53" s="9" t="s">
        <v>326</v>
      </c>
      <c r="B53" s="10">
        <v>4378</v>
      </c>
      <c r="C53" s="10">
        <v>0</v>
      </c>
      <c r="D53" s="10">
        <v>0</v>
      </c>
      <c r="E53" s="10">
        <v>26458</v>
      </c>
      <c r="F53" s="10">
        <v>0</v>
      </c>
      <c r="G53" s="10">
        <v>20303</v>
      </c>
      <c r="H53" s="10">
        <v>0</v>
      </c>
      <c r="I53" s="10">
        <v>0</v>
      </c>
      <c r="J53" s="10">
        <v>42609</v>
      </c>
      <c r="K53" s="10">
        <v>563908</v>
      </c>
      <c r="L53" s="10">
        <v>172875</v>
      </c>
      <c r="M53" s="10">
        <v>0</v>
      </c>
      <c r="N53" s="10">
        <v>62</v>
      </c>
      <c r="O53" s="10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58000</v>
      </c>
      <c r="W53" s="10">
        <v>0</v>
      </c>
      <c r="X53" s="10">
        <v>332500</v>
      </c>
      <c r="Y53" s="10">
        <v>55</v>
      </c>
      <c r="Z53" s="10">
        <v>6503630</v>
      </c>
      <c r="AA53" s="10" t="s">
        <v>283</v>
      </c>
      <c r="AB53" s="10">
        <v>0</v>
      </c>
      <c r="AC53" s="10">
        <v>116000</v>
      </c>
      <c r="AD53" s="10">
        <v>15762</v>
      </c>
      <c r="AE53" s="10">
        <v>26000</v>
      </c>
      <c r="AF53" s="10">
        <v>44965</v>
      </c>
      <c r="AG53" s="10">
        <v>856518</v>
      </c>
      <c r="AH53" s="10">
        <v>4060</v>
      </c>
      <c r="AI53" s="10">
        <v>13712</v>
      </c>
      <c r="AJ53" s="10">
        <v>1557220</v>
      </c>
      <c r="AK53" s="10">
        <v>220</v>
      </c>
      <c r="AL53" s="10">
        <v>0</v>
      </c>
      <c r="AM53" s="10">
        <v>197760</v>
      </c>
      <c r="AN53" s="10">
        <v>165304</v>
      </c>
      <c r="AO53" s="10">
        <v>0</v>
      </c>
      <c r="AP53" s="10">
        <v>402660</v>
      </c>
      <c r="AQ53" s="10">
        <v>432100</v>
      </c>
      <c r="AR53" s="10">
        <v>3129683</v>
      </c>
      <c r="AS53" s="10">
        <v>16100</v>
      </c>
      <c r="AT53" s="10">
        <v>0</v>
      </c>
      <c r="AU53" s="10">
        <v>27000</v>
      </c>
      <c r="AV53" s="10">
        <v>29000</v>
      </c>
      <c r="AW53" s="10">
        <v>0</v>
      </c>
      <c r="AX53" s="10">
        <v>1220796</v>
      </c>
      <c r="AY53" s="10">
        <v>2931375</v>
      </c>
      <c r="AZ53" s="10">
        <v>55700</v>
      </c>
      <c r="BA53" s="10">
        <v>29000</v>
      </c>
      <c r="BB53" s="10">
        <v>0</v>
      </c>
      <c r="BC53" s="10">
        <v>58566</v>
      </c>
      <c r="BD53" s="10">
        <v>118000</v>
      </c>
      <c r="BE53" s="10">
        <v>131571</v>
      </c>
      <c r="BF53" s="10">
        <v>165</v>
      </c>
      <c r="BG53" s="10">
        <v>653760</v>
      </c>
      <c r="BH53" s="10">
        <v>50500</v>
      </c>
      <c r="BI53" s="10">
        <v>320615</v>
      </c>
      <c r="BJ53" s="10">
        <v>41560</v>
      </c>
      <c r="BK53" s="10">
        <v>0</v>
      </c>
      <c r="BL53" s="10">
        <v>421750</v>
      </c>
      <c r="BM53" s="10">
        <v>138100</v>
      </c>
      <c r="BN53" s="10" t="s">
        <v>283</v>
      </c>
      <c r="BO53" s="10" t="s">
        <v>283</v>
      </c>
      <c r="BP53" s="10" t="s">
        <v>283</v>
      </c>
      <c r="BQ53" s="10">
        <v>38420</v>
      </c>
      <c r="BR53" s="10">
        <v>224155</v>
      </c>
      <c r="BS53" s="10">
        <v>0</v>
      </c>
      <c r="BT53" s="10">
        <v>0</v>
      </c>
      <c r="BU53" s="10">
        <v>49952</v>
      </c>
      <c r="BV53" s="10">
        <v>0</v>
      </c>
      <c r="BW53" s="10">
        <v>100</v>
      </c>
      <c r="BX53" s="10">
        <v>10</v>
      </c>
      <c r="BY53" s="10">
        <v>0</v>
      </c>
      <c r="BZ53" s="10">
        <v>28800</v>
      </c>
      <c r="CA53" s="10">
        <v>144000</v>
      </c>
      <c r="CB53" s="10">
        <v>1250</v>
      </c>
      <c r="CC53" s="10" t="s">
        <v>283</v>
      </c>
      <c r="CD53" s="10">
        <v>90</v>
      </c>
      <c r="CE53" s="10" t="s">
        <v>283</v>
      </c>
      <c r="CF53" s="10">
        <v>0</v>
      </c>
      <c r="CG53" s="10">
        <v>2500</v>
      </c>
      <c r="CH53" s="10">
        <v>0</v>
      </c>
      <c r="CI53" s="10">
        <v>0</v>
      </c>
      <c r="CJ53" s="10">
        <v>0</v>
      </c>
      <c r="CK53" s="10">
        <v>3976000</v>
      </c>
      <c r="CL53" s="10">
        <v>24000</v>
      </c>
      <c r="CM53" s="10">
        <v>1694000</v>
      </c>
      <c r="CN53" s="10">
        <v>131360</v>
      </c>
      <c r="CO53" s="10">
        <v>0</v>
      </c>
      <c r="CP53" s="10">
        <v>60</v>
      </c>
      <c r="CQ53" s="10">
        <v>494150</v>
      </c>
      <c r="CR53" s="10" t="s">
        <v>283</v>
      </c>
      <c r="CS53" s="10">
        <v>0</v>
      </c>
      <c r="CT53" s="10">
        <v>1016959</v>
      </c>
      <c r="CU53" s="10">
        <v>166110</v>
      </c>
      <c r="CV53" s="10">
        <v>52</v>
      </c>
      <c r="CW53" s="10">
        <v>0</v>
      </c>
      <c r="CX53" s="10">
        <v>249300</v>
      </c>
      <c r="CY53" s="10">
        <v>51840</v>
      </c>
      <c r="CZ53" s="10">
        <v>50848</v>
      </c>
      <c r="DA53" s="10">
        <v>34150</v>
      </c>
      <c r="DB53" s="10" t="s">
        <v>283</v>
      </c>
      <c r="DC53" s="10">
        <v>241</v>
      </c>
      <c r="DD53" s="10">
        <v>28500</v>
      </c>
      <c r="DE53" s="10">
        <v>2800</v>
      </c>
      <c r="DF53" s="10">
        <v>0</v>
      </c>
      <c r="DG53" s="10">
        <v>10</v>
      </c>
      <c r="DH53" s="10">
        <v>70</v>
      </c>
      <c r="DI53" s="10">
        <v>52460</v>
      </c>
      <c r="DJ53" s="10">
        <v>480</v>
      </c>
      <c r="DK53" s="10">
        <v>1250</v>
      </c>
      <c r="DL53" s="10">
        <v>3750</v>
      </c>
      <c r="DM53" s="10">
        <v>564060</v>
      </c>
      <c r="DN53" s="10">
        <v>12482500</v>
      </c>
      <c r="DO53" s="10">
        <v>0</v>
      </c>
      <c r="DP53" s="10">
        <v>106450</v>
      </c>
      <c r="DQ53" s="10">
        <v>0</v>
      </c>
      <c r="DR53" s="10">
        <v>58566</v>
      </c>
      <c r="DS53" s="10">
        <v>0</v>
      </c>
      <c r="DT53" s="10">
        <v>29000</v>
      </c>
      <c r="DU53" s="10">
        <v>0</v>
      </c>
      <c r="DV53" s="10" t="s">
        <v>283</v>
      </c>
      <c r="DW53" s="10">
        <v>0</v>
      </c>
      <c r="DX53" s="10">
        <v>243368</v>
      </c>
      <c r="DY53" s="10">
        <v>0</v>
      </c>
      <c r="DZ53" s="10">
        <v>0</v>
      </c>
      <c r="EA53" s="10">
        <v>104</v>
      </c>
      <c r="EB53" s="10">
        <v>0</v>
      </c>
      <c r="EC53" s="10">
        <v>18026</v>
      </c>
      <c r="ED53" s="10">
        <v>500</v>
      </c>
      <c r="EE53" s="10">
        <v>0</v>
      </c>
      <c r="EF53" s="10">
        <v>0</v>
      </c>
      <c r="EG53" s="10" t="s">
        <v>283</v>
      </c>
      <c r="EH53" s="10">
        <v>0</v>
      </c>
    </row>
    <row r="54" spans="1:138" s="4" customFormat="1" ht="15.75" x14ac:dyDescent="0.25">
      <c r="A54" s="9" t="s">
        <v>327</v>
      </c>
      <c r="B54" s="10">
        <v>2214</v>
      </c>
      <c r="C54" s="10">
        <v>13638</v>
      </c>
      <c r="D54" s="10">
        <v>60000</v>
      </c>
      <c r="E54" s="10">
        <v>19540</v>
      </c>
      <c r="F54" s="10">
        <v>0</v>
      </c>
      <c r="G54" s="10">
        <v>7402</v>
      </c>
      <c r="H54" s="10">
        <v>0</v>
      </c>
      <c r="I54" s="10">
        <v>0</v>
      </c>
      <c r="J54" s="10">
        <v>0</v>
      </c>
      <c r="K54" s="10">
        <v>1053334</v>
      </c>
      <c r="L54" s="10">
        <v>203375</v>
      </c>
      <c r="M54" s="10">
        <v>0</v>
      </c>
      <c r="N54" s="10">
        <v>0</v>
      </c>
      <c r="O54" s="10">
        <v>0</v>
      </c>
      <c r="P54" s="10">
        <v>29000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116000</v>
      </c>
      <c r="W54" s="10">
        <v>0</v>
      </c>
      <c r="X54" s="10">
        <v>562600</v>
      </c>
      <c r="Y54" s="10">
        <v>0</v>
      </c>
      <c r="Z54" s="10">
        <v>5540630</v>
      </c>
      <c r="AA54" s="10" t="s">
        <v>283</v>
      </c>
      <c r="AB54" s="10">
        <v>0</v>
      </c>
      <c r="AC54" s="10">
        <v>0</v>
      </c>
      <c r="AD54" s="10">
        <v>19923</v>
      </c>
      <c r="AE54" s="10">
        <v>400</v>
      </c>
      <c r="AF54" s="10">
        <v>95440</v>
      </c>
      <c r="AG54" s="10">
        <v>839960</v>
      </c>
      <c r="AH54" s="10">
        <v>5470</v>
      </c>
      <c r="AI54" s="10">
        <v>0</v>
      </c>
      <c r="AJ54" s="10">
        <v>490774</v>
      </c>
      <c r="AK54" s="10">
        <v>10</v>
      </c>
      <c r="AL54" s="10">
        <v>0</v>
      </c>
      <c r="AM54" s="10">
        <v>437840</v>
      </c>
      <c r="AN54" s="10">
        <v>75136</v>
      </c>
      <c r="AO54" s="10">
        <v>90</v>
      </c>
      <c r="AP54" s="10">
        <v>531398</v>
      </c>
      <c r="AQ54" s="10">
        <v>241500</v>
      </c>
      <c r="AR54" s="10">
        <v>3146116</v>
      </c>
      <c r="AS54" s="10">
        <v>0</v>
      </c>
      <c r="AT54" s="10">
        <v>0</v>
      </c>
      <c r="AU54" s="10">
        <v>0</v>
      </c>
      <c r="AV54" s="10">
        <v>31375</v>
      </c>
      <c r="AW54" s="10">
        <v>0</v>
      </c>
      <c r="AX54" s="10">
        <v>772776</v>
      </c>
      <c r="AY54" s="10">
        <v>1529000</v>
      </c>
      <c r="AZ54" s="10">
        <v>104700</v>
      </c>
      <c r="BA54" s="10">
        <v>20</v>
      </c>
      <c r="BB54" s="10">
        <v>700</v>
      </c>
      <c r="BC54" s="10">
        <v>116224</v>
      </c>
      <c r="BD54" s="10">
        <v>171000</v>
      </c>
      <c r="BE54" s="10">
        <v>161579</v>
      </c>
      <c r="BF54" s="10">
        <v>80</v>
      </c>
      <c r="BG54" s="10">
        <v>711872</v>
      </c>
      <c r="BH54" s="10">
        <v>93600</v>
      </c>
      <c r="BI54" s="10">
        <v>552064</v>
      </c>
      <c r="BJ54" s="10">
        <v>41160</v>
      </c>
      <c r="BK54" s="10">
        <v>0</v>
      </c>
      <c r="BL54" s="10">
        <v>462748</v>
      </c>
      <c r="BM54" s="10">
        <v>31675</v>
      </c>
      <c r="BN54" s="10" t="s">
        <v>283</v>
      </c>
      <c r="BO54" s="10" t="s">
        <v>283</v>
      </c>
      <c r="BP54" s="10" t="s">
        <v>283</v>
      </c>
      <c r="BQ54" s="10">
        <v>17682</v>
      </c>
      <c r="BR54" s="10">
        <v>184500</v>
      </c>
      <c r="BS54" s="10">
        <v>29056</v>
      </c>
      <c r="BT54" s="10">
        <v>0</v>
      </c>
      <c r="BU54" s="10">
        <v>0</v>
      </c>
      <c r="BV54" s="10">
        <v>0</v>
      </c>
      <c r="BW54" s="10">
        <v>100</v>
      </c>
      <c r="BX54" s="10">
        <v>0</v>
      </c>
      <c r="BY54" s="10">
        <v>21634</v>
      </c>
      <c r="BZ54" s="10">
        <v>0</v>
      </c>
      <c r="CA54" s="10">
        <v>312750</v>
      </c>
      <c r="CB54" s="10">
        <v>16500</v>
      </c>
      <c r="CC54" s="10" t="s">
        <v>283</v>
      </c>
      <c r="CD54" s="10">
        <v>15070</v>
      </c>
      <c r="CE54" s="10" t="s">
        <v>283</v>
      </c>
      <c r="CF54" s="10">
        <v>0</v>
      </c>
      <c r="CG54" s="10">
        <v>2500</v>
      </c>
      <c r="CH54" s="10">
        <v>0</v>
      </c>
      <c r="CI54" s="10">
        <v>0</v>
      </c>
      <c r="CJ54" s="10">
        <v>0</v>
      </c>
      <c r="CK54" s="10">
        <v>2346000</v>
      </c>
      <c r="CL54" s="10">
        <v>20500</v>
      </c>
      <c r="CM54" s="10">
        <v>2155000</v>
      </c>
      <c r="CN54" s="10">
        <v>105811</v>
      </c>
      <c r="CO54" s="10">
        <v>0</v>
      </c>
      <c r="CP54" s="10">
        <v>10</v>
      </c>
      <c r="CQ54" s="10">
        <v>580044</v>
      </c>
      <c r="CR54" s="10" t="s">
        <v>283</v>
      </c>
      <c r="CS54" s="10">
        <v>0</v>
      </c>
      <c r="CT54" s="10">
        <v>319616</v>
      </c>
      <c r="CU54" s="10">
        <v>107339</v>
      </c>
      <c r="CV54" s="10">
        <v>51</v>
      </c>
      <c r="CW54" s="10">
        <v>0</v>
      </c>
      <c r="CX54" s="10">
        <v>0</v>
      </c>
      <c r="CY54" s="10">
        <v>432</v>
      </c>
      <c r="CZ54" s="10">
        <v>100016</v>
      </c>
      <c r="DA54" s="10">
        <v>211625</v>
      </c>
      <c r="DB54" s="10" t="s">
        <v>283</v>
      </c>
      <c r="DC54" s="10">
        <v>268</v>
      </c>
      <c r="DD54" s="10">
        <v>28000</v>
      </c>
      <c r="DE54" s="10">
        <v>1560</v>
      </c>
      <c r="DF54" s="10">
        <v>3000</v>
      </c>
      <c r="DG54" s="10">
        <v>0</v>
      </c>
      <c r="DH54" s="10">
        <v>80</v>
      </c>
      <c r="DI54" s="10">
        <v>118045</v>
      </c>
      <c r="DJ54" s="10">
        <v>460</v>
      </c>
      <c r="DK54" s="10">
        <v>7700</v>
      </c>
      <c r="DL54" s="10">
        <v>0</v>
      </c>
      <c r="DM54" s="10">
        <v>799000</v>
      </c>
      <c r="DN54" s="10">
        <v>6447000</v>
      </c>
      <c r="DO54" s="10">
        <v>26000</v>
      </c>
      <c r="DP54" s="10">
        <v>80000</v>
      </c>
      <c r="DQ54" s="10">
        <v>0</v>
      </c>
      <c r="DR54" s="10">
        <v>0</v>
      </c>
      <c r="DS54" s="10">
        <v>7745</v>
      </c>
      <c r="DT54" s="10">
        <v>0</v>
      </c>
      <c r="DU54" s="10">
        <v>0</v>
      </c>
      <c r="DV54" s="10" t="s">
        <v>283</v>
      </c>
      <c r="DW54" s="10">
        <v>0</v>
      </c>
      <c r="DX54" s="10">
        <v>217590</v>
      </c>
      <c r="DY54" s="10">
        <v>100</v>
      </c>
      <c r="DZ54" s="10">
        <v>0</v>
      </c>
      <c r="EA54" s="10">
        <v>78</v>
      </c>
      <c r="EB54" s="10">
        <v>0</v>
      </c>
      <c r="EC54" s="10">
        <v>10170</v>
      </c>
      <c r="ED54" s="10">
        <v>0</v>
      </c>
      <c r="EE54" s="10">
        <v>0</v>
      </c>
      <c r="EF54" s="10">
        <v>0</v>
      </c>
      <c r="EG54" s="10" t="s">
        <v>283</v>
      </c>
      <c r="EH54" s="10">
        <v>26000</v>
      </c>
    </row>
    <row r="55" spans="1:138" s="4" customFormat="1" ht="15.75" x14ac:dyDescent="0.25">
      <c r="A55" s="9" t="s">
        <v>328</v>
      </c>
      <c r="B55" s="10">
        <v>2615</v>
      </c>
      <c r="C55" s="10">
        <v>0</v>
      </c>
      <c r="D55" s="10">
        <v>0</v>
      </c>
      <c r="E55" s="10">
        <v>25505</v>
      </c>
      <c r="F55" s="10">
        <v>0</v>
      </c>
      <c r="G55" s="10">
        <v>18323</v>
      </c>
      <c r="H55" s="10">
        <v>0</v>
      </c>
      <c r="I55" s="10">
        <v>48000</v>
      </c>
      <c r="J55" s="10">
        <v>29056</v>
      </c>
      <c r="K55" s="10">
        <v>1532144</v>
      </c>
      <c r="L55" s="10">
        <v>87000</v>
      </c>
      <c r="M55" s="10">
        <v>31790</v>
      </c>
      <c r="N55" s="10">
        <v>10</v>
      </c>
      <c r="O55" s="10">
        <v>0</v>
      </c>
      <c r="P55" s="10">
        <v>0</v>
      </c>
      <c r="Q55" s="10">
        <v>0</v>
      </c>
      <c r="R55" s="10">
        <v>0</v>
      </c>
      <c r="S55" s="10">
        <v>0</v>
      </c>
      <c r="T55" s="10">
        <v>59020</v>
      </c>
      <c r="U55" s="10">
        <v>0</v>
      </c>
      <c r="V55" s="10">
        <v>0</v>
      </c>
      <c r="W55" s="10">
        <v>0</v>
      </c>
      <c r="X55" s="10">
        <v>72000</v>
      </c>
      <c r="Y55" s="10">
        <v>15</v>
      </c>
      <c r="Z55" s="10">
        <v>6519000</v>
      </c>
      <c r="AA55" s="10" t="s">
        <v>283</v>
      </c>
      <c r="AB55" s="10">
        <v>0</v>
      </c>
      <c r="AC55" s="10">
        <v>0</v>
      </c>
      <c r="AD55" s="10">
        <v>31292</v>
      </c>
      <c r="AE55" s="10">
        <v>0</v>
      </c>
      <c r="AF55" s="10">
        <v>188158</v>
      </c>
      <c r="AG55" s="10">
        <v>1175061</v>
      </c>
      <c r="AH55" s="10">
        <v>36555</v>
      </c>
      <c r="AI55" s="10">
        <v>14212</v>
      </c>
      <c r="AJ55" s="10">
        <v>28602</v>
      </c>
      <c r="AK55" s="10">
        <v>5</v>
      </c>
      <c r="AL55" s="10">
        <v>0</v>
      </c>
      <c r="AM55" s="10">
        <v>540727</v>
      </c>
      <c r="AN55" s="10">
        <v>99654</v>
      </c>
      <c r="AO55" s="10">
        <v>100</v>
      </c>
      <c r="AP55" s="10">
        <v>550997</v>
      </c>
      <c r="AQ55" s="10">
        <v>87000</v>
      </c>
      <c r="AR55" s="10">
        <v>3322744</v>
      </c>
      <c r="AS55" s="10">
        <v>16253</v>
      </c>
      <c r="AT55" s="10">
        <v>0</v>
      </c>
      <c r="AU55" s="10">
        <v>0</v>
      </c>
      <c r="AV55" s="10">
        <v>58125</v>
      </c>
      <c r="AW55" s="10">
        <v>0</v>
      </c>
      <c r="AX55" s="10">
        <v>815148</v>
      </c>
      <c r="AY55" s="10">
        <v>1757000</v>
      </c>
      <c r="AZ55" s="10">
        <v>21450</v>
      </c>
      <c r="BA55" s="10">
        <v>58000</v>
      </c>
      <c r="BB55" s="10">
        <v>0</v>
      </c>
      <c r="BC55" s="10">
        <v>57204</v>
      </c>
      <c r="BD55" s="10">
        <v>199500</v>
      </c>
      <c r="BE55" s="10">
        <v>141741</v>
      </c>
      <c r="BF55" s="10">
        <v>95</v>
      </c>
      <c r="BG55" s="10">
        <v>359568</v>
      </c>
      <c r="BH55" s="10">
        <v>131000</v>
      </c>
      <c r="BI55" s="10">
        <v>262412</v>
      </c>
      <c r="BJ55" s="10">
        <v>0</v>
      </c>
      <c r="BK55" s="10">
        <v>0</v>
      </c>
      <c r="BL55" s="10">
        <v>477970</v>
      </c>
      <c r="BM55" s="10">
        <v>112000</v>
      </c>
      <c r="BN55" s="10" t="s">
        <v>283</v>
      </c>
      <c r="BO55" s="10" t="s">
        <v>283</v>
      </c>
      <c r="BP55" s="10" t="s">
        <v>283</v>
      </c>
      <c r="BQ55" s="10">
        <v>25017</v>
      </c>
      <c r="BR55" s="10">
        <v>300490</v>
      </c>
      <c r="BS55" s="10">
        <v>234130</v>
      </c>
      <c r="BT55" s="10">
        <v>0</v>
      </c>
      <c r="BU55" s="10">
        <v>1050</v>
      </c>
      <c r="BV55" s="10">
        <v>0</v>
      </c>
      <c r="BW55" s="10">
        <v>100</v>
      </c>
      <c r="BX55" s="10">
        <v>0</v>
      </c>
      <c r="BY55" s="10">
        <v>23312</v>
      </c>
      <c r="BZ55" s="10">
        <v>0</v>
      </c>
      <c r="CA55" s="10">
        <v>114100</v>
      </c>
      <c r="CB55" s="10">
        <v>41140</v>
      </c>
      <c r="CC55" s="10" t="s">
        <v>283</v>
      </c>
      <c r="CD55" s="10">
        <v>1045</v>
      </c>
      <c r="CE55" s="10" t="s">
        <v>283</v>
      </c>
      <c r="CF55" s="10">
        <v>0</v>
      </c>
      <c r="CG55" s="10">
        <v>7700</v>
      </c>
      <c r="CH55" s="10">
        <v>0</v>
      </c>
      <c r="CI55" s="10">
        <v>0</v>
      </c>
      <c r="CJ55" s="10">
        <v>0</v>
      </c>
      <c r="CK55" s="10">
        <v>1510500</v>
      </c>
      <c r="CL55" s="10">
        <v>51775</v>
      </c>
      <c r="CM55" s="10">
        <v>1233500</v>
      </c>
      <c r="CN55" s="10">
        <v>44980</v>
      </c>
      <c r="CO55" s="10">
        <v>0</v>
      </c>
      <c r="CP55" s="10">
        <v>65</v>
      </c>
      <c r="CQ55" s="10">
        <v>290240</v>
      </c>
      <c r="CR55" s="10" t="s">
        <v>283</v>
      </c>
      <c r="CS55" s="10">
        <v>0</v>
      </c>
      <c r="CT55" s="10">
        <v>552064</v>
      </c>
      <c r="CU55" s="10">
        <v>150315</v>
      </c>
      <c r="CV55" s="10">
        <v>21</v>
      </c>
      <c r="CW55" s="10">
        <v>0</v>
      </c>
      <c r="CX55" s="10">
        <v>0</v>
      </c>
      <c r="CY55" s="10">
        <v>3695</v>
      </c>
      <c r="CZ55" s="10">
        <v>76272</v>
      </c>
      <c r="DA55" s="10">
        <v>214200</v>
      </c>
      <c r="DB55" s="10" t="s">
        <v>283</v>
      </c>
      <c r="DC55" s="10">
        <v>110</v>
      </c>
      <c r="DD55" s="10">
        <v>0</v>
      </c>
      <c r="DE55" s="10">
        <v>1600</v>
      </c>
      <c r="DF55" s="10">
        <v>1000</v>
      </c>
      <c r="DG55" s="10">
        <v>0</v>
      </c>
      <c r="DH55" s="10">
        <v>170</v>
      </c>
      <c r="DI55" s="10">
        <v>210922</v>
      </c>
      <c r="DJ55" s="10">
        <v>410</v>
      </c>
      <c r="DK55" s="10">
        <v>8000</v>
      </c>
      <c r="DL55" s="10">
        <v>0</v>
      </c>
      <c r="DM55" s="10">
        <v>815210</v>
      </c>
      <c r="DN55" s="10">
        <v>13009000</v>
      </c>
      <c r="DO55" s="10">
        <v>0</v>
      </c>
      <c r="DP55" s="10">
        <v>92650</v>
      </c>
      <c r="DQ55" s="10">
        <v>0</v>
      </c>
      <c r="DR55" s="10">
        <v>0</v>
      </c>
      <c r="DS55" s="10">
        <v>0</v>
      </c>
      <c r="DT55" s="10">
        <v>0</v>
      </c>
      <c r="DU55" s="10">
        <v>0</v>
      </c>
      <c r="DV55" s="10" t="s">
        <v>283</v>
      </c>
      <c r="DW55" s="10">
        <v>0</v>
      </c>
      <c r="DX55" s="10">
        <v>275596</v>
      </c>
      <c r="DY55" s="10">
        <v>5</v>
      </c>
      <c r="DZ55" s="10">
        <v>0</v>
      </c>
      <c r="EA55" s="10">
        <v>161</v>
      </c>
      <c r="EB55" s="10">
        <v>0</v>
      </c>
      <c r="EC55" s="10">
        <v>10170</v>
      </c>
      <c r="ED55" s="10">
        <v>1400</v>
      </c>
      <c r="EE55" s="10">
        <v>0</v>
      </c>
      <c r="EF55" s="10">
        <v>0</v>
      </c>
      <c r="EG55" s="10" t="s">
        <v>283</v>
      </c>
      <c r="EH55" s="10">
        <v>0</v>
      </c>
    </row>
    <row r="56" spans="1:138" s="4" customFormat="1" ht="15.75" x14ac:dyDescent="0.25">
      <c r="A56" s="9" t="s">
        <v>329</v>
      </c>
      <c r="B56" s="10">
        <v>1800</v>
      </c>
      <c r="C56" s="10">
        <v>16945</v>
      </c>
      <c r="D56" s="10">
        <v>0</v>
      </c>
      <c r="E56" s="10">
        <v>11980</v>
      </c>
      <c r="F56" s="10">
        <v>0</v>
      </c>
      <c r="G56" s="10">
        <v>0</v>
      </c>
      <c r="H56" s="10">
        <v>0</v>
      </c>
      <c r="I56" s="10">
        <v>48000</v>
      </c>
      <c r="J56" s="10">
        <v>35915</v>
      </c>
      <c r="K56" s="10">
        <v>2099392</v>
      </c>
      <c r="L56" s="10">
        <v>0</v>
      </c>
      <c r="M56" s="10">
        <v>0</v>
      </c>
      <c r="N56" s="10">
        <v>0</v>
      </c>
      <c r="O56" s="10">
        <v>0</v>
      </c>
      <c r="P56" s="10">
        <v>28800</v>
      </c>
      <c r="Q56" s="10">
        <v>1500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203250</v>
      </c>
      <c r="Y56" s="10">
        <v>0</v>
      </c>
      <c r="Z56" s="10">
        <v>7393755</v>
      </c>
      <c r="AA56" s="10" t="s">
        <v>283</v>
      </c>
      <c r="AB56" s="10">
        <v>0</v>
      </c>
      <c r="AC56" s="10">
        <v>0</v>
      </c>
      <c r="AD56" s="10">
        <v>21081</v>
      </c>
      <c r="AE56" s="10">
        <v>550</v>
      </c>
      <c r="AF56" s="10">
        <v>89600</v>
      </c>
      <c r="AG56" s="10">
        <v>960818</v>
      </c>
      <c r="AH56" s="10">
        <v>32535</v>
      </c>
      <c r="AI56" s="10">
        <v>0</v>
      </c>
      <c r="AJ56" s="10">
        <v>57204</v>
      </c>
      <c r="AK56" s="10">
        <v>20</v>
      </c>
      <c r="AL56" s="10">
        <v>0</v>
      </c>
      <c r="AM56" s="10">
        <v>310726</v>
      </c>
      <c r="AN56" s="10">
        <v>142765</v>
      </c>
      <c r="AO56" s="10">
        <v>0</v>
      </c>
      <c r="AP56" s="10">
        <v>545773</v>
      </c>
      <c r="AQ56" s="10">
        <v>255400</v>
      </c>
      <c r="AR56" s="10">
        <v>3384925</v>
      </c>
      <c r="AS56" s="10">
        <v>0</v>
      </c>
      <c r="AT56" s="10">
        <v>0</v>
      </c>
      <c r="AU56" s="10">
        <v>0</v>
      </c>
      <c r="AV56" s="10">
        <v>88000</v>
      </c>
      <c r="AW56" s="10">
        <v>0</v>
      </c>
      <c r="AX56" s="10">
        <v>557100</v>
      </c>
      <c r="AY56" s="10">
        <v>1038000</v>
      </c>
      <c r="AZ56" s="10">
        <v>132500</v>
      </c>
      <c r="BA56" s="10">
        <v>116020</v>
      </c>
      <c r="BB56" s="10">
        <v>0</v>
      </c>
      <c r="BC56" s="10">
        <v>0</v>
      </c>
      <c r="BD56" s="10">
        <v>174550</v>
      </c>
      <c r="BE56" s="10">
        <v>124578</v>
      </c>
      <c r="BF56" s="10">
        <v>135</v>
      </c>
      <c r="BG56" s="10">
        <v>136200</v>
      </c>
      <c r="BH56" s="10">
        <v>177350</v>
      </c>
      <c r="BI56" s="10">
        <v>175244</v>
      </c>
      <c r="BJ56" s="10">
        <v>0</v>
      </c>
      <c r="BK56" s="10">
        <v>0</v>
      </c>
      <c r="BL56" s="10">
        <v>430604</v>
      </c>
      <c r="BM56" s="10">
        <v>0</v>
      </c>
      <c r="BN56" s="10" t="s">
        <v>283</v>
      </c>
      <c r="BO56" s="10" t="s">
        <v>283</v>
      </c>
      <c r="BP56" s="10" t="s">
        <v>283</v>
      </c>
      <c r="BQ56" s="10">
        <v>11672</v>
      </c>
      <c r="BR56" s="10">
        <v>453530</v>
      </c>
      <c r="BS56" s="10">
        <v>233176</v>
      </c>
      <c r="BT56" s="10">
        <v>0</v>
      </c>
      <c r="BU56" s="10">
        <v>0</v>
      </c>
      <c r="BV56" s="10">
        <v>7858</v>
      </c>
      <c r="BW56" s="10">
        <v>115</v>
      </c>
      <c r="BX56" s="10">
        <v>0</v>
      </c>
      <c r="BY56" s="10">
        <v>21985</v>
      </c>
      <c r="BZ56" s="10">
        <v>0</v>
      </c>
      <c r="CA56" s="10">
        <v>174000</v>
      </c>
      <c r="CB56" s="10">
        <v>36050</v>
      </c>
      <c r="CC56" s="10" t="s">
        <v>283</v>
      </c>
      <c r="CD56" s="10">
        <v>8020</v>
      </c>
      <c r="CE56" s="10" t="s">
        <v>283</v>
      </c>
      <c r="CF56" s="10">
        <v>0</v>
      </c>
      <c r="CG56" s="10">
        <v>150</v>
      </c>
      <c r="CH56" s="10">
        <v>0</v>
      </c>
      <c r="CI56" s="10">
        <v>0</v>
      </c>
      <c r="CJ56" s="10">
        <v>0</v>
      </c>
      <c r="CK56" s="10">
        <v>1049000</v>
      </c>
      <c r="CL56" s="10">
        <v>28000</v>
      </c>
      <c r="CM56" s="10">
        <v>1894000</v>
      </c>
      <c r="CN56" s="10">
        <v>1740</v>
      </c>
      <c r="CO56" s="10">
        <v>0</v>
      </c>
      <c r="CP56" s="10">
        <v>30</v>
      </c>
      <c r="CQ56" s="10">
        <v>265866</v>
      </c>
      <c r="CR56" s="10" t="s">
        <v>283</v>
      </c>
      <c r="CS56" s="10">
        <v>0</v>
      </c>
      <c r="CT56" s="10">
        <v>318709</v>
      </c>
      <c r="CU56" s="10">
        <v>204830</v>
      </c>
      <c r="CV56" s="10">
        <v>48</v>
      </c>
      <c r="CW56" s="10">
        <v>0</v>
      </c>
      <c r="CX56" s="10">
        <v>0</v>
      </c>
      <c r="CY56" s="10">
        <v>36950</v>
      </c>
      <c r="CZ56" s="10">
        <v>127120</v>
      </c>
      <c r="DA56" s="10">
        <v>255050</v>
      </c>
      <c r="DB56" s="10" t="s">
        <v>283</v>
      </c>
      <c r="DC56" s="10">
        <v>78</v>
      </c>
      <c r="DD56" s="10">
        <v>0</v>
      </c>
      <c r="DE56" s="10">
        <v>0</v>
      </c>
      <c r="DF56" s="10">
        <v>2000</v>
      </c>
      <c r="DG56" s="10">
        <v>0</v>
      </c>
      <c r="DH56" s="10">
        <v>55</v>
      </c>
      <c r="DI56" s="10">
        <v>327946</v>
      </c>
      <c r="DJ56" s="10">
        <v>360</v>
      </c>
      <c r="DK56" s="10">
        <v>2500</v>
      </c>
      <c r="DL56" s="10">
        <v>0</v>
      </c>
      <c r="DM56" s="10">
        <v>352200</v>
      </c>
      <c r="DN56" s="10">
        <v>5965000</v>
      </c>
      <c r="DO56" s="10">
        <v>0</v>
      </c>
      <c r="DP56" s="10">
        <v>62000</v>
      </c>
      <c r="DQ56" s="10">
        <v>0</v>
      </c>
      <c r="DR56" s="10">
        <v>0</v>
      </c>
      <c r="DS56" s="10">
        <v>0</v>
      </c>
      <c r="DT56" s="10">
        <v>29000</v>
      </c>
      <c r="DU56" s="10">
        <v>0</v>
      </c>
      <c r="DV56" s="10" t="s">
        <v>283</v>
      </c>
      <c r="DW56" s="10">
        <v>0</v>
      </c>
      <c r="DX56" s="10">
        <v>95496</v>
      </c>
      <c r="DY56" s="10">
        <v>0</v>
      </c>
      <c r="DZ56" s="10">
        <v>0</v>
      </c>
      <c r="EA56" s="10">
        <v>0</v>
      </c>
      <c r="EB56" s="10">
        <v>0</v>
      </c>
      <c r="EC56" s="10">
        <v>7786</v>
      </c>
      <c r="ED56" s="10">
        <v>0</v>
      </c>
      <c r="EE56" s="10">
        <v>0</v>
      </c>
      <c r="EF56" s="10">
        <v>0</v>
      </c>
      <c r="EG56" s="10" t="s">
        <v>283</v>
      </c>
      <c r="EH56" s="10">
        <v>0</v>
      </c>
    </row>
    <row r="57" spans="1:138" s="4" customFormat="1" ht="15.75" x14ac:dyDescent="0.25">
      <c r="A57" s="9" t="s">
        <v>330</v>
      </c>
      <c r="B57" s="10">
        <v>2055</v>
      </c>
      <c r="C57" s="10">
        <v>0</v>
      </c>
      <c r="D57" s="10">
        <v>0</v>
      </c>
      <c r="E57" s="10">
        <v>21170</v>
      </c>
      <c r="F57" s="10">
        <v>0</v>
      </c>
      <c r="G57" s="10">
        <v>1300</v>
      </c>
      <c r="H57" s="10">
        <v>0</v>
      </c>
      <c r="I57" s="10">
        <v>96000</v>
      </c>
      <c r="J57" s="10">
        <v>65657</v>
      </c>
      <c r="K57" s="10">
        <v>1578547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0">
        <v>0</v>
      </c>
      <c r="R57" s="10">
        <v>0</v>
      </c>
      <c r="S57" s="10">
        <v>0</v>
      </c>
      <c r="T57" s="10">
        <v>88530</v>
      </c>
      <c r="U57" s="10">
        <v>0</v>
      </c>
      <c r="V57" s="10">
        <v>29000</v>
      </c>
      <c r="W57" s="10">
        <v>0</v>
      </c>
      <c r="X57" s="10">
        <v>522000</v>
      </c>
      <c r="Y57" s="10">
        <v>4610</v>
      </c>
      <c r="Z57" s="10">
        <v>4413105</v>
      </c>
      <c r="AA57" s="10" t="s">
        <v>283</v>
      </c>
      <c r="AB57" s="10">
        <v>0</v>
      </c>
      <c r="AC57" s="10">
        <v>116000</v>
      </c>
      <c r="AD57" s="10">
        <v>10072</v>
      </c>
      <c r="AE57" s="10">
        <v>500</v>
      </c>
      <c r="AF57" s="10">
        <v>199916</v>
      </c>
      <c r="AG57" s="10">
        <v>879030</v>
      </c>
      <c r="AH57" s="10">
        <v>4990</v>
      </c>
      <c r="AI57" s="10">
        <v>10783</v>
      </c>
      <c r="AJ57" s="10">
        <v>28602</v>
      </c>
      <c r="AK57" s="10">
        <v>25</v>
      </c>
      <c r="AL57" s="10">
        <v>0</v>
      </c>
      <c r="AM57" s="10">
        <v>208000</v>
      </c>
      <c r="AN57" s="10">
        <v>134330</v>
      </c>
      <c r="AO57" s="10">
        <v>0</v>
      </c>
      <c r="AP57" s="10">
        <v>610017</v>
      </c>
      <c r="AQ57" s="10">
        <v>232000</v>
      </c>
      <c r="AR57" s="10">
        <v>2532437</v>
      </c>
      <c r="AS57" s="10">
        <v>14528</v>
      </c>
      <c r="AT57" s="10">
        <v>0</v>
      </c>
      <c r="AU57" s="10">
        <v>0</v>
      </c>
      <c r="AV57" s="10">
        <v>59000</v>
      </c>
      <c r="AW57" s="10">
        <v>1000</v>
      </c>
      <c r="AX57" s="10">
        <v>611280</v>
      </c>
      <c r="AY57" s="10">
        <v>1164980</v>
      </c>
      <c r="AZ57" s="10">
        <v>58000</v>
      </c>
      <c r="BA57" s="10">
        <v>0</v>
      </c>
      <c r="BB57" s="10">
        <v>0</v>
      </c>
      <c r="BC57" s="10">
        <v>0</v>
      </c>
      <c r="BD57" s="10">
        <v>171000</v>
      </c>
      <c r="BE57" s="10">
        <v>109211</v>
      </c>
      <c r="BF57" s="10">
        <v>220</v>
      </c>
      <c r="BG57" s="10">
        <v>551610</v>
      </c>
      <c r="BH57" s="10">
        <v>194400</v>
      </c>
      <c r="BI57" s="10">
        <v>174336</v>
      </c>
      <c r="BJ57" s="10">
        <v>0</v>
      </c>
      <c r="BK57" s="10">
        <v>0</v>
      </c>
      <c r="BL57" s="10">
        <v>334131</v>
      </c>
      <c r="BM57" s="10">
        <v>0</v>
      </c>
      <c r="BN57" s="10" t="s">
        <v>283</v>
      </c>
      <c r="BO57" s="10" t="s">
        <v>283</v>
      </c>
      <c r="BP57" s="10" t="s">
        <v>283</v>
      </c>
      <c r="BQ57" s="10">
        <v>16505</v>
      </c>
      <c r="BR57" s="10">
        <v>345900</v>
      </c>
      <c r="BS57" s="10">
        <v>582587</v>
      </c>
      <c r="BT57" s="10">
        <v>0</v>
      </c>
      <c r="BU57" s="10">
        <v>0</v>
      </c>
      <c r="BV57" s="10">
        <v>0</v>
      </c>
      <c r="BW57" s="10">
        <v>0</v>
      </c>
      <c r="BX57" s="10">
        <v>0</v>
      </c>
      <c r="BY57" s="10">
        <v>26194</v>
      </c>
      <c r="BZ57" s="10">
        <v>0</v>
      </c>
      <c r="CA57" s="10">
        <v>435800</v>
      </c>
      <c r="CB57" s="10">
        <v>25875</v>
      </c>
      <c r="CC57" s="10" t="s">
        <v>283</v>
      </c>
      <c r="CD57" s="10">
        <v>11000</v>
      </c>
      <c r="CE57" s="10" t="s">
        <v>283</v>
      </c>
      <c r="CF57" s="10">
        <v>0</v>
      </c>
      <c r="CG57" s="10">
        <v>1300</v>
      </c>
      <c r="CH57" s="10">
        <v>0</v>
      </c>
      <c r="CI57" s="10">
        <v>0</v>
      </c>
      <c r="CJ57" s="10">
        <v>0</v>
      </c>
      <c r="CK57" s="10">
        <v>2213000</v>
      </c>
      <c r="CL57" s="10">
        <v>28000</v>
      </c>
      <c r="CM57" s="10">
        <v>931625</v>
      </c>
      <c r="CN57" s="10">
        <v>300</v>
      </c>
      <c r="CO57" s="10">
        <v>0</v>
      </c>
      <c r="CP57" s="10">
        <v>10</v>
      </c>
      <c r="CQ57" s="10">
        <v>169300</v>
      </c>
      <c r="CR57" s="10" t="s">
        <v>283</v>
      </c>
      <c r="CS57" s="10">
        <v>0</v>
      </c>
      <c r="CT57" s="10">
        <v>639233</v>
      </c>
      <c r="CU57" s="10">
        <v>94350</v>
      </c>
      <c r="CV57" s="10">
        <v>34</v>
      </c>
      <c r="CW57" s="10">
        <v>0</v>
      </c>
      <c r="CX57" s="10">
        <v>0</v>
      </c>
      <c r="CY57" s="10">
        <v>50</v>
      </c>
      <c r="CZ57" s="10">
        <v>76272</v>
      </c>
      <c r="DA57" s="10">
        <v>166280</v>
      </c>
      <c r="DB57" s="10" t="s">
        <v>283</v>
      </c>
      <c r="DC57" s="10">
        <v>110</v>
      </c>
      <c r="DD57" s="10">
        <v>0</v>
      </c>
      <c r="DE57" s="10">
        <v>0</v>
      </c>
      <c r="DF57" s="10">
        <v>2000</v>
      </c>
      <c r="DG57" s="10">
        <v>0</v>
      </c>
      <c r="DH57" s="10">
        <v>0</v>
      </c>
      <c r="DI57" s="10">
        <v>221126</v>
      </c>
      <c r="DJ57" s="10">
        <v>300</v>
      </c>
      <c r="DK57" s="10">
        <v>24200</v>
      </c>
      <c r="DL57" s="10">
        <v>0</v>
      </c>
      <c r="DM57" s="10">
        <v>319000</v>
      </c>
      <c r="DN57" s="10">
        <v>2018000</v>
      </c>
      <c r="DO57" s="10">
        <v>0</v>
      </c>
      <c r="DP57" s="10">
        <v>220150</v>
      </c>
      <c r="DQ57" s="10">
        <v>48000</v>
      </c>
      <c r="DR57" s="10">
        <v>0</v>
      </c>
      <c r="DS57" s="10">
        <v>0</v>
      </c>
      <c r="DT57" s="10">
        <v>0</v>
      </c>
      <c r="DU57" s="10">
        <v>0</v>
      </c>
      <c r="DV57" s="10" t="s">
        <v>283</v>
      </c>
      <c r="DW57" s="10">
        <v>0</v>
      </c>
      <c r="DX57" s="10">
        <v>174333</v>
      </c>
      <c r="DY57" s="10">
        <v>0</v>
      </c>
      <c r="DZ57" s="10">
        <v>0</v>
      </c>
      <c r="EA57" s="10">
        <v>0</v>
      </c>
      <c r="EB57" s="10">
        <v>0</v>
      </c>
      <c r="EC57" s="10">
        <v>10170</v>
      </c>
      <c r="ED57" s="10">
        <v>0</v>
      </c>
      <c r="EE57" s="10">
        <v>0</v>
      </c>
      <c r="EF57" s="10">
        <v>0</v>
      </c>
      <c r="EG57" s="10" t="s">
        <v>283</v>
      </c>
      <c r="EH57" s="10">
        <v>0</v>
      </c>
    </row>
    <row r="58" spans="1:138" s="4" customFormat="1" ht="15.75" x14ac:dyDescent="0.25">
      <c r="A58" s="9" t="s">
        <v>331</v>
      </c>
      <c r="B58" s="10">
        <v>90</v>
      </c>
      <c r="C58" s="10">
        <v>7858</v>
      </c>
      <c r="D58" s="10">
        <v>29000</v>
      </c>
      <c r="E58" s="10">
        <v>15580</v>
      </c>
      <c r="F58" s="10">
        <v>0</v>
      </c>
      <c r="G58" s="10">
        <v>7678</v>
      </c>
      <c r="H58" s="10">
        <v>0</v>
      </c>
      <c r="I58" s="10">
        <v>48000</v>
      </c>
      <c r="J58" s="10">
        <v>13015</v>
      </c>
      <c r="K58" s="10">
        <v>274975</v>
      </c>
      <c r="L58" s="10">
        <v>145375</v>
      </c>
      <c r="M58" s="10">
        <v>0</v>
      </c>
      <c r="N58" s="10">
        <v>12</v>
      </c>
      <c r="O58" s="10">
        <v>0</v>
      </c>
      <c r="P58" s="10">
        <v>0</v>
      </c>
      <c r="Q58" s="10">
        <v>1589</v>
      </c>
      <c r="R58" s="10">
        <v>0</v>
      </c>
      <c r="S58" s="10">
        <v>0</v>
      </c>
      <c r="T58" s="10">
        <v>0</v>
      </c>
      <c r="U58" s="10">
        <v>0</v>
      </c>
      <c r="V58" s="10">
        <v>116000</v>
      </c>
      <c r="W58" s="10">
        <v>0</v>
      </c>
      <c r="X58" s="10">
        <v>203000</v>
      </c>
      <c r="Y58" s="10">
        <v>0</v>
      </c>
      <c r="Z58" s="10">
        <v>4430125</v>
      </c>
      <c r="AA58" s="10" t="s">
        <v>283</v>
      </c>
      <c r="AB58" s="10">
        <v>0</v>
      </c>
      <c r="AC58" s="10">
        <v>0</v>
      </c>
      <c r="AD58" s="10">
        <v>17017</v>
      </c>
      <c r="AE58" s="10">
        <v>0</v>
      </c>
      <c r="AF58" s="10">
        <v>38734</v>
      </c>
      <c r="AG58" s="10">
        <v>474334</v>
      </c>
      <c r="AH58" s="10">
        <v>16400</v>
      </c>
      <c r="AI58" s="10">
        <v>0</v>
      </c>
      <c r="AJ58" s="10">
        <v>57204</v>
      </c>
      <c r="AK58" s="10">
        <v>45</v>
      </c>
      <c r="AL58" s="10">
        <v>0</v>
      </c>
      <c r="AM58" s="10">
        <v>144720</v>
      </c>
      <c r="AN58" s="10">
        <v>165995</v>
      </c>
      <c r="AO58" s="10">
        <v>0</v>
      </c>
      <c r="AP58" s="10">
        <v>552753</v>
      </c>
      <c r="AQ58" s="10">
        <v>255200</v>
      </c>
      <c r="AR58" s="10">
        <v>2302404</v>
      </c>
      <c r="AS58" s="10">
        <v>0</v>
      </c>
      <c r="AT58" s="10">
        <v>0</v>
      </c>
      <c r="AU58" s="10">
        <v>0</v>
      </c>
      <c r="AV58" s="10">
        <v>29000</v>
      </c>
      <c r="AW58" s="10">
        <v>0</v>
      </c>
      <c r="AX58" s="10">
        <v>639468</v>
      </c>
      <c r="AY58" s="10">
        <v>1238800</v>
      </c>
      <c r="AZ58" s="10">
        <v>54600</v>
      </c>
      <c r="BA58" s="10">
        <v>20</v>
      </c>
      <c r="BB58" s="10">
        <v>750</v>
      </c>
      <c r="BC58" s="10">
        <v>0</v>
      </c>
      <c r="BD58" s="10">
        <v>289000</v>
      </c>
      <c r="BE58" s="10">
        <v>91550</v>
      </c>
      <c r="BF58" s="10">
        <v>0</v>
      </c>
      <c r="BG58" s="10">
        <v>442605</v>
      </c>
      <c r="BH58" s="10">
        <v>73400</v>
      </c>
      <c r="BI58" s="10">
        <v>29510</v>
      </c>
      <c r="BJ58" s="10">
        <v>0</v>
      </c>
      <c r="BK58" s="10">
        <v>0</v>
      </c>
      <c r="BL58" s="10">
        <v>355055</v>
      </c>
      <c r="BM58" s="10">
        <v>3675</v>
      </c>
      <c r="BN58" s="10" t="s">
        <v>283</v>
      </c>
      <c r="BO58" s="10" t="s">
        <v>283</v>
      </c>
      <c r="BP58" s="10" t="s">
        <v>283</v>
      </c>
      <c r="BQ58" s="10">
        <v>8742</v>
      </c>
      <c r="BR58" s="10">
        <v>188243</v>
      </c>
      <c r="BS58" s="10">
        <v>350870</v>
      </c>
      <c r="BT58" s="10">
        <v>0</v>
      </c>
      <c r="BU58" s="10">
        <v>100</v>
      </c>
      <c r="BV58" s="10">
        <v>7858</v>
      </c>
      <c r="BW58" s="10">
        <v>0</v>
      </c>
      <c r="BX58" s="10">
        <v>0</v>
      </c>
      <c r="BY58" s="10">
        <v>21985</v>
      </c>
      <c r="BZ58" s="10">
        <v>0</v>
      </c>
      <c r="CA58" s="10">
        <v>199650</v>
      </c>
      <c r="CB58" s="10">
        <v>0</v>
      </c>
      <c r="CC58" s="10" t="s">
        <v>283</v>
      </c>
      <c r="CD58" s="10">
        <v>23610</v>
      </c>
      <c r="CE58" s="10" t="s">
        <v>283</v>
      </c>
      <c r="CF58" s="10">
        <v>0</v>
      </c>
      <c r="CG58" s="10">
        <v>150</v>
      </c>
      <c r="CH58" s="10">
        <v>0</v>
      </c>
      <c r="CI58" s="10">
        <v>0</v>
      </c>
      <c r="CJ58" s="10">
        <v>0</v>
      </c>
      <c r="CK58" s="10">
        <v>948000</v>
      </c>
      <c r="CL58" s="10">
        <v>0</v>
      </c>
      <c r="CM58" s="10">
        <v>731500</v>
      </c>
      <c r="CN58" s="10">
        <v>1655</v>
      </c>
      <c r="CO58" s="10">
        <v>0</v>
      </c>
      <c r="CP58" s="10">
        <v>30</v>
      </c>
      <c r="CQ58" s="10">
        <v>231140</v>
      </c>
      <c r="CR58" s="10" t="s">
        <v>283</v>
      </c>
      <c r="CS58" s="10">
        <v>0</v>
      </c>
      <c r="CT58" s="10">
        <v>29056</v>
      </c>
      <c r="CU58" s="10">
        <v>154310</v>
      </c>
      <c r="CV58" s="10">
        <v>11</v>
      </c>
      <c r="CW58" s="10">
        <v>0</v>
      </c>
      <c r="CX58" s="10">
        <v>0</v>
      </c>
      <c r="CY58" s="10">
        <v>10</v>
      </c>
      <c r="CZ58" s="10">
        <v>99994</v>
      </c>
      <c r="DA58" s="10">
        <v>92025</v>
      </c>
      <c r="DB58" s="10" t="s">
        <v>283</v>
      </c>
      <c r="DC58" s="10">
        <v>50</v>
      </c>
      <c r="DD58" s="10">
        <v>0</v>
      </c>
      <c r="DE58" s="10">
        <v>0</v>
      </c>
      <c r="DF58" s="10">
        <v>800</v>
      </c>
      <c r="DG58" s="10">
        <v>0</v>
      </c>
      <c r="DH58" s="10">
        <v>70</v>
      </c>
      <c r="DI58" s="10">
        <v>563227</v>
      </c>
      <c r="DJ58" s="10">
        <v>260</v>
      </c>
      <c r="DK58" s="10">
        <v>26700</v>
      </c>
      <c r="DL58" s="10">
        <v>0</v>
      </c>
      <c r="DM58" s="10">
        <v>87000</v>
      </c>
      <c r="DN58" s="10">
        <v>885000</v>
      </c>
      <c r="DO58" s="10">
        <v>0</v>
      </c>
      <c r="DP58" s="10">
        <v>46250</v>
      </c>
      <c r="DQ58" s="10">
        <v>0</v>
      </c>
      <c r="DR58" s="10">
        <v>0</v>
      </c>
      <c r="DS58" s="10">
        <v>13368</v>
      </c>
      <c r="DT58" s="10">
        <v>0</v>
      </c>
      <c r="DU58" s="10">
        <v>0</v>
      </c>
      <c r="DV58" s="10" t="s">
        <v>283</v>
      </c>
      <c r="DW58" s="10">
        <v>0</v>
      </c>
      <c r="DX58" s="10">
        <v>163489</v>
      </c>
      <c r="DY58" s="10">
        <v>0</v>
      </c>
      <c r="DZ58" s="10">
        <v>0</v>
      </c>
      <c r="EA58" s="10">
        <v>0</v>
      </c>
      <c r="EB58" s="10">
        <v>0</v>
      </c>
      <c r="EC58" s="10">
        <v>0</v>
      </c>
      <c r="ED58" s="10">
        <v>0</v>
      </c>
      <c r="EE58" s="10">
        <v>0</v>
      </c>
      <c r="EF58" s="10">
        <v>0</v>
      </c>
      <c r="EG58" s="10" t="s">
        <v>283</v>
      </c>
      <c r="EH58" s="10">
        <v>0</v>
      </c>
    </row>
    <row r="59" spans="1:138" s="4" customFormat="1" ht="15.75" x14ac:dyDescent="0.25">
      <c r="A59" s="9" t="s">
        <v>332</v>
      </c>
      <c r="B59" s="10">
        <v>45</v>
      </c>
      <c r="C59" s="10">
        <v>0</v>
      </c>
      <c r="D59" s="10">
        <v>58000</v>
      </c>
      <c r="E59" s="10">
        <v>4101</v>
      </c>
      <c r="F59" s="10">
        <v>0</v>
      </c>
      <c r="G59" s="10">
        <v>0</v>
      </c>
      <c r="H59" s="10">
        <v>0</v>
      </c>
      <c r="I59" s="10">
        <v>0</v>
      </c>
      <c r="J59" s="10">
        <v>7313</v>
      </c>
      <c r="K59" s="10">
        <v>225953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87000</v>
      </c>
      <c r="W59" s="10">
        <v>0</v>
      </c>
      <c r="X59" s="10">
        <v>493000</v>
      </c>
      <c r="Y59" s="10">
        <v>0</v>
      </c>
      <c r="Z59" s="10">
        <v>3163250</v>
      </c>
      <c r="AA59" s="10" t="s">
        <v>283</v>
      </c>
      <c r="AB59" s="10">
        <v>0</v>
      </c>
      <c r="AC59" s="10">
        <v>0</v>
      </c>
      <c r="AD59" s="10">
        <v>7678</v>
      </c>
      <c r="AE59" s="10">
        <v>0</v>
      </c>
      <c r="AF59" s="10">
        <v>38978</v>
      </c>
      <c r="AG59" s="10">
        <v>253927</v>
      </c>
      <c r="AH59" s="10">
        <v>28600</v>
      </c>
      <c r="AI59" s="10">
        <v>0</v>
      </c>
      <c r="AJ59" s="10">
        <v>0</v>
      </c>
      <c r="AK59" s="10">
        <v>10</v>
      </c>
      <c r="AL59" s="10">
        <v>0</v>
      </c>
      <c r="AM59" s="10">
        <v>260950</v>
      </c>
      <c r="AN59" s="10">
        <v>164071</v>
      </c>
      <c r="AO59" s="10">
        <v>120</v>
      </c>
      <c r="AP59" s="10">
        <v>482614</v>
      </c>
      <c r="AQ59" s="10">
        <v>203200</v>
      </c>
      <c r="AR59" s="10">
        <v>1799672</v>
      </c>
      <c r="AS59" s="10">
        <v>15398</v>
      </c>
      <c r="AT59" s="10">
        <v>0</v>
      </c>
      <c r="AU59" s="10">
        <v>0</v>
      </c>
      <c r="AV59" s="10">
        <v>0</v>
      </c>
      <c r="AW59" s="10">
        <v>0</v>
      </c>
      <c r="AX59" s="10">
        <v>1527678</v>
      </c>
      <c r="AY59" s="10">
        <v>739300</v>
      </c>
      <c r="AZ59" s="10">
        <v>25500</v>
      </c>
      <c r="BA59" s="10">
        <v>0</v>
      </c>
      <c r="BB59" s="10">
        <v>450</v>
      </c>
      <c r="BC59" s="10">
        <v>0</v>
      </c>
      <c r="BD59" s="10">
        <v>347000</v>
      </c>
      <c r="BE59" s="10">
        <v>97452</v>
      </c>
      <c r="BF59" s="10">
        <v>0</v>
      </c>
      <c r="BG59" s="10">
        <v>0</v>
      </c>
      <c r="BH59" s="10">
        <v>9800</v>
      </c>
      <c r="BI59" s="10">
        <v>29510</v>
      </c>
      <c r="BJ59" s="10">
        <v>5</v>
      </c>
      <c r="BK59" s="10">
        <v>0</v>
      </c>
      <c r="BL59" s="10">
        <v>284859</v>
      </c>
      <c r="BM59" s="10">
        <v>0</v>
      </c>
      <c r="BN59" s="10" t="s">
        <v>283</v>
      </c>
      <c r="BO59" s="10" t="s">
        <v>283</v>
      </c>
      <c r="BP59" s="10" t="s">
        <v>283</v>
      </c>
      <c r="BQ59" s="10">
        <v>1965</v>
      </c>
      <c r="BR59" s="10">
        <v>186685</v>
      </c>
      <c r="BS59" s="10">
        <v>203636</v>
      </c>
      <c r="BT59" s="10">
        <v>10</v>
      </c>
      <c r="BU59" s="10">
        <v>0</v>
      </c>
      <c r="BV59" s="10">
        <v>0</v>
      </c>
      <c r="BW59" s="10">
        <v>0</v>
      </c>
      <c r="BX59" s="10">
        <v>0</v>
      </c>
      <c r="BY59" s="10">
        <v>18717</v>
      </c>
      <c r="BZ59" s="10">
        <v>0</v>
      </c>
      <c r="CA59" s="10">
        <v>261000</v>
      </c>
      <c r="CB59" s="10">
        <v>3800</v>
      </c>
      <c r="CC59" s="10" t="s">
        <v>283</v>
      </c>
      <c r="CD59" s="10">
        <v>1000</v>
      </c>
      <c r="CE59" s="10" t="s">
        <v>283</v>
      </c>
      <c r="CF59" s="10">
        <v>0</v>
      </c>
      <c r="CG59" s="10">
        <v>0</v>
      </c>
      <c r="CH59" s="10">
        <v>0</v>
      </c>
      <c r="CI59" s="10">
        <v>0</v>
      </c>
      <c r="CJ59" s="10">
        <v>0</v>
      </c>
      <c r="CK59" s="10">
        <v>791500</v>
      </c>
      <c r="CL59" s="10">
        <v>19100</v>
      </c>
      <c r="CM59" s="10">
        <v>175000</v>
      </c>
      <c r="CN59" s="10">
        <v>7381</v>
      </c>
      <c r="CO59" s="10">
        <v>0</v>
      </c>
      <c r="CP59" s="10">
        <v>10</v>
      </c>
      <c r="CQ59" s="10">
        <v>117400</v>
      </c>
      <c r="CR59" s="10" t="s">
        <v>283</v>
      </c>
      <c r="CS59" s="10">
        <v>0</v>
      </c>
      <c r="CT59" s="10">
        <v>0</v>
      </c>
      <c r="CU59" s="10">
        <v>119690</v>
      </c>
      <c r="CV59" s="10">
        <v>27</v>
      </c>
      <c r="CW59" s="10">
        <v>0</v>
      </c>
      <c r="CX59" s="10">
        <v>0</v>
      </c>
      <c r="CY59" s="10">
        <v>22880</v>
      </c>
      <c r="CZ59" s="10">
        <v>76272</v>
      </c>
      <c r="DA59" s="10">
        <v>87726</v>
      </c>
      <c r="DB59" s="10" t="s">
        <v>283</v>
      </c>
      <c r="DC59" s="10">
        <v>75</v>
      </c>
      <c r="DD59" s="10">
        <v>28000</v>
      </c>
      <c r="DE59" s="10">
        <v>0</v>
      </c>
      <c r="DF59" s="10">
        <v>2000</v>
      </c>
      <c r="DG59" s="10">
        <v>0</v>
      </c>
      <c r="DH59" s="10">
        <v>60</v>
      </c>
      <c r="DI59" s="10">
        <v>538814</v>
      </c>
      <c r="DJ59" s="10">
        <v>130</v>
      </c>
      <c r="DK59" s="10">
        <v>2500</v>
      </c>
      <c r="DL59" s="10">
        <v>0</v>
      </c>
      <c r="DM59" s="10">
        <v>529100</v>
      </c>
      <c r="DN59" s="10">
        <v>0</v>
      </c>
      <c r="DO59" s="10">
        <v>0</v>
      </c>
      <c r="DP59" s="10">
        <v>191250</v>
      </c>
      <c r="DQ59" s="10">
        <v>0</v>
      </c>
      <c r="DR59" s="10">
        <v>0</v>
      </c>
      <c r="DS59" s="10">
        <v>0</v>
      </c>
      <c r="DT59" s="10">
        <v>29125</v>
      </c>
      <c r="DU59" s="10">
        <v>0</v>
      </c>
      <c r="DV59" s="10" t="s">
        <v>283</v>
      </c>
      <c r="DW59" s="10">
        <v>0</v>
      </c>
      <c r="DX59" s="10">
        <v>57820</v>
      </c>
      <c r="DY59" s="10">
        <v>0</v>
      </c>
      <c r="DZ59" s="10">
        <v>0</v>
      </c>
      <c r="EA59" s="10">
        <v>0</v>
      </c>
      <c r="EB59" s="10">
        <v>0</v>
      </c>
      <c r="EC59" s="10">
        <v>10170</v>
      </c>
      <c r="ED59" s="10">
        <v>0</v>
      </c>
      <c r="EE59" s="10">
        <v>0</v>
      </c>
      <c r="EF59" s="10">
        <v>0</v>
      </c>
      <c r="EG59" s="10" t="s">
        <v>283</v>
      </c>
      <c r="EH59" s="10">
        <v>0</v>
      </c>
    </row>
    <row r="60" spans="1:138" x14ac:dyDescent="0.25">
      <c r="A60" s="9" t="s">
        <v>333</v>
      </c>
      <c r="B60" s="10">
        <v>141</v>
      </c>
      <c r="C60" s="10">
        <v>30046</v>
      </c>
      <c r="D60" s="10">
        <v>0</v>
      </c>
      <c r="E60" s="10">
        <v>4165</v>
      </c>
      <c r="F60" s="10">
        <v>0</v>
      </c>
      <c r="G60" s="10">
        <v>9445</v>
      </c>
      <c r="H60" s="10">
        <v>0</v>
      </c>
      <c r="I60" s="10">
        <v>0</v>
      </c>
      <c r="J60" s="10">
        <v>58228</v>
      </c>
      <c r="K60" s="10">
        <v>285319</v>
      </c>
      <c r="L60" s="10">
        <v>0</v>
      </c>
      <c r="M60" s="10">
        <v>0</v>
      </c>
      <c r="N60" s="10">
        <v>0</v>
      </c>
      <c r="O60" s="10">
        <v>0</v>
      </c>
      <c r="P60" s="10">
        <v>0</v>
      </c>
      <c r="Q60" s="10">
        <v>1589</v>
      </c>
      <c r="R60" s="10">
        <v>0</v>
      </c>
      <c r="S60" s="10">
        <v>0</v>
      </c>
      <c r="T60" s="10">
        <v>88530</v>
      </c>
      <c r="U60" s="10">
        <v>0</v>
      </c>
      <c r="V60" s="10">
        <v>87000</v>
      </c>
      <c r="W60" s="10">
        <v>0</v>
      </c>
      <c r="X60" s="10">
        <v>319000</v>
      </c>
      <c r="Y60" s="10">
        <v>0</v>
      </c>
      <c r="Z60" s="10">
        <v>2540800</v>
      </c>
      <c r="AA60" s="10" t="s">
        <v>283</v>
      </c>
      <c r="AB60" s="10">
        <v>0</v>
      </c>
      <c r="AC60" s="10">
        <v>0</v>
      </c>
      <c r="AD60" s="10">
        <v>19919</v>
      </c>
      <c r="AE60" s="10">
        <v>25000</v>
      </c>
      <c r="AF60" s="10">
        <v>6152</v>
      </c>
      <c r="AG60" s="10">
        <v>181701</v>
      </c>
      <c r="AH60" s="10">
        <v>12950</v>
      </c>
      <c r="AI60" s="10">
        <v>0</v>
      </c>
      <c r="AJ60" s="10">
        <v>0</v>
      </c>
      <c r="AK60" s="10">
        <v>875</v>
      </c>
      <c r="AL60" s="10">
        <v>0</v>
      </c>
      <c r="AM60" s="10">
        <v>114520</v>
      </c>
      <c r="AN60" s="10">
        <v>16030</v>
      </c>
      <c r="AO60" s="10">
        <v>70</v>
      </c>
      <c r="AP60" s="10">
        <v>307298</v>
      </c>
      <c r="AQ60" s="10">
        <v>232000</v>
      </c>
      <c r="AR60" s="10">
        <v>1303617</v>
      </c>
      <c r="AS60" s="10">
        <v>0</v>
      </c>
      <c r="AT60" s="10">
        <v>0</v>
      </c>
      <c r="AU60" s="10">
        <v>0</v>
      </c>
      <c r="AV60" s="10">
        <v>0</v>
      </c>
      <c r="AW60" s="10">
        <v>0</v>
      </c>
      <c r="AX60" s="10">
        <v>376920</v>
      </c>
      <c r="AY60" s="10">
        <v>832100</v>
      </c>
      <c r="AZ60" s="10">
        <v>23100</v>
      </c>
      <c r="BA60" s="10">
        <v>0</v>
      </c>
      <c r="BB60" s="10">
        <v>0</v>
      </c>
      <c r="BC60" s="10">
        <v>0</v>
      </c>
      <c r="BD60" s="10">
        <v>177000</v>
      </c>
      <c r="BE60" s="10">
        <v>136950</v>
      </c>
      <c r="BF60" s="10">
        <v>80</v>
      </c>
      <c r="BG60" s="10">
        <v>0</v>
      </c>
      <c r="BH60" s="10">
        <v>0</v>
      </c>
      <c r="BI60" s="10">
        <v>0</v>
      </c>
      <c r="BJ60" s="10">
        <v>0</v>
      </c>
      <c r="BK60" s="10">
        <v>0</v>
      </c>
      <c r="BL60" s="10">
        <v>352879</v>
      </c>
      <c r="BM60" s="10">
        <v>0</v>
      </c>
      <c r="BN60" s="10" t="s">
        <v>283</v>
      </c>
      <c r="BO60" s="10" t="s">
        <v>283</v>
      </c>
      <c r="BP60" s="10" t="s">
        <v>283</v>
      </c>
      <c r="BQ60" s="10">
        <v>2022</v>
      </c>
      <c r="BR60" s="10">
        <v>76050</v>
      </c>
      <c r="BS60" s="10">
        <v>291850</v>
      </c>
      <c r="BT60" s="10">
        <v>0</v>
      </c>
      <c r="BU60" s="10">
        <v>100</v>
      </c>
      <c r="BV60" s="10">
        <v>7858</v>
      </c>
      <c r="BW60" s="10">
        <v>0</v>
      </c>
      <c r="BX60" s="10">
        <v>0</v>
      </c>
      <c r="BY60" s="10">
        <v>18807</v>
      </c>
      <c r="BZ60" s="10">
        <v>0</v>
      </c>
      <c r="CA60" s="10">
        <v>83900</v>
      </c>
      <c r="CB60" s="10">
        <v>0</v>
      </c>
      <c r="CC60" s="10" t="s">
        <v>283</v>
      </c>
      <c r="CD60" s="10">
        <v>6800</v>
      </c>
      <c r="CE60" s="10" t="s">
        <v>283</v>
      </c>
      <c r="CF60" s="10">
        <v>0</v>
      </c>
      <c r="CG60" s="10">
        <v>0</v>
      </c>
      <c r="CH60" s="10">
        <v>0</v>
      </c>
      <c r="CI60" s="10">
        <v>0</v>
      </c>
      <c r="CJ60" s="10">
        <v>0</v>
      </c>
      <c r="CK60" s="10">
        <v>0</v>
      </c>
      <c r="CL60" s="10">
        <v>0</v>
      </c>
      <c r="CM60" s="10">
        <v>146500</v>
      </c>
      <c r="CN60" s="10">
        <v>9321</v>
      </c>
      <c r="CO60" s="10">
        <v>0</v>
      </c>
      <c r="CP60" s="10">
        <v>0</v>
      </c>
      <c r="CQ60" s="10">
        <v>0</v>
      </c>
      <c r="CR60" s="10" t="s">
        <v>283</v>
      </c>
      <c r="CS60" s="10">
        <v>0</v>
      </c>
      <c r="CT60" s="10">
        <v>0</v>
      </c>
      <c r="CU60" s="10">
        <v>136818</v>
      </c>
      <c r="CV60" s="10">
        <v>21</v>
      </c>
      <c r="CW60" s="10">
        <v>0</v>
      </c>
      <c r="CX60" s="10">
        <v>0</v>
      </c>
      <c r="CY60" s="10">
        <v>25080</v>
      </c>
      <c r="CZ60" s="10">
        <v>25424</v>
      </c>
      <c r="DA60" s="10">
        <v>700</v>
      </c>
      <c r="DB60" s="10" t="s">
        <v>283</v>
      </c>
      <c r="DC60" s="10">
        <v>33</v>
      </c>
      <c r="DD60" s="10">
        <v>0</v>
      </c>
      <c r="DE60" s="10">
        <v>0</v>
      </c>
      <c r="DF60" s="10">
        <v>0</v>
      </c>
      <c r="DG60" s="10">
        <v>0</v>
      </c>
      <c r="DH60" s="10">
        <v>0</v>
      </c>
      <c r="DI60" s="10">
        <v>143255</v>
      </c>
      <c r="DJ60" s="10">
        <v>0</v>
      </c>
      <c r="DK60" s="10">
        <v>0</v>
      </c>
      <c r="DL60" s="10">
        <v>0</v>
      </c>
      <c r="DM60" s="10">
        <v>140100</v>
      </c>
      <c r="DN60" s="10">
        <v>0</v>
      </c>
      <c r="DO60" s="10">
        <v>0</v>
      </c>
      <c r="DP60" s="10">
        <v>82500</v>
      </c>
      <c r="DQ60" s="10">
        <v>0</v>
      </c>
      <c r="DR60" s="10">
        <v>0</v>
      </c>
      <c r="DS60" s="10">
        <v>0</v>
      </c>
      <c r="DT60" s="10">
        <v>29000</v>
      </c>
      <c r="DU60" s="10">
        <v>0</v>
      </c>
      <c r="DV60" s="10" t="s">
        <v>283</v>
      </c>
      <c r="DW60" s="10">
        <v>0</v>
      </c>
      <c r="DX60" s="10">
        <v>87774</v>
      </c>
      <c r="DY60" s="10">
        <v>0</v>
      </c>
      <c r="DZ60" s="10">
        <v>0</v>
      </c>
      <c r="EA60" s="10">
        <v>0</v>
      </c>
      <c r="EB60" s="10">
        <v>0</v>
      </c>
      <c r="EC60" s="10">
        <v>7767</v>
      </c>
      <c r="ED60" s="10">
        <v>0</v>
      </c>
      <c r="EE60" s="10">
        <v>0</v>
      </c>
      <c r="EF60" s="10">
        <v>0</v>
      </c>
      <c r="EG60" s="10" t="s">
        <v>283</v>
      </c>
      <c r="EH60" s="10">
        <v>0</v>
      </c>
    </row>
    <row r="61" spans="1:138" x14ac:dyDescent="0.25">
      <c r="A61" s="9" t="s">
        <v>334</v>
      </c>
      <c r="B61" s="10">
        <v>135</v>
      </c>
      <c r="C61" s="10">
        <v>0</v>
      </c>
      <c r="D61" s="10">
        <v>0</v>
      </c>
      <c r="E61" s="10">
        <v>1390</v>
      </c>
      <c r="F61" s="10">
        <v>0</v>
      </c>
      <c r="G61" s="10">
        <v>9282</v>
      </c>
      <c r="H61" s="10">
        <v>0</v>
      </c>
      <c r="I61" s="10">
        <v>0</v>
      </c>
      <c r="J61" s="10">
        <v>58228</v>
      </c>
      <c r="K61" s="10">
        <v>212983</v>
      </c>
      <c r="L61" s="10">
        <v>0</v>
      </c>
      <c r="M61" s="10">
        <v>0</v>
      </c>
      <c r="N61" s="10">
        <v>5</v>
      </c>
      <c r="O61" s="10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29000</v>
      </c>
      <c r="Y61" s="10">
        <v>12404</v>
      </c>
      <c r="Z61" s="10">
        <v>1107500</v>
      </c>
      <c r="AA61" s="10" t="s">
        <v>283</v>
      </c>
      <c r="AB61" s="10">
        <v>0</v>
      </c>
      <c r="AC61" s="10">
        <v>29000</v>
      </c>
      <c r="AD61" s="10">
        <v>9267</v>
      </c>
      <c r="AE61" s="10">
        <v>0</v>
      </c>
      <c r="AF61" s="10">
        <v>38074</v>
      </c>
      <c r="AG61" s="10">
        <v>144351</v>
      </c>
      <c r="AH61" s="10">
        <v>296805</v>
      </c>
      <c r="AI61" s="10">
        <v>11034</v>
      </c>
      <c r="AJ61" s="10">
        <v>0</v>
      </c>
      <c r="AK61" s="10">
        <v>0</v>
      </c>
      <c r="AL61" s="10">
        <v>0</v>
      </c>
      <c r="AM61" s="10">
        <v>23000</v>
      </c>
      <c r="AN61" s="10">
        <v>27170</v>
      </c>
      <c r="AO61" s="10">
        <v>0</v>
      </c>
      <c r="AP61" s="10">
        <v>150838</v>
      </c>
      <c r="AQ61" s="10">
        <v>29200</v>
      </c>
      <c r="AR61" s="10">
        <v>1482261</v>
      </c>
      <c r="AS61" s="10">
        <v>19431</v>
      </c>
      <c r="AT61" s="10">
        <v>0</v>
      </c>
      <c r="AU61" s="10">
        <v>0</v>
      </c>
      <c r="AV61" s="10">
        <v>0</v>
      </c>
      <c r="AW61" s="10">
        <v>2500</v>
      </c>
      <c r="AX61" s="10">
        <v>86760</v>
      </c>
      <c r="AY61" s="10">
        <v>1536000</v>
      </c>
      <c r="AZ61" s="10">
        <v>51900</v>
      </c>
      <c r="BA61" s="10">
        <v>0</v>
      </c>
      <c r="BB61" s="10">
        <v>0</v>
      </c>
      <c r="BC61" s="10">
        <v>0</v>
      </c>
      <c r="BD61" s="10">
        <v>291000</v>
      </c>
      <c r="BE61" s="10">
        <v>68010</v>
      </c>
      <c r="BF61" s="10">
        <v>10</v>
      </c>
      <c r="BG61" s="10">
        <v>0</v>
      </c>
      <c r="BH61" s="10">
        <v>0</v>
      </c>
      <c r="BI61" s="10">
        <v>29510</v>
      </c>
      <c r="BJ61" s="10">
        <v>0</v>
      </c>
      <c r="BK61" s="10">
        <v>0</v>
      </c>
      <c r="BL61" s="10">
        <v>211921</v>
      </c>
      <c r="BM61" s="10">
        <v>0</v>
      </c>
      <c r="BN61" s="10" t="s">
        <v>283</v>
      </c>
      <c r="BO61" s="10" t="s">
        <v>283</v>
      </c>
      <c r="BP61" s="10" t="s">
        <v>283</v>
      </c>
      <c r="BQ61" s="10">
        <v>11390</v>
      </c>
      <c r="BR61" s="10">
        <v>12250</v>
      </c>
      <c r="BS61" s="10">
        <v>204295</v>
      </c>
      <c r="BT61" s="10">
        <v>0</v>
      </c>
      <c r="BU61" s="10">
        <v>0</v>
      </c>
      <c r="BV61" s="10">
        <v>0</v>
      </c>
      <c r="BW61" s="10">
        <v>0</v>
      </c>
      <c r="BX61" s="10">
        <v>0</v>
      </c>
      <c r="BY61" s="10">
        <v>14212</v>
      </c>
      <c r="BZ61" s="10">
        <v>0</v>
      </c>
      <c r="CA61" s="10">
        <v>145000</v>
      </c>
      <c r="CB61" s="10">
        <v>1400</v>
      </c>
      <c r="CC61" s="10" t="s">
        <v>283</v>
      </c>
      <c r="CD61" s="10">
        <v>625</v>
      </c>
      <c r="CE61" s="10" t="s">
        <v>283</v>
      </c>
      <c r="CF61" s="10">
        <v>0</v>
      </c>
      <c r="CG61" s="10">
        <v>0</v>
      </c>
      <c r="CH61" s="10">
        <v>0</v>
      </c>
      <c r="CI61" s="10">
        <v>0</v>
      </c>
      <c r="CJ61" s="10">
        <v>0</v>
      </c>
      <c r="CK61" s="10">
        <v>0</v>
      </c>
      <c r="CL61" s="10">
        <v>0</v>
      </c>
      <c r="CM61" s="10">
        <v>0</v>
      </c>
      <c r="CN61" s="10">
        <v>1060</v>
      </c>
      <c r="CO61" s="10">
        <v>0</v>
      </c>
      <c r="CP61" s="10">
        <v>20</v>
      </c>
      <c r="CQ61" s="10">
        <v>0</v>
      </c>
      <c r="CR61" s="10" t="s">
        <v>283</v>
      </c>
      <c r="CS61" s="10">
        <v>0</v>
      </c>
      <c r="CT61" s="10">
        <v>0</v>
      </c>
      <c r="CU61" s="10">
        <v>63550</v>
      </c>
      <c r="CV61" s="10">
        <v>47</v>
      </c>
      <c r="CW61" s="10">
        <v>0</v>
      </c>
      <c r="CX61" s="10">
        <v>0</v>
      </c>
      <c r="CY61" s="10">
        <v>55</v>
      </c>
      <c r="CZ61" s="10">
        <v>0</v>
      </c>
      <c r="DA61" s="10">
        <v>600</v>
      </c>
      <c r="DB61" s="10" t="s">
        <v>283</v>
      </c>
      <c r="DC61" s="10">
        <v>30</v>
      </c>
      <c r="DD61" s="10">
        <v>0</v>
      </c>
      <c r="DE61" s="10">
        <v>2400</v>
      </c>
      <c r="DF61" s="10">
        <v>0</v>
      </c>
      <c r="DG61" s="10">
        <v>0</v>
      </c>
      <c r="DH61" s="10">
        <v>50</v>
      </c>
      <c r="DI61" s="10">
        <v>127980</v>
      </c>
      <c r="DJ61" s="10">
        <v>0</v>
      </c>
      <c r="DK61" s="10">
        <v>0</v>
      </c>
      <c r="DL61" s="10">
        <v>0</v>
      </c>
      <c r="DM61" s="10">
        <v>176000</v>
      </c>
      <c r="DN61" s="10">
        <v>0</v>
      </c>
      <c r="DO61" s="10">
        <v>0</v>
      </c>
      <c r="DP61" s="10">
        <v>32500</v>
      </c>
      <c r="DQ61" s="10">
        <v>29000</v>
      </c>
      <c r="DR61" s="10">
        <v>0</v>
      </c>
      <c r="DS61" s="10">
        <v>0</v>
      </c>
      <c r="DT61" s="10">
        <v>0</v>
      </c>
      <c r="DU61" s="10">
        <v>0</v>
      </c>
      <c r="DV61" s="10" t="s">
        <v>283</v>
      </c>
      <c r="DW61" s="10">
        <v>0</v>
      </c>
      <c r="DX61" s="10">
        <v>111146</v>
      </c>
      <c r="DY61" s="10">
        <v>0</v>
      </c>
      <c r="DZ61" s="10">
        <v>0</v>
      </c>
      <c r="EA61" s="10">
        <v>0</v>
      </c>
      <c r="EB61" s="10">
        <v>0</v>
      </c>
      <c r="EC61" s="10">
        <v>0</v>
      </c>
      <c r="ED61" s="10">
        <v>0</v>
      </c>
      <c r="EE61" s="10">
        <v>0</v>
      </c>
      <c r="EF61" s="10">
        <v>0</v>
      </c>
      <c r="EG61" s="10" t="s">
        <v>283</v>
      </c>
      <c r="EH61" s="12">
        <v>0</v>
      </c>
    </row>
    <row r="62" spans="1:138" x14ac:dyDescent="0.25">
      <c r="A62" s="9" t="s">
        <v>335</v>
      </c>
      <c r="B62" s="10">
        <v>66</v>
      </c>
      <c r="C62" s="10">
        <v>27522</v>
      </c>
      <c r="D62" s="10">
        <v>0</v>
      </c>
      <c r="E62" s="10">
        <v>25375</v>
      </c>
      <c r="F62" s="10">
        <v>0</v>
      </c>
      <c r="G62" s="10">
        <v>0</v>
      </c>
      <c r="H62" s="10">
        <v>0</v>
      </c>
      <c r="I62" s="10">
        <v>0</v>
      </c>
      <c r="J62" s="10">
        <v>43798</v>
      </c>
      <c r="K62" s="10">
        <v>256016</v>
      </c>
      <c r="L62" s="10">
        <v>0</v>
      </c>
      <c r="M62" s="10">
        <v>0</v>
      </c>
      <c r="N62" s="10">
        <v>0</v>
      </c>
      <c r="O62" s="10">
        <v>0</v>
      </c>
      <c r="P62" s="10">
        <v>0</v>
      </c>
      <c r="Q62" s="10">
        <v>1589</v>
      </c>
      <c r="R62" s="10">
        <v>0</v>
      </c>
      <c r="S62" s="10">
        <v>0</v>
      </c>
      <c r="T62" s="10">
        <v>0</v>
      </c>
      <c r="U62" s="10">
        <v>0</v>
      </c>
      <c r="V62" s="10">
        <v>58000</v>
      </c>
      <c r="W62" s="10">
        <v>0</v>
      </c>
      <c r="X62" s="10">
        <v>145000</v>
      </c>
      <c r="Y62" s="10">
        <v>4836</v>
      </c>
      <c r="Z62" s="10">
        <v>348250</v>
      </c>
      <c r="AA62" s="10" t="s">
        <v>283</v>
      </c>
      <c r="AB62" s="10">
        <v>0</v>
      </c>
      <c r="AC62" s="10">
        <v>0</v>
      </c>
      <c r="AD62" s="10">
        <v>5989</v>
      </c>
      <c r="AE62" s="10">
        <v>0</v>
      </c>
      <c r="AF62" s="10">
        <v>63298</v>
      </c>
      <c r="AG62" s="10">
        <v>435273</v>
      </c>
      <c r="AH62" s="10">
        <v>86220</v>
      </c>
      <c r="AI62" s="10">
        <v>0</v>
      </c>
      <c r="AJ62" s="10">
        <v>0</v>
      </c>
      <c r="AK62" s="10">
        <v>150</v>
      </c>
      <c r="AL62" s="10">
        <v>0</v>
      </c>
      <c r="AM62" s="10">
        <v>0</v>
      </c>
      <c r="AN62" s="10">
        <v>7460</v>
      </c>
      <c r="AO62" s="10">
        <v>100</v>
      </c>
      <c r="AP62" s="10">
        <v>165529</v>
      </c>
      <c r="AQ62" s="10">
        <v>0</v>
      </c>
      <c r="AR62" s="10">
        <v>1188991</v>
      </c>
      <c r="AS62" s="10">
        <v>0</v>
      </c>
      <c r="AT62" s="10">
        <v>0</v>
      </c>
      <c r="AU62" s="10">
        <v>0</v>
      </c>
      <c r="AV62" s="10">
        <v>0</v>
      </c>
      <c r="AW62" s="10">
        <v>0</v>
      </c>
      <c r="AX62" s="10">
        <v>0</v>
      </c>
      <c r="AY62" s="10">
        <v>87000</v>
      </c>
      <c r="AZ62" s="10">
        <v>0</v>
      </c>
      <c r="BA62" s="10">
        <v>0</v>
      </c>
      <c r="BB62" s="10">
        <v>200</v>
      </c>
      <c r="BC62" s="10">
        <v>0</v>
      </c>
      <c r="BD62" s="10">
        <v>0</v>
      </c>
      <c r="BE62" s="10">
        <v>34573</v>
      </c>
      <c r="BF62" s="10">
        <v>0</v>
      </c>
      <c r="BG62" s="10">
        <v>0</v>
      </c>
      <c r="BH62" s="10">
        <v>0</v>
      </c>
      <c r="BI62" s="10">
        <v>0</v>
      </c>
      <c r="BJ62" s="10">
        <v>0</v>
      </c>
      <c r="BK62" s="10">
        <v>0</v>
      </c>
      <c r="BL62" s="10">
        <v>116885</v>
      </c>
      <c r="BM62" s="10">
        <v>0</v>
      </c>
      <c r="BN62" s="10" t="s">
        <v>283</v>
      </c>
      <c r="BO62" s="10" t="s">
        <v>283</v>
      </c>
      <c r="BP62" s="10">
        <v>0</v>
      </c>
      <c r="BQ62" s="10">
        <v>1525</v>
      </c>
      <c r="BR62" s="10">
        <v>0</v>
      </c>
      <c r="BS62" s="10">
        <v>350220</v>
      </c>
      <c r="BT62" s="10">
        <v>0</v>
      </c>
      <c r="BU62" s="10">
        <v>0</v>
      </c>
      <c r="BV62" s="10">
        <v>7858</v>
      </c>
      <c r="BW62" s="10">
        <v>0</v>
      </c>
      <c r="BX62" s="10">
        <v>0</v>
      </c>
      <c r="BY62" s="10">
        <v>21896</v>
      </c>
      <c r="BZ62" s="10">
        <v>0</v>
      </c>
      <c r="CA62" s="10">
        <v>0</v>
      </c>
      <c r="CB62" s="10">
        <v>42285</v>
      </c>
      <c r="CC62" s="10" t="s">
        <v>283</v>
      </c>
      <c r="CD62" s="10">
        <v>23500</v>
      </c>
      <c r="CE62" s="10" t="s">
        <v>283</v>
      </c>
      <c r="CF62" s="10" t="s">
        <v>283</v>
      </c>
      <c r="CG62" s="10">
        <v>100</v>
      </c>
      <c r="CH62" s="10">
        <v>0</v>
      </c>
      <c r="CI62" s="10" t="s">
        <v>283</v>
      </c>
      <c r="CJ62" s="10">
        <v>0</v>
      </c>
      <c r="CK62" s="10">
        <v>0</v>
      </c>
      <c r="CL62" s="10">
        <v>0</v>
      </c>
      <c r="CM62" s="10">
        <v>0</v>
      </c>
      <c r="CN62" s="10">
        <v>960</v>
      </c>
      <c r="CO62" s="10">
        <v>0</v>
      </c>
      <c r="CP62" s="10">
        <v>0</v>
      </c>
      <c r="CQ62" s="10">
        <v>0</v>
      </c>
      <c r="CR62" s="10" t="s">
        <v>283</v>
      </c>
      <c r="CS62" s="10">
        <v>0</v>
      </c>
      <c r="CT62" s="10">
        <v>0</v>
      </c>
      <c r="CU62" s="10">
        <v>94183</v>
      </c>
      <c r="CV62" s="10">
        <v>10</v>
      </c>
      <c r="CW62" s="10">
        <v>0</v>
      </c>
      <c r="CX62" s="10">
        <v>0</v>
      </c>
      <c r="CY62" s="10">
        <v>56550</v>
      </c>
      <c r="CZ62" s="10">
        <v>0</v>
      </c>
      <c r="DA62" s="10">
        <v>25</v>
      </c>
      <c r="DB62" s="10" t="e">
        <v>#N/A</v>
      </c>
      <c r="DC62" s="10">
        <v>40</v>
      </c>
      <c r="DD62" s="10">
        <v>0</v>
      </c>
      <c r="DE62" s="10">
        <v>20</v>
      </c>
      <c r="DF62" s="10">
        <v>0</v>
      </c>
      <c r="DG62" s="10">
        <v>0</v>
      </c>
      <c r="DH62" s="10">
        <v>40</v>
      </c>
      <c r="DI62" s="10">
        <v>16375</v>
      </c>
      <c r="DJ62" s="10">
        <v>0</v>
      </c>
      <c r="DK62" s="10">
        <v>0</v>
      </c>
      <c r="DL62" s="10">
        <v>0</v>
      </c>
      <c r="DM62" s="10">
        <v>0</v>
      </c>
      <c r="DN62" s="10">
        <v>0</v>
      </c>
      <c r="DO62" s="10">
        <v>0</v>
      </c>
      <c r="DP62" s="10">
        <v>53750</v>
      </c>
      <c r="DQ62" s="10">
        <v>0</v>
      </c>
      <c r="DR62" s="10">
        <v>0</v>
      </c>
      <c r="DS62" s="10">
        <v>5902</v>
      </c>
      <c r="DT62" s="10">
        <v>0</v>
      </c>
      <c r="DU62" s="10" t="s">
        <v>283</v>
      </c>
      <c r="DV62" s="10" t="e">
        <v>#N/A</v>
      </c>
      <c r="DW62" s="10" t="s">
        <v>283</v>
      </c>
      <c r="DX62" s="10">
        <v>67335</v>
      </c>
      <c r="DY62" s="10">
        <v>0</v>
      </c>
      <c r="DZ62" s="10" t="e">
        <v>#N/A</v>
      </c>
      <c r="EA62" s="10">
        <v>0</v>
      </c>
      <c r="EB62" s="10">
        <v>0</v>
      </c>
      <c r="EC62" s="10">
        <v>8717</v>
      </c>
      <c r="ED62" s="10">
        <v>0</v>
      </c>
      <c r="EE62" s="10">
        <v>0</v>
      </c>
      <c r="EF62" s="10">
        <v>0</v>
      </c>
      <c r="EG62" s="10">
        <v>0</v>
      </c>
      <c r="EH62" s="12">
        <v>0</v>
      </c>
    </row>
    <row r="63" spans="1:138" x14ac:dyDescent="0.25">
      <c r="A63" s="9" t="s">
        <v>336</v>
      </c>
      <c r="B63" s="10">
        <v>125</v>
      </c>
      <c r="C63" s="10">
        <v>0</v>
      </c>
      <c r="D63" s="10">
        <v>0</v>
      </c>
      <c r="E63" s="10">
        <v>64750</v>
      </c>
      <c r="F63" s="10">
        <v>0</v>
      </c>
      <c r="G63" s="10">
        <v>6356</v>
      </c>
      <c r="H63" s="10">
        <v>0</v>
      </c>
      <c r="I63" s="10">
        <v>0</v>
      </c>
      <c r="J63" s="10">
        <v>0</v>
      </c>
      <c r="K63" s="10">
        <v>115124</v>
      </c>
      <c r="L63" s="10">
        <v>0</v>
      </c>
      <c r="M63" s="10">
        <v>0</v>
      </c>
      <c r="N63" s="10">
        <v>10</v>
      </c>
      <c r="O63" s="10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87000</v>
      </c>
      <c r="W63" s="10">
        <v>0</v>
      </c>
      <c r="X63" s="10">
        <v>0</v>
      </c>
      <c r="Y63" s="10">
        <v>6855</v>
      </c>
      <c r="Z63" s="10">
        <v>262550</v>
      </c>
      <c r="AA63" s="10" t="s">
        <v>283</v>
      </c>
      <c r="AB63" s="10">
        <v>0</v>
      </c>
      <c r="AC63" s="10">
        <v>0</v>
      </c>
      <c r="AD63" s="10">
        <v>80409</v>
      </c>
      <c r="AE63" s="10">
        <v>0</v>
      </c>
      <c r="AF63" s="10">
        <v>123342</v>
      </c>
      <c r="AG63" s="10">
        <v>457041</v>
      </c>
      <c r="AH63" s="10">
        <v>76668</v>
      </c>
      <c r="AI63" s="10">
        <v>0</v>
      </c>
      <c r="AJ63" s="10">
        <v>0</v>
      </c>
      <c r="AK63" s="10">
        <v>400</v>
      </c>
      <c r="AL63" s="10">
        <v>0</v>
      </c>
      <c r="AM63" s="10">
        <v>0</v>
      </c>
      <c r="AN63" s="10">
        <v>140845</v>
      </c>
      <c r="AO63" s="10">
        <v>400</v>
      </c>
      <c r="AP63" s="10">
        <v>265978</v>
      </c>
      <c r="AQ63" s="10">
        <v>0</v>
      </c>
      <c r="AR63" s="10">
        <v>1002115</v>
      </c>
      <c r="AS63" s="10">
        <v>7274</v>
      </c>
      <c r="AT63" s="10">
        <v>0</v>
      </c>
      <c r="AU63" s="10">
        <v>0</v>
      </c>
      <c r="AV63" s="10">
        <v>0</v>
      </c>
      <c r="AW63" s="10">
        <v>0</v>
      </c>
      <c r="AX63" s="10">
        <v>0</v>
      </c>
      <c r="AY63" s="10">
        <v>234000</v>
      </c>
      <c r="AZ63" s="10">
        <v>0</v>
      </c>
      <c r="BA63" s="10">
        <v>0</v>
      </c>
      <c r="BB63" s="10">
        <v>0</v>
      </c>
      <c r="BC63" s="10">
        <v>0</v>
      </c>
      <c r="BD63" s="10">
        <v>0</v>
      </c>
      <c r="BE63" s="10">
        <v>71302</v>
      </c>
      <c r="BF63" s="10">
        <v>10</v>
      </c>
      <c r="BG63" s="10">
        <v>0</v>
      </c>
      <c r="BH63" s="10">
        <v>22000</v>
      </c>
      <c r="BI63" s="10">
        <v>0</v>
      </c>
      <c r="BJ63" s="10">
        <v>0</v>
      </c>
      <c r="BK63" s="10">
        <v>0</v>
      </c>
      <c r="BL63" s="10">
        <v>128660</v>
      </c>
      <c r="BM63" s="10">
        <v>3675</v>
      </c>
      <c r="BN63" s="10" t="s">
        <v>283</v>
      </c>
      <c r="BO63" s="10" t="s">
        <v>283</v>
      </c>
      <c r="BP63" s="10">
        <v>0</v>
      </c>
      <c r="BQ63" s="10">
        <v>14430</v>
      </c>
      <c r="BR63" s="10">
        <v>0</v>
      </c>
      <c r="BS63" s="10">
        <v>88205</v>
      </c>
      <c r="BT63" s="10">
        <v>0</v>
      </c>
      <c r="BU63" s="10">
        <v>50</v>
      </c>
      <c r="BV63" s="10">
        <v>0</v>
      </c>
      <c r="BW63" s="10">
        <v>0</v>
      </c>
      <c r="BX63" s="10">
        <v>0</v>
      </c>
      <c r="BY63" s="10">
        <v>0</v>
      </c>
      <c r="BZ63" s="10">
        <v>0</v>
      </c>
      <c r="CA63" s="10">
        <v>0</v>
      </c>
      <c r="CB63" s="10">
        <v>19625</v>
      </c>
      <c r="CC63" s="10" t="s">
        <v>283</v>
      </c>
      <c r="CD63" s="10">
        <v>1125</v>
      </c>
      <c r="CE63" s="10" t="s">
        <v>283</v>
      </c>
      <c r="CF63" s="10" t="s">
        <v>283</v>
      </c>
      <c r="CG63" s="10">
        <v>103</v>
      </c>
      <c r="CH63" s="10">
        <v>0</v>
      </c>
      <c r="CI63" s="10" t="s">
        <v>283</v>
      </c>
      <c r="CJ63" s="10">
        <v>0</v>
      </c>
      <c r="CK63" s="10">
        <v>0</v>
      </c>
      <c r="CL63" s="10">
        <v>0</v>
      </c>
      <c r="CM63" s="10">
        <v>0</v>
      </c>
      <c r="CN63" s="10">
        <v>1405</v>
      </c>
      <c r="CO63" s="10">
        <v>0</v>
      </c>
      <c r="CP63" s="10">
        <v>0</v>
      </c>
      <c r="CQ63" s="10">
        <v>0</v>
      </c>
      <c r="CR63" s="10" t="s">
        <v>283</v>
      </c>
      <c r="CS63" s="10">
        <v>0</v>
      </c>
      <c r="CT63" s="10">
        <v>0</v>
      </c>
      <c r="CU63" s="10">
        <v>24330</v>
      </c>
      <c r="CV63" s="10">
        <v>10</v>
      </c>
      <c r="CW63" s="10">
        <v>0</v>
      </c>
      <c r="CX63" s="10">
        <v>0</v>
      </c>
      <c r="CY63" s="10">
        <v>324210</v>
      </c>
      <c r="CZ63" s="10">
        <v>0</v>
      </c>
      <c r="DA63" s="10">
        <v>0</v>
      </c>
      <c r="DB63" s="10" t="e">
        <v>#N/A</v>
      </c>
      <c r="DC63" s="10">
        <v>50</v>
      </c>
      <c r="DD63" s="10">
        <v>0</v>
      </c>
      <c r="DE63" s="10">
        <v>0</v>
      </c>
      <c r="DF63" s="10">
        <v>0</v>
      </c>
      <c r="DG63" s="10">
        <v>0</v>
      </c>
      <c r="DH63" s="10">
        <v>0</v>
      </c>
      <c r="DI63" s="10">
        <v>79940</v>
      </c>
      <c r="DJ63" s="10">
        <v>0</v>
      </c>
      <c r="DK63" s="10">
        <v>0</v>
      </c>
      <c r="DL63" s="10">
        <v>0</v>
      </c>
      <c r="DM63" s="10">
        <v>140100</v>
      </c>
      <c r="DN63" s="10">
        <v>0</v>
      </c>
      <c r="DO63" s="10">
        <v>0</v>
      </c>
      <c r="DP63" s="10">
        <v>136250</v>
      </c>
      <c r="DQ63" s="10">
        <v>0</v>
      </c>
      <c r="DR63" s="10">
        <v>0</v>
      </c>
      <c r="DS63" s="10">
        <v>10114</v>
      </c>
      <c r="DT63" s="10">
        <v>0</v>
      </c>
      <c r="DU63" s="10" t="s">
        <v>283</v>
      </c>
      <c r="DV63" s="10" t="e">
        <v>#N/A</v>
      </c>
      <c r="DW63" s="10" t="s">
        <v>283</v>
      </c>
      <c r="DX63" s="10">
        <v>0</v>
      </c>
      <c r="DY63" s="10">
        <v>0</v>
      </c>
      <c r="DZ63" s="10" t="e">
        <v>#N/A</v>
      </c>
      <c r="EA63" s="10">
        <v>0</v>
      </c>
      <c r="EB63" s="10">
        <v>0</v>
      </c>
      <c r="EC63" s="10">
        <v>0</v>
      </c>
      <c r="ED63" s="10">
        <v>0</v>
      </c>
      <c r="EE63" s="10">
        <v>0</v>
      </c>
      <c r="EF63" s="10">
        <v>0</v>
      </c>
      <c r="EG63" s="10">
        <v>0</v>
      </c>
      <c r="EH63" s="12">
        <v>0</v>
      </c>
    </row>
    <row r="64" spans="1:138" x14ac:dyDescent="0.25">
      <c r="A64" s="9" t="s">
        <v>337</v>
      </c>
      <c r="B64" s="10">
        <v>237</v>
      </c>
      <c r="C64" s="10">
        <v>11089</v>
      </c>
      <c r="D64" s="10">
        <v>0</v>
      </c>
      <c r="E64" s="10">
        <v>72190</v>
      </c>
      <c r="F64" s="10">
        <v>0</v>
      </c>
      <c r="G64" s="10">
        <v>7786</v>
      </c>
      <c r="H64" s="10">
        <v>0</v>
      </c>
      <c r="I64" s="10">
        <v>0</v>
      </c>
      <c r="J64" s="10">
        <v>14626</v>
      </c>
      <c r="K64" s="10">
        <v>195203</v>
      </c>
      <c r="L64" s="10">
        <v>0</v>
      </c>
      <c r="M64" s="10">
        <v>0</v>
      </c>
      <c r="N64" s="10">
        <v>0</v>
      </c>
      <c r="O64" s="10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7129</v>
      </c>
      <c r="Z64" s="10">
        <v>263500</v>
      </c>
      <c r="AA64" s="10" t="s">
        <v>283</v>
      </c>
      <c r="AB64" s="10">
        <v>0</v>
      </c>
      <c r="AC64" s="10">
        <v>0</v>
      </c>
      <c r="AD64" s="10">
        <v>10656</v>
      </c>
      <c r="AE64" s="10">
        <v>0</v>
      </c>
      <c r="AF64" s="10">
        <v>250952</v>
      </c>
      <c r="AG64" s="10">
        <v>395355</v>
      </c>
      <c r="AH64" s="10">
        <v>83875</v>
      </c>
      <c r="AI64" s="10">
        <v>10687</v>
      </c>
      <c r="AJ64" s="10">
        <v>0</v>
      </c>
      <c r="AK64" s="10">
        <v>15</v>
      </c>
      <c r="AL64" s="10">
        <v>0</v>
      </c>
      <c r="AM64" s="10">
        <v>0</v>
      </c>
      <c r="AN64" s="10">
        <v>117640</v>
      </c>
      <c r="AO64" s="10">
        <v>0</v>
      </c>
      <c r="AP64" s="10">
        <v>633558</v>
      </c>
      <c r="AQ64" s="10">
        <v>0</v>
      </c>
      <c r="AR64" s="10">
        <v>1137745</v>
      </c>
      <c r="AS64" s="10">
        <v>0</v>
      </c>
      <c r="AT64" s="10">
        <v>0</v>
      </c>
      <c r="AU64" s="10">
        <v>15500</v>
      </c>
      <c r="AV64" s="10">
        <v>0</v>
      </c>
      <c r="AW64" s="10">
        <v>3</v>
      </c>
      <c r="AX64" s="10">
        <v>0</v>
      </c>
      <c r="AY64" s="10">
        <v>203000</v>
      </c>
      <c r="AZ64" s="10">
        <v>7250</v>
      </c>
      <c r="BA64" s="10">
        <v>0</v>
      </c>
      <c r="BB64" s="10">
        <v>0</v>
      </c>
      <c r="BC64" s="10">
        <v>0</v>
      </c>
      <c r="BD64" s="10">
        <v>0</v>
      </c>
      <c r="BE64" s="10">
        <v>31962</v>
      </c>
      <c r="BF64" s="10">
        <v>40</v>
      </c>
      <c r="BG64" s="10">
        <v>0</v>
      </c>
      <c r="BH64" s="10">
        <v>11500</v>
      </c>
      <c r="BI64" s="10">
        <v>0</v>
      </c>
      <c r="BJ64" s="10">
        <v>57100</v>
      </c>
      <c r="BK64" s="10">
        <v>0</v>
      </c>
      <c r="BL64" s="10">
        <v>200265</v>
      </c>
      <c r="BM64" s="10">
        <v>0</v>
      </c>
      <c r="BN64" s="10" t="s">
        <v>283</v>
      </c>
      <c r="BO64" s="10" t="s">
        <v>283</v>
      </c>
      <c r="BP64" s="10">
        <v>0</v>
      </c>
      <c r="BQ64" s="10">
        <v>15647</v>
      </c>
      <c r="BR64" s="10">
        <v>0</v>
      </c>
      <c r="BS64" s="10">
        <v>116740</v>
      </c>
      <c r="BT64" s="10">
        <v>0</v>
      </c>
      <c r="BU64" s="10">
        <v>0</v>
      </c>
      <c r="BV64" s="10">
        <v>7858</v>
      </c>
      <c r="BW64" s="10">
        <v>0</v>
      </c>
      <c r="BX64" s="10">
        <v>0</v>
      </c>
      <c r="BY64" s="10">
        <v>20223</v>
      </c>
      <c r="BZ64" s="10">
        <v>0</v>
      </c>
      <c r="CA64" s="10">
        <v>30000</v>
      </c>
      <c r="CB64" s="10">
        <v>0</v>
      </c>
      <c r="CC64" s="10" t="s">
        <v>283</v>
      </c>
      <c r="CD64" s="10">
        <v>575</v>
      </c>
      <c r="CE64" s="10" t="s">
        <v>283</v>
      </c>
      <c r="CF64" s="10" t="s">
        <v>283</v>
      </c>
      <c r="CG64" s="10">
        <v>150</v>
      </c>
      <c r="CH64" s="10">
        <v>0</v>
      </c>
      <c r="CI64" s="10" t="s">
        <v>283</v>
      </c>
      <c r="CJ64" s="10">
        <v>0</v>
      </c>
      <c r="CK64" s="10">
        <v>0</v>
      </c>
      <c r="CL64" s="10">
        <v>0</v>
      </c>
      <c r="CM64" s="10">
        <v>0</v>
      </c>
      <c r="CN64" s="10">
        <v>29140</v>
      </c>
      <c r="CO64" s="10">
        <v>0</v>
      </c>
      <c r="CP64" s="10">
        <v>10</v>
      </c>
      <c r="CQ64" s="10">
        <v>0</v>
      </c>
      <c r="CR64" s="10" t="s">
        <v>283</v>
      </c>
      <c r="CS64" s="10">
        <v>0</v>
      </c>
      <c r="CT64" s="10">
        <v>0</v>
      </c>
      <c r="CU64" s="10">
        <v>83590</v>
      </c>
      <c r="CV64" s="10">
        <v>5</v>
      </c>
      <c r="CW64" s="10">
        <v>0</v>
      </c>
      <c r="CX64" s="10">
        <v>0</v>
      </c>
      <c r="CY64" s="10">
        <v>325200</v>
      </c>
      <c r="CZ64" s="10">
        <v>0</v>
      </c>
      <c r="DA64" s="10">
        <v>16000</v>
      </c>
      <c r="DB64" s="10" t="e">
        <v>#N/A</v>
      </c>
      <c r="DC64" s="10">
        <v>117</v>
      </c>
      <c r="DD64" s="10">
        <v>0</v>
      </c>
      <c r="DE64" s="10">
        <v>0</v>
      </c>
      <c r="DF64" s="10">
        <v>0</v>
      </c>
      <c r="DG64" s="10">
        <v>0</v>
      </c>
      <c r="DH64" s="10">
        <v>0</v>
      </c>
      <c r="DI64" s="10">
        <v>103040</v>
      </c>
      <c r="DJ64" s="10">
        <v>10</v>
      </c>
      <c r="DK64" s="10">
        <v>1250</v>
      </c>
      <c r="DL64" s="10">
        <v>0</v>
      </c>
      <c r="DM64" s="10">
        <v>405575</v>
      </c>
      <c r="DN64" s="10">
        <v>0</v>
      </c>
      <c r="DO64" s="10">
        <v>0</v>
      </c>
      <c r="DP64" s="10">
        <v>15000</v>
      </c>
      <c r="DQ64" s="10">
        <v>0</v>
      </c>
      <c r="DR64" s="10">
        <v>0</v>
      </c>
      <c r="DS64" s="10">
        <v>0</v>
      </c>
      <c r="DT64" s="10">
        <v>0</v>
      </c>
      <c r="DU64" s="10" t="s">
        <v>283</v>
      </c>
      <c r="DV64" s="10" t="e">
        <v>#N/A</v>
      </c>
      <c r="DW64" s="10" t="s">
        <v>283</v>
      </c>
      <c r="DX64" s="10">
        <v>68535</v>
      </c>
      <c r="DY64" s="10">
        <v>0</v>
      </c>
      <c r="DZ64" s="10" t="e">
        <v>#N/A</v>
      </c>
      <c r="EA64" s="10">
        <v>0</v>
      </c>
      <c r="EB64" s="10">
        <v>0</v>
      </c>
      <c r="EC64" s="10">
        <v>4723</v>
      </c>
      <c r="ED64" s="10">
        <v>0</v>
      </c>
      <c r="EE64" s="10">
        <v>0</v>
      </c>
      <c r="EF64" s="10">
        <v>0</v>
      </c>
      <c r="EG64" s="10">
        <v>0</v>
      </c>
      <c r="EH64" s="12">
        <v>0</v>
      </c>
    </row>
    <row r="65" spans="1:138" x14ac:dyDescent="0.25">
      <c r="A65" s="9" t="s">
        <v>338</v>
      </c>
      <c r="B65" s="10">
        <v>2595</v>
      </c>
      <c r="C65" s="10">
        <v>0</v>
      </c>
      <c r="D65" s="10">
        <v>0</v>
      </c>
      <c r="E65" s="10">
        <v>239913</v>
      </c>
      <c r="F65" s="10">
        <v>0</v>
      </c>
      <c r="G65" s="10">
        <v>0</v>
      </c>
      <c r="H65" s="10">
        <v>0</v>
      </c>
      <c r="I65" s="10">
        <v>0</v>
      </c>
      <c r="J65" s="10">
        <v>19716</v>
      </c>
      <c r="K65" s="10">
        <v>379839</v>
      </c>
      <c r="L65" s="10">
        <v>0</v>
      </c>
      <c r="M65" s="10">
        <v>0</v>
      </c>
      <c r="N65" s="10">
        <v>30</v>
      </c>
      <c r="O65" s="10">
        <v>0</v>
      </c>
      <c r="P65" s="10">
        <v>0</v>
      </c>
      <c r="Q65" s="10">
        <v>4678</v>
      </c>
      <c r="R65" s="10">
        <v>0</v>
      </c>
      <c r="S65" s="10">
        <v>0</v>
      </c>
      <c r="T65" s="10">
        <v>0</v>
      </c>
      <c r="U65" s="10">
        <v>0</v>
      </c>
      <c r="V65" s="10">
        <v>174000</v>
      </c>
      <c r="W65" s="10">
        <v>0</v>
      </c>
      <c r="X65" s="10">
        <v>203000</v>
      </c>
      <c r="Y65" s="10">
        <v>32549</v>
      </c>
      <c r="Z65" s="10">
        <v>1177250</v>
      </c>
      <c r="AA65" s="10" t="s">
        <v>283</v>
      </c>
      <c r="AB65" s="10">
        <v>0</v>
      </c>
      <c r="AC65" s="10">
        <v>0</v>
      </c>
      <c r="AD65" s="10">
        <v>12456</v>
      </c>
      <c r="AE65" s="10">
        <v>0</v>
      </c>
      <c r="AF65" s="10">
        <v>180282</v>
      </c>
      <c r="AG65" s="10">
        <v>679211</v>
      </c>
      <c r="AH65" s="10">
        <v>127890</v>
      </c>
      <c r="AI65" s="10">
        <v>1500</v>
      </c>
      <c r="AJ65" s="10">
        <v>0</v>
      </c>
      <c r="AK65" s="10">
        <v>20</v>
      </c>
      <c r="AL65" s="10">
        <v>0</v>
      </c>
      <c r="AM65" s="10">
        <v>0</v>
      </c>
      <c r="AN65" s="10">
        <v>140380</v>
      </c>
      <c r="AO65" s="10">
        <v>400</v>
      </c>
      <c r="AP65" s="10">
        <v>582761</v>
      </c>
      <c r="AQ65" s="10">
        <v>0</v>
      </c>
      <c r="AR65" s="10">
        <v>1480144</v>
      </c>
      <c r="AS65" s="10">
        <v>11668</v>
      </c>
      <c r="AT65" s="10">
        <v>0</v>
      </c>
      <c r="AU65" s="10">
        <v>0</v>
      </c>
      <c r="AV65" s="10">
        <v>0</v>
      </c>
      <c r="AW65" s="10">
        <v>0</v>
      </c>
      <c r="AX65" s="10">
        <v>0</v>
      </c>
      <c r="AY65" s="10">
        <v>1436500</v>
      </c>
      <c r="AZ65" s="10">
        <v>0</v>
      </c>
      <c r="BA65" s="10">
        <v>0</v>
      </c>
      <c r="BB65" s="10">
        <v>0</v>
      </c>
      <c r="BC65" s="10">
        <v>0</v>
      </c>
      <c r="BD65" s="10">
        <v>0</v>
      </c>
      <c r="BE65" s="10">
        <v>204482</v>
      </c>
      <c r="BF65" s="10">
        <v>10</v>
      </c>
      <c r="BG65" s="10">
        <v>0</v>
      </c>
      <c r="BH65" s="10">
        <v>2800</v>
      </c>
      <c r="BI65" s="10">
        <v>0</v>
      </c>
      <c r="BJ65" s="10">
        <v>296848</v>
      </c>
      <c r="BK65" s="10">
        <v>0</v>
      </c>
      <c r="BL65" s="10">
        <v>514040</v>
      </c>
      <c r="BM65" s="10">
        <v>3675</v>
      </c>
      <c r="BN65" s="10" t="s">
        <v>283</v>
      </c>
      <c r="BO65" s="10" t="s">
        <v>283</v>
      </c>
      <c r="BP65" s="10">
        <v>0</v>
      </c>
      <c r="BQ65" s="10">
        <v>4182</v>
      </c>
      <c r="BR65" s="10">
        <v>125660</v>
      </c>
      <c r="BS65" s="10">
        <v>204295</v>
      </c>
      <c r="BT65" s="10">
        <v>10</v>
      </c>
      <c r="BU65" s="10">
        <v>500</v>
      </c>
      <c r="BV65" s="10">
        <v>0</v>
      </c>
      <c r="BW65" s="10">
        <v>0</v>
      </c>
      <c r="BX65" s="10">
        <v>0</v>
      </c>
      <c r="BY65" s="10">
        <v>0</v>
      </c>
      <c r="BZ65" s="10">
        <v>0</v>
      </c>
      <c r="CA65" s="10">
        <v>0</v>
      </c>
      <c r="CB65" s="10">
        <v>4200</v>
      </c>
      <c r="CC65" s="10" t="s">
        <v>283</v>
      </c>
      <c r="CD65" s="10">
        <v>0</v>
      </c>
      <c r="CE65" s="10" t="s">
        <v>283</v>
      </c>
      <c r="CF65" s="10" t="s">
        <v>283</v>
      </c>
      <c r="CG65" s="10">
        <v>5150</v>
      </c>
      <c r="CH65" s="10">
        <v>0</v>
      </c>
      <c r="CI65" s="10" t="s">
        <v>283</v>
      </c>
      <c r="CJ65" s="10">
        <v>0</v>
      </c>
      <c r="CK65" s="10">
        <v>0</v>
      </c>
      <c r="CL65" s="10">
        <v>0</v>
      </c>
      <c r="CM65" s="10">
        <v>0</v>
      </c>
      <c r="CN65" s="10">
        <v>56960</v>
      </c>
      <c r="CO65" s="10">
        <v>0</v>
      </c>
      <c r="CP65" s="10">
        <v>0</v>
      </c>
      <c r="CQ65" s="10">
        <v>0</v>
      </c>
      <c r="CR65" s="10" t="s">
        <v>283</v>
      </c>
      <c r="CS65" s="10">
        <v>0</v>
      </c>
      <c r="CT65" s="10">
        <v>0</v>
      </c>
      <c r="CU65" s="10">
        <v>59975</v>
      </c>
      <c r="CV65" s="10">
        <v>0</v>
      </c>
      <c r="CW65" s="10">
        <v>0</v>
      </c>
      <c r="CX65" s="10">
        <v>0</v>
      </c>
      <c r="CY65" s="10">
        <v>74450</v>
      </c>
      <c r="CZ65" s="10">
        <v>0</v>
      </c>
      <c r="DA65" s="10">
        <v>50</v>
      </c>
      <c r="DB65" s="10" t="e">
        <v>#N/A</v>
      </c>
      <c r="DC65" s="10">
        <v>147</v>
      </c>
      <c r="DD65" s="10">
        <v>0</v>
      </c>
      <c r="DE65" s="10">
        <v>2800</v>
      </c>
      <c r="DF65" s="10">
        <v>21140</v>
      </c>
      <c r="DG65" s="10">
        <v>0</v>
      </c>
      <c r="DH65" s="10">
        <v>40</v>
      </c>
      <c r="DI65" s="10">
        <v>129420</v>
      </c>
      <c r="DJ65" s="10">
        <v>50</v>
      </c>
      <c r="DK65" s="10">
        <v>0</v>
      </c>
      <c r="DL65" s="10">
        <v>164300</v>
      </c>
      <c r="DM65" s="10">
        <v>609000</v>
      </c>
      <c r="DN65" s="10">
        <v>0</v>
      </c>
      <c r="DO65" s="10">
        <v>0</v>
      </c>
      <c r="DP65" s="10">
        <v>131250</v>
      </c>
      <c r="DQ65" s="10">
        <v>0</v>
      </c>
      <c r="DR65" s="10">
        <v>0</v>
      </c>
      <c r="DS65" s="10">
        <v>0</v>
      </c>
      <c r="DT65" s="10">
        <v>0</v>
      </c>
      <c r="DU65" s="10" t="s">
        <v>283</v>
      </c>
      <c r="DV65" s="10" t="e">
        <v>#N/A</v>
      </c>
      <c r="DW65" s="10" t="s">
        <v>283</v>
      </c>
      <c r="DX65" s="10">
        <v>43666</v>
      </c>
      <c r="DY65" s="10">
        <v>0</v>
      </c>
      <c r="DZ65" s="10" t="e">
        <v>#N/A</v>
      </c>
      <c r="EA65" s="10">
        <v>1225</v>
      </c>
      <c r="EB65" s="10">
        <v>0</v>
      </c>
      <c r="EC65" s="10">
        <v>7264</v>
      </c>
      <c r="ED65" s="10">
        <v>0</v>
      </c>
      <c r="EE65" s="10">
        <v>0</v>
      </c>
      <c r="EF65" s="10">
        <v>0</v>
      </c>
      <c r="EG65" s="10">
        <v>0</v>
      </c>
      <c r="EH65" s="12">
        <v>0</v>
      </c>
    </row>
    <row r="66" spans="1:138" x14ac:dyDescent="0.25">
      <c r="A66" s="9" t="s">
        <v>339</v>
      </c>
      <c r="B66" s="10">
        <v>1337</v>
      </c>
      <c r="C66" s="10">
        <v>10767</v>
      </c>
      <c r="D66" s="10">
        <v>0</v>
      </c>
      <c r="E66" s="10">
        <v>191489</v>
      </c>
      <c r="F66" s="10">
        <v>0</v>
      </c>
      <c r="G66" s="10">
        <v>0</v>
      </c>
      <c r="H66" s="10">
        <v>1250</v>
      </c>
      <c r="I66" s="10">
        <v>24000</v>
      </c>
      <c r="J66" s="10">
        <v>29172</v>
      </c>
      <c r="K66" s="10">
        <v>329221</v>
      </c>
      <c r="L66" s="10">
        <v>0</v>
      </c>
      <c r="M66" s="10">
        <v>3000</v>
      </c>
      <c r="N66" s="10">
        <v>25</v>
      </c>
      <c r="O66" s="10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87000</v>
      </c>
      <c r="W66" s="10">
        <v>0</v>
      </c>
      <c r="X66" s="10">
        <v>0</v>
      </c>
      <c r="Y66" s="10">
        <v>84275</v>
      </c>
      <c r="Z66" s="10">
        <v>1591250</v>
      </c>
      <c r="AA66" s="10" t="s">
        <v>283</v>
      </c>
      <c r="AB66" s="10">
        <v>0</v>
      </c>
      <c r="AC66" s="10">
        <v>0</v>
      </c>
      <c r="AD66" s="10">
        <v>21624</v>
      </c>
      <c r="AE66" s="10">
        <v>0</v>
      </c>
      <c r="AF66" s="10">
        <v>227936</v>
      </c>
      <c r="AG66" s="10">
        <v>741886</v>
      </c>
      <c r="AH66" s="10">
        <v>110105</v>
      </c>
      <c r="AI66" s="10">
        <v>0</v>
      </c>
      <c r="AJ66" s="10">
        <v>0</v>
      </c>
      <c r="AK66" s="10">
        <v>2520</v>
      </c>
      <c r="AL66" s="10">
        <v>0</v>
      </c>
      <c r="AM66" s="10">
        <v>131918</v>
      </c>
      <c r="AN66" s="10">
        <v>132870</v>
      </c>
      <c r="AO66" s="10">
        <v>0</v>
      </c>
      <c r="AP66" s="10">
        <v>379750</v>
      </c>
      <c r="AQ66" s="10">
        <v>0</v>
      </c>
      <c r="AR66" s="10">
        <v>1132495</v>
      </c>
      <c r="AS66" s="10">
        <v>0</v>
      </c>
      <c r="AT66" s="10">
        <v>0</v>
      </c>
      <c r="AU66" s="10">
        <v>24500</v>
      </c>
      <c r="AV66" s="10">
        <v>30000</v>
      </c>
      <c r="AW66" s="10">
        <v>0</v>
      </c>
      <c r="AX66" s="10">
        <v>0</v>
      </c>
      <c r="AY66" s="10">
        <v>58000</v>
      </c>
      <c r="AZ66" s="10">
        <v>82000</v>
      </c>
      <c r="BA66" s="10">
        <v>0</v>
      </c>
      <c r="BB66" s="10">
        <v>0</v>
      </c>
      <c r="BC66" s="10">
        <v>0</v>
      </c>
      <c r="BD66" s="10">
        <v>0</v>
      </c>
      <c r="BE66" s="10">
        <v>66580</v>
      </c>
      <c r="BF66" s="10">
        <v>105</v>
      </c>
      <c r="BG66" s="10">
        <v>0</v>
      </c>
      <c r="BH66" s="10">
        <v>155640</v>
      </c>
      <c r="BI66" s="10">
        <v>0</v>
      </c>
      <c r="BJ66" s="10">
        <v>444620</v>
      </c>
      <c r="BK66" s="10">
        <v>0</v>
      </c>
      <c r="BL66" s="10">
        <v>363532</v>
      </c>
      <c r="BM66" s="10">
        <v>0</v>
      </c>
      <c r="BN66" s="10" t="s">
        <v>283</v>
      </c>
      <c r="BO66" s="10" t="s">
        <v>283</v>
      </c>
      <c r="BP66" s="10">
        <v>0</v>
      </c>
      <c r="BQ66" s="10">
        <v>12610</v>
      </c>
      <c r="BR66" s="10">
        <v>95800</v>
      </c>
      <c r="BS66" s="10">
        <v>204295</v>
      </c>
      <c r="BT66" s="10">
        <v>0</v>
      </c>
      <c r="BU66" s="10">
        <v>250</v>
      </c>
      <c r="BV66" s="10">
        <v>0</v>
      </c>
      <c r="BW66" s="10">
        <v>125</v>
      </c>
      <c r="BX66" s="10">
        <v>0</v>
      </c>
      <c r="BY66" s="10">
        <v>0</v>
      </c>
      <c r="BZ66" s="10">
        <v>0</v>
      </c>
      <c r="CA66" s="10">
        <v>0</v>
      </c>
      <c r="CB66" s="10">
        <v>1400</v>
      </c>
      <c r="CC66" s="10" t="s">
        <v>283</v>
      </c>
      <c r="CD66" s="10">
        <v>1125</v>
      </c>
      <c r="CE66" s="10" t="s">
        <v>283</v>
      </c>
      <c r="CF66" s="10" t="s">
        <v>283</v>
      </c>
      <c r="CG66" s="10">
        <v>0</v>
      </c>
      <c r="CH66" s="10">
        <v>0</v>
      </c>
      <c r="CI66" s="10" t="s">
        <v>283</v>
      </c>
      <c r="CJ66" s="10">
        <v>0</v>
      </c>
      <c r="CK66" s="10">
        <v>0</v>
      </c>
      <c r="CL66" s="10">
        <v>0</v>
      </c>
      <c r="CM66" s="10">
        <v>0</v>
      </c>
      <c r="CN66" s="10">
        <v>1220</v>
      </c>
      <c r="CO66" s="10">
        <v>0</v>
      </c>
      <c r="CP66" s="10">
        <v>10</v>
      </c>
      <c r="CQ66" s="10">
        <v>0</v>
      </c>
      <c r="CR66" s="10" t="s">
        <v>283</v>
      </c>
      <c r="CS66" s="10">
        <v>0</v>
      </c>
      <c r="CT66" s="10">
        <v>0</v>
      </c>
      <c r="CU66" s="10">
        <v>89595</v>
      </c>
      <c r="CV66" s="10">
        <v>81</v>
      </c>
      <c r="CW66" s="10">
        <v>0</v>
      </c>
      <c r="CX66" s="10">
        <v>0</v>
      </c>
      <c r="CY66" s="10">
        <v>285815</v>
      </c>
      <c r="CZ66" s="10">
        <v>0</v>
      </c>
      <c r="DA66" s="10">
        <v>0</v>
      </c>
      <c r="DB66" s="10" t="e">
        <v>#N/A</v>
      </c>
      <c r="DC66" s="10">
        <v>265</v>
      </c>
      <c r="DD66" s="10">
        <v>0</v>
      </c>
      <c r="DE66" s="10">
        <v>0</v>
      </c>
      <c r="DF66" s="10">
        <v>117773</v>
      </c>
      <c r="DG66" s="10">
        <v>80</v>
      </c>
      <c r="DH66" s="10">
        <v>50</v>
      </c>
      <c r="DI66" s="10">
        <v>121250</v>
      </c>
      <c r="DJ66" s="10">
        <v>50</v>
      </c>
      <c r="DK66" s="10">
        <v>27950</v>
      </c>
      <c r="DL66" s="10">
        <v>166350</v>
      </c>
      <c r="DM66" s="10">
        <v>172560</v>
      </c>
      <c r="DN66" s="10">
        <v>0</v>
      </c>
      <c r="DO66" s="10">
        <v>0</v>
      </c>
      <c r="DP66" s="10">
        <v>30000</v>
      </c>
      <c r="DQ66" s="10">
        <v>0</v>
      </c>
      <c r="DR66" s="10">
        <v>0</v>
      </c>
      <c r="DS66" s="10">
        <v>0</v>
      </c>
      <c r="DT66" s="10">
        <v>0</v>
      </c>
      <c r="DU66" s="10" t="s">
        <v>283</v>
      </c>
      <c r="DV66" s="10" t="e">
        <v>#N/A</v>
      </c>
      <c r="DW66" s="10" t="s">
        <v>283</v>
      </c>
      <c r="DX66" s="10">
        <v>140559</v>
      </c>
      <c r="DY66" s="10">
        <v>0</v>
      </c>
      <c r="DZ66" s="10" t="e">
        <v>#N/A</v>
      </c>
      <c r="EA66" s="10">
        <v>3279</v>
      </c>
      <c r="EB66" s="10">
        <v>0</v>
      </c>
      <c r="EC66" s="10">
        <v>0</v>
      </c>
      <c r="ED66" s="10">
        <v>0</v>
      </c>
      <c r="EE66" s="10">
        <v>0</v>
      </c>
      <c r="EF66" s="10">
        <v>0</v>
      </c>
      <c r="EG66" s="10">
        <v>0</v>
      </c>
      <c r="EH66" s="12">
        <v>0</v>
      </c>
    </row>
    <row r="67" spans="1:138" x14ac:dyDescent="0.25">
      <c r="A67" s="9" t="s">
        <v>340</v>
      </c>
      <c r="B67" s="10">
        <v>912</v>
      </c>
      <c r="C67" s="10">
        <v>0</v>
      </c>
      <c r="D67" s="10">
        <v>0</v>
      </c>
      <c r="E67" s="10">
        <v>56445</v>
      </c>
      <c r="F67" s="10">
        <v>0</v>
      </c>
      <c r="G67" s="10">
        <v>22441</v>
      </c>
      <c r="H67" s="10">
        <v>0</v>
      </c>
      <c r="I67" s="10">
        <v>72000</v>
      </c>
      <c r="J67" s="10">
        <v>0</v>
      </c>
      <c r="K67" s="10">
        <v>381768</v>
      </c>
      <c r="L67" s="10">
        <v>0</v>
      </c>
      <c r="M67" s="10">
        <v>47500</v>
      </c>
      <c r="N67" s="10">
        <v>0</v>
      </c>
      <c r="O67" s="10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204000</v>
      </c>
      <c r="W67" s="10">
        <v>0</v>
      </c>
      <c r="X67" s="10">
        <v>317000</v>
      </c>
      <c r="Y67" s="10">
        <v>409570</v>
      </c>
      <c r="Z67" s="10">
        <v>1841850</v>
      </c>
      <c r="AA67" s="10" t="s">
        <v>283</v>
      </c>
      <c r="AB67" s="10">
        <v>0</v>
      </c>
      <c r="AC67" s="10">
        <v>27000</v>
      </c>
      <c r="AD67" s="10">
        <v>6267</v>
      </c>
      <c r="AE67" s="10">
        <v>0</v>
      </c>
      <c r="AF67" s="10">
        <v>511068</v>
      </c>
      <c r="AG67" s="10">
        <v>821269</v>
      </c>
      <c r="AH67" s="10">
        <v>84675</v>
      </c>
      <c r="AI67" s="10">
        <v>0</v>
      </c>
      <c r="AJ67" s="10">
        <v>0</v>
      </c>
      <c r="AK67" s="10">
        <v>3790</v>
      </c>
      <c r="AL67" s="10">
        <v>0</v>
      </c>
      <c r="AM67" s="10">
        <v>382200</v>
      </c>
      <c r="AN67" s="10">
        <v>150720</v>
      </c>
      <c r="AO67" s="10">
        <v>0</v>
      </c>
      <c r="AP67" s="10">
        <v>467489</v>
      </c>
      <c r="AQ67" s="10">
        <v>0</v>
      </c>
      <c r="AR67" s="10">
        <v>1285755</v>
      </c>
      <c r="AS67" s="10">
        <v>13756</v>
      </c>
      <c r="AT67" s="10">
        <v>0</v>
      </c>
      <c r="AU67" s="10">
        <v>0</v>
      </c>
      <c r="AV67" s="10">
        <v>0</v>
      </c>
      <c r="AW67" s="10">
        <v>0</v>
      </c>
      <c r="AX67" s="10">
        <v>0</v>
      </c>
      <c r="AY67" s="10">
        <v>261000</v>
      </c>
      <c r="AZ67" s="10">
        <v>23800</v>
      </c>
      <c r="BA67" s="10">
        <v>29000</v>
      </c>
      <c r="BB67" s="10">
        <v>0</v>
      </c>
      <c r="BC67" s="10">
        <v>0</v>
      </c>
      <c r="BD67" s="10">
        <v>0</v>
      </c>
      <c r="BE67" s="10">
        <v>114545</v>
      </c>
      <c r="BF67" s="10">
        <v>270</v>
      </c>
      <c r="BG67" s="10">
        <v>0</v>
      </c>
      <c r="BH67" s="10">
        <v>192000</v>
      </c>
      <c r="BI67" s="10">
        <v>88076</v>
      </c>
      <c r="BJ67" s="10">
        <v>599972</v>
      </c>
      <c r="BK67" s="10">
        <v>0</v>
      </c>
      <c r="BL67" s="10">
        <v>319376</v>
      </c>
      <c r="BM67" s="10">
        <v>0</v>
      </c>
      <c r="BN67" s="10" t="s">
        <v>283</v>
      </c>
      <c r="BO67" s="10" t="s">
        <v>283</v>
      </c>
      <c r="BP67" s="10">
        <v>0</v>
      </c>
      <c r="BQ67" s="10">
        <v>24032</v>
      </c>
      <c r="BR67" s="10">
        <v>272090</v>
      </c>
      <c r="BS67" s="10">
        <v>115885</v>
      </c>
      <c r="BT67" s="10">
        <v>0</v>
      </c>
      <c r="BU67" s="10">
        <v>300</v>
      </c>
      <c r="BV67" s="10">
        <v>0</v>
      </c>
      <c r="BW67" s="10">
        <v>50</v>
      </c>
      <c r="BX67" s="10">
        <v>0</v>
      </c>
      <c r="BY67" s="10">
        <v>0</v>
      </c>
      <c r="BZ67" s="10">
        <v>0</v>
      </c>
      <c r="CA67" s="10">
        <v>0</v>
      </c>
      <c r="CB67" s="10">
        <v>43150</v>
      </c>
      <c r="CC67" s="10" t="s">
        <v>283</v>
      </c>
      <c r="CD67" s="10">
        <v>12530</v>
      </c>
      <c r="CE67" s="10" t="s">
        <v>283</v>
      </c>
      <c r="CF67" s="10" t="s">
        <v>283</v>
      </c>
      <c r="CG67" s="10">
        <v>0</v>
      </c>
      <c r="CH67" s="10">
        <v>68000</v>
      </c>
      <c r="CI67" s="10" t="s">
        <v>283</v>
      </c>
      <c r="CJ67" s="10">
        <v>0</v>
      </c>
      <c r="CK67" s="10">
        <v>0</v>
      </c>
      <c r="CL67" s="10">
        <v>19550</v>
      </c>
      <c r="CM67" s="10">
        <v>0</v>
      </c>
      <c r="CN67" s="10">
        <v>28720</v>
      </c>
      <c r="CO67" s="10">
        <v>0</v>
      </c>
      <c r="CP67" s="10">
        <v>0</v>
      </c>
      <c r="CQ67" s="10">
        <v>0</v>
      </c>
      <c r="CR67" s="10" t="s">
        <v>283</v>
      </c>
      <c r="CS67" s="10">
        <v>0</v>
      </c>
      <c r="CT67" s="10">
        <v>0</v>
      </c>
      <c r="CU67" s="10">
        <v>138718</v>
      </c>
      <c r="CV67" s="10">
        <v>65</v>
      </c>
      <c r="CW67" s="10">
        <v>0</v>
      </c>
      <c r="CX67" s="10">
        <v>0</v>
      </c>
      <c r="CY67" s="10">
        <v>568850</v>
      </c>
      <c r="CZ67" s="10">
        <v>0</v>
      </c>
      <c r="DA67" s="10">
        <v>48225</v>
      </c>
      <c r="DB67" s="10" t="e">
        <v>#N/A</v>
      </c>
      <c r="DC67" s="10">
        <v>185</v>
      </c>
      <c r="DD67" s="10">
        <v>0</v>
      </c>
      <c r="DE67" s="10">
        <v>0</v>
      </c>
      <c r="DF67" s="10">
        <v>40400</v>
      </c>
      <c r="DG67" s="10">
        <v>0</v>
      </c>
      <c r="DH67" s="10">
        <v>0</v>
      </c>
      <c r="DI67" s="10">
        <v>70940</v>
      </c>
      <c r="DJ67" s="10">
        <v>0</v>
      </c>
      <c r="DK67" s="10">
        <v>50700</v>
      </c>
      <c r="DL67" s="10">
        <v>289950</v>
      </c>
      <c r="DM67" s="10">
        <v>339685</v>
      </c>
      <c r="DN67" s="10">
        <v>0</v>
      </c>
      <c r="DO67" s="10">
        <v>0</v>
      </c>
      <c r="DP67" s="10">
        <v>78900</v>
      </c>
      <c r="DQ67" s="10">
        <v>29000</v>
      </c>
      <c r="DR67" s="10">
        <v>0</v>
      </c>
      <c r="DS67" s="10">
        <v>0</v>
      </c>
      <c r="DT67" s="10">
        <v>0</v>
      </c>
      <c r="DU67" s="10" t="s">
        <v>283</v>
      </c>
      <c r="DV67" s="10" t="e">
        <v>#N/A</v>
      </c>
      <c r="DW67" s="10" t="s">
        <v>283</v>
      </c>
      <c r="DX67" s="10">
        <v>161252</v>
      </c>
      <c r="DY67" s="10">
        <v>0</v>
      </c>
      <c r="DZ67" s="10" t="e">
        <v>#N/A</v>
      </c>
      <c r="EA67" s="10">
        <v>6613</v>
      </c>
      <c r="EB67" s="10">
        <v>0</v>
      </c>
      <c r="EC67" s="10">
        <v>12031</v>
      </c>
      <c r="ED67" s="10">
        <v>0</v>
      </c>
      <c r="EE67" s="10">
        <v>0</v>
      </c>
      <c r="EF67" s="10">
        <v>24048</v>
      </c>
      <c r="EG67" s="10">
        <v>0</v>
      </c>
      <c r="EH67" s="12">
        <v>0</v>
      </c>
    </row>
    <row r="68" spans="1:138" x14ac:dyDescent="0.25">
      <c r="A68" s="9" t="s">
        <v>341</v>
      </c>
      <c r="B68" s="10">
        <v>5547</v>
      </c>
      <c r="C68" s="10">
        <v>0</v>
      </c>
      <c r="D68" s="10">
        <v>0</v>
      </c>
      <c r="E68" s="10">
        <v>115935</v>
      </c>
      <c r="F68" s="10">
        <v>0</v>
      </c>
      <c r="G68" s="10">
        <v>10378</v>
      </c>
      <c r="H68" s="10">
        <v>0</v>
      </c>
      <c r="I68" s="10">
        <v>48000</v>
      </c>
      <c r="J68" s="10">
        <v>0</v>
      </c>
      <c r="K68" s="10">
        <v>561505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290000</v>
      </c>
      <c r="W68" s="10">
        <v>0</v>
      </c>
      <c r="X68" s="10">
        <v>261000</v>
      </c>
      <c r="Y68" s="10">
        <v>370167</v>
      </c>
      <c r="Z68" s="10">
        <v>1797100</v>
      </c>
      <c r="AA68" s="10" t="s">
        <v>283</v>
      </c>
      <c r="AB68" s="10">
        <v>0</v>
      </c>
      <c r="AC68" s="10">
        <v>20250</v>
      </c>
      <c r="AD68" s="10">
        <v>17953</v>
      </c>
      <c r="AE68" s="10">
        <v>5000</v>
      </c>
      <c r="AF68" s="10">
        <v>525809</v>
      </c>
      <c r="AG68" s="10">
        <v>799399</v>
      </c>
      <c r="AH68" s="10">
        <v>60085</v>
      </c>
      <c r="AI68" s="10">
        <v>0</v>
      </c>
      <c r="AJ68" s="10">
        <v>0</v>
      </c>
      <c r="AK68" s="10">
        <v>3040</v>
      </c>
      <c r="AL68" s="10">
        <v>0</v>
      </c>
      <c r="AM68" s="10">
        <v>660250</v>
      </c>
      <c r="AN68" s="10">
        <v>142100</v>
      </c>
      <c r="AO68" s="10">
        <v>60</v>
      </c>
      <c r="AP68" s="10">
        <v>499293</v>
      </c>
      <c r="AQ68" s="10">
        <v>52200</v>
      </c>
      <c r="AR68" s="10">
        <v>1657698</v>
      </c>
      <c r="AS68" s="10">
        <v>0</v>
      </c>
      <c r="AT68" s="10">
        <v>0</v>
      </c>
      <c r="AU68" s="10">
        <v>0</v>
      </c>
      <c r="AV68" s="10">
        <v>0</v>
      </c>
      <c r="AW68" s="10">
        <v>0</v>
      </c>
      <c r="AX68" s="10">
        <v>0</v>
      </c>
      <c r="AY68" s="10">
        <v>174000</v>
      </c>
      <c r="AZ68" s="10">
        <v>82950</v>
      </c>
      <c r="BA68" s="10">
        <v>20</v>
      </c>
      <c r="BB68" s="10">
        <v>0</v>
      </c>
      <c r="BC68" s="10">
        <v>0</v>
      </c>
      <c r="BD68" s="10">
        <v>0</v>
      </c>
      <c r="BE68" s="10">
        <v>137972</v>
      </c>
      <c r="BF68" s="10">
        <v>210</v>
      </c>
      <c r="BG68" s="10">
        <v>0</v>
      </c>
      <c r="BH68" s="10">
        <v>168900</v>
      </c>
      <c r="BI68" s="10">
        <v>0</v>
      </c>
      <c r="BJ68" s="10">
        <v>561176</v>
      </c>
      <c r="BK68" s="10">
        <v>0</v>
      </c>
      <c r="BL68" s="10">
        <v>504201</v>
      </c>
      <c r="BM68" s="10">
        <v>28000</v>
      </c>
      <c r="BN68" s="10" t="s">
        <v>283</v>
      </c>
      <c r="BO68" s="10" t="s">
        <v>283</v>
      </c>
      <c r="BP68" s="10">
        <v>0</v>
      </c>
      <c r="BQ68" s="10">
        <v>21735</v>
      </c>
      <c r="BR68" s="10">
        <v>423050</v>
      </c>
      <c r="BS68" s="10">
        <v>0</v>
      </c>
      <c r="BT68" s="10">
        <v>0</v>
      </c>
      <c r="BU68" s="10">
        <v>250</v>
      </c>
      <c r="BV68" s="10">
        <v>7858</v>
      </c>
      <c r="BW68" s="10">
        <v>113</v>
      </c>
      <c r="BX68" s="10">
        <v>0</v>
      </c>
      <c r="BY68" s="10">
        <v>0</v>
      </c>
      <c r="BZ68" s="10">
        <v>0</v>
      </c>
      <c r="CA68" s="10">
        <v>29000</v>
      </c>
      <c r="CB68" s="10">
        <v>76109</v>
      </c>
      <c r="CC68" s="10" t="s">
        <v>283</v>
      </c>
      <c r="CD68" s="10">
        <v>280</v>
      </c>
      <c r="CE68" s="10" t="s">
        <v>283</v>
      </c>
      <c r="CF68" s="10" t="s">
        <v>283</v>
      </c>
      <c r="CG68" s="10">
        <v>1225</v>
      </c>
      <c r="CH68" s="10">
        <v>48000</v>
      </c>
      <c r="CI68" s="10" t="s">
        <v>283</v>
      </c>
      <c r="CJ68" s="10">
        <v>0</v>
      </c>
      <c r="CK68" s="10">
        <v>0</v>
      </c>
      <c r="CL68" s="10">
        <v>0</v>
      </c>
      <c r="CM68" s="10">
        <v>88500</v>
      </c>
      <c r="CN68" s="10">
        <v>620</v>
      </c>
      <c r="CO68" s="10">
        <v>0</v>
      </c>
      <c r="CP68" s="10">
        <v>10</v>
      </c>
      <c r="CQ68" s="10">
        <v>0</v>
      </c>
      <c r="CR68" s="10" t="s">
        <v>283</v>
      </c>
      <c r="CS68" s="10">
        <v>0</v>
      </c>
      <c r="CT68" s="10">
        <v>0</v>
      </c>
      <c r="CU68" s="10">
        <v>140360</v>
      </c>
      <c r="CV68" s="10">
        <v>40</v>
      </c>
      <c r="CW68" s="10">
        <v>0</v>
      </c>
      <c r="CX68" s="10">
        <v>0</v>
      </c>
      <c r="CY68" s="10">
        <v>431640</v>
      </c>
      <c r="CZ68" s="10">
        <v>25424</v>
      </c>
      <c r="DA68" s="10">
        <v>86425</v>
      </c>
      <c r="DB68" s="10" t="e">
        <v>#N/A</v>
      </c>
      <c r="DC68" s="10">
        <v>288</v>
      </c>
      <c r="DD68" s="10">
        <v>0</v>
      </c>
      <c r="DE68" s="10">
        <v>0</v>
      </c>
      <c r="DF68" s="10">
        <v>109790</v>
      </c>
      <c r="DG68" s="10">
        <v>0</v>
      </c>
      <c r="DH68" s="10">
        <v>0</v>
      </c>
      <c r="DI68" s="10">
        <v>4995</v>
      </c>
      <c r="DJ68" s="10">
        <v>205</v>
      </c>
      <c r="DK68" s="10">
        <v>74700</v>
      </c>
      <c r="DL68" s="10">
        <v>241050</v>
      </c>
      <c r="DM68" s="10">
        <v>256100</v>
      </c>
      <c r="DN68" s="10">
        <v>0</v>
      </c>
      <c r="DO68" s="10">
        <v>0</v>
      </c>
      <c r="DP68" s="10">
        <v>126250</v>
      </c>
      <c r="DQ68" s="10">
        <v>0</v>
      </c>
      <c r="DR68" s="10">
        <v>24970</v>
      </c>
      <c r="DS68" s="10">
        <v>11987</v>
      </c>
      <c r="DT68" s="10">
        <v>0</v>
      </c>
      <c r="DU68" s="10" t="s">
        <v>283</v>
      </c>
      <c r="DV68" s="10" t="e">
        <v>#N/A</v>
      </c>
      <c r="DW68" s="10" t="s">
        <v>283</v>
      </c>
      <c r="DX68" s="10">
        <v>97873</v>
      </c>
      <c r="DY68" s="10">
        <v>0</v>
      </c>
      <c r="DZ68" s="10" t="e">
        <v>#N/A</v>
      </c>
      <c r="EA68" s="10">
        <v>9133</v>
      </c>
      <c r="EB68" s="10">
        <v>0</v>
      </c>
      <c r="EC68" s="10">
        <v>0</v>
      </c>
      <c r="ED68" s="10">
        <v>0</v>
      </c>
      <c r="EE68" s="10">
        <v>0</v>
      </c>
      <c r="EF68" s="10">
        <v>20000</v>
      </c>
      <c r="EG68" s="10">
        <v>0</v>
      </c>
      <c r="EH68" s="12">
        <v>0</v>
      </c>
    </row>
    <row r="69" spans="1:138" x14ac:dyDescent="0.25">
      <c r="A69" s="9" t="s">
        <v>342</v>
      </c>
      <c r="B69" s="10">
        <v>2887</v>
      </c>
      <c r="C69" s="10">
        <v>0</v>
      </c>
      <c r="D69" s="10">
        <v>29000</v>
      </c>
      <c r="E69" s="10">
        <v>246441</v>
      </c>
      <c r="F69" s="10">
        <v>0</v>
      </c>
      <c r="G69" s="10">
        <v>0</v>
      </c>
      <c r="H69" s="10">
        <v>0</v>
      </c>
      <c r="I69" s="10">
        <v>48000</v>
      </c>
      <c r="J69" s="10">
        <v>0</v>
      </c>
      <c r="K69" s="10">
        <v>493982</v>
      </c>
      <c r="L69" s="10">
        <v>0</v>
      </c>
      <c r="M69" s="10">
        <v>14000</v>
      </c>
      <c r="N69" s="10">
        <v>35</v>
      </c>
      <c r="O69" s="10">
        <v>0</v>
      </c>
      <c r="P69" s="10">
        <v>0</v>
      </c>
      <c r="Q69" s="10">
        <v>6178</v>
      </c>
      <c r="R69" s="10">
        <v>0</v>
      </c>
      <c r="S69" s="10">
        <v>0</v>
      </c>
      <c r="T69" s="10">
        <v>0</v>
      </c>
      <c r="U69" s="10">
        <v>0</v>
      </c>
      <c r="V69" s="10">
        <v>147000</v>
      </c>
      <c r="W69" s="10">
        <v>0</v>
      </c>
      <c r="X69" s="10">
        <v>116000</v>
      </c>
      <c r="Y69" s="10">
        <v>250873</v>
      </c>
      <c r="Z69" s="10">
        <v>956205</v>
      </c>
      <c r="AA69" s="10" t="s">
        <v>283</v>
      </c>
      <c r="AB69" s="10">
        <v>0</v>
      </c>
      <c r="AC69" s="10">
        <v>0</v>
      </c>
      <c r="AD69" s="10">
        <v>29110</v>
      </c>
      <c r="AE69" s="10">
        <v>1500</v>
      </c>
      <c r="AF69" s="10">
        <v>320132</v>
      </c>
      <c r="AG69" s="10">
        <v>1413153</v>
      </c>
      <c r="AH69" s="10">
        <v>49900</v>
      </c>
      <c r="AI69" s="10">
        <v>18715</v>
      </c>
      <c r="AJ69" s="10">
        <v>114408</v>
      </c>
      <c r="AK69" s="10">
        <v>22840</v>
      </c>
      <c r="AL69" s="10">
        <v>0</v>
      </c>
      <c r="AM69" s="10">
        <v>1137755</v>
      </c>
      <c r="AN69" s="10">
        <v>223780</v>
      </c>
      <c r="AO69" s="10">
        <v>0</v>
      </c>
      <c r="AP69" s="10">
        <v>458639</v>
      </c>
      <c r="AQ69" s="10">
        <v>29000</v>
      </c>
      <c r="AR69" s="10">
        <v>2226837</v>
      </c>
      <c r="AS69" s="10">
        <v>14528</v>
      </c>
      <c r="AT69" s="10">
        <v>0</v>
      </c>
      <c r="AU69" s="10">
        <v>0</v>
      </c>
      <c r="AV69" s="10">
        <v>0</v>
      </c>
      <c r="AW69" s="10">
        <v>500</v>
      </c>
      <c r="AX69" s="10">
        <v>0</v>
      </c>
      <c r="AY69" s="10">
        <v>174000</v>
      </c>
      <c r="AZ69" s="10">
        <v>50100</v>
      </c>
      <c r="BA69" s="10">
        <v>20</v>
      </c>
      <c r="BB69" s="10">
        <v>5400</v>
      </c>
      <c r="BC69" s="10">
        <v>0</v>
      </c>
      <c r="BD69" s="10">
        <v>0</v>
      </c>
      <c r="BE69" s="10">
        <v>38999</v>
      </c>
      <c r="BF69" s="10">
        <v>195</v>
      </c>
      <c r="BG69" s="10">
        <v>0</v>
      </c>
      <c r="BH69" s="10">
        <v>109400</v>
      </c>
      <c r="BI69" s="10">
        <v>0</v>
      </c>
      <c r="BJ69" s="10">
        <v>426076</v>
      </c>
      <c r="BK69" s="10">
        <v>0</v>
      </c>
      <c r="BL69" s="10">
        <v>431862</v>
      </c>
      <c r="BM69" s="10">
        <v>56000</v>
      </c>
      <c r="BN69" s="10" t="s">
        <v>283</v>
      </c>
      <c r="BO69" s="10" t="s">
        <v>283</v>
      </c>
      <c r="BP69" s="10">
        <v>0</v>
      </c>
      <c r="BQ69" s="10">
        <v>23130</v>
      </c>
      <c r="BR69" s="10">
        <v>764080</v>
      </c>
      <c r="BS69" s="10">
        <v>29185</v>
      </c>
      <c r="BT69" s="10">
        <v>0</v>
      </c>
      <c r="BU69" s="10">
        <v>0</v>
      </c>
      <c r="BV69" s="10">
        <v>0</v>
      </c>
      <c r="BW69" s="10">
        <v>0</v>
      </c>
      <c r="BX69" s="10">
        <v>0</v>
      </c>
      <c r="BY69" s="10">
        <v>24701</v>
      </c>
      <c r="BZ69" s="10">
        <v>0</v>
      </c>
      <c r="CA69" s="10">
        <v>0</v>
      </c>
      <c r="CB69" s="10">
        <v>45869</v>
      </c>
      <c r="CC69" s="10" t="s">
        <v>283</v>
      </c>
      <c r="CD69" s="10">
        <v>130</v>
      </c>
      <c r="CE69" s="10" t="s">
        <v>283</v>
      </c>
      <c r="CF69" s="10" t="s">
        <v>283</v>
      </c>
      <c r="CG69" s="10">
        <v>1225</v>
      </c>
      <c r="CH69" s="10">
        <v>70000</v>
      </c>
      <c r="CI69" s="10" t="s">
        <v>283</v>
      </c>
      <c r="CJ69" s="10">
        <v>0</v>
      </c>
      <c r="CK69" s="10">
        <v>0</v>
      </c>
      <c r="CL69" s="10">
        <v>45600</v>
      </c>
      <c r="CM69" s="10">
        <v>0</v>
      </c>
      <c r="CN69" s="10">
        <v>29260</v>
      </c>
      <c r="CO69" s="10">
        <v>0</v>
      </c>
      <c r="CP69" s="10">
        <v>10</v>
      </c>
      <c r="CQ69" s="10">
        <v>0</v>
      </c>
      <c r="CR69" s="10" t="s">
        <v>283</v>
      </c>
      <c r="CS69" s="10">
        <v>0</v>
      </c>
      <c r="CT69" s="10">
        <v>0</v>
      </c>
      <c r="CU69" s="10">
        <v>88860</v>
      </c>
      <c r="CV69" s="10">
        <v>104</v>
      </c>
      <c r="CW69" s="10">
        <v>0</v>
      </c>
      <c r="CX69" s="10">
        <v>0</v>
      </c>
      <c r="CY69" s="10">
        <v>1015545</v>
      </c>
      <c r="CZ69" s="10">
        <v>25424</v>
      </c>
      <c r="DA69" s="10">
        <v>115975</v>
      </c>
      <c r="DB69" s="10" t="e">
        <v>#N/A</v>
      </c>
      <c r="DC69" s="10">
        <v>255</v>
      </c>
      <c r="DD69" s="10">
        <v>28000</v>
      </c>
      <c r="DE69" s="10">
        <v>43260</v>
      </c>
      <c r="DF69" s="10">
        <v>183410</v>
      </c>
      <c r="DG69" s="10">
        <v>0</v>
      </c>
      <c r="DH69" s="10">
        <v>0</v>
      </c>
      <c r="DI69" s="10">
        <v>36630</v>
      </c>
      <c r="DJ69" s="10">
        <v>80</v>
      </c>
      <c r="DK69" s="10">
        <v>96900</v>
      </c>
      <c r="DL69" s="10">
        <v>199800</v>
      </c>
      <c r="DM69" s="10">
        <v>1399235</v>
      </c>
      <c r="DN69" s="10">
        <v>0</v>
      </c>
      <c r="DO69" s="10">
        <v>0</v>
      </c>
      <c r="DP69" s="10">
        <v>38900</v>
      </c>
      <c r="DQ69" s="10">
        <v>20000</v>
      </c>
      <c r="DR69" s="10">
        <v>0</v>
      </c>
      <c r="DS69" s="10">
        <v>0</v>
      </c>
      <c r="DT69" s="10">
        <v>0</v>
      </c>
      <c r="DU69" s="10" t="s">
        <v>283</v>
      </c>
      <c r="DV69" s="10" t="e">
        <v>#N/A</v>
      </c>
      <c r="DW69" s="10" t="s">
        <v>283</v>
      </c>
      <c r="DX69" s="10">
        <v>40900</v>
      </c>
      <c r="DY69" s="10">
        <v>0</v>
      </c>
      <c r="DZ69" s="10" t="e">
        <v>#N/A</v>
      </c>
      <c r="EA69" s="10">
        <v>79352</v>
      </c>
      <c r="EB69" s="10">
        <v>0</v>
      </c>
      <c r="EC69" s="10">
        <v>7264</v>
      </c>
      <c r="ED69" s="10">
        <v>200</v>
      </c>
      <c r="EE69" s="10">
        <v>0</v>
      </c>
      <c r="EF69" s="10">
        <v>0</v>
      </c>
      <c r="EG69" s="10">
        <v>0</v>
      </c>
      <c r="EH69" s="12">
        <v>0</v>
      </c>
    </row>
    <row r="70" spans="1:138" x14ac:dyDescent="0.25">
      <c r="A70" s="9" t="s">
        <v>343</v>
      </c>
      <c r="B70" s="10">
        <v>3911</v>
      </c>
      <c r="C70" s="10">
        <v>15332</v>
      </c>
      <c r="D70" s="10">
        <v>0</v>
      </c>
      <c r="E70" s="10">
        <v>167512</v>
      </c>
      <c r="F70" s="10">
        <v>0</v>
      </c>
      <c r="G70" s="10">
        <v>27185</v>
      </c>
      <c r="H70" s="10">
        <v>0</v>
      </c>
      <c r="I70" s="10">
        <v>0</v>
      </c>
      <c r="J70" s="10">
        <v>12258</v>
      </c>
      <c r="K70" s="10">
        <v>454888</v>
      </c>
      <c r="L70" s="10">
        <v>0</v>
      </c>
      <c r="M70" s="10">
        <v>316360</v>
      </c>
      <c r="N70" s="10">
        <v>0</v>
      </c>
      <c r="O70" s="10">
        <v>0</v>
      </c>
      <c r="P70" s="10">
        <v>29000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350000</v>
      </c>
      <c r="W70" s="10">
        <v>24500</v>
      </c>
      <c r="X70" s="10">
        <v>369250</v>
      </c>
      <c r="Y70" s="10">
        <v>145304</v>
      </c>
      <c r="Z70" s="10">
        <v>429575</v>
      </c>
      <c r="AA70" s="10" t="s">
        <v>283</v>
      </c>
      <c r="AB70" s="10">
        <v>0</v>
      </c>
      <c r="AC70" s="10">
        <v>35425</v>
      </c>
      <c r="AD70" s="10">
        <v>19456</v>
      </c>
      <c r="AE70" s="10">
        <v>11500</v>
      </c>
      <c r="AF70" s="10">
        <v>187050</v>
      </c>
      <c r="AG70" s="10">
        <v>1850503</v>
      </c>
      <c r="AH70" s="10">
        <v>30720</v>
      </c>
      <c r="AI70" s="10">
        <v>0</v>
      </c>
      <c r="AJ70" s="10">
        <v>314622</v>
      </c>
      <c r="AK70" s="10">
        <v>5</v>
      </c>
      <c r="AL70" s="10">
        <v>0</v>
      </c>
      <c r="AM70" s="10">
        <v>2067270</v>
      </c>
      <c r="AN70" s="10">
        <v>63150</v>
      </c>
      <c r="AO70" s="10">
        <v>180</v>
      </c>
      <c r="AP70" s="10">
        <v>531851</v>
      </c>
      <c r="AQ70" s="10">
        <v>0</v>
      </c>
      <c r="AR70" s="10">
        <v>2106753</v>
      </c>
      <c r="AS70" s="10">
        <v>0</v>
      </c>
      <c r="AT70" s="10">
        <v>0</v>
      </c>
      <c r="AU70" s="10">
        <v>0</v>
      </c>
      <c r="AV70" s="10">
        <v>1375</v>
      </c>
      <c r="AW70" s="10">
        <v>0</v>
      </c>
      <c r="AX70" s="10">
        <v>0</v>
      </c>
      <c r="AY70" s="10">
        <v>783500</v>
      </c>
      <c r="AZ70" s="10">
        <v>0</v>
      </c>
      <c r="BA70" s="10">
        <v>0</v>
      </c>
      <c r="BB70" s="10">
        <v>2800</v>
      </c>
      <c r="BC70" s="10">
        <v>0</v>
      </c>
      <c r="BD70" s="10">
        <v>0</v>
      </c>
      <c r="BE70" s="10">
        <v>108916</v>
      </c>
      <c r="BF70" s="10">
        <v>105</v>
      </c>
      <c r="BG70" s="10">
        <v>0</v>
      </c>
      <c r="BH70" s="10">
        <v>189940</v>
      </c>
      <c r="BI70" s="10">
        <v>29056</v>
      </c>
      <c r="BJ70" s="10">
        <v>366990</v>
      </c>
      <c r="BK70" s="10">
        <v>0</v>
      </c>
      <c r="BL70" s="10">
        <v>611184</v>
      </c>
      <c r="BM70" s="10">
        <v>60410</v>
      </c>
      <c r="BN70" s="10" t="s">
        <v>283</v>
      </c>
      <c r="BO70" s="10" t="s">
        <v>283</v>
      </c>
      <c r="BP70" s="10">
        <v>0</v>
      </c>
      <c r="BQ70" s="10">
        <v>35110</v>
      </c>
      <c r="BR70" s="10">
        <v>1448015</v>
      </c>
      <c r="BS70" s="10">
        <v>145925</v>
      </c>
      <c r="BT70" s="10">
        <v>0</v>
      </c>
      <c r="BU70" s="10">
        <v>300</v>
      </c>
      <c r="BV70" s="10">
        <v>0</v>
      </c>
      <c r="BW70" s="10">
        <v>50</v>
      </c>
      <c r="BX70" s="10">
        <v>0</v>
      </c>
      <c r="BY70" s="10">
        <v>0</v>
      </c>
      <c r="BZ70" s="10">
        <v>0</v>
      </c>
      <c r="CA70" s="10">
        <v>29000</v>
      </c>
      <c r="CB70" s="10">
        <v>30890</v>
      </c>
      <c r="CC70" s="10" t="s">
        <v>283</v>
      </c>
      <c r="CD70" s="10">
        <v>60</v>
      </c>
      <c r="CE70" s="10" t="s">
        <v>283</v>
      </c>
      <c r="CF70" s="10" t="s">
        <v>283</v>
      </c>
      <c r="CG70" s="10">
        <v>5450</v>
      </c>
      <c r="CH70" s="10">
        <v>48000</v>
      </c>
      <c r="CI70" s="10" t="s">
        <v>283</v>
      </c>
      <c r="CJ70" s="10">
        <v>0</v>
      </c>
      <c r="CK70" s="10">
        <v>0</v>
      </c>
      <c r="CL70" s="10">
        <v>0</v>
      </c>
      <c r="CM70" s="10">
        <v>0</v>
      </c>
      <c r="CN70" s="10">
        <v>10230</v>
      </c>
      <c r="CO70" s="10">
        <v>0</v>
      </c>
      <c r="CP70" s="10">
        <v>60</v>
      </c>
      <c r="CQ70" s="10">
        <v>56100</v>
      </c>
      <c r="CR70" s="10" t="s">
        <v>283</v>
      </c>
      <c r="CS70" s="10">
        <v>0</v>
      </c>
      <c r="CT70" s="10">
        <v>0</v>
      </c>
      <c r="CU70" s="10">
        <v>67865</v>
      </c>
      <c r="CV70" s="10">
        <v>50</v>
      </c>
      <c r="CW70" s="10">
        <v>0</v>
      </c>
      <c r="CX70" s="10">
        <v>0</v>
      </c>
      <c r="CY70" s="10">
        <v>843837</v>
      </c>
      <c r="CZ70" s="10">
        <v>23722</v>
      </c>
      <c r="DA70" s="10">
        <v>223050</v>
      </c>
      <c r="DB70" s="10" t="e">
        <v>#N/A</v>
      </c>
      <c r="DC70" s="10">
        <v>160</v>
      </c>
      <c r="DD70" s="10">
        <v>0</v>
      </c>
      <c r="DE70" s="10">
        <v>162680</v>
      </c>
      <c r="DF70" s="10">
        <v>477540</v>
      </c>
      <c r="DG70" s="10">
        <v>10</v>
      </c>
      <c r="DH70" s="10">
        <v>0</v>
      </c>
      <c r="DI70" s="10">
        <v>123875</v>
      </c>
      <c r="DJ70" s="10">
        <v>310</v>
      </c>
      <c r="DK70" s="10">
        <v>145000</v>
      </c>
      <c r="DL70" s="10">
        <v>169050</v>
      </c>
      <c r="DM70" s="10">
        <v>575010</v>
      </c>
      <c r="DN70" s="10">
        <v>0</v>
      </c>
      <c r="DO70" s="10">
        <v>0</v>
      </c>
      <c r="DP70" s="10">
        <v>90000</v>
      </c>
      <c r="DQ70" s="10">
        <v>0</v>
      </c>
      <c r="DR70" s="10">
        <v>0</v>
      </c>
      <c r="DS70" s="10">
        <v>6216</v>
      </c>
      <c r="DT70" s="10">
        <v>0</v>
      </c>
      <c r="DU70" s="10" t="s">
        <v>283</v>
      </c>
      <c r="DV70" s="10" t="e">
        <v>#N/A</v>
      </c>
      <c r="DW70" s="10" t="s">
        <v>283</v>
      </c>
      <c r="DX70" s="10">
        <v>402546</v>
      </c>
      <c r="DY70" s="10">
        <v>0</v>
      </c>
      <c r="DZ70" s="10" t="e">
        <v>#N/A</v>
      </c>
      <c r="EA70" s="10">
        <v>69187</v>
      </c>
      <c r="EB70" s="10">
        <v>0</v>
      </c>
      <c r="EC70" s="10">
        <v>0</v>
      </c>
      <c r="ED70" s="10">
        <v>0</v>
      </c>
      <c r="EE70" s="10">
        <v>24920</v>
      </c>
      <c r="EF70" s="10">
        <v>0</v>
      </c>
      <c r="EG70" s="10">
        <v>0</v>
      </c>
      <c r="EH70" s="12">
        <v>0</v>
      </c>
    </row>
    <row r="71" spans="1:138" x14ac:dyDescent="0.25">
      <c r="A71" s="9" t="s">
        <v>344</v>
      </c>
      <c r="B71" s="10">
        <v>2477</v>
      </c>
      <c r="C71" s="10">
        <v>0</v>
      </c>
      <c r="D71" s="10">
        <v>0</v>
      </c>
      <c r="E71" s="10">
        <v>155440</v>
      </c>
      <c r="F71" s="10">
        <v>0</v>
      </c>
      <c r="G71" s="10">
        <v>8755</v>
      </c>
      <c r="H71" s="10">
        <v>1250</v>
      </c>
      <c r="I71" s="10">
        <v>192000</v>
      </c>
      <c r="J71" s="10">
        <v>0</v>
      </c>
      <c r="K71" s="10">
        <v>496476</v>
      </c>
      <c r="L71" s="10">
        <v>0</v>
      </c>
      <c r="M71" s="10">
        <v>444270</v>
      </c>
      <c r="N71" s="10">
        <v>20</v>
      </c>
      <c r="O71" s="10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216186</v>
      </c>
      <c r="V71" s="10">
        <v>348000</v>
      </c>
      <c r="W71" s="10">
        <v>0</v>
      </c>
      <c r="X71" s="10">
        <v>231500</v>
      </c>
      <c r="Y71" s="10">
        <v>221272</v>
      </c>
      <c r="Z71" s="10">
        <v>994325</v>
      </c>
      <c r="AA71" s="10" t="s">
        <v>283</v>
      </c>
      <c r="AB71" s="10">
        <v>0</v>
      </c>
      <c r="AC71" s="10">
        <v>58000</v>
      </c>
      <c r="AD71" s="10">
        <v>3178</v>
      </c>
      <c r="AE71" s="10">
        <v>31070</v>
      </c>
      <c r="AF71" s="10">
        <v>192935</v>
      </c>
      <c r="AG71" s="10">
        <v>1612769</v>
      </c>
      <c r="AH71" s="10">
        <v>67160</v>
      </c>
      <c r="AI71" s="10">
        <v>20080</v>
      </c>
      <c r="AJ71" s="10">
        <v>201576</v>
      </c>
      <c r="AK71" s="10">
        <v>12525</v>
      </c>
      <c r="AL71" s="10">
        <v>0</v>
      </c>
      <c r="AM71" s="10">
        <v>1441840</v>
      </c>
      <c r="AN71" s="10">
        <v>176970</v>
      </c>
      <c r="AO71" s="10">
        <v>0</v>
      </c>
      <c r="AP71" s="10">
        <v>412557</v>
      </c>
      <c r="AQ71" s="10">
        <v>29000</v>
      </c>
      <c r="AR71" s="10">
        <v>2130297</v>
      </c>
      <c r="AS71" s="10">
        <v>7613</v>
      </c>
      <c r="AT71" s="10">
        <v>0</v>
      </c>
      <c r="AU71" s="10">
        <v>0</v>
      </c>
      <c r="AV71" s="10">
        <v>0</v>
      </c>
      <c r="AW71" s="10">
        <v>1750</v>
      </c>
      <c r="AX71" s="10">
        <v>0</v>
      </c>
      <c r="AY71" s="10">
        <v>1422000</v>
      </c>
      <c r="AZ71" s="10">
        <v>53750</v>
      </c>
      <c r="BA71" s="10">
        <v>20</v>
      </c>
      <c r="BB71" s="10">
        <v>0</v>
      </c>
      <c r="BC71" s="10">
        <v>0</v>
      </c>
      <c r="BD71" s="10">
        <v>51625</v>
      </c>
      <c r="BE71" s="10">
        <v>100017</v>
      </c>
      <c r="BF71" s="10">
        <v>166</v>
      </c>
      <c r="BG71" s="10">
        <v>0</v>
      </c>
      <c r="BH71" s="10">
        <v>168840</v>
      </c>
      <c r="BI71" s="10">
        <v>0</v>
      </c>
      <c r="BJ71" s="10">
        <v>270973</v>
      </c>
      <c r="BK71" s="10">
        <v>0</v>
      </c>
      <c r="BL71" s="10">
        <v>411391</v>
      </c>
      <c r="BM71" s="10">
        <v>0</v>
      </c>
      <c r="BN71" s="10" t="s">
        <v>283</v>
      </c>
      <c r="BO71" s="10" t="s">
        <v>283</v>
      </c>
      <c r="BP71" s="10">
        <v>0</v>
      </c>
      <c r="BQ71" s="10">
        <v>9842</v>
      </c>
      <c r="BR71" s="10">
        <v>993995</v>
      </c>
      <c r="BS71" s="10">
        <v>175110</v>
      </c>
      <c r="BT71" s="10">
        <v>0</v>
      </c>
      <c r="BU71" s="10">
        <v>405</v>
      </c>
      <c r="BV71" s="10">
        <v>0</v>
      </c>
      <c r="BW71" s="10">
        <v>70</v>
      </c>
      <c r="BX71" s="10">
        <v>60</v>
      </c>
      <c r="BY71" s="10">
        <v>21723</v>
      </c>
      <c r="BZ71" s="10">
        <v>0</v>
      </c>
      <c r="CA71" s="10">
        <v>84100</v>
      </c>
      <c r="CB71" s="10">
        <v>64924</v>
      </c>
      <c r="CC71" s="10" t="s">
        <v>283</v>
      </c>
      <c r="CD71" s="10">
        <v>130</v>
      </c>
      <c r="CE71" s="10" t="s">
        <v>283</v>
      </c>
      <c r="CF71" s="10" t="s">
        <v>283</v>
      </c>
      <c r="CG71" s="10">
        <v>8075</v>
      </c>
      <c r="CH71" s="10">
        <v>90000</v>
      </c>
      <c r="CI71" s="10" t="s">
        <v>283</v>
      </c>
      <c r="CJ71" s="10">
        <v>0</v>
      </c>
      <c r="CK71" s="10">
        <v>0</v>
      </c>
      <c r="CL71" s="10">
        <v>0</v>
      </c>
      <c r="CM71" s="10">
        <v>87000</v>
      </c>
      <c r="CN71" s="10">
        <v>9700</v>
      </c>
      <c r="CO71" s="10">
        <v>0</v>
      </c>
      <c r="CP71" s="10">
        <v>51</v>
      </c>
      <c r="CQ71" s="10">
        <v>50120</v>
      </c>
      <c r="CR71" s="10" t="s">
        <v>283</v>
      </c>
      <c r="CS71" s="10">
        <v>10</v>
      </c>
      <c r="CT71" s="10">
        <v>0</v>
      </c>
      <c r="CU71" s="10">
        <v>82055</v>
      </c>
      <c r="CV71" s="10">
        <v>48</v>
      </c>
      <c r="CW71" s="10">
        <v>0</v>
      </c>
      <c r="CX71" s="10">
        <v>0</v>
      </c>
      <c r="CY71" s="10">
        <v>438125</v>
      </c>
      <c r="CZ71" s="10">
        <v>25424</v>
      </c>
      <c r="DA71" s="10">
        <v>274570</v>
      </c>
      <c r="DB71" s="10" t="e">
        <v>#N/A</v>
      </c>
      <c r="DC71" s="10">
        <v>224</v>
      </c>
      <c r="DD71" s="10">
        <v>0</v>
      </c>
      <c r="DE71" s="10">
        <v>209380</v>
      </c>
      <c r="DF71" s="10">
        <v>482860</v>
      </c>
      <c r="DG71" s="10">
        <v>10</v>
      </c>
      <c r="DH71" s="10">
        <v>830</v>
      </c>
      <c r="DI71" s="10">
        <v>15630</v>
      </c>
      <c r="DJ71" s="10">
        <v>210</v>
      </c>
      <c r="DK71" s="10">
        <v>220350</v>
      </c>
      <c r="DL71" s="10">
        <v>432900</v>
      </c>
      <c r="DM71" s="10">
        <v>1785960</v>
      </c>
      <c r="DN71" s="10">
        <v>0</v>
      </c>
      <c r="DO71" s="10">
        <v>0</v>
      </c>
      <c r="DP71" s="10">
        <v>101250</v>
      </c>
      <c r="DQ71" s="10">
        <v>0</v>
      </c>
      <c r="DR71" s="10">
        <v>0</v>
      </c>
      <c r="DS71" s="10">
        <v>0</v>
      </c>
      <c r="DT71" s="10">
        <v>0</v>
      </c>
      <c r="DU71" s="10" t="s">
        <v>283</v>
      </c>
      <c r="DV71" s="10" t="e">
        <v>#N/A</v>
      </c>
      <c r="DW71" s="10" t="s">
        <v>283</v>
      </c>
      <c r="DX71" s="10">
        <v>251550</v>
      </c>
      <c r="DY71" s="10">
        <v>0</v>
      </c>
      <c r="DZ71" s="10" t="e">
        <v>#N/A</v>
      </c>
      <c r="EA71" s="10">
        <v>171627</v>
      </c>
      <c r="EB71" s="10">
        <v>0</v>
      </c>
      <c r="EC71" s="10">
        <v>16389</v>
      </c>
      <c r="ED71" s="10">
        <v>0</v>
      </c>
      <c r="EE71" s="10">
        <v>24920</v>
      </c>
      <c r="EF71" s="10">
        <v>142000</v>
      </c>
      <c r="EG71" s="10">
        <v>0</v>
      </c>
      <c r="EH71" s="12">
        <v>0</v>
      </c>
    </row>
    <row r="72" spans="1:138" x14ac:dyDescent="0.25">
      <c r="A72" s="9" t="s">
        <v>345</v>
      </c>
      <c r="B72" s="10">
        <v>3400</v>
      </c>
      <c r="C72" s="10">
        <v>16849</v>
      </c>
      <c r="D72" s="10">
        <v>0</v>
      </c>
      <c r="E72" s="10">
        <v>116136</v>
      </c>
      <c r="F72" s="10">
        <v>0</v>
      </c>
      <c r="G72" s="10">
        <v>0</v>
      </c>
      <c r="H72" s="10">
        <v>0</v>
      </c>
      <c r="I72" s="10">
        <v>216000</v>
      </c>
      <c r="J72" s="10">
        <v>0</v>
      </c>
      <c r="K72" s="10">
        <v>428941</v>
      </c>
      <c r="L72" s="10">
        <v>0</v>
      </c>
      <c r="M72" s="10">
        <v>538480</v>
      </c>
      <c r="N72" s="10">
        <v>20</v>
      </c>
      <c r="O72" s="10">
        <v>0</v>
      </c>
      <c r="P72" s="10">
        <v>29000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350000</v>
      </c>
      <c r="W72" s="10">
        <v>0</v>
      </c>
      <c r="X72" s="10">
        <v>26100</v>
      </c>
      <c r="Y72" s="10">
        <v>291646</v>
      </c>
      <c r="Z72" s="10">
        <v>727860</v>
      </c>
      <c r="AA72" s="10" t="s">
        <v>283</v>
      </c>
      <c r="AB72" s="10">
        <v>0</v>
      </c>
      <c r="AC72" s="10">
        <v>27000</v>
      </c>
      <c r="AD72" s="10">
        <v>21355</v>
      </c>
      <c r="AE72" s="10">
        <v>25900</v>
      </c>
      <c r="AF72" s="10">
        <v>245806</v>
      </c>
      <c r="AG72" s="10">
        <v>1733924</v>
      </c>
      <c r="AH72" s="10">
        <v>46990</v>
      </c>
      <c r="AI72" s="10">
        <v>0</v>
      </c>
      <c r="AJ72" s="10">
        <v>0</v>
      </c>
      <c r="AK72" s="10">
        <v>6510</v>
      </c>
      <c r="AL72" s="10">
        <v>0</v>
      </c>
      <c r="AM72" s="10">
        <v>1695805</v>
      </c>
      <c r="AN72" s="10">
        <v>257960</v>
      </c>
      <c r="AO72" s="10">
        <v>400</v>
      </c>
      <c r="AP72" s="10">
        <v>403460</v>
      </c>
      <c r="AQ72" s="10">
        <v>29000</v>
      </c>
      <c r="AR72" s="10">
        <v>2460627</v>
      </c>
      <c r="AS72" s="10">
        <v>0</v>
      </c>
      <c r="AT72" s="10">
        <v>0</v>
      </c>
      <c r="AU72" s="10">
        <v>0</v>
      </c>
      <c r="AV72" s="10">
        <v>0</v>
      </c>
      <c r="AW72" s="10">
        <v>0</v>
      </c>
      <c r="AX72" s="10">
        <v>0</v>
      </c>
      <c r="AY72" s="10">
        <v>464000</v>
      </c>
      <c r="AZ72" s="10">
        <v>29000</v>
      </c>
      <c r="BA72" s="10">
        <v>0</v>
      </c>
      <c r="BB72" s="10">
        <v>3750</v>
      </c>
      <c r="BC72" s="10">
        <v>0</v>
      </c>
      <c r="BD72" s="10">
        <v>142500</v>
      </c>
      <c r="BE72" s="10">
        <v>107417</v>
      </c>
      <c r="BF72" s="10">
        <v>205</v>
      </c>
      <c r="BG72" s="10">
        <v>0</v>
      </c>
      <c r="BH72" s="10">
        <v>286420</v>
      </c>
      <c r="BI72" s="10">
        <v>59020</v>
      </c>
      <c r="BJ72" s="10">
        <v>498235</v>
      </c>
      <c r="BK72" s="10">
        <v>0</v>
      </c>
      <c r="BL72" s="10">
        <v>463641</v>
      </c>
      <c r="BM72" s="10">
        <v>114940</v>
      </c>
      <c r="BN72" s="10" t="s">
        <v>283</v>
      </c>
      <c r="BO72" s="10" t="s">
        <v>283</v>
      </c>
      <c r="BP72" s="10">
        <v>0</v>
      </c>
      <c r="BQ72" s="10">
        <v>7929</v>
      </c>
      <c r="BR72" s="10">
        <v>1855308</v>
      </c>
      <c r="BS72" s="10">
        <v>29185</v>
      </c>
      <c r="BT72" s="10">
        <v>10</v>
      </c>
      <c r="BU72" s="10">
        <v>250</v>
      </c>
      <c r="BV72" s="10">
        <v>7858</v>
      </c>
      <c r="BW72" s="10">
        <v>0</v>
      </c>
      <c r="BX72" s="10">
        <v>0</v>
      </c>
      <c r="BY72" s="10">
        <v>18807</v>
      </c>
      <c r="BZ72" s="10">
        <v>0</v>
      </c>
      <c r="CA72" s="10">
        <v>195460</v>
      </c>
      <c r="CB72" s="10">
        <v>22684</v>
      </c>
      <c r="CC72" s="10" t="s">
        <v>283</v>
      </c>
      <c r="CD72" s="10">
        <v>3750</v>
      </c>
      <c r="CE72" s="10" t="s">
        <v>283</v>
      </c>
      <c r="CF72" s="10" t="s">
        <v>283</v>
      </c>
      <c r="CG72" s="10">
        <v>11200</v>
      </c>
      <c r="CH72" s="10">
        <v>72000</v>
      </c>
      <c r="CI72" s="10" t="s">
        <v>283</v>
      </c>
      <c r="CJ72" s="10">
        <v>0</v>
      </c>
      <c r="CK72" s="10">
        <v>0</v>
      </c>
      <c r="CL72" s="10">
        <v>0</v>
      </c>
      <c r="CM72" s="10">
        <v>174000</v>
      </c>
      <c r="CN72" s="10">
        <v>39365</v>
      </c>
      <c r="CO72" s="10">
        <v>0</v>
      </c>
      <c r="CP72" s="10">
        <v>90</v>
      </c>
      <c r="CQ72" s="10">
        <v>182846</v>
      </c>
      <c r="CR72" s="10" t="s">
        <v>283</v>
      </c>
      <c r="CS72" s="10">
        <v>0</v>
      </c>
      <c r="CT72" s="10">
        <v>0</v>
      </c>
      <c r="CU72" s="10">
        <v>83850</v>
      </c>
      <c r="CV72" s="10">
        <v>60</v>
      </c>
      <c r="CW72" s="10">
        <v>0</v>
      </c>
      <c r="CX72" s="10">
        <v>0</v>
      </c>
      <c r="CY72" s="10">
        <v>1230017</v>
      </c>
      <c r="CZ72" s="10">
        <v>25424</v>
      </c>
      <c r="DA72" s="10">
        <v>403640</v>
      </c>
      <c r="DB72" s="10" t="e">
        <v>#N/A</v>
      </c>
      <c r="DC72" s="10">
        <v>172</v>
      </c>
      <c r="DD72" s="10">
        <v>0</v>
      </c>
      <c r="DE72" s="10">
        <v>306760</v>
      </c>
      <c r="DF72" s="10">
        <v>461090</v>
      </c>
      <c r="DG72" s="10">
        <v>0</v>
      </c>
      <c r="DH72" s="10">
        <v>0</v>
      </c>
      <c r="DI72" s="10">
        <v>17840</v>
      </c>
      <c r="DJ72" s="10">
        <v>420</v>
      </c>
      <c r="DK72" s="10">
        <v>122050</v>
      </c>
      <c r="DL72" s="10">
        <v>215400</v>
      </c>
      <c r="DM72" s="10">
        <v>1106110</v>
      </c>
      <c r="DN72" s="10">
        <v>0</v>
      </c>
      <c r="DO72" s="10">
        <v>26000</v>
      </c>
      <c r="DP72" s="10">
        <v>152500</v>
      </c>
      <c r="DQ72" s="10">
        <v>0</v>
      </c>
      <c r="DR72" s="10">
        <v>24970</v>
      </c>
      <c r="DS72" s="10">
        <v>4715</v>
      </c>
      <c r="DT72" s="10">
        <v>0</v>
      </c>
      <c r="DU72" s="10" t="s">
        <v>283</v>
      </c>
      <c r="DV72" s="10" t="e">
        <v>#N/A</v>
      </c>
      <c r="DW72" s="10" t="s">
        <v>283</v>
      </c>
      <c r="DX72" s="10">
        <v>251466</v>
      </c>
      <c r="DY72" s="10">
        <v>0</v>
      </c>
      <c r="DZ72" s="10" t="e">
        <v>#N/A</v>
      </c>
      <c r="EA72" s="10">
        <v>1636</v>
      </c>
      <c r="EB72" s="10">
        <v>0</v>
      </c>
      <c r="EC72" s="10">
        <v>10170</v>
      </c>
      <c r="ED72" s="10">
        <v>0</v>
      </c>
      <c r="EE72" s="10">
        <v>0</v>
      </c>
      <c r="EF72" s="10">
        <v>389080</v>
      </c>
      <c r="EG72" s="10">
        <v>0</v>
      </c>
      <c r="EH72" s="12">
        <v>0</v>
      </c>
    </row>
    <row r="73" spans="1:138" x14ac:dyDescent="0.25">
      <c r="A73" s="9" t="s">
        <v>346</v>
      </c>
      <c r="B73" s="10">
        <v>3100</v>
      </c>
      <c r="C73" s="10">
        <v>0</v>
      </c>
      <c r="D73" s="10">
        <v>30000</v>
      </c>
      <c r="E73" s="10">
        <v>265475</v>
      </c>
      <c r="F73" s="10">
        <v>0</v>
      </c>
      <c r="G73" s="10">
        <v>0</v>
      </c>
      <c r="H73" s="10">
        <v>0</v>
      </c>
      <c r="I73" s="10">
        <v>192000</v>
      </c>
      <c r="J73" s="10">
        <v>18185</v>
      </c>
      <c r="K73" s="10">
        <v>446795</v>
      </c>
      <c r="L73" s="10">
        <v>0</v>
      </c>
      <c r="M73" s="10">
        <v>179560</v>
      </c>
      <c r="N73" s="10">
        <v>40</v>
      </c>
      <c r="O73" s="10">
        <v>0</v>
      </c>
      <c r="P73" s="10">
        <v>29000</v>
      </c>
      <c r="Q73" s="10">
        <v>0</v>
      </c>
      <c r="R73" s="10">
        <v>0</v>
      </c>
      <c r="S73" s="10">
        <v>8</v>
      </c>
      <c r="T73" s="10">
        <v>0</v>
      </c>
      <c r="U73" s="10">
        <v>195818</v>
      </c>
      <c r="V73" s="10">
        <v>319000</v>
      </c>
      <c r="W73" s="10">
        <v>31450</v>
      </c>
      <c r="X73" s="10">
        <v>203000</v>
      </c>
      <c r="Y73" s="10">
        <v>276975</v>
      </c>
      <c r="Z73" s="10">
        <v>401360</v>
      </c>
      <c r="AA73" s="10" t="s">
        <v>283</v>
      </c>
      <c r="AB73" s="10">
        <v>0</v>
      </c>
      <c r="AC73" s="10">
        <v>11500</v>
      </c>
      <c r="AD73" s="10">
        <v>15928</v>
      </c>
      <c r="AE73" s="10">
        <v>51400</v>
      </c>
      <c r="AF73" s="10">
        <v>133002</v>
      </c>
      <c r="AG73" s="10">
        <v>2185924</v>
      </c>
      <c r="AH73" s="10">
        <v>51005</v>
      </c>
      <c r="AI73" s="10">
        <v>0</v>
      </c>
      <c r="AJ73" s="10">
        <v>0</v>
      </c>
      <c r="AK73" s="10">
        <v>5860</v>
      </c>
      <c r="AL73" s="10">
        <v>0</v>
      </c>
      <c r="AM73" s="10">
        <v>3107521</v>
      </c>
      <c r="AN73" s="10">
        <v>220510</v>
      </c>
      <c r="AO73" s="10">
        <v>140</v>
      </c>
      <c r="AP73" s="10">
        <v>532160</v>
      </c>
      <c r="AQ73" s="10">
        <v>29000</v>
      </c>
      <c r="AR73" s="10">
        <v>2274404</v>
      </c>
      <c r="AS73" s="10">
        <v>25072</v>
      </c>
      <c r="AT73" s="10">
        <v>0</v>
      </c>
      <c r="AU73" s="10">
        <v>27000</v>
      </c>
      <c r="AV73" s="10">
        <v>0</v>
      </c>
      <c r="AW73" s="10">
        <v>2655</v>
      </c>
      <c r="AX73" s="10">
        <v>0</v>
      </c>
      <c r="AY73" s="10">
        <v>407000</v>
      </c>
      <c r="AZ73" s="10">
        <v>51550</v>
      </c>
      <c r="BA73" s="10">
        <v>20</v>
      </c>
      <c r="BB73" s="10">
        <v>71950</v>
      </c>
      <c r="BC73" s="10">
        <v>0</v>
      </c>
      <c r="BD73" s="10">
        <v>109150</v>
      </c>
      <c r="BE73" s="10">
        <v>148182</v>
      </c>
      <c r="BF73" s="10">
        <v>315</v>
      </c>
      <c r="BG73" s="10">
        <v>0</v>
      </c>
      <c r="BH73" s="10">
        <v>247970</v>
      </c>
      <c r="BI73" s="10">
        <v>29056</v>
      </c>
      <c r="BJ73" s="10">
        <v>619960</v>
      </c>
      <c r="BK73" s="10">
        <v>0</v>
      </c>
      <c r="BL73" s="10">
        <v>461967</v>
      </c>
      <c r="BM73" s="10">
        <v>42000</v>
      </c>
      <c r="BN73" s="10" t="s">
        <v>283</v>
      </c>
      <c r="BO73" s="10" t="s">
        <v>283</v>
      </c>
      <c r="BP73" s="10">
        <v>0</v>
      </c>
      <c r="BQ73" s="10">
        <v>29478</v>
      </c>
      <c r="BR73" s="10">
        <v>1192151</v>
      </c>
      <c r="BS73" s="10">
        <v>0</v>
      </c>
      <c r="BT73" s="10">
        <v>0</v>
      </c>
      <c r="BU73" s="10">
        <v>55</v>
      </c>
      <c r="BV73" s="10">
        <v>0</v>
      </c>
      <c r="BW73" s="10">
        <v>100</v>
      </c>
      <c r="BX73" s="10">
        <v>0</v>
      </c>
      <c r="BY73" s="10">
        <v>0</v>
      </c>
      <c r="BZ73" s="10">
        <v>0</v>
      </c>
      <c r="CA73" s="10">
        <v>84100</v>
      </c>
      <c r="CB73" s="10">
        <v>22559</v>
      </c>
      <c r="CC73" s="10" t="s">
        <v>283</v>
      </c>
      <c r="CD73" s="10">
        <v>7450</v>
      </c>
      <c r="CE73" s="10" t="s">
        <v>283</v>
      </c>
      <c r="CF73" s="10" t="s">
        <v>283</v>
      </c>
      <c r="CG73" s="10">
        <v>5300</v>
      </c>
      <c r="CH73" s="10">
        <v>99000</v>
      </c>
      <c r="CI73" s="10" t="s">
        <v>283</v>
      </c>
      <c r="CJ73" s="10">
        <v>24000</v>
      </c>
      <c r="CK73" s="10">
        <v>0</v>
      </c>
      <c r="CL73" s="10">
        <v>40150</v>
      </c>
      <c r="CM73" s="10">
        <v>58000</v>
      </c>
      <c r="CN73" s="10">
        <v>2769</v>
      </c>
      <c r="CO73" s="10">
        <v>0</v>
      </c>
      <c r="CP73" s="10">
        <v>60</v>
      </c>
      <c r="CQ73" s="10">
        <v>149590</v>
      </c>
      <c r="CR73" s="10" t="s">
        <v>283</v>
      </c>
      <c r="CS73" s="10">
        <v>0</v>
      </c>
      <c r="CT73" s="10">
        <v>0</v>
      </c>
      <c r="CU73" s="10">
        <v>27430</v>
      </c>
      <c r="CV73" s="10">
        <v>46</v>
      </c>
      <c r="CW73" s="10">
        <v>28800</v>
      </c>
      <c r="CX73" s="10">
        <v>0</v>
      </c>
      <c r="CY73" s="10">
        <v>167155</v>
      </c>
      <c r="CZ73" s="10">
        <v>127120</v>
      </c>
      <c r="DA73" s="10">
        <v>798200</v>
      </c>
      <c r="DB73" s="10" t="e">
        <v>#N/A</v>
      </c>
      <c r="DC73" s="10">
        <v>455</v>
      </c>
      <c r="DD73" s="10">
        <v>0</v>
      </c>
      <c r="DE73" s="10">
        <v>481390</v>
      </c>
      <c r="DF73" s="10">
        <v>144430</v>
      </c>
      <c r="DG73" s="10">
        <v>64</v>
      </c>
      <c r="DH73" s="10">
        <v>0</v>
      </c>
      <c r="DI73" s="10">
        <v>42875</v>
      </c>
      <c r="DJ73" s="10">
        <v>29235</v>
      </c>
      <c r="DK73" s="10">
        <v>104950</v>
      </c>
      <c r="DL73" s="10">
        <v>193530</v>
      </c>
      <c r="DM73" s="10">
        <v>888310</v>
      </c>
      <c r="DN73" s="10">
        <v>0</v>
      </c>
      <c r="DO73" s="10">
        <v>0</v>
      </c>
      <c r="DP73" s="10">
        <v>112650</v>
      </c>
      <c r="DQ73" s="10">
        <v>29000</v>
      </c>
      <c r="DR73" s="10">
        <v>0</v>
      </c>
      <c r="DS73" s="10">
        <v>7858</v>
      </c>
      <c r="DT73" s="10">
        <v>0</v>
      </c>
      <c r="DU73" s="10" t="s">
        <v>283</v>
      </c>
      <c r="DV73" s="10" t="e">
        <v>#N/A</v>
      </c>
      <c r="DW73" s="10" t="s">
        <v>283</v>
      </c>
      <c r="DX73" s="10">
        <v>236472</v>
      </c>
      <c r="DY73" s="10">
        <v>0</v>
      </c>
      <c r="DZ73" s="10" t="e">
        <v>#N/A</v>
      </c>
      <c r="EA73" s="10">
        <v>63189</v>
      </c>
      <c r="EB73" s="10">
        <v>0</v>
      </c>
      <c r="EC73" s="10">
        <v>0</v>
      </c>
      <c r="ED73" s="10">
        <v>491</v>
      </c>
      <c r="EE73" s="10">
        <v>57000</v>
      </c>
      <c r="EF73" s="10">
        <v>407000</v>
      </c>
      <c r="EG73" s="10">
        <v>0</v>
      </c>
      <c r="EH73" s="12">
        <v>0</v>
      </c>
    </row>
    <row r="74" spans="1:138" x14ac:dyDescent="0.25">
      <c r="A74" s="9" t="s">
        <v>347</v>
      </c>
      <c r="B74" s="10">
        <v>3479</v>
      </c>
      <c r="C74" s="10">
        <v>17983</v>
      </c>
      <c r="D74" s="10">
        <v>0</v>
      </c>
      <c r="E74" s="10">
        <v>102905</v>
      </c>
      <c r="F74" s="10">
        <v>0</v>
      </c>
      <c r="G74" s="10">
        <v>19677</v>
      </c>
      <c r="H74" s="10">
        <v>0</v>
      </c>
      <c r="I74" s="10">
        <v>72000</v>
      </c>
      <c r="J74" s="10">
        <v>58310</v>
      </c>
      <c r="K74" s="10">
        <v>1088685</v>
      </c>
      <c r="L74" s="10">
        <v>0</v>
      </c>
      <c r="M74" s="10">
        <v>393530</v>
      </c>
      <c r="N74" s="10">
        <v>50</v>
      </c>
      <c r="O74" s="10">
        <v>0</v>
      </c>
      <c r="P74" s="10">
        <v>28950</v>
      </c>
      <c r="Q74" s="10">
        <v>0</v>
      </c>
      <c r="R74" s="10">
        <v>0</v>
      </c>
      <c r="S74" s="10">
        <v>6</v>
      </c>
      <c r="T74" s="10">
        <v>0</v>
      </c>
      <c r="U74" s="10">
        <v>216186</v>
      </c>
      <c r="V74" s="10">
        <v>174000</v>
      </c>
      <c r="W74" s="10">
        <v>0</v>
      </c>
      <c r="X74" s="10">
        <v>430500</v>
      </c>
      <c r="Y74" s="10">
        <v>142513</v>
      </c>
      <c r="Z74" s="10">
        <v>673810</v>
      </c>
      <c r="AA74" s="10" t="s">
        <v>283</v>
      </c>
      <c r="AB74" s="10">
        <v>0</v>
      </c>
      <c r="AC74" s="10">
        <v>17700</v>
      </c>
      <c r="AD74" s="10">
        <v>16583</v>
      </c>
      <c r="AE74" s="10">
        <v>177650</v>
      </c>
      <c r="AF74" s="10">
        <v>332904</v>
      </c>
      <c r="AG74" s="10">
        <v>1373709</v>
      </c>
      <c r="AH74" s="10">
        <v>53450</v>
      </c>
      <c r="AI74" s="10">
        <v>0</v>
      </c>
      <c r="AJ74" s="10">
        <v>460356</v>
      </c>
      <c r="AK74" s="10">
        <v>24185</v>
      </c>
      <c r="AL74" s="10">
        <v>0</v>
      </c>
      <c r="AM74" s="10">
        <v>1992131</v>
      </c>
      <c r="AN74" s="10">
        <v>258800</v>
      </c>
      <c r="AO74" s="10">
        <v>20</v>
      </c>
      <c r="AP74" s="10">
        <v>531515</v>
      </c>
      <c r="AQ74" s="10">
        <v>27000</v>
      </c>
      <c r="AR74" s="10">
        <v>2104350</v>
      </c>
      <c r="AS74" s="10">
        <v>0</v>
      </c>
      <c r="AT74" s="10">
        <v>0</v>
      </c>
      <c r="AU74" s="10">
        <v>0</v>
      </c>
      <c r="AV74" s="10">
        <v>0</v>
      </c>
      <c r="AW74" s="10">
        <v>0</v>
      </c>
      <c r="AX74" s="10">
        <v>110880</v>
      </c>
      <c r="AY74" s="10">
        <v>871000</v>
      </c>
      <c r="AZ74" s="10">
        <v>0</v>
      </c>
      <c r="BA74" s="10">
        <v>200</v>
      </c>
      <c r="BB74" s="10">
        <v>122000</v>
      </c>
      <c r="BC74" s="10">
        <v>0</v>
      </c>
      <c r="BD74" s="10">
        <v>100300</v>
      </c>
      <c r="BE74" s="10">
        <v>101493</v>
      </c>
      <c r="BF74" s="10">
        <v>335</v>
      </c>
      <c r="BG74" s="10">
        <v>0</v>
      </c>
      <c r="BH74" s="10">
        <v>314460</v>
      </c>
      <c r="BI74" s="10">
        <v>58112</v>
      </c>
      <c r="BJ74" s="10">
        <v>439810</v>
      </c>
      <c r="BK74" s="10">
        <v>0</v>
      </c>
      <c r="BL74" s="10">
        <v>467538</v>
      </c>
      <c r="BM74" s="10">
        <v>448000</v>
      </c>
      <c r="BN74" s="10" t="s">
        <v>283</v>
      </c>
      <c r="BO74" s="10" t="s">
        <v>283</v>
      </c>
      <c r="BP74" s="10">
        <v>0</v>
      </c>
      <c r="BQ74" s="10">
        <v>25330</v>
      </c>
      <c r="BR74" s="10">
        <v>918202</v>
      </c>
      <c r="BS74" s="10">
        <v>58370</v>
      </c>
      <c r="BT74" s="10">
        <v>0</v>
      </c>
      <c r="BU74" s="10">
        <v>500</v>
      </c>
      <c r="BV74" s="10">
        <v>0</v>
      </c>
      <c r="BW74" s="10">
        <v>200</v>
      </c>
      <c r="BX74" s="10">
        <v>0</v>
      </c>
      <c r="BY74" s="10">
        <v>42214</v>
      </c>
      <c r="BZ74" s="10">
        <v>0</v>
      </c>
      <c r="CA74" s="10">
        <v>139200</v>
      </c>
      <c r="CB74" s="10">
        <v>62429</v>
      </c>
      <c r="CC74" s="10" t="s">
        <v>283</v>
      </c>
      <c r="CD74" s="10">
        <v>19650</v>
      </c>
      <c r="CE74" s="10" t="s">
        <v>283</v>
      </c>
      <c r="CF74" s="10" t="s">
        <v>283</v>
      </c>
      <c r="CG74" s="10">
        <v>3750</v>
      </c>
      <c r="CH74" s="10">
        <v>14000</v>
      </c>
      <c r="CI74" s="10" t="s">
        <v>283</v>
      </c>
      <c r="CJ74" s="10">
        <v>0</v>
      </c>
      <c r="CK74" s="10">
        <v>0</v>
      </c>
      <c r="CL74" s="10">
        <v>0</v>
      </c>
      <c r="CM74" s="10">
        <v>551000</v>
      </c>
      <c r="CN74" s="10">
        <v>87265</v>
      </c>
      <c r="CO74" s="10">
        <v>140000</v>
      </c>
      <c r="CP74" s="10">
        <v>30</v>
      </c>
      <c r="CQ74" s="10">
        <v>540175</v>
      </c>
      <c r="CR74" s="10" t="s">
        <v>283</v>
      </c>
      <c r="CS74" s="10">
        <v>0</v>
      </c>
      <c r="CT74" s="10">
        <v>0</v>
      </c>
      <c r="CU74" s="10">
        <v>152078</v>
      </c>
      <c r="CV74" s="10">
        <v>40</v>
      </c>
      <c r="CW74" s="10">
        <v>0</v>
      </c>
      <c r="CX74" s="10">
        <v>0</v>
      </c>
      <c r="CY74" s="10">
        <v>1078560</v>
      </c>
      <c r="CZ74" s="10">
        <v>101696</v>
      </c>
      <c r="DA74" s="10">
        <v>546715</v>
      </c>
      <c r="DB74" s="10" t="e">
        <v>#N/A</v>
      </c>
      <c r="DC74" s="10">
        <v>284</v>
      </c>
      <c r="DD74" s="10">
        <v>0</v>
      </c>
      <c r="DE74" s="10">
        <v>445790</v>
      </c>
      <c r="DF74" s="10">
        <v>90880</v>
      </c>
      <c r="DG74" s="10">
        <v>48</v>
      </c>
      <c r="DH74" s="10">
        <v>0</v>
      </c>
      <c r="DI74" s="10">
        <v>84770</v>
      </c>
      <c r="DJ74" s="10">
        <v>535</v>
      </c>
      <c r="DK74" s="10">
        <v>49650</v>
      </c>
      <c r="DL74" s="10">
        <v>47000</v>
      </c>
      <c r="DM74" s="10">
        <v>1218110</v>
      </c>
      <c r="DN74" s="10">
        <v>0</v>
      </c>
      <c r="DO74" s="10">
        <v>0</v>
      </c>
      <c r="DP74" s="10">
        <v>28750</v>
      </c>
      <c r="DQ74" s="10">
        <v>0</v>
      </c>
      <c r="DR74" s="10">
        <v>0</v>
      </c>
      <c r="DS74" s="10">
        <v>8844</v>
      </c>
      <c r="DT74" s="10">
        <v>0</v>
      </c>
      <c r="DU74" s="10" t="s">
        <v>283</v>
      </c>
      <c r="DV74" s="10" t="e">
        <v>#N/A</v>
      </c>
      <c r="DW74" s="10" t="s">
        <v>283</v>
      </c>
      <c r="DX74" s="10">
        <v>186554</v>
      </c>
      <c r="DY74" s="10">
        <v>0</v>
      </c>
      <c r="DZ74" s="10" t="e">
        <v>#N/A</v>
      </c>
      <c r="EA74" s="10">
        <v>4945</v>
      </c>
      <c r="EB74" s="10">
        <v>0</v>
      </c>
      <c r="EC74" s="10">
        <v>7858</v>
      </c>
      <c r="ED74" s="10">
        <v>0</v>
      </c>
      <c r="EE74" s="10">
        <v>0</v>
      </c>
      <c r="EF74" s="10">
        <v>24000</v>
      </c>
      <c r="EG74" s="10">
        <v>0</v>
      </c>
      <c r="EH74" s="12">
        <v>0</v>
      </c>
    </row>
    <row r="75" spans="1:138" x14ac:dyDescent="0.25">
      <c r="A75" s="9" t="s">
        <v>348</v>
      </c>
      <c r="B75" s="10">
        <v>29849</v>
      </c>
      <c r="C75" s="10">
        <v>0</v>
      </c>
      <c r="D75" s="10">
        <v>0</v>
      </c>
      <c r="E75" s="10">
        <v>21890</v>
      </c>
      <c r="F75" s="10">
        <v>0</v>
      </c>
      <c r="G75" s="10">
        <v>0</v>
      </c>
      <c r="H75" s="10">
        <v>0</v>
      </c>
      <c r="I75" s="10">
        <v>48000</v>
      </c>
      <c r="J75" s="10">
        <v>15715</v>
      </c>
      <c r="K75" s="10">
        <v>608785</v>
      </c>
      <c r="L75" s="10">
        <v>0</v>
      </c>
      <c r="M75" s="10">
        <v>359080</v>
      </c>
      <c r="N75" s="10">
        <v>20</v>
      </c>
      <c r="O75" s="10">
        <v>0</v>
      </c>
      <c r="P75" s="10">
        <v>0</v>
      </c>
      <c r="Q75" s="10">
        <v>0</v>
      </c>
      <c r="R75" s="10">
        <v>0</v>
      </c>
      <c r="S75" s="10">
        <v>0</v>
      </c>
      <c r="T75" s="10">
        <v>0</v>
      </c>
      <c r="U75" s="10">
        <v>0</v>
      </c>
      <c r="V75" s="10">
        <v>377000</v>
      </c>
      <c r="W75" s="10">
        <v>0</v>
      </c>
      <c r="X75" s="10">
        <v>202000</v>
      </c>
      <c r="Y75" s="10">
        <v>162725</v>
      </c>
      <c r="Z75" s="10">
        <v>640000</v>
      </c>
      <c r="AA75" s="10" t="s">
        <v>283</v>
      </c>
      <c r="AB75" s="10">
        <v>0</v>
      </c>
      <c r="AC75" s="10">
        <v>0</v>
      </c>
      <c r="AD75" s="10">
        <v>19325</v>
      </c>
      <c r="AE75" s="10">
        <v>100800</v>
      </c>
      <c r="AF75" s="10">
        <v>136751</v>
      </c>
      <c r="AG75" s="10">
        <v>1018064</v>
      </c>
      <c r="AH75" s="10">
        <v>65170</v>
      </c>
      <c r="AI75" s="10">
        <v>18458</v>
      </c>
      <c r="AJ75" s="10">
        <v>0</v>
      </c>
      <c r="AK75" s="10">
        <v>5870</v>
      </c>
      <c r="AL75" s="10">
        <v>0</v>
      </c>
      <c r="AM75" s="10">
        <v>2045145</v>
      </c>
      <c r="AN75" s="10">
        <v>224010</v>
      </c>
      <c r="AO75" s="10">
        <v>0</v>
      </c>
      <c r="AP75" s="10">
        <v>437065</v>
      </c>
      <c r="AQ75" s="10">
        <v>0</v>
      </c>
      <c r="AR75" s="10">
        <v>2187599</v>
      </c>
      <c r="AS75" s="10">
        <v>17434</v>
      </c>
      <c r="AT75" s="10">
        <v>0</v>
      </c>
      <c r="AU75" s="10">
        <v>0</v>
      </c>
      <c r="AV75" s="10">
        <v>0</v>
      </c>
      <c r="AW75" s="10">
        <v>1000</v>
      </c>
      <c r="AX75" s="10">
        <v>0</v>
      </c>
      <c r="AY75" s="10">
        <v>757500</v>
      </c>
      <c r="AZ75" s="10">
        <v>52750</v>
      </c>
      <c r="BA75" s="10">
        <v>29020</v>
      </c>
      <c r="BB75" s="10">
        <v>0</v>
      </c>
      <c r="BC75" s="10">
        <v>0</v>
      </c>
      <c r="BD75" s="10">
        <v>228500</v>
      </c>
      <c r="BE75" s="10">
        <v>59316</v>
      </c>
      <c r="BF75" s="10">
        <v>405</v>
      </c>
      <c r="BG75" s="10">
        <v>0</v>
      </c>
      <c r="BH75" s="10">
        <v>215350</v>
      </c>
      <c r="BI75" s="10">
        <v>59020</v>
      </c>
      <c r="BJ75" s="10">
        <v>354440</v>
      </c>
      <c r="BK75" s="10">
        <v>0</v>
      </c>
      <c r="BL75" s="10">
        <v>358437</v>
      </c>
      <c r="BM75" s="10">
        <v>86940</v>
      </c>
      <c r="BN75" s="10" t="s">
        <v>283</v>
      </c>
      <c r="BO75" s="10" t="s">
        <v>283</v>
      </c>
      <c r="BP75" s="10">
        <v>60</v>
      </c>
      <c r="BQ75" s="10">
        <v>13901</v>
      </c>
      <c r="BR75" s="10">
        <v>1249347</v>
      </c>
      <c r="BS75" s="10">
        <v>0</v>
      </c>
      <c r="BT75" s="10">
        <v>0</v>
      </c>
      <c r="BU75" s="10">
        <v>200</v>
      </c>
      <c r="BV75" s="10">
        <v>0</v>
      </c>
      <c r="BW75" s="10">
        <v>50</v>
      </c>
      <c r="BX75" s="10">
        <v>0</v>
      </c>
      <c r="BY75" s="10">
        <v>23589</v>
      </c>
      <c r="BZ75" s="10">
        <v>0</v>
      </c>
      <c r="CA75" s="10">
        <v>0</v>
      </c>
      <c r="CB75" s="10">
        <v>53554</v>
      </c>
      <c r="CC75" s="10" t="s">
        <v>283</v>
      </c>
      <c r="CD75" s="10">
        <v>5445</v>
      </c>
      <c r="CE75" s="10" t="s">
        <v>283</v>
      </c>
      <c r="CF75" s="10" t="s">
        <v>283</v>
      </c>
      <c r="CG75" s="10">
        <v>703</v>
      </c>
      <c r="CH75" s="10">
        <v>5000</v>
      </c>
      <c r="CI75" s="10" t="s">
        <v>283</v>
      </c>
      <c r="CJ75" s="10">
        <v>48000</v>
      </c>
      <c r="CK75" s="10">
        <v>0</v>
      </c>
      <c r="CL75" s="10">
        <v>44800</v>
      </c>
      <c r="CM75" s="10">
        <v>58000</v>
      </c>
      <c r="CN75" s="10">
        <v>61524</v>
      </c>
      <c r="CO75" s="10">
        <v>0</v>
      </c>
      <c r="CP75" s="10">
        <v>35</v>
      </c>
      <c r="CQ75" s="10">
        <v>804800</v>
      </c>
      <c r="CR75" s="10" t="s">
        <v>283</v>
      </c>
      <c r="CS75" s="10">
        <v>0</v>
      </c>
      <c r="CT75" s="10">
        <v>0</v>
      </c>
      <c r="CU75" s="10">
        <v>49880</v>
      </c>
      <c r="CV75" s="10">
        <v>117</v>
      </c>
      <c r="CW75" s="10">
        <v>0</v>
      </c>
      <c r="CX75" s="10">
        <v>0</v>
      </c>
      <c r="CY75" s="10">
        <v>627790</v>
      </c>
      <c r="CZ75" s="10">
        <v>76272</v>
      </c>
      <c r="DA75" s="10">
        <v>441785</v>
      </c>
      <c r="DB75" s="10" t="e">
        <v>#N/A</v>
      </c>
      <c r="DC75" s="10">
        <v>425</v>
      </c>
      <c r="DD75" s="10">
        <v>0</v>
      </c>
      <c r="DE75" s="10">
        <v>397140</v>
      </c>
      <c r="DF75" s="10">
        <v>22650</v>
      </c>
      <c r="DG75" s="10">
        <v>45</v>
      </c>
      <c r="DH75" s="10">
        <v>0</v>
      </c>
      <c r="DI75" s="10">
        <v>72930</v>
      </c>
      <c r="DJ75" s="10">
        <v>410</v>
      </c>
      <c r="DK75" s="10">
        <v>81700</v>
      </c>
      <c r="DL75" s="10">
        <v>52260</v>
      </c>
      <c r="DM75" s="10">
        <v>732825</v>
      </c>
      <c r="DN75" s="10">
        <v>0</v>
      </c>
      <c r="DO75" s="10">
        <v>0</v>
      </c>
      <c r="DP75" s="10">
        <v>142650</v>
      </c>
      <c r="DQ75" s="10">
        <v>0</v>
      </c>
      <c r="DR75" s="10">
        <v>24970</v>
      </c>
      <c r="DS75" s="10">
        <v>0</v>
      </c>
      <c r="DT75" s="10">
        <v>1525</v>
      </c>
      <c r="DU75" s="10" t="s">
        <v>283</v>
      </c>
      <c r="DV75" s="10" t="e">
        <v>#N/A</v>
      </c>
      <c r="DW75" s="10" t="s">
        <v>283</v>
      </c>
      <c r="DX75" s="10">
        <v>278190</v>
      </c>
      <c r="DY75" s="10">
        <v>0</v>
      </c>
      <c r="DZ75" s="10" t="e">
        <v>#N/A</v>
      </c>
      <c r="EA75" s="10">
        <v>2860</v>
      </c>
      <c r="EB75" s="10">
        <v>0</v>
      </c>
      <c r="EC75" s="10">
        <v>10170</v>
      </c>
      <c r="ED75" s="10">
        <v>5000</v>
      </c>
      <c r="EE75" s="10">
        <v>24930</v>
      </c>
      <c r="EF75" s="10">
        <v>68400</v>
      </c>
      <c r="EG75" s="10">
        <v>0</v>
      </c>
      <c r="EH75" s="12">
        <v>0</v>
      </c>
    </row>
    <row r="76" spans="1:138" x14ac:dyDescent="0.25">
      <c r="A76" s="9" t="s">
        <v>349</v>
      </c>
      <c r="B76" s="10">
        <v>2886</v>
      </c>
      <c r="C76" s="10">
        <v>21056</v>
      </c>
      <c r="D76" s="10">
        <v>0</v>
      </c>
      <c r="E76" s="10">
        <v>81605</v>
      </c>
      <c r="F76" s="10">
        <v>0</v>
      </c>
      <c r="G76" s="10">
        <v>10378</v>
      </c>
      <c r="H76" s="10">
        <v>0</v>
      </c>
      <c r="I76" s="10">
        <v>0</v>
      </c>
      <c r="J76" s="10">
        <v>29056</v>
      </c>
      <c r="K76" s="10">
        <v>579149</v>
      </c>
      <c r="L76" s="10">
        <v>0</v>
      </c>
      <c r="M76" s="10">
        <v>164170</v>
      </c>
      <c r="N76" s="10">
        <v>5</v>
      </c>
      <c r="O76" s="10">
        <v>0</v>
      </c>
      <c r="P76" s="10">
        <v>29000</v>
      </c>
      <c r="Q76" s="10">
        <v>4678</v>
      </c>
      <c r="R76" s="10">
        <v>0</v>
      </c>
      <c r="S76" s="10">
        <v>10</v>
      </c>
      <c r="T76" s="10">
        <v>0</v>
      </c>
      <c r="U76" s="10">
        <v>264310</v>
      </c>
      <c r="V76" s="10">
        <v>261000</v>
      </c>
      <c r="W76" s="10">
        <v>0</v>
      </c>
      <c r="X76" s="10">
        <v>86000</v>
      </c>
      <c r="Y76" s="10">
        <v>24852</v>
      </c>
      <c r="Z76" s="10">
        <v>3424220</v>
      </c>
      <c r="AA76" s="10" t="s">
        <v>283</v>
      </c>
      <c r="AB76" s="10">
        <v>0</v>
      </c>
      <c r="AC76" s="10">
        <v>8855</v>
      </c>
      <c r="AD76" s="10">
        <v>7878</v>
      </c>
      <c r="AE76" s="10">
        <v>75000</v>
      </c>
      <c r="AF76" s="10">
        <v>198917</v>
      </c>
      <c r="AG76" s="10">
        <v>900332</v>
      </c>
      <c r="AH76" s="10">
        <v>50225</v>
      </c>
      <c r="AI76" s="10">
        <v>0</v>
      </c>
      <c r="AJ76" s="10">
        <v>0</v>
      </c>
      <c r="AK76" s="10">
        <v>810</v>
      </c>
      <c r="AL76" s="10">
        <v>0</v>
      </c>
      <c r="AM76" s="10">
        <v>1396881</v>
      </c>
      <c r="AN76" s="10">
        <v>200730</v>
      </c>
      <c r="AO76" s="10">
        <v>0</v>
      </c>
      <c r="AP76" s="10">
        <v>567350</v>
      </c>
      <c r="AQ76" s="10">
        <v>29000</v>
      </c>
      <c r="AR76" s="10">
        <v>2055862</v>
      </c>
      <c r="AS76" s="10">
        <v>0</v>
      </c>
      <c r="AT76" s="10">
        <v>0</v>
      </c>
      <c r="AU76" s="10">
        <v>0</v>
      </c>
      <c r="AV76" s="10">
        <v>0</v>
      </c>
      <c r="AW76" s="10">
        <v>0</v>
      </c>
      <c r="AX76" s="10">
        <v>115600</v>
      </c>
      <c r="AY76" s="10">
        <v>812000</v>
      </c>
      <c r="AZ76" s="10">
        <v>58000</v>
      </c>
      <c r="BA76" s="10">
        <v>0</v>
      </c>
      <c r="BB76" s="10">
        <v>29000</v>
      </c>
      <c r="BC76" s="10">
        <v>0</v>
      </c>
      <c r="BD76" s="10">
        <v>109150</v>
      </c>
      <c r="BE76" s="10">
        <v>164077</v>
      </c>
      <c r="BF76" s="10">
        <v>285</v>
      </c>
      <c r="BG76" s="10">
        <v>0</v>
      </c>
      <c r="BH76" s="10">
        <v>31400</v>
      </c>
      <c r="BI76" s="10">
        <v>0</v>
      </c>
      <c r="BJ76" s="10">
        <v>168620</v>
      </c>
      <c r="BK76" s="10">
        <v>0</v>
      </c>
      <c r="BL76" s="10">
        <v>304451</v>
      </c>
      <c r="BM76" s="10">
        <v>1904000</v>
      </c>
      <c r="BN76" s="10" t="s">
        <v>283</v>
      </c>
      <c r="BO76" s="10" t="s">
        <v>283</v>
      </c>
      <c r="BP76" s="10">
        <v>0</v>
      </c>
      <c r="BQ76" s="10">
        <v>43961</v>
      </c>
      <c r="BR76" s="10">
        <v>722990</v>
      </c>
      <c r="BS76" s="10">
        <v>0</v>
      </c>
      <c r="BT76" s="10">
        <v>0</v>
      </c>
      <c r="BU76" s="10">
        <v>350</v>
      </c>
      <c r="BV76" s="10">
        <v>9429</v>
      </c>
      <c r="BW76" s="10">
        <v>470</v>
      </c>
      <c r="BX76" s="10">
        <v>0</v>
      </c>
      <c r="BY76" s="10">
        <v>22157</v>
      </c>
      <c r="BZ76" s="10">
        <v>0</v>
      </c>
      <c r="CA76" s="10">
        <v>57000</v>
      </c>
      <c r="CB76" s="10">
        <v>43195</v>
      </c>
      <c r="CC76" s="10" t="s">
        <v>283</v>
      </c>
      <c r="CD76" s="10">
        <v>15200</v>
      </c>
      <c r="CE76" s="10" t="s">
        <v>283</v>
      </c>
      <c r="CF76" s="10" t="s">
        <v>283</v>
      </c>
      <c r="CG76" s="10">
        <v>0</v>
      </c>
      <c r="CH76" s="10">
        <v>24000</v>
      </c>
      <c r="CI76" s="10" t="s">
        <v>283</v>
      </c>
      <c r="CJ76" s="10">
        <v>48000</v>
      </c>
      <c r="CK76" s="10">
        <v>0</v>
      </c>
      <c r="CL76" s="10">
        <v>29000</v>
      </c>
      <c r="CM76" s="10">
        <v>406000</v>
      </c>
      <c r="CN76" s="10">
        <v>610</v>
      </c>
      <c r="CO76" s="10">
        <v>420000</v>
      </c>
      <c r="CP76" s="10">
        <v>60</v>
      </c>
      <c r="CQ76" s="10">
        <v>490298</v>
      </c>
      <c r="CR76" s="10" t="s">
        <v>283</v>
      </c>
      <c r="CS76" s="10">
        <v>0</v>
      </c>
      <c r="CT76" s="10">
        <v>0</v>
      </c>
      <c r="CU76" s="10">
        <v>61375</v>
      </c>
      <c r="CV76" s="10">
        <v>64</v>
      </c>
      <c r="CW76" s="10">
        <v>0</v>
      </c>
      <c r="CX76" s="10">
        <v>0</v>
      </c>
      <c r="CY76" s="10">
        <v>263947</v>
      </c>
      <c r="CZ76" s="10">
        <v>50848</v>
      </c>
      <c r="DA76" s="10">
        <v>343984</v>
      </c>
      <c r="DB76" s="10" t="e">
        <v>#N/A</v>
      </c>
      <c r="DC76" s="10">
        <v>343</v>
      </c>
      <c r="DD76" s="10">
        <v>0</v>
      </c>
      <c r="DE76" s="10">
        <v>272270</v>
      </c>
      <c r="DF76" s="10">
        <v>58600</v>
      </c>
      <c r="DG76" s="10">
        <v>25</v>
      </c>
      <c r="DH76" s="10">
        <v>0</v>
      </c>
      <c r="DI76" s="10">
        <v>78350</v>
      </c>
      <c r="DJ76" s="10">
        <v>440</v>
      </c>
      <c r="DK76" s="10">
        <v>24200</v>
      </c>
      <c r="DL76" s="10">
        <v>27040</v>
      </c>
      <c r="DM76" s="10">
        <v>1012750</v>
      </c>
      <c r="DN76" s="10">
        <v>0</v>
      </c>
      <c r="DO76" s="10">
        <v>0</v>
      </c>
      <c r="DP76" s="10">
        <v>113750</v>
      </c>
      <c r="DQ76" s="10">
        <v>0</v>
      </c>
      <c r="DR76" s="10">
        <v>23608</v>
      </c>
      <c r="DS76" s="10">
        <v>0</v>
      </c>
      <c r="DT76" s="10">
        <v>0</v>
      </c>
      <c r="DU76" s="10" t="s">
        <v>283</v>
      </c>
      <c r="DV76" s="10" t="e">
        <v>#N/A</v>
      </c>
      <c r="DW76" s="10" t="s">
        <v>283</v>
      </c>
      <c r="DX76" s="10">
        <v>222869</v>
      </c>
      <c r="DY76" s="10">
        <v>0</v>
      </c>
      <c r="DZ76" s="10" t="e">
        <v>#N/A</v>
      </c>
      <c r="EA76" s="10">
        <v>7646</v>
      </c>
      <c r="EB76" s="10">
        <v>0</v>
      </c>
      <c r="EC76" s="10">
        <v>7858</v>
      </c>
      <c r="ED76" s="10">
        <v>0</v>
      </c>
      <c r="EE76" s="10">
        <v>24925</v>
      </c>
      <c r="EF76" s="10">
        <v>71592</v>
      </c>
      <c r="EG76" s="10">
        <v>0</v>
      </c>
      <c r="EH76" s="12">
        <v>0</v>
      </c>
    </row>
    <row r="77" spans="1:138" x14ac:dyDescent="0.25">
      <c r="A77" s="9" t="s">
        <v>350</v>
      </c>
      <c r="B77" s="10">
        <v>3042</v>
      </c>
      <c r="C77" s="10">
        <v>0</v>
      </c>
      <c r="D77" s="10">
        <v>0</v>
      </c>
      <c r="E77" s="10">
        <v>84455</v>
      </c>
      <c r="F77" s="10">
        <v>0</v>
      </c>
      <c r="G77" s="10">
        <v>16669</v>
      </c>
      <c r="H77" s="10">
        <v>0</v>
      </c>
      <c r="I77" s="10">
        <v>24000</v>
      </c>
      <c r="J77" s="10">
        <v>61376</v>
      </c>
      <c r="K77" s="10">
        <v>530959</v>
      </c>
      <c r="L77" s="10">
        <v>0</v>
      </c>
      <c r="M77" s="10">
        <v>168320</v>
      </c>
      <c r="N77" s="10">
        <v>5</v>
      </c>
      <c r="O77" s="10">
        <v>0</v>
      </c>
      <c r="P77" s="10">
        <v>0</v>
      </c>
      <c r="Q77" s="10">
        <v>0</v>
      </c>
      <c r="R77" s="10">
        <v>0</v>
      </c>
      <c r="S77" s="10">
        <v>0</v>
      </c>
      <c r="T77" s="10">
        <v>0</v>
      </c>
      <c r="U77" s="10">
        <v>0</v>
      </c>
      <c r="V77" s="10">
        <v>203000</v>
      </c>
      <c r="W77" s="10">
        <v>0</v>
      </c>
      <c r="X77" s="10">
        <v>249400</v>
      </c>
      <c r="Y77" s="10">
        <v>51879</v>
      </c>
      <c r="Z77" s="10">
        <v>3222500</v>
      </c>
      <c r="AA77" s="10" t="s">
        <v>283</v>
      </c>
      <c r="AB77" s="10">
        <v>0</v>
      </c>
      <c r="AC77" s="10">
        <v>0</v>
      </c>
      <c r="AD77" s="10">
        <v>24832</v>
      </c>
      <c r="AE77" s="10">
        <v>25000</v>
      </c>
      <c r="AF77" s="10">
        <v>248501</v>
      </c>
      <c r="AG77" s="10">
        <v>895142</v>
      </c>
      <c r="AH77" s="10">
        <v>29615</v>
      </c>
      <c r="AI77" s="10">
        <v>4589</v>
      </c>
      <c r="AJ77" s="10">
        <v>0</v>
      </c>
      <c r="AK77" s="10">
        <v>45</v>
      </c>
      <c r="AL77" s="10">
        <v>0</v>
      </c>
      <c r="AM77" s="10">
        <v>1431513</v>
      </c>
      <c r="AN77" s="10">
        <v>199010</v>
      </c>
      <c r="AO77" s="10">
        <v>0</v>
      </c>
      <c r="AP77" s="10">
        <v>475489</v>
      </c>
      <c r="AQ77" s="10">
        <v>58000</v>
      </c>
      <c r="AR77" s="10">
        <v>2295830</v>
      </c>
      <c r="AS77" s="10">
        <v>12110</v>
      </c>
      <c r="AT77" s="10">
        <v>0</v>
      </c>
      <c r="AU77" s="10">
        <v>0</v>
      </c>
      <c r="AV77" s="10">
        <v>29000</v>
      </c>
      <c r="AW77" s="10">
        <v>2250</v>
      </c>
      <c r="AX77" s="10">
        <v>642580</v>
      </c>
      <c r="AY77" s="10">
        <v>2098350</v>
      </c>
      <c r="AZ77" s="10">
        <v>22700</v>
      </c>
      <c r="BA77" s="10">
        <v>20</v>
      </c>
      <c r="BB77" s="10">
        <v>0</v>
      </c>
      <c r="BC77" s="10">
        <v>0</v>
      </c>
      <c r="BD77" s="10">
        <v>158425</v>
      </c>
      <c r="BE77" s="10">
        <v>88258</v>
      </c>
      <c r="BF77" s="10">
        <v>350</v>
      </c>
      <c r="BG77" s="10">
        <v>0</v>
      </c>
      <c r="BH77" s="10">
        <v>93480</v>
      </c>
      <c r="BI77" s="10">
        <v>59020</v>
      </c>
      <c r="BJ77" s="10">
        <v>322080</v>
      </c>
      <c r="BK77" s="10">
        <v>0</v>
      </c>
      <c r="BL77" s="10">
        <v>369367</v>
      </c>
      <c r="BM77" s="10">
        <v>1372000</v>
      </c>
      <c r="BN77" s="10" t="s">
        <v>283</v>
      </c>
      <c r="BO77" s="10" t="s">
        <v>283</v>
      </c>
      <c r="BP77" s="10">
        <v>0</v>
      </c>
      <c r="BQ77" s="10">
        <v>42984</v>
      </c>
      <c r="BR77" s="10">
        <v>997813</v>
      </c>
      <c r="BS77" s="10">
        <v>0</v>
      </c>
      <c r="BT77" s="10">
        <v>0</v>
      </c>
      <c r="BU77" s="10">
        <v>405</v>
      </c>
      <c r="BV77" s="10">
        <v>0</v>
      </c>
      <c r="BW77" s="10">
        <v>55</v>
      </c>
      <c r="BX77" s="10">
        <v>0</v>
      </c>
      <c r="BY77" s="10">
        <v>40614</v>
      </c>
      <c r="BZ77" s="10">
        <v>0</v>
      </c>
      <c r="CA77" s="10">
        <v>309750</v>
      </c>
      <c r="CB77" s="10">
        <v>18300</v>
      </c>
      <c r="CC77" s="10" t="s">
        <v>283</v>
      </c>
      <c r="CD77" s="10">
        <v>2635</v>
      </c>
      <c r="CE77" s="10" t="s">
        <v>283</v>
      </c>
      <c r="CF77" s="10" t="s">
        <v>283</v>
      </c>
      <c r="CG77" s="10">
        <v>3675</v>
      </c>
      <c r="CH77" s="10">
        <v>0</v>
      </c>
      <c r="CI77" s="10" t="s">
        <v>283</v>
      </c>
      <c r="CJ77" s="10">
        <v>0</v>
      </c>
      <c r="CK77" s="10">
        <v>0</v>
      </c>
      <c r="CL77" s="10">
        <v>24025</v>
      </c>
      <c r="CM77" s="10">
        <v>28500</v>
      </c>
      <c r="CN77" s="10">
        <v>28390</v>
      </c>
      <c r="CO77" s="10">
        <v>280000</v>
      </c>
      <c r="CP77" s="10">
        <v>71</v>
      </c>
      <c r="CQ77" s="10">
        <v>721934</v>
      </c>
      <c r="CR77" s="10" t="s">
        <v>283</v>
      </c>
      <c r="CS77" s="10">
        <v>0</v>
      </c>
      <c r="CT77" s="10">
        <v>0</v>
      </c>
      <c r="CU77" s="10">
        <v>16700</v>
      </c>
      <c r="CV77" s="10">
        <v>143</v>
      </c>
      <c r="CW77" s="10">
        <v>28800</v>
      </c>
      <c r="CX77" s="10">
        <v>0</v>
      </c>
      <c r="CY77" s="10">
        <v>271686</v>
      </c>
      <c r="CZ77" s="10">
        <v>177060</v>
      </c>
      <c r="DA77" s="10">
        <v>433070</v>
      </c>
      <c r="DB77" s="10" t="e">
        <v>#N/A</v>
      </c>
      <c r="DC77" s="10">
        <v>257</v>
      </c>
      <c r="DD77" s="10">
        <v>28000</v>
      </c>
      <c r="DE77" s="10">
        <v>407770</v>
      </c>
      <c r="DF77" s="10">
        <v>44310</v>
      </c>
      <c r="DG77" s="10">
        <v>70</v>
      </c>
      <c r="DH77" s="10">
        <v>40</v>
      </c>
      <c r="DI77" s="10">
        <v>53320</v>
      </c>
      <c r="DJ77" s="10">
        <v>365</v>
      </c>
      <c r="DK77" s="10">
        <v>46999</v>
      </c>
      <c r="DL77" s="10">
        <v>54600</v>
      </c>
      <c r="DM77" s="10">
        <v>225645</v>
      </c>
      <c r="DN77" s="10">
        <v>0</v>
      </c>
      <c r="DO77" s="10">
        <v>0</v>
      </c>
      <c r="DP77" s="10">
        <v>82070</v>
      </c>
      <c r="DQ77" s="10">
        <v>0</v>
      </c>
      <c r="DR77" s="10">
        <v>0</v>
      </c>
      <c r="DS77" s="10">
        <v>0</v>
      </c>
      <c r="DT77" s="10">
        <v>29000</v>
      </c>
      <c r="DU77" s="10" t="s">
        <v>283</v>
      </c>
      <c r="DV77" s="10" t="e">
        <v>#N/A</v>
      </c>
      <c r="DW77" s="10" t="s">
        <v>283</v>
      </c>
      <c r="DX77" s="10">
        <v>318471</v>
      </c>
      <c r="DY77" s="10">
        <v>0</v>
      </c>
      <c r="DZ77" s="10" t="e">
        <v>#N/A</v>
      </c>
      <c r="EA77" s="10">
        <v>1665</v>
      </c>
      <c r="EB77" s="10">
        <v>0</v>
      </c>
      <c r="EC77" s="10">
        <v>11622</v>
      </c>
      <c r="ED77" s="10">
        <v>0</v>
      </c>
      <c r="EE77" s="10">
        <v>0</v>
      </c>
      <c r="EF77" s="10">
        <v>0</v>
      </c>
      <c r="EG77" s="10">
        <v>0</v>
      </c>
      <c r="EH77" s="12">
        <v>0</v>
      </c>
    </row>
    <row r="78" spans="1:138" x14ac:dyDescent="0.25">
      <c r="A78" s="9" t="s">
        <v>351</v>
      </c>
      <c r="B78" s="10">
        <v>4381</v>
      </c>
      <c r="C78" s="10">
        <v>16754</v>
      </c>
      <c r="D78" s="10">
        <v>0</v>
      </c>
      <c r="E78" s="10">
        <v>77770</v>
      </c>
      <c r="F78" s="10">
        <v>0</v>
      </c>
      <c r="G78" s="10">
        <v>0</v>
      </c>
      <c r="H78" s="10">
        <v>1250</v>
      </c>
      <c r="I78" s="10">
        <v>2500</v>
      </c>
      <c r="J78" s="10">
        <v>17287</v>
      </c>
      <c r="K78" s="10">
        <v>473147</v>
      </c>
      <c r="L78" s="10">
        <v>0</v>
      </c>
      <c r="M78" s="10">
        <v>182700</v>
      </c>
      <c r="N78" s="10">
        <v>10</v>
      </c>
      <c r="O78" s="10">
        <v>0</v>
      </c>
      <c r="P78" s="10">
        <v>0</v>
      </c>
      <c r="Q78" s="10">
        <v>0</v>
      </c>
      <c r="R78" s="10">
        <v>0</v>
      </c>
      <c r="S78" s="10">
        <v>0</v>
      </c>
      <c r="T78" s="10">
        <v>0</v>
      </c>
      <c r="U78" s="10">
        <v>323505</v>
      </c>
      <c r="V78" s="10">
        <v>202500</v>
      </c>
      <c r="W78" s="10">
        <v>0</v>
      </c>
      <c r="X78" s="10">
        <v>225650</v>
      </c>
      <c r="Y78" s="10">
        <v>89394</v>
      </c>
      <c r="Z78" s="10">
        <v>3750650</v>
      </c>
      <c r="AA78" s="10" t="s">
        <v>283</v>
      </c>
      <c r="AB78" s="10">
        <v>0</v>
      </c>
      <c r="AC78" s="10">
        <v>87000</v>
      </c>
      <c r="AD78" s="10">
        <v>24266</v>
      </c>
      <c r="AE78" s="10">
        <v>100000</v>
      </c>
      <c r="AF78" s="10">
        <v>150543</v>
      </c>
      <c r="AG78" s="10">
        <v>736200</v>
      </c>
      <c r="AH78" s="10">
        <v>103840</v>
      </c>
      <c r="AI78" s="10">
        <v>0</v>
      </c>
      <c r="AJ78" s="10">
        <v>57204</v>
      </c>
      <c r="AK78" s="10">
        <v>25</v>
      </c>
      <c r="AL78" s="10">
        <v>0</v>
      </c>
      <c r="AM78" s="10">
        <v>1263385</v>
      </c>
      <c r="AN78" s="10">
        <v>35320</v>
      </c>
      <c r="AO78" s="10">
        <v>0</v>
      </c>
      <c r="AP78" s="10">
        <v>847365</v>
      </c>
      <c r="AQ78" s="10">
        <v>52200</v>
      </c>
      <c r="AR78" s="10">
        <v>2302401</v>
      </c>
      <c r="AS78" s="10">
        <v>0</v>
      </c>
      <c r="AT78" s="10">
        <v>0</v>
      </c>
      <c r="AU78" s="10">
        <v>0</v>
      </c>
      <c r="AV78" s="10">
        <v>0</v>
      </c>
      <c r="AW78" s="10">
        <v>0</v>
      </c>
      <c r="AX78" s="10">
        <v>1112476</v>
      </c>
      <c r="AY78" s="10">
        <v>2649500</v>
      </c>
      <c r="AZ78" s="10">
        <v>58000</v>
      </c>
      <c r="BA78" s="10">
        <v>0</v>
      </c>
      <c r="BB78" s="10">
        <v>54000</v>
      </c>
      <c r="BC78" s="10">
        <v>0</v>
      </c>
      <c r="BD78" s="10">
        <v>673050</v>
      </c>
      <c r="BE78" s="10">
        <v>47807</v>
      </c>
      <c r="BF78" s="10">
        <v>230</v>
      </c>
      <c r="BG78" s="10">
        <v>0</v>
      </c>
      <c r="BH78" s="10">
        <v>113500</v>
      </c>
      <c r="BI78" s="10">
        <v>0</v>
      </c>
      <c r="BJ78" s="10">
        <v>316525</v>
      </c>
      <c r="BK78" s="10">
        <v>0</v>
      </c>
      <c r="BL78" s="10">
        <v>511134</v>
      </c>
      <c r="BM78" s="10">
        <v>714000</v>
      </c>
      <c r="BN78" s="10" t="s">
        <v>283</v>
      </c>
      <c r="BO78" s="10" t="s">
        <v>283</v>
      </c>
      <c r="BP78" s="10">
        <v>0</v>
      </c>
      <c r="BQ78" s="10">
        <v>8185</v>
      </c>
      <c r="BR78" s="10">
        <v>1173850</v>
      </c>
      <c r="BS78" s="10">
        <v>58370</v>
      </c>
      <c r="BT78" s="10">
        <v>0</v>
      </c>
      <c r="BU78" s="10">
        <v>410</v>
      </c>
      <c r="BV78" s="10">
        <v>9429</v>
      </c>
      <c r="BW78" s="10">
        <v>260</v>
      </c>
      <c r="BX78" s="10">
        <v>10</v>
      </c>
      <c r="BY78" s="10">
        <v>23312</v>
      </c>
      <c r="BZ78" s="10">
        <v>0</v>
      </c>
      <c r="CA78" s="10">
        <v>139200</v>
      </c>
      <c r="CB78" s="10">
        <v>30995</v>
      </c>
      <c r="CC78" s="10" t="s">
        <v>283</v>
      </c>
      <c r="CD78" s="10">
        <v>10</v>
      </c>
      <c r="CE78" s="10" t="s">
        <v>283</v>
      </c>
      <c r="CF78" s="10" t="s">
        <v>283</v>
      </c>
      <c r="CG78" s="10">
        <v>5450</v>
      </c>
      <c r="CH78" s="10">
        <v>0</v>
      </c>
      <c r="CI78" s="10" t="s">
        <v>283</v>
      </c>
      <c r="CJ78" s="10">
        <v>0</v>
      </c>
      <c r="CK78" s="10">
        <v>0</v>
      </c>
      <c r="CL78" s="10">
        <v>29000</v>
      </c>
      <c r="CM78" s="10">
        <v>233000</v>
      </c>
      <c r="CN78" s="10">
        <v>58640</v>
      </c>
      <c r="CO78" s="10">
        <v>504000</v>
      </c>
      <c r="CP78" s="10">
        <v>27</v>
      </c>
      <c r="CQ78" s="10">
        <v>376550</v>
      </c>
      <c r="CR78" s="10" t="s">
        <v>283</v>
      </c>
      <c r="CS78" s="10">
        <v>10</v>
      </c>
      <c r="CT78" s="10">
        <v>0</v>
      </c>
      <c r="CU78" s="10">
        <v>31120</v>
      </c>
      <c r="CV78" s="10">
        <v>55</v>
      </c>
      <c r="CW78" s="10">
        <v>0</v>
      </c>
      <c r="CX78" s="10">
        <v>0</v>
      </c>
      <c r="CY78" s="10">
        <v>528415</v>
      </c>
      <c r="CZ78" s="10">
        <v>76272</v>
      </c>
      <c r="DA78" s="10">
        <v>379535</v>
      </c>
      <c r="DB78" s="10" t="e">
        <v>#N/A</v>
      </c>
      <c r="DC78" s="10">
        <v>253</v>
      </c>
      <c r="DD78" s="10">
        <v>0</v>
      </c>
      <c r="DE78" s="10">
        <v>320470</v>
      </c>
      <c r="DF78" s="10">
        <v>56700</v>
      </c>
      <c r="DG78" s="10">
        <v>90</v>
      </c>
      <c r="DH78" s="10">
        <v>45</v>
      </c>
      <c r="DI78" s="10">
        <v>45285</v>
      </c>
      <c r="DJ78" s="10">
        <v>29400</v>
      </c>
      <c r="DK78" s="10">
        <v>27500</v>
      </c>
      <c r="DL78" s="10">
        <v>25320</v>
      </c>
      <c r="DM78" s="10">
        <v>227650</v>
      </c>
      <c r="DN78" s="10">
        <v>0</v>
      </c>
      <c r="DO78" s="10">
        <v>26000</v>
      </c>
      <c r="DP78" s="10">
        <v>67500</v>
      </c>
      <c r="DQ78" s="10">
        <v>28000</v>
      </c>
      <c r="DR78" s="10">
        <v>0</v>
      </c>
      <c r="DS78" s="10">
        <v>7945</v>
      </c>
      <c r="DT78" s="10">
        <v>0</v>
      </c>
      <c r="DU78" s="10" t="s">
        <v>283</v>
      </c>
      <c r="DV78" s="10" t="e">
        <v>#N/A</v>
      </c>
      <c r="DW78" s="10" t="s">
        <v>283</v>
      </c>
      <c r="DX78" s="10">
        <v>87148</v>
      </c>
      <c r="DY78" s="10">
        <v>0</v>
      </c>
      <c r="DZ78" s="10" t="e">
        <v>#N/A</v>
      </c>
      <c r="EA78" s="10">
        <v>3540</v>
      </c>
      <c r="EB78" s="10">
        <v>0</v>
      </c>
      <c r="EC78" s="10">
        <v>8</v>
      </c>
      <c r="ED78" s="10">
        <v>500</v>
      </c>
      <c r="EE78" s="10">
        <v>0</v>
      </c>
      <c r="EF78" s="10">
        <v>145492</v>
      </c>
      <c r="EG78" s="10">
        <v>0</v>
      </c>
      <c r="EH78" s="12">
        <v>0</v>
      </c>
    </row>
    <row r="79" spans="1:138" x14ac:dyDescent="0.25">
      <c r="A79" s="9" t="s">
        <v>352</v>
      </c>
      <c r="B79" s="10">
        <v>3609</v>
      </c>
      <c r="C79" s="10">
        <v>31</v>
      </c>
      <c r="D79" s="10">
        <v>0</v>
      </c>
      <c r="E79" s="10">
        <v>30810</v>
      </c>
      <c r="F79" s="10">
        <v>0</v>
      </c>
      <c r="G79" s="10">
        <v>6356</v>
      </c>
      <c r="H79" s="10">
        <v>0</v>
      </c>
      <c r="I79" s="10">
        <v>0</v>
      </c>
      <c r="J79" s="10">
        <v>29056</v>
      </c>
      <c r="K79" s="10">
        <v>583080</v>
      </c>
      <c r="L79" s="10">
        <v>0</v>
      </c>
      <c r="M79" s="10">
        <v>163520</v>
      </c>
      <c r="N79" s="10">
        <v>35</v>
      </c>
      <c r="O79" s="10">
        <v>21750</v>
      </c>
      <c r="P79" s="10">
        <v>0</v>
      </c>
      <c r="Q79" s="10">
        <v>5951</v>
      </c>
      <c r="R79" s="10">
        <v>0</v>
      </c>
      <c r="S79" s="10">
        <v>0</v>
      </c>
      <c r="T79" s="10">
        <v>0</v>
      </c>
      <c r="U79" s="10">
        <v>0</v>
      </c>
      <c r="V79" s="10">
        <v>174000</v>
      </c>
      <c r="W79" s="10">
        <v>0</v>
      </c>
      <c r="X79" s="10">
        <v>424850</v>
      </c>
      <c r="Y79" s="10">
        <v>49176</v>
      </c>
      <c r="Z79" s="10">
        <v>2786950</v>
      </c>
      <c r="AA79" s="10" t="s">
        <v>283</v>
      </c>
      <c r="AB79" s="10">
        <v>0</v>
      </c>
      <c r="AC79" s="10">
        <v>16225</v>
      </c>
      <c r="AD79" s="10">
        <v>24560</v>
      </c>
      <c r="AE79" s="10">
        <v>129000</v>
      </c>
      <c r="AF79" s="10">
        <v>193259</v>
      </c>
      <c r="AG79" s="10">
        <v>910369</v>
      </c>
      <c r="AH79" s="10">
        <v>3835</v>
      </c>
      <c r="AI79" s="10">
        <v>13695</v>
      </c>
      <c r="AJ79" s="10">
        <v>228816</v>
      </c>
      <c r="AK79" s="10">
        <v>5</v>
      </c>
      <c r="AL79" s="10">
        <v>0</v>
      </c>
      <c r="AM79" s="10">
        <v>1092781</v>
      </c>
      <c r="AN79" s="10">
        <v>92465</v>
      </c>
      <c r="AO79" s="10">
        <v>0</v>
      </c>
      <c r="AP79" s="10">
        <v>607510</v>
      </c>
      <c r="AQ79" s="10">
        <v>58000</v>
      </c>
      <c r="AR79" s="10">
        <v>2250010</v>
      </c>
      <c r="AS79" s="10">
        <v>7264</v>
      </c>
      <c r="AT79" s="10">
        <v>0</v>
      </c>
      <c r="AU79" s="10">
        <v>0</v>
      </c>
      <c r="AV79" s="10">
        <v>0</v>
      </c>
      <c r="AW79" s="10">
        <v>0</v>
      </c>
      <c r="AX79" s="10">
        <v>683892</v>
      </c>
      <c r="AY79" s="10">
        <v>1923500</v>
      </c>
      <c r="AZ79" s="10">
        <v>0</v>
      </c>
      <c r="BA79" s="10">
        <v>20</v>
      </c>
      <c r="BB79" s="10">
        <v>0</v>
      </c>
      <c r="BC79" s="10">
        <v>0</v>
      </c>
      <c r="BD79" s="10">
        <v>165675</v>
      </c>
      <c r="BE79" s="10">
        <v>75546</v>
      </c>
      <c r="BF79" s="10">
        <v>190</v>
      </c>
      <c r="BG79" s="10">
        <v>0</v>
      </c>
      <c r="BH79" s="10">
        <v>178880</v>
      </c>
      <c r="BI79" s="10">
        <v>0</v>
      </c>
      <c r="BJ79" s="10">
        <v>165310</v>
      </c>
      <c r="BK79" s="10">
        <v>0</v>
      </c>
      <c r="BL79" s="10">
        <v>433334</v>
      </c>
      <c r="BM79" s="10">
        <v>2917145</v>
      </c>
      <c r="BN79" s="10" t="s">
        <v>283</v>
      </c>
      <c r="BO79" s="10" t="s">
        <v>283</v>
      </c>
      <c r="BP79" s="10">
        <v>60</v>
      </c>
      <c r="BQ79" s="10">
        <v>25200</v>
      </c>
      <c r="BR79" s="10">
        <v>723530</v>
      </c>
      <c r="BS79" s="10">
        <v>29510</v>
      </c>
      <c r="BT79" s="10">
        <v>0</v>
      </c>
      <c r="BU79" s="10">
        <v>155</v>
      </c>
      <c r="BV79" s="10">
        <v>25</v>
      </c>
      <c r="BW79" s="10">
        <v>260</v>
      </c>
      <c r="BX79" s="10">
        <v>20</v>
      </c>
      <c r="BY79" s="10">
        <v>21895</v>
      </c>
      <c r="BZ79" s="10">
        <v>0</v>
      </c>
      <c r="CA79" s="10">
        <v>282400</v>
      </c>
      <c r="CB79" s="10">
        <v>1745</v>
      </c>
      <c r="CC79" s="10" t="s">
        <v>283</v>
      </c>
      <c r="CD79" s="10">
        <v>1390</v>
      </c>
      <c r="CE79" s="10" t="s">
        <v>283</v>
      </c>
      <c r="CF79" s="10" t="s">
        <v>283</v>
      </c>
      <c r="CG79" s="10">
        <v>3750</v>
      </c>
      <c r="CH79" s="10">
        <v>0</v>
      </c>
      <c r="CI79" s="10" t="s">
        <v>283</v>
      </c>
      <c r="CJ79" s="10">
        <v>0</v>
      </c>
      <c r="CK79" s="10">
        <v>0</v>
      </c>
      <c r="CL79" s="10">
        <v>0</v>
      </c>
      <c r="CM79" s="10">
        <v>639500</v>
      </c>
      <c r="CN79" s="10">
        <v>2720</v>
      </c>
      <c r="CO79" s="10">
        <v>364000</v>
      </c>
      <c r="CP79" s="10">
        <v>70</v>
      </c>
      <c r="CQ79" s="10">
        <v>871063</v>
      </c>
      <c r="CR79" s="10" t="s">
        <v>283</v>
      </c>
      <c r="CS79" s="10">
        <v>20</v>
      </c>
      <c r="CT79" s="10">
        <v>0</v>
      </c>
      <c r="CU79" s="10">
        <v>39505</v>
      </c>
      <c r="CV79" s="10">
        <v>132</v>
      </c>
      <c r="CW79" s="10">
        <v>0</v>
      </c>
      <c r="CX79" s="10">
        <v>0</v>
      </c>
      <c r="CY79" s="10">
        <v>252060</v>
      </c>
      <c r="CZ79" s="10">
        <v>100810</v>
      </c>
      <c r="DA79" s="10">
        <v>605005</v>
      </c>
      <c r="DB79" s="10" t="e">
        <v>#N/A</v>
      </c>
      <c r="DC79" s="10">
        <v>331</v>
      </c>
      <c r="DD79" s="10">
        <v>0</v>
      </c>
      <c r="DE79" s="10">
        <v>262540</v>
      </c>
      <c r="DF79" s="10">
        <v>92900</v>
      </c>
      <c r="DG79" s="10">
        <v>85</v>
      </c>
      <c r="DH79" s="10">
        <v>0</v>
      </c>
      <c r="DI79" s="10">
        <v>21140</v>
      </c>
      <c r="DJ79" s="10">
        <v>30375</v>
      </c>
      <c r="DK79" s="10">
        <v>24200</v>
      </c>
      <c r="DL79" s="10">
        <v>1600</v>
      </c>
      <c r="DM79" s="10">
        <v>331485</v>
      </c>
      <c r="DN79" s="10">
        <v>0</v>
      </c>
      <c r="DO79" s="10">
        <v>0</v>
      </c>
      <c r="DP79" s="10">
        <v>12130</v>
      </c>
      <c r="DQ79" s="10">
        <v>25000</v>
      </c>
      <c r="DR79" s="10">
        <v>54026</v>
      </c>
      <c r="DS79" s="10">
        <v>0</v>
      </c>
      <c r="DT79" s="10">
        <v>0</v>
      </c>
      <c r="DU79" s="10" t="s">
        <v>283</v>
      </c>
      <c r="DV79" s="10" t="e">
        <v>#N/A</v>
      </c>
      <c r="DW79" s="10" t="s">
        <v>283</v>
      </c>
      <c r="DX79" s="10">
        <v>104099</v>
      </c>
      <c r="DY79" s="10">
        <v>0</v>
      </c>
      <c r="DZ79" s="10" t="e">
        <v>#N/A</v>
      </c>
      <c r="EA79" s="10">
        <v>4790</v>
      </c>
      <c r="EB79" s="10">
        <v>0</v>
      </c>
      <c r="EC79" s="10">
        <v>19480</v>
      </c>
      <c r="ED79" s="10">
        <v>0</v>
      </c>
      <c r="EE79" s="10">
        <v>2880</v>
      </c>
      <c r="EF79" s="10">
        <v>118000</v>
      </c>
      <c r="EG79" s="10">
        <v>0</v>
      </c>
      <c r="EH79" s="12">
        <v>0</v>
      </c>
    </row>
    <row r="80" spans="1:138" x14ac:dyDescent="0.25">
      <c r="A80" s="9" t="s">
        <v>353</v>
      </c>
      <c r="B80" s="10">
        <v>3451</v>
      </c>
      <c r="C80" s="10">
        <v>18405</v>
      </c>
      <c r="D80" s="10">
        <v>0</v>
      </c>
      <c r="E80" s="10">
        <v>50359</v>
      </c>
      <c r="F80" s="10">
        <v>0</v>
      </c>
      <c r="G80" s="10">
        <v>7856</v>
      </c>
      <c r="H80" s="10">
        <v>0</v>
      </c>
      <c r="I80" s="10">
        <v>24000</v>
      </c>
      <c r="J80" s="10">
        <v>36687</v>
      </c>
      <c r="K80" s="10">
        <v>719607</v>
      </c>
      <c r="L80" s="10">
        <v>0</v>
      </c>
      <c r="M80" s="10">
        <v>233660</v>
      </c>
      <c r="N80" s="10">
        <v>25</v>
      </c>
      <c r="O80" s="10">
        <v>0</v>
      </c>
      <c r="P80" s="10">
        <v>0</v>
      </c>
      <c r="Q80" s="10">
        <v>0</v>
      </c>
      <c r="R80" s="10">
        <v>0</v>
      </c>
      <c r="S80" s="10">
        <v>0</v>
      </c>
      <c r="T80" s="10">
        <v>0</v>
      </c>
      <c r="U80" s="10">
        <v>48000</v>
      </c>
      <c r="V80" s="10">
        <v>29000</v>
      </c>
      <c r="W80" s="10">
        <v>14500</v>
      </c>
      <c r="X80" s="10">
        <v>202000</v>
      </c>
      <c r="Y80" s="10">
        <v>44621</v>
      </c>
      <c r="Z80" s="10">
        <v>2263900</v>
      </c>
      <c r="AA80" s="10" t="s">
        <v>283</v>
      </c>
      <c r="AB80" s="10">
        <v>0</v>
      </c>
      <c r="AC80" s="10">
        <v>173000</v>
      </c>
      <c r="AD80" s="10">
        <v>10451</v>
      </c>
      <c r="AE80" s="10">
        <v>175000</v>
      </c>
      <c r="AF80" s="10">
        <v>76557</v>
      </c>
      <c r="AG80" s="10">
        <v>747658</v>
      </c>
      <c r="AH80" s="10">
        <v>7110</v>
      </c>
      <c r="AI80" s="10">
        <v>0</v>
      </c>
      <c r="AJ80" s="10">
        <v>171612</v>
      </c>
      <c r="AK80" s="10">
        <v>30</v>
      </c>
      <c r="AL80" s="10">
        <v>5</v>
      </c>
      <c r="AM80" s="10">
        <v>969950</v>
      </c>
      <c r="AN80" s="10">
        <v>8600</v>
      </c>
      <c r="AO80" s="10">
        <v>0</v>
      </c>
      <c r="AP80" s="10">
        <v>810440</v>
      </c>
      <c r="AQ80" s="10">
        <v>58000</v>
      </c>
      <c r="AR80" s="10">
        <v>2492634</v>
      </c>
      <c r="AS80" s="10">
        <v>0</v>
      </c>
      <c r="AT80" s="10">
        <v>0</v>
      </c>
      <c r="AU80" s="10">
        <v>0</v>
      </c>
      <c r="AV80" s="10">
        <v>0</v>
      </c>
      <c r="AW80" s="10">
        <v>400</v>
      </c>
      <c r="AX80" s="10">
        <v>157500</v>
      </c>
      <c r="AY80" s="10">
        <v>1572500</v>
      </c>
      <c r="AZ80" s="10">
        <v>51700</v>
      </c>
      <c r="BA80" s="10">
        <v>87000</v>
      </c>
      <c r="BB80" s="10">
        <v>55000</v>
      </c>
      <c r="BC80" s="10">
        <v>0</v>
      </c>
      <c r="BD80" s="10">
        <v>303825</v>
      </c>
      <c r="BE80" s="10">
        <v>200397</v>
      </c>
      <c r="BF80" s="10">
        <v>225</v>
      </c>
      <c r="BG80" s="10">
        <v>0</v>
      </c>
      <c r="BH80" s="10">
        <v>211900</v>
      </c>
      <c r="BI80" s="10">
        <v>0</v>
      </c>
      <c r="BJ80" s="10">
        <v>324820</v>
      </c>
      <c r="BK80" s="10">
        <v>0</v>
      </c>
      <c r="BL80" s="10">
        <v>508779</v>
      </c>
      <c r="BM80" s="10">
        <v>579600</v>
      </c>
      <c r="BN80" s="10" t="s">
        <v>283</v>
      </c>
      <c r="BO80" s="10" t="s">
        <v>283</v>
      </c>
      <c r="BP80" s="10">
        <v>0</v>
      </c>
      <c r="BQ80" s="10">
        <v>26136</v>
      </c>
      <c r="BR80" s="10">
        <v>568835</v>
      </c>
      <c r="BS80" s="10">
        <v>0</v>
      </c>
      <c r="BT80" s="10">
        <v>0</v>
      </c>
      <c r="BU80" s="10">
        <v>0</v>
      </c>
      <c r="BV80" s="10">
        <v>7858</v>
      </c>
      <c r="BW80" s="10">
        <v>50</v>
      </c>
      <c r="BX80" s="10">
        <v>10</v>
      </c>
      <c r="BY80" s="10">
        <v>21732</v>
      </c>
      <c r="BZ80" s="10">
        <v>0</v>
      </c>
      <c r="CA80" s="10">
        <v>226600</v>
      </c>
      <c r="CB80" s="10">
        <v>2115</v>
      </c>
      <c r="CC80" s="10" t="s">
        <v>283</v>
      </c>
      <c r="CD80" s="10">
        <v>23100</v>
      </c>
      <c r="CE80" s="10" t="s">
        <v>283</v>
      </c>
      <c r="CF80" s="10" t="s">
        <v>283</v>
      </c>
      <c r="CG80" s="10">
        <v>3750</v>
      </c>
      <c r="CH80" s="10">
        <v>0</v>
      </c>
      <c r="CI80" s="10" t="s">
        <v>283</v>
      </c>
      <c r="CJ80" s="10">
        <v>0</v>
      </c>
      <c r="CK80" s="10">
        <v>0</v>
      </c>
      <c r="CL80" s="10">
        <v>22750</v>
      </c>
      <c r="CM80" s="10">
        <v>435000</v>
      </c>
      <c r="CN80" s="10">
        <v>29240</v>
      </c>
      <c r="CO80" s="10">
        <v>0</v>
      </c>
      <c r="CP80" s="10">
        <v>81</v>
      </c>
      <c r="CQ80" s="10">
        <v>858540</v>
      </c>
      <c r="CR80" s="10" t="s">
        <v>283</v>
      </c>
      <c r="CS80" s="10">
        <v>20</v>
      </c>
      <c r="CT80" s="10">
        <v>0</v>
      </c>
      <c r="CU80" s="10">
        <v>38943</v>
      </c>
      <c r="CV80" s="10">
        <v>91</v>
      </c>
      <c r="CW80" s="10">
        <v>0</v>
      </c>
      <c r="CX80" s="10">
        <v>0</v>
      </c>
      <c r="CY80" s="10">
        <v>458945</v>
      </c>
      <c r="CZ80" s="10">
        <v>201260</v>
      </c>
      <c r="DA80" s="10">
        <v>446460</v>
      </c>
      <c r="DB80" s="10" t="e">
        <v>#N/A</v>
      </c>
      <c r="DC80" s="10">
        <v>994</v>
      </c>
      <c r="DD80" s="10">
        <v>0</v>
      </c>
      <c r="DE80" s="10">
        <v>245070</v>
      </c>
      <c r="DF80" s="10">
        <v>38800</v>
      </c>
      <c r="DG80" s="10">
        <v>28</v>
      </c>
      <c r="DH80" s="10">
        <v>90</v>
      </c>
      <c r="DI80" s="10">
        <v>66885</v>
      </c>
      <c r="DJ80" s="10">
        <v>370</v>
      </c>
      <c r="DK80" s="10">
        <v>42307</v>
      </c>
      <c r="DL80" s="10">
        <v>24000</v>
      </c>
      <c r="DM80" s="10">
        <v>860260</v>
      </c>
      <c r="DN80" s="10">
        <v>0</v>
      </c>
      <c r="DO80" s="10">
        <v>0</v>
      </c>
      <c r="DP80" s="10">
        <v>166250</v>
      </c>
      <c r="DQ80" s="10">
        <v>0</v>
      </c>
      <c r="DR80" s="10">
        <v>0</v>
      </c>
      <c r="DS80" s="10">
        <v>13404</v>
      </c>
      <c r="DT80" s="10">
        <v>0</v>
      </c>
      <c r="DU80" s="10" t="s">
        <v>283</v>
      </c>
      <c r="DV80" s="10" t="e">
        <v>#N/A</v>
      </c>
      <c r="DW80" s="10" t="s">
        <v>283</v>
      </c>
      <c r="DX80" s="10">
        <v>129476</v>
      </c>
      <c r="DY80" s="10">
        <v>0</v>
      </c>
      <c r="DZ80" s="10" t="e">
        <v>#N/A</v>
      </c>
      <c r="EA80" s="10">
        <v>1715</v>
      </c>
      <c r="EB80" s="10">
        <v>49940</v>
      </c>
      <c r="EC80" s="10">
        <v>15</v>
      </c>
      <c r="ED80" s="10">
        <v>0</v>
      </c>
      <c r="EE80" s="10">
        <v>0</v>
      </c>
      <c r="EF80" s="10">
        <v>118950</v>
      </c>
      <c r="EG80" s="10">
        <v>0</v>
      </c>
      <c r="EH80" s="12">
        <v>0</v>
      </c>
    </row>
    <row r="81" spans="1:138" x14ac:dyDescent="0.25">
      <c r="A81" s="9" t="s">
        <v>354</v>
      </c>
      <c r="B81" s="10">
        <v>30352</v>
      </c>
      <c r="C81" s="10">
        <v>24</v>
      </c>
      <c r="D81" s="10">
        <v>0</v>
      </c>
      <c r="E81" s="10">
        <v>53325</v>
      </c>
      <c r="F81" s="10">
        <v>0</v>
      </c>
      <c r="G81" s="10">
        <v>9356</v>
      </c>
      <c r="H81" s="10">
        <v>0</v>
      </c>
      <c r="I81" s="10">
        <v>2400</v>
      </c>
      <c r="J81" s="10">
        <v>58307</v>
      </c>
      <c r="K81" s="10">
        <v>556448</v>
      </c>
      <c r="L81" s="10">
        <v>0</v>
      </c>
      <c r="M81" s="10">
        <v>279396</v>
      </c>
      <c r="N81" s="10">
        <v>20</v>
      </c>
      <c r="O81" s="10">
        <v>0</v>
      </c>
      <c r="P81" s="10">
        <v>0</v>
      </c>
      <c r="Q81" s="10">
        <v>0</v>
      </c>
      <c r="R81" s="10">
        <v>0</v>
      </c>
      <c r="S81" s="10">
        <v>0</v>
      </c>
      <c r="T81" s="10">
        <v>0</v>
      </c>
      <c r="U81" s="10">
        <v>339612</v>
      </c>
      <c r="V81" s="10">
        <v>291000</v>
      </c>
      <c r="W81" s="10">
        <v>0</v>
      </c>
      <c r="X81" s="10">
        <v>201500</v>
      </c>
      <c r="Y81" s="10">
        <v>60499</v>
      </c>
      <c r="Z81" s="10">
        <v>1698960</v>
      </c>
      <c r="AA81" s="10" t="s">
        <v>283</v>
      </c>
      <c r="AB81" s="10">
        <v>0</v>
      </c>
      <c r="AC81" s="10">
        <v>0</v>
      </c>
      <c r="AD81" s="10">
        <v>16584</v>
      </c>
      <c r="AE81" s="10">
        <v>227500</v>
      </c>
      <c r="AF81" s="10">
        <v>163215</v>
      </c>
      <c r="AG81" s="10">
        <v>607205</v>
      </c>
      <c r="AH81" s="10">
        <v>49900</v>
      </c>
      <c r="AI81" s="10">
        <v>0</v>
      </c>
      <c r="AJ81" s="10">
        <v>28500</v>
      </c>
      <c r="AK81" s="10">
        <v>5</v>
      </c>
      <c r="AL81" s="10">
        <v>0</v>
      </c>
      <c r="AM81" s="10">
        <v>1011705</v>
      </c>
      <c r="AN81" s="10">
        <v>251340</v>
      </c>
      <c r="AO81" s="10">
        <v>0</v>
      </c>
      <c r="AP81" s="10">
        <v>748360</v>
      </c>
      <c r="AQ81" s="10">
        <v>0</v>
      </c>
      <c r="AR81" s="10">
        <v>2618606</v>
      </c>
      <c r="AS81" s="10">
        <v>20884</v>
      </c>
      <c r="AT81" s="10">
        <v>0</v>
      </c>
      <c r="AU81" s="10">
        <v>55500</v>
      </c>
      <c r="AV81" s="10">
        <v>29000</v>
      </c>
      <c r="AW81" s="10">
        <v>1250</v>
      </c>
      <c r="AX81" s="10">
        <v>683280</v>
      </c>
      <c r="AY81" s="10">
        <v>1427000</v>
      </c>
      <c r="AZ81" s="10">
        <v>22750</v>
      </c>
      <c r="BA81" s="10">
        <v>20</v>
      </c>
      <c r="BB81" s="10">
        <v>50250</v>
      </c>
      <c r="BC81" s="10">
        <v>0</v>
      </c>
      <c r="BD81" s="10">
        <v>399000</v>
      </c>
      <c r="BE81" s="10">
        <v>38954</v>
      </c>
      <c r="BF81" s="10">
        <v>480</v>
      </c>
      <c r="BG81" s="10">
        <v>0</v>
      </c>
      <c r="BH81" s="10">
        <v>96850</v>
      </c>
      <c r="BI81" s="10">
        <v>29510</v>
      </c>
      <c r="BJ81" s="10">
        <v>222650</v>
      </c>
      <c r="BK81" s="10">
        <v>0</v>
      </c>
      <c r="BL81" s="10">
        <v>292821</v>
      </c>
      <c r="BM81" s="10">
        <v>1341200</v>
      </c>
      <c r="BN81" s="10" t="s">
        <v>283</v>
      </c>
      <c r="BO81" s="10" t="s">
        <v>283</v>
      </c>
      <c r="BP81" s="10">
        <v>0</v>
      </c>
      <c r="BQ81" s="10">
        <v>8700</v>
      </c>
      <c r="BR81" s="10">
        <v>636290</v>
      </c>
      <c r="BS81" s="10">
        <v>88205</v>
      </c>
      <c r="BT81" s="10">
        <v>0</v>
      </c>
      <c r="BU81" s="10">
        <v>155</v>
      </c>
      <c r="BV81" s="10">
        <v>0</v>
      </c>
      <c r="BW81" s="10">
        <v>215</v>
      </c>
      <c r="BX81" s="10">
        <v>0</v>
      </c>
      <c r="BY81" s="10">
        <v>10238</v>
      </c>
      <c r="BZ81" s="10">
        <v>0</v>
      </c>
      <c r="CA81" s="10">
        <v>587750</v>
      </c>
      <c r="CB81" s="10">
        <v>16760</v>
      </c>
      <c r="CC81" s="10" t="s">
        <v>283</v>
      </c>
      <c r="CD81" s="10">
        <v>0</v>
      </c>
      <c r="CE81" s="10" t="s">
        <v>283</v>
      </c>
      <c r="CF81" s="10" t="s">
        <v>283</v>
      </c>
      <c r="CG81" s="10">
        <v>2500</v>
      </c>
      <c r="CH81" s="10">
        <v>0</v>
      </c>
      <c r="CI81" s="10" t="s">
        <v>283</v>
      </c>
      <c r="CJ81" s="10">
        <v>0</v>
      </c>
      <c r="CK81" s="10">
        <v>0</v>
      </c>
      <c r="CL81" s="10">
        <v>22750</v>
      </c>
      <c r="CM81" s="10">
        <v>1110500</v>
      </c>
      <c r="CN81" s="10">
        <v>5155</v>
      </c>
      <c r="CO81" s="10">
        <v>224000</v>
      </c>
      <c r="CP81" s="10">
        <v>75</v>
      </c>
      <c r="CQ81" s="10">
        <v>896810</v>
      </c>
      <c r="CR81" s="10" t="s">
        <v>283</v>
      </c>
      <c r="CS81" s="10">
        <v>0</v>
      </c>
      <c r="CT81" s="10">
        <v>0</v>
      </c>
      <c r="CU81" s="10">
        <v>35003</v>
      </c>
      <c r="CV81" s="10">
        <v>56</v>
      </c>
      <c r="CW81" s="10">
        <v>0</v>
      </c>
      <c r="CX81" s="10">
        <v>0</v>
      </c>
      <c r="CY81" s="10">
        <v>264890</v>
      </c>
      <c r="CZ81" s="10">
        <v>76272</v>
      </c>
      <c r="DA81" s="10">
        <v>418290</v>
      </c>
      <c r="DB81" s="10" t="e">
        <v>#N/A</v>
      </c>
      <c r="DC81" s="10">
        <v>208</v>
      </c>
      <c r="DD81" s="10">
        <v>0</v>
      </c>
      <c r="DE81" s="10">
        <v>263730</v>
      </c>
      <c r="DF81" s="10">
        <v>124800</v>
      </c>
      <c r="DG81" s="10">
        <v>0</v>
      </c>
      <c r="DH81" s="10">
        <v>0</v>
      </c>
      <c r="DI81" s="10">
        <v>4540</v>
      </c>
      <c r="DJ81" s="10">
        <v>400</v>
      </c>
      <c r="DK81" s="10">
        <v>24200</v>
      </c>
      <c r="DL81" s="10">
        <v>800</v>
      </c>
      <c r="DM81" s="10">
        <v>1054225</v>
      </c>
      <c r="DN81" s="10">
        <v>0</v>
      </c>
      <c r="DO81" s="10">
        <v>52000</v>
      </c>
      <c r="DP81" s="10">
        <v>57650</v>
      </c>
      <c r="DQ81" s="10">
        <v>0</v>
      </c>
      <c r="DR81" s="10">
        <v>0</v>
      </c>
      <c r="DS81" s="10">
        <v>0</v>
      </c>
      <c r="DT81" s="10">
        <v>0</v>
      </c>
      <c r="DU81" s="10" t="s">
        <v>283</v>
      </c>
      <c r="DV81" s="10" t="e">
        <v>#N/A</v>
      </c>
      <c r="DW81" s="10" t="s">
        <v>283</v>
      </c>
      <c r="DX81" s="10">
        <v>58333</v>
      </c>
      <c r="DY81" s="10">
        <v>0</v>
      </c>
      <c r="DZ81" s="10" t="e">
        <v>#N/A</v>
      </c>
      <c r="EA81" s="10">
        <v>1630</v>
      </c>
      <c r="EB81" s="10">
        <v>49940</v>
      </c>
      <c r="EC81" s="10">
        <v>35</v>
      </c>
      <c r="ED81" s="10">
        <v>0</v>
      </c>
      <c r="EE81" s="10">
        <v>5760</v>
      </c>
      <c r="EF81" s="10">
        <v>115900</v>
      </c>
      <c r="EG81" s="10">
        <v>0</v>
      </c>
      <c r="EH81" s="12">
        <v>0</v>
      </c>
    </row>
    <row r="82" spans="1:138" x14ac:dyDescent="0.25">
      <c r="A82" s="9" t="s">
        <v>355</v>
      </c>
      <c r="B82" s="10">
        <v>30947</v>
      </c>
      <c r="C82" s="10">
        <v>15100</v>
      </c>
      <c r="D82" s="10">
        <v>0</v>
      </c>
      <c r="E82" s="10">
        <v>58954</v>
      </c>
      <c r="F82" s="10">
        <v>0</v>
      </c>
      <c r="G82" s="10">
        <v>24412</v>
      </c>
      <c r="H82" s="10">
        <v>0</v>
      </c>
      <c r="I82" s="10">
        <v>0</v>
      </c>
      <c r="J82" s="10">
        <v>10</v>
      </c>
      <c r="K82" s="10">
        <v>462866</v>
      </c>
      <c r="L82" s="10">
        <v>0</v>
      </c>
      <c r="M82" s="10">
        <v>141568</v>
      </c>
      <c r="N82" s="10">
        <v>10</v>
      </c>
      <c r="O82" s="10">
        <v>0</v>
      </c>
      <c r="P82" s="10">
        <v>57700</v>
      </c>
      <c r="Q82" s="10">
        <v>0</v>
      </c>
      <c r="R82" s="10">
        <v>0</v>
      </c>
      <c r="S82" s="10">
        <v>0</v>
      </c>
      <c r="T82" s="10">
        <v>0</v>
      </c>
      <c r="U82" s="10">
        <v>57204</v>
      </c>
      <c r="V82" s="10">
        <v>205000</v>
      </c>
      <c r="W82" s="10">
        <v>0</v>
      </c>
      <c r="X82" s="10">
        <v>310250</v>
      </c>
      <c r="Y82" s="10">
        <v>44059</v>
      </c>
      <c r="Z82" s="10">
        <v>728210</v>
      </c>
      <c r="AA82" s="10" t="s">
        <v>283</v>
      </c>
      <c r="AB82" s="10">
        <v>0</v>
      </c>
      <c r="AC82" s="10">
        <v>0</v>
      </c>
      <c r="AD82" s="10">
        <v>27067</v>
      </c>
      <c r="AE82" s="10">
        <v>75000</v>
      </c>
      <c r="AF82" s="10">
        <v>32842</v>
      </c>
      <c r="AG82" s="10">
        <v>750105</v>
      </c>
      <c r="AH82" s="10">
        <v>103050</v>
      </c>
      <c r="AI82" s="10">
        <v>0</v>
      </c>
      <c r="AJ82" s="10">
        <v>0</v>
      </c>
      <c r="AK82" s="10">
        <v>0</v>
      </c>
      <c r="AL82" s="10">
        <v>25</v>
      </c>
      <c r="AM82" s="10">
        <v>965230</v>
      </c>
      <c r="AN82" s="10">
        <v>228835</v>
      </c>
      <c r="AO82" s="10">
        <v>0</v>
      </c>
      <c r="AP82" s="10">
        <v>895184</v>
      </c>
      <c r="AQ82" s="10">
        <v>29000</v>
      </c>
      <c r="AR82" s="10">
        <v>1951578</v>
      </c>
      <c r="AS82" s="10">
        <v>0</v>
      </c>
      <c r="AT82" s="10">
        <v>0</v>
      </c>
      <c r="AU82" s="10">
        <v>0</v>
      </c>
      <c r="AV82" s="10">
        <v>2750</v>
      </c>
      <c r="AW82" s="10">
        <v>0</v>
      </c>
      <c r="AX82" s="10">
        <v>784296</v>
      </c>
      <c r="AY82" s="10">
        <v>1173500</v>
      </c>
      <c r="AZ82" s="10">
        <v>29024</v>
      </c>
      <c r="BA82" s="10">
        <v>0</v>
      </c>
      <c r="BB82" s="10">
        <v>150</v>
      </c>
      <c r="BC82" s="10">
        <v>29056</v>
      </c>
      <c r="BD82" s="10">
        <v>362825</v>
      </c>
      <c r="BE82" s="10">
        <v>169934</v>
      </c>
      <c r="BF82" s="10">
        <v>145</v>
      </c>
      <c r="BG82" s="10">
        <v>0</v>
      </c>
      <c r="BH82" s="10">
        <v>40000</v>
      </c>
      <c r="BI82" s="10">
        <v>0</v>
      </c>
      <c r="BJ82" s="10">
        <v>100140</v>
      </c>
      <c r="BK82" s="10">
        <v>0</v>
      </c>
      <c r="BL82" s="10">
        <v>265501</v>
      </c>
      <c r="BM82" s="10">
        <v>1202600</v>
      </c>
      <c r="BN82" s="10" t="s">
        <v>283</v>
      </c>
      <c r="BO82" s="10" t="s">
        <v>283</v>
      </c>
      <c r="BP82" s="10">
        <v>0</v>
      </c>
      <c r="BQ82" s="10">
        <v>50975</v>
      </c>
      <c r="BR82" s="10">
        <v>739000</v>
      </c>
      <c r="BS82" s="10">
        <v>78203</v>
      </c>
      <c r="BT82" s="10">
        <v>15</v>
      </c>
      <c r="BU82" s="10">
        <v>200</v>
      </c>
      <c r="BV82" s="10">
        <v>0</v>
      </c>
      <c r="BW82" s="10">
        <v>283</v>
      </c>
      <c r="BX82" s="10">
        <v>0</v>
      </c>
      <c r="BY82" s="10">
        <v>18634</v>
      </c>
      <c r="BZ82" s="10">
        <v>0</v>
      </c>
      <c r="CA82" s="10">
        <v>244860</v>
      </c>
      <c r="CB82" s="10">
        <v>7965</v>
      </c>
      <c r="CC82" s="10" t="s">
        <v>283</v>
      </c>
      <c r="CD82" s="10">
        <v>23250</v>
      </c>
      <c r="CE82" s="10" t="s">
        <v>283</v>
      </c>
      <c r="CF82" s="10" t="s">
        <v>283</v>
      </c>
      <c r="CG82" s="10">
        <v>3100</v>
      </c>
      <c r="CH82" s="10">
        <v>29000</v>
      </c>
      <c r="CI82" s="10" t="s">
        <v>283</v>
      </c>
      <c r="CJ82" s="10">
        <v>0</v>
      </c>
      <c r="CK82" s="10">
        <v>59000</v>
      </c>
      <c r="CL82" s="10">
        <v>29000</v>
      </c>
      <c r="CM82" s="10">
        <v>1699100</v>
      </c>
      <c r="CN82" s="10">
        <v>613</v>
      </c>
      <c r="CO82" s="10">
        <v>504000</v>
      </c>
      <c r="CP82" s="10">
        <v>180</v>
      </c>
      <c r="CQ82" s="10">
        <v>987403</v>
      </c>
      <c r="CR82" s="10" t="s">
        <v>283</v>
      </c>
      <c r="CS82" s="10">
        <v>10</v>
      </c>
      <c r="CT82" s="10">
        <v>29056</v>
      </c>
      <c r="CU82" s="10">
        <v>38210</v>
      </c>
      <c r="CV82" s="10">
        <v>60</v>
      </c>
      <c r="CW82" s="10">
        <v>0</v>
      </c>
      <c r="CX82" s="10">
        <v>0</v>
      </c>
      <c r="CY82" s="10">
        <v>119655</v>
      </c>
      <c r="CZ82" s="10">
        <v>76272</v>
      </c>
      <c r="DA82" s="10">
        <v>266460</v>
      </c>
      <c r="DB82" s="10" t="e">
        <v>#N/A</v>
      </c>
      <c r="DC82" s="10">
        <v>233</v>
      </c>
      <c r="DD82" s="10">
        <v>28000</v>
      </c>
      <c r="DE82" s="10">
        <v>78300</v>
      </c>
      <c r="DF82" s="10">
        <v>160400</v>
      </c>
      <c r="DG82" s="10">
        <v>170</v>
      </c>
      <c r="DH82" s="10">
        <v>15</v>
      </c>
      <c r="DI82" s="10">
        <v>84670</v>
      </c>
      <c r="DJ82" s="10">
        <v>30200</v>
      </c>
      <c r="DK82" s="10">
        <v>52820</v>
      </c>
      <c r="DL82" s="10">
        <v>0</v>
      </c>
      <c r="DM82" s="10">
        <v>734201</v>
      </c>
      <c r="DN82" s="10">
        <v>0</v>
      </c>
      <c r="DO82" s="10">
        <v>0</v>
      </c>
      <c r="DP82" s="10">
        <v>139750</v>
      </c>
      <c r="DQ82" s="10">
        <v>0</v>
      </c>
      <c r="DR82" s="10">
        <v>0</v>
      </c>
      <c r="DS82" s="10">
        <v>0</v>
      </c>
      <c r="DT82" s="10">
        <v>0</v>
      </c>
      <c r="DU82" s="10" t="s">
        <v>283</v>
      </c>
      <c r="DV82" s="10" t="e">
        <v>#N/A</v>
      </c>
      <c r="DW82" s="10" t="s">
        <v>283</v>
      </c>
      <c r="DX82" s="10">
        <v>126361</v>
      </c>
      <c r="DY82" s="10">
        <v>0</v>
      </c>
      <c r="DZ82" s="10" t="e">
        <v>#N/A</v>
      </c>
      <c r="EA82" s="10">
        <v>4565</v>
      </c>
      <c r="EB82" s="10">
        <v>49940</v>
      </c>
      <c r="EC82" s="10">
        <v>14999</v>
      </c>
      <c r="ED82" s="10">
        <v>5490</v>
      </c>
      <c r="EE82" s="10">
        <v>2880</v>
      </c>
      <c r="EF82" s="10">
        <v>23500</v>
      </c>
      <c r="EG82" s="10">
        <v>0</v>
      </c>
      <c r="EH82" s="12">
        <v>0</v>
      </c>
    </row>
    <row r="83" spans="1:138" x14ac:dyDescent="0.25">
      <c r="A83" s="9" t="s">
        <v>356</v>
      </c>
      <c r="B83" s="10">
        <v>3383</v>
      </c>
      <c r="C83" s="10">
        <v>67</v>
      </c>
      <c r="D83" s="10">
        <v>0</v>
      </c>
      <c r="E83" s="10">
        <v>11615</v>
      </c>
      <c r="F83" s="10">
        <v>0</v>
      </c>
      <c r="G83" s="10">
        <v>0</v>
      </c>
      <c r="H83" s="10">
        <v>0</v>
      </c>
      <c r="I83" s="10">
        <v>0</v>
      </c>
      <c r="J83" s="10">
        <v>58228</v>
      </c>
      <c r="K83" s="10">
        <v>524882</v>
      </c>
      <c r="L83" s="10">
        <v>0</v>
      </c>
      <c r="M83" s="10">
        <v>47270</v>
      </c>
      <c r="N83" s="10">
        <v>60</v>
      </c>
      <c r="O83" s="10">
        <v>0</v>
      </c>
      <c r="P83" s="10">
        <v>0</v>
      </c>
      <c r="Q83" s="10">
        <v>0</v>
      </c>
      <c r="R83" s="10">
        <v>0</v>
      </c>
      <c r="S83" s="10">
        <v>10</v>
      </c>
      <c r="T83" s="10">
        <v>0</v>
      </c>
      <c r="U83" s="10">
        <v>21000</v>
      </c>
      <c r="V83" s="10">
        <v>320000</v>
      </c>
      <c r="W83" s="10">
        <v>0</v>
      </c>
      <c r="X83" s="10">
        <v>414650</v>
      </c>
      <c r="Y83" s="10">
        <v>4535</v>
      </c>
      <c r="Z83" s="10">
        <v>1338750</v>
      </c>
      <c r="AA83" s="10" t="s">
        <v>283</v>
      </c>
      <c r="AB83" s="10">
        <v>0</v>
      </c>
      <c r="AC83" s="10">
        <v>87000</v>
      </c>
      <c r="AD83" s="10">
        <v>17961</v>
      </c>
      <c r="AE83" s="10">
        <v>277000</v>
      </c>
      <c r="AF83" s="10">
        <v>150225</v>
      </c>
      <c r="AG83" s="10">
        <v>1000202</v>
      </c>
      <c r="AH83" s="10">
        <v>76475</v>
      </c>
      <c r="AI83" s="10">
        <v>11034</v>
      </c>
      <c r="AJ83" s="10">
        <v>57204</v>
      </c>
      <c r="AK83" s="10">
        <v>115</v>
      </c>
      <c r="AL83" s="10">
        <v>5</v>
      </c>
      <c r="AM83" s="10">
        <v>681850</v>
      </c>
      <c r="AN83" s="10">
        <v>270265</v>
      </c>
      <c r="AO83" s="10">
        <v>100</v>
      </c>
      <c r="AP83" s="10">
        <v>531450</v>
      </c>
      <c r="AQ83" s="10">
        <v>58000</v>
      </c>
      <c r="AR83" s="10">
        <v>2085432</v>
      </c>
      <c r="AS83" s="10">
        <v>24127</v>
      </c>
      <c r="AT83" s="10">
        <v>0</v>
      </c>
      <c r="AU83" s="10">
        <v>27000</v>
      </c>
      <c r="AV83" s="10">
        <v>0</v>
      </c>
      <c r="AW83" s="10">
        <v>500</v>
      </c>
      <c r="AX83" s="10">
        <v>469800</v>
      </c>
      <c r="AY83" s="10">
        <v>1397000</v>
      </c>
      <c r="AZ83" s="10">
        <v>25450</v>
      </c>
      <c r="BA83" s="10">
        <v>29020</v>
      </c>
      <c r="BB83" s="10">
        <v>10000</v>
      </c>
      <c r="BC83" s="10">
        <v>58112</v>
      </c>
      <c r="BD83" s="10">
        <v>331250</v>
      </c>
      <c r="BE83" s="10">
        <v>72732</v>
      </c>
      <c r="BF83" s="10">
        <v>105</v>
      </c>
      <c r="BG83" s="10">
        <v>0</v>
      </c>
      <c r="BH83" s="10">
        <v>141700</v>
      </c>
      <c r="BI83" s="10">
        <v>0</v>
      </c>
      <c r="BJ83" s="10">
        <v>187240</v>
      </c>
      <c r="BK83" s="10">
        <v>0</v>
      </c>
      <c r="BL83" s="10">
        <v>346451</v>
      </c>
      <c r="BM83" s="10">
        <v>866100</v>
      </c>
      <c r="BN83" s="10" t="s">
        <v>283</v>
      </c>
      <c r="BO83" s="10" t="s">
        <v>283</v>
      </c>
      <c r="BP83" s="10">
        <v>40</v>
      </c>
      <c r="BQ83" s="10">
        <v>31565</v>
      </c>
      <c r="BR83" s="10">
        <v>793050</v>
      </c>
      <c r="BS83" s="10">
        <v>0</v>
      </c>
      <c r="BT83" s="10">
        <v>0</v>
      </c>
      <c r="BU83" s="10">
        <v>50</v>
      </c>
      <c r="BV83" s="10">
        <v>9429</v>
      </c>
      <c r="BW83" s="10">
        <v>335</v>
      </c>
      <c r="BX83" s="10">
        <v>10</v>
      </c>
      <c r="BY83" s="10">
        <v>0</v>
      </c>
      <c r="BZ83" s="10">
        <v>0</v>
      </c>
      <c r="CA83" s="10">
        <v>599210</v>
      </c>
      <c r="CB83" s="10">
        <v>13675</v>
      </c>
      <c r="CC83" s="10" t="s">
        <v>283</v>
      </c>
      <c r="CD83" s="10">
        <v>7000</v>
      </c>
      <c r="CE83" s="10" t="s">
        <v>283</v>
      </c>
      <c r="CF83" s="10" t="s">
        <v>283</v>
      </c>
      <c r="CG83" s="10">
        <v>3750</v>
      </c>
      <c r="CH83" s="10">
        <v>0</v>
      </c>
      <c r="CI83" s="10" t="s">
        <v>283</v>
      </c>
      <c r="CJ83" s="10">
        <v>0</v>
      </c>
      <c r="CK83" s="10">
        <v>0</v>
      </c>
      <c r="CL83" s="10">
        <v>45550</v>
      </c>
      <c r="CM83" s="10">
        <v>1782400</v>
      </c>
      <c r="CN83" s="10">
        <v>56792</v>
      </c>
      <c r="CO83" s="10">
        <v>0</v>
      </c>
      <c r="CP83" s="10">
        <v>65</v>
      </c>
      <c r="CQ83" s="10">
        <v>284820</v>
      </c>
      <c r="CR83" s="10" t="s">
        <v>283</v>
      </c>
      <c r="CS83" s="10">
        <v>3760</v>
      </c>
      <c r="CT83" s="10">
        <v>0</v>
      </c>
      <c r="CU83" s="10">
        <v>18293</v>
      </c>
      <c r="CV83" s="10">
        <v>45</v>
      </c>
      <c r="CW83" s="10">
        <v>0</v>
      </c>
      <c r="CX83" s="10">
        <v>0</v>
      </c>
      <c r="CY83" s="10">
        <v>213973</v>
      </c>
      <c r="CZ83" s="10">
        <v>50848</v>
      </c>
      <c r="DA83" s="10">
        <v>123399</v>
      </c>
      <c r="DB83" s="10" t="e">
        <v>#N/A</v>
      </c>
      <c r="DC83" s="10">
        <v>360</v>
      </c>
      <c r="DD83" s="10">
        <v>28000</v>
      </c>
      <c r="DE83" s="10">
        <v>277050</v>
      </c>
      <c r="DF83" s="10">
        <v>196600</v>
      </c>
      <c r="DG83" s="10">
        <v>25</v>
      </c>
      <c r="DH83" s="10">
        <v>0</v>
      </c>
      <c r="DI83" s="10">
        <v>19205</v>
      </c>
      <c r="DJ83" s="10">
        <v>30215</v>
      </c>
      <c r="DK83" s="10">
        <v>27000</v>
      </c>
      <c r="DL83" s="10">
        <v>49350</v>
      </c>
      <c r="DM83" s="10">
        <v>1082385</v>
      </c>
      <c r="DN83" s="10">
        <v>0</v>
      </c>
      <c r="DO83" s="10">
        <v>0</v>
      </c>
      <c r="DP83" s="10">
        <v>150700</v>
      </c>
      <c r="DQ83" s="10">
        <v>0</v>
      </c>
      <c r="DR83" s="10">
        <v>0</v>
      </c>
      <c r="DS83" s="10">
        <v>0</v>
      </c>
      <c r="DT83" s="10">
        <v>0</v>
      </c>
      <c r="DU83" s="10" t="s">
        <v>283</v>
      </c>
      <c r="DV83" s="10" t="e">
        <v>#N/A</v>
      </c>
      <c r="DW83" s="10" t="s">
        <v>283</v>
      </c>
      <c r="DX83" s="10">
        <v>147582</v>
      </c>
      <c r="DY83" s="10">
        <v>0</v>
      </c>
      <c r="DZ83" s="10" t="e">
        <v>#N/A</v>
      </c>
      <c r="EA83" s="10">
        <v>799</v>
      </c>
      <c r="EB83" s="10">
        <v>0</v>
      </c>
      <c r="EC83" s="10">
        <v>0</v>
      </c>
      <c r="ED83" s="10">
        <v>0</v>
      </c>
      <c r="EE83" s="10">
        <v>1440</v>
      </c>
      <c r="EF83" s="10">
        <v>95860</v>
      </c>
      <c r="EG83" s="10">
        <v>0</v>
      </c>
      <c r="EH83" s="12">
        <v>0</v>
      </c>
    </row>
    <row r="84" spans="1:138" x14ac:dyDescent="0.25">
      <c r="A84" s="9" t="s">
        <v>357</v>
      </c>
      <c r="B84" s="10">
        <v>109784</v>
      </c>
      <c r="C84" s="10">
        <v>21349</v>
      </c>
      <c r="D84" s="10">
        <v>58000</v>
      </c>
      <c r="E84" s="10">
        <v>92418</v>
      </c>
      <c r="F84" s="10">
        <v>0</v>
      </c>
      <c r="G84" s="10">
        <v>18193</v>
      </c>
      <c r="H84" s="10">
        <v>0</v>
      </c>
      <c r="I84" s="10">
        <v>2400</v>
      </c>
      <c r="J84" s="10">
        <v>29056</v>
      </c>
      <c r="K84" s="10">
        <v>1090517</v>
      </c>
      <c r="L84" s="10">
        <v>0</v>
      </c>
      <c r="M84" s="10">
        <v>93150</v>
      </c>
      <c r="N84" s="10">
        <v>30</v>
      </c>
      <c r="O84" s="10">
        <v>0</v>
      </c>
      <c r="P84" s="10">
        <v>29000</v>
      </c>
      <c r="Q84" s="10">
        <v>0</v>
      </c>
      <c r="R84" s="10">
        <v>0</v>
      </c>
      <c r="S84" s="10">
        <v>2</v>
      </c>
      <c r="T84" s="10">
        <v>0</v>
      </c>
      <c r="U84" s="10">
        <v>172102</v>
      </c>
      <c r="V84" s="10">
        <v>203000</v>
      </c>
      <c r="W84" s="10">
        <v>21300</v>
      </c>
      <c r="X84" s="10">
        <v>390000</v>
      </c>
      <c r="Y84" s="10">
        <v>3085</v>
      </c>
      <c r="Z84" s="10">
        <v>2534830</v>
      </c>
      <c r="AA84" s="10" t="s">
        <v>283</v>
      </c>
      <c r="AB84" s="10">
        <v>0</v>
      </c>
      <c r="AC84" s="10">
        <v>11400</v>
      </c>
      <c r="AD84" s="10">
        <v>18167</v>
      </c>
      <c r="AE84" s="10">
        <v>175900</v>
      </c>
      <c r="AF84" s="10">
        <v>85372</v>
      </c>
      <c r="AG84" s="10">
        <v>762449</v>
      </c>
      <c r="AH84" s="10">
        <v>51270</v>
      </c>
      <c r="AI84" s="10">
        <v>0</v>
      </c>
      <c r="AJ84" s="10">
        <v>0</v>
      </c>
      <c r="AK84" s="10">
        <v>22830</v>
      </c>
      <c r="AL84" s="10">
        <v>0</v>
      </c>
      <c r="AM84" s="10">
        <v>860550</v>
      </c>
      <c r="AN84" s="10">
        <v>224385</v>
      </c>
      <c r="AO84" s="10">
        <v>400</v>
      </c>
      <c r="AP84" s="10">
        <v>445465</v>
      </c>
      <c r="AQ84" s="10">
        <v>116000</v>
      </c>
      <c r="AR84" s="10">
        <v>2055926</v>
      </c>
      <c r="AS84" s="10">
        <v>0</v>
      </c>
      <c r="AT84" s="10">
        <v>0</v>
      </c>
      <c r="AU84" s="10">
        <v>0</v>
      </c>
      <c r="AV84" s="10">
        <v>0</v>
      </c>
      <c r="AW84" s="10">
        <v>1000</v>
      </c>
      <c r="AX84" s="10">
        <v>652140</v>
      </c>
      <c r="AY84" s="10">
        <v>1344000</v>
      </c>
      <c r="AZ84" s="10">
        <v>29040</v>
      </c>
      <c r="BA84" s="10">
        <v>0</v>
      </c>
      <c r="BB84" s="10">
        <v>52500</v>
      </c>
      <c r="BC84" s="10">
        <v>0</v>
      </c>
      <c r="BD84" s="10">
        <v>43500</v>
      </c>
      <c r="BE84" s="10">
        <v>98542</v>
      </c>
      <c r="BF84" s="10">
        <v>565</v>
      </c>
      <c r="BG84" s="10">
        <v>0</v>
      </c>
      <c r="BH84" s="10">
        <v>73350</v>
      </c>
      <c r="BI84" s="10">
        <v>0</v>
      </c>
      <c r="BJ84" s="10">
        <v>151580</v>
      </c>
      <c r="BK84" s="10">
        <v>0</v>
      </c>
      <c r="BL84" s="10">
        <v>400358</v>
      </c>
      <c r="BM84" s="10">
        <v>1822540</v>
      </c>
      <c r="BN84" s="10" t="s">
        <v>283</v>
      </c>
      <c r="BO84" s="10" t="s">
        <v>283</v>
      </c>
      <c r="BP84" s="10">
        <v>0</v>
      </c>
      <c r="BQ84" s="10">
        <v>34297</v>
      </c>
      <c r="BR84" s="10">
        <v>611920</v>
      </c>
      <c r="BS84" s="10">
        <v>117390</v>
      </c>
      <c r="BT84" s="10">
        <v>0</v>
      </c>
      <c r="BU84" s="10">
        <v>0</v>
      </c>
      <c r="BV84" s="10">
        <v>0</v>
      </c>
      <c r="BW84" s="10">
        <v>70</v>
      </c>
      <c r="BX84" s="10">
        <v>15</v>
      </c>
      <c r="BY84" s="10">
        <v>23312</v>
      </c>
      <c r="BZ84" s="10">
        <v>0</v>
      </c>
      <c r="CA84" s="10">
        <v>471250</v>
      </c>
      <c r="CB84" s="10">
        <v>34545</v>
      </c>
      <c r="CC84" s="10" t="s">
        <v>283</v>
      </c>
      <c r="CD84" s="10">
        <v>23000</v>
      </c>
      <c r="CE84" s="10" t="s">
        <v>283</v>
      </c>
      <c r="CF84" s="10" t="s">
        <v>283</v>
      </c>
      <c r="CG84" s="10">
        <v>1250</v>
      </c>
      <c r="CH84" s="10">
        <v>0</v>
      </c>
      <c r="CI84" s="10" t="s">
        <v>283</v>
      </c>
      <c r="CJ84" s="10">
        <v>0</v>
      </c>
      <c r="CK84" s="10">
        <v>0</v>
      </c>
      <c r="CL84" s="10">
        <v>0</v>
      </c>
      <c r="CM84" s="10">
        <v>3323500</v>
      </c>
      <c r="CN84" s="10">
        <v>85425</v>
      </c>
      <c r="CO84" s="10">
        <v>0</v>
      </c>
      <c r="CP84" s="10">
        <v>40</v>
      </c>
      <c r="CQ84" s="10">
        <v>434010</v>
      </c>
      <c r="CR84" s="10" t="s">
        <v>283</v>
      </c>
      <c r="CS84" s="10">
        <v>0</v>
      </c>
      <c r="CT84" s="10">
        <v>58112</v>
      </c>
      <c r="CU84" s="10">
        <v>19245</v>
      </c>
      <c r="CV84" s="10">
        <v>40</v>
      </c>
      <c r="CW84" s="10">
        <v>0</v>
      </c>
      <c r="CX84" s="10">
        <v>50000</v>
      </c>
      <c r="CY84" s="10">
        <v>106670</v>
      </c>
      <c r="CZ84" s="10">
        <v>50848</v>
      </c>
      <c r="DA84" s="10">
        <v>110480</v>
      </c>
      <c r="DB84" s="10" t="e">
        <v>#N/A</v>
      </c>
      <c r="DC84" s="10">
        <v>460</v>
      </c>
      <c r="DD84" s="10">
        <v>0</v>
      </c>
      <c r="DE84" s="10">
        <v>293330</v>
      </c>
      <c r="DF84" s="10">
        <v>76400</v>
      </c>
      <c r="DG84" s="10">
        <v>93</v>
      </c>
      <c r="DH84" s="10">
        <v>0</v>
      </c>
      <c r="DI84" s="10">
        <v>77890</v>
      </c>
      <c r="DJ84" s="10">
        <v>29270</v>
      </c>
      <c r="DK84" s="10">
        <v>30400</v>
      </c>
      <c r="DL84" s="10">
        <v>0</v>
      </c>
      <c r="DM84" s="10">
        <v>787610</v>
      </c>
      <c r="DN84" s="10">
        <v>0</v>
      </c>
      <c r="DO84" s="10">
        <v>26000</v>
      </c>
      <c r="DP84" s="10">
        <v>45000</v>
      </c>
      <c r="DQ84" s="10">
        <v>77000</v>
      </c>
      <c r="DR84" s="10">
        <v>0</v>
      </c>
      <c r="DS84" s="10">
        <v>3178</v>
      </c>
      <c r="DT84" s="10">
        <v>0</v>
      </c>
      <c r="DU84" s="10" t="s">
        <v>283</v>
      </c>
      <c r="DV84" s="10" t="e">
        <v>#N/A</v>
      </c>
      <c r="DW84" s="10" t="s">
        <v>283</v>
      </c>
      <c r="DX84" s="10">
        <v>226428</v>
      </c>
      <c r="DY84" s="10">
        <v>0</v>
      </c>
      <c r="DZ84" s="10" t="e">
        <v>#N/A</v>
      </c>
      <c r="EA84" s="10">
        <v>0</v>
      </c>
      <c r="EB84" s="10">
        <v>0</v>
      </c>
      <c r="EC84" s="10">
        <v>0</v>
      </c>
      <c r="ED84" s="10">
        <v>0</v>
      </c>
      <c r="EE84" s="10">
        <v>1440</v>
      </c>
      <c r="EF84" s="10">
        <v>24000</v>
      </c>
      <c r="EG84" s="10">
        <v>0</v>
      </c>
      <c r="EH84" s="12">
        <v>0</v>
      </c>
    </row>
    <row r="85" spans="1:138" x14ac:dyDescent="0.25">
      <c r="A85" s="9" t="s">
        <v>358</v>
      </c>
      <c r="B85" s="10">
        <v>2996</v>
      </c>
      <c r="C85" s="10">
        <v>14</v>
      </c>
      <c r="D85" s="10">
        <v>0</v>
      </c>
      <c r="E85" s="10">
        <v>19835</v>
      </c>
      <c r="F85" s="10">
        <v>0</v>
      </c>
      <c r="G85" s="10">
        <v>0</v>
      </c>
      <c r="H85" s="10">
        <v>0</v>
      </c>
      <c r="I85" s="10">
        <v>2400</v>
      </c>
      <c r="J85" s="10">
        <v>64203</v>
      </c>
      <c r="K85" s="10">
        <v>478522</v>
      </c>
      <c r="L85" s="10">
        <v>0</v>
      </c>
      <c r="M85" s="10">
        <v>79120</v>
      </c>
      <c r="N85" s="10">
        <v>10</v>
      </c>
      <c r="O85" s="10">
        <v>0</v>
      </c>
      <c r="P85" s="10">
        <v>0</v>
      </c>
      <c r="Q85" s="10">
        <v>0</v>
      </c>
      <c r="R85" s="10">
        <v>0</v>
      </c>
      <c r="S85" s="10">
        <v>0</v>
      </c>
      <c r="T85" s="10">
        <v>0</v>
      </c>
      <c r="U85" s="10">
        <v>57204</v>
      </c>
      <c r="V85" s="10">
        <v>145000</v>
      </c>
      <c r="W85" s="10">
        <v>0</v>
      </c>
      <c r="X85" s="10">
        <v>310250</v>
      </c>
      <c r="Y85" s="10">
        <v>15620</v>
      </c>
      <c r="Z85" s="10">
        <v>4546535</v>
      </c>
      <c r="AA85" s="10" t="s">
        <v>283</v>
      </c>
      <c r="AB85" s="10">
        <v>0</v>
      </c>
      <c r="AC85" s="10">
        <v>0</v>
      </c>
      <c r="AD85" s="10">
        <v>7778</v>
      </c>
      <c r="AE85" s="10">
        <v>100000</v>
      </c>
      <c r="AF85" s="10">
        <v>158188</v>
      </c>
      <c r="AG85" s="10">
        <v>417227</v>
      </c>
      <c r="AH85" s="10">
        <v>54270</v>
      </c>
      <c r="AI85" s="10">
        <v>7296</v>
      </c>
      <c r="AJ85" s="10">
        <v>57204</v>
      </c>
      <c r="AK85" s="10">
        <v>10</v>
      </c>
      <c r="AL85" s="10">
        <v>0</v>
      </c>
      <c r="AM85" s="10">
        <v>796620</v>
      </c>
      <c r="AN85" s="10">
        <v>278595</v>
      </c>
      <c r="AO85" s="10">
        <v>0</v>
      </c>
      <c r="AP85" s="10">
        <v>372620</v>
      </c>
      <c r="AQ85" s="10">
        <v>29000</v>
      </c>
      <c r="AR85" s="10">
        <v>1651675</v>
      </c>
      <c r="AS85" s="10">
        <v>3143</v>
      </c>
      <c r="AT85" s="10">
        <v>0</v>
      </c>
      <c r="AU85" s="10">
        <v>27000</v>
      </c>
      <c r="AV85" s="10">
        <v>5500</v>
      </c>
      <c r="AW85" s="10">
        <v>0</v>
      </c>
      <c r="AX85" s="10">
        <v>812988</v>
      </c>
      <c r="AY85" s="10">
        <v>1030000</v>
      </c>
      <c r="AZ85" s="10">
        <v>25400</v>
      </c>
      <c r="BA85" s="10">
        <v>20</v>
      </c>
      <c r="BB85" s="10">
        <v>149000</v>
      </c>
      <c r="BC85" s="10">
        <v>145280</v>
      </c>
      <c r="BD85" s="10">
        <v>220000</v>
      </c>
      <c r="BE85" s="10">
        <v>81676</v>
      </c>
      <c r="BF85" s="10">
        <v>365</v>
      </c>
      <c r="BG85" s="10">
        <v>0</v>
      </c>
      <c r="BH85" s="10">
        <v>98400</v>
      </c>
      <c r="BI85" s="10">
        <v>0</v>
      </c>
      <c r="BJ85" s="10">
        <v>84570</v>
      </c>
      <c r="BK85" s="10">
        <v>0</v>
      </c>
      <c r="BL85" s="10">
        <v>353139</v>
      </c>
      <c r="BM85" s="10">
        <v>1031800</v>
      </c>
      <c r="BN85" s="10" t="s">
        <v>283</v>
      </c>
      <c r="BO85" s="10" t="s">
        <v>283</v>
      </c>
      <c r="BP85" s="10">
        <v>0</v>
      </c>
      <c r="BQ85" s="10">
        <v>3695</v>
      </c>
      <c r="BR85" s="10">
        <v>544410</v>
      </c>
      <c r="BS85" s="10">
        <v>0</v>
      </c>
      <c r="BT85" s="10">
        <v>0</v>
      </c>
      <c r="BU85" s="10">
        <v>26050</v>
      </c>
      <c r="BV85" s="10">
        <v>7945</v>
      </c>
      <c r="BW85" s="10">
        <v>100</v>
      </c>
      <c r="BX85" s="10">
        <v>5</v>
      </c>
      <c r="BY85" s="10">
        <v>20134</v>
      </c>
      <c r="BZ85" s="10">
        <v>0</v>
      </c>
      <c r="CA85" s="10">
        <v>358460</v>
      </c>
      <c r="CB85" s="10">
        <v>10750</v>
      </c>
      <c r="CC85" s="10" t="s">
        <v>283</v>
      </c>
      <c r="CD85" s="10">
        <v>0</v>
      </c>
      <c r="CE85" s="10" t="s">
        <v>283</v>
      </c>
      <c r="CF85" s="10" t="s">
        <v>283</v>
      </c>
      <c r="CG85" s="10">
        <v>205</v>
      </c>
      <c r="CH85" s="10">
        <v>0</v>
      </c>
      <c r="CI85" s="10" t="s">
        <v>283</v>
      </c>
      <c r="CJ85" s="10">
        <v>70000</v>
      </c>
      <c r="CK85" s="10">
        <v>0</v>
      </c>
      <c r="CL85" s="10">
        <v>21900</v>
      </c>
      <c r="CM85" s="10">
        <v>2592800</v>
      </c>
      <c r="CN85" s="10">
        <v>28750</v>
      </c>
      <c r="CO85" s="10">
        <v>0</v>
      </c>
      <c r="CP85" s="10">
        <v>57</v>
      </c>
      <c r="CQ85" s="10">
        <v>639360</v>
      </c>
      <c r="CR85" s="10" t="s">
        <v>283</v>
      </c>
      <c r="CS85" s="10">
        <v>5000</v>
      </c>
      <c r="CT85" s="10">
        <v>0</v>
      </c>
      <c r="CU85" s="10">
        <v>22148</v>
      </c>
      <c r="CV85" s="10">
        <v>101</v>
      </c>
      <c r="CW85" s="10">
        <v>28800</v>
      </c>
      <c r="CX85" s="10">
        <v>0</v>
      </c>
      <c r="CY85" s="10">
        <v>286815</v>
      </c>
      <c r="CZ85" s="10">
        <v>25005</v>
      </c>
      <c r="DA85" s="10">
        <v>166735</v>
      </c>
      <c r="DB85" s="10" t="e">
        <v>#N/A</v>
      </c>
      <c r="DC85" s="10">
        <v>1105</v>
      </c>
      <c r="DD85" s="10">
        <v>0</v>
      </c>
      <c r="DE85" s="10">
        <v>208810</v>
      </c>
      <c r="DF85" s="10">
        <v>0</v>
      </c>
      <c r="DG85" s="10">
        <v>75</v>
      </c>
      <c r="DH85" s="10">
        <v>0</v>
      </c>
      <c r="DI85" s="10">
        <v>52495</v>
      </c>
      <c r="DJ85" s="10">
        <v>29130</v>
      </c>
      <c r="DK85" s="10">
        <v>53100</v>
      </c>
      <c r="DL85" s="10">
        <v>1350</v>
      </c>
      <c r="DM85" s="10">
        <v>1270095</v>
      </c>
      <c r="DN85" s="10">
        <v>4387000</v>
      </c>
      <c r="DO85" s="10">
        <v>0</v>
      </c>
      <c r="DP85" s="10">
        <v>148325</v>
      </c>
      <c r="DQ85" s="10">
        <v>29000</v>
      </c>
      <c r="DR85" s="10">
        <v>0</v>
      </c>
      <c r="DS85" s="10">
        <v>0</v>
      </c>
      <c r="DT85" s="10">
        <v>30775</v>
      </c>
      <c r="DU85" s="10" t="s">
        <v>283</v>
      </c>
      <c r="DV85" s="10" t="e">
        <v>#N/A</v>
      </c>
      <c r="DW85" s="10" t="s">
        <v>283</v>
      </c>
      <c r="DX85" s="10">
        <v>176364</v>
      </c>
      <c r="DY85" s="10">
        <v>0</v>
      </c>
      <c r="DZ85" s="10" t="e">
        <v>#N/A</v>
      </c>
      <c r="EA85" s="10">
        <v>0</v>
      </c>
      <c r="EB85" s="10">
        <v>0</v>
      </c>
      <c r="EC85" s="10">
        <v>10439</v>
      </c>
      <c r="ED85" s="10">
        <v>0</v>
      </c>
      <c r="EE85" s="10">
        <v>1440</v>
      </c>
      <c r="EF85" s="10">
        <v>0</v>
      </c>
      <c r="EG85" s="10">
        <v>0</v>
      </c>
      <c r="EH85" s="12">
        <v>0</v>
      </c>
    </row>
    <row r="86" spans="1:138" x14ac:dyDescent="0.25">
      <c r="A86" s="9" t="s">
        <v>359</v>
      </c>
      <c r="B86" s="10">
        <v>59692</v>
      </c>
      <c r="C86" s="10">
        <v>31575</v>
      </c>
      <c r="D86" s="10">
        <v>0</v>
      </c>
      <c r="E86" s="10">
        <v>18581</v>
      </c>
      <c r="F86" s="10">
        <v>26000</v>
      </c>
      <c r="G86" s="10">
        <v>10378</v>
      </c>
      <c r="H86" s="10">
        <v>0</v>
      </c>
      <c r="I86" s="10">
        <v>0</v>
      </c>
      <c r="J86" s="10">
        <v>0</v>
      </c>
      <c r="K86" s="10">
        <v>2579335</v>
      </c>
      <c r="L86" s="10">
        <v>0</v>
      </c>
      <c r="M86" s="10">
        <v>0</v>
      </c>
      <c r="N86" s="10">
        <v>28858</v>
      </c>
      <c r="O86" s="10">
        <v>0</v>
      </c>
      <c r="P86" s="10">
        <v>29000</v>
      </c>
      <c r="Q86" s="10">
        <v>0</v>
      </c>
      <c r="R86" s="10">
        <v>0</v>
      </c>
      <c r="S86" s="10">
        <v>9</v>
      </c>
      <c r="T86" s="10">
        <v>0</v>
      </c>
      <c r="U86" s="10">
        <v>57204</v>
      </c>
      <c r="V86" s="10">
        <v>319000</v>
      </c>
      <c r="W86" s="10">
        <v>0</v>
      </c>
      <c r="X86" s="10">
        <v>145000</v>
      </c>
      <c r="Y86" s="10">
        <v>35</v>
      </c>
      <c r="Z86" s="10">
        <v>5901100</v>
      </c>
      <c r="AA86" s="10" t="s">
        <v>283</v>
      </c>
      <c r="AB86" s="10">
        <v>0</v>
      </c>
      <c r="AC86" s="10">
        <v>86500</v>
      </c>
      <c r="AD86" s="10">
        <v>22912</v>
      </c>
      <c r="AE86" s="10">
        <v>100000</v>
      </c>
      <c r="AF86" s="10">
        <v>66760</v>
      </c>
      <c r="AG86" s="10">
        <v>494226</v>
      </c>
      <c r="AH86" s="10">
        <v>75125</v>
      </c>
      <c r="AI86" s="10">
        <v>0</v>
      </c>
      <c r="AJ86" s="10">
        <v>58112</v>
      </c>
      <c r="AK86" s="10">
        <v>20</v>
      </c>
      <c r="AL86" s="10">
        <v>0</v>
      </c>
      <c r="AM86" s="10">
        <v>551915</v>
      </c>
      <c r="AN86" s="10">
        <v>163310</v>
      </c>
      <c r="AO86" s="10">
        <v>0</v>
      </c>
      <c r="AP86" s="10">
        <v>599795</v>
      </c>
      <c r="AQ86" s="10">
        <v>87000</v>
      </c>
      <c r="AR86" s="10">
        <v>2484398</v>
      </c>
      <c r="AS86" s="10">
        <v>0</v>
      </c>
      <c r="AT86" s="10">
        <v>0</v>
      </c>
      <c r="AU86" s="10">
        <v>0</v>
      </c>
      <c r="AV86" s="10">
        <v>58000</v>
      </c>
      <c r="AW86" s="10">
        <v>1250</v>
      </c>
      <c r="AX86" s="10">
        <v>1776024</v>
      </c>
      <c r="AY86" s="10">
        <v>1455000</v>
      </c>
      <c r="AZ86" s="10">
        <v>54450</v>
      </c>
      <c r="BA86" s="10">
        <v>28485</v>
      </c>
      <c r="BB86" s="10">
        <v>2500</v>
      </c>
      <c r="BC86" s="10">
        <v>58112</v>
      </c>
      <c r="BD86" s="10">
        <v>431550</v>
      </c>
      <c r="BE86" s="10">
        <v>229680</v>
      </c>
      <c r="BF86" s="10">
        <v>55</v>
      </c>
      <c r="BG86" s="10">
        <v>0</v>
      </c>
      <c r="BH86" s="10">
        <v>70600</v>
      </c>
      <c r="BI86" s="10">
        <v>116224</v>
      </c>
      <c r="BJ86" s="10">
        <v>62410</v>
      </c>
      <c r="BK86" s="10">
        <v>75600</v>
      </c>
      <c r="BL86" s="10">
        <v>268504</v>
      </c>
      <c r="BM86" s="10">
        <v>1092000</v>
      </c>
      <c r="BN86" s="10" t="s">
        <v>283</v>
      </c>
      <c r="BO86" s="10" t="s">
        <v>283</v>
      </c>
      <c r="BP86" s="10">
        <v>50</v>
      </c>
      <c r="BQ86" s="10">
        <v>3252</v>
      </c>
      <c r="BR86" s="10">
        <v>865650</v>
      </c>
      <c r="BS86" s="10">
        <v>29510</v>
      </c>
      <c r="BT86" s="10">
        <v>5</v>
      </c>
      <c r="BU86" s="10">
        <v>52150</v>
      </c>
      <c r="BV86" s="10">
        <v>0</v>
      </c>
      <c r="BW86" s="10">
        <v>65</v>
      </c>
      <c r="BX86" s="10">
        <v>0</v>
      </c>
      <c r="BY86" s="10">
        <v>15</v>
      </c>
      <c r="BZ86" s="10">
        <v>0</v>
      </c>
      <c r="CA86" s="10">
        <v>275500</v>
      </c>
      <c r="CB86" s="10">
        <v>535</v>
      </c>
      <c r="CC86" s="10" t="s">
        <v>283</v>
      </c>
      <c r="CD86" s="10">
        <v>23125</v>
      </c>
      <c r="CE86" s="10" t="s">
        <v>283</v>
      </c>
      <c r="CF86" s="10" t="s">
        <v>283</v>
      </c>
      <c r="CG86" s="10">
        <v>0</v>
      </c>
      <c r="CH86" s="10">
        <v>0</v>
      </c>
      <c r="CI86" s="10" t="s">
        <v>283</v>
      </c>
      <c r="CJ86" s="10">
        <v>24000</v>
      </c>
      <c r="CK86" s="10">
        <v>0</v>
      </c>
      <c r="CL86" s="10">
        <v>23050</v>
      </c>
      <c r="CM86" s="10">
        <v>2339500</v>
      </c>
      <c r="CN86" s="10">
        <v>57425</v>
      </c>
      <c r="CO86" s="10">
        <v>364000</v>
      </c>
      <c r="CP86" s="10">
        <v>46</v>
      </c>
      <c r="CQ86" s="10">
        <v>520880</v>
      </c>
      <c r="CR86" s="10" t="s">
        <v>283</v>
      </c>
      <c r="CS86" s="10">
        <v>0</v>
      </c>
      <c r="CT86" s="10">
        <v>0</v>
      </c>
      <c r="CU86" s="10">
        <v>24103</v>
      </c>
      <c r="CV86" s="10">
        <v>163</v>
      </c>
      <c r="CW86" s="10">
        <v>0</v>
      </c>
      <c r="CX86" s="10">
        <v>0</v>
      </c>
      <c r="CY86" s="10">
        <v>215510</v>
      </c>
      <c r="CZ86" s="10">
        <v>25424</v>
      </c>
      <c r="DA86" s="10">
        <v>42625</v>
      </c>
      <c r="DB86" s="10" t="e">
        <v>#N/A</v>
      </c>
      <c r="DC86" s="10">
        <v>360</v>
      </c>
      <c r="DD86" s="10">
        <v>0</v>
      </c>
      <c r="DE86" s="10">
        <v>43600</v>
      </c>
      <c r="DF86" s="10">
        <v>0</v>
      </c>
      <c r="DG86" s="10">
        <v>45</v>
      </c>
      <c r="DH86" s="10">
        <v>0</v>
      </c>
      <c r="DI86" s="10">
        <v>66965</v>
      </c>
      <c r="DJ86" s="10">
        <v>415</v>
      </c>
      <c r="DK86" s="10">
        <v>2800</v>
      </c>
      <c r="DL86" s="10">
        <v>0</v>
      </c>
      <c r="DM86" s="10">
        <v>537717</v>
      </c>
      <c r="DN86" s="10">
        <v>10541125</v>
      </c>
      <c r="DO86" s="10">
        <v>0</v>
      </c>
      <c r="DP86" s="10">
        <v>186250</v>
      </c>
      <c r="DQ86" s="10">
        <v>29000</v>
      </c>
      <c r="DR86" s="10">
        <v>75818</v>
      </c>
      <c r="DS86" s="10">
        <v>10260</v>
      </c>
      <c r="DT86" s="10">
        <v>29000</v>
      </c>
      <c r="DU86" s="10" t="s">
        <v>283</v>
      </c>
      <c r="DV86" s="10" t="e">
        <v>#N/A</v>
      </c>
      <c r="DW86" s="10" t="s">
        <v>283</v>
      </c>
      <c r="DX86" s="10">
        <v>166946</v>
      </c>
      <c r="DY86" s="10">
        <v>0</v>
      </c>
      <c r="DZ86" s="10" t="e">
        <v>#N/A</v>
      </c>
      <c r="EA86" s="10">
        <v>1210</v>
      </c>
      <c r="EB86" s="10">
        <v>0</v>
      </c>
      <c r="EC86" s="10">
        <v>0</v>
      </c>
      <c r="ED86" s="10">
        <v>28495</v>
      </c>
      <c r="EE86" s="10">
        <v>0</v>
      </c>
      <c r="EF86" s="10">
        <v>0</v>
      </c>
      <c r="EG86" s="10">
        <v>0</v>
      </c>
      <c r="EH86" s="12">
        <v>0</v>
      </c>
    </row>
    <row r="87" spans="1:138" x14ac:dyDescent="0.25">
      <c r="A87" s="9" t="s">
        <v>360</v>
      </c>
      <c r="B87" s="10">
        <v>26251</v>
      </c>
      <c r="C87" s="10">
        <v>0</v>
      </c>
      <c r="D87" s="10">
        <v>0</v>
      </c>
      <c r="E87" s="10">
        <v>18750</v>
      </c>
      <c r="F87" s="10">
        <v>0</v>
      </c>
      <c r="G87" s="10">
        <v>18260</v>
      </c>
      <c r="H87" s="10">
        <v>0</v>
      </c>
      <c r="I87" s="10">
        <v>0</v>
      </c>
      <c r="J87" s="10">
        <v>0</v>
      </c>
      <c r="K87" s="10">
        <v>1354568</v>
      </c>
      <c r="L87" s="10">
        <v>0</v>
      </c>
      <c r="M87" s="10">
        <v>21900</v>
      </c>
      <c r="N87" s="10">
        <v>35</v>
      </c>
      <c r="O87" s="10">
        <v>10150</v>
      </c>
      <c r="P87" s="10">
        <v>0</v>
      </c>
      <c r="Q87" s="10">
        <v>2497</v>
      </c>
      <c r="R87" s="10">
        <v>0</v>
      </c>
      <c r="S87" s="10">
        <v>0</v>
      </c>
      <c r="T87" s="10">
        <v>0</v>
      </c>
      <c r="U87" s="10">
        <v>114408</v>
      </c>
      <c r="V87" s="10">
        <v>87000</v>
      </c>
      <c r="W87" s="10">
        <v>0</v>
      </c>
      <c r="X87" s="10">
        <v>174000</v>
      </c>
      <c r="Y87" s="10">
        <v>5</v>
      </c>
      <c r="Z87" s="10">
        <v>3978358</v>
      </c>
      <c r="AA87" s="10" t="s">
        <v>283</v>
      </c>
      <c r="AB87" s="10">
        <v>0</v>
      </c>
      <c r="AC87" s="10">
        <v>0</v>
      </c>
      <c r="AD87" s="10">
        <v>13089</v>
      </c>
      <c r="AE87" s="10">
        <v>101000</v>
      </c>
      <c r="AF87" s="10">
        <v>14861</v>
      </c>
      <c r="AG87" s="10">
        <v>366132</v>
      </c>
      <c r="AH87" s="10">
        <v>865</v>
      </c>
      <c r="AI87" s="10">
        <v>0</v>
      </c>
      <c r="AJ87" s="10">
        <v>0</v>
      </c>
      <c r="AK87" s="10">
        <v>20</v>
      </c>
      <c r="AL87" s="10">
        <v>5</v>
      </c>
      <c r="AM87" s="10">
        <v>595785</v>
      </c>
      <c r="AN87" s="10">
        <v>91750</v>
      </c>
      <c r="AO87" s="10">
        <v>0</v>
      </c>
      <c r="AP87" s="10">
        <v>385070</v>
      </c>
      <c r="AQ87" s="10">
        <v>0</v>
      </c>
      <c r="AR87" s="10">
        <v>2043689</v>
      </c>
      <c r="AS87" s="10">
        <v>18114</v>
      </c>
      <c r="AT87" s="10">
        <v>0</v>
      </c>
      <c r="AU87" s="10">
        <v>27000</v>
      </c>
      <c r="AV87" s="10">
        <v>58000</v>
      </c>
      <c r="AW87" s="10">
        <v>0</v>
      </c>
      <c r="AX87" s="10">
        <v>0</v>
      </c>
      <c r="AY87" s="10">
        <v>493000</v>
      </c>
      <c r="AZ87" s="10">
        <v>54350</v>
      </c>
      <c r="BA87" s="10">
        <v>0</v>
      </c>
      <c r="BB87" s="10">
        <v>0</v>
      </c>
      <c r="BC87" s="10">
        <v>0</v>
      </c>
      <c r="BD87" s="10">
        <v>0</v>
      </c>
      <c r="BE87" s="10">
        <v>43381</v>
      </c>
      <c r="BF87" s="10">
        <v>510</v>
      </c>
      <c r="BG87" s="10">
        <v>0</v>
      </c>
      <c r="BH87" s="10">
        <v>50200</v>
      </c>
      <c r="BI87" s="10">
        <v>0</v>
      </c>
      <c r="BJ87" s="10">
        <v>42660</v>
      </c>
      <c r="BK87" s="10">
        <v>1474400</v>
      </c>
      <c r="BL87" s="10">
        <v>232312</v>
      </c>
      <c r="BM87" s="10">
        <v>1510075</v>
      </c>
      <c r="BN87" s="10" t="s">
        <v>283</v>
      </c>
      <c r="BO87" s="10" t="s">
        <v>283</v>
      </c>
      <c r="BP87" s="10">
        <v>0</v>
      </c>
      <c r="BQ87" s="10">
        <v>24014</v>
      </c>
      <c r="BR87" s="10">
        <v>251420</v>
      </c>
      <c r="BS87" s="10">
        <v>0</v>
      </c>
      <c r="BT87" s="10">
        <v>5</v>
      </c>
      <c r="BU87" s="10">
        <v>200</v>
      </c>
      <c r="BV87" s="10">
        <v>0</v>
      </c>
      <c r="BW87" s="10">
        <v>15</v>
      </c>
      <c r="BX87" s="10">
        <v>0</v>
      </c>
      <c r="BY87" s="10">
        <v>20238</v>
      </c>
      <c r="BZ87" s="10">
        <v>0</v>
      </c>
      <c r="CA87" s="10">
        <v>73950</v>
      </c>
      <c r="CB87" s="10">
        <v>300</v>
      </c>
      <c r="CC87" s="10" t="s">
        <v>283</v>
      </c>
      <c r="CD87" s="10">
        <v>0</v>
      </c>
      <c r="CE87" s="10" t="s">
        <v>283</v>
      </c>
      <c r="CF87" s="10" t="s">
        <v>283</v>
      </c>
      <c r="CG87" s="10">
        <v>6213</v>
      </c>
      <c r="CH87" s="10">
        <v>0</v>
      </c>
      <c r="CI87" s="10" t="s">
        <v>283</v>
      </c>
      <c r="CJ87" s="10">
        <v>0</v>
      </c>
      <c r="CK87" s="10">
        <v>267000</v>
      </c>
      <c r="CL87" s="10">
        <v>0</v>
      </c>
      <c r="CM87" s="10">
        <v>406000</v>
      </c>
      <c r="CN87" s="10">
        <v>20045</v>
      </c>
      <c r="CO87" s="10">
        <v>140000</v>
      </c>
      <c r="CP87" s="10">
        <v>30</v>
      </c>
      <c r="CQ87" s="10">
        <v>115940</v>
      </c>
      <c r="CR87" s="10" t="s">
        <v>283</v>
      </c>
      <c r="CS87" s="10">
        <v>2500</v>
      </c>
      <c r="CT87" s="10">
        <v>0</v>
      </c>
      <c r="CU87" s="10">
        <v>30953</v>
      </c>
      <c r="CV87" s="10">
        <v>55</v>
      </c>
      <c r="CW87" s="10">
        <v>0</v>
      </c>
      <c r="CX87" s="10">
        <v>0</v>
      </c>
      <c r="CY87" s="10">
        <v>44875</v>
      </c>
      <c r="CZ87" s="10">
        <v>25424</v>
      </c>
      <c r="DA87" s="10">
        <v>140660</v>
      </c>
      <c r="DB87" s="10" t="e">
        <v>#N/A</v>
      </c>
      <c r="DC87" s="10">
        <v>413</v>
      </c>
      <c r="DD87" s="10">
        <v>0</v>
      </c>
      <c r="DE87" s="10">
        <v>21000</v>
      </c>
      <c r="DF87" s="10">
        <v>0</v>
      </c>
      <c r="DG87" s="10">
        <v>49</v>
      </c>
      <c r="DH87" s="10">
        <v>0</v>
      </c>
      <c r="DI87" s="10">
        <v>32190</v>
      </c>
      <c r="DJ87" s="10">
        <v>495</v>
      </c>
      <c r="DK87" s="10">
        <v>2800</v>
      </c>
      <c r="DL87" s="10">
        <v>4050</v>
      </c>
      <c r="DM87" s="10">
        <v>348695</v>
      </c>
      <c r="DN87" s="10">
        <v>3551500</v>
      </c>
      <c r="DO87" s="10">
        <v>0</v>
      </c>
      <c r="DP87" s="10">
        <v>63850</v>
      </c>
      <c r="DQ87" s="10">
        <v>0</v>
      </c>
      <c r="DR87" s="10">
        <v>23608</v>
      </c>
      <c r="DS87" s="10">
        <v>0</v>
      </c>
      <c r="DT87" s="10">
        <v>10150</v>
      </c>
      <c r="DU87" s="10" t="s">
        <v>283</v>
      </c>
      <c r="DV87" s="10" t="e">
        <v>#N/A</v>
      </c>
      <c r="DW87" s="10" t="s">
        <v>283</v>
      </c>
      <c r="DX87" s="10">
        <v>109975</v>
      </c>
      <c r="DY87" s="10">
        <v>0</v>
      </c>
      <c r="DZ87" s="10" t="e">
        <v>#N/A</v>
      </c>
      <c r="EA87" s="10">
        <v>0</v>
      </c>
      <c r="EB87" s="10">
        <v>0</v>
      </c>
      <c r="EC87" s="10">
        <v>7264</v>
      </c>
      <c r="ED87" s="10">
        <v>28800</v>
      </c>
      <c r="EE87" s="10">
        <v>0</v>
      </c>
      <c r="EF87" s="10">
        <v>0</v>
      </c>
      <c r="EG87" s="10">
        <v>0</v>
      </c>
      <c r="EH87" s="12">
        <v>0</v>
      </c>
    </row>
    <row r="88" spans="1:138" x14ac:dyDescent="0.25">
      <c r="A88" s="9" t="s">
        <v>361</v>
      </c>
      <c r="B88" s="10">
        <v>86375</v>
      </c>
      <c r="C88" s="10">
        <v>10261</v>
      </c>
      <c r="D88" s="10">
        <v>0</v>
      </c>
      <c r="E88" s="10">
        <v>8130</v>
      </c>
      <c r="F88" s="10">
        <v>0</v>
      </c>
      <c r="G88" s="10">
        <v>6215</v>
      </c>
      <c r="H88" s="10">
        <v>0</v>
      </c>
      <c r="I88" s="10">
        <v>0</v>
      </c>
      <c r="J88" s="10">
        <v>0</v>
      </c>
      <c r="K88" s="10">
        <v>962050</v>
      </c>
      <c r="L88" s="10">
        <v>0</v>
      </c>
      <c r="M88" s="10">
        <v>0</v>
      </c>
      <c r="N88" s="10">
        <v>35</v>
      </c>
      <c r="O88" s="10">
        <v>0</v>
      </c>
      <c r="P88" s="10">
        <v>28700</v>
      </c>
      <c r="Q88" s="10">
        <v>0</v>
      </c>
      <c r="R88" s="10">
        <v>0</v>
      </c>
      <c r="S88" s="10">
        <v>0</v>
      </c>
      <c r="T88" s="10">
        <v>0</v>
      </c>
      <c r="U88" s="10">
        <v>72186</v>
      </c>
      <c r="V88" s="10">
        <v>87000</v>
      </c>
      <c r="W88" s="10">
        <v>0</v>
      </c>
      <c r="X88" s="10">
        <v>217500</v>
      </c>
      <c r="Y88" s="10">
        <v>5</v>
      </c>
      <c r="Z88" s="10">
        <v>4216350</v>
      </c>
      <c r="AA88" s="10" t="s">
        <v>283</v>
      </c>
      <c r="AB88" s="10">
        <v>0</v>
      </c>
      <c r="AC88" s="10">
        <v>0</v>
      </c>
      <c r="AD88" s="10">
        <v>17834</v>
      </c>
      <c r="AE88" s="10">
        <v>102000</v>
      </c>
      <c r="AF88" s="10">
        <v>3474</v>
      </c>
      <c r="AG88" s="10">
        <v>355719</v>
      </c>
      <c r="AH88" s="10">
        <v>26415</v>
      </c>
      <c r="AI88" s="10">
        <v>0</v>
      </c>
      <c r="AJ88" s="10">
        <v>57204</v>
      </c>
      <c r="AK88" s="10">
        <v>0</v>
      </c>
      <c r="AL88" s="10">
        <v>10</v>
      </c>
      <c r="AM88" s="10">
        <v>337610</v>
      </c>
      <c r="AN88" s="10">
        <v>6850</v>
      </c>
      <c r="AO88" s="10">
        <v>0</v>
      </c>
      <c r="AP88" s="10">
        <v>227105</v>
      </c>
      <c r="AQ88" s="10">
        <v>87000</v>
      </c>
      <c r="AR88" s="10">
        <v>1070147</v>
      </c>
      <c r="AS88" s="10">
        <v>0</v>
      </c>
      <c r="AT88" s="10">
        <v>0</v>
      </c>
      <c r="AU88" s="10">
        <v>0</v>
      </c>
      <c r="AV88" s="10">
        <v>33125</v>
      </c>
      <c r="AW88" s="10">
        <v>0</v>
      </c>
      <c r="AX88" s="10">
        <v>407106</v>
      </c>
      <c r="AY88" s="10">
        <v>784000</v>
      </c>
      <c r="AZ88" s="10">
        <v>50550</v>
      </c>
      <c r="BA88" s="10">
        <v>20</v>
      </c>
      <c r="BB88" s="10">
        <v>0</v>
      </c>
      <c r="BC88" s="10">
        <v>0</v>
      </c>
      <c r="BD88" s="10">
        <v>0</v>
      </c>
      <c r="BE88" s="10">
        <v>58112</v>
      </c>
      <c r="BF88" s="10">
        <v>155</v>
      </c>
      <c r="BG88" s="10">
        <v>27240</v>
      </c>
      <c r="BH88" s="10">
        <v>2700</v>
      </c>
      <c r="BI88" s="10">
        <v>0</v>
      </c>
      <c r="BJ88" s="10">
        <v>24000</v>
      </c>
      <c r="BK88" s="10">
        <v>1900600</v>
      </c>
      <c r="BL88" s="10">
        <v>198298</v>
      </c>
      <c r="BM88" s="10">
        <v>709800</v>
      </c>
      <c r="BN88" s="10" t="s">
        <v>283</v>
      </c>
      <c r="BO88" s="10" t="s">
        <v>283</v>
      </c>
      <c r="BP88" s="10">
        <v>0</v>
      </c>
      <c r="BQ88" s="10">
        <v>45085</v>
      </c>
      <c r="BR88" s="10">
        <v>130550</v>
      </c>
      <c r="BS88" s="10">
        <v>0</v>
      </c>
      <c r="BT88" s="10">
        <v>0</v>
      </c>
      <c r="BU88" s="10">
        <v>50900</v>
      </c>
      <c r="BV88" s="10">
        <v>7858</v>
      </c>
      <c r="BW88" s="10">
        <v>155</v>
      </c>
      <c r="BX88" s="10">
        <v>0</v>
      </c>
      <c r="BY88" s="10">
        <v>4</v>
      </c>
      <c r="BZ88" s="10">
        <v>0</v>
      </c>
      <c r="CA88" s="10">
        <v>116400</v>
      </c>
      <c r="CB88" s="10">
        <v>1075</v>
      </c>
      <c r="CC88" s="10" t="s">
        <v>283</v>
      </c>
      <c r="CD88" s="10">
        <v>1000</v>
      </c>
      <c r="CE88" s="10" t="s">
        <v>283</v>
      </c>
      <c r="CF88" s="10" t="s">
        <v>283</v>
      </c>
      <c r="CG88" s="10">
        <v>0</v>
      </c>
      <c r="CH88" s="10">
        <v>0</v>
      </c>
      <c r="CI88" s="10" t="s">
        <v>283</v>
      </c>
      <c r="CJ88" s="10">
        <v>24000</v>
      </c>
      <c r="CK88" s="10">
        <v>290000</v>
      </c>
      <c r="CL88" s="10">
        <v>21925</v>
      </c>
      <c r="CM88" s="10">
        <v>609000</v>
      </c>
      <c r="CN88" s="10">
        <v>325</v>
      </c>
      <c r="CO88" s="10">
        <v>0</v>
      </c>
      <c r="CP88" s="10">
        <v>65</v>
      </c>
      <c r="CQ88" s="10">
        <v>232220</v>
      </c>
      <c r="CR88" s="10" t="s">
        <v>283</v>
      </c>
      <c r="CS88" s="10">
        <v>5000</v>
      </c>
      <c r="CT88" s="10">
        <v>0</v>
      </c>
      <c r="CU88" s="10">
        <v>24120</v>
      </c>
      <c r="CV88" s="10">
        <v>77</v>
      </c>
      <c r="CW88" s="10">
        <v>0</v>
      </c>
      <c r="CX88" s="10">
        <v>0</v>
      </c>
      <c r="CY88" s="10">
        <v>125</v>
      </c>
      <c r="CZ88" s="10">
        <v>50848</v>
      </c>
      <c r="DA88" s="10">
        <v>69000</v>
      </c>
      <c r="DB88" s="10" t="e">
        <v>#N/A</v>
      </c>
      <c r="DC88" s="10">
        <v>299</v>
      </c>
      <c r="DD88" s="10">
        <v>28000</v>
      </c>
      <c r="DE88" s="10">
        <v>20000</v>
      </c>
      <c r="DF88" s="10">
        <v>4500</v>
      </c>
      <c r="DG88" s="10">
        <v>770</v>
      </c>
      <c r="DH88" s="10">
        <v>0</v>
      </c>
      <c r="DI88" s="10">
        <v>16855</v>
      </c>
      <c r="DJ88" s="10">
        <v>29000</v>
      </c>
      <c r="DK88" s="10">
        <v>5600</v>
      </c>
      <c r="DL88" s="10">
        <v>0</v>
      </c>
      <c r="DM88" s="10">
        <v>0</v>
      </c>
      <c r="DN88" s="10">
        <v>7545150</v>
      </c>
      <c r="DO88" s="10">
        <v>0</v>
      </c>
      <c r="DP88" s="10">
        <v>6250</v>
      </c>
      <c r="DQ88" s="10">
        <v>0</v>
      </c>
      <c r="DR88" s="10">
        <v>22700</v>
      </c>
      <c r="DS88" s="10">
        <v>0</v>
      </c>
      <c r="DT88" s="10">
        <v>0</v>
      </c>
      <c r="DU88" s="10" t="s">
        <v>283</v>
      </c>
      <c r="DV88" s="10" t="e">
        <v>#N/A</v>
      </c>
      <c r="DW88" s="10" t="s">
        <v>283</v>
      </c>
      <c r="DX88" s="10">
        <v>75021</v>
      </c>
      <c r="DY88" s="10">
        <v>0</v>
      </c>
      <c r="DZ88" s="10" t="e">
        <v>#N/A</v>
      </c>
      <c r="EA88" s="10">
        <v>6337</v>
      </c>
      <c r="EB88" s="10">
        <v>24970</v>
      </c>
      <c r="EC88" s="10">
        <v>15</v>
      </c>
      <c r="ED88" s="10">
        <v>0</v>
      </c>
      <c r="EE88" s="10">
        <v>0</v>
      </c>
      <c r="EF88" s="10">
        <v>0</v>
      </c>
      <c r="EG88" s="10">
        <v>0</v>
      </c>
      <c r="EH88" s="12">
        <v>0</v>
      </c>
    </row>
    <row r="89" spans="1:138" x14ac:dyDescent="0.25">
      <c r="A89" s="9" t="s">
        <v>362</v>
      </c>
      <c r="B89" s="10">
        <v>87564</v>
      </c>
      <c r="C89" s="10">
        <v>75</v>
      </c>
      <c r="D89" s="10">
        <v>0</v>
      </c>
      <c r="E89" s="10">
        <v>16270</v>
      </c>
      <c r="F89" s="10">
        <v>0</v>
      </c>
      <c r="G89" s="10">
        <v>0</v>
      </c>
      <c r="H89" s="10">
        <v>0</v>
      </c>
      <c r="I89" s="10">
        <v>0</v>
      </c>
      <c r="J89" s="10">
        <v>16932</v>
      </c>
      <c r="K89" s="10">
        <v>2848191</v>
      </c>
      <c r="L89" s="10">
        <v>0</v>
      </c>
      <c r="M89" s="10">
        <v>0</v>
      </c>
      <c r="N89" s="10">
        <v>28800</v>
      </c>
      <c r="O89" s="10">
        <v>0</v>
      </c>
      <c r="P89" s="10">
        <v>28700</v>
      </c>
      <c r="Q89" s="10">
        <v>0</v>
      </c>
      <c r="R89" s="10">
        <v>0</v>
      </c>
      <c r="S89" s="10">
        <v>29142</v>
      </c>
      <c r="T89" s="10">
        <v>0</v>
      </c>
      <c r="U89" s="10">
        <v>0</v>
      </c>
      <c r="V89" s="10">
        <v>522000</v>
      </c>
      <c r="W89" s="10">
        <v>0</v>
      </c>
      <c r="X89" s="10">
        <v>518000</v>
      </c>
      <c r="Y89" s="10">
        <v>5</v>
      </c>
      <c r="Z89" s="10">
        <v>8380116</v>
      </c>
      <c r="AA89" s="10" t="s">
        <v>283</v>
      </c>
      <c r="AB89" s="10">
        <v>0</v>
      </c>
      <c r="AC89" s="10">
        <v>0</v>
      </c>
      <c r="AD89" s="10">
        <v>9778</v>
      </c>
      <c r="AE89" s="10">
        <v>100310</v>
      </c>
      <c r="AF89" s="10">
        <v>81602</v>
      </c>
      <c r="AG89" s="10">
        <v>602642</v>
      </c>
      <c r="AH89" s="10">
        <v>49725</v>
      </c>
      <c r="AI89" s="10">
        <v>22254</v>
      </c>
      <c r="AJ89" s="10">
        <v>115316</v>
      </c>
      <c r="AK89" s="10">
        <v>22970</v>
      </c>
      <c r="AL89" s="10">
        <v>5</v>
      </c>
      <c r="AM89" s="10">
        <v>606260</v>
      </c>
      <c r="AN89" s="10">
        <v>202880</v>
      </c>
      <c r="AO89" s="10">
        <v>0</v>
      </c>
      <c r="AP89" s="10">
        <v>366900</v>
      </c>
      <c r="AQ89" s="10">
        <v>81200</v>
      </c>
      <c r="AR89" s="10">
        <v>3101228</v>
      </c>
      <c r="AS89" s="10">
        <v>5811</v>
      </c>
      <c r="AT89" s="10">
        <v>0</v>
      </c>
      <c r="AU89" s="10">
        <v>0</v>
      </c>
      <c r="AV89" s="10">
        <v>14500</v>
      </c>
      <c r="AW89" s="10">
        <v>0</v>
      </c>
      <c r="AX89" s="10">
        <v>1236500</v>
      </c>
      <c r="AY89" s="10">
        <v>932000</v>
      </c>
      <c r="AZ89" s="10">
        <v>79370</v>
      </c>
      <c r="BA89" s="10">
        <v>29020</v>
      </c>
      <c r="BB89" s="10">
        <v>0</v>
      </c>
      <c r="BC89" s="10">
        <v>203846</v>
      </c>
      <c r="BD89" s="10">
        <v>403250</v>
      </c>
      <c r="BE89" s="10">
        <v>116589</v>
      </c>
      <c r="BF89" s="10">
        <v>355</v>
      </c>
      <c r="BG89" s="10">
        <v>0</v>
      </c>
      <c r="BH89" s="10">
        <v>94500</v>
      </c>
      <c r="BI89" s="10">
        <v>29056</v>
      </c>
      <c r="BJ89" s="10">
        <v>0</v>
      </c>
      <c r="BK89" s="10">
        <v>2852800</v>
      </c>
      <c r="BL89" s="10">
        <v>486506</v>
      </c>
      <c r="BM89" s="10">
        <v>1185600</v>
      </c>
      <c r="BN89" s="10" t="s">
        <v>283</v>
      </c>
      <c r="BO89" s="10" t="s">
        <v>283</v>
      </c>
      <c r="BP89" s="10">
        <v>40</v>
      </c>
      <c r="BQ89" s="10">
        <v>30688</v>
      </c>
      <c r="BR89" s="10">
        <v>293030</v>
      </c>
      <c r="BS89" s="10">
        <v>29510</v>
      </c>
      <c r="BT89" s="10">
        <v>0</v>
      </c>
      <c r="BU89" s="10">
        <v>26620</v>
      </c>
      <c r="BV89" s="10">
        <v>0</v>
      </c>
      <c r="BW89" s="10">
        <v>210</v>
      </c>
      <c r="BX89" s="10">
        <v>0</v>
      </c>
      <c r="BY89" s="10">
        <v>24818</v>
      </c>
      <c r="BZ89" s="10">
        <v>0</v>
      </c>
      <c r="CA89" s="10">
        <v>289900</v>
      </c>
      <c r="CB89" s="10">
        <v>755</v>
      </c>
      <c r="CC89" s="10" t="s">
        <v>283</v>
      </c>
      <c r="CD89" s="10">
        <v>2000</v>
      </c>
      <c r="CE89" s="10" t="s">
        <v>283</v>
      </c>
      <c r="CF89" s="10" t="s">
        <v>283</v>
      </c>
      <c r="CG89" s="10">
        <v>14232</v>
      </c>
      <c r="CH89" s="10">
        <v>0</v>
      </c>
      <c r="CI89" s="10" t="s">
        <v>283</v>
      </c>
      <c r="CJ89" s="10">
        <v>0</v>
      </c>
      <c r="CK89" s="10">
        <v>616500</v>
      </c>
      <c r="CL89" s="10">
        <v>0</v>
      </c>
      <c r="CM89" s="10">
        <v>697500</v>
      </c>
      <c r="CN89" s="10">
        <v>28750</v>
      </c>
      <c r="CO89" s="10">
        <v>0</v>
      </c>
      <c r="CP89" s="10">
        <v>70</v>
      </c>
      <c r="CQ89" s="10">
        <v>615851</v>
      </c>
      <c r="CR89" s="10" t="s">
        <v>283</v>
      </c>
      <c r="CS89" s="10">
        <v>40</v>
      </c>
      <c r="CT89" s="10">
        <v>29056</v>
      </c>
      <c r="CU89" s="10">
        <v>10635</v>
      </c>
      <c r="CV89" s="10">
        <v>56</v>
      </c>
      <c r="CW89" s="10">
        <v>0</v>
      </c>
      <c r="CX89" s="10">
        <v>0</v>
      </c>
      <c r="CY89" s="10">
        <v>167380</v>
      </c>
      <c r="CZ89" s="10">
        <v>26040</v>
      </c>
      <c r="DA89" s="10">
        <v>117430</v>
      </c>
      <c r="DB89" s="10" t="e">
        <v>#N/A</v>
      </c>
      <c r="DC89" s="10">
        <v>354</v>
      </c>
      <c r="DD89" s="10">
        <v>0</v>
      </c>
      <c r="DE89" s="10">
        <v>128330</v>
      </c>
      <c r="DF89" s="10">
        <v>3000</v>
      </c>
      <c r="DG89" s="10">
        <v>770</v>
      </c>
      <c r="DH89" s="10">
        <v>0</v>
      </c>
      <c r="DI89" s="10">
        <v>55510</v>
      </c>
      <c r="DJ89" s="10">
        <v>295</v>
      </c>
      <c r="DK89" s="10">
        <v>5000</v>
      </c>
      <c r="DL89" s="10">
        <v>0</v>
      </c>
      <c r="DM89" s="10">
        <v>140670</v>
      </c>
      <c r="DN89" s="10">
        <v>15999250</v>
      </c>
      <c r="DO89" s="10">
        <v>0</v>
      </c>
      <c r="DP89" s="10">
        <v>126350</v>
      </c>
      <c r="DQ89" s="10">
        <v>0</v>
      </c>
      <c r="DR89" s="10">
        <v>0</v>
      </c>
      <c r="DS89" s="10">
        <v>0</v>
      </c>
      <c r="DT89" s="10">
        <v>0</v>
      </c>
      <c r="DU89" s="10" t="s">
        <v>283</v>
      </c>
      <c r="DV89" s="10" t="e">
        <v>#N/A</v>
      </c>
      <c r="DW89" s="10" t="s">
        <v>283</v>
      </c>
      <c r="DX89" s="10">
        <v>130870</v>
      </c>
      <c r="DY89" s="10">
        <v>47200</v>
      </c>
      <c r="DZ89" s="10" t="e">
        <v>#N/A</v>
      </c>
      <c r="EA89" s="10">
        <v>7189</v>
      </c>
      <c r="EB89" s="10">
        <v>49940</v>
      </c>
      <c r="EC89" s="10">
        <v>7264</v>
      </c>
      <c r="ED89" s="10">
        <v>0</v>
      </c>
      <c r="EE89" s="10">
        <v>0</v>
      </c>
      <c r="EF89" s="10">
        <v>0</v>
      </c>
      <c r="EG89" s="10">
        <v>0</v>
      </c>
      <c r="EH89" s="12">
        <v>0</v>
      </c>
    </row>
    <row r="90" spans="1:138" x14ac:dyDescent="0.25">
      <c r="A90" s="9" t="s">
        <v>363</v>
      </c>
      <c r="B90" s="10">
        <v>2923</v>
      </c>
      <c r="C90" s="10">
        <v>20090</v>
      </c>
      <c r="D90" s="10">
        <v>0</v>
      </c>
      <c r="E90" s="10">
        <v>9005</v>
      </c>
      <c r="F90" s="10">
        <v>0</v>
      </c>
      <c r="G90" s="10">
        <v>30768</v>
      </c>
      <c r="H90" s="10">
        <v>0</v>
      </c>
      <c r="I90" s="10">
        <v>0</v>
      </c>
      <c r="J90" s="10">
        <v>58238</v>
      </c>
      <c r="K90" s="10">
        <v>3225098</v>
      </c>
      <c r="L90" s="10">
        <v>0</v>
      </c>
      <c r="M90" s="10">
        <v>0</v>
      </c>
      <c r="N90" s="10">
        <v>30</v>
      </c>
      <c r="O90" s="10">
        <v>0</v>
      </c>
      <c r="P90" s="10">
        <v>0</v>
      </c>
      <c r="Q90" s="10">
        <v>6178</v>
      </c>
      <c r="R90" s="10">
        <v>0</v>
      </c>
      <c r="S90" s="10">
        <v>0</v>
      </c>
      <c r="T90" s="10">
        <v>0</v>
      </c>
      <c r="U90" s="10">
        <v>0</v>
      </c>
      <c r="V90" s="10">
        <v>376500</v>
      </c>
      <c r="W90" s="10">
        <v>0</v>
      </c>
      <c r="X90" s="10">
        <v>133400</v>
      </c>
      <c r="Y90" s="10">
        <v>65</v>
      </c>
      <c r="Z90" s="10">
        <v>5402250</v>
      </c>
      <c r="AA90" s="10" t="s">
        <v>283</v>
      </c>
      <c r="AB90" s="10">
        <v>0</v>
      </c>
      <c r="AC90" s="10">
        <v>28100</v>
      </c>
      <c r="AD90" s="10">
        <v>9089</v>
      </c>
      <c r="AE90" s="10">
        <v>150500</v>
      </c>
      <c r="AF90" s="10">
        <v>65561</v>
      </c>
      <c r="AG90" s="10">
        <v>426213</v>
      </c>
      <c r="AH90" s="10">
        <v>25500</v>
      </c>
      <c r="AI90" s="10">
        <v>0</v>
      </c>
      <c r="AJ90" s="10">
        <v>1320232</v>
      </c>
      <c r="AK90" s="10">
        <v>5</v>
      </c>
      <c r="AL90" s="10">
        <v>0</v>
      </c>
      <c r="AM90" s="10">
        <v>175165</v>
      </c>
      <c r="AN90" s="10">
        <v>221930</v>
      </c>
      <c r="AO90" s="10">
        <v>0</v>
      </c>
      <c r="AP90" s="10">
        <v>429559</v>
      </c>
      <c r="AQ90" s="10">
        <v>406200</v>
      </c>
      <c r="AR90" s="10">
        <v>2644874</v>
      </c>
      <c r="AS90" s="10">
        <v>15</v>
      </c>
      <c r="AT90" s="10">
        <v>0</v>
      </c>
      <c r="AU90" s="10">
        <v>0</v>
      </c>
      <c r="AV90" s="10">
        <v>14500</v>
      </c>
      <c r="AW90" s="10">
        <v>1025</v>
      </c>
      <c r="AX90" s="10">
        <v>1074780</v>
      </c>
      <c r="AY90" s="10">
        <v>838300</v>
      </c>
      <c r="AZ90" s="10">
        <v>25500</v>
      </c>
      <c r="BA90" s="10">
        <v>0</v>
      </c>
      <c r="BB90" s="10">
        <v>0</v>
      </c>
      <c r="BC90" s="10">
        <v>174336</v>
      </c>
      <c r="BD90" s="10">
        <v>0</v>
      </c>
      <c r="BE90" s="10">
        <v>122308</v>
      </c>
      <c r="BF90" s="10">
        <v>840</v>
      </c>
      <c r="BG90" s="10">
        <v>0</v>
      </c>
      <c r="BH90" s="10">
        <v>24200</v>
      </c>
      <c r="BI90" s="10">
        <v>0</v>
      </c>
      <c r="BJ90" s="10">
        <v>0</v>
      </c>
      <c r="BK90" s="10">
        <v>1897800</v>
      </c>
      <c r="BL90" s="10">
        <v>626075</v>
      </c>
      <c r="BM90" s="10">
        <v>1874600</v>
      </c>
      <c r="BN90" s="10" t="s">
        <v>283</v>
      </c>
      <c r="BO90" s="10" t="s">
        <v>283</v>
      </c>
      <c r="BP90" s="10">
        <v>0</v>
      </c>
      <c r="BQ90" s="10">
        <v>21053</v>
      </c>
      <c r="BR90" s="10">
        <v>326560</v>
      </c>
      <c r="BS90" s="10">
        <v>58695</v>
      </c>
      <c r="BT90" s="10">
        <v>0</v>
      </c>
      <c r="BU90" s="10">
        <v>174960</v>
      </c>
      <c r="BV90" s="10">
        <v>9534</v>
      </c>
      <c r="BW90" s="10">
        <v>285</v>
      </c>
      <c r="BX90" s="10">
        <v>25</v>
      </c>
      <c r="BY90" s="10">
        <v>0</v>
      </c>
      <c r="BZ90" s="10">
        <v>115200</v>
      </c>
      <c r="CA90" s="10">
        <v>51600</v>
      </c>
      <c r="CB90" s="10">
        <v>0</v>
      </c>
      <c r="CC90" s="10" t="s">
        <v>283</v>
      </c>
      <c r="CD90" s="10">
        <v>1125</v>
      </c>
      <c r="CE90" s="10" t="s">
        <v>283</v>
      </c>
      <c r="CF90" s="10" t="s">
        <v>283</v>
      </c>
      <c r="CG90" s="10">
        <v>3700</v>
      </c>
      <c r="CH90" s="10">
        <v>0</v>
      </c>
      <c r="CI90" s="10" t="s">
        <v>283</v>
      </c>
      <c r="CJ90" s="10">
        <v>0</v>
      </c>
      <c r="CK90" s="10">
        <v>739000</v>
      </c>
      <c r="CL90" s="10">
        <v>0</v>
      </c>
      <c r="CM90" s="10">
        <v>1606500</v>
      </c>
      <c r="CN90" s="10">
        <v>0</v>
      </c>
      <c r="CO90" s="10">
        <v>0</v>
      </c>
      <c r="CP90" s="10">
        <v>115</v>
      </c>
      <c r="CQ90" s="10">
        <v>931157</v>
      </c>
      <c r="CR90" s="10" t="s">
        <v>283</v>
      </c>
      <c r="CS90" s="10">
        <v>0</v>
      </c>
      <c r="CT90" s="10">
        <v>145280</v>
      </c>
      <c r="CU90" s="10">
        <v>12870</v>
      </c>
      <c r="CV90" s="10">
        <v>62</v>
      </c>
      <c r="CW90" s="10">
        <v>0</v>
      </c>
      <c r="CX90" s="10">
        <v>0</v>
      </c>
      <c r="CY90" s="10">
        <v>95490</v>
      </c>
      <c r="CZ90" s="10">
        <v>25424</v>
      </c>
      <c r="DA90" s="10">
        <v>73475</v>
      </c>
      <c r="DB90" s="10" t="e">
        <v>#N/A</v>
      </c>
      <c r="DC90" s="10">
        <v>354</v>
      </c>
      <c r="DD90" s="10">
        <v>29000</v>
      </c>
      <c r="DE90" s="10">
        <v>241670</v>
      </c>
      <c r="DF90" s="10">
        <v>4500</v>
      </c>
      <c r="DG90" s="10">
        <v>591</v>
      </c>
      <c r="DH90" s="10">
        <v>0</v>
      </c>
      <c r="DI90" s="10">
        <v>32045</v>
      </c>
      <c r="DJ90" s="10">
        <v>60290</v>
      </c>
      <c r="DK90" s="10">
        <v>0</v>
      </c>
      <c r="DL90" s="10">
        <v>2500</v>
      </c>
      <c r="DM90" s="10">
        <v>337270</v>
      </c>
      <c r="DN90" s="10">
        <v>12763000</v>
      </c>
      <c r="DO90" s="10">
        <v>26000</v>
      </c>
      <c r="DP90" s="10">
        <v>62500</v>
      </c>
      <c r="DQ90" s="10">
        <v>0</v>
      </c>
      <c r="DR90" s="10">
        <v>58112</v>
      </c>
      <c r="DS90" s="10">
        <v>6286</v>
      </c>
      <c r="DT90" s="10">
        <v>0</v>
      </c>
      <c r="DU90" s="10" t="s">
        <v>283</v>
      </c>
      <c r="DV90" s="10" t="e">
        <v>#N/A</v>
      </c>
      <c r="DW90" s="10" t="s">
        <v>283</v>
      </c>
      <c r="DX90" s="10">
        <v>132226</v>
      </c>
      <c r="DY90" s="10">
        <v>169896</v>
      </c>
      <c r="DZ90" s="10" t="e">
        <v>#N/A</v>
      </c>
      <c r="EA90" s="10">
        <v>7281</v>
      </c>
      <c r="EB90" s="10">
        <v>0</v>
      </c>
      <c r="EC90" s="10">
        <v>7264</v>
      </c>
      <c r="ED90" s="10">
        <v>0</v>
      </c>
      <c r="EE90" s="10">
        <v>0</v>
      </c>
      <c r="EF90" s="10">
        <v>0</v>
      </c>
      <c r="EG90" s="10">
        <v>0</v>
      </c>
      <c r="EH90" s="12">
        <v>0</v>
      </c>
    </row>
    <row r="91" spans="1:138" x14ac:dyDescent="0.25">
      <c r="A91" s="9" t="s">
        <v>364</v>
      </c>
      <c r="B91" s="10">
        <v>60792</v>
      </c>
      <c r="C91" s="10">
        <v>9</v>
      </c>
      <c r="D91" s="10">
        <v>0</v>
      </c>
      <c r="E91" s="10">
        <v>16580</v>
      </c>
      <c r="F91" s="10">
        <v>24825</v>
      </c>
      <c r="G91" s="10">
        <v>0</v>
      </c>
      <c r="H91" s="10">
        <v>0</v>
      </c>
      <c r="I91" s="10">
        <v>0</v>
      </c>
      <c r="J91" s="10">
        <v>29155</v>
      </c>
      <c r="K91" s="10">
        <v>2125883</v>
      </c>
      <c r="L91" s="10">
        <v>0</v>
      </c>
      <c r="M91" s="10">
        <v>44820</v>
      </c>
      <c r="N91" s="10">
        <v>62</v>
      </c>
      <c r="O91" s="10">
        <v>10150</v>
      </c>
      <c r="P91" s="10">
        <v>0</v>
      </c>
      <c r="Q91" s="10">
        <v>0</v>
      </c>
      <c r="R91" s="10">
        <v>0</v>
      </c>
      <c r="S91" s="10">
        <v>0</v>
      </c>
      <c r="T91" s="10">
        <v>0</v>
      </c>
      <c r="U91" s="10">
        <v>0</v>
      </c>
      <c r="V91" s="10">
        <v>58000</v>
      </c>
      <c r="W91" s="10">
        <v>21250</v>
      </c>
      <c r="X91" s="10">
        <v>203000</v>
      </c>
      <c r="Y91" s="10">
        <v>40</v>
      </c>
      <c r="Z91" s="10">
        <v>9370575</v>
      </c>
      <c r="AA91" s="10" t="s">
        <v>283</v>
      </c>
      <c r="AB91" s="10">
        <v>0</v>
      </c>
      <c r="AC91" s="10">
        <v>10500</v>
      </c>
      <c r="AD91" s="10">
        <v>13126</v>
      </c>
      <c r="AE91" s="10">
        <v>50250</v>
      </c>
      <c r="AF91" s="10">
        <v>36158</v>
      </c>
      <c r="AG91" s="10">
        <v>550510</v>
      </c>
      <c r="AH91" s="10">
        <v>25390</v>
      </c>
      <c r="AI91" s="10">
        <v>11123</v>
      </c>
      <c r="AJ91" s="10">
        <v>2259558</v>
      </c>
      <c r="AK91" s="10">
        <v>0</v>
      </c>
      <c r="AL91" s="10">
        <v>5</v>
      </c>
      <c r="AM91" s="10">
        <v>200620</v>
      </c>
      <c r="AN91" s="10">
        <v>151895</v>
      </c>
      <c r="AO91" s="10">
        <v>0</v>
      </c>
      <c r="AP91" s="10">
        <v>363392</v>
      </c>
      <c r="AQ91" s="10">
        <v>174000</v>
      </c>
      <c r="AR91" s="10">
        <v>2400520</v>
      </c>
      <c r="AS91" s="10">
        <v>17856</v>
      </c>
      <c r="AT91" s="10">
        <v>0</v>
      </c>
      <c r="AU91" s="10">
        <v>27000</v>
      </c>
      <c r="AV91" s="10">
        <v>58750</v>
      </c>
      <c r="AW91" s="10">
        <v>0</v>
      </c>
      <c r="AX91" s="10">
        <v>1012860</v>
      </c>
      <c r="AY91" s="10">
        <v>873500</v>
      </c>
      <c r="AZ91" s="10">
        <v>79475</v>
      </c>
      <c r="BA91" s="10">
        <v>0</v>
      </c>
      <c r="BB91" s="10">
        <v>0</v>
      </c>
      <c r="BC91" s="10">
        <v>0</v>
      </c>
      <c r="BD91" s="10">
        <v>372250</v>
      </c>
      <c r="BE91" s="10">
        <v>97610</v>
      </c>
      <c r="BF91" s="10">
        <v>695</v>
      </c>
      <c r="BG91" s="10">
        <v>136200</v>
      </c>
      <c r="BH91" s="10">
        <v>155300</v>
      </c>
      <c r="BI91" s="10">
        <v>29056</v>
      </c>
      <c r="BJ91" s="10">
        <v>20</v>
      </c>
      <c r="BK91" s="10">
        <v>84000</v>
      </c>
      <c r="BL91" s="10">
        <v>307763</v>
      </c>
      <c r="BM91" s="10">
        <v>1706810</v>
      </c>
      <c r="BN91" s="10" t="s">
        <v>283</v>
      </c>
      <c r="BO91" s="10" t="s">
        <v>283</v>
      </c>
      <c r="BP91" s="10">
        <v>40</v>
      </c>
      <c r="BQ91" s="10">
        <v>32208</v>
      </c>
      <c r="BR91" s="10">
        <v>216610</v>
      </c>
      <c r="BS91" s="10">
        <v>339365</v>
      </c>
      <c r="BT91" s="10">
        <v>10</v>
      </c>
      <c r="BU91" s="10">
        <v>52300</v>
      </c>
      <c r="BV91" s="10">
        <v>0</v>
      </c>
      <c r="BW91" s="10">
        <v>345</v>
      </c>
      <c r="BX91" s="10">
        <v>0</v>
      </c>
      <c r="BY91" s="10">
        <v>43796</v>
      </c>
      <c r="BZ91" s="10">
        <v>0</v>
      </c>
      <c r="CA91" s="10">
        <v>166930</v>
      </c>
      <c r="CB91" s="10">
        <v>55</v>
      </c>
      <c r="CC91" s="10" t="s">
        <v>283</v>
      </c>
      <c r="CD91" s="10">
        <v>1000</v>
      </c>
      <c r="CE91" s="10" t="s">
        <v>283</v>
      </c>
      <c r="CF91" s="10" t="s">
        <v>283</v>
      </c>
      <c r="CG91" s="10">
        <v>0</v>
      </c>
      <c r="CH91" s="10">
        <v>0</v>
      </c>
      <c r="CI91" s="10" t="s">
        <v>283</v>
      </c>
      <c r="CJ91" s="10">
        <v>24000</v>
      </c>
      <c r="CK91" s="10">
        <v>2250000</v>
      </c>
      <c r="CL91" s="10">
        <v>44500</v>
      </c>
      <c r="CM91" s="10">
        <v>1258000</v>
      </c>
      <c r="CN91" s="10">
        <v>600</v>
      </c>
      <c r="CO91" s="10">
        <v>0</v>
      </c>
      <c r="CP91" s="10">
        <v>30</v>
      </c>
      <c r="CQ91" s="10">
        <v>586090</v>
      </c>
      <c r="CR91" s="10" t="s">
        <v>283</v>
      </c>
      <c r="CS91" s="10">
        <v>25</v>
      </c>
      <c r="CT91" s="10">
        <v>29056</v>
      </c>
      <c r="CU91" s="10">
        <v>20985</v>
      </c>
      <c r="CV91" s="10">
        <v>64</v>
      </c>
      <c r="CW91" s="10">
        <v>0</v>
      </c>
      <c r="CX91" s="10">
        <v>0</v>
      </c>
      <c r="CY91" s="10">
        <v>130255</v>
      </c>
      <c r="CZ91" s="10">
        <v>49187</v>
      </c>
      <c r="DA91" s="10">
        <v>0</v>
      </c>
      <c r="DB91" s="10" t="e">
        <v>#N/A</v>
      </c>
      <c r="DC91" s="10">
        <v>464</v>
      </c>
      <c r="DD91" s="10">
        <v>0</v>
      </c>
      <c r="DE91" s="10">
        <v>51000</v>
      </c>
      <c r="DF91" s="10">
        <v>4500</v>
      </c>
      <c r="DG91" s="10">
        <v>1145</v>
      </c>
      <c r="DH91" s="10">
        <v>0</v>
      </c>
      <c r="DI91" s="10">
        <v>38095</v>
      </c>
      <c r="DJ91" s="10">
        <v>65</v>
      </c>
      <c r="DK91" s="10">
        <v>5000</v>
      </c>
      <c r="DL91" s="10">
        <v>4070</v>
      </c>
      <c r="DM91" s="10">
        <v>638835</v>
      </c>
      <c r="DN91" s="10">
        <v>9180425</v>
      </c>
      <c r="DO91" s="10">
        <v>0</v>
      </c>
      <c r="DP91" s="10">
        <v>63275</v>
      </c>
      <c r="DQ91" s="10">
        <v>0</v>
      </c>
      <c r="DR91" s="10">
        <v>0</v>
      </c>
      <c r="DS91" s="10">
        <v>10235</v>
      </c>
      <c r="DT91" s="10">
        <v>0</v>
      </c>
      <c r="DU91" s="10" t="s">
        <v>283</v>
      </c>
      <c r="DV91" s="10" t="e">
        <v>#N/A</v>
      </c>
      <c r="DW91" s="10" t="s">
        <v>283</v>
      </c>
      <c r="DX91" s="10">
        <v>191855</v>
      </c>
      <c r="DY91" s="10">
        <v>216980</v>
      </c>
      <c r="DZ91" s="10" t="e">
        <v>#N/A</v>
      </c>
      <c r="EA91" s="10">
        <v>368</v>
      </c>
      <c r="EB91" s="10">
        <v>0</v>
      </c>
      <c r="EC91" s="10">
        <v>22979</v>
      </c>
      <c r="ED91" s="10">
        <v>0</v>
      </c>
      <c r="EE91" s="10">
        <v>0</v>
      </c>
      <c r="EF91" s="10">
        <v>0</v>
      </c>
      <c r="EG91" s="10">
        <v>0</v>
      </c>
      <c r="EH91" s="12">
        <v>0</v>
      </c>
    </row>
    <row r="92" spans="1:138" x14ac:dyDescent="0.25">
      <c r="A92" s="9" t="s">
        <v>365</v>
      </c>
      <c r="B92" s="10">
        <v>206996</v>
      </c>
      <c r="C92" s="10">
        <v>16825</v>
      </c>
      <c r="D92" s="10">
        <v>0</v>
      </c>
      <c r="E92" s="10">
        <v>13020</v>
      </c>
      <c r="F92" s="10">
        <v>0</v>
      </c>
      <c r="G92" s="10">
        <v>0</v>
      </c>
      <c r="H92" s="10">
        <v>0</v>
      </c>
      <c r="I92" s="10">
        <v>0</v>
      </c>
      <c r="J92" s="10">
        <v>87383</v>
      </c>
      <c r="K92" s="10">
        <v>2130010</v>
      </c>
      <c r="L92" s="10">
        <v>377000</v>
      </c>
      <c r="M92" s="10">
        <v>21300</v>
      </c>
      <c r="N92" s="10">
        <v>28845</v>
      </c>
      <c r="O92" s="10">
        <v>0</v>
      </c>
      <c r="P92" s="10">
        <v>28700</v>
      </c>
      <c r="Q92" s="10">
        <v>3178</v>
      </c>
      <c r="R92" s="10">
        <v>0</v>
      </c>
      <c r="S92" s="10">
        <v>0</v>
      </c>
      <c r="T92" s="10">
        <v>0</v>
      </c>
      <c r="U92" s="10">
        <v>0</v>
      </c>
      <c r="V92" s="10">
        <v>262000</v>
      </c>
      <c r="W92" s="10">
        <v>0</v>
      </c>
      <c r="X92" s="10">
        <v>98600</v>
      </c>
      <c r="Y92" s="10">
        <v>25</v>
      </c>
      <c r="Z92" s="10">
        <v>6236225</v>
      </c>
      <c r="AA92" s="10" t="s">
        <v>283</v>
      </c>
      <c r="AB92" s="10">
        <v>0</v>
      </c>
      <c r="AC92" s="10">
        <v>153850</v>
      </c>
      <c r="AD92" s="10">
        <v>33756</v>
      </c>
      <c r="AE92" s="10">
        <v>250255</v>
      </c>
      <c r="AF92" s="10">
        <v>11292</v>
      </c>
      <c r="AG92" s="10">
        <v>748501</v>
      </c>
      <c r="AH92" s="10">
        <v>25690</v>
      </c>
      <c r="AI92" s="10">
        <v>0</v>
      </c>
      <c r="AJ92" s="10">
        <v>2608684</v>
      </c>
      <c r="AK92" s="10">
        <v>22805</v>
      </c>
      <c r="AL92" s="10">
        <v>11</v>
      </c>
      <c r="AM92" s="10">
        <v>177260</v>
      </c>
      <c r="AN92" s="10">
        <v>147605</v>
      </c>
      <c r="AO92" s="10">
        <v>0</v>
      </c>
      <c r="AP92" s="10">
        <v>396750</v>
      </c>
      <c r="AQ92" s="10">
        <v>232000</v>
      </c>
      <c r="AR92" s="10">
        <v>2267976</v>
      </c>
      <c r="AS92" s="10">
        <v>0</v>
      </c>
      <c r="AT92" s="10">
        <v>0</v>
      </c>
      <c r="AU92" s="10">
        <v>0</v>
      </c>
      <c r="AV92" s="10">
        <v>31500</v>
      </c>
      <c r="AW92" s="10">
        <v>890</v>
      </c>
      <c r="AX92" s="10">
        <v>500796</v>
      </c>
      <c r="AY92" s="10">
        <v>670500</v>
      </c>
      <c r="AZ92" s="10">
        <v>29000</v>
      </c>
      <c r="BA92" s="10">
        <v>0</v>
      </c>
      <c r="BB92" s="10">
        <v>20</v>
      </c>
      <c r="BC92" s="10">
        <v>58112</v>
      </c>
      <c r="BD92" s="10">
        <v>618850</v>
      </c>
      <c r="BE92" s="10">
        <v>141037</v>
      </c>
      <c r="BF92" s="10">
        <v>1170</v>
      </c>
      <c r="BG92" s="10">
        <v>81720</v>
      </c>
      <c r="BH92" s="10">
        <v>145500</v>
      </c>
      <c r="BI92" s="10">
        <v>0</v>
      </c>
      <c r="BJ92" s="10">
        <v>0</v>
      </c>
      <c r="BK92" s="10">
        <v>0</v>
      </c>
      <c r="BL92" s="10">
        <v>328733</v>
      </c>
      <c r="BM92" s="10">
        <v>2263200</v>
      </c>
      <c r="BN92" s="10" t="s">
        <v>283</v>
      </c>
      <c r="BO92" s="10" t="s">
        <v>283</v>
      </c>
      <c r="BP92" s="10">
        <v>0</v>
      </c>
      <c r="BQ92" s="10">
        <v>28638</v>
      </c>
      <c r="BR92" s="10">
        <v>426309</v>
      </c>
      <c r="BS92" s="10">
        <v>409752</v>
      </c>
      <c r="BT92" s="10">
        <v>5</v>
      </c>
      <c r="BU92" s="10">
        <v>182005</v>
      </c>
      <c r="BV92" s="10">
        <v>7945</v>
      </c>
      <c r="BW92" s="10">
        <v>108</v>
      </c>
      <c r="BX92" s="10">
        <v>0</v>
      </c>
      <c r="BY92" s="10">
        <v>0</v>
      </c>
      <c r="BZ92" s="10">
        <v>29000</v>
      </c>
      <c r="CA92" s="10">
        <v>194700</v>
      </c>
      <c r="CB92" s="10">
        <v>55</v>
      </c>
      <c r="CC92" s="10" t="s">
        <v>283</v>
      </c>
      <c r="CD92" s="10">
        <v>2000</v>
      </c>
      <c r="CE92" s="10" t="s">
        <v>283</v>
      </c>
      <c r="CF92" s="10" t="s">
        <v>283</v>
      </c>
      <c r="CG92" s="10">
        <v>0</v>
      </c>
      <c r="CH92" s="10">
        <v>0</v>
      </c>
      <c r="CI92" s="10" t="s">
        <v>283</v>
      </c>
      <c r="CJ92" s="10">
        <v>0</v>
      </c>
      <c r="CK92" s="10">
        <v>2621500</v>
      </c>
      <c r="CL92" s="10">
        <v>16000</v>
      </c>
      <c r="CM92" s="10">
        <v>2073875</v>
      </c>
      <c r="CN92" s="10">
        <v>57456</v>
      </c>
      <c r="CO92" s="10">
        <v>0</v>
      </c>
      <c r="CP92" s="10">
        <v>30</v>
      </c>
      <c r="CQ92" s="10">
        <v>1036710</v>
      </c>
      <c r="CR92" s="10" t="s">
        <v>283</v>
      </c>
      <c r="CS92" s="10">
        <v>0</v>
      </c>
      <c r="CT92" s="10">
        <v>0</v>
      </c>
      <c r="CU92" s="10">
        <v>7200</v>
      </c>
      <c r="CV92" s="10">
        <v>31</v>
      </c>
      <c r="CW92" s="10">
        <v>28800</v>
      </c>
      <c r="CX92" s="10">
        <v>0</v>
      </c>
      <c r="CY92" s="10">
        <v>122470</v>
      </c>
      <c r="CZ92" s="10">
        <v>50848</v>
      </c>
      <c r="DA92" s="10">
        <v>61320</v>
      </c>
      <c r="DB92" s="10" t="e">
        <v>#N/A</v>
      </c>
      <c r="DC92" s="10">
        <v>373</v>
      </c>
      <c r="DD92" s="10">
        <v>28000</v>
      </c>
      <c r="DE92" s="10">
        <v>74330</v>
      </c>
      <c r="DF92" s="10">
        <v>3000</v>
      </c>
      <c r="DG92" s="10">
        <v>1725</v>
      </c>
      <c r="DH92" s="10">
        <v>0</v>
      </c>
      <c r="DI92" s="10">
        <v>43485</v>
      </c>
      <c r="DJ92" s="10">
        <v>250</v>
      </c>
      <c r="DK92" s="10">
        <v>5600</v>
      </c>
      <c r="DL92" s="10">
        <v>1350</v>
      </c>
      <c r="DM92" s="10">
        <v>474475</v>
      </c>
      <c r="DN92" s="10">
        <v>10826500</v>
      </c>
      <c r="DO92" s="10">
        <v>0</v>
      </c>
      <c r="DP92" s="10">
        <v>155000</v>
      </c>
      <c r="DQ92" s="10">
        <v>0</v>
      </c>
      <c r="DR92" s="10">
        <v>0</v>
      </c>
      <c r="DS92" s="10">
        <v>7858</v>
      </c>
      <c r="DT92" s="10">
        <v>0</v>
      </c>
      <c r="DU92" s="10" t="s">
        <v>283</v>
      </c>
      <c r="DV92" s="10" t="e">
        <v>#N/A</v>
      </c>
      <c r="DW92" s="10" t="s">
        <v>283</v>
      </c>
      <c r="DX92" s="10">
        <v>215470</v>
      </c>
      <c r="DY92" s="10">
        <v>91254</v>
      </c>
      <c r="DZ92" s="10" t="e">
        <v>#N/A</v>
      </c>
      <c r="EA92" s="10">
        <v>741</v>
      </c>
      <c r="EB92" s="10">
        <v>0</v>
      </c>
      <c r="EC92" s="10">
        <v>0</v>
      </c>
      <c r="ED92" s="10">
        <v>4490</v>
      </c>
      <c r="EE92" s="10">
        <v>0</v>
      </c>
      <c r="EF92" s="10">
        <v>0</v>
      </c>
      <c r="EG92" s="10">
        <v>0</v>
      </c>
      <c r="EH92" s="12">
        <v>0</v>
      </c>
    </row>
    <row r="93" spans="1:138" x14ac:dyDescent="0.25">
      <c r="A93" s="9" t="s">
        <v>366</v>
      </c>
      <c r="B93" s="10">
        <v>83743</v>
      </c>
      <c r="C93" s="10">
        <v>23</v>
      </c>
      <c r="D93" s="10">
        <v>0</v>
      </c>
      <c r="E93" s="10">
        <v>5915</v>
      </c>
      <c r="F93" s="10">
        <v>0</v>
      </c>
      <c r="G93" s="10">
        <v>24290</v>
      </c>
      <c r="H93" s="10">
        <v>0</v>
      </c>
      <c r="I93" s="10">
        <v>0</v>
      </c>
      <c r="J93" s="10">
        <v>77395</v>
      </c>
      <c r="K93" s="10">
        <v>2539496</v>
      </c>
      <c r="L93" s="10">
        <v>507500</v>
      </c>
      <c r="M93" s="10">
        <v>1250</v>
      </c>
      <c r="N93" s="10">
        <v>15</v>
      </c>
      <c r="O93" s="10">
        <v>14625</v>
      </c>
      <c r="P93" s="10">
        <v>29000</v>
      </c>
      <c r="Q93" s="10">
        <v>0</v>
      </c>
      <c r="R93" s="10">
        <v>0</v>
      </c>
      <c r="S93" s="10">
        <v>4</v>
      </c>
      <c r="T93" s="10">
        <v>0</v>
      </c>
      <c r="U93" s="10">
        <v>0</v>
      </c>
      <c r="V93" s="10">
        <v>203000</v>
      </c>
      <c r="W93" s="10">
        <v>0</v>
      </c>
      <c r="X93" s="10">
        <v>216000</v>
      </c>
      <c r="Y93" s="10">
        <v>30</v>
      </c>
      <c r="Z93" s="10">
        <v>5905650</v>
      </c>
      <c r="AA93" s="10" t="s">
        <v>283</v>
      </c>
      <c r="AB93" s="10">
        <v>115000</v>
      </c>
      <c r="AC93" s="10">
        <v>29000</v>
      </c>
      <c r="AD93" s="10">
        <v>19678</v>
      </c>
      <c r="AE93" s="10">
        <v>125250</v>
      </c>
      <c r="AF93" s="10">
        <v>51503</v>
      </c>
      <c r="AG93" s="10">
        <v>570571</v>
      </c>
      <c r="AH93" s="10">
        <v>51500</v>
      </c>
      <c r="AI93" s="10">
        <v>0</v>
      </c>
      <c r="AJ93" s="10">
        <v>2888802</v>
      </c>
      <c r="AK93" s="10">
        <v>0</v>
      </c>
      <c r="AL93" s="10">
        <v>0</v>
      </c>
      <c r="AM93" s="10">
        <v>245115</v>
      </c>
      <c r="AN93" s="10">
        <v>170615</v>
      </c>
      <c r="AO93" s="10">
        <v>0</v>
      </c>
      <c r="AP93" s="10">
        <v>620048</v>
      </c>
      <c r="AQ93" s="10">
        <v>317400</v>
      </c>
      <c r="AR93" s="10">
        <v>1902218</v>
      </c>
      <c r="AS93" s="10">
        <v>22408</v>
      </c>
      <c r="AT93" s="10">
        <v>0</v>
      </c>
      <c r="AU93" s="10">
        <v>0</v>
      </c>
      <c r="AV93" s="10">
        <v>57500</v>
      </c>
      <c r="AW93" s="10">
        <v>0</v>
      </c>
      <c r="AX93" s="10">
        <v>1931292</v>
      </c>
      <c r="AY93" s="10">
        <v>3277400</v>
      </c>
      <c r="AZ93" s="10">
        <v>29000</v>
      </c>
      <c r="BA93" s="10">
        <v>20</v>
      </c>
      <c r="BB93" s="10">
        <v>0</v>
      </c>
      <c r="BC93" s="10">
        <v>319616</v>
      </c>
      <c r="BD93" s="10">
        <v>0</v>
      </c>
      <c r="BE93" s="10">
        <v>66965</v>
      </c>
      <c r="BF93" s="10">
        <v>670</v>
      </c>
      <c r="BG93" s="10">
        <v>789960</v>
      </c>
      <c r="BH93" s="10">
        <v>121000</v>
      </c>
      <c r="BI93" s="10">
        <v>52301</v>
      </c>
      <c r="BJ93" s="10">
        <v>48000</v>
      </c>
      <c r="BK93" s="10">
        <v>0</v>
      </c>
      <c r="BL93" s="10">
        <v>339728</v>
      </c>
      <c r="BM93" s="10">
        <v>1399000</v>
      </c>
      <c r="BN93" s="10" t="s">
        <v>283</v>
      </c>
      <c r="BO93" s="10" t="s">
        <v>283</v>
      </c>
      <c r="BP93" s="10">
        <v>70</v>
      </c>
      <c r="BQ93" s="10">
        <v>7161</v>
      </c>
      <c r="BR93" s="10">
        <v>292903</v>
      </c>
      <c r="BS93" s="10">
        <v>412167</v>
      </c>
      <c r="BT93" s="10">
        <v>0</v>
      </c>
      <c r="BU93" s="10">
        <v>50</v>
      </c>
      <c r="BV93" s="10">
        <v>0</v>
      </c>
      <c r="BW93" s="10">
        <v>513</v>
      </c>
      <c r="BX93" s="10">
        <v>0</v>
      </c>
      <c r="BY93" s="10">
        <v>21895</v>
      </c>
      <c r="BZ93" s="10">
        <v>172800</v>
      </c>
      <c r="CA93" s="10">
        <v>136300</v>
      </c>
      <c r="CB93" s="10">
        <v>700</v>
      </c>
      <c r="CC93" s="10" t="s">
        <v>283</v>
      </c>
      <c r="CD93" s="10">
        <v>1000</v>
      </c>
      <c r="CE93" s="10" t="s">
        <v>283</v>
      </c>
      <c r="CF93" s="10" t="s">
        <v>283</v>
      </c>
      <c r="CG93" s="10">
        <v>0</v>
      </c>
      <c r="CH93" s="10">
        <v>0</v>
      </c>
      <c r="CI93" s="10" t="s">
        <v>283</v>
      </c>
      <c r="CJ93" s="10">
        <v>0</v>
      </c>
      <c r="CK93" s="10">
        <v>1342875</v>
      </c>
      <c r="CL93" s="10">
        <v>0</v>
      </c>
      <c r="CM93" s="10">
        <v>899000</v>
      </c>
      <c r="CN93" s="10">
        <v>300</v>
      </c>
      <c r="CO93" s="10">
        <v>168000</v>
      </c>
      <c r="CP93" s="10">
        <v>30</v>
      </c>
      <c r="CQ93" s="10">
        <v>1016260</v>
      </c>
      <c r="CR93" s="10" t="s">
        <v>283</v>
      </c>
      <c r="CS93" s="10">
        <v>0</v>
      </c>
      <c r="CT93" s="10">
        <v>29056</v>
      </c>
      <c r="CU93" s="10">
        <v>20513</v>
      </c>
      <c r="CV93" s="10">
        <v>94</v>
      </c>
      <c r="CW93" s="10">
        <v>0</v>
      </c>
      <c r="CX93" s="10">
        <v>0</v>
      </c>
      <c r="CY93" s="10">
        <v>120155</v>
      </c>
      <c r="CZ93" s="10">
        <v>0</v>
      </c>
      <c r="DA93" s="10">
        <v>50490</v>
      </c>
      <c r="DB93" s="10" t="e">
        <v>#N/A</v>
      </c>
      <c r="DC93" s="10">
        <v>1105</v>
      </c>
      <c r="DD93" s="10">
        <v>28000</v>
      </c>
      <c r="DE93" s="10">
        <v>52800</v>
      </c>
      <c r="DF93" s="10">
        <v>0</v>
      </c>
      <c r="DG93" s="10">
        <v>1114</v>
      </c>
      <c r="DH93" s="10">
        <v>0</v>
      </c>
      <c r="DI93" s="10">
        <v>77451</v>
      </c>
      <c r="DJ93" s="10">
        <v>29145</v>
      </c>
      <c r="DK93" s="10">
        <v>1600</v>
      </c>
      <c r="DL93" s="10">
        <v>9240</v>
      </c>
      <c r="DM93" s="10">
        <v>943045</v>
      </c>
      <c r="DN93" s="10">
        <v>4762350</v>
      </c>
      <c r="DO93" s="10">
        <v>26000</v>
      </c>
      <c r="DP93" s="10">
        <v>115150</v>
      </c>
      <c r="DQ93" s="10">
        <v>0</v>
      </c>
      <c r="DR93" s="10">
        <v>45400</v>
      </c>
      <c r="DS93" s="10">
        <v>10260</v>
      </c>
      <c r="DT93" s="10">
        <v>0</v>
      </c>
      <c r="DU93" s="10" t="s">
        <v>283</v>
      </c>
      <c r="DV93" s="10" t="e">
        <v>#N/A</v>
      </c>
      <c r="DW93" s="10" t="s">
        <v>283</v>
      </c>
      <c r="DX93" s="10">
        <v>234323</v>
      </c>
      <c r="DY93" s="10">
        <v>273264</v>
      </c>
      <c r="DZ93" s="10" t="e">
        <v>#N/A</v>
      </c>
      <c r="EA93" s="10">
        <v>939</v>
      </c>
      <c r="EB93" s="10">
        <v>0</v>
      </c>
      <c r="EC93" s="10">
        <v>8717</v>
      </c>
      <c r="ED93" s="10">
        <v>5000</v>
      </c>
      <c r="EE93" s="10">
        <v>2880</v>
      </c>
      <c r="EF93" s="10">
        <v>0</v>
      </c>
      <c r="EG93" s="10">
        <v>28500</v>
      </c>
      <c r="EH93" s="12">
        <v>0</v>
      </c>
    </row>
    <row r="94" spans="1:138" x14ac:dyDescent="0.25">
      <c r="A94" s="9" t="s">
        <v>367</v>
      </c>
      <c r="B94" s="10">
        <v>62079</v>
      </c>
      <c r="C94" s="10">
        <v>29355</v>
      </c>
      <c r="D94" s="10">
        <v>0</v>
      </c>
      <c r="E94" s="10">
        <v>7250</v>
      </c>
      <c r="F94" s="10">
        <v>0</v>
      </c>
      <c r="G94" s="10">
        <v>7402</v>
      </c>
      <c r="H94" s="10">
        <v>0</v>
      </c>
      <c r="I94" s="10">
        <v>0</v>
      </c>
      <c r="J94" s="10">
        <v>0</v>
      </c>
      <c r="K94" s="10">
        <v>2997061</v>
      </c>
      <c r="L94" s="10">
        <v>201500</v>
      </c>
      <c r="M94" s="10">
        <v>23670</v>
      </c>
      <c r="N94" s="10">
        <v>15</v>
      </c>
      <c r="O94" s="10">
        <v>29125</v>
      </c>
      <c r="P94" s="10">
        <v>0</v>
      </c>
      <c r="Q94" s="10">
        <v>0</v>
      </c>
      <c r="R94" s="10">
        <v>0</v>
      </c>
      <c r="S94" s="10">
        <v>29142</v>
      </c>
      <c r="T94" s="10">
        <v>88530</v>
      </c>
      <c r="U94" s="10">
        <v>0</v>
      </c>
      <c r="V94" s="10">
        <v>173000</v>
      </c>
      <c r="W94" s="10">
        <v>8700</v>
      </c>
      <c r="X94" s="10">
        <v>87000</v>
      </c>
      <c r="Y94" s="10">
        <v>40</v>
      </c>
      <c r="Z94" s="10">
        <v>5699530</v>
      </c>
      <c r="AA94" s="10" t="s">
        <v>283</v>
      </c>
      <c r="AB94" s="10">
        <v>228500</v>
      </c>
      <c r="AC94" s="10">
        <v>129275</v>
      </c>
      <c r="AD94" s="10">
        <v>16117</v>
      </c>
      <c r="AE94" s="10">
        <v>75005</v>
      </c>
      <c r="AF94" s="10">
        <v>72813</v>
      </c>
      <c r="AG94" s="10">
        <v>548947</v>
      </c>
      <c r="AH94" s="10">
        <v>54425</v>
      </c>
      <c r="AI94" s="10">
        <v>0</v>
      </c>
      <c r="AJ94" s="10">
        <v>1373350</v>
      </c>
      <c r="AK94" s="10">
        <v>5</v>
      </c>
      <c r="AL94" s="10">
        <v>0</v>
      </c>
      <c r="AM94" s="10">
        <v>143100</v>
      </c>
      <c r="AN94" s="10">
        <v>124892</v>
      </c>
      <c r="AO94" s="10">
        <v>0</v>
      </c>
      <c r="AP94" s="10">
        <v>598535</v>
      </c>
      <c r="AQ94" s="10">
        <v>462800</v>
      </c>
      <c r="AR94" s="10">
        <v>1851608</v>
      </c>
      <c r="AS94" s="10">
        <v>0</v>
      </c>
      <c r="AT94" s="10">
        <v>0</v>
      </c>
      <c r="AU94" s="10">
        <v>0</v>
      </c>
      <c r="AV94" s="10">
        <v>30850</v>
      </c>
      <c r="AW94" s="10">
        <v>0</v>
      </c>
      <c r="AX94" s="10">
        <v>708840</v>
      </c>
      <c r="AY94" s="10">
        <v>3047000</v>
      </c>
      <c r="AZ94" s="10">
        <v>54100</v>
      </c>
      <c r="BA94" s="10">
        <v>0</v>
      </c>
      <c r="BB94" s="10">
        <v>0</v>
      </c>
      <c r="BC94" s="10">
        <v>203392</v>
      </c>
      <c r="BD94" s="10">
        <v>306450</v>
      </c>
      <c r="BE94" s="10">
        <v>114772</v>
      </c>
      <c r="BF94" s="10">
        <v>540</v>
      </c>
      <c r="BG94" s="10">
        <v>463080</v>
      </c>
      <c r="BH94" s="10">
        <v>79300</v>
      </c>
      <c r="BI94" s="10">
        <v>0</v>
      </c>
      <c r="BJ94" s="10">
        <v>15</v>
      </c>
      <c r="BK94" s="10">
        <v>0</v>
      </c>
      <c r="BL94" s="10">
        <v>288521</v>
      </c>
      <c r="BM94" s="10">
        <v>1880045</v>
      </c>
      <c r="BN94" s="10" t="s">
        <v>283</v>
      </c>
      <c r="BO94" s="10" t="s">
        <v>283</v>
      </c>
      <c r="BP94" s="10">
        <v>0</v>
      </c>
      <c r="BQ94" s="10">
        <v>27348</v>
      </c>
      <c r="BR94" s="10">
        <v>255800</v>
      </c>
      <c r="BS94" s="10">
        <v>233954</v>
      </c>
      <c r="BT94" s="10">
        <v>0</v>
      </c>
      <c r="BU94" s="10">
        <v>250</v>
      </c>
      <c r="BV94" s="10">
        <v>7945</v>
      </c>
      <c r="BW94" s="10">
        <v>78</v>
      </c>
      <c r="BX94" s="10">
        <v>0</v>
      </c>
      <c r="BY94" s="10">
        <v>21985</v>
      </c>
      <c r="BZ94" s="10">
        <v>114000</v>
      </c>
      <c r="CA94" s="10">
        <v>209600</v>
      </c>
      <c r="CB94" s="10">
        <v>25</v>
      </c>
      <c r="CC94" s="10" t="s">
        <v>283</v>
      </c>
      <c r="CD94" s="10">
        <v>1000</v>
      </c>
      <c r="CE94" s="10" t="s">
        <v>283</v>
      </c>
      <c r="CF94" s="10" t="s">
        <v>283</v>
      </c>
      <c r="CG94" s="10">
        <v>0</v>
      </c>
      <c r="CH94" s="10">
        <v>0</v>
      </c>
      <c r="CI94" s="10" t="s">
        <v>283</v>
      </c>
      <c r="CJ94" s="10">
        <v>0</v>
      </c>
      <c r="CK94" s="10">
        <v>2535000</v>
      </c>
      <c r="CL94" s="10">
        <v>19650</v>
      </c>
      <c r="CM94" s="10">
        <v>1572500</v>
      </c>
      <c r="CN94" s="10">
        <v>28750</v>
      </c>
      <c r="CO94" s="10">
        <v>196000</v>
      </c>
      <c r="CP94" s="10">
        <v>15</v>
      </c>
      <c r="CQ94" s="10">
        <v>1570051</v>
      </c>
      <c r="CR94" s="10" t="s">
        <v>283</v>
      </c>
      <c r="CS94" s="10">
        <v>0</v>
      </c>
      <c r="CT94" s="10">
        <v>0</v>
      </c>
      <c r="CU94" s="10">
        <v>10620</v>
      </c>
      <c r="CV94" s="10">
        <v>56</v>
      </c>
      <c r="CW94" s="10">
        <v>0</v>
      </c>
      <c r="CX94" s="10">
        <v>57960</v>
      </c>
      <c r="CY94" s="10">
        <v>150820</v>
      </c>
      <c r="CZ94" s="10">
        <v>74251</v>
      </c>
      <c r="DA94" s="10">
        <v>140980</v>
      </c>
      <c r="DB94" s="10" t="e">
        <v>#N/A</v>
      </c>
      <c r="DC94" s="10">
        <v>779</v>
      </c>
      <c r="DD94" s="10">
        <v>28000</v>
      </c>
      <c r="DE94" s="10">
        <v>35700</v>
      </c>
      <c r="DF94" s="10">
        <v>0</v>
      </c>
      <c r="DG94" s="10">
        <v>1615</v>
      </c>
      <c r="DH94" s="10">
        <v>0</v>
      </c>
      <c r="DI94" s="10">
        <v>42390</v>
      </c>
      <c r="DJ94" s="10">
        <v>180</v>
      </c>
      <c r="DK94" s="10">
        <v>6550</v>
      </c>
      <c r="DL94" s="10">
        <v>920</v>
      </c>
      <c r="DM94" s="10">
        <v>319010</v>
      </c>
      <c r="DN94" s="10">
        <v>13150000</v>
      </c>
      <c r="DO94" s="10">
        <v>0</v>
      </c>
      <c r="DP94" s="10">
        <v>65000</v>
      </c>
      <c r="DQ94" s="10">
        <v>15000</v>
      </c>
      <c r="DR94" s="10">
        <v>87000</v>
      </c>
      <c r="DS94" s="10">
        <v>5837</v>
      </c>
      <c r="DT94" s="10">
        <v>29125</v>
      </c>
      <c r="DU94" s="10" t="s">
        <v>283</v>
      </c>
      <c r="DV94" s="10" t="e">
        <v>#N/A</v>
      </c>
      <c r="DW94" s="10" t="s">
        <v>283</v>
      </c>
      <c r="DX94" s="10">
        <v>239938</v>
      </c>
      <c r="DY94" s="10">
        <v>156400</v>
      </c>
      <c r="DZ94" s="10" t="e">
        <v>#N/A</v>
      </c>
      <c r="EA94" s="10">
        <v>161</v>
      </c>
      <c r="EB94" s="10">
        <v>0</v>
      </c>
      <c r="EC94" s="10">
        <v>0</v>
      </c>
      <c r="ED94" s="10">
        <v>490</v>
      </c>
      <c r="EE94" s="10">
        <v>0</v>
      </c>
      <c r="EF94" s="10">
        <v>0</v>
      </c>
      <c r="EG94" s="10">
        <v>28500</v>
      </c>
      <c r="EH94" s="12">
        <v>0</v>
      </c>
    </row>
    <row r="95" spans="1:138" x14ac:dyDescent="0.25">
      <c r="A95" s="9" t="s">
        <v>368</v>
      </c>
      <c r="B95" s="10">
        <v>29844</v>
      </c>
      <c r="C95" s="10">
        <v>0</v>
      </c>
      <c r="D95" s="10">
        <v>0</v>
      </c>
      <c r="E95" s="10">
        <v>10375</v>
      </c>
      <c r="F95" s="10">
        <v>0</v>
      </c>
      <c r="G95" s="10">
        <v>0</v>
      </c>
      <c r="H95" s="10">
        <v>0</v>
      </c>
      <c r="I95" s="10">
        <v>0</v>
      </c>
      <c r="J95" s="10">
        <v>29056</v>
      </c>
      <c r="K95" s="10">
        <v>2755994</v>
      </c>
      <c r="L95" s="10">
        <v>172500</v>
      </c>
      <c r="M95" s="10">
        <v>0</v>
      </c>
      <c r="N95" s="10">
        <v>15</v>
      </c>
      <c r="O95" s="10">
        <v>0</v>
      </c>
      <c r="P95" s="10">
        <v>0</v>
      </c>
      <c r="Q95" s="10">
        <v>6178</v>
      </c>
      <c r="R95" s="10">
        <v>0</v>
      </c>
      <c r="S95" s="10">
        <v>0</v>
      </c>
      <c r="T95" s="10">
        <v>0</v>
      </c>
      <c r="U95" s="10">
        <v>0</v>
      </c>
      <c r="V95" s="10">
        <v>145000</v>
      </c>
      <c r="W95" s="10">
        <v>0</v>
      </c>
      <c r="X95" s="10">
        <v>114500</v>
      </c>
      <c r="Y95" s="10">
        <v>35</v>
      </c>
      <c r="Z95" s="10">
        <v>7412175</v>
      </c>
      <c r="AA95" s="10" t="s">
        <v>283</v>
      </c>
      <c r="AB95" s="10">
        <v>172000</v>
      </c>
      <c r="AC95" s="10">
        <v>56000</v>
      </c>
      <c r="AD95" s="10">
        <v>17564</v>
      </c>
      <c r="AE95" s="10">
        <v>100400</v>
      </c>
      <c r="AF95" s="10">
        <v>71697</v>
      </c>
      <c r="AG95" s="10">
        <v>476787</v>
      </c>
      <c r="AH95" s="10">
        <v>27825</v>
      </c>
      <c r="AI95" s="10">
        <v>0</v>
      </c>
      <c r="AJ95" s="10">
        <v>1146350</v>
      </c>
      <c r="AK95" s="10">
        <v>70</v>
      </c>
      <c r="AL95" s="10">
        <v>5</v>
      </c>
      <c r="AM95" s="10">
        <v>95090</v>
      </c>
      <c r="AN95" s="10">
        <v>126787</v>
      </c>
      <c r="AO95" s="10">
        <v>0</v>
      </c>
      <c r="AP95" s="10">
        <v>672025</v>
      </c>
      <c r="AQ95" s="10">
        <v>144000</v>
      </c>
      <c r="AR95" s="10">
        <v>1889342</v>
      </c>
      <c r="AS95" s="10">
        <v>14799</v>
      </c>
      <c r="AT95" s="10">
        <v>0</v>
      </c>
      <c r="AU95" s="10">
        <v>0</v>
      </c>
      <c r="AV95" s="10">
        <v>0</v>
      </c>
      <c r="AW95" s="10">
        <v>0</v>
      </c>
      <c r="AX95" s="10">
        <v>669240</v>
      </c>
      <c r="AY95" s="10">
        <v>1677350</v>
      </c>
      <c r="AZ95" s="10">
        <v>0</v>
      </c>
      <c r="BA95" s="10">
        <v>0</v>
      </c>
      <c r="BB95" s="10">
        <v>50000</v>
      </c>
      <c r="BC95" s="10">
        <v>0</v>
      </c>
      <c r="BD95" s="10">
        <v>0</v>
      </c>
      <c r="BE95" s="10">
        <v>77159</v>
      </c>
      <c r="BF95" s="10">
        <v>590</v>
      </c>
      <c r="BG95" s="10">
        <v>217920</v>
      </c>
      <c r="BH95" s="10">
        <v>85200</v>
      </c>
      <c r="BI95" s="10">
        <v>27603</v>
      </c>
      <c r="BJ95" s="10">
        <v>24000</v>
      </c>
      <c r="BK95" s="10">
        <v>0</v>
      </c>
      <c r="BL95" s="10">
        <v>254870</v>
      </c>
      <c r="BM95" s="10">
        <v>1819230</v>
      </c>
      <c r="BN95" s="10" t="s">
        <v>283</v>
      </c>
      <c r="BO95" s="10" t="s">
        <v>283</v>
      </c>
      <c r="BP95" s="10">
        <v>0</v>
      </c>
      <c r="BQ95" s="10">
        <v>4385</v>
      </c>
      <c r="BR95" s="10">
        <v>311561</v>
      </c>
      <c r="BS95" s="10">
        <v>176085</v>
      </c>
      <c r="BT95" s="10">
        <v>5</v>
      </c>
      <c r="BU95" s="10">
        <v>155</v>
      </c>
      <c r="BV95" s="10">
        <v>0</v>
      </c>
      <c r="BW95" s="10">
        <v>5</v>
      </c>
      <c r="BX95" s="10">
        <v>0</v>
      </c>
      <c r="BY95" s="10">
        <v>20479</v>
      </c>
      <c r="BZ95" s="10">
        <v>519200</v>
      </c>
      <c r="CA95" s="10">
        <v>162100</v>
      </c>
      <c r="CB95" s="10">
        <v>350</v>
      </c>
      <c r="CC95" s="10" t="s">
        <v>283</v>
      </c>
      <c r="CD95" s="10">
        <v>1000</v>
      </c>
      <c r="CE95" s="10" t="s">
        <v>283</v>
      </c>
      <c r="CF95" s="10" t="s">
        <v>283</v>
      </c>
      <c r="CG95" s="10">
        <v>0</v>
      </c>
      <c r="CH95" s="10">
        <v>0</v>
      </c>
      <c r="CI95" s="10" t="s">
        <v>283</v>
      </c>
      <c r="CJ95" s="10">
        <v>0</v>
      </c>
      <c r="CK95" s="10">
        <v>1638000</v>
      </c>
      <c r="CL95" s="10">
        <v>0</v>
      </c>
      <c r="CM95" s="10">
        <v>1307500</v>
      </c>
      <c r="CN95" s="10">
        <v>28152</v>
      </c>
      <c r="CO95" s="10">
        <v>280000</v>
      </c>
      <c r="CP95" s="10">
        <v>25</v>
      </c>
      <c r="CQ95" s="10">
        <v>1425742</v>
      </c>
      <c r="CR95" s="10" t="s">
        <v>283</v>
      </c>
      <c r="CS95" s="10">
        <v>0</v>
      </c>
      <c r="CT95" s="10">
        <v>0</v>
      </c>
      <c r="CU95" s="10">
        <v>6455</v>
      </c>
      <c r="CV95" s="10">
        <v>76</v>
      </c>
      <c r="CW95" s="10">
        <v>0</v>
      </c>
      <c r="CX95" s="10">
        <v>49860</v>
      </c>
      <c r="CY95" s="10">
        <v>293430</v>
      </c>
      <c r="CZ95" s="10">
        <v>75840</v>
      </c>
      <c r="DA95" s="10">
        <v>72050</v>
      </c>
      <c r="DB95" s="10" t="e">
        <v>#N/A</v>
      </c>
      <c r="DC95" s="10">
        <v>549</v>
      </c>
      <c r="DD95" s="10">
        <v>0</v>
      </c>
      <c r="DE95" s="10">
        <v>25000</v>
      </c>
      <c r="DF95" s="10">
        <v>0</v>
      </c>
      <c r="DG95" s="10">
        <v>255</v>
      </c>
      <c r="DH95" s="10">
        <v>0</v>
      </c>
      <c r="DI95" s="10">
        <v>46462</v>
      </c>
      <c r="DJ95" s="10">
        <v>29530</v>
      </c>
      <c r="DK95" s="10">
        <v>2600</v>
      </c>
      <c r="DL95" s="10">
        <v>200</v>
      </c>
      <c r="DM95" s="10">
        <v>1152210</v>
      </c>
      <c r="DN95" s="10">
        <v>3653600</v>
      </c>
      <c r="DO95" s="10">
        <v>0</v>
      </c>
      <c r="DP95" s="10">
        <v>55000</v>
      </c>
      <c r="DQ95" s="10">
        <v>0</v>
      </c>
      <c r="DR95" s="10">
        <v>43584</v>
      </c>
      <c r="DS95" s="10">
        <v>0</v>
      </c>
      <c r="DT95" s="10">
        <v>560</v>
      </c>
      <c r="DU95" s="10" t="s">
        <v>283</v>
      </c>
      <c r="DV95" s="10" t="e">
        <v>#N/A</v>
      </c>
      <c r="DW95" s="10" t="s">
        <v>283</v>
      </c>
      <c r="DX95" s="10">
        <v>191097</v>
      </c>
      <c r="DY95" s="10">
        <v>230400</v>
      </c>
      <c r="DZ95" s="10" t="e">
        <v>#N/A</v>
      </c>
      <c r="EA95" s="10">
        <v>425</v>
      </c>
      <c r="EB95" s="10">
        <v>24970</v>
      </c>
      <c r="EC95" s="10">
        <v>0</v>
      </c>
      <c r="ED95" s="10">
        <v>4000</v>
      </c>
      <c r="EE95" s="10">
        <v>0</v>
      </c>
      <c r="EF95" s="10">
        <v>0</v>
      </c>
      <c r="EG95" s="10">
        <v>0</v>
      </c>
      <c r="EH95" s="12">
        <v>0</v>
      </c>
    </row>
    <row r="96" spans="1:138" x14ac:dyDescent="0.25">
      <c r="A96" s="9" t="s">
        <v>369</v>
      </c>
      <c r="B96" s="10">
        <v>32454</v>
      </c>
      <c r="C96" s="10">
        <v>4767</v>
      </c>
      <c r="D96" s="10">
        <v>0</v>
      </c>
      <c r="E96" s="10">
        <v>8135</v>
      </c>
      <c r="F96" s="10">
        <v>53825</v>
      </c>
      <c r="G96" s="10">
        <v>22796</v>
      </c>
      <c r="H96" s="10">
        <v>0</v>
      </c>
      <c r="I96" s="10">
        <v>0</v>
      </c>
      <c r="J96" s="10">
        <v>0</v>
      </c>
      <c r="K96" s="10">
        <v>2069843</v>
      </c>
      <c r="L96" s="10">
        <v>245000</v>
      </c>
      <c r="M96" s="10">
        <v>23520</v>
      </c>
      <c r="N96" s="10">
        <v>28990</v>
      </c>
      <c r="O96" s="10">
        <v>14500</v>
      </c>
      <c r="P96" s="10">
        <v>57700</v>
      </c>
      <c r="Q96" s="10">
        <v>0</v>
      </c>
      <c r="R96" s="10">
        <v>0</v>
      </c>
      <c r="S96" s="10">
        <v>0</v>
      </c>
      <c r="T96" s="10">
        <v>0</v>
      </c>
      <c r="U96" s="10">
        <v>24000</v>
      </c>
      <c r="V96" s="10">
        <v>285200</v>
      </c>
      <c r="W96" s="10">
        <v>0</v>
      </c>
      <c r="X96" s="10">
        <v>135300</v>
      </c>
      <c r="Y96" s="10">
        <v>10</v>
      </c>
      <c r="Z96" s="10">
        <v>5161100</v>
      </c>
      <c r="AA96" s="10" t="s">
        <v>283</v>
      </c>
      <c r="AB96" s="10">
        <v>85000</v>
      </c>
      <c r="AC96" s="10">
        <v>58000</v>
      </c>
      <c r="AD96" s="10">
        <v>6178</v>
      </c>
      <c r="AE96" s="10">
        <v>153392</v>
      </c>
      <c r="AF96" s="10">
        <v>40927</v>
      </c>
      <c r="AG96" s="10">
        <v>654960</v>
      </c>
      <c r="AH96" s="10">
        <v>2080</v>
      </c>
      <c r="AI96" s="10">
        <v>0</v>
      </c>
      <c r="AJ96" s="10">
        <v>1172682</v>
      </c>
      <c r="AK96" s="10">
        <v>30</v>
      </c>
      <c r="AL96" s="10">
        <v>0</v>
      </c>
      <c r="AM96" s="10">
        <v>45600</v>
      </c>
      <c r="AN96" s="10">
        <v>108425</v>
      </c>
      <c r="AO96" s="10">
        <v>0</v>
      </c>
      <c r="AP96" s="10">
        <v>524435</v>
      </c>
      <c r="AQ96" s="10">
        <v>490800</v>
      </c>
      <c r="AR96" s="10">
        <v>1907786</v>
      </c>
      <c r="AS96" s="10">
        <v>0</v>
      </c>
      <c r="AT96" s="10">
        <v>0</v>
      </c>
      <c r="AU96" s="10">
        <v>0</v>
      </c>
      <c r="AV96" s="10">
        <v>2500</v>
      </c>
      <c r="AW96" s="10">
        <v>500</v>
      </c>
      <c r="AX96" s="10">
        <v>473040</v>
      </c>
      <c r="AY96" s="10">
        <v>2136500</v>
      </c>
      <c r="AZ96" s="10">
        <v>54000</v>
      </c>
      <c r="BA96" s="10">
        <v>87020</v>
      </c>
      <c r="BB96" s="10">
        <v>1800</v>
      </c>
      <c r="BC96" s="10">
        <v>307812</v>
      </c>
      <c r="BD96" s="10">
        <v>466200</v>
      </c>
      <c r="BE96" s="10">
        <v>143419</v>
      </c>
      <c r="BF96" s="10">
        <v>425</v>
      </c>
      <c r="BG96" s="10">
        <v>1144080</v>
      </c>
      <c r="BH96" s="10">
        <v>8400</v>
      </c>
      <c r="BI96" s="10">
        <v>0</v>
      </c>
      <c r="BJ96" s="10">
        <v>0</v>
      </c>
      <c r="BK96" s="10">
        <v>0</v>
      </c>
      <c r="BL96" s="10">
        <v>294680</v>
      </c>
      <c r="BM96" s="10">
        <v>1595000</v>
      </c>
      <c r="BN96" s="10" t="s">
        <v>283</v>
      </c>
      <c r="BO96" s="10" t="s">
        <v>283</v>
      </c>
      <c r="BP96" s="10">
        <v>0</v>
      </c>
      <c r="BQ96" s="10">
        <v>5710</v>
      </c>
      <c r="BR96" s="10">
        <v>178850</v>
      </c>
      <c r="BS96" s="10">
        <v>292619</v>
      </c>
      <c r="BT96" s="10">
        <v>0</v>
      </c>
      <c r="BU96" s="10">
        <v>26270</v>
      </c>
      <c r="BV96" s="10">
        <v>9534</v>
      </c>
      <c r="BW96" s="10">
        <v>458</v>
      </c>
      <c r="BX96" s="10">
        <v>0</v>
      </c>
      <c r="BY96" s="10">
        <v>21723</v>
      </c>
      <c r="BZ96" s="10">
        <v>344600</v>
      </c>
      <c r="CA96" s="10">
        <v>356050</v>
      </c>
      <c r="CB96" s="10">
        <v>0</v>
      </c>
      <c r="CC96" s="10" t="s">
        <v>283</v>
      </c>
      <c r="CD96" s="10">
        <v>1000</v>
      </c>
      <c r="CE96" s="10" t="s">
        <v>283</v>
      </c>
      <c r="CF96" s="10" t="s">
        <v>283</v>
      </c>
      <c r="CG96" s="10">
        <v>0</v>
      </c>
      <c r="CH96" s="10">
        <v>0</v>
      </c>
      <c r="CI96" s="10" t="s">
        <v>283</v>
      </c>
      <c r="CJ96" s="10">
        <v>0</v>
      </c>
      <c r="CK96" s="10">
        <v>3273000</v>
      </c>
      <c r="CL96" s="10">
        <v>37000</v>
      </c>
      <c r="CM96" s="10">
        <v>1430000</v>
      </c>
      <c r="CN96" s="10">
        <v>32675</v>
      </c>
      <c r="CO96" s="10">
        <v>84000</v>
      </c>
      <c r="CP96" s="10">
        <v>80</v>
      </c>
      <c r="CQ96" s="10">
        <v>1251420</v>
      </c>
      <c r="CR96" s="10" t="s">
        <v>283</v>
      </c>
      <c r="CS96" s="10">
        <v>10</v>
      </c>
      <c r="CT96" s="10">
        <v>29056</v>
      </c>
      <c r="CU96" s="10">
        <v>9588</v>
      </c>
      <c r="CV96" s="10">
        <v>28893</v>
      </c>
      <c r="CW96" s="10">
        <v>0</v>
      </c>
      <c r="CX96" s="10">
        <v>195660</v>
      </c>
      <c r="CY96" s="10">
        <v>25550</v>
      </c>
      <c r="CZ96" s="10">
        <v>50848</v>
      </c>
      <c r="DA96" s="10">
        <v>23980</v>
      </c>
      <c r="DB96" s="10" t="e">
        <v>#N/A</v>
      </c>
      <c r="DC96" s="10">
        <v>29395</v>
      </c>
      <c r="DD96" s="10">
        <v>28000</v>
      </c>
      <c r="DE96" s="10">
        <v>36000</v>
      </c>
      <c r="DF96" s="10">
        <v>0</v>
      </c>
      <c r="DG96" s="10">
        <v>835</v>
      </c>
      <c r="DH96" s="10">
        <v>0</v>
      </c>
      <c r="DI96" s="10">
        <v>100449</v>
      </c>
      <c r="DJ96" s="10">
        <v>29625</v>
      </c>
      <c r="DK96" s="10">
        <v>2500</v>
      </c>
      <c r="DL96" s="10">
        <v>200</v>
      </c>
      <c r="DM96" s="10">
        <v>555325</v>
      </c>
      <c r="DN96" s="10">
        <v>10073000</v>
      </c>
      <c r="DO96" s="10">
        <v>26000</v>
      </c>
      <c r="DP96" s="10">
        <v>147500</v>
      </c>
      <c r="DQ96" s="10">
        <v>0</v>
      </c>
      <c r="DR96" s="10">
        <v>0</v>
      </c>
      <c r="DS96" s="10">
        <v>7945</v>
      </c>
      <c r="DT96" s="10">
        <v>0</v>
      </c>
      <c r="DU96" s="10" t="s">
        <v>283</v>
      </c>
      <c r="DV96" s="10" t="e">
        <v>#N/A</v>
      </c>
      <c r="DW96" s="10" t="s">
        <v>283</v>
      </c>
      <c r="DX96" s="10">
        <v>90448</v>
      </c>
      <c r="DY96" s="10">
        <v>482424</v>
      </c>
      <c r="DZ96" s="10" t="e">
        <v>#N/A</v>
      </c>
      <c r="EA96" s="10">
        <v>0</v>
      </c>
      <c r="EB96" s="10">
        <v>0</v>
      </c>
      <c r="EC96" s="10">
        <v>0</v>
      </c>
      <c r="ED96" s="10">
        <v>28800</v>
      </c>
      <c r="EE96" s="10">
        <v>0</v>
      </c>
      <c r="EF96" s="10">
        <v>47100</v>
      </c>
      <c r="EG96" s="10">
        <v>0</v>
      </c>
      <c r="EH96" s="12">
        <v>28600</v>
      </c>
    </row>
    <row r="97" spans="1:138" x14ac:dyDescent="0.25">
      <c r="A97" s="9" t="s">
        <v>370</v>
      </c>
      <c r="B97" s="10">
        <v>2119</v>
      </c>
      <c r="C97" s="10">
        <v>0</v>
      </c>
      <c r="D97" s="10">
        <v>0</v>
      </c>
      <c r="E97" s="10">
        <v>7560</v>
      </c>
      <c r="F97" s="10">
        <v>15600</v>
      </c>
      <c r="G97" s="10">
        <v>0</v>
      </c>
      <c r="H97" s="10">
        <v>0</v>
      </c>
      <c r="I97" s="10">
        <v>0</v>
      </c>
      <c r="J97" s="10">
        <v>29056</v>
      </c>
      <c r="K97" s="10">
        <v>2555604</v>
      </c>
      <c r="L97" s="10">
        <v>0</v>
      </c>
      <c r="M97" s="10">
        <v>41100</v>
      </c>
      <c r="N97" s="10">
        <v>30</v>
      </c>
      <c r="O97" s="10">
        <v>0</v>
      </c>
      <c r="P97" s="10">
        <v>0</v>
      </c>
      <c r="Q97" s="10">
        <v>1500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0</v>
      </c>
      <c r="X97" s="10">
        <v>0</v>
      </c>
      <c r="Y97" s="10">
        <v>40</v>
      </c>
      <c r="Z97" s="10">
        <v>5088050</v>
      </c>
      <c r="AA97" s="10" t="s">
        <v>283</v>
      </c>
      <c r="AB97" s="10">
        <v>143000</v>
      </c>
      <c r="AC97" s="10">
        <v>0</v>
      </c>
      <c r="AD97" s="10">
        <v>26634</v>
      </c>
      <c r="AE97" s="10">
        <v>25400</v>
      </c>
      <c r="AF97" s="10">
        <v>104468</v>
      </c>
      <c r="AG97" s="10">
        <v>714134</v>
      </c>
      <c r="AH97" s="10">
        <v>600</v>
      </c>
      <c r="AI97" s="10">
        <v>7086</v>
      </c>
      <c r="AJ97" s="10">
        <v>1061850</v>
      </c>
      <c r="AK97" s="10">
        <v>20</v>
      </c>
      <c r="AL97" s="10">
        <v>5</v>
      </c>
      <c r="AM97" s="10">
        <v>94790</v>
      </c>
      <c r="AN97" s="10">
        <v>118270</v>
      </c>
      <c r="AO97" s="10">
        <v>0</v>
      </c>
      <c r="AP97" s="10">
        <v>476205</v>
      </c>
      <c r="AQ97" s="10">
        <v>116000</v>
      </c>
      <c r="AR97" s="10">
        <v>2273309</v>
      </c>
      <c r="AS97" s="10">
        <v>16527</v>
      </c>
      <c r="AT97" s="10">
        <v>0</v>
      </c>
      <c r="AU97" s="10">
        <v>0</v>
      </c>
      <c r="AV97" s="10">
        <v>0</v>
      </c>
      <c r="AW97" s="10">
        <v>0</v>
      </c>
      <c r="AX97" s="10">
        <v>761760</v>
      </c>
      <c r="AY97" s="10">
        <v>3289700</v>
      </c>
      <c r="AZ97" s="10">
        <v>54400</v>
      </c>
      <c r="BA97" s="10">
        <v>20</v>
      </c>
      <c r="BB97" s="10">
        <v>0</v>
      </c>
      <c r="BC97" s="10">
        <v>0</v>
      </c>
      <c r="BD97" s="10">
        <v>28000</v>
      </c>
      <c r="BE97" s="10">
        <v>114219</v>
      </c>
      <c r="BF97" s="10">
        <v>305</v>
      </c>
      <c r="BG97" s="10">
        <v>54480</v>
      </c>
      <c r="BH97" s="10">
        <v>121900</v>
      </c>
      <c r="BI97" s="10">
        <v>0</v>
      </c>
      <c r="BJ97" s="10">
        <v>11000</v>
      </c>
      <c r="BK97" s="10">
        <v>0</v>
      </c>
      <c r="BL97" s="10">
        <v>348504</v>
      </c>
      <c r="BM97" s="10">
        <v>616705</v>
      </c>
      <c r="BN97" s="10" t="s">
        <v>283</v>
      </c>
      <c r="BO97" s="10" t="s">
        <v>283</v>
      </c>
      <c r="BP97" s="10">
        <v>70</v>
      </c>
      <c r="BQ97" s="10">
        <v>30783</v>
      </c>
      <c r="BR97" s="10">
        <v>140220</v>
      </c>
      <c r="BS97" s="10">
        <v>293800</v>
      </c>
      <c r="BT97" s="10">
        <v>0</v>
      </c>
      <c r="BU97" s="10">
        <v>450</v>
      </c>
      <c r="BV97" s="10">
        <v>0</v>
      </c>
      <c r="BW97" s="10">
        <v>0</v>
      </c>
      <c r="BX97" s="10">
        <v>0</v>
      </c>
      <c r="BY97" s="10">
        <v>23574</v>
      </c>
      <c r="BZ97" s="10">
        <v>115000</v>
      </c>
      <c r="CA97" s="10">
        <v>81780</v>
      </c>
      <c r="CB97" s="10">
        <v>0</v>
      </c>
      <c r="CC97" s="10" t="s">
        <v>283</v>
      </c>
      <c r="CD97" s="10">
        <v>1000</v>
      </c>
      <c r="CE97" s="10" t="s">
        <v>283</v>
      </c>
      <c r="CF97" s="10" t="s">
        <v>283</v>
      </c>
      <c r="CG97" s="10">
        <v>1000</v>
      </c>
      <c r="CH97" s="10">
        <v>3750</v>
      </c>
      <c r="CI97" s="10" t="s">
        <v>283</v>
      </c>
      <c r="CJ97" s="10">
        <v>0</v>
      </c>
      <c r="CK97" s="10">
        <v>1753500</v>
      </c>
      <c r="CL97" s="10">
        <v>0</v>
      </c>
      <c r="CM97" s="10">
        <v>924300</v>
      </c>
      <c r="CN97" s="10">
        <v>28780</v>
      </c>
      <c r="CO97" s="10">
        <v>0</v>
      </c>
      <c r="CP97" s="10">
        <v>70</v>
      </c>
      <c r="CQ97" s="10">
        <v>1487006</v>
      </c>
      <c r="CR97" s="10" t="s">
        <v>283</v>
      </c>
      <c r="CS97" s="10">
        <v>0</v>
      </c>
      <c r="CT97" s="10">
        <v>29056</v>
      </c>
      <c r="CU97" s="10">
        <v>13353</v>
      </c>
      <c r="CV97" s="10">
        <v>45</v>
      </c>
      <c r="CW97" s="10">
        <v>0</v>
      </c>
      <c r="CX97" s="10">
        <v>0</v>
      </c>
      <c r="CY97" s="10">
        <v>135120</v>
      </c>
      <c r="CZ97" s="10">
        <v>127120</v>
      </c>
      <c r="DA97" s="10">
        <v>53910</v>
      </c>
      <c r="DB97" s="10" t="e">
        <v>#N/A</v>
      </c>
      <c r="DC97" s="10">
        <v>648</v>
      </c>
      <c r="DD97" s="10">
        <v>30000</v>
      </c>
      <c r="DE97" s="10">
        <v>55700</v>
      </c>
      <c r="DF97" s="10">
        <v>0</v>
      </c>
      <c r="DG97" s="10">
        <v>869</v>
      </c>
      <c r="DH97" s="10">
        <v>0</v>
      </c>
      <c r="DI97" s="10">
        <v>67758</v>
      </c>
      <c r="DJ97" s="10">
        <v>660</v>
      </c>
      <c r="DK97" s="10">
        <v>6350</v>
      </c>
      <c r="DL97" s="10">
        <v>2940</v>
      </c>
      <c r="DM97" s="10">
        <v>319010</v>
      </c>
      <c r="DN97" s="10">
        <v>5657000</v>
      </c>
      <c r="DO97" s="10">
        <v>0</v>
      </c>
      <c r="DP97" s="10">
        <v>97750</v>
      </c>
      <c r="DQ97" s="10">
        <v>0</v>
      </c>
      <c r="DR97" s="10">
        <v>29056</v>
      </c>
      <c r="DS97" s="10">
        <v>0</v>
      </c>
      <c r="DT97" s="10">
        <v>0</v>
      </c>
      <c r="DU97" s="10" t="s">
        <v>283</v>
      </c>
      <c r="DV97" s="10" t="e">
        <v>#N/A</v>
      </c>
      <c r="DW97" s="10" t="s">
        <v>283</v>
      </c>
      <c r="DX97" s="10">
        <v>305535</v>
      </c>
      <c r="DY97" s="10">
        <v>57600</v>
      </c>
      <c r="DZ97" s="10" t="e">
        <v>#N/A</v>
      </c>
      <c r="EA97" s="10">
        <v>264</v>
      </c>
      <c r="EB97" s="10">
        <v>0</v>
      </c>
      <c r="EC97" s="10">
        <v>0</v>
      </c>
      <c r="ED97" s="10">
        <v>996</v>
      </c>
      <c r="EE97" s="10">
        <v>0</v>
      </c>
      <c r="EF97" s="10">
        <v>0</v>
      </c>
      <c r="EG97" s="10">
        <v>0</v>
      </c>
      <c r="EH97" s="12">
        <v>0</v>
      </c>
    </row>
    <row r="98" spans="1:138" x14ac:dyDescent="0.25">
      <c r="A98" s="9" t="s">
        <v>371</v>
      </c>
      <c r="B98" s="10">
        <v>59036</v>
      </c>
      <c r="C98" s="10">
        <v>28264</v>
      </c>
      <c r="D98" s="10">
        <v>0</v>
      </c>
      <c r="E98" s="10">
        <v>8821</v>
      </c>
      <c r="F98" s="10">
        <v>76750</v>
      </c>
      <c r="G98" s="10">
        <v>9445</v>
      </c>
      <c r="H98" s="10">
        <v>885</v>
      </c>
      <c r="I98" s="10">
        <v>0</v>
      </c>
      <c r="J98" s="10">
        <v>29172</v>
      </c>
      <c r="K98" s="10">
        <v>2145711</v>
      </c>
      <c r="L98" s="10">
        <v>157500</v>
      </c>
      <c r="M98" s="10">
        <v>23000</v>
      </c>
      <c r="N98" s="10">
        <v>57630</v>
      </c>
      <c r="O98" s="10">
        <v>0</v>
      </c>
      <c r="P98" s="10">
        <v>0</v>
      </c>
      <c r="Q98" s="10">
        <v>0</v>
      </c>
      <c r="R98" s="10">
        <v>0</v>
      </c>
      <c r="S98" s="10">
        <v>0</v>
      </c>
      <c r="T98" s="10">
        <v>0</v>
      </c>
      <c r="U98" s="10">
        <v>0</v>
      </c>
      <c r="V98" s="10">
        <v>0</v>
      </c>
      <c r="W98" s="10">
        <v>0</v>
      </c>
      <c r="X98" s="10">
        <v>87000</v>
      </c>
      <c r="Y98" s="10">
        <v>15</v>
      </c>
      <c r="Z98" s="10">
        <v>6250750</v>
      </c>
      <c r="AA98" s="10" t="s">
        <v>283</v>
      </c>
      <c r="AB98" s="10">
        <v>402500</v>
      </c>
      <c r="AC98" s="10">
        <v>116000</v>
      </c>
      <c r="AD98" s="10">
        <v>16617</v>
      </c>
      <c r="AE98" s="10">
        <v>100300</v>
      </c>
      <c r="AF98" s="10">
        <v>45974</v>
      </c>
      <c r="AG98" s="10">
        <v>385045</v>
      </c>
      <c r="AH98" s="10">
        <v>3940</v>
      </c>
      <c r="AI98" s="10">
        <v>0</v>
      </c>
      <c r="AJ98" s="10">
        <v>1344748</v>
      </c>
      <c r="AK98" s="10">
        <v>30</v>
      </c>
      <c r="AL98" s="10">
        <v>0</v>
      </c>
      <c r="AM98" s="10">
        <v>73570</v>
      </c>
      <c r="AN98" s="10">
        <v>124690</v>
      </c>
      <c r="AO98" s="10">
        <v>0</v>
      </c>
      <c r="AP98" s="10">
        <v>697341</v>
      </c>
      <c r="AQ98" s="10">
        <v>291000</v>
      </c>
      <c r="AR98" s="10">
        <v>2223676</v>
      </c>
      <c r="AS98" s="10">
        <v>0</v>
      </c>
      <c r="AT98" s="10">
        <v>0</v>
      </c>
      <c r="AU98" s="10">
        <v>27000</v>
      </c>
      <c r="AV98" s="10">
        <v>1250</v>
      </c>
      <c r="AW98" s="10">
        <v>500</v>
      </c>
      <c r="AX98" s="10">
        <v>1473450</v>
      </c>
      <c r="AY98" s="10">
        <v>1782250</v>
      </c>
      <c r="AZ98" s="10">
        <v>53650</v>
      </c>
      <c r="BA98" s="10">
        <v>55100</v>
      </c>
      <c r="BB98" s="10">
        <v>0</v>
      </c>
      <c r="BC98" s="10">
        <v>145280</v>
      </c>
      <c r="BD98" s="10">
        <v>72500</v>
      </c>
      <c r="BE98" s="10">
        <v>84834</v>
      </c>
      <c r="BF98" s="10">
        <v>370</v>
      </c>
      <c r="BG98" s="10">
        <v>272400</v>
      </c>
      <c r="BH98" s="10">
        <v>85500</v>
      </c>
      <c r="BI98" s="10">
        <v>174882</v>
      </c>
      <c r="BJ98" s="10">
        <v>0</v>
      </c>
      <c r="BK98" s="10">
        <v>0</v>
      </c>
      <c r="BL98" s="10">
        <v>315829</v>
      </c>
      <c r="BM98" s="10">
        <v>1639800</v>
      </c>
      <c r="BN98" s="10" t="s">
        <v>283</v>
      </c>
      <c r="BO98" s="10" t="s">
        <v>283</v>
      </c>
      <c r="BP98" s="10">
        <v>0</v>
      </c>
      <c r="BQ98" s="10">
        <v>5750</v>
      </c>
      <c r="BR98" s="10">
        <v>184900</v>
      </c>
      <c r="BS98" s="10">
        <v>383630</v>
      </c>
      <c r="BT98" s="10">
        <v>0</v>
      </c>
      <c r="BU98" s="10">
        <v>78000</v>
      </c>
      <c r="BV98" s="10">
        <v>0</v>
      </c>
      <c r="BW98" s="10">
        <v>28920</v>
      </c>
      <c r="BX98" s="10">
        <v>0</v>
      </c>
      <c r="BY98" s="10">
        <v>20306</v>
      </c>
      <c r="BZ98" s="10">
        <v>461800</v>
      </c>
      <c r="CA98" s="10">
        <v>113900</v>
      </c>
      <c r="CB98" s="10">
        <v>1400</v>
      </c>
      <c r="CC98" s="10" t="s">
        <v>283</v>
      </c>
      <c r="CD98" s="10">
        <v>1000</v>
      </c>
      <c r="CE98" s="10" t="s">
        <v>283</v>
      </c>
      <c r="CF98" s="10" t="s">
        <v>283</v>
      </c>
      <c r="CG98" s="10">
        <v>5000</v>
      </c>
      <c r="CH98" s="10">
        <v>0</v>
      </c>
      <c r="CI98" s="10" t="s">
        <v>283</v>
      </c>
      <c r="CJ98" s="10">
        <v>0</v>
      </c>
      <c r="CK98" s="10">
        <v>2399250</v>
      </c>
      <c r="CL98" s="10">
        <v>20000</v>
      </c>
      <c r="CM98" s="10">
        <v>1562000</v>
      </c>
      <c r="CN98" s="10">
        <v>28700</v>
      </c>
      <c r="CO98" s="10">
        <v>0</v>
      </c>
      <c r="CP98" s="10">
        <v>75</v>
      </c>
      <c r="CQ98" s="10">
        <v>1456093</v>
      </c>
      <c r="CR98" s="10" t="s">
        <v>283</v>
      </c>
      <c r="CS98" s="10">
        <v>0</v>
      </c>
      <c r="CT98" s="10">
        <v>29056</v>
      </c>
      <c r="CU98" s="10">
        <v>21543</v>
      </c>
      <c r="CV98" s="10">
        <v>79</v>
      </c>
      <c r="CW98" s="10">
        <v>0</v>
      </c>
      <c r="CX98" s="10">
        <v>691560</v>
      </c>
      <c r="CY98" s="10">
        <v>169890</v>
      </c>
      <c r="CZ98" s="10">
        <v>127120</v>
      </c>
      <c r="DA98" s="10">
        <v>48625</v>
      </c>
      <c r="DB98" s="10" t="e">
        <v>#N/A</v>
      </c>
      <c r="DC98" s="10">
        <v>1516</v>
      </c>
      <c r="DD98" s="10">
        <v>28500</v>
      </c>
      <c r="DE98" s="10">
        <v>25000</v>
      </c>
      <c r="DF98" s="10">
        <v>0</v>
      </c>
      <c r="DG98" s="10">
        <v>1350</v>
      </c>
      <c r="DH98" s="10">
        <v>0</v>
      </c>
      <c r="DI98" s="10">
        <v>38689</v>
      </c>
      <c r="DJ98" s="10">
        <v>87857</v>
      </c>
      <c r="DK98" s="10">
        <v>1250</v>
      </c>
      <c r="DL98" s="10">
        <v>5000</v>
      </c>
      <c r="DM98" s="10">
        <v>853567</v>
      </c>
      <c r="DN98" s="10">
        <v>8411000</v>
      </c>
      <c r="DO98" s="10">
        <v>0</v>
      </c>
      <c r="DP98" s="10">
        <v>90000</v>
      </c>
      <c r="DQ98" s="10">
        <v>0</v>
      </c>
      <c r="DR98" s="10">
        <v>58566</v>
      </c>
      <c r="DS98" s="10">
        <v>16616</v>
      </c>
      <c r="DT98" s="10">
        <v>29000</v>
      </c>
      <c r="DU98" s="10" t="s">
        <v>283</v>
      </c>
      <c r="DV98" s="10" t="e">
        <v>#N/A</v>
      </c>
      <c r="DW98" s="10" t="s">
        <v>283</v>
      </c>
      <c r="DX98" s="10">
        <v>4378</v>
      </c>
      <c r="DY98" s="10">
        <v>0</v>
      </c>
      <c r="DZ98" s="10" t="e">
        <v>#N/A</v>
      </c>
      <c r="EA98" s="10">
        <v>710</v>
      </c>
      <c r="EB98" s="10">
        <v>23672</v>
      </c>
      <c r="EC98" s="10">
        <v>7264</v>
      </c>
      <c r="ED98" s="10">
        <v>28000</v>
      </c>
      <c r="EE98" s="10">
        <v>0</v>
      </c>
      <c r="EF98" s="10">
        <v>0</v>
      </c>
      <c r="EG98" s="10">
        <v>0</v>
      </c>
      <c r="EH98" s="12">
        <v>0</v>
      </c>
    </row>
    <row r="99" spans="1:138" x14ac:dyDescent="0.25">
      <c r="A99" s="9" t="s">
        <v>372</v>
      </c>
      <c r="B99" s="10">
        <v>87437</v>
      </c>
      <c r="C99" s="10">
        <v>0</v>
      </c>
      <c r="D99" s="10">
        <v>0</v>
      </c>
      <c r="E99" s="10">
        <v>6850</v>
      </c>
      <c r="F99" s="10">
        <v>52000</v>
      </c>
      <c r="G99" s="10">
        <v>11853</v>
      </c>
      <c r="H99" s="10">
        <v>0</v>
      </c>
      <c r="I99" s="10">
        <v>0</v>
      </c>
      <c r="J99" s="10">
        <v>29108</v>
      </c>
      <c r="K99" s="10">
        <v>1602270</v>
      </c>
      <c r="L99" s="10">
        <v>145000</v>
      </c>
      <c r="M99" s="10">
        <v>0</v>
      </c>
      <c r="N99" s="10">
        <v>20</v>
      </c>
      <c r="O99" s="10">
        <v>0</v>
      </c>
      <c r="P99" s="10">
        <v>0</v>
      </c>
      <c r="Q99" s="10">
        <v>0</v>
      </c>
      <c r="R99" s="10">
        <v>0</v>
      </c>
      <c r="S99" s="10">
        <v>0</v>
      </c>
      <c r="T99" s="10">
        <v>118040</v>
      </c>
      <c r="U99" s="10">
        <v>0</v>
      </c>
      <c r="V99" s="10">
        <v>20300</v>
      </c>
      <c r="W99" s="10">
        <v>0</v>
      </c>
      <c r="X99" s="10">
        <v>50750</v>
      </c>
      <c r="Y99" s="10">
        <v>1265</v>
      </c>
      <c r="Z99" s="10">
        <v>6719000</v>
      </c>
      <c r="AA99" s="10" t="s">
        <v>283</v>
      </c>
      <c r="AB99" s="10">
        <v>170500</v>
      </c>
      <c r="AC99" s="10">
        <v>87000</v>
      </c>
      <c r="AD99" s="10">
        <v>31948</v>
      </c>
      <c r="AE99" s="10">
        <v>100300</v>
      </c>
      <c r="AF99" s="10">
        <v>75844</v>
      </c>
      <c r="AG99" s="10">
        <v>415475</v>
      </c>
      <c r="AH99" s="10">
        <v>2920</v>
      </c>
      <c r="AI99" s="10">
        <v>0</v>
      </c>
      <c r="AJ99" s="10">
        <v>1032453</v>
      </c>
      <c r="AK99" s="10">
        <v>25</v>
      </c>
      <c r="AL99" s="10">
        <v>5</v>
      </c>
      <c r="AM99" s="10">
        <v>49490</v>
      </c>
      <c r="AN99" s="10">
        <v>130505</v>
      </c>
      <c r="AO99" s="10">
        <v>100</v>
      </c>
      <c r="AP99" s="10">
        <v>608860</v>
      </c>
      <c r="AQ99" s="10">
        <v>376000</v>
      </c>
      <c r="AR99" s="10">
        <v>2230043</v>
      </c>
      <c r="AS99" s="10">
        <v>34868</v>
      </c>
      <c r="AT99" s="10">
        <v>0</v>
      </c>
      <c r="AU99" s="10">
        <v>0</v>
      </c>
      <c r="AV99" s="10">
        <v>0</v>
      </c>
      <c r="AW99" s="10">
        <v>0</v>
      </c>
      <c r="AX99" s="10">
        <v>507420</v>
      </c>
      <c r="AY99" s="10">
        <v>1025500</v>
      </c>
      <c r="AZ99" s="10">
        <v>50200</v>
      </c>
      <c r="BA99" s="10">
        <v>190585</v>
      </c>
      <c r="BB99" s="10">
        <v>0</v>
      </c>
      <c r="BC99" s="10">
        <v>232448</v>
      </c>
      <c r="BD99" s="10">
        <v>304875</v>
      </c>
      <c r="BE99" s="10">
        <v>135316</v>
      </c>
      <c r="BF99" s="10">
        <v>425</v>
      </c>
      <c r="BG99" s="10">
        <v>490320</v>
      </c>
      <c r="BH99" s="10">
        <v>52000</v>
      </c>
      <c r="BI99" s="10">
        <v>58294</v>
      </c>
      <c r="BJ99" s="10">
        <v>0</v>
      </c>
      <c r="BK99" s="10">
        <v>0</v>
      </c>
      <c r="BL99" s="10">
        <v>278072</v>
      </c>
      <c r="BM99" s="10">
        <v>586500</v>
      </c>
      <c r="BN99" s="10" t="s">
        <v>283</v>
      </c>
      <c r="BO99" s="10" t="s">
        <v>283</v>
      </c>
      <c r="BP99" s="10">
        <v>0</v>
      </c>
      <c r="BQ99" s="10">
        <v>7207</v>
      </c>
      <c r="BR99" s="10">
        <v>275370</v>
      </c>
      <c r="BS99" s="10">
        <v>110337</v>
      </c>
      <c r="BT99" s="10">
        <v>5</v>
      </c>
      <c r="BU99" s="10">
        <v>52000</v>
      </c>
      <c r="BV99" s="10">
        <v>7858</v>
      </c>
      <c r="BW99" s="10">
        <v>28985</v>
      </c>
      <c r="BX99" s="10">
        <v>0</v>
      </c>
      <c r="BY99" s="10">
        <v>0</v>
      </c>
      <c r="BZ99" s="10">
        <v>424400</v>
      </c>
      <c r="CA99" s="10">
        <v>55500</v>
      </c>
      <c r="CB99" s="10">
        <v>0</v>
      </c>
      <c r="CC99" s="10" t="s">
        <v>283</v>
      </c>
      <c r="CD99" s="10">
        <v>1000</v>
      </c>
      <c r="CE99" s="10" t="s">
        <v>283</v>
      </c>
      <c r="CF99" s="10" t="s">
        <v>283</v>
      </c>
      <c r="CG99" s="10">
        <v>15000</v>
      </c>
      <c r="CH99" s="10">
        <v>0</v>
      </c>
      <c r="CI99" s="10" t="s">
        <v>283</v>
      </c>
      <c r="CJ99" s="10">
        <v>0</v>
      </c>
      <c r="CK99" s="10">
        <v>2067000</v>
      </c>
      <c r="CL99" s="10">
        <v>26200</v>
      </c>
      <c r="CM99" s="10">
        <v>2301000</v>
      </c>
      <c r="CN99" s="10">
        <v>28600</v>
      </c>
      <c r="CO99" s="10">
        <v>0</v>
      </c>
      <c r="CP99" s="10">
        <v>60</v>
      </c>
      <c r="CQ99" s="10">
        <v>1569316</v>
      </c>
      <c r="CR99" s="10" t="s">
        <v>283</v>
      </c>
      <c r="CS99" s="10">
        <v>0</v>
      </c>
      <c r="CT99" s="10">
        <v>0</v>
      </c>
      <c r="CU99" s="10">
        <v>15755</v>
      </c>
      <c r="CV99" s="10">
        <v>28851</v>
      </c>
      <c r="CW99" s="10">
        <v>0</v>
      </c>
      <c r="CX99" s="10">
        <v>954315</v>
      </c>
      <c r="CY99" s="10">
        <v>250580</v>
      </c>
      <c r="CZ99" s="10">
        <v>76272</v>
      </c>
      <c r="DA99" s="10">
        <v>49975</v>
      </c>
      <c r="DB99" s="10" t="e">
        <v>#N/A</v>
      </c>
      <c r="DC99" s="10">
        <v>360</v>
      </c>
      <c r="DD99" s="10">
        <v>0</v>
      </c>
      <c r="DE99" s="10">
        <v>16000</v>
      </c>
      <c r="DF99" s="10">
        <v>0</v>
      </c>
      <c r="DG99" s="10">
        <v>1885</v>
      </c>
      <c r="DH99" s="10">
        <v>220</v>
      </c>
      <c r="DI99" s="10">
        <v>49644</v>
      </c>
      <c r="DJ99" s="10">
        <v>220</v>
      </c>
      <c r="DK99" s="10">
        <v>4220</v>
      </c>
      <c r="DL99" s="10">
        <v>5400</v>
      </c>
      <c r="DM99" s="10">
        <v>412575</v>
      </c>
      <c r="DN99" s="10">
        <v>6972000</v>
      </c>
      <c r="DO99" s="10">
        <v>26000</v>
      </c>
      <c r="DP99" s="10">
        <v>96400</v>
      </c>
      <c r="DQ99" s="10">
        <v>0</v>
      </c>
      <c r="DR99" s="10">
        <v>102150</v>
      </c>
      <c r="DS99" s="10">
        <v>0</v>
      </c>
      <c r="DT99" s="10">
        <v>0</v>
      </c>
      <c r="DU99" s="10" t="s">
        <v>283</v>
      </c>
      <c r="DV99" s="10" t="e">
        <v>#N/A</v>
      </c>
      <c r="DW99" s="10" t="s">
        <v>283</v>
      </c>
      <c r="DX99" s="10">
        <v>174947</v>
      </c>
      <c r="DY99" s="10">
        <v>120648</v>
      </c>
      <c r="DZ99" s="10" t="e">
        <v>#N/A</v>
      </c>
      <c r="EA99" s="10">
        <v>431</v>
      </c>
      <c r="EB99" s="10">
        <v>0</v>
      </c>
      <c r="EC99" s="10">
        <v>0</v>
      </c>
      <c r="ED99" s="10">
        <v>30195</v>
      </c>
      <c r="EE99" s="10">
        <v>0</v>
      </c>
      <c r="EF99" s="10">
        <v>0</v>
      </c>
      <c r="EG99" s="10">
        <v>0</v>
      </c>
      <c r="EH99" s="12">
        <v>50000</v>
      </c>
    </row>
    <row r="100" spans="1:138" x14ac:dyDescent="0.25">
      <c r="A100" s="9" t="s">
        <v>373</v>
      </c>
      <c r="B100" s="10">
        <v>32519</v>
      </c>
      <c r="C100" s="10">
        <v>15331</v>
      </c>
      <c r="D100" s="10">
        <v>0</v>
      </c>
      <c r="E100" s="10">
        <v>12860</v>
      </c>
      <c r="F100" s="10">
        <v>50750</v>
      </c>
      <c r="G100" s="10">
        <v>16847</v>
      </c>
      <c r="H100" s="10">
        <v>0</v>
      </c>
      <c r="I100" s="10">
        <v>0</v>
      </c>
      <c r="J100" s="10">
        <v>58228</v>
      </c>
      <c r="K100" s="10">
        <v>988352</v>
      </c>
      <c r="L100" s="10">
        <v>114500</v>
      </c>
      <c r="M100" s="10">
        <v>0</v>
      </c>
      <c r="N100" s="10">
        <v>28985</v>
      </c>
      <c r="O100" s="10">
        <v>0</v>
      </c>
      <c r="P100" s="10">
        <v>0</v>
      </c>
      <c r="Q100" s="10">
        <v>1500</v>
      </c>
      <c r="R100" s="10">
        <v>0</v>
      </c>
      <c r="S100" s="10">
        <v>0</v>
      </c>
      <c r="T100" s="10">
        <v>0</v>
      </c>
      <c r="U100" s="10">
        <v>0</v>
      </c>
      <c r="V100" s="10">
        <v>0</v>
      </c>
      <c r="W100" s="10">
        <v>0</v>
      </c>
      <c r="X100" s="10">
        <v>207500</v>
      </c>
      <c r="Y100" s="10">
        <v>25</v>
      </c>
      <c r="Z100" s="10">
        <v>5293500</v>
      </c>
      <c r="AA100" s="10" t="s">
        <v>283</v>
      </c>
      <c r="AB100" s="10">
        <v>314500</v>
      </c>
      <c r="AC100" s="10">
        <v>13500</v>
      </c>
      <c r="AD100" s="10">
        <v>11500</v>
      </c>
      <c r="AE100" s="10">
        <v>154300</v>
      </c>
      <c r="AF100" s="10">
        <v>48509</v>
      </c>
      <c r="AG100" s="10">
        <v>481256</v>
      </c>
      <c r="AH100" s="10">
        <v>7550</v>
      </c>
      <c r="AI100" s="10">
        <v>0</v>
      </c>
      <c r="AJ100" s="10">
        <v>574310</v>
      </c>
      <c r="AK100" s="10">
        <v>0</v>
      </c>
      <c r="AL100" s="10">
        <v>0</v>
      </c>
      <c r="AM100" s="10">
        <v>25200</v>
      </c>
      <c r="AN100" s="10">
        <v>63685</v>
      </c>
      <c r="AO100" s="10">
        <v>400</v>
      </c>
      <c r="AP100" s="10">
        <v>850360</v>
      </c>
      <c r="AQ100" s="10">
        <v>29000</v>
      </c>
      <c r="AR100" s="10">
        <v>2113407</v>
      </c>
      <c r="AS100" s="10">
        <v>0</v>
      </c>
      <c r="AT100" s="10">
        <v>0</v>
      </c>
      <c r="AU100" s="10">
        <v>0</v>
      </c>
      <c r="AV100" s="10">
        <v>0</v>
      </c>
      <c r="AW100" s="10">
        <v>1000</v>
      </c>
      <c r="AX100" s="10">
        <v>1033668</v>
      </c>
      <c r="AY100" s="10">
        <v>1269200</v>
      </c>
      <c r="AZ100" s="10">
        <v>58000</v>
      </c>
      <c r="BA100" s="10">
        <v>85375</v>
      </c>
      <c r="BB100" s="10">
        <v>0</v>
      </c>
      <c r="BC100" s="10">
        <v>489412</v>
      </c>
      <c r="BD100" s="10">
        <v>0</v>
      </c>
      <c r="BE100" s="10">
        <v>41951</v>
      </c>
      <c r="BF100" s="10">
        <v>420</v>
      </c>
      <c r="BG100" s="10">
        <v>299616</v>
      </c>
      <c r="BH100" s="10">
        <v>0</v>
      </c>
      <c r="BI100" s="10">
        <v>29100</v>
      </c>
      <c r="BJ100" s="10">
        <v>2800</v>
      </c>
      <c r="BK100" s="10">
        <v>0</v>
      </c>
      <c r="BL100" s="10">
        <v>286754</v>
      </c>
      <c r="BM100" s="10">
        <v>1177905</v>
      </c>
      <c r="BN100" s="10" t="s">
        <v>283</v>
      </c>
      <c r="BO100" s="10" t="s">
        <v>283</v>
      </c>
      <c r="BP100" s="10">
        <v>0</v>
      </c>
      <c r="BQ100" s="10">
        <v>6805</v>
      </c>
      <c r="BR100" s="10">
        <v>74800</v>
      </c>
      <c r="BS100" s="10">
        <v>147225</v>
      </c>
      <c r="BT100" s="10">
        <v>10</v>
      </c>
      <c r="BU100" s="10">
        <v>50</v>
      </c>
      <c r="BV100" s="10">
        <v>0</v>
      </c>
      <c r="BW100" s="10">
        <v>57955</v>
      </c>
      <c r="BX100" s="10">
        <v>0</v>
      </c>
      <c r="BY100" s="10">
        <v>15801</v>
      </c>
      <c r="BZ100" s="10">
        <v>260000</v>
      </c>
      <c r="CA100" s="10">
        <v>207430</v>
      </c>
      <c r="CB100" s="10">
        <v>0</v>
      </c>
      <c r="CC100" s="10" t="s">
        <v>283</v>
      </c>
      <c r="CD100" s="10">
        <v>1000</v>
      </c>
      <c r="CE100" s="10" t="s">
        <v>283</v>
      </c>
      <c r="CF100" s="10" t="s">
        <v>283</v>
      </c>
      <c r="CG100" s="10">
        <v>0</v>
      </c>
      <c r="CH100" s="10">
        <v>0</v>
      </c>
      <c r="CI100" s="10" t="s">
        <v>283</v>
      </c>
      <c r="CJ100" s="10">
        <v>0</v>
      </c>
      <c r="CK100" s="10">
        <v>1378500</v>
      </c>
      <c r="CL100" s="10">
        <v>22000</v>
      </c>
      <c r="CM100" s="10">
        <v>1487750</v>
      </c>
      <c r="CN100" s="10">
        <v>750</v>
      </c>
      <c r="CO100" s="10">
        <v>0</v>
      </c>
      <c r="CP100" s="10">
        <v>50</v>
      </c>
      <c r="CQ100" s="10">
        <v>1544085</v>
      </c>
      <c r="CR100" s="10" t="s">
        <v>283</v>
      </c>
      <c r="CS100" s="10">
        <v>0</v>
      </c>
      <c r="CT100" s="10">
        <v>145280</v>
      </c>
      <c r="CU100" s="10">
        <v>18598</v>
      </c>
      <c r="CV100" s="10">
        <v>139</v>
      </c>
      <c r="CW100" s="10">
        <v>28800</v>
      </c>
      <c r="CX100" s="10">
        <v>993510</v>
      </c>
      <c r="CY100" s="10">
        <v>105860</v>
      </c>
      <c r="CZ100" s="10">
        <v>126212</v>
      </c>
      <c r="DA100" s="10">
        <v>25920</v>
      </c>
      <c r="DB100" s="10" t="e">
        <v>#N/A</v>
      </c>
      <c r="DC100" s="10">
        <v>29392</v>
      </c>
      <c r="DD100" s="10">
        <v>29000</v>
      </c>
      <c r="DE100" s="10">
        <v>26700</v>
      </c>
      <c r="DF100" s="10">
        <v>0</v>
      </c>
      <c r="DG100" s="10">
        <v>45</v>
      </c>
      <c r="DH100" s="10">
        <v>330</v>
      </c>
      <c r="DI100" s="10">
        <v>62471</v>
      </c>
      <c r="DJ100" s="10">
        <v>57765</v>
      </c>
      <c r="DK100" s="10">
        <v>5150</v>
      </c>
      <c r="DL100" s="10">
        <v>0</v>
      </c>
      <c r="DM100" s="10">
        <v>1120300</v>
      </c>
      <c r="DN100" s="10">
        <v>5224000</v>
      </c>
      <c r="DO100" s="10">
        <v>26000</v>
      </c>
      <c r="DP100" s="10">
        <v>48212</v>
      </c>
      <c r="DQ100" s="10">
        <v>0</v>
      </c>
      <c r="DR100" s="10">
        <v>29056</v>
      </c>
      <c r="DS100" s="10">
        <v>0</v>
      </c>
      <c r="DT100" s="10">
        <v>29000</v>
      </c>
      <c r="DU100" s="10" t="s">
        <v>283</v>
      </c>
      <c r="DV100" s="10" t="e">
        <v>#N/A</v>
      </c>
      <c r="DW100" s="10" t="s">
        <v>283</v>
      </c>
      <c r="DX100" s="10">
        <v>52769</v>
      </c>
      <c r="DY100" s="10">
        <v>95340</v>
      </c>
      <c r="DZ100" s="10" t="e">
        <v>#N/A</v>
      </c>
      <c r="EA100" s="10">
        <v>0</v>
      </c>
      <c r="EB100" s="10">
        <v>0</v>
      </c>
      <c r="EC100" s="10">
        <v>11979</v>
      </c>
      <c r="ED100" s="10">
        <v>31000</v>
      </c>
      <c r="EE100" s="10">
        <v>0</v>
      </c>
      <c r="EF100" s="10">
        <v>0</v>
      </c>
      <c r="EG100" s="10">
        <v>0</v>
      </c>
      <c r="EH100" s="12">
        <v>28600</v>
      </c>
    </row>
    <row r="101" spans="1:138" x14ac:dyDescent="0.25">
      <c r="A101" s="9" t="s">
        <v>374</v>
      </c>
      <c r="B101" s="10">
        <v>1200</v>
      </c>
      <c r="C101" s="10">
        <v>0</v>
      </c>
      <c r="D101" s="10">
        <v>0</v>
      </c>
      <c r="E101" s="10">
        <v>17525</v>
      </c>
      <c r="F101" s="10">
        <v>81950</v>
      </c>
      <c r="G101" s="10">
        <v>0</v>
      </c>
      <c r="H101" s="10">
        <v>0</v>
      </c>
      <c r="I101" s="10">
        <v>0</v>
      </c>
      <c r="J101" s="10">
        <v>29056</v>
      </c>
      <c r="K101" s="10">
        <v>2089539</v>
      </c>
      <c r="L101" s="10">
        <v>0</v>
      </c>
      <c r="M101" s="10">
        <v>21900</v>
      </c>
      <c r="N101" s="10">
        <v>28815</v>
      </c>
      <c r="O101" s="10">
        <v>0</v>
      </c>
      <c r="P101" s="10">
        <v>28700</v>
      </c>
      <c r="Q101" s="10">
        <v>0</v>
      </c>
      <c r="R101" s="10">
        <v>145000</v>
      </c>
      <c r="S101" s="10">
        <v>0</v>
      </c>
      <c r="T101" s="10">
        <v>0</v>
      </c>
      <c r="U101" s="10">
        <v>0</v>
      </c>
      <c r="V101" s="10">
        <v>0</v>
      </c>
      <c r="W101" s="10">
        <v>0</v>
      </c>
      <c r="X101" s="10">
        <v>144500</v>
      </c>
      <c r="Y101" s="10">
        <v>45</v>
      </c>
      <c r="Z101" s="10">
        <v>5415200</v>
      </c>
      <c r="AA101" s="10" t="s">
        <v>283</v>
      </c>
      <c r="AB101" s="10">
        <v>403000</v>
      </c>
      <c r="AC101" s="10">
        <v>58000</v>
      </c>
      <c r="AD101" s="10">
        <v>20019</v>
      </c>
      <c r="AE101" s="10">
        <v>75000</v>
      </c>
      <c r="AF101" s="10">
        <v>98983</v>
      </c>
      <c r="AG101" s="10">
        <v>347055</v>
      </c>
      <c r="AH101" s="10">
        <v>6320</v>
      </c>
      <c r="AI101" s="10">
        <v>13943</v>
      </c>
      <c r="AJ101" s="10">
        <v>460356</v>
      </c>
      <c r="AK101" s="10">
        <v>20</v>
      </c>
      <c r="AL101" s="10">
        <v>0</v>
      </c>
      <c r="AM101" s="10">
        <v>66280</v>
      </c>
      <c r="AN101" s="10">
        <v>133360</v>
      </c>
      <c r="AO101" s="10">
        <v>100</v>
      </c>
      <c r="AP101" s="10">
        <v>618900</v>
      </c>
      <c r="AQ101" s="10">
        <v>317200</v>
      </c>
      <c r="AR101" s="10">
        <v>2298939</v>
      </c>
      <c r="AS101" s="10">
        <v>17978</v>
      </c>
      <c r="AT101" s="10">
        <v>0</v>
      </c>
      <c r="AU101" s="10">
        <v>0</v>
      </c>
      <c r="AV101" s="10">
        <v>58000</v>
      </c>
      <c r="AW101" s="10">
        <v>0</v>
      </c>
      <c r="AX101" s="10">
        <v>613336</v>
      </c>
      <c r="AY101" s="10">
        <v>3287000</v>
      </c>
      <c r="AZ101" s="10">
        <v>54200</v>
      </c>
      <c r="BA101" s="10">
        <v>319020</v>
      </c>
      <c r="BB101" s="10">
        <v>500</v>
      </c>
      <c r="BC101" s="10">
        <v>668288</v>
      </c>
      <c r="BD101" s="10">
        <v>342975</v>
      </c>
      <c r="BE101" s="10">
        <v>173226</v>
      </c>
      <c r="BF101" s="10">
        <v>405</v>
      </c>
      <c r="BG101" s="10">
        <v>1007880</v>
      </c>
      <c r="BH101" s="10">
        <v>169900</v>
      </c>
      <c r="BI101" s="10">
        <v>0</v>
      </c>
      <c r="BJ101" s="10">
        <v>2025</v>
      </c>
      <c r="BK101" s="10">
        <v>0</v>
      </c>
      <c r="BL101" s="10">
        <v>318904</v>
      </c>
      <c r="BM101" s="10">
        <v>1317000</v>
      </c>
      <c r="BN101" s="10" t="s">
        <v>283</v>
      </c>
      <c r="BO101" s="10" t="s">
        <v>283</v>
      </c>
      <c r="BP101" s="10">
        <v>60</v>
      </c>
      <c r="BQ101" s="10">
        <v>47307</v>
      </c>
      <c r="BR101" s="10">
        <v>245400</v>
      </c>
      <c r="BS101" s="10">
        <v>411514</v>
      </c>
      <c r="BT101" s="10">
        <v>0</v>
      </c>
      <c r="BU101" s="10">
        <v>27000</v>
      </c>
      <c r="BV101" s="10">
        <v>0</v>
      </c>
      <c r="BW101" s="10">
        <v>245</v>
      </c>
      <c r="BX101" s="10">
        <v>0</v>
      </c>
      <c r="BY101" s="10">
        <v>23484</v>
      </c>
      <c r="BZ101" s="10">
        <v>628000</v>
      </c>
      <c r="CA101" s="10">
        <v>113500</v>
      </c>
      <c r="CB101" s="10">
        <v>0</v>
      </c>
      <c r="CC101" s="10" t="s">
        <v>283</v>
      </c>
      <c r="CD101" s="10">
        <v>0</v>
      </c>
      <c r="CE101" s="10" t="s">
        <v>283</v>
      </c>
      <c r="CF101" s="10" t="s">
        <v>283</v>
      </c>
      <c r="CG101" s="10">
        <v>0</v>
      </c>
      <c r="CH101" s="10">
        <v>0</v>
      </c>
      <c r="CI101" s="10" t="s">
        <v>283</v>
      </c>
      <c r="CJ101" s="10">
        <v>0</v>
      </c>
      <c r="CK101" s="10">
        <v>1779250</v>
      </c>
      <c r="CL101" s="10">
        <v>0</v>
      </c>
      <c r="CM101" s="10">
        <v>1694500</v>
      </c>
      <c r="CN101" s="10">
        <v>58200</v>
      </c>
      <c r="CO101" s="10">
        <v>0</v>
      </c>
      <c r="CP101" s="10">
        <v>75</v>
      </c>
      <c r="CQ101" s="10">
        <v>1363564</v>
      </c>
      <c r="CR101" s="10" t="s">
        <v>283</v>
      </c>
      <c r="CS101" s="10">
        <v>0</v>
      </c>
      <c r="CT101" s="10">
        <v>610176</v>
      </c>
      <c r="CU101" s="10">
        <v>17360</v>
      </c>
      <c r="CV101" s="10">
        <v>28849</v>
      </c>
      <c r="CW101" s="10">
        <v>0</v>
      </c>
      <c r="CX101" s="10">
        <v>908442</v>
      </c>
      <c r="CY101" s="10">
        <v>50</v>
      </c>
      <c r="CZ101" s="10">
        <v>76272</v>
      </c>
      <c r="DA101" s="10">
        <v>50475</v>
      </c>
      <c r="DB101" s="10" t="e">
        <v>#N/A</v>
      </c>
      <c r="DC101" s="10">
        <v>813</v>
      </c>
      <c r="DD101" s="10">
        <v>28500</v>
      </c>
      <c r="DE101" s="10">
        <v>56000</v>
      </c>
      <c r="DF101" s="10">
        <v>0</v>
      </c>
      <c r="DG101" s="10">
        <v>1158</v>
      </c>
      <c r="DH101" s="10">
        <v>60</v>
      </c>
      <c r="DI101" s="10">
        <v>105554</v>
      </c>
      <c r="DJ101" s="10">
        <v>59205</v>
      </c>
      <c r="DK101" s="10">
        <v>200</v>
      </c>
      <c r="DL101" s="10">
        <v>1400</v>
      </c>
      <c r="DM101" s="10">
        <v>934585</v>
      </c>
      <c r="DN101" s="10">
        <v>6120060</v>
      </c>
      <c r="DO101" s="10">
        <v>0</v>
      </c>
      <c r="DP101" s="10">
        <v>103900</v>
      </c>
      <c r="DQ101" s="10">
        <v>0</v>
      </c>
      <c r="DR101" s="10">
        <v>145280</v>
      </c>
      <c r="DS101" s="10">
        <v>3178</v>
      </c>
      <c r="DT101" s="10">
        <v>0</v>
      </c>
      <c r="DU101" s="10" t="s">
        <v>283</v>
      </c>
      <c r="DV101" s="10" t="e">
        <v>#N/A</v>
      </c>
      <c r="DW101" s="10" t="s">
        <v>283</v>
      </c>
      <c r="DX101" s="10">
        <v>177884</v>
      </c>
      <c r="DY101" s="10">
        <v>0</v>
      </c>
      <c r="DZ101" s="10" t="e">
        <v>#N/A</v>
      </c>
      <c r="EA101" s="10">
        <v>0</v>
      </c>
      <c r="EB101" s="10">
        <v>0</v>
      </c>
      <c r="EC101" s="10">
        <v>0</v>
      </c>
      <c r="ED101" s="10">
        <v>998</v>
      </c>
      <c r="EE101" s="10">
        <v>0</v>
      </c>
      <c r="EF101" s="10">
        <v>0</v>
      </c>
      <c r="EG101" s="10">
        <v>0</v>
      </c>
      <c r="EH101" s="12">
        <v>100000</v>
      </c>
    </row>
    <row r="102" spans="1:138" x14ac:dyDescent="0.25">
      <c r="A102" s="9" t="s">
        <v>375</v>
      </c>
      <c r="B102" s="10">
        <v>2124</v>
      </c>
      <c r="C102" s="10">
        <v>16816</v>
      </c>
      <c r="D102" s="10">
        <v>0</v>
      </c>
      <c r="E102" s="10">
        <v>7030</v>
      </c>
      <c r="F102" s="10">
        <v>83200</v>
      </c>
      <c r="G102" s="10">
        <v>7402</v>
      </c>
      <c r="H102" s="10">
        <v>0</v>
      </c>
      <c r="I102" s="10">
        <v>24000</v>
      </c>
      <c r="J102" s="10">
        <v>0</v>
      </c>
      <c r="K102" s="10">
        <v>1860450</v>
      </c>
      <c r="L102" s="10">
        <v>0</v>
      </c>
      <c r="M102" s="10">
        <v>22445</v>
      </c>
      <c r="N102" s="10">
        <v>28830</v>
      </c>
      <c r="O102" s="10">
        <v>0</v>
      </c>
      <c r="P102" s="10">
        <v>28700</v>
      </c>
      <c r="Q102" s="10">
        <v>1500</v>
      </c>
      <c r="R102" s="10">
        <v>144000</v>
      </c>
      <c r="S102" s="10">
        <v>0</v>
      </c>
      <c r="T102" s="10">
        <v>88530</v>
      </c>
      <c r="U102" s="10">
        <v>0</v>
      </c>
      <c r="V102" s="10">
        <v>0</v>
      </c>
      <c r="W102" s="10">
        <v>25000</v>
      </c>
      <c r="X102" s="10">
        <v>72500</v>
      </c>
      <c r="Y102" s="10">
        <v>50</v>
      </c>
      <c r="Z102" s="10">
        <v>3860250</v>
      </c>
      <c r="AA102" s="10" t="s">
        <v>283</v>
      </c>
      <c r="AB102" s="10">
        <v>199000</v>
      </c>
      <c r="AC102" s="10">
        <v>58000</v>
      </c>
      <c r="AD102" s="10">
        <v>22634</v>
      </c>
      <c r="AE102" s="10">
        <v>27510</v>
      </c>
      <c r="AF102" s="10">
        <v>112963</v>
      </c>
      <c r="AG102" s="10">
        <v>221634</v>
      </c>
      <c r="AH102" s="10">
        <v>10940</v>
      </c>
      <c r="AI102" s="10">
        <v>0</v>
      </c>
      <c r="AJ102" s="10">
        <v>745922</v>
      </c>
      <c r="AK102" s="10">
        <v>10</v>
      </c>
      <c r="AL102" s="10">
        <v>0</v>
      </c>
      <c r="AM102" s="10">
        <v>1030</v>
      </c>
      <c r="AN102" s="10">
        <v>73966</v>
      </c>
      <c r="AO102" s="10">
        <v>0</v>
      </c>
      <c r="AP102" s="10">
        <v>889865</v>
      </c>
      <c r="AQ102" s="10">
        <v>160400</v>
      </c>
      <c r="AR102" s="10">
        <v>2907251</v>
      </c>
      <c r="AS102" s="10">
        <v>0</v>
      </c>
      <c r="AT102" s="10">
        <v>0</v>
      </c>
      <c r="AU102" s="10">
        <v>27000</v>
      </c>
      <c r="AV102" s="10">
        <v>29000</v>
      </c>
      <c r="AW102" s="10">
        <v>800</v>
      </c>
      <c r="AX102" s="10">
        <v>642240</v>
      </c>
      <c r="AY102" s="10">
        <v>1165000</v>
      </c>
      <c r="AZ102" s="10">
        <v>0</v>
      </c>
      <c r="BA102" s="10">
        <v>178000</v>
      </c>
      <c r="BB102" s="10">
        <v>0</v>
      </c>
      <c r="BC102" s="10">
        <v>29056</v>
      </c>
      <c r="BD102" s="10">
        <v>0</v>
      </c>
      <c r="BE102" s="10">
        <v>129073</v>
      </c>
      <c r="BF102" s="10">
        <v>323</v>
      </c>
      <c r="BG102" s="10">
        <v>81720</v>
      </c>
      <c r="BH102" s="10">
        <v>81400</v>
      </c>
      <c r="BI102" s="10">
        <v>290560</v>
      </c>
      <c r="BJ102" s="10">
        <v>90</v>
      </c>
      <c r="BK102" s="10">
        <v>0</v>
      </c>
      <c r="BL102" s="10">
        <v>383809</v>
      </c>
      <c r="BM102" s="10">
        <v>1429000</v>
      </c>
      <c r="BN102" s="10" t="s">
        <v>283</v>
      </c>
      <c r="BO102" s="10" t="s">
        <v>283</v>
      </c>
      <c r="BP102" s="10">
        <v>0</v>
      </c>
      <c r="BQ102" s="10">
        <v>6255</v>
      </c>
      <c r="BR102" s="10">
        <v>121830</v>
      </c>
      <c r="BS102" s="10">
        <v>322779</v>
      </c>
      <c r="BT102" s="10">
        <v>10</v>
      </c>
      <c r="BU102" s="10">
        <v>0</v>
      </c>
      <c r="BV102" s="10">
        <v>15890</v>
      </c>
      <c r="BW102" s="10">
        <v>1055</v>
      </c>
      <c r="BX102" s="10">
        <v>0</v>
      </c>
      <c r="BY102" s="10">
        <v>24735</v>
      </c>
      <c r="BZ102" s="10">
        <v>374200</v>
      </c>
      <c r="CA102" s="10">
        <v>377000</v>
      </c>
      <c r="CB102" s="10">
        <v>22000</v>
      </c>
      <c r="CC102" s="10" t="s">
        <v>283</v>
      </c>
      <c r="CD102" s="10">
        <v>750</v>
      </c>
      <c r="CE102" s="10" t="s">
        <v>283</v>
      </c>
      <c r="CF102" s="10" t="s">
        <v>283</v>
      </c>
      <c r="CG102" s="10">
        <v>0</v>
      </c>
      <c r="CH102" s="10">
        <v>0</v>
      </c>
      <c r="CI102" s="10" t="s">
        <v>283</v>
      </c>
      <c r="CJ102" s="10">
        <v>0</v>
      </c>
      <c r="CK102" s="10">
        <v>1171300</v>
      </c>
      <c r="CL102" s="10">
        <v>38650</v>
      </c>
      <c r="CM102" s="10">
        <v>498000</v>
      </c>
      <c r="CN102" s="10">
        <v>7000</v>
      </c>
      <c r="CO102" s="10">
        <v>0</v>
      </c>
      <c r="CP102" s="10">
        <v>40</v>
      </c>
      <c r="CQ102" s="10">
        <v>1160280</v>
      </c>
      <c r="CR102" s="10" t="s">
        <v>283</v>
      </c>
      <c r="CS102" s="10">
        <v>0</v>
      </c>
      <c r="CT102" s="10">
        <v>581120</v>
      </c>
      <c r="CU102" s="10">
        <v>30880</v>
      </c>
      <c r="CV102" s="10">
        <v>193</v>
      </c>
      <c r="CW102" s="10">
        <v>28800</v>
      </c>
      <c r="CX102" s="10">
        <v>1376920</v>
      </c>
      <c r="CY102" s="10">
        <v>49035</v>
      </c>
      <c r="CZ102" s="10">
        <v>47897</v>
      </c>
      <c r="DA102" s="10">
        <v>48770</v>
      </c>
      <c r="DB102" s="10" t="e">
        <v>#N/A</v>
      </c>
      <c r="DC102" s="10">
        <v>32203</v>
      </c>
      <c r="DD102" s="10">
        <v>56000</v>
      </c>
      <c r="DE102" s="10">
        <v>32250</v>
      </c>
      <c r="DF102" s="10">
        <v>0</v>
      </c>
      <c r="DG102" s="10">
        <v>965</v>
      </c>
      <c r="DH102" s="10">
        <v>0</v>
      </c>
      <c r="DI102" s="10">
        <v>153401</v>
      </c>
      <c r="DJ102" s="10">
        <v>89100</v>
      </c>
      <c r="DK102" s="10">
        <v>50</v>
      </c>
      <c r="DL102" s="10">
        <v>2750</v>
      </c>
      <c r="DM102" s="10">
        <v>830550</v>
      </c>
      <c r="DN102" s="10">
        <v>5889200</v>
      </c>
      <c r="DO102" s="10">
        <v>26000</v>
      </c>
      <c r="DP102" s="10">
        <v>123750</v>
      </c>
      <c r="DQ102" s="10">
        <v>45000</v>
      </c>
      <c r="DR102" s="10">
        <v>87622</v>
      </c>
      <c r="DS102" s="10">
        <v>0</v>
      </c>
      <c r="DT102" s="10">
        <v>0</v>
      </c>
      <c r="DU102" s="10" t="s">
        <v>283</v>
      </c>
      <c r="DV102" s="10" t="e">
        <v>#N/A</v>
      </c>
      <c r="DW102" s="10" t="s">
        <v>283</v>
      </c>
      <c r="DX102" s="10">
        <v>119148</v>
      </c>
      <c r="DY102" s="10">
        <v>0</v>
      </c>
      <c r="DZ102" s="10" t="e">
        <v>#N/A</v>
      </c>
      <c r="EA102" s="10">
        <v>114</v>
      </c>
      <c r="EB102" s="10">
        <v>0</v>
      </c>
      <c r="EC102" s="10">
        <v>7856</v>
      </c>
      <c r="ED102" s="10">
        <v>997</v>
      </c>
      <c r="EE102" s="10">
        <v>0</v>
      </c>
      <c r="EF102" s="10">
        <v>0</v>
      </c>
      <c r="EG102" s="10">
        <v>0</v>
      </c>
      <c r="EH102" s="12">
        <v>75000</v>
      </c>
    </row>
    <row r="103" spans="1:138" x14ac:dyDescent="0.25">
      <c r="A103" s="9" t="s">
        <v>376</v>
      </c>
      <c r="B103" s="10">
        <v>57199</v>
      </c>
      <c r="C103" s="10">
        <v>0</v>
      </c>
      <c r="D103" s="10">
        <v>0</v>
      </c>
      <c r="E103" s="10">
        <v>8970</v>
      </c>
      <c r="F103" s="10">
        <v>0</v>
      </c>
      <c r="G103" s="10">
        <v>6267</v>
      </c>
      <c r="H103" s="10">
        <v>1250</v>
      </c>
      <c r="I103" s="10">
        <v>0</v>
      </c>
      <c r="J103" s="10">
        <v>58326</v>
      </c>
      <c r="K103" s="10">
        <v>1352836</v>
      </c>
      <c r="L103" s="10">
        <v>85500</v>
      </c>
      <c r="M103" s="10">
        <v>0</v>
      </c>
      <c r="N103" s="10">
        <v>40</v>
      </c>
      <c r="O103" s="10">
        <v>0</v>
      </c>
      <c r="P103" s="10">
        <v>0</v>
      </c>
      <c r="Q103" s="10">
        <v>0</v>
      </c>
      <c r="R103" s="10">
        <v>145000</v>
      </c>
      <c r="S103" s="10">
        <v>0</v>
      </c>
      <c r="T103" s="10">
        <v>0</v>
      </c>
      <c r="U103" s="10">
        <v>0</v>
      </c>
      <c r="V103" s="10">
        <v>58000</v>
      </c>
      <c r="W103" s="10">
        <v>0</v>
      </c>
      <c r="X103" s="10">
        <v>411250</v>
      </c>
      <c r="Y103" s="10">
        <v>1295</v>
      </c>
      <c r="Z103" s="10">
        <v>4049300</v>
      </c>
      <c r="AA103" s="10" t="s">
        <v>283</v>
      </c>
      <c r="AB103" s="10">
        <v>230000</v>
      </c>
      <c r="AC103" s="10">
        <v>0</v>
      </c>
      <c r="AD103" s="10">
        <v>28580</v>
      </c>
      <c r="AE103" s="10">
        <v>25205</v>
      </c>
      <c r="AF103" s="10">
        <v>70663</v>
      </c>
      <c r="AG103" s="10">
        <v>236103</v>
      </c>
      <c r="AH103" s="10">
        <v>3835</v>
      </c>
      <c r="AI103" s="10">
        <v>7945</v>
      </c>
      <c r="AJ103" s="10">
        <v>715958</v>
      </c>
      <c r="AK103" s="10">
        <v>1085</v>
      </c>
      <c r="AL103" s="10">
        <v>5</v>
      </c>
      <c r="AM103" s="10">
        <v>52940</v>
      </c>
      <c r="AN103" s="10">
        <v>134817</v>
      </c>
      <c r="AO103" s="10">
        <v>0</v>
      </c>
      <c r="AP103" s="10">
        <v>932915</v>
      </c>
      <c r="AQ103" s="10">
        <v>402000</v>
      </c>
      <c r="AR103" s="10">
        <v>2468863</v>
      </c>
      <c r="AS103" s="10">
        <v>19243</v>
      </c>
      <c r="AT103" s="10">
        <v>0</v>
      </c>
      <c r="AU103" s="10">
        <v>27000</v>
      </c>
      <c r="AV103" s="10">
        <v>29000</v>
      </c>
      <c r="AW103" s="10">
        <v>0</v>
      </c>
      <c r="AX103" s="10">
        <v>1555020</v>
      </c>
      <c r="AY103" s="10">
        <v>1523000</v>
      </c>
      <c r="AZ103" s="10">
        <v>50500</v>
      </c>
      <c r="BA103" s="10">
        <v>86470</v>
      </c>
      <c r="BB103" s="10">
        <v>0</v>
      </c>
      <c r="BC103" s="10">
        <v>261504</v>
      </c>
      <c r="BD103" s="10">
        <v>245750</v>
      </c>
      <c r="BE103" s="10">
        <v>126033</v>
      </c>
      <c r="BF103" s="10">
        <v>240</v>
      </c>
      <c r="BG103" s="10">
        <v>381360</v>
      </c>
      <c r="BH103" s="10">
        <v>58600</v>
      </c>
      <c r="BI103" s="10">
        <v>88076</v>
      </c>
      <c r="BJ103" s="10">
        <v>0</v>
      </c>
      <c r="BK103" s="10">
        <v>0</v>
      </c>
      <c r="BL103" s="10">
        <v>319433</v>
      </c>
      <c r="BM103" s="10">
        <v>1935705</v>
      </c>
      <c r="BN103" s="10" t="s">
        <v>283</v>
      </c>
      <c r="BO103" s="10" t="s">
        <v>283</v>
      </c>
      <c r="BP103" s="10">
        <v>0</v>
      </c>
      <c r="BQ103" s="10">
        <v>7294</v>
      </c>
      <c r="BR103" s="10">
        <v>154350</v>
      </c>
      <c r="BS103" s="10">
        <v>175878</v>
      </c>
      <c r="BT103" s="10">
        <v>0</v>
      </c>
      <c r="BU103" s="10">
        <v>26050</v>
      </c>
      <c r="BV103" s="10">
        <v>0</v>
      </c>
      <c r="BW103" s="10">
        <v>895</v>
      </c>
      <c r="BX103" s="10">
        <v>0</v>
      </c>
      <c r="BY103" s="10">
        <v>39023</v>
      </c>
      <c r="BZ103" s="10">
        <v>168000</v>
      </c>
      <c r="CA103" s="10">
        <v>111650</v>
      </c>
      <c r="CB103" s="10">
        <v>30500</v>
      </c>
      <c r="CC103" s="10" t="s">
        <v>283</v>
      </c>
      <c r="CD103" s="10">
        <v>3200</v>
      </c>
      <c r="CE103" s="10" t="s">
        <v>283</v>
      </c>
      <c r="CF103" s="10" t="s">
        <v>283</v>
      </c>
      <c r="CG103" s="10">
        <v>0</v>
      </c>
      <c r="CH103" s="10">
        <v>0</v>
      </c>
      <c r="CI103" s="10" t="s">
        <v>283</v>
      </c>
      <c r="CJ103" s="10">
        <v>0</v>
      </c>
      <c r="CK103" s="10">
        <v>1202750</v>
      </c>
      <c r="CL103" s="10">
        <v>20900</v>
      </c>
      <c r="CM103" s="10">
        <v>380000</v>
      </c>
      <c r="CN103" s="10">
        <v>0</v>
      </c>
      <c r="CO103" s="10">
        <v>0</v>
      </c>
      <c r="CP103" s="10">
        <v>35</v>
      </c>
      <c r="CQ103" s="10">
        <v>1370786</v>
      </c>
      <c r="CR103" s="10" t="s">
        <v>283</v>
      </c>
      <c r="CS103" s="10">
        <v>0</v>
      </c>
      <c r="CT103" s="10">
        <v>2440704</v>
      </c>
      <c r="CU103" s="10">
        <v>28445</v>
      </c>
      <c r="CV103" s="10">
        <v>30</v>
      </c>
      <c r="CW103" s="10">
        <v>0</v>
      </c>
      <c r="CX103" s="10">
        <v>360000</v>
      </c>
      <c r="CY103" s="10">
        <v>25650</v>
      </c>
      <c r="CZ103" s="10">
        <v>76272</v>
      </c>
      <c r="DA103" s="10">
        <v>70585</v>
      </c>
      <c r="DB103" s="10" t="e">
        <v>#N/A</v>
      </c>
      <c r="DC103" s="10">
        <v>619</v>
      </c>
      <c r="DD103" s="10">
        <v>0</v>
      </c>
      <c r="DE103" s="10">
        <v>9040</v>
      </c>
      <c r="DF103" s="10">
        <v>0</v>
      </c>
      <c r="DG103" s="10">
        <v>1050</v>
      </c>
      <c r="DH103" s="10">
        <v>0</v>
      </c>
      <c r="DI103" s="10">
        <v>325629</v>
      </c>
      <c r="DJ103" s="10">
        <v>20</v>
      </c>
      <c r="DK103" s="10">
        <v>1250</v>
      </c>
      <c r="DL103" s="10">
        <v>6400</v>
      </c>
      <c r="DM103" s="10">
        <v>1252000</v>
      </c>
      <c r="DN103" s="10">
        <v>10237325</v>
      </c>
      <c r="DO103" s="10">
        <v>0</v>
      </c>
      <c r="DP103" s="10">
        <v>51265</v>
      </c>
      <c r="DQ103" s="10">
        <v>0</v>
      </c>
      <c r="DR103" s="10">
        <v>204754</v>
      </c>
      <c r="DS103" s="10">
        <v>0</v>
      </c>
      <c r="DT103" s="10">
        <v>750</v>
      </c>
      <c r="DU103" s="10" t="s">
        <v>283</v>
      </c>
      <c r="DV103" s="10" t="e">
        <v>#N/A</v>
      </c>
      <c r="DW103" s="10" t="s">
        <v>283</v>
      </c>
      <c r="DX103" s="10">
        <v>299490</v>
      </c>
      <c r="DY103" s="10">
        <v>0</v>
      </c>
      <c r="DZ103" s="10" t="e">
        <v>#N/A</v>
      </c>
      <c r="EA103" s="10">
        <v>0</v>
      </c>
      <c r="EB103" s="10">
        <v>0</v>
      </c>
      <c r="EC103" s="10">
        <v>7264</v>
      </c>
      <c r="ED103" s="10">
        <v>4500</v>
      </c>
      <c r="EE103" s="10">
        <v>0</v>
      </c>
      <c r="EF103" s="10">
        <v>0</v>
      </c>
      <c r="EG103" s="10">
        <v>0</v>
      </c>
      <c r="EH103" s="12">
        <v>50000</v>
      </c>
    </row>
    <row r="104" spans="1:138" x14ac:dyDescent="0.25">
      <c r="A104" s="9" t="s">
        <v>377</v>
      </c>
      <c r="B104" s="10">
        <v>27590</v>
      </c>
      <c r="C104" s="10">
        <v>19594</v>
      </c>
      <c r="D104" s="10">
        <v>0</v>
      </c>
      <c r="E104" s="10">
        <v>11100</v>
      </c>
      <c r="F104" s="10">
        <v>0</v>
      </c>
      <c r="G104" s="10">
        <v>20756</v>
      </c>
      <c r="H104" s="10">
        <v>0</v>
      </c>
      <c r="I104" s="10">
        <v>0</v>
      </c>
      <c r="J104" s="10">
        <v>43128</v>
      </c>
      <c r="K104" s="10">
        <v>2770129</v>
      </c>
      <c r="L104" s="10">
        <v>0</v>
      </c>
      <c r="M104" s="10">
        <v>0</v>
      </c>
      <c r="N104" s="10">
        <v>28820</v>
      </c>
      <c r="O104" s="10">
        <v>0</v>
      </c>
      <c r="P104" s="10">
        <v>0</v>
      </c>
      <c r="Q104" s="10">
        <v>1700</v>
      </c>
      <c r="R104" s="10">
        <v>345600</v>
      </c>
      <c r="S104" s="10">
        <v>0</v>
      </c>
      <c r="T104" s="10">
        <v>0</v>
      </c>
      <c r="U104" s="10">
        <v>0</v>
      </c>
      <c r="V104" s="10">
        <v>29000</v>
      </c>
      <c r="W104" s="10">
        <v>0</v>
      </c>
      <c r="X104" s="10">
        <v>246750</v>
      </c>
      <c r="Y104" s="10">
        <v>1505</v>
      </c>
      <c r="Z104" s="10">
        <v>3307000</v>
      </c>
      <c r="AA104" s="10" t="s">
        <v>283</v>
      </c>
      <c r="AB104" s="10">
        <v>58000</v>
      </c>
      <c r="AC104" s="10">
        <v>29000</v>
      </c>
      <c r="AD104" s="10">
        <v>29238</v>
      </c>
      <c r="AE104" s="10">
        <v>100150</v>
      </c>
      <c r="AF104" s="10">
        <v>138988</v>
      </c>
      <c r="AG104" s="10">
        <v>280189</v>
      </c>
      <c r="AH104" s="10">
        <v>8500</v>
      </c>
      <c r="AI104" s="10">
        <v>0</v>
      </c>
      <c r="AJ104" s="10">
        <v>429030</v>
      </c>
      <c r="AK104" s="10">
        <v>50</v>
      </c>
      <c r="AL104" s="10">
        <v>0</v>
      </c>
      <c r="AM104" s="10">
        <v>84075</v>
      </c>
      <c r="AN104" s="10">
        <v>43040</v>
      </c>
      <c r="AO104" s="10">
        <v>0</v>
      </c>
      <c r="AP104" s="10">
        <v>858110</v>
      </c>
      <c r="AQ104" s="10">
        <v>58150</v>
      </c>
      <c r="AR104" s="10">
        <v>2298195</v>
      </c>
      <c r="AS104" s="10">
        <v>0</v>
      </c>
      <c r="AT104" s="10">
        <v>0</v>
      </c>
      <c r="AU104" s="10">
        <v>0</v>
      </c>
      <c r="AV104" s="10">
        <v>31500</v>
      </c>
      <c r="AW104" s="10">
        <v>0</v>
      </c>
      <c r="AX104" s="10">
        <v>756036</v>
      </c>
      <c r="AY104" s="10">
        <v>763000</v>
      </c>
      <c r="AZ104" s="10">
        <v>87000</v>
      </c>
      <c r="BA104" s="10">
        <v>0</v>
      </c>
      <c r="BB104" s="10">
        <v>0</v>
      </c>
      <c r="BC104" s="10">
        <v>145280</v>
      </c>
      <c r="BD104" s="10">
        <v>162250</v>
      </c>
      <c r="BE104" s="10">
        <v>169410</v>
      </c>
      <c r="BF104" s="10">
        <v>285</v>
      </c>
      <c r="BG104" s="10">
        <v>572040</v>
      </c>
      <c r="BH104" s="10">
        <v>30800</v>
      </c>
      <c r="BI104" s="10">
        <v>233629</v>
      </c>
      <c r="BJ104" s="10">
        <v>10</v>
      </c>
      <c r="BK104" s="10">
        <v>0</v>
      </c>
      <c r="BL104" s="10">
        <v>280188</v>
      </c>
      <c r="BM104" s="10">
        <v>2938000</v>
      </c>
      <c r="BN104" s="10" t="s">
        <v>283</v>
      </c>
      <c r="BO104" s="10" t="s">
        <v>283</v>
      </c>
      <c r="BP104" s="10">
        <v>0</v>
      </c>
      <c r="BQ104" s="10">
        <v>4609</v>
      </c>
      <c r="BR104" s="10">
        <v>216560</v>
      </c>
      <c r="BS104" s="10">
        <v>59018</v>
      </c>
      <c r="BT104" s="10">
        <v>0</v>
      </c>
      <c r="BU104" s="10">
        <v>0</v>
      </c>
      <c r="BV104" s="10">
        <v>0</v>
      </c>
      <c r="BW104" s="10">
        <v>1285</v>
      </c>
      <c r="BX104" s="10">
        <v>0</v>
      </c>
      <c r="BY104" s="10">
        <v>0</v>
      </c>
      <c r="BZ104" s="10">
        <v>0</v>
      </c>
      <c r="CA104" s="10">
        <v>285830</v>
      </c>
      <c r="CB104" s="10">
        <v>26850</v>
      </c>
      <c r="CC104" s="10" t="s">
        <v>283</v>
      </c>
      <c r="CD104" s="10">
        <v>12000</v>
      </c>
      <c r="CE104" s="10" t="s">
        <v>283</v>
      </c>
      <c r="CF104" s="10" t="s">
        <v>283</v>
      </c>
      <c r="CG104" s="10">
        <v>770</v>
      </c>
      <c r="CH104" s="10">
        <v>0</v>
      </c>
      <c r="CI104" s="10" t="s">
        <v>283</v>
      </c>
      <c r="CJ104" s="10">
        <v>0</v>
      </c>
      <c r="CK104" s="10">
        <v>1173500</v>
      </c>
      <c r="CL104" s="10">
        <v>0</v>
      </c>
      <c r="CM104" s="10">
        <v>233000</v>
      </c>
      <c r="CN104" s="10">
        <v>875</v>
      </c>
      <c r="CO104" s="10">
        <v>0</v>
      </c>
      <c r="CP104" s="10">
        <v>55</v>
      </c>
      <c r="CQ104" s="10">
        <v>902270</v>
      </c>
      <c r="CR104" s="10" t="s">
        <v>283</v>
      </c>
      <c r="CS104" s="10">
        <v>0</v>
      </c>
      <c r="CT104" s="10">
        <v>2004865</v>
      </c>
      <c r="CU104" s="10">
        <v>65970</v>
      </c>
      <c r="CV104" s="10">
        <v>20</v>
      </c>
      <c r="CW104" s="10">
        <v>0</v>
      </c>
      <c r="CX104" s="10">
        <v>172800</v>
      </c>
      <c r="CY104" s="10">
        <v>22285</v>
      </c>
      <c r="CZ104" s="10">
        <v>75840</v>
      </c>
      <c r="DA104" s="10">
        <v>73190</v>
      </c>
      <c r="DB104" s="10" t="e">
        <v>#N/A</v>
      </c>
      <c r="DC104" s="10">
        <v>3414</v>
      </c>
      <c r="DD104" s="10">
        <v>0</v>
      </c>
      <c r="DE104" s="10">
        <v>31000</v>
      </c>
      <c r="DF104" s="10">
        <v>0</v>
      </c>
      <c r="DG104" s="10">
        <v>430</v>
      </c>
      <c r="DH104" s="10">
        <v>0</v>
      </c>
      <c r="DI104" s="10">
        <v>118326</v>
      </c>
      <c r="DJ104" s="10">
        <v>15</v>
      </c>
      <c r="DK104" s="10">
        <v>150</v>
      </c>
      <c r="DL104" s="10">
        <v>2500</v>
      </c>
      <c r="DM104" s="10">
        <v>300000</v>
      </c>
      <c r="DN104" s="10">
        <v>6604325</v>
      </c>
      <c r="DO104" s="10">
        <v>26000</v>
      </c>
      <c r="DP104" s="10">
        <v>126250</v>
      </c>
      <c r="DQ104" s="10">
        <v>0</v>
      </c>
      <c r="DR104" s="10">
        <v>87168</v>
      </c>
      <c r="DS104" s="10">
        <v>6356</v>
      </c>
      <c r="DT104" s="10">
        <v>0</v>
      </c>
      <c r="DU104" s="10" t="s">
        <v>283</v>
      </c>
      <c r="DV104" s="10" t="e">
        <v>#N/A</v>
      </c>
      <c r="DW104" s="10" t="s">
        <v>283</v>
      </c>
      <c r="DX104" s="10">
        <v>230097</v>
      </c>
      <c r="DY104" s="10">
        <v>0</v>
      </c>
      <c r="DZ104" s="10" t="e">
        <v>#N/A</v>
      </c>
      <c r="EA104" s="10">
        <v>469</v>
      </c>
      <c r="EB104" s="10">
        <v>0</v>
      </c>
      <c r="EC104" s="10">
        <v>0</v>
      </c>
      <c r="ED104" s="10">
        <v>0</v>
      </c>
      <c r="EE104" s="10">
        <v>0</v>
      </c>
      <c r="EF104" s="10">
        <v>0</v>
      </c>
      <c r="EG104" s="10">
        <v>0</v>
      </c>
      <c r="EH104" s="12">
        <v>0</v>
      </c>
    </row>
    <row r="105" spans="1:138" x14ac:dyDescent="0.25">
      <c r="A105" s="9" t="s">
        <v>378</v>
      </c>
      <c r="B105" s="10">
        <v>3438</v>
      </c>
      <c r="C105" s="10">
        <v>0</v>
      </c>
      <c r="D105" s="10">
        <v>0</v>
      </c>
      <c r="E105" s="10">
        <v>14265</v>
      </c>
      <c r="F105" s="10">
        <v>0</v>
      </c>
      <c r="G105" s="10">
        <v>0</v>
      </c>
      <c r="H105" s="10">
        <v>0</v>
      </c>
      <c r="I105" s="10">
        <v>24000</v>
      </c>
      <c r="J105" s="10">
        <v>58327</v>
      </c>
      <c r="K105" s="10">
        <v>667344</v>
      </c>
      <c r="L105" s="10">
        <v>0</v>
      </c>
      <c r="M105" s="10">
        <v>65700</v>
      </c>
      <c r="N105" s="10">
        <v>35</v>
      </c>
      <c r="O105" s="10">
        <v>29000</v>
      </c>
      <c r="P105" s="10">
        <v>0</v>
      </c>
      <c r="Q105" s="10">
        <v>0</v>
      </c>
      <c r="R105" s="10">
        <v>0</v>
      </c>
      <c r="S105" s="10">
        <v>23359</v>
      </c>
      <c r="T105" s="10">
        <v>88530</v>
      </c>
      <c r="U105" s="10">
        <v>0</v>
      </c>
      <c r="V105" s="10">
        <v>87000</v>
      </c>
      <c r="W105" s="10">
        <v>0</v>
      </c>
      <c r="X105" s="10">
        <v>289000</v>
      </c>
      <c r="Y105" s="10">
        <v>1395</v>
      </c>
      <c r="Z105" s="10">
        <v>3663950</v>
      </c>
      <c r="AA105" s="10" t="s">
        <v>283</v>
      </c>
      <c r="AB105" s="10">
        <v>0</v>
      </c>
      <c r="AC105" s="10">
        <v>87000</v>
      </c>
      <c r="AD105" s="10">
        <v>29679</v>
      </c>
      <c r="AE105" s="10">
        <v>905</v>
      </c>
      <c r="AF105" s="10">
        <v>132563</v>
      </c>
      <c r="AG105" s="10">
        <v>309482</v>
      </c>
      <c r="AH105" s="10">
        <v>3480</v>
      </c>
      <c r="AI105" s="10">
        <v>12572</v>
      </c>
      <c r="AJ105" s="10">
        <v>286928</v>
      </c>
      <c r="AK105" s="10">
        <v>2800</v>
      </c>
      <c r="AL105" s="10">
        <v>5</v>
      </c>
      <c r="AM105" s="10">
        <v>44445</v>
      </c>
      <c r="AN105" s="10">
        <v>98885</v>
      </c>
      <c r="AO105" s="10">
        <v>400</v>
      </c>
      <c r="AP105" s="10">
        <v>1072570</v>
      </c>
      <c r="AQ105" s="10">
        <v>232400</v>
      </c>
      <c r="AR105" s="10">
        <v>2693816</v>
      </c>
      <c r="AS105" s="10">
        <v>5811</v>
      </c>
      <c r="AT105" s="10">
        <v>0</v>
      </c>
      <c r="AU105" s="10">
        <v>0</v>
      </c>
      <c r="AV105" s="10">
        <v>0</v>
      </c>
      <c r="AW105" s="10">
        <v>800</v>
      </c>
      <c r="AX105" s="10">
        <v>291240</v>
      </c>
      <c r="AY105" s="10">
        <v>1541000</v>
      </c>
      <c r="AZ105" s="10">
        <v>46350</v>
      </c>
      <c r="BA105" s="10">
        <v>10</v>
      </c>
      <c r="BB105" s="10">
        <v>0</v>
      </c>
      <c r="BC105" s="10">
        <v>58112</v>
      </c>
      <c r="BD105" s="10">
        <v>243250</v>
      </c>
      <c r="BE105" s="10">
        <v>75478</v>
      </c>
      <c r="BF105" s="10">
        <v>730</v>
      </c>
      <c r="BG105" s="10">
        <v>354120</v>
      </c>
      <c r="BH105" s="10">
        <v>35400</v>
      </c>
      <c r="BI105" s="10">
        <v>639505</v>
      </c>
      <c r="BJ105" s="10">
        <v>0</v>
      </c>
      <c r="BK105" s="10">
        <v>0</v>
      </c>
      <c r="BL105" s="10">
        <v>276048</v>
      </c>
      <c r="BM105" s="10">
        <v>1203500</v>
      </c>
      <c r="BN105" s="10" t="s">
        <v>283</v>
      </c>
      <c r="BO105" s="10" t="s">
        <v>283</v>
      </c>
      <c r="BP105" s="10">
        <v>60</v>
      </c>
      <c r="BQ105" s="10">
        <v>30635</v>
      </c>
      <c r="BR105" s="10">
        <v>141335</v>
      </c>
      <c r="BS105" s="10">
        <v>205595</v>
      </c>
      <c r="BT105" s="10">
        <v>5</v>
      </c>
      <c r="BU105" s="10">
        <v>1550</v>
      </c>
      <c r="BV105" s="10">
        <v>7858</v>
      </c>
      <c r="BW105" s="10">
        <v>180</v>
      </c>
      <c r="BX105" s="10">
        <v>5</v>
      </c>
      <c r="BY105" s="10">
        <v>17218</v>
      </c>
      <c r="BZ105" s="10">
        <v>28800</v>
      </c>
      <c r="CA105" s="10">
        <v>463000</v>
      </c>
      <c r="CB105" s="10">
        <v>6650</v>
      </c>
      <c r="CC105" s="10" t="s">
        <v>283</v>
      </c>
      <c r="CD105" s="10">
        <v>1000</v>
      </c>
      <c r="CE105" s="10" t="s">
        <v>283</v>
      </c>
      <c r="CF105" s="10" t="s">
        <v>283</v>
      </c>
      <c r="CG105" s="10">
        <v>700</v>
      </c>
      <c r="CH105" s="10">
        <v>0</v>
      </c>
      <c r="CI105" s="10" t="s">
        <v>283</v>
      </c>
      <c r="CJ105" s="10">
        <v>0</v>
      </c>
      <c r="CK105" s="10">
        <v>883500</v>
      </c>
      <c r="CL105" s="10">
        <v>23050</v>
      </c>
      <c r="CM105" s="10">
        <v>642500</v>
      </c>
      <c r="CN105" s="10">
        <v>31300</v>
      </c>
      <c r="CO105" s="10">
        <v>0</v>
      </c>
      <c r="CP105" s="10">
        <v>56</v>
      </c>
      <c r="CQ105" s="10">
        <v>440160</v>
      </c>
      <c r="CR105" s="10" t="s">
        <v>283</v>
      </c>
      <c r="CS105" s="10">
        <v>0</v>
      </c>
      <c r="CT105" s="10">
        <v>377729</v>
      </c>
      <c r="CU105" s="10">
        <v>59200</v>
      </c>
      <c r="CV105" s="10">
        <v>17</v>
      </c>
      <c r="CW105" s="10">
        <v>0</v>
      </c>
      <c r="CX105" s="10">
        <v>0</v>
      </c>
      <c r="CY105" s="10">
        <v>388325</v>
      </c>
      <c r="CZ105" s="10">
        <v>0</v>
      </c>
      <c r="DA105" s="10">
        <v>1175</v>
      </c>
      <c r="DB105" s="10" t="e">
        <v>#N/A</v>
      </c>
      <c r="DC105" s="10">
        <v>3197</v>
      </c>
      <c r="DD105" s="10">
        <v>28000</v>
      </c>
      <c r="DE105" s="10">
        <v>21000</v>
      </c>
      <c r="DF105" s="10">
        <v>0</v>
      </c>
      <c r="DG105" s="10">
        <v>755</v>
      </c>
      <c r="DH105" s="10">
        <v>0</v>
      </c>
      <c r="DI105" s="10">
        <v>304468</v>
      </c>
      <c r="DJ105" s="10">
        <v>235</v>
      </c>
      <c r="DK105" s="10">
        <v>2500</v>
      </c>
      <c r="DL105" s="10">
        <v>1250</v>
      </c>
      <c r="DM105" s="10">
        <v>79750</v>
      </c>
      <c r="DN105" s="10">
        <v>4187000</v>
      </c>
      <c r="DO105" s="10">
        <v>26000</v>
      </c>
      <c r="DP105" s="10">
        <v>152645</v>
      </c>
      <c r="DQ105" s="10">
        <v>0</v>
      </c>
      <c r="DR105" s="10">
        <v>85352</v>
      </c>
      <c r="DS105" s="10">
        <v>10114</v>
      </c>
      <c r="DT105" s="10">
        <v>0</v>
      </c>
      <c r="DU105" s="10" t="s">
        <v>283</v>
      </c>
      <c r="DV105" s="10" t="e">
        <v>#N/A</v>
      </c>
      <c r="DW105" s="10" t="s">
        <v>283</v>
      </c>
      <c r="DX105" s="10">
        <v>255150</v>
      </c>
      <c r="DY105" s="10">
        <v>49940</v>
      </c>
      <c r="DZ105" s="10" t="e">
        <v>#N/A</v>
      </c>
      <c r="EA105" s="10">
        <v>0</v>
      </c>
      <c r="EB105" s="10">
        <v>0</v>
      </c>
      <c r="EC105" s="10">
        <v>10170</v>
      </c>
      <c r="ED105" s="10">
        <v>0</v>
      </c>
      <c r="EE105" s="10">
        <v>0</v>
      </c>
      <c r="EF105" s="10">
        <v>0</v>
      </c>
      <c r="EG105" s="10">
        <v>0</v>
      </c>
      <c r="EH105" s="12">
        <v>0</v>
      </c>
    </row>
    <row r="106" spans="1:138" x14ac:dyDescent="0.25">
      <c r="A106" s="9" t="s">
        <v>379</v>
      </c>
      <c r="B106" s="10">
        <v>32258</v>
      </c>
      <c r="C106" s="10">
        <v>14861</v>
      </c>
      <c r="D106" s="10">
        <v>0</v>
      </c>
      <c r="E106" s="10">
        <v>17150</v>
      </c>
      <c r="F106" s="10">
        <v>0</v>
      </c>
      <c r="G106" s="10">
        <v>12307</v>
      </c>
      <c r="H106" s="10">
        <v>0</v>
      </c>
      <c r="I106" s="10">
        <v>0</v>
      </c>
      <c r="J106" s="10">
        <v>29150</v>
      </c>
      <c r="K106" s="10">
        <v>824696</v>
      </c>
      <c r="L106" s="10">
        <v>0</v>
      </c>
      <c r="M106" s="10">
        <v>0</v>
      </c>
      <c r="N106" s="10">
        <v>20</v>
      </c>
      <c r="O106" s="10">
        <v>0</v>
      </c>
      <c r="P106" s="10">
        <v>0</v>
      </c>
      <c r="Q106" s="10">
        <v>0</v>
      </c>
      <c r="R106" s="10">
        <v>0</v>
      </c>
      <c r="S106" s="10">
        <v>0</v>
      </c>
      <c r="T106" s="10">
        <v>0</v>
      </c>
      <c r="U106" s="10">
        <v>0</v>
      </c>
      <c r="V106" s="10">
        <v>0</v>
      </c>
      <c r="W106" s="10">
        <v>0</v>
      </c>
      <c r="X106" s="10">
        <v>464000</v>
      </c>
      <c r="Y106" s="10">
        <v>4785</v>
      </c>
      <c r="Z106" s="10">
        <v>3866150</v>
      </c>
      <c r="AA106" s="10" t="s">
        <v>283</v>
      </c>
      <c r="AB106" s="10">
        <v>0</v>
      </c>
      <c r="AC106" s="10">
        <v>0</v>
      </c>
      <c r="AD106" s="10">
        <v>22423</v>
      </c>
      <c r="AE106" s="10">
        <v>2650</v>
      </c>
      <c r="AF106" s="10">
        <v>90787</v>
      </c>
      <c r="AG106" s="10">
        <v>318084</v>
      </c>
      <c r="AH106" s="10">
        <v>3740</v>
      </c>
      <c r="AI106" s="10">
        <v>0</v>
      </c>
      <c r="AJ106" s="10">
        <v>171612</v>
      </c>
      <c r="AK106" s="10">
        <v>1725</v>
      </c>
      <c r="AL106" s="10">
        <v>0</v>
      </c>
      <c r="AM106" s="10">
        <v>29615</v>
      </c>
      <c r="AN106" s="10">
        <v>41955</v>
      </c>
      <c r="AO106" s="10">
        <v>200</v>
      </c>
      <c r="AP106" s="10">
        <v>798730</v>
      </c>
      <c r="AQ106" s="10">
        <v>174000</v>
      </c>
      <c r="AR106" s="10">
        <v>2996320</v>
      </c>
      <c r="AS106" s="10">
        <v>0</v>
      </c>
      <c r="AT106" s="10">
        <v>0</v>
      </c>
      <c r="AU106" s="10">
        <v>15600</v>
      </c>
      <c r="AV106" s="10">
        <v>2500</v>
      </c>
      <c r="AW106" s="10">
        <v>0</v>
      </c>
      <c r="AX106" s="10">
        <v>903960</v>
      </c>
      <c r="AY106" s="10">
        <v>1562500</v>
      </c>
      <c r="AZ106" s="10">
        <v>51800</v>
      </c>
      <c r="BA106" s="10">
        <v>29000</v>
      </c>
      <c r="BB106" s="10">
        <v>0</v>
      </c>
      <c r="BC106" s="10">
        <v>116224</v>
      </c>
      <c r="BD106" s="10">
        <v>59000</v>
      </c>
      <c r="BE106" s="10">
        <v>100402</v>
      </c>
      <c r="BF106" s="10">
        <v>150</v>
      </c>
      <c r="BG106" s="10">
        <v>546163</v>
      </c>
      <c r="BH106" s="10">
        <v>47600</v>
      </c>
      <c r="BI106" s="10">
        <v>59020</v>
      </c>
      <c r="BJ106" s="10">
        <v>0</v>
      </c>
      <c r="BK106" s="10">
        <v>0</v>
      </c>
      <c r="BL106" s="10">
        <v>415244</v>
      </c>
      <c r="BM106" s="10">
        <v>841705</v>
      </c>
      <c r="BN106" s="10" t="s">
        <v>283</v>
      </c>
      <c r="BO106" s="10" t="s">
        <v>283</v>
      </c>
      <c r="BP106" s="10">
        <v>0</v>
      </c>
      <c r="BQ106" s="10">
        <v>12367</v>
      </c>
      <c r="BR106" s="10">
        <v>88959</v>
      </c>
      <c r="BS106" s="10">
        <v>147550</v>
      </c>
      <c r="BT106" s="10">
        <v>0</v>
      </c>
      <c r="BU106" s="10">
        <v>50</v>
      </c>
      <c r="BV106" s="10">
        <v>0</v>
      </c>
      <c r="BW106" s="10">
        <v>25</v>
      </c>
      <c r="BX106" s="10">
        <v>0</v>
      </c>
      <c r="BY106" s="10">
        <v>0</v>
      </c>
      <c r="BZ106" s="10">
        <v>0</v>
      </c>
      <c r="CA106" s="10">
        <v>285830</v>
      </c>
      <c r="CB106" s="10">
        <v>25100</v>
      </c>
      <c r="CC106" s="10" t="s">
        <v>283</v>
      </c>
      <c r="CD106" s="10">
        <v>40</v>
      </c>
      <c r="CE106" s="10" t="s">
        <v>283</v>
      </c>
      <c r="CF106" s="10" t="s">
        <v>283</v>
      </c>
      <c r="CG106" s="10">
        <v>770</v>
      </c>
      <c r="CH106" s="10">
        <v>0</v>
      </c>
      <c r="CI106" s="10" t="s">
        <v>283</v>
      </c>
      <c r="CJ106" s="10">
        <v>0</v>
      </c>
      <c r="CK106" s="10">
        <v>410000</v>
      </c>
      <c r="CL106" s="10">
        <v>42575</v>
      </c>
      <c r="CM106" s="10">
        <v>612000</v>
      </c>
      <c r="CN106" s="10">
        <v>59900</v>
      </c>
      <c r="CO106" s="10">
        <v>224000</v>
      </c>
      <c r="CP106" s="10">
        <v>10</v>
      </c>
      <c r="CQ106" s="10">
        <v>518776</v>
      </c>
      <c r="CR106" s="10" t="s">
        <v>283</v>
      </c>
      <c r="CS106" s="10">
        <v>0</v>
      </c>
      <c r="CT106" s="10">
        <v>1306068</v>
      </c>
      <c r="CU106" s="10">
        <v>70970</v>
      </c>
      <c r="CV106" s="10">
        <v>46</v>
      </c>
      <c r="CW106" s="10">
        <v>0</v>
      </c>
      <c r="CX106" s="10">
        <v>0</v>
      </c>
      <c r="CY106" s="10">
        <v>149835</v>
      </c>
      <c r="CZ106" s="10">
        <v>75364</v>
      </c>
      <c r="DA106" s="10">
        <v>23675</v>
      </c>
      <c r="DB106" s="10" t="e">
        <v>#N/A</v>
      </c>
      <c r="DC106" s="10">
        <v>369</v>
      </c>
      <c r="DD106" s="10">
        <v>0</v>
      </c>
      <c r="DE106" s="10">
        <v>7500</v>
      </c>
      <c r="DF106" s="10">
        <v>0</v>
      </c>
      <c r="DG106" s="10">
        <v>1174</v>
      </c>
      <c r="DH106" s="10">
        <v>0</v>
      </c>
      <c r="DI106" s="10">
        <v>171088</v>
      </c>
      <c r="DJ106" s="10">
        <v>230</v>
      </c>
      <c r="DK106" s="10">
        <v>2650</v>
      </c>
      <c r="DL106" s="10">
        <v>0</v>
      </c>
      <c r="DM106" s="10">
        <v>590010</v>
      </c>
      <c r="DN106" s="10">
        <v>3484000</v>
      </c>
      <c r="DO106" s="10">
        <v>0</v>
      </c>
      <c r="DP106" s="10">
        <v>100250</v>
      </c>
      <c r="DQ106" s="10">
        <v>0</v>
      </c>
      <c r="DR106" s="10">
        <v>174336</v>
      </c>
      <c r="DS106" s="10">
        <v>7508</v>
      </c>
      <c r="DT106" s="10">
        <v>29250</v>
      </c>
      <c r="DU106" s="10" t="s">
        <v>283</v>
      </c>
      <c r="DV106" s="10" t="e">
        <v>#N/A</v>
      </c>
      <c r="DW106" s="10" t="s">
        <v>283</v>
      </c>
      <c r="DX106" s="10">
        <v>271404</v>
      </c>
      <c r="DY106" s="10">
        <v>0</v>
      </c>
      <c r="DZ106" s="10" t="e">
        <v>#N/A</v>
      </c>
      <c r="EA106" s="10">
        <v>666</v>
      </c>
      <c r="EB106" s="10">
        <v>0</v>
      </c>
      <c r="EC106" s="10">
        <v>17956</v>
      </c>
      <c r="ED106" s="10">
        <v>0</v>
      </c>
      <c r="EE106" s="10">
        <v>0</v>
      </c>
      <c r="EF106" s="10">
        <v>0</v>
      </c>
      <c r="EG106" s="10">
        <v>0</v>
      </c>
      <c r="EH106" s="12">
        <v>0</v>
      </c>
    </row>
    <row r="107" spans="1:138" x14ac:dyDescent="0.25">
      <c r="A107" s="9" t="s">
        <v>380</v>
      </c>
      <c r="B107" s="10">
        <v>1545</v>
      </c>
      <c r="C107" s="10">
        <v>0</v>
      </c>
      <c r="D107" s="10">
        <v>58000</v>
      </c>
      <c r="E107" s="10">
        <v>6900</v>
      </c>
      <c r="F107" s="10">
        <v>0</v>
      </c>
      <c r="G107" s="10">
        <v>11756</v>
      </c>
      <c r="H107" s="10">
        <v>0</v>
      </c>
      <c r="I107" s="10">
        <v>0</v>
      </c>
      <c r="J107" s="10">
        <v>29056</v>
      </c>
      <c r="K107" s="10">
        <v>931212</v>
      </c>
      <c r="L107" s="10">
        <v>0</v>
      </c>
      <c r="M107" s="10">
        <v>21900</v>
      </c>
      <c r="N107" s="10">
        <v>155</v>
      </c>
      <c r="O107" s="10">
        <v>0</v>
      </c>
      <c r="P107" s="10">
        <v>57400</v>
      </c>
      <c r="Q107" s="10">
        <v>0</v>
      </c>
      <c r="R107" s="10">
        <v>0</v>
      </c>
      <c r="S107" s="10">
        <v>0</v>
      </c>
      <c r="T107" s="10">
        <v>59020</v>
      </c>
      <c r="U107" s="10">
        <v>0</v>
      </c>
      <c r="V107" s="10">
        <v>0</v>
      </c>
      <c r="W107" s="10">
        <v>0</v>
      </c>
      <c r="X107" s="10">
        <v>201500</v>
      </c>
      <c r="Y107" s="10">
        <v>14820</v>
      </c>
      <c r="Z107" s="10">
        <v>4304050</v>
      </c>
      <c r="AA107" s="10" t="s">
        <v>283</v>
      </c>
      <c r="AB107" s="10">
        <v>58000</v>
      </c>
      <c r="AC107" s="10">
        <v>0</v>
      </c>
      <c r="AD107" s="10">
        <v>15010</v>
      </c>
      <c r="AE107" s="10">
        <v>24155</v>
      </c>
      <c r="AF107" s="10">
        <v>105667</v>
      </c>
      <c r="AG107" s="10">
        <v>276769</v>
      </c>
      <c r="AH107" s="10">
        <v>35005</v>
      </c>
      <c r="AI107" s="10">
        <v>16133</v>
      </c>
      <c r="AJ107" s="10">
        <v>57204</v>
      </c>
      <c r="AK107" s="10">
        <v>3750</v>
      </c>
      <c r="AL107" s="10">
        <v>0</v>
      </c>
      <c r="AM107" s="10">
        <v>70570</v>
      </c>
      <c r="AN107" s="10">
        <v>38300</v>
      </c>
      <c r="AO107" s="10">
        <v>100</v>
      </c>
      <c r="AP107" s="10">
        <v>707310</v>
      </c>
      <c r="AQ107" s="10">
        <v>87000</v>
      </c>
      <c r="AR107" s="10">
        <v>2303140</v>
      </c>
      <c r="AS107" s="10">
        <v>14937</v>
      </c>
      <c r="AT107" s="10">
        <v>0</v>
      </c>
      <c r="AU107" s="10">
        <v>0</v>
      </c>
      <c r="AV107" s="10">
        <v>0</v>
      </c>
      <c r="AW107" s="10">
        <v>0</v>
      </c>
      <c r="AX107" s="10">
        <v>1191348</v>
      </c>
      <c r="AY107" s="10">
        <v>934500</v>
      </c>
      <c r="AZ107" s="10">
        <v>72750</v>
      </c>
      <c r="BA107" s="10">
        <v>10</v>
      </c>
      <c r="BB107" s="10">
        <v>350</v>
      </c>
      <c r="BC107" s="10">
        <v>348672</v>
      </c>
      <c r="BD107" s="10">
        <v>238875</v>
      </c>
      <c r="BE107" s="10">
        <v>101491</v>
      </c>
      <c r="BF107" s="10">
        <v>170</v>
      </c>
      <c r="BG107" s="10">
        <v>136200</v>
      </c>
      <c r="BH107" s="10">
        <v>45600</v>
      </c>
      <c r="BI107" s="10">
        <v>233720</v>
      </c>
      <c r="BJ107" s="10">
        <v>0</v>
      </c>
      <c r="BK107" s="10">
        <v>0</v>
      </c>
      <c r="BL107" s="10">
        <v>281100</v>
      </c>
      <c r="BM107" s="10">
        <v>195500</v>
      </c>
      <c r="BN107" s="10" t="s">
        <v>283</v>
      </c>
      <c r="BO107" s="10" t="s">
        <v>283</v>
      </c>
      <c r="BP107" s="10">
        <v>0</v>
      </c>
      <c r="BQ107" s="10">
        <v>19003</v>
      </c>
      <c r="BR107" s="10">
        <v>58810</v>
      </c>
      <c r="BS107" s="10">
        <v>321547</v>
      </c>
      <c r="BT107" s="10">
        <v>0</v>
      </c>
      <c r="BU107" s="10">
        <v>1500</v>
      </c>
      <c r="BV107" s="10">
        <v>0</v>
      </c>
      <c r="BW107" s="10">
        <v>20</v>
      </c>
      <c r="BX107" s="10">
        <v>0</v>
      </c>
      <c r="BY107" s="10">
        <v>0</v>
      </c>
      <c r="BZ107" s="10">
        <v>0</v>
      </c>
      <c r="CA107" s="10">
        <v>318100</v>
      </c>
      <c r="CB107" s="10">
        <v>53800</v>
      </c>
      <c r="CC107" s="10" t="s">
        <v>283</v>
      </c>
      <c r="CD107" s="10">
        <v>1125</v>
      </c>
      <c r="CE107" s="10" t="s">
        <v>283</v>
      </c>
      <c r="CF107" s="10" t="s">
        <v>283</v>
      </c>
      <c r="CG107" s="10">
        <v>50</v>
      </c>
      <c r="CH107" s="10">
        <v>0</v>
      </c>
      <c r="CI107" s="10" t="s">
        <v>283</v>
      </c>
      <c r="CJ107" s="10">
        <v>0</v>
      </c>
      <c r="CK107" s="10">
        <v>1319500</v>
      </c>
      <c r="CL107" s="10">
        <v>0</v>
      </c>
      <c r="CM107" s="10">
        <v>1347000</v>
      </c>
      <c r="CN107" s="10">
        <v>33230</v>
      </c>
      <c r="CO107" s="10">
        <v>0</v>
      </c>
      <c r="CP107" s="10">
        <v>30</v>
      </c>
      <c r="CQ107" s="10">
        <v>498060</v>
      </c>
      <c r="CR107" s="10" t="s">
        <v>283</v>
      </c>
      <c r="CS107" s="10">
        <v>35</v>
      </c>
      <c r="CT107" s="10">
        <v>464896</v>
      </c>
      <c r="CU107" s="10">
        <v>92105</v>
      </c>
      <c r="CV107" s="10">
        <v>35</v>
      </c>
      <c r="CW107" s="10">
        <v>0</v>
      </c>
      <c r="CX107" s="10">
        <v>0</v>
      </c>
      <c r="CY107" s="10">
        <v>169435</v>
      </c>
      <c r="CZ107" s="10">
        <v>76272</v>
      </c>
      <c r="DA107" s="10">
        <v>69000</v>
      </c>
      <c r="DB107" s="10" t="e">
        <v>#N/A</v>
      </c>
      <c r="DC107" s="10">
        <v>311</v>
      </c>
      <c r="DD107" s="10">
        <v>0</v>
      </c>
      <c r="DE107" s="10">
        <v>22000</v>
      </c>
      <c r="DF107" s="10">
        <v>0</v>
      </c>
      <c r="DG107" s="10">
        <v>1255</v>
      </c>
      <c r="DH107" s="10">
        <v>0</v>
      </c>
      <c r="DI107" s="10">
        <v>262967</v>
      </c>
      <c r="DJ107" s="10">
        <v>10</v>
      </c>
      <c r="DK107" s="10">
        <v>13600</v>
      </c>
      <c r="DL107" s="10">
        <v>5750</v>
      </c>
      <c r="DM107" s="10">
        <v>722200</v>
      </c>
      <c r="DN107" s="10">
        <v>1959000</v>
      </c>
      <c r="DO107" s="10">
        <v>0</v>
      </c>
      <c r="DP107" s="10">
        <v>127650</v>
      </c>
      <c r="DQ107" s="10">
        <v>0</v>
      </c>
      <c r="DR107" s="10">
        <v>0</v>
      </c>
      <c r="DS107" s="10">
        <v>0</v>
      </c>
      <c r="DT107" s="10">
        <v>0</v>
      </c>
      <c r="DU107" s="10" t="s">
        <v>283</v>
      </c>
      <c r="DV107" s="10" t="e">
        <v>#N/A</v>
      </c>
      <c r="DW107" s="10" t="s">
        <v>283</v>
      </c>
      <c r="DX107" s="10">
        <v>212092</v>
      </c>
      <c r="DY107" s="10">
        <v>0</v>
      </c>
      <c r="DZ107" s="10" t="e">
        <v>#N/A</v>
      </c>
      <c r="EA107" s="10">
        <v>525</v>
      </c>
      <c r="EB107" s="10">
        <v>0</v>
      </c>
      <c r="EC107" s="10">
        <v>0</v>
      </c>
      <c r="ED107" s="10">
        <v>0</v>
      </c>
      <c r="EE107" s="10">
        <v>0</v>
      </c>
      <c r="EF107" s="10">
        <v>0</v>
      </c>
      <c r="EG107" s="10">
        <v>0</v>
      </c>
      <c r="EH107" s="12">
        <v>0</v>
      </c>
    </row>
    <row r="108" spans="1:138" x14ac:dyDescent="0.25">
      <c r="A108" s="9" t="s">
        <v>381</v>
      </c>
      <c r="B108" s="10">
        <v>1290</v>
      </c>
      <c r="C108" s="10">
        <v>33944</v>
      </c>
      <c r="D108" s="10">
        <v>29000</v>
      </c>
      <c r="E108" s="10">
        <v>2860</v>
      </c>
      <c r="F108" s="10">
        <v>0</v>
      </c>
      <c r="G108" s="10">
        <v>13247</v>
      </c>
      <c r="H108" s="10">
        <v>0</v>
      </c>
      <c r="I108" s="10">
        <v>0</v>
      </c>
      <c r="J108" s="10">
        <v>58228</v>
      </c>
      <c r="K108" s="10">
        <v>869885</v>
      </c>
      <c r="L108" s="10">
        <v>0</v>
      </c>
      <c r="M108" s="10">
        <v>0</v>
      </c>
      <c r="N108" s="10">
        <v>25</v>
      </c>
      <c r="O108" s="10">
        <v>0</v>
      </c>
      <c r="P108" s="10">
        <v>0</v>
      </c>
      <c r="Q108" s="10">
        <v>6267</v>
      </c>
      <c r="R108" s="10">
        <v>0</v>
      </c>
      <c r="S108" s="10">
        <v>0</v>
      </c>
      <c r="T108" s="10">
        <v>88530</v>
      </c>
      <c r="U108" s="10">
        <v>0</v>
      </c>
      <c r="V108" s="10">
        <v>0</v>
      </c>
      <c r="W108" s="10">
        <v>0</v>
      </c>
      <c r="X108" s="10">
        <v>376000</v>
      </c>
      <c r="Y108" s="10">
        <v>13260</v>
      </c>
      <c r="Z108" s="10">
        <v>5771250</v>
      </c>
      <c r="AA108" s="10" t="s">
        <v>283</v>
      </c>
      <c r="AB108" s="10">
        <v>28000</v>
      </c>
      <c r="AC108" s="10">
        <v>29000</v>
      </c>
      <c r="AD108" s="10">
        <v>21084</v>
      </c>
      <c r="AE108" s="10">
        <v>5</v>
      </c>
      <c r="AF108" s="10">
        <v>42143</v>
      </c>
      <c r="AG108" s="10">
        <v>487358</v>
      </c>
      <c r="AH108" s="10">
        <v>53555</v>
      </c>
      <c r="AI108" s="10">
        <v>0</v>
      </c>
      <c r="AJ108" s="10">
        <v>28602</v>
      </c>
      <c r="AK108" s="10">
        <v>3750</v>
      </c>
      <c r="AL108" s="10">
        <v>0</v>
      </c>
      <c r="AM108" s="10">
        <v>153640</v>
      </c>
      <c r="AN108" s="10">
        <v>29924</v>
      </c>
      <c r="AO108" s="10">
        <v>300</v>
      </c>
      <c r="AP108" s="10">
        <v>524837</v>
      </c>
      <c r="AQ108" s="10">
        <v>174000</v>
      </c>
      <c r="AR108" s="10">
        <v>1757882</v>
      </c>
      <c r="AS108" s="10">
        <v>0</v>
      </c>
      <c r="AT108" s="10">
        <v>0</v>
      </c>
      <c r="AU108" s="10">
        <v>0</v>
      </c>
      <c r="AV108" s="10">
        <v>0</v>
      </c>
      <c r="AW108" s="10">
        <v>0</v>
      </c>
      <c r="AX108" s="10">
        <v>468000</v>
      </c>
      <c r="AY108" s="10">
        <v>674000</v>
      </c>
      <c r="AZ108" s="10">
        <v>57250</v>
      </c>
      <c r="BA108" s="10">
        <v>87000</v>
      </c>
      <c r="BB108" s="10">
        <v>600</v>
      </c>
      <c r="BC108" s="10">
        <v>0</v>
      </c>
      <c r="BD108" s="10">
        <v>202000</v>
      </c>
      <c r="BE108" s="10">
        <v>68100</v>
      </c>
      <c r="BF108" s="10">
        <v>160</v>
      </c>
      <c r="BG108" s="10">
        <v>410870</v>
      </c>
      <c r="BH108" s="10">
        <v>25150</v>
      </c>
      <c r="BI108" s="10">
        <v>581120</v>
      </c>
      <c r="BJ108" s="10">
        <v>0</v>
      </c>
      <c r="BK108" s="10">
        <v>0</v>
      </c>
      <c r="BL108" s="10">
        <v>464590</v>
      </c>
      <c r="BM108" s="10">
        <v>27500</v>
      </c>
      <c r="BN108" s="10" t="s">
        <v>283</v>
      </c>
      <c r="BO108" s="10" t="s">
        <v>283</v>
      </c>
      <c r="BP108" s="10">
        <v>0</v>
      </c>
      <c r="BQ108" s="10">
        <v>10850</v>
      </c>
      <c r="BR108" s="10">
        <v>41550</v>
      </c>
      <c r="BS108" s="10">
        <v>471185</v>
      </c>
      <c r="BT108" s="10">
        <v>10</v>
      </c>
      <c r="BU108" s="10">
        <v>0</v>
      </c>
      <c r="BV108" s="10">
        <v>7858</v>
      </c>
      <c r="BW108" s="10">
        <v>110</v>
      </c>
      <c r="BX108" s="10">
        <v>0</v>
      </c>
      <c r="BY108" s="10">
        <v>45468</v>
      </c>
      <c r="BZ108" s="10">
        <v>0</v>
      </c>
      <c r="CA108" s="10">
        <v>87000</v>
      </c>
      <c r="CB108" s="10">
        <v>46000</v>
      </c>
      <c r="CC108" s="10" t="s">
        <v>283</v>
      </c>
      <c r="CD108" s="10">
        <v>20</v>
      </c>
      <c r="CE108" s="10" t="s">
        <v>283</v>
      </c>
      <c r="CF108" s="10" t="s">
        <v>283</v>
      </c>
      <c r="CG108" s="10">
        <v>0</v>
      </c>
      <c r="CH108" s="10">
        <v>0</v>
      </c>
      <c r="CI108" s="10" t="s">
        <v>283</v>
      </c>
      <c r="CJ108" s="10">
        <v>0</v>
      </c>
      <c r="CK108" s="10">
        <v>795000</v>
      </c>
      <c r="CL108" s="10">
        <v>0</v>
      </c>
      <c r="CM108" s="10">
        <v>464000</v>
      </c>
      <c r="CN108" s="10">
        <v>34500</v>
      </c>
      <c r="CO108" s="10">
        <v>0</v>
      </c>
      <c r="CP108" s="10">
        <v>10</v>
      </c>
      <c r="CQ108" s="10">
        <v>0</v>
      </c>
      <c r="CR108" s="10" t="s">
        <v>283</v>
      </c>
      <c r="CS108" s="10">
        <v>0</v>
      </c>
      <c r="CT108" s="10">
        <v>1191296</v>
      </c>
      <c r="CU108" s="10">
        <v>108953</v>
      </c>
      <c r="CV108" s="10">
        <v>11</v>
      </c>
      <c r="CW108" s="10">
        <v>0</v>
      </c>
      <c r="CX108" s="10">
        <v>0</v>
      </c>
      <c r="CY108" s="10">
        <v>80000</v>
      </c>
      <c r="CZ108" s="10">
        <v>76272</v>
      </c>
      <c r="DA108" s="10">
        <v>46725</v>
      </c>
      <c r="DB108" s="10" t="e">
        <v>#N/A</v>
      </c>
      <c r="DC108" s="10">
        <v>237</v>
      </c>
      <c r="DD108" s="10">
        <v>28000</v>
      </c>
      <c r="DE108" s="10">
        <v>0</v>
      </c>
      <c r="DF108" s="10">
        <v>2500</v>
      </c>
      <c r="DG108" s="10">
        <v>200</v>
      </c>
      <c r="DH108" s="10">
        <v>0</v>
      </c>
      <c r="DI108" s="10">
        <v>312687</v>
      </c>
      <c r="DJ108" s="10">
        <v>100</v>
      </c>
      <c r="DK108" s="10">
        <v>9600</v>
      </c>
      <c r="DL108" s="10">
        <v>3950</v>
      </c>
      <c r="DM108" s="10">
        <v>171100</v>
      </c>
      <c r="DN108" s="10">
        <v>6892750</v>
      </c>
      <c r="DO108" s="10">
        <v>0</v>
      </c>
      <c r="DP108" s="10">
        <v>77500</v>
      </c>
      <c r="DQ108" s="10">
        <v>0</v>
      </c>
      <c r="DR108" s="10">
        <v>0</v>
      </c>
      <c r="DS108" s="10">
        <v>0</v>
      </c>
      <c r="DT108" s="10">
        <v>0</v>
      </c>
      <c r="DU108" s="10" t="s">
        <v>283</v>
      </c>
      <c r="DV108" s="10" t="e">
        <v>#N/A</v>
      </c>
      <c r="DW108" s="10" t="s">
        <v>283</v>
      </c>
      <c r="DX108" s="10">
        <v>196685</v>
      </c>
      <c r="DY108" s="10">
        <v>0</v>
      </c>
      <c r="DZ108" s="10" t="e">
        <v>#N/A</v>
      </c>
      <c r="EA108" s="10">
        <v>460</v>
      </c>
      <c r="EB108" s="10">
        <v>0</v>
      </c>
      <c r="EC108" s="10">
        <v>0</v>
      </c>
      <c r="ED108" s="10">
        <v>0</v>
      </c>
      <c r="EE108" s="10">
        <v>0</v>
      </c>
      <c r="EF108" s="10">
        <v>0</v>
      </c>
      <c r="EG108" s="10">
        <v>0</v>
      </c>
      <c r="EH108" s="12">
        <v>0</v>
      </c>
    </row>
    <row r="109" spans="1:138" x14ac:dyDescent="0.25">
      <c r="A109" s="9" t="s">
        <v>382</v>
      </c>
      <c r="B109" s="10">
        <v>1495</v>
      </c>
      <c r="C109" s="10">
        <v>0</v>
      </c>
      <c r="D109" s="10">
        <v>0</v>
      </c>
      <c r="E109" s="10">
        <v>4250</v>
      </c>
      <c r="F109" s="10">
        <v>0</v>
      </c>
      <c r="G109" s="10">
        <v>19709</v>
      </c>
      <c r="H109" s="10">
        <v>0</v>
      </c>
      <c r="I109" s="10">
        <v>0</v>
      </c>
      <c r="J109" s="10">
        <v>29172</v>
      </c>
      <c r="K109" s="10">
        <v>1080848</v>
      </c>
      <c r="L109" s="10">
        <v>0</v>
      </c>
      <c r="M109" s="10">
        <v>0</v>
      </c>
      <c r="N109" s="10">
        <v>5</v>
      </c>
      <c r="O109" s="10">
        <v>0</v>
      </c>
      <c r="P109" s="10">
        <v>0</v>
      </c>
      <c r="Q109" s="10">
        <v>0</v>
      </c>
      <c r="R109" s="10">
        <v>0</v>
      </c>
      <c r="S109" s="10">
        <v>0</v>
      </c>
      <c r="T109" s="10">
        <v>0</v>
      </c>
      <c r="U109" s="10">
        <v>0</v>
      </c>
      <c r="V109" s="10">
        <v>87000</v>
      </c>
      <c r="W109" s="10">
        <v>0</v>
      </c>
      <c r="X109" s="10">
        <v>318500</v>
      </c>
      <c r="Y109" s="10">
        <v>13045</v>
      </c>
      <c r="Z109" s="10">
        <v>5937350</v>
      </c>
      <c r="AA109" s="10" t="s">
        <v>283</v>
      </c>
      <c r="AB109" s="10">
        <v>0</v>
      </c>
      <c r="AC109" s="10">
        <v>0</v>
      </c>
      <c r="AD109" s="10">
        <v>18671</v>
      </c>
      <c r="AE109" s="10">
        <v>0</v>
      </c>
      <c r="AF109" s="10">
        <v>12057</v>
      </c>
      <c r="AG109" s="10">
        <v>674896</v>
      </c>
      <c r="AH109" s="10">
        <v>44070</v>
      </c>
      <c r="AI109" s="10">
        <v>0</v>
      </c>
      <c r="AJ109" s="10">
        <v>0</v>
      </c>
      <c r="AK109" s="10">
        <v>50</v>
      </c>
      <c r="AL109" s="10">
        <v>0</v>
      </c>
      <c r="AM109" s="10">
        <v>82685</v>
      </c>
      <c r="AN109" s="10">
        <v>18250</v>
      </c>
      <c r="AO109" s="10">
        <v>200</v>
      </c>
      <c r="AP109" s="10">
        <v>376360</v>
      </c>
      <c r="AQ109" s="10">
        <v>145000</v>
      </c>
      <c r="AR109" s="10">
        <v>1906800</v>
      </c>
      <c r="AS109" s="10">
        <v>28356</v>
      </c>
      <c r="AT109" s="10">
        <v>0</v>
      </c>
      <c r="AU109" s="10">
        <v>0</v>
      </c>
      <c r="AV109" s="10">
        <v>23200</v>
      </c>
      <c r="AW109" s="10">
        <v>190</v>
      </c>
      <c r="AX109" s="10">
        <v>351220</v>
      </c>
      <c r="AY109" s="10">
        <v>968500</v>
      </c>
      <c r="AZ109" s="10">
        <v>51800</v>
      </c>
      <c r="BA109" s="10">
        <v>0</v>
      </c>
      <c r="BB109" s="10">
        <v>0</v>
      </c>
      <c r="BC109" s="10">
        <v>0</v>
      </c>
      <c r="BD109" s="10">
        <v>147000</v>
      </c>
      <c r="BE109" s="10">
        <v>72823</v>
      </c>
      <c r="BF109" s="10">
        <v>125</v>
      </c>
      <c r="BG109" s="10">
        <v>408600</v>
      </c>
      <c r="BH109" s="10">
        <v>4200</v>
      </c>
      <c r="BI109" s="10">
        <v>117314</v>
      </c>
      <c r="BJ109" s="10">
        <v>0</v>
      </c>
      <c r="BK109" s="10">
        <v>0</v>
      </c>
      <c r="BL109" s="10">
        <v>236578</v>
      </c>
      <c r="BM109" s="10">
        <v>3675</v>
      </c>
      <c r="BN109" s="10" t="s">
        <v>283</v>
      </c>
      <c r="BO109" s="10" t="s">
        <v>283</v>
      </c>
      <c r="BP109" s="10">
        <v>0</v>
      </c>
      <c r="BQ109" s="10">
        <v>22931</v>
      </c>
      <c r="BR109" s="10">
        <v>44510</v>
      </c>
      <c r="BS109" s="10">
        <v>176734</v>
      </c>
      <c r="BT109" s="10">
        <v>5</v>
      </c>
      <c r="BU109" s="10">
        <v>50</v>
      </c>
      <c r="BV109" s="10">
        <v>0</v>
      </c>
      <c r="BW109" s="10">
        <v>10</v>
      </c>
      <c r="BX109" s="10">
        <v>0</v>
      </c>
      <c r="BY109" s="10">
        <v>0</v>
      </c>
      <c r="BZ109" s="10">
        <v>0</v>
      </c>
      <c r="CA109" s="10">
        <v>259280</v>
      </c>
      <c r="CB109" s="10">
        <v>1450</v>
      </c>
      <c r="CC109" s="10" t="s">
        <v>283</v>
      </c>
      <c r="CD109" s="10">
        <v>1000</v>
      </c>
      <c r="CE109" s="10" t="s">
        <v>283</v>
      </c>
      <c r="CF109" s="10" t="s">
        <v>283</v>
      </c>
      <c r="CG109" s="10">
        <v>100</v>
      </c>
      <c r="CH109" s="10">
        <v>0</v>
      </c>
      <c r="CI109" s="10" t="s">
        <v>283</v>
      </c>
      <c r="CJ109" s="10">
        <v>0</v>
      </c>
      <c r="CK109" s="10">
        <v>265500</v>
      </c>
      <c r="CL109" s="10">
        <v>19550</v>
      </c>
      <c r="CM109" s="10">
        <v>319000</v>
      </c>
      <c r="CN109" s="10">
        <v>4605</v>
      </c>
      <c r="CO109" s="10">
        <v>196000</v>
      </c>
      <c r="CP109" s="10">
        <v>38</v>
      </c>
      <c r="CQ109" s="10">
        <v>58940</v>
      </c>
      <c r="CR109" s="10" t="s">
        <v>283</v>
      </c>
      <c r="CS109" s="10">
        <v>0</v>
      </c>
      <c r="CT109" s="10">
        <v>435840</v>
      </c>
      <c r="CU109" s="10">
        <v>109685</v>
      </c>
      <c r="CV109" s="10">
        <v>78</v>
      </c>
      <c r="CW109" s="10">
        <v>0</v>
      </c>
      <c r="CX109" s="10">
        <v>0</v>
      </c>
      <c r="CY109" s="10">
        <v>130645</v>
      </c>
      <c r="CZ109" s="10">
        <v>23722</v>
      </c>
      <c r="DA109" s="10">
        <v>25</v>
      </c>
      <c r="DB109" s="10" t="e">
        <v>#N/A</v>
      </c>
      <c r="DC109" s="10">
        <v>348</v>
      </c>
      <c r="DD109" s="10">
        <v>0</v>
      </c>
      <c r="DE109" s="10">
        <v>0</v>
      </c>
      <c r="DF109" s="10">
        <v>3750</v>
      </c>
      <c r="DG109" s="10">
        <v>950</v>
      </c>
      <c r="DH109" s="10">
        <v>0</v>
      </c>
      <c r="DI109" s="10">
        <v>627813</v>
      </c>
      <c r="DJ109" s="10">
        <v>160</v>
      </c>
      <c r="DK109" s="10">
        <v>3750</v>
      </c>
      <c r="DL109" s="10">
        <v>0</v>
      </c>
      <c r="DM109" s="10">
        <v>110650</v>
      </c>
      <c r="DN109" s="10">
        <v>962750</v>
      </c>
      <c r="DO109" s="10">
        <v>0</v>
      </c>
      <c r="DP109" s="10">
        <v>52700</v>
      </c>
      <c r="DQ109" s="10">
        <v>0</v>
      </c>
      <c r="DR109" s="10">
        <v>0</v>
      </c>
      <c r="DS109" s="10">
        <v>0</v>
      </c>
      <c r="DT109" s="10">
        <v>0</v>
      </c>
      <c r="DU109" s="10" t="s">
        <v>283</v>
      </c>
      <c r="DV109" s="10" t="e">
        <v>#N/A</v>
      </c>
      <c r="DW109" s="10" t="s">
        <v>283</v>
      </c>
      <c r="DX109" s="10">
        <v>128450</v>
      </c>
      <c r="DY109" s="10">
        <v>0</v>
      </c>
      <c r="DZ109" s="10" t="e">
        <v>#N/A</v>
      </c>
      <c r="EA109" s="10">
        <v>263</v>
      </c>
      <c r="EB109" s="10">
        <v>0</v>
      </c>
      <c r="EC109" s="10">
        <v>0</v>
      </c>
      <c r="ED109" s="10">
        <v>0</v>
      </c>
      <c r="EE109" s="10">
        <v>0</v>
      </c>
      <c r="EF109" s="10">
        <v>0</v>
      </c>
      <c r="EG109" s="10">
        <v>0</v>
      </c>
      <c r="EH109" s="12">
        <v>0</v>
      </c>
    </row>
    <row r="110" spans="1:138" x14ac:dyDescent="0.25">
      <c r="A110" s="9" t="s">
        <v>383</v>
      </c>
      <c r="B110" s="10">
        <v>2620</v>
      </c>
      <c r="C110" s="10">
        <v>7945</v>
      </c>
      <c r="D110" s="10">
        <v>0</v>
      </c>
      <c r="E110" s="10">
        <v>1750</v>
      </c>
      <c r="F110" s="10">
        <v>0</v>
      </c>
      <c r="G110" s="10">
        <v>0</v>
      </c>
      <c r="H110" s="10">
        <v>0</v>
      </c>
      <c r="I110" s="10">
        <v>0</v>
      </c>
      <c r="J110" s="10">
        <v>101455</v>
      </c>
      <c r="K110" s="10">
        <v>917377</v>
      </c>
      <c r="L110" s="10">
        <v>0</v>
      </c>
      <c r="M110" s="10">
        <v>0</v>
      </c>
      <c r="N110" s="10">
        <v>10</v>
      </c>
      <c r="O110" s="10">
        <v>0</v>
      </c>
      <c r="P110" s="10">
        <v>0</v>
      </c>
      <c r="Q110" s="10">
        <v>0</v>
      </c>
      <c r="R110" s="10">
        <v>0</v>
      </c>
      <c r="S110" s="10">
        <v>0</v>
      </c>
      <c r="T110" s="10">
        <v>0</v>
      </c>
      <c r="U110" s="10">
        <v>0</v>
      </c>
      <c r="V110" s="10">
        <v>145000</v>
      </c>
      <c r="W110" s="10">
        <v>0</v>
      </c>
      <c r="X110" s="10">
        <v>492000</v>
      </c>
      <c r="Y110" s="10">
        <v>3120</v>
      </c>
      <c r="Z110" s="10">
        <v>4416850</v>
      </c>
      <c r="AA110" s="10" t="s">
        <v>283</v>
      </c>
      <c r="AB110" s="10">
        <v>0</v>
      </c>
      <c r="AC110" s="10">
        <v>0</v>
      </c>
      <c r="AD110" s="10">
        <v>10500</v>
      </c>
      <c r="AE110" s="10">
        <v>0</v>
      </c>
      <c r="AF110" s="10">
        <v>14388</v>
      </c>
      <c r="AG110" s="10">
        <v>262531</v>
      </c>
      <c r="AH110" s="10">
        <v>122817</v>
      </c>
      <c r="AI110" s="10">
        <v>0</v>
      </c>
      <c r="AJ110" s="10">
        <v>0</v>
      </c>
      <c r="AK110" s="10">
        <v>1125</v>
      </c>
      <c r="AL110" s="10">
        <v>0</v>
      </c>
      <c r="AM110" s="10">
        <v>12620</v>
      </c>
      <c r="AN110" s="10">
        <v>184105</v>
      </c>
      <c r="AO110" s="10">
        <v>300</v>
      </c>
      <c r="AP110" s="10">
        <v>216428</v>
      </c>
      <c r="AQ110" s="10">
        <v>145000</v>
      </c>
      <c r="AR110" s="10">
        <v>3578610</v>
      </c>
      <c r="AS110" s="10">
        <v>0</v>
      </c>
      <c r="AT110" s="10">
        <v>0</v>
      </c>
      <c r="AU110" s="10">
        <v>0</v>
      </c>
      <c r="AV110" s="10">
        <v>0</v>
      </c>
      <c r="AW110" s="10">
        <v>0</v>
      </c>
      <c r="AX110" s="10">
        <v>993340</v>
      </c>
      <c r="AY110" s="10">
        <v>2074500</v>
      </c>
      <c r="AZ110" s="10">
        <v>29000</v>
      </c>
      <c r="BA110" s="10">
        <v>29000</v>
      </c>
      <c r="BB110" s="10">
        <v>550</v>
      </c>
      <c r="BC110" s="10">
        <v>0</v>
      </c>
      <c r="BD110" s="10">
        <v>114000</v>
      </c>
      <c r="BE110" s="10">
        <v>96771</v>
      </c>
      <c r="BF110" s="10">
        <v>70</v>
      </c>
      <c r="BG110" s="10">
        <v>381360</v>
      </c>
      <c r="BH110" s="10">
        <v>0</v>
      </c>
      <c r="BI110" s="10">
        <v>58566</v>
      </c>
      <c r="BJ110" s="10">
        <v>0</v>
      </c>
      <c r="BK110" s="10">
        <v>0</v>
      </c>
      <c r="BL110" s="10">
        <v>253990</v>
      </c>
      <c r="BM110" s="10">
        <v>0</v>
      </c>
      <c r="BN110" s="10" t="s">
        <v>283</v>
      </c>
      <c r="BO110" s="10" t="s">
        <v>283</v>
      </c>
      <c r="BP110" s="10">
        <v>0</v>
      </c>
      <c r="BQ110" s="10">
        <v>4010</v>
      </c>
      <c r="BR110" s="10">
        <v>5</v>
      </c>
      <c r="BS110" s="10">
        <v>29509</v>
      </c>
      <c r="BT110" s="10">
        <v>0</v>
      </c>
      <c r="BU110" s="10">
        <v>0</v>
      </c>
      <c r="BV110" s="10">
        <v>7858</v>
      </c>
      <c r="BW110" s="10">
        <v>120</v>
      </c>
      <c r="BX110" s="10">
        <v>0</v>
      </c>
      <c r="BY110" s="10">
        <v>20134</v>
      </c>
      <c r="BZ110" s="10">
        <v>0</v>
      </c>
      <c r="CA110" s="10">
        <v>87000</v>
      </c>
      <c r="CB110" s="10">
        <v>3480</v>
      </c>
      <c r="CC110" s="10" t="s">
        <v>283</v>
      </c>
      <c r="CD110" s="10">
        <v>1000</v>
      </c>
      <c r="CE110" s="10" t="s">
        <v>283</v>
      </c>
      <c r="CF110" s="10" t="s">
        <v>283</v>
      </c>
      <c r="CG110" s="10">
        <v>150</v>
      </c>
      <c r="CH110" s="10">
        <v>0</v>
      </c>
      <c r="CI110" s="10" t="s">
        <v>283</v>
      </c>
      <c r="CJ110" s="10">
        <v>0</v>
      </c>
      <c r="CK110" s="10">
        <v>559000</v>
      </c>
      <c r="CL110" s="10">
        <v>0</v>
      </c>
      <c r="CM110" s="10">
        <v>1075000</v>
      </c>
      <c r="CN110" s="10">
        <v>4125</v>
      </c>
      <c r="CO110" s="10">
        <v>0</v>
      </c>
      <c r="CP110" s="10">
        <v>10</v>
      </c>
      <c r="CQ110" s="10">
        <v>57400</v>
      </c>
      <c r="CR110" s="10" t="s">
        <v>283</v>
      </c>
      <c r="CS110" s="10">
        <v>0</v>
      </c>
      <c r="CT110" s="10">
        <v>755457</v>
      </c>
      <c r="CU110" s="10">
        <v>115280</v>
      </c>
      <c r="CV110" s="10">
        <v>12</v>
      </c>
      <c r="CW110" s="10">
        <v>0</v>
      </c>
      <c r="CX110" s="10">
        <v>0</v>
      </c>
      <c r="CY110" s="10">
        <v>78110</v>
      </c>
      <c r="CZ110" s="10">
        <v>0</v>
      </c>
      <c r="DA110" s="10">
        <v>23300</v>
      </c>
      <c r="DB110" s="10" t="e">
        <v>#N/A</v>
      </c>
      <c r="DC110" s="10">
        <v>152</v>
      </c>
      <c r="DD110" s="10">
        <v>28000</v>
      </c>
      <c r="DE110" s="10">
        <v>21000</v>
      </c>
      <c r="DF110" s="10">
        <v>0</v>
      </c>
      <c r="DG110" s="10">
        <v>74</v>
      </c>
      <c r="DH110" s="10">
        <v>0</v>
      </c>
      <c r="DI110" s="10">
        <v>514585</v>
      </c>
      <c r="DJ110" s="10">
        <v>0</v>
      </c>
      <c r="DK110" s="10">
        <v>0</v>
      </c>
      <c r="DL110" s="10">
        <v>0</v>
      </c>
      <c r="DM110" s="10">
        <v>407100</v>
      </c>
      <c r="DN110" s="10">
        <v>580000</v>
      </c>
      <c r="DO110" s="10">
        <v>0</v>
      </c>
      <c r="DP110" s="10">
        <v>112500</v>
      </c>
      <c r="DQ110" s="10">
        <v>29000</v>
      </c>
      <c r="DR110" s="10">
        <v>0</v>
      </c>
      <c r="DS110" s="10">
        <v>7082</v>
      </c>
      <c r="DT110" s="10">
        <v>0</v>
      </c>
      <c r="DU110" s="10" t="s">
        <v>283</v>
      </c>
      <c r="DV110" s="10" t="e">
        <v>#N/A</v>
      </c>
      <c r="DW110" s="10" t="s">
        <v>283</v>
      </c>
      <c r="DX110" s="10">
        <v>189507</v>
      </c>
      <c r="DY110" s="10">
        <v>0</v>
      </c>
      <c r="DZ110" s="10" t="e">
        <v>#N/A</v>
      </c>
      <c r="EA110" s="10">
        <v>0</v>
      </c>
      <c r="EB110" s="10">
        <v>0</v>
      </c>
      <c r="EC110" s="10">
        <v>10170</v>
      </c>
      <c r="ED110" s="10">
        <v>0</v>
      </c>
      <c r="EE110" s="10">
        <v>0</v>
      </c>
      <c r="EF110" s="10">
        <v>0</v>
      </c>
      <c r="EG110" s="10">
        <v>0</v>
      </c>
      <c r="EH110" s="12">
        <v>0</v>
      </c>
    </row>
    <row r="111" spans="1:138" x14ac:dyDescent="0.25">
      <c r="A111" s="9" t="s">
        <v>384</v>
      </c>
      <c r="B111" s="10">
        <v>70</v>
      </c>
      <c r="C111" s="10">
        <v>0</v>
      </c>
      <c r="D111" s="10">
        <v>0</v>
      </c>
      <c r="E111" s="10">
        <v>1725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994346</v>
      </c>
      <c r="L111" s="10">
        <v>0</v>
      </c>
      <c r="M111" s="10">
        <v>0</v>
      </c>
      <c r="N111" s="10">
        <v>20</v>
      </c>
      <c r="O111" s="10">
        <v>0</v>
      </c>
      <c r="P111" s="10">
        <v>0</v>
      </c>
      <c r="Q111" s="10">
        <v>0</v>
      </c>
      <c r="R111" s="10">
        <v>0</v>
      </c>
      <c r="S111" s="10">
        <v>0</v>
      </c>
      <c r="T111" s="10">
        <v>0</v>
      </c>
      <c r="U111" s="10">
        <v>0</v>
      </c>
      <c r="V111" s="10">
        <v>145000</v>
      </c>
      <c r="W111" s="10">
        <v>0</v>
      </c>
      <c r="X111" s="10">
        <v>319000</v>
      </c>
      <c r="Y111" s="10">
        <v>0</v>
      </c>
      <c r="Z111" s="10">
        <v>2612700</v>
      </c>
      <c r="AA111" s="10" t="s">
        <v>283</v>
      </c>
      <c r="AB111" s="10">
        <v>0</v>
      </c>
      <c r="AC111" s="10">
        <v>0</v>
      </c>
      <c r="AD111" s="10">
        <v>26823</v>
      </c>
      <c r="AE111" s="10">
        <v>0</v>
      </c>
      <c r="AF111" s="10">
        <v>9626</v>
      </c>
      <c r="AG111" s="10">
        <v>185614</v>
      </c>
      <c r="AH111" s="10">
        <v>126800</v>
      </c>
      <c r="AI111" s="10">
        <v>6286</v>
      </c>
      <c r="AJ111" s="10">
        <v>0</v>
      </c>
      <c r="AK111" s="10">
        <v>5</v>
      </c>
      <c r="AL111" s="10">
        <v>0</v>
      </c>
      <c r="AM111" s="10">
        <v>12640</v>
      </c>
      <c r="AN111" s="10">
        <v>63540</v>
      </c>
      <c r="AO111" s="10">
        <v>250</v>
      </c>
      <c r="AP111" s="10">
        <v>206745</v>
      </c>
      <c r="AQ111" s="10">
        <v>58150</v>
      </c>
      <c r="AR111" s="10">
        <v>2108881</v>
      </c>
      <c r="AS111" s="10">
        <v>10526</v>
      </c>
      <c r="AT111" s="10">
        <v>120</v>
      </c>
      <c r="AU111" s="10">
        <v>0</v>
      </c>
      <c r="AV111" s="10">
        <v>0</v>
      </c>
      <c r="AW111" s="10">
        <v>0</v>
      </c>
      <c r="AX111" s="10">
        <v>788040</v>
      </c>
      <c r="AY111" s="10">
        <v>2121800</v>
      </c>
      <c r="AZ111" s="10">
        <v>29000</v>
      </c>
      <c r="BA111" s="10">
        <v>145010</v>
      </c>
      <c r="BB111" s="10">
        <v>0</v>
      </c>
      <c r="BC111" s="10">
        <v>0</v>
      </c>
      <c r="BD111" s="10">
        <v>232000</v>
      </c>
      <c r="BE111" s="10">
        <v>130549</v>
      </c>
      <c r="BF111" s="10">
        <v>0</v>
      </c>
      <c r="BG111" s="10">
        <v>27240</v>
      </c>
      <c r="BH111" s="10">
        <v>0</v>
      </c>
      <c r="BI111" s="10">
        <v>87622</v>
      </c>
      <c r="BJ111" s="10">
        <v>0</v>
      </c>
      <c r="BK111" s="10">
        <v>0</v>
      </c>
      <c r="BL111" s="10">
        <v>284544</v>
      </c>
      <c r="BM111" s="10">
        <v>2205</v>
      </c>
      <c r="BN111" s="10" t="s">
        <v>283</v>
      </c>
      <c r="BO111" s="10" t="s">
        <v>283</v>
      </c>
      <c r="BP111" s="10">
        <v>0</v>
      </c>
      <c r="BQ111" s="10">
        <v>1768</v>
      </c>
      <c r="BR111" s="10">
        <v>12500</v>
      </c>
      <c r="BS111" s="10">
        <v>0</v>
      </c>
      <c r="BT111" s="10">
        <v>0</v>
      </c>
      <c r="BU111" s="10">
        <v>50</v>
      </c>
      <c r="BV111" s="10">
        <v>0</v>
      </c>
      <c r="BW111" s="10">
        <v>0</v>
      </c>
      <c r="BX111" s="10">
        <v>0</v>
      </c>
      <c r="BY111" s="10">
        <v>20223</v>
      </c>
      <c r="BZ111" s="10">
        <v>0</v>
      </c>
      <c r="CA111" s="10">
        <v>58000</v>
      </c>
      <c r="CB111" s="10">
        <v>40</v>
      </c>
      <c r="CC111" s="10" t="s">
        <v>283</v>
      </c>
      <c r="CD111" s="10">
        <v>0</v>
      </c>
      <c r="CE111" s="10" t="s">
        <v>283</v>
      </c>
      <c r="CF111" s="10" t="s">
        <v>283</v>
      </c>
      <c r="CG111" s="10">
        <v>120</v>
      </c>
      <c r="CH111" s="10">
        <v>0</v>
      </c>
      <c r="CI111" s="10" t="s">
        <v>283</v>
      </c>
      <c r="CJ111" s="10">
        <v>0</v>
      </c>
      <c r="CK111" s="10">
        <v>87000</v>
      </c>
      <c r="CL111" s="10">
        <v>12500</v>
      </c>
      <c r="CM111" s="10">
        <v>727500</v>
      </c>
      <c r="CN111" s="10">
        <v>2750</v>
      </c>
      <c r="CO111" s="10">
        <v>0</v>
      </c>
      <c r="CP111" s="10">
        <v>10</v>
      </c>
      <c r="CQ111" s="10">
        <v>0</v>
      </c>
      <c r="CR111" s="10" t="s">
        <v>283</v>
      </c>
      <c r="CS111" s="10">
        <v>35</v>
      </c>
      <c r="CT111" s="10">
        <v>493952</v>
      </c>
      <c r="CU111" s="10">
        <v>60966</v>
      </c>
      <c r="CV111" s="10">
        <v>12</v>
      </c>
      <c r="CW111" s="10">
        <v>0</v>
      </c>
      <c r="CX111" s="10">
        <v>0</v>
      </c>
      <c r="CY111" s="10">
        <v>445</v>
      </c>
      <c r="CZ111" s="10">
        <v>0</v>
      </c>
      <c r="DA111" s="10">
        <v>23275</v>
      </c>
      <c r="DB111" s="10" t="e">
        <v>#N/A</v>
      </c>
      <c r="DC111" s="10">
        <v>126</v>
      </c>
      <c r="DD111" s="10">
        <v>0</v>
      </c>
      <c r="DE111" s="10">
        <v>21000</v>
      </c>
      <c r="DF111" s="10">
        <v>0</v>
      </c>
      <c r="DG111" s="10">
        <v>9</v>
      </c>
      <c r="DH111" s="10">
        <v>0</v>
      </c>
      <c r="DI111" s="10">
        <v>161949</v>
      </c>
      <c r="DJ111" s="10">
        <v>25</v>
      </c>
      <c r="DK111" s="10">
        <v>0</v>
      </c>
      <c r="DL111" s="10">
        <v>0</v>
      </c>
      <c r="DM111" s="10">
        <v>87000</v>
      </c>
      <c r="DN111" s="10">
        <v>667000</v>
      </c>
      <c r="DO111" s="10">
        <v>0</v>
      </c>
      <c r="DP111" s="10">
        <v>77500</v>
      </c>
      <c r="DQ111" s="10">
        <v>0</v>
      </c>
      <c r="DR111" s="10">
        <v>0</v>
      </c>
      <c r="DS111" s="10">
        <v>7703</v>
      </c>
      <c r="DT111" s="10">
        <v>0</v>
      </c>
      <c r="DU111" s="10" t="s">
        <v>283</v>
      </c>
      <c r="DV111" s="10" t="e">
        <v>#N/A</v>
      </c>
      <c r="DW111" s="10" t="s">
        <v>283</v>
      </c>
      <c r="DX111" s="10">
        <v>220833</v>
      </c>
      <c r="DY111" s="10">
        <v>0</v>
      </c>
      <c r="DZ111" s="10" t="e">
        <v>#N/A</v>
      </c>
      <c r="EA111" s="10">
        <v>266</v>
      </c>
      <c r="EB111" s="10">
        <v>0</v>
      </c>
      <c r="EC111" s="10">
        <v>3143</v>
      </c>
      <c r="ED111" s="10">
        <v>0</v>
      </c>
      <c r="EE111" s="10">
        <v>0</v>
      </c>
      <c r="EF111" s="10">
        <v>0</v>
      </c>
      <c r="EG111" s="10">
        <v>0</v>
      </c>
      <c r="EH111" s="12">
        <v>0</v>
      </c>
    </row>
    <row r="112" spans="1:138" x14ac:dyDescent="0.25">
      <c r="A112" s="9" t="s">
        <v>385</v>
      </c>
      <c r="B112" s="10">
        <v>109</v>
      </c>
      <c r="C112" s="10">
        <v>11976</v>
      </c>
      <c r="D112" s="10">
        <v>0</v>
      </c>
      <c r="E112" s="10">
        <v>70</v>
      </c>
      <c r="F112" s="10">
        <v>0</v>
      </c>
      <c r="G112" s="10">
        <v>24289</v>
      </c>
      <c r="H112" s="10">
        <v>0</v>
      </c>
      <c r="I112" s="10">
        <v>0</v>
      </c>
      <c r="J112" s="10">
        <v>58344</v>
      </c>
      <c r="K112" s="10">
        <v>1141353</v>
      </c>
      <c r="L112" s="10">
        <v>0</v>
      </c>
      <c r="M112" s="10">
        <v>23750</v>
      </c>
      <c r="N112" s="10">
        <v>5</v>
      </c>
      <c r="O112" s="10">
        <v>0</v>
      </c>
      <c r="P112" s="10">
        <v>0</v>
      </c>
      <c r="Q112" s="10">
        <v>6888</v>
      </c>
      <c r="R112" s="10">
        <v>0</v>
      </c>
      <c r="S112" s="10">
        <v>0</v>
      </c>
      <c r="T112" s="10">
        <v>0</v>
      </c>
      <c r="U112" s="10">
        <v>0</v>
      </c>
      <c r="V112" s="10">
        <v>87000</v>
      </c>
      <c r="W112" s="10">
        <v>0</v>
      </c>
      <c r="X112" s="10">
        <v>58000</v>
      </c>
      <c r="Y112" s="10">
        <v>0</v>
      </c>
      <c r="Z112" s="10">
        <v>1757650</v>
      </c>
      <c r="AA112" s="10" t="s">
        <v>283</v>
      </c>
      <c r="AB112" s="10">
        <v>0</v>
      </c>
      <c r="AC112" s="10">
        <v>0</v>
      </c>
      <c r="AD112" s="10">
        <v>1500</v>
      </c>
      <c r="AE112" s="10">
        <v>0</v>
      </c>
      <c r="AF112" s="10">
        <v>27402</v>
      </c>
      <c r="AG112" s="10">
        <v>139317</v>
      </c>
      <c r="AH112" s="10">
        <v>19550</v>
      </c>
      <c r="AI112" s="10">
        <v>0</v>
      </c>
      <c r="AJ112" s="10">
        <v>0</v>
      </c>
      <c r="AK112" s="10">
        <v>500</v>
      </c>
      <c r="AL112" s="10">
        <v>0</v>
      </c>
      <c r="AM112" s="10">
        <v>20</v>
      </c>
      <c r="AN112" s="10">
        <v>196700</v>
      </c>
      <c r="AO112" s="10">
        <v>40</v>
      </c>
      <c r="AP112" s="10">
        <v>123100</v>
      </c>
      <c r="AQ112" s="10">
        <v>87000</v>
      </c>
      <c r="AR112" s="10">
        <v>1603557</v>
      </c>
      <c r="AS112" s="10">
        <v>0</v>
      </c>
      <c r="AT112" s="10">
        <v>0</v>
      </c>
      <c r="AU112" s="10">
        <v>27000</v>
      </c>
      <c r="AV112" s="10">
        <v>0</v>
      </c>
      <c r="AW112" s="10">
        <v>0</v>
      </c>
      <c r="AX112" s="10">
        <v>109800</v>
      </c>
      <c r="AY112" s="10">
        <v>1611500</v>
      </c>
      <c r="AZ112" s="10">
        <v>51900</v>
      </c>
      <c r="BA112" s="10">
        <v>0</v>
      </c>
      <c r="BB112" s="10">
        <v>0</v>
      </c>
      <c r="BC112" s="10">
        <v>0</v>
      </c>
      <c r="BD112" s="10">
        <v>59000</v>
      </c>
      <c r="BE112" s="10">
        <v>66807</v>
      </c>
      <c r="BF112" s="10">
        <v>8</v>
      </c>
      <c r="BG112" s="10">
        <v>0</v>
      </c>
      <c r="BH112" s="10">
        <v>0</v>
      </c>
      <c r="BI112" s="10">
        <v>0</v>
      </c>
      <c r="BJ112" s="10">
        <v>0</v>
      </c>
      <c r="BK112" s="10">
        <v>0</v>
      </c>
      <c r="BL112" s="10">
        <v>245366</v>
      </c>
      <c r="BM112" s="10">
        <v>0</v>
      </c>
      <c r="BN112" s="10" t="s">
        <v>283</v>
      </c>
      <c r="BO112" s="10" t="s">
        <v>283</v>
      </c>
      <c r="BP112" s="10">
        <v>0</v>
      </c>
      <c r="BQ112" s="10">
        <v>301</v>
      </c>
      <c r="BR112" s="10">
        <v>21592</v>
      </c>
      <c r="BS112" s="10">
        <v>0</v>
      </c>
      <c r="BT112" s="10">
        <v>0</v>
      </c>
      <c r="BU112" s="10">
        <v>1500</v>
      </c>
      <c r="BV112" s="10">
        <v>7858</v>
      </c>
      <c r="BW112" s="10">
        <v>0</v>
      </c>
      <c r="BX112" s="10">
        <v>0</v>
      </c>
      <c r="BY112" s="10">
        <v>28098</v>
      </c>
      <c r="BZ112" s="10">
        <v>0</v>
      </c>
      <c r="CA112" s="10">
        <v>55500</v>
      </c>
      <c r="CB112" s="10">
        <v>1425</v>
      </c>
      <c r="CC112" s="10" t="s">
        <v>283</v>
      </c>
      <c r="CD112" s="10">
        <v>1000</v>
      </c>
      <c r="CE112" s="10" t="s">
        <v>283</v>
      </c>
      <c r="CF112" s="10" t="s">
        <v>283</v>
      </c>
      <c r="CG112" s="10">
        <v>120</v>
      </c>
      <c r="CH112" s="10">
        <v>0</v>
      </c>
      <c r="CI112" s="10" t="s">
        <v>283</v>
      </c>
      <c r="CJ112" s="10">
        <v>0</v>
      </c>
      <c r="CK112" s="10">
        <v>58000</v>
      </c>
      <c r="CL112" s="10">
        <v>0</v>
      </c>
      <c r="CM112" s="10">
        <v>377000</v>
      </c>
      <c r="CN112" s="10">
        <v>2400</v>
      </c>
      <c r="CO112" s="10">
        <v>0</v>
      </c>
      <c r="CP112" s="10">
        <v>10</v>
      </c>
      <c r="CQ112" s="10">
        <v>0</v>
      </c>
      <c r="CR112" s="10" t="s">
        <v>283</v>
      </c>
      <c r="CS112" s="10">
        <v>0</v>
      </c>
      <c r="CT112" s="10">
        <v>493952</v>
      </c>
      <c r="CU112" s="10">
        <v>67081</v>
      </c>
      <c r="CV112" s="10">
        <v>0</v>
      </c>
      <c r="CW112" s="10">
        <v>0</v>
      </c>
      <c r="CX112" s="10">
        <v>0</v>
      </c>
      <c r="CY112" s="10">
        <v>55</v>
      </c>
      <c r="CZ112" s="10">
        <v>0</v>
      </c>
      <c r="DA112" s="10">
        <v>8450</v>
      </c>
      <c r="DB112" s="10" t="e">
        <v>#N/A</v>
      </c>
      <c r="DC112" s="10">
        <v>145</v>
      </c>
      <c r="DD112" s="10">
        <v>0</v>
      </c>
      <c r="DE112" s="10">
        <v>0</v>
      </c>
      <c r="DF112" s="10">
        <v>0</v>
      </c>
      <c r="DG112" s="10">
        <v>35</v>
      </c>
      <c r="DH112" s="10">
        <v>0</v>
      </c>
      <c r="DI112" s="10">
        <v>162844</v>
      </c>
      <c r="DJ112" s="10">
        <v>90</v>
      </c>
      <c r="DK112" s="10">
        <v>0</v>
      </c>
      <c r="DL112" s="10">
        <v>0</v>
      </c>
      <c r="DM112" s="10">
        <v>58010</v>
      </c>
      <c r="DN112" s="10">
        <v>696000</v>
      </c>
      <c r="DO112" s="10">
        <v>0</v>
      </c>
      <c r="DP112" s="10">
        <v>101250</v>
      </c>
      <c r="DQ112" s="10">
        <v>29000</v>
      </c>
      <c r="DR112" s="10">
        <v>7264</v>
      </c>
      <c r="DS112" s="10">
        <v>0</v>
      </c>
      <c r="DT112" s="10">
        <v>0</v>
      </c>
      <c r="DU112" s="10" t="s">
        <v>283</v>
      </c>
      <c r="DV112" s="10" t="e">
        <v>#N/A</v>
      </c>
      <c r="DW112" s="10" t="s">
        <v>283</v>
      </c>
      <c r="DX112" s="10">
        <v>65402</v>
      </c>
      <c r="DY112" s="10">
        <v>0</v>
      </c>
      <c r="DZ112" s="10" t="e">
        <v>#N/A</v>
      </c>
      <c r="EA112" s="10">
        <v>334</v>
      </c>
      <c r="EB112" s="10">
        <v>0</v>
      </c>
      <c r="EC112" s="10">
        <v>10170</v>
      </c>
      <c r="ED112" s="10">
        <v>0</v>
      </c>
      <c r="EE112" s="10">
        <v>0</v>
      </c>
      <c r="EF112" s="10">
        <v>0</v>
      </c>
      <c r="EG112" s="10">
        <v>0</v>
      </c>
      <c r="EH112" s="12">
        <v>0</v>
      </c>
    </row>
    <row r="113" spans="1:138" x14ac:dyDescent="0.25">
      <c r="A113" s="9" t="s">
        <v>386</v>
      </c>
      <c r="B113" s="10">
        <v>95</v>
      </c>
      <c r="C113" s="10">
        <v>0</v>
      </c>
      <c r="D113" s="10">
        <v>0</v>
      </c>
      <c r="E113" s="10">
        <v>4300</v>
      </c>
      <c r="F113" s="10">
        <v>0</v>
      </c>
      <c r="G113" s="10">
        <v>0</v>
      </c>
      <c r="H113" s="10">
        <v>0</v>
      </c>
      <c r="I113" s="10">
        <v>0</v>
      </c>
      <c r="J113" s="10">
        <v>29056</v>
      </c>
      <c r="K113" s="10">
        <v>357587</v>
      </c>
      <c r="L113" s="10">
        <v>0</v>
      </c>
      <c r="M113" s="10">
        <v>29150</v>
      </c>
      <c r="N113" s="10">
        <v>30</v>
      </c>
      <c r="O113" s="10">
        <v>0</v>
      </c>
      <c r="P113" s="10">
        <v>0</v>
      </c>
      <c r="Q113" s="10">
        <v>0</v>
      </c>
      <c r="R113" s="10">
        <v>0</v>
      </c>
      <c r="S113" s="10">
        <v>0</v>
      </c>
      <c r="T113" s="10">
        <v>88530</v>
      </c>
      <c r="U113" s="10">
        <v>0</v>
      </c>
      <c r="V113" s="10">
        <v>0</v>
      </c>
      <c r="W113" s="10">
        <v>0</v>
      </c>
      <c r="X113" s="10">
        <v>87000</v>
      </c>
      <c r="Y113" s="10">
        <v>0</v>
      </c>
      <c r="Z113" s="10">
        <v>798350</v>
      </c>
      <c r="AA113" s="10" t="s">
        <v>283</v>
      </c>
      <c r="AB113" s="10">
        <v>0</v>
      </c>
      <c r="AC113" s="10">
        <v>0</v>
      </c>
      <c r="AD113" s="10">
        <v>15375</v>
      </c>
      <c r="AE113" s="10">
        <v>5</v>
      </c>
      <c r="AF113" s="10">
        <v>59227</v>
      </c>
      <c r="AG113" s="10">
        <v>135334</v>
      </c>
      <c r="AH113" s="10">
        <v>79300</v>
      </c>
      <c r="AI113" s="10">
        <v>13280</v>
      </c>
      <c r="AJ113" s="10">
        <v>57204</v>
      </c>
      <c r="AK113" s="10">
        <v>5</v>
      </c>
      <c r="AL113" s="10">
        <v>0</v>
      </c>
      <c r="AM113" s="10">
        <v>20</v>
      </c>
      <c r="AN113" s="10">
        <v>172292</v>
      </c>
      <c r="AO113" s="10">
        <v>180</v>
      </c>
      <c r="AP113" s="10">
        <v>130595</v>
      </c>
      <c r="AQ113" s="10">
        <v>0</v>
      </c>
      <c r="AR113" s="10">
        <v>1438131</v>
      </c>
      <c r="AS113" s="10">
        <v>4358</v>
      </c>
      <c r="AT113" s="10">
        <v>150</v>
      </c>
      <c r="AU113" s="10">
        <v>0</v>
      </c>
      <c r="AV113" s="10">
        <v>0</v>
      </c>
      <c r="AW113" s="10">
        <v>0</v>
      </c>
      <c r="AX113" s="10">
        <v>87480</v>
      </c>
      <c r="AY113" s="10">
        <v>790000</v>
      </c>
      <c r="AZ113" s="10">
        <v>0</v>
      </c>
      <c r="BA113" s="10">
        <v>0</v>
      </c>
      <c r="BB113" s="10">
        <v>100</v>
      </c>
      <c r="BC113" s="10">
        <v>0</v>
      </c>
      <c r="BD113" s="10">
        <v>0</v>
      </c>
      <c r="BE113" s="10">
        <v>154088</v>
      </c>
      <c r="BF113" s="10">
        <v>0</v>
      </c>
      <c r="BG113" s="10">
        <v>0</v>
      </c>
      <c r="BH113" s="10">
        <v>0</v>
      </c>
      <c r="BI113" s="10">
        <v>0</v>
      </c>
      <c r="BJ113" s="10">
        <v>0</v>
      </c>
      <c r="BK113" s="10">
        <v>0</v>
      </c>
      <c r="BL113" s="10">
        <v>151543</v>
      </c>
      <c r="BM113" s="10">
        <v>0</v>
      </c>
      <c r="BN113" s="10" t="s">
        <v>283</v>
      </c>
      <c r="BO113" s="10" t="s">
        <v>283</v>
      </c>
      <c r="BP113" s="10">
        <v>0</v>
      </c>
      <c r="BQ113" s="10">
        <v>2792</v>
      </c>
      <c r="BR113" s="10">
        <v>0</v>
      </c>
      <c r="BS113" s="10">
        <v>0</v>
      </c>
      <c r="BT113" s="10">
        <v>10</v>
      </c>
      <c r="BU113" s="10">
        <v>50</v>
      </c>
      <c r="BV113" s="10">
        <v>0</v>
      </c>
      <c r="BW113" s="10">
        <v>10</v>
      </c>
      <c r="BX113" s="10">
        <v>0</v>
      </c>
      <c r="BY113" s="10">
        <v>18634</v>
      </c>
      <c r="BZ113" s="10">
        <v>0</v>
      </c>
      <c r="CA113" s="10">
        <v>0</v>
      </c>
      <c r="CB113" s="10">
        <v>62620</v>
      </c>
      <c r="CC113" s="10" t="s">
        <v>283</v>
      </c>
      <c r="CD113" s="10">
        <v>1000</v>
      </c>
      <c r="CE113" s="10" t="s">
        <v>283</v>
      </c>
      <c r="CF113" s="10" t="s">
        <v>283</v>
      </c>
      <c r="CG113" s="10">
        <v>0</v>
      </c>
      <c r="CH113" s="10">
        <v>0</v>
      </c>
      <c r="CI113" s="10" t="s">
        <v>283</v>
      </c>
      <c r="CJ113" s="10">
        <v>0</v>
      </c>
      <c r="CK113" s="10">
        <v>0</v>
      </c>
      <c r="CL113" s="10">
        <v>0</v>
      </c>
      <c r="CM113" s="10">
        <v>0</v>
      </c>
      <c r="CN113" s="10">
        <v>2750</v>
      </c>
      <c r="CO113" s="10">
        <v>0</v>
      </c>
      <c r="CP113" s="10">
        <v>0</v>
      </c>
      <c r="CQ113" s="10">
        <v>0</v>
      </c>
      <c r="CR113" s="10" t="s">
        <v>283</v>
      </c>
      <c r="CS113" s="10">
        <v>0</v>
      </c>
      <c r="CT113" s="10">
        <v>203392</v>
      </c>
      <c r="CU113" s="10">
        <v>69065</v>
      </c>
      <c r="CV113" s="10">
        <v>11</v>
      </c>
      <c r="CW113" s="10">
        <v>0</v>
      </c>
      <c r="CX113" s="10">
        <v>0</v>
      </c>
      <c r="CY113" s="10">
        <v>175</v>
      </c>
      <c r="CZ113" s="10">
        <v>0</v>
      </c>
      <c r="DA113" s="10">
        <v>0</v>
      </c>
      <c r="DB113" s="10" t="e">
        <v>#N/A</v>
      </c>
      <c r="DC113" s="10">
        <v>115</v>
      </c>
      <c r="DD113" s="10">
        <v>0</v>
      </c>
      <c r="DE113" s="10">
        <v>21000</v>
      </c>
      <c r="DF113" s="10">
        <v>108</v>
      </c>
      <c r="DG113" s="10">
        <v>45</v>
      </c>
      <c r="DH113" s="10">
        <v>0</v>
      </c>
      <c r="DI113" s="10">
        <v>57564</v>
      </c>
      <c r="DJ113" s="10">
        <v>240</v>
      </c>
      <c r="DK113" s="10">
        <v>0</v>
      </c>
      <c r="DL113" s="10">
        <v>4125</v>
      </c>
      <c r="DM113" s="10">
        <v>609000</v>
      </c>
      <c r="DN113" s="10">
        <v>0</v>
      </c>
      <c r="DO113" s="10">
        <v>0</v>
      </c>
      <c r="DP113" s="10">
        <v>61975</v>
      </c>
      <c r="DQ113" s="10">
        <v>0</v>
      </c>
      <c r="DR113" s="10">
        <v>0</v>
      </c>
      <c r="DS113" s="10">
        <v>7858</v>
      </c>
      <c r="DT113" s="10">
        <v>0</v>
      </c>
      <c r="DU113" s="10" t="s">
        <v>283</v>
      </c>
      <c r="DV113" s="10" t="e">
        <v>#N/A</v>
      </c>
      <c r="DW113" s="10" t="s">
        <v>283</v>
      </c>
      <c r="DX113" s="10">
        <v>230006</v>
      </c>
      <c r="DY113" s="10">
        <v>0</v>
      </c>
      <c r="DZ113" s="10" t="e">
        <v>#N/A</v>
      </c>
      <c r="EA113" s="10">
        <v>0</v>
      </c>
      <c r="EB113" s="10">
        <v>0</v>
      </c>
      <c r="EC113" s="10">
        <v>0</v>
      </c>
      <c r="ED113" s="10">
        <v>0</v>
      </c>
      <c r="EE113" s="10">
        <v>0</v>
      </c>
      <c r="EF113" s="10">
        <v>0</v>
      </c>
      <c r="EG113" s="10">
        <v>0</v>
      </c>
      <c r="EH113" s="12">
        <v>0</v>
      </c>
    </row>
    <row r="114" spans="1:138" x14ac:dyDescent="0.25">
      <c r="A114" s="9" t="s">
        <v>387</v>
      </c>
      <c r="B114" s="10">
        <v>156</v>
      </c>
      <c r="C114" s="10">
        <v>11001</v>
      </c>
      <c r="D114" s="10">
        <v>0</v>
      </c>
      <c r="E114" s="10">
        <v>3765</v>
      </c>
      <c r="F114" s="10">
        <v>0</v>
      </c>
      <c r="G114" s="10">
        <v>2976</v>
      </c>
      <c r="H114" s="10">
        <v>0</v>
      </c>
      <c r="I114" s="10">
        <v>0</v>
      </c>
      <c r="J114" s="10">
        <v>58228</v>
      </c>
      <c r="K114" s="10">
        <v>729884</v>
      </c>
      <c r="L114" s="10">
        <v>0</v>
      </c>
      <c r="M114" s="10">
        <v>33750</v>
      </c>
      <c r="N114" s="10">
        <v>65</v>
      </c>
      <c r="O114" s="10">
        <v>0</v>
      </c>
      <c r="P114" s="10">
        <v>0</v>
      </c>
      <c r="Q114" s="10">
        <v>0</v>
      </c>
      <c r="R114" s="10">
        <v>0</v>
      </c>
      <c r="S114" s="10">
        <v>0</v>
      </c>
      <c r="T114" s="10">
        <v>0</v>
      </c>
      <c r="U114" s="10">
        <v>0</v>
      </c>
      <c r="V114" s="10">
        <v>176000</v>
      </c>
      <c r="W114" s="10">
        <v>0</v>
      </c>
      <c r="X114" s="10">
        <v>87000</v>
      </c>
      <c r="Y114" s="10">
        <v>6438</v>
      </c>
      <c r="Z114" s="10">
        <v>1844600</v>
      </c>
      <c r="AA114" s="10"/>
      <c r="AB114" s="10">
        <v>0</v>
      </c>
      <c r="AC114" s="10">
        <v>0</v>
      </c>
      <c r="AD114" s="10">
        <v>11156</v>
      </c>
      <c r="AE114" s="10">
        <v>0</v>
      </c>
      <c r="AF114" s="10">
        <v>198988</v>
      </c>
      <c r="AG114" s="10">
        <v>152276</v>
      </c>
      <c r="AH114" s="10">
        <v>28750</v>
      </c>
      <c r="AI114" s="10">
        <v>0</v>
      </c>
      <c r="AJ114" s="10">
        <v>290560</v>
      </c>
      <c r="AK114" s="10">
        <v>2510</v>
      </c>
      <c r="AL114" s="10">
        <v>0</v>
      </c>
      <c r="AM114" s="10">
        <v>113450</v>
      </c>
      <c r="AN114" s="10">
        <v>234335</v>
      </c>
      <c r="AO114" s="10">
        <v>320</v>
      </c>
      <c r="AP114" s="10">
        <v>224330</v>
      </c>
      <c r="AQ114" s="10">
        <v>0</v>
      </c>
      <c r="AR114" s="10">
        <v>1329888</v>
      </c>
      <c r="AS114" s="10">
        <v>0</v>
      </c>
      <c r="AT114" s="10">
        <v>0</v>
      </c>
      <c r="AU114" s="10">
        <v>0</v>
      </c>
      <c r="AV114" s="10">
        <v>0</v>
      </c>
      <c r="AW114" s="10">
        <v>0</v>
      </c>
      <c r="AX114" s="10">
        <v>291240</v>
      </c>
      <c r="AY114" s="10">
        <v>437000</v>
      </c>
      <c r="AZ114" s="10">
        <v>29000</v>
      </c>
      <c r="BA114" s="10">
        <v>0</v>
      </c>
      <c r="BB114" s="10">
        <v>0</v>
      </c>
      <c r="BC114" s="10">
        <v>0</v>
      </c>
      <c r="BD114" s="10">
        <v>59000</v>
      </c>
      <c r="BE114" s="10">
        <v>72789</v>
      </c>
      <c r="BF114" s="10">
        <v>0</v>
      </c>
      <c r="BG114" s="10">
        <v>27240</v>
      </c>
      <c r="BH114" s="10">
        <v>0</v>
      </c>
      <c r="BI114" s="10">
        <v>0</v>
      </c>
      <c r="BJ114" s="10">
        <v>0</v>
      </c>
      <c r="BK114" s="10">
        <v>0</v>
      </c>
      <c r="BL114" s="10">
        <v>113005</v>
      </c>
      <c r="BM114" s="10">
        <v>0</v>
      </c>
      <c r="BN114" s="10"/>
      <c r="BO114" s="10"/>
      <c r="BP114" s="10">
        <v>0</v>
      </c>
      <c r="BQ114" s="10">
        <v>16135</v>
      </c>
      <c r="BR114" s="10">
        <v>0</v>
      </c>
      <c r="BS114" s="10">
        <v>88205</v>
      </c>
      <c r="BT114" s="10">
        <v>0</v>
      </c>
      <c r="BU114" s="10">
        <v>0</v>
      </c>
      <c r="BV114" s="10">
        <v>0</v>
      </c>
      <c r="BW114" s="10">
        <v>20</v>
      </c>
      <c r="BX114" s="10">
        <v>0</v>
      </c>
      <c r="BY114" s="10">
        <v>13951</v>
      </c>
      <c r="BZ114" s="10">
        <v>0</v>
      </c>
      <c r="CA114" s="10">
        <v>0</v>
      </c>
      <c r="CB114" s="10">
        <v>106315</v>
      </c>
      <c r="CC114" s="10">
        <v>0</v>
      </c>
      <c r="CD114" s="10">
        <v>0</v>
      </c>
      <c r="CE114" s="10"/>
      <c r="CF114" s="10"/>
      <c r="CG114" s="10">
        <v>0</v>
      </c>
      <c r="CH114" s="10">
        <v>0</v>
      </c>
      <c r="CI114" s="10">
        <v>0</v>
      </c>
      <c r="CJ114" s="10">
        <v>0</v>
      </c>
      <c r="CK114" s="10">
        <v>0</v>
      </c>
      <c r="CL114" s="10">
        <v>0</v>
      </c>
      <c r="CM114" s="10">
        <v>435000</v>
      </c>
      <c r="CN114" s="10">
        <v>0</v>
      </c>
      <c r="CO114" s="10">
        <v>0</v>
      </c>
      <c r="CP114" s="10">
        <v>40</v>
      </c>
      <c r="CQ114" s="10">
        <v>0</v>
      </c>
      <c r="CR114" s="10">
        <v>0</v>
      </c>
      <c r="CS114" s="10">
        <v>0</v>
      </c>
      <c r="CT114" s="10">
        <v>0</v>
      </c>
      <c r="CU114" s="10">
        <v>83765</v>
      </c>
      <c r="CV114" s="10">
        <v>16</v>
      </c>
      <c r="CW114" s="10"/>
      <c r="CX114" s="10">
        <v>0</v>
      </c>
      <c r="CY114" s="10">
        <v>41675</v>
      </c>
      <c r="CZ114" s="10">
        <v>25424</v>
      </c>
      <c r="DA114" s="10">
        <v>0</v>
      </c>
      <c r="DB114" s="10"/>
      <c r="DC114" s="10">
        <v>95</v>
      </c>
      <c r="DD114" s="10">
        <v>0</v>
      </c>
      <c r="DE114" s="10">
        <v>0</v>
      </c>
      <c r="DF114" s="10">
        <v>0</v>
      </c>
      <c r="DG114" s="10">
        <v>5</v>
      </c>
      <c r="DH114" s="10">
        <v>0</v>
      </c>
      <c r="DI114" s="10">
        <v>161685</v>
      </c>
      <c r="DJ114" s="10">
        <v>30</v>
      </c>
      <c r="DK114" s="10">
        <v>2500</v>
      </c>
      <c r="DL114" s="10">
        <v>0</v>
      </c>
      <c r="DM114" s="10">
        <v>522000</v>
      </c>
      <c r="DN114" s="10">
        <v>0</v>
      </c>
      <c r="DO114" s="10">
        <v>0</v>
      </c>
      <c r="DP114" s="10">
        <v>111250</v>
      </c>
      <c r="DQ114" s="10">
        <v>0</v>
      </c>
      <c r="DR114" s="10">
        <v>0</v>
      </c>
      <c r="DS114" s="10">
        <v>0</v>
      </c>
      <c r="DT114" s="10">
        <v>0</v>
      </c>
      <c r="DU114" s="10">
        <v>0</v>
      </c>
      <c r="DV114" s="10"/>
      <c r="DW114" s="10"/>
      <c r="DX114" s="10">
        <v>130753</v>
      </c>
      <c r="DY114" s="10">
        <v>0</v>
      </c>
      <c r="DZ114" s="10"/>
      <c r="EA114" s="10">
        <v>260</v>
      </c>
      <c r="EB114" s="10">
        <v>0</v>
      </c>
      <c r="EC114" s="10">
        <v>0</v>
      </c>
      <c r="ED114" s="10">
        <v>0</v>
      </c>
      <c r="EE114" s="10">
        <v>0</v>
      </c>
      <c r="EF114" s="10">
        <v>0</v>
      </c>
      <c r="EG114" s="10"/>
      <c r="EH114" s="12">
        <v>0</v>
      </c>
    </row>
    <row r="115" spans="1:138" x14ac:dyDescent="0.25">
      <c r="A115" s="9" t="s">
        <v>388</v>
      </c>
      <c r="B115" s="10">
        <v>110</v>
      </c>
      <c r="C115" s="10">
        <v>0</v>
      </c>
      <c r="D115" s="10">
        <v>0</v>
      </c>
      <c r="E115" s="10">
        <v>9675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412913</v>
      </c>
      <c r="L115" s="10">
        <v>0</v>
      </c>
      <c r="M115" s="10">
        <v>32950</v>
      </c>
      <c r="N115" s="10">
        <v>25</v>
      </c>
      <c r="O115" s="10">
        <v>0</v>
      </c>
      <c r="P115" s="10">
        <v>0</v>
      </c>
      <c r="Q115" s="10">
        <v>0</v>
      </c>
      <c r="R115" s="10">
        <v>0</v>
      </c>
      <c r="S115" s="10">
        <v>0</v>
      </c>
      <c r="T115" s="10">
        <v>0</v>
      </c>
      <c r="U115" s="10">
        <v>0</v>
      </c>
      <c r="V115" s="10">
        <v>119000</v>
      </c>
      <c r="W115" s="10">
        <v>0</v>
      </c>
      <c r="X115" s="10">
        <v>318000</v>
      </c>
      <c r="Y115" s="10">
        <v>2500</v>
      </c>
      <c r="Z115" s="10">
        <v>1382600</v>
      </c>
      <c r="AA115" s="10"/>
      <c r="AB115" s="10">
        <v>0</v>
      </c>
      <c r="AC115" s="10">
        <v>0</v>
      </c>
      <c r="AD115" s="10">
        <v>19945</v>
      </c>
      <c r="AE115" s="10">
        <v>5</v>
      </c>
      <c r="AF115" s="10">
        <v>318407</v>
      </c>
      <c r="AG115" s="10">
        <v>175681</v>
      </c>
      <c r="AH115" s="10">
        <v>74785</v>
      </c>
      <c r="AI115" s="10">
        <v>0</v>
      </c>
      <c r="AJ115" s="10">
        <v>691896</v>
      </c>
      <c r="AK115" s="10">
        <v>505</v>
      </c>
      <c r="AL115" s="10">
        <v>0</v>
      </c>
      <c r="AM115" s="10">
        <v>16100</v>
      </c>
      <c r="AN115" s="10">
        <v>179685</v>
      </c>
      <c r="AO115" s="10">
        <v>500</v>
      </c>
      <c r="AP115" s="10">
        <v>226170</v>
      </c>
      <c r="AQ115" s="10">
        <v>29000</v>
      </c>
      <c r="AR115" s="10">
        <v>1948799</v>
      </c>
      <c r="AS115" s="10">
        <v>9073</v>
      </c>
      <c r="AT115" s="10">
        <v>25</v>
      </c>
      <c r="AU115" s="10">
        <v>24500</v>
      </c>
      <c r="AV115" s="10">
        <v>0</v>
      </c>
      <c r="AW115" s="10">
        <v>0</v>
      </c>
      <c r="AX115" s="10">
        <v>0</v>
      </c>
      <c r="AY115" s="10">
        <v>780700</v>
      </c>
      <c r="AZ115" s="10">
        <v>51650</v>
      </c>
      <c r="BA115" s="10">
        <v>0</v>
      </c>
      <c r="BB115" s="10">
        <v>75</v>
      </c>
      <c r="BC115" s="10">
        <v>0</v>
      </c>
      <c r="BD115" s="10">
        <v>59000</v>
      </c>
      <c r="BE115" s="10">
        <v>67386</v>
      </c>
      <c r="BF115" s="10">
        <v>10</v>
      </c>
      <c r="BG115" s="10">
        <v>108960</v>
      </c>
      <c r="BH115" s="10">
        <v>11200</v>
      </c>
      <c r="BI115" s="10">
        <v>0</v>
      </c>
      <c r="BJ115" s="10">
        <v>0</v>
      </c>
      <c r="BK115" s="10">
        <v>0</v>
      </c>
      <c r="BL115" s="10">
        <v>220501</v>
      </c>
      <c r="BM115" s="10">
        <v>0</v>
      </c>
      <c r="BN115" s="10"/>
      <c r="BO115" s="10"/>
      <c r="BP115" s="10">
        <v>0</v>
      </c>
      <c r="BQ115" s="10">
        <v>14385</v>
      </c>
      <c r="BR115" s="10">
        <v>36250</v>
      </c>
      <c r="BS115" s="10">
        <v>0</v>
      </c>
      <c r="BT115" s="10">
        <v>0</v>
      </c>
      <c r="BU115" s="10">
        <v>50</v>
      </c>
      <c r="BV115" s="10">
        <v>0</v>
      </c>
      <c r="BW115" s="10">
        <v>60</v>
      </c>
      <c r="BX115" s="10">
        <v>0</v>
      </c>
      <c r="BY115" s="10">
        <v>0</v>
      </c>
      <c r="BZ115" s="10">
        <v>0</v>
      </c>
      <c r="CA115" s="10">
        <v>58000</v>
      </c>
      <c r="CB115" s="10">
        <v>54585</v>
      </c>
      <c r="CC115" s="10">
        <v>0</v>
      </c>
      <c r="CD115" s="10">
        <v>1000</v>
      </c>
      <c r="CE115" s="10"/>
      <c r="CF115" s="10"/>
      <c r="CG115" s="10">
        <v>0</v>
      </c>
      <c r="CH115" s="10">
        <v>0</v>
      </c>
      <c r="CI115" s="10">
        <v>0</v>
      </c>
      <c r="CJ115" s="10">
        <v>0</v>
      </c>
      <c r="CK115" s="10">
        <v>59000</v>
      </c>
      <c r="CL115" s="10">
        <v>13750</v>
      </c>
      <c r="CM115" s="10">
        <v>614000</v>
      </c>
      <c r="CN115" s="10">
        <v>0</v>
      </c>
      <c r="CO115" s="10">
        <v>0</v>
      </c>
      <c r="CP115" s="10">
        <v>0</v>
      </c>
      <c r="CQ115" s="10">
        <v>0</v>
      </c>
      <c r="CR115" s="10">
        <v>50</v>
      </c>
      <c r="CS115" s="10">
        <v>0</v>
      </c>
      <c r="CT115" s="10">
        <v>0</v>
      </c>
      <c r="CU115" s="10">
        <v>80825</v>
      </c>
      <c r="CV115" s="10">
        <v>6</v>
      </c>
      <c r="CW115" s="10"/>
      <c r="CX115" s="10">
        <v>0</v>
      </c>
      <c r="CY115" s="10">
        <v>136965</v>
      </c>
      <c r="CZ115" s="10">
        <v>76272</v>
      </c>
      <c r="DA115" s="10">
        <v>0</v>
      </c>
      <c r="DB115" s="10"/>
      <c r="DC115" s="10">
        <v>105</v>
      </c>
      <c r="DD115" s="10">
        <v>0</v>
      </c>
      <c r="DE115" s="10">
        <v>135050</v>
      </c>
      <c r="DF115" s="10">
        <v>0</v>
      </c>
      <c r="DG115" s="10">
        <v>40</v>
      </c>
      <c r="DH115" s="10">
        <v>0</v>
      </c>
      <c r="DI115" s="10">
        <v>109530</v>
      </c>
      <c r="DJ115" s="10">
        <v>0</v>
      </c>
      <c r="DK115" s="10">
        <v>0</v>
      </c>
      <c r="DL115" s="10">
        <v>0</v>
      </c>
      <c r="DM115" s="10">
        <v>348000</v>
      </c>
      <c r="DN115" s="10">
        <v>0</v>
      </c>
      <c r="DO115" s="10">
        <v>0</v>
      </c>
      <c r="DP115" s="10">
        <v>66250</v>
      </c>
      <c r="DQ115" s="10">
        <v>0</v>
      </c>
      <c r="DR115" s="10">
        <v>0</v>
      </c>
      <c r="DS115" s="10">
        <v>0</v>
      </c>
      <c r="DT115" s="10">
        <v>400</v>
      </c>
      <c r="DU115" s="10">
        <v>0</v>
      </c>
      <c r="DV115" s="10"/>
      <c r="DW115" s="10"/>
      <c r="DX115" s="10">
        <v>145409</v>
      </c>
      <c r="DY115" s="10">
        <v>0</v>
      </c>
      <c r="DZ115" s="10"/>
      <c r="EA115" s="10">
        <v>198</v>
      </c>
      <c r="EB115" s="10">
        <v>0</v>
      </c>
      <c r="EC115" s="10">
        <v>0</v>
      </c>
      <c r="ED115" s="10">
        <v>0</v>
      </c>
      <c r="EE115" s="10">
        <v>0</v>
      </c>
      <c r="EF115" s="10">
        <v>0</v>
      </c>
      <c r="EG115" s="10"/>
      <c r="EH115" s="12">
        <v>0</v>
      </c>
    </row>
    <row r="116" spans="1:138" x14ac:dyDescent="0.25">
      <c r="A116" s="9" t="s">
        <v>389</v>
      </c>
      <c r="B116" s="10">
        <v>142</v>
      </c>
      <c r="C116" s="10">
        <v>10476</v>
      </c>
      <c r="D116" s="10">
        <v>0</v>
      </c>
      <c r="E116" s="10">
        <v>9500</v>
      </c>
      <c r="F116" s="10">
        <v>0</v>
      </c>
      <c r="G116" s="10">
        <v>22790</v>
      </c>
      <c r="H116" s="10">
        <v>0</v>
      </c>
      <c r="I116" s="10">
        <v>0</v>
      </c>
      <c r="J116" s="10">
        <v>29056</v>
      </c>
      <c r="K116" s="10">
        <v>691677</v>
      </c>
      <c r="L116" s="10">
        <v>0</v>
      </c>
      <c r="M116" s="10">
        <v>35990</v>
      </c>
      <c r="N116" s="10">
        <v>15</v>
      </c>
      <c r="O116" s="10">
        <v>0</v>
      </c>
      <c r="P116" s="10">
        <v>0</v>
      </c>
      <c r="Q116" s="10">
        <v>0</v>
      </c>
      <c r="R116" s="10">
        <v>0</v>
      </c>
      <c r="S116" s="10">
        <v>0</v>
      </c>
      <c r="T116" s="10">
        <v>0</v>
      </c>
      <c r="U116" s="10">
        <v>0</v>
      </c>
      <c r="V116" s="10">
        <v>203000</v>
      </c>
      <c r="W116" s="10">
        <v>0</v>
      </c>
      <c r="X116" s="10">
        <v>203000</v>
      </c>
      <c r="Y116" s="10">
        <v>7500</v>
      </c>
      <c r="Z116" s="10">
        <v>1466950</v>
      </c>
      <c r="AA116" s="10"/>
      <c r="AB116" s="10">
        <v>0</v>
      </c>
      <c r="AC116" s="10">
        <v>91000</v>
      </c>
      <c r="AD116" s="10">
        <v>0</v>
      </c>
      <c r="AE116" s="10">
        <v>0</v>
      </c>
      <c r="AF116" s="10">
        <v>261518</v>
      </c>
      <c r="AG116" s="10">
        <v>212924</v>
      </c>
      <c r="AH116" s="10">
        <v>56260</v>
      </c>
      <c r="AI116" s="10">
        <v>0</v>
      </c>
      <c r="AJ116" s="10">
        <v>116224</v>
      </c>
      <c r="AK116" s="10">
        <v>20</v>
      </c>
      <c r="AL116" s="10">
        <v>0</v>
      </c>
      <c r="AM116" s="10">
        <v>0</v>
      </c>
      <c r="AN116" s="10">
        <v>142635</v>
      </c>
      <c r="AO116" s="10">
        <v>40</v>
      </c>
      <c r="AP116" s="10">
        <v>354975</v>
      </c>
      <c r="AQ116" s="10">
        <v>0</v>
      </c>
      <c r="AR116" s="10">
        <v>2018100</v>
      </c>
      <c r="AS116" s="10">
        <v>0</v>
      </c>
      <c r="AT116" s="10">
        <v>0</v>
      </c>
      <c r="AU116" s="10">
        <v>0</v>
      </c>
      <c r="AV116" s="10">
        <v>1250</v>
      </c>
      <c r="AW116" s="10">
        <v>0</v>
      </c>
      <c r="AX116" s="10">
        <v>0</v>
      </c>
      <c r="AY116" s="10">
        <v>351860</v>
      </c>
      <c r="AZ116" s="10">
        <v>42150</v>
      </c>
      <c r="BA116" s="10">
        <v>0</v>
      </c>
      <c r="BB116" s="10">
        <v>0</v>
      </c>
      <c r="BC116" s="10">
        <v>0</v>
      </c>
      <c r="BD116" s="10">
        <v>59000</v>
      </c>
      <c r="BE116" s="10">
        <v>43733</v>
      </c>
      <c r="BF116" s="10">
        <v>0</v>
      </c>
      <c r="BG116" s="10">
        <v>0</v>
      </c>
      <c r="BH116" s="10">
        <v>47100</v>
      </c>
      <c r="BI116" s="10">
        <v>0</v>
      </c>
      <c r="BJ116" s="10">
        <v>24000</v>
      </c>
      <c r="BK116" s="10">
        <v>0</v>
      </c>
      <c r="BL116" s="10">
        <v>170238</v>
      </c>
      <c r="BM116" s="10">
        <v>4410</v>
      </c>
      <c r="BN116" s="10"/>
      <c r="BO116" s="10"/>
      <c r="BP116" s="10">
        <v>0</v>
      </c>
      <c r="BQ116" s="10">
        <v>16531</v>
      </c>
      <c r="BR116" s="10">
        <v>61850</v>
      </c>
      <c r="BS116" s="10">
        <v>59020</v>
      </c>
      <c r="BT116" s="10">
        <v>13</v>
      </c>
      <c r="BU116" s="10">
        <v>0</v>
      </c>
      <c r="BV116" s="10">
        <v>7858</v>
      </c>
      <c r="BW116" s="10">
        <v>360</v>
      </c>
      <c r="BX116" s="10">
        <v>0</v>
      </c>
      <c r="BY116" s="10">
        <v>21812</v>
      </c>
      <c r="BZ116" s="10">
        <v>0</v>
      </c>
      <c r="CA116" s="10">
        <v>145000</v>
      </c>
      <c r="CB116" s="10">
        <v>44345</v>
      </c>
      <c r="CC116" s="10">
        <v>0</v>
      </c>
      <c r="CD116" s="10">
        <v>10</v>
      </c>
      <c r="CE116" s="10"/>
      <c r="CF116" s="10"/>
      <c r="CG116" s="10">
        <v>0</v>
      </c>
      <c r="CH116" s="10">
        <v>0</v>
      </c>
      <c r="CI116" s="10">
        <v>0</v>
      </c>
      <c r="CJ116" s="10">
        <v>0</v>
      </c>
      <c r="CK116" s="10">
        <v>0</v>
      </c>
      <c r="CL116" s="10">
        <v>0</v>
      </c>
      <c r="CM116" s="10">
        <v>521500</v>
      </c>
      <c r="CN116" s="10">
        <v>500</v>
      </c>
      <c r="CO116" s="10">
        <v>0</v>
      </c>
      <c r="CP116" s="10">
        <v>0</v>
      </c>
      <c r="CQ116" s="10">
        <v>28800</v>
      </c>
      <c r="CR116" s="10">
        <v>0</v>
      </c>
      <c r="CS116" s="10">
        <v>10</v>
      </c>
      <c r="CT116" s="10">
        <v>290560</v>
      </c>
      <c r="CU116" s="10">
        <v>77808</v>
      </c>
      <c r="CV116" s="10">
        <v>18</v>
      </c>
      <c r="CW116" s="10"/>
      <c r="CX116" s="10">
        <v>0</v>
      </c>
      <c r="CY116" s="10">
        <v>239455</v>
      </c>
      <c r="CZ116" s="10">
        <v>101242</v>
      </c>
      <c r="DA116" s="10">
        <v>450</v>
      </c>
      <c r="DB116" s="10"/>
      <c r="DC116" s="10">
        <v>95</v>
      </c>
      <c r="DD116" s="10">
        <v>0</v>
      </c>
      <c r="DE116" s="10">
        <v>189460</v>
      </c>
      <c r="DF116" s="10">
        <v>3600</v>
      </c>
      <c r="DG116" s="10">
        <v>65</v>
      </c>
      <c r="DH116" s="10">
        <v>0</v>
      </c>
      <c r="DI116" s="10">
        <v>10995</v>
      </c>
      <c r="DJ116" s="10">
        <v>10</v>
      </c>
      <c r="DK116" s="10">
        <v>48000</v>
      </c>
      <c r="DL116" s="10">
        <v>13600</v>
      </c>
      <c r="DM116" s="10">
        <v>348000</v>
      </c>
      <c r="DN116" s="10">
        <v>0</v>
      </c>
      <c r="DO116" s="10">
        <v>0</v>
      </c>
      <c r="DP116" s="10">
        <v>37500</v>
      </c>
      <c r="DQ116" s="10">
        <v>0</v>
      </c>
      <c r="DR116" s="10">
        <v>0</v>
      </c>
      <c r="DS116" s="10">
        <v>10093</v>
      </c>
      <c r="DT116" s="10">
        <v>0</v>
      </c>
      <c r="DU116" s="10">
        <v>0</v>
      </c>
      <c r="DV116" s="10"/>
      <c r="DW116" s="10"/>
      <c r="DX116" s="10">
        <v>145870</v>
      </c>
      <c r="DY116" s="10">
        <v>0</v>
      </c>
      <c r="DZ116" s="10"/>
      <c r="EA116" s="10">
        <v>198</v>
      </c>
      <c r="EB116" s="10">
        <v>0</v>
      </c>
      <c r="EC116" s="10">
        <v>11623</v>
      </c>
      <c r="ED116" s="10">
        <v>0</v>
      </c>
      <c r="EE116" s="10">
        <v>0</v>
      </c>
      <c r="EF116" s="10">
        <v>20000</v>
      </c>
      <c r="EG116" s="10"/>
      <c r="EH116" s="12">
        <v>0</v>
      </c>
    </row>
    <row r="117" spans="1:138" x14ac:dyDescent="0.25">
      <c r="A117" s="9" t="s">
        <v>390</v>
      </c>
      <c r="B117" s="10">
        <v>213</v>
      </c>
      <c r="C117" s="10">
        <v>0</v>
      </c>
      <c r="D117" s="10">
        <v>0</v>
      </c>
      <c r="E117" s="10">
        <v>74822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735245</v>
      </c>
      <c r="L117" s="10">
        <v>0</v>
      </c>
      <c r="M117" s="10">
        <v>17440</v>
      </c>
      <c r="N117" s="10">
        <v>15</v>
      </c>
      <c r="O117" s="10">
        <v>0</v>
      </c>
      <c r="P117" s="10">
        <v>0</v>
      </c>
      <c r="Q117" s="10">
        <v>5448</v>
      </c>
      <c r="R117" s="10">
        <v>28800</v>
      </c>
      <c r="S117" s="10">
        <v>0</v>
      </c>
      <c r="T117" s="10">
        <v>0</v>
      </c>
      <c r="U117" s="10">
        <v>0</v>
      </c>
      <c r="V117" s="10">
        <v>263000</v>
      </c>
      <c r="W117" s="10">
        <v>0</v>
      </c>
      <c r="X117" s="10">
        <v>174000</v>
      </c>
      <c r="Y117" s="10">
        <v>39400</v>
      </c>
      <c r="Z117" s="10">
        <v>950200</v>
      </c>
      <c r="AA117" s="10"/>
      <c r="AB117" s="10">
        <v>0</v>
      </c>
      <c r="AC117" s="10">
        <v>0</v>
      </c>
      <c r="AD117" s="10">
        <v>32454</v>
      </c>
      <c r="AE117" s="10">
        <v>0</v>
      </c>
      <c r="AF117" s="10">
        <v>320962</v>
      </c>
      <c r="AG117" s="10">
        <v>295618</v>
      </c>
      <c r="AH117" s="10">
        <v>100309</v>
      </c>
      <c r="AI117" s="10">
        <v>0</v>
      </c>
      <c r="AJ117" s="10">
        <v>400428</v>
      </c>
      <c r="AK117" s="10">
        <v>160</v>
      </c>
      <c r="AL117" s="10">
        <v>0</v>
      </c>
      <c r="AM117" s="10">
        <v>0</v>
      </c>
      <c r="AN117" s="10">
        <v>166845</v>
      </c>
      <c r="AO117" s="10">
        <v>0</v>
      </c>
      <c r="AP117" s="10">
        <v>369850</v>
      </c>
      <c r="AQ117" s="10">
        <v>29000</v>
      </c>
      <c r="AR117" s="10">
        <v>1783906</v>
      </c>
      <c r="AS117" s="10">
        <v>15981</v>
      </c>
      <c r="AT117" s="10">
        <v>0</v>
      </c>
      <c r="AU117" s="10">
        <v>0</v>
      </c>
      <c r="AV117" s="10">
        <v>0</v>
      </c>
      <c r="AW117" s="10">
        <v>0</v>
      </c>
      <c r="AX117" s="10">
        <v>726570</v>
      </c>
      <c r="AY117" s="10">
        <v>348000</v>
      </c>
      <c r="AZ117" s="10">
        <v>29000</v>
      </c>
      <c r="BA117" s="10">
        <v>0</v>
      </c>
      <c r="BB117" s="10">
        <v>0</v>
      </c>
      <c r="BC117" s="10">
        <v>0</v>
      </c>
      <c r="BD117" s="10">
        <v>171000</v>
      </c>
      <c r="BE117" s="10">
        <v>71359</v>
      </c>
      <c r="BF117" s="10">
        <v>15</v>
      </c>
      <c r="BG117" s="10">
        <v>0</v>
      </c>
      <c r="BH117" s="10">
        <v>42800</v>
      </c>
      <c r="BI117" s="10">
        <v>29510</v>
      </c>
      <c r="BJ117" s="10">
        <v>95500</v>
      </c>
      <c r="BK117" s="10">
        <v>0</v>
      </c>
      <c r="BL117" s="10">
        <v>124904</v>
      </c>
      <c r="BM117" s="10">
        <v>0</v>
      </c>
      <c r="BN117" s="10"/>
      <c r="BO117" s="10"/>
      <c r="BP117" s="10">
        <v>0</v>
      </c>
      <c r="BQ117" s="10">
        <v>18769</v>
      </c>
      <c r="BR117" s="10">
        <v>418730</v>
      </c>
      <c r="BS117" s="10">
        <v>559065</v>
      </c>
      <c r="BT117" s="10">
        <v>23</v>
      </c>
      <c r="BU117" s="10">
        <v>50</v>
      </c>
      <c r="BV117" s="10">
        <v>0</v>
      </c>
      <c r="BW117" s="10">
        <v>15</v>
      </c>
      <c r="BX117" s="10">
        <v>0</v>
      </c>
      <c r="BY117" s="10">
        <v>0</v>
      </c>
      <c r="BZ117" s="10">
        <v>0</v>
      </c>
      <c r="CA117" s="10">
        <v>60000</v>
      </c>
      <c r="CB117" s="10">
        <v>19515</v>
      </c>
      <c r="CC117" s="10">
        <v>0</v>
      </c>
      <c r="CD117" s="10">
        <v>1000</v>
      </c>
      <c r="CE117" s="10"/>
      <c r="CF117" s="10"/>
      <c r="CG117" s="10">
        <v>43000</v>
      </c>
      <c r="CH117" s="10">
        <v>18000</v>
      </c>
      <c r="CI117" s="10">
        <v>0</v>
      </c>
      <c r="CJ117" s="10">
        <v>0</v>
      </c>
      <c r="CK117" s="10">
        <v>0</v>
      </c>
      <c r="CL117" s="10">
        <v>0</v>
      </c>
      <c r="CM117" s="10">
        <v>579000</v>
      </c>
      <c r="CN117" s="10">
        <v>0</v>
      </c>
      <c r="CO117" s="10">
        <v>0</v>
      </c>
      <c r="CP117" s="10">
        <v>0</v>
      </c>
      <c r="CQ117" s="10">
        <v>0</v>
      </c>
      <c r="CR117" s="10">
        <v>0</v>
      </c>
      <c r="CS117" s="10">
        <v>0</v>
      </c>
      <c r="CT117" s="10">
        <v>493952</v>
      </c>
      <c r="CU117" s="10">
        <v>68373</v>
      </c>
      <c r="CV117" s="10">
        <v>15</v>
      </c>
      <c r="CW117" s="10"/>
      <c r="CX117" s="10">
        <v>0</v>
      </c>
      <c r="CY117" s="10">
        <v>172760</v>
      </c>
      <c r="CZ117" s="10">
        <v>50848</v>
      </c>
      <c r="DA117" s="10">
        <v>74025</v>
      </c>
      <c r="DB117" s="10"/>
      <c r="DC117" s="10">
        <v>322</v>
      </c>
      <c r="DD117" s="10">
        <v>0</v>
      </c>
      <c r="DE117" s="10">
        <v>274050</v>
      </c>
      <c r="DF117" s="10">
        <v>11400</v>
      </c>
      <c r="DG117" s="10">
        <v>30</v>
      </c>
      <c r="DH117" s="10">
        <v>0</v>
      </c>
      <c r="DI117" s="10">
        <v>61762</v>
      </c>
      <c r="DJ117" s="10">
        <v>80</v>
      </c>
      <c r="DK117" s="10">
        <v>240350</v>
      </c>
      <c r="DL117" s="10">
        <v>12000</v>
      </c>
      <c r="DM117" s="10">
        <v>116000</v>
      </c>
      <c r="DN117" s="10">
        <v>0</v>
      </c>
      <c r="DO117" s="10">
        <v>0</v>
      </c>
      <c r="DP117" s="10">
        <v>42500</v>
      </c>
      <c r="DQ117" s="10">
        <v>0</v>
      </c>
      <c r="DR117" s="10">
        <v>0</v>
      </c>
      <c r="DS117" s="10">
        <v>7945</v>
      </c>
      <c r="DT117" s="10">
        <v>0</v>
      </c>
      <c r="DU117" s="10">
        <v>0</v>
      </c>
      <c r="DV117" s="10"/>
      <c r="DW117" s="10"/>
      <c r="DX117" s="10">
        <v>91514</v>
      </c>
      <c r="DY117" s="10">
        <v>0</v>
      </c>
      <c r="DZ117" s="10"/>
      <c r="EA117" s="10">
        <v>7644</v>
      </c>
      <c r="EB117" s="10">
        <v>0</v>
      </c>
      <c r="EC117" s="10">
        <v>6267</v>
      </c>
      <c r="ED117" s="10">
        <v>0</v>
      </c>
      <c r="EE117" s="10">
        <v>0</v>
      </c>
      <c r="EF117" s="10">
        <v>40500</v>
      </c>
      <c r="EG117" s="10"/>
      <c r="EH117" s="12">
        <v>0</v>
      </c>
    </row>
    <row r="118" spans="1:138" x14ac:dyDescent="0.25">
      <c r="A118" s="9" t="s">
        <v>391</v>
      </c>
      <c r="B118" s="10">
        <v>1068</v>
      </c>
      <c r="C118" s="10">
        <v>7858</v>
      </c>
      <c r="D118" s="10">
        <v>0</v>
      </c>
      <c r="E118" s="10">
        <v>35170</v>
      </c>
      <c r="F118" s="10">
        <v>0</v>
      </c>
      <c r="G118" s="10">
        <v>10378</v>
      </c>
      <c r="H118" s="10">
        <v>0</v>
      </c>
      <c r="I118" s="10">
        <v>24000</v>
      </c>
      <c r="J118" s="10">
        <v>87381</v>
      </c>
      <c r="K118" s="10">
        <v>868631</v>
      </c>
      <c r="L118" s="10">
        <v>0</v>
      </c>
      <c r="M118" s="10">
        <v>137910</v>
      </c>
      <c r="N118" s="10">
        <v>15</v>
      </c>
      <c r="O118" s="10">
        <v>0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0">
        <v>192000</v>
      </c>
      <c r="V118" s="10">
        <v>440500</v>
      </c>
      <c r="W118" s="10">
        <v>0</v>
      </c>
      <c r="X118" s="10">
        <v>203000</v>
      </c>
      <c r="Y118" s="10">
        <v>107270</v>
      </c>
      <c r="Z118" s="10">
        <v>1383750</v>
      </c>
      <c r="AA118" s="10"/>
      <c r="AB118" s="10">
        <v>0</v>
      </c>
      <c r="AC118" s="10">
        <v>9000</v>
      </c>
      <c r="AD118" s="10">
        <v>15191</v>
      </c>
      <c r="AE118" s="10">
        <v>0</v>
      </c>
      <c r="AF118" s="10">
        <v>346067</v>
      </c>
      <c r="AG118" s="10">
        <v>372976</v>
      </c>
      <c r="AH118" s="10">
        <v>79243</v>
      </c>
      <c r="AI118" s="10">
        <v>0</v>
      </c>
      <c r="AJ118" s="10">
        <v>0</v>
      </c>
      <c r="AK118" s="10">
        <v>25</v>
      </c>
      <c r="AL118" s="10">
        <v>0</v>
      </c>
      <c r="AM118" s="10">
        <v>121333</v>
      </c>
      <c r="AN118" s="10">
        <v>141225</v>
      </c>
      <c r="AO118" s="10">
        <v>0</v>
      </c>
      <c r="AP118" s="10">
        <v>487582</v>
      </c>
      <c r="AQ118" s="10">
        <v>0</v>
      </c>
      <c r="AR118" s="10">
        <v>1804058</v>
      </c>
      <c r="AS118" s="10">
        <v>0</v>
      </c>
      <c r="AT118" s="10">
        <v>0</v>
      </c>
      <c r="AU118" s="10">
        <v>0</v>
      </c>
      <c r="AV118" s="10">
        <v>0</v>
      </c>
      <c r="AW118" s="10">
        <v>0</v>
      </c>
      <c r="AX118" s="10">
        <v>174960</v>
      </c>
      <c r="AY118" s="10">
        <v>1015000</v>
      </c>
      <c r="AZ118" s="10">
        <v>40700</v>
      </c>
      <c r="BA118" s="10">
        <v>0</v>
      </c>
      <c r="BB118" s="10">
        <v>0</v>
      </c>
      <c r="BC118" s="10">
        <v>0</v>
      </c>
      <c r="BD118" s="10">
        <v>59000</v>
      </c>
      <c r="BE118" s="10">
        <v>130901</v>
      </c>
      <c r="BF118" s="10">
        <v>78</v>
      </c>
      <c r="BG118" s="10">
        <v>0</v>
      </c>
      <c r="BH118" s="10">
        <v>100360</v>
      </c>
      <c r="BI118" s="10">
        <v>0</v>
      </c>
      <c r="BJ118" s="10">
        <v>290100</v>
      </c>
      <c r="BK118" s="10">
        <v>0</v>
      </c>
      <c r="BL118" s="10">
        <v>128357</v>
      </c>
      <c r="BM118" s="10">
        <v>0</v>
      </c>
      <c r="BN118" s="10"/>
      <c r="BO118" s="10"/>
      <c r="BP118" s="10">
        <v>0</v>
      </c>
      <c r="BQ118" s="10">
        <v>832</v>
      </c>
      <c r="BR118" s="10">
        <v>320366</v>
      </c>
      <c r="BS118" s="10">
        <v>322455</v>
      </c>
      <c r="BT118" s="10">
        <v>18</v>
      </c>
      <c r="BU118" s="10">
        <v>0</v>
      </c>
      <c r="BV118" s="10">
        <v>7858</v>
      </c>
      <c r="BW118" s="10">
        <v>180</v>
      </c>
      <c r="BX118" s="10">
        <v>0</v>
      </c>
      <c r="BY118" s="10">
        <v>21634</v>
      </c>
      <c r="BZ118" s="10">
        <v>0</v>
      </c>
      <c r="CA118" s="10">
        <v>58000</v>
      </c>
      <c r="CB118" s="10">
        <v>88220</v>
      </c>
      <c r="CC118" s="10">
        <v>1500</v>
      </c>
      <c r="CD118" s="10">
        <v>0</v>
      </c>
      <c r="CE118" s="10"/>
      <c r="CF118" s="10"/>
      <c r="CG118" s="10">
        <v>67250</v>
      </c>
      <c r="CH118" s="10">
        <v>24000</v>
      </c>
      <c r="CI118" s="10">
        <v>0</v>
      </c>
      <c r="CJ118" s="10">
        <v>0</v>
      </c>
      <c r="CK118" s="10">
        <v>0</v>
      </c>
      <c r="CL118" s="10">
        <v>12500</v>
      </c>
      <c r="CM118" s="10">
        <v>553500</v>
      </c>
      <c r="CN118" s="10">
        <v>31150</v>
      </c>
      <c r="CO118" s="10">
        <v>0</v>
      </c>
      <c r="CP118" s="10">
        <v>30</v>
      </c>
      <c r="CQ118" s="10">
        <v>0</v>
      </c>
      <c r="CR118" s="10">
        <v>50</v>
      </c>
      <c r="CS118" s="10">
        <v>0</v>
      </c>
      <c r="CT118" s="10">
        <v>145280</v>
      </c>
      <c r="CU118" s="10">
        <v>79653</v>
      </c>
      <c r="CV118" s="10">
        <v>32</v>
      </c>
      <c r="CW118" s="10"/>
      <c r="CX118" s="10">
        <v>0</v>
      </c>
      <c r="CY118" s="10">
        <v>319467</v>
      </c>
      <c r="CZ118" s="10">
        <v>50848</v>
      </c>
      <c r="DA118" s="10">
        <v>33625</v>
      </c>
      <c r="DB118" s="10"/>
      <c r="DC118" s="10">
        <v>598</v>
      </c>
      <c r="DD118" s="10">
        <v>0</v>
      </c>
      <c r="DE118" s="10">
        <v>419150</v>
      </c>
      <c r="DF118" s="10">
        <v>141800</v>
      </c>
      <c r="DG118" s="10">
        <v>35</v>
      </c>
      <c r="DH118" s="10">
        <v>0</v>
      </c>
      <c r="DI118" s="10">
        <v>7472</v>
      </c>
      <c r="DJ118" s="10">
        <v>0</v>
      </c>
      <c r="DK118" s="10">
        <v>23100</v>
      </c>
      <c r="DL118" s="10">
        <v>253500</v>
      </c>
      <c r="DM118" s="10">
        <v>286500</v>
      </c>
      <c r="DN118" s="10">
        <v>0</v>
      </c>
      <c r="DO118" s="10">
        <v>0</v>
      </c>
      <c r="DP118" s="10">
        <v>97500</v>
      </c>
      <c r="DQ118" s="10">
        <v>0</v>
      </c>
      <c r="DR118" s="10">
        <v>0</v>
      </c>
      <c r="DS118" s="10">
        <v>0</v>
      </c>
      <c r="DT118" s="10">
        <v>0</v>
      </c>
      <c r="DU118" s="10">
        <v>0</v>
      </c>
      <c r="DV118" s="10"/>
      <c r="DW118" s="10"/>
      <c r="DX118" s="10">
        <v>233166</v>
      </c>
      <c r="DY118" s="10">
        <v>0</v>
      </c>
      <c r="DZ118" s="10"/>
      <c r="EA118" s="10">
        <v>74995</v>
      </c>
      <c r="EB118" s="10">
        <v>0</v>
      </c>
      <c r="EC118" s="10">
        <v>11623</v>
      </c>
      <c r="ED118" s="10">
        <v>0</v>
      </c>
      <c r="EE118" s="10">
        <v>0</v>
      </c>
      <c r="EF118" s="10">
        <v>58000</v>
      </c>
      <c r="EG118" s="10"/>
      <c r="EH118" s="12">
        <v>0</v>
      </c>
    </row>
    <row r="119" spans="1:138" x14ac:dyDescent="0.25">
      <c r="A119" s="9" t="s">
        <v>392</v>
      </c>
      <c r="B119" s="10">
        <v>1813</v>
      </c>
      <c r="C119" s="10">
        <v>0</v>
      </c>
      <c r="D119" s="10">
        <v>0</v>
      </c>
      <c r="E119" s="10">
        <v>102585</v>
      </c>
      <c r="F119" s="10">
        <v>0</v>
      </c>
      <c r="G119" s="10">
        <v>12277</v>
      </c>
      <c r="H119" s="10">
        <v>0</v>
      </c>
      <c r="I119" s="10">
        <v>24000</v>
      </c>
      <c r="J119" s="10">
        <v>0</v>
      </c>
      <c r="K119" s="10">
        <v>396152</v>
      </c>
      <c r="L119" s="10">
        <v>0</v>
      </c>
      <c r="M119" s="10">
        <v>234840</v>
      </c>
      <c r="N119" s="10">
        <v>15</v>
      </c>
      <c r="O119" s="10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261000</v>
      </c>
      <c r="W119" s="10">
        <v>0</v>
      </c>
      <c r="X119" s="10">
        <v>29000</v>
      </c>
      <c r="Y119" s="10">
        <v>102540</v>
      </c>
      <c r="Z119" s="10">
        <v>656150</v>
      </c>
      <c r="AA119" s="10"/>
      <c r="AB119" s="10">
        <v>0</v>
      </c>
      <c r="AC119" s="10">
        <v>0</v>
      </c>
      <c r="AD119" s="10">
        <v>13099</v>
      </c>
      <c r="AE119" s="10">
        <v>1250</v>
      </c>
      <c r="AF119" s="10">
        <v>185369</v>
      </c>
      <c r="AG119" s="10">
        <v>451700</v>
      </c>
      <c r="AH119" s="10">
        <v>99250</v>
      </c>
      <c r="AI119" s="10">
        <v>0</v>
      </c>
      <c r="AJ119" s="10">
        <v>259234</v>
      </c>
      <c r="AK119" s="10">
        <v>340</v>
      </c>
      <c r="AL119" s="10">
        <v>0</v>
      </c>
      <c r="AM119" s="10">
        <v>109271</v>
      </c>
      <c r="AN119" s="10">
        <v>143665</v>
      </c>
      <c r="AO119" s="10">
        <v>0</v>
      </c>
      <c r="AP119" s="10">
        <v>526065</v>
      </c>
      <c r="AQ119" s="10">
        <v>29000</v>
      </c>
      <c r="AR119" s="10">
        <v>1555533</v>
      </c>
      <c r="AS119" s="10">
        <v>25268</v>
      </c>
      <c r="AT119" s="10">
        <v>0</v>
      </c>
      <c r="AU119" s="10">
        <v>0</v>
      </c>
      <c r="AV119" s="10">
        <v>29000</v>
      </c>
      <c r="AW119" s="10">
        <v>2250</v>
      </c>
      <c r="AX119" s="10">
        <v>0</v>
      </c>
      <c r="AY119" s="10">
        <v>610000</v>
      </c>
      <c r="AZ119" s="10">
        <v>16050</v>
      </c>
      <c r="BA119" s="10">
        <v>0</v>
      </c>
      <c r="BB119" s="10">
        <v>50</v>
      </c>
      <c r="BC119" s="10">
        <v>0</v>
      </c>
      <c r="BD119" s="10">
        <v>142500</v>
      </c>
      <c r="BE119" s="10">
        <v>39385</v>
      </c>
      <c r="BF119" s="10">
        <v>100</v>
      </c>
      <c r="BG119" s="10">
        <v>0</v>
      </c>
      <c r="BH119" s="10">
        <v>105160</v>
      </c>
      <c r="BI119" s="10">
        <v>0</v>
      </c>
      <c r="BJ119" s="10">
        <v>381990</v>
      </c>
      <c r="BK119" s="10">
        <v>0</v>
      </c>
      <c r="BL119" s="10">
        <v>246442</v>
      </c>
      <c r="BM119" s="10">
        <v>3675</v>
      </c>
      <c r="BN119" s="10"/>
      <c r="BO119" s="10"/>
      <c r="BP119" s="10">
        <v>0</v>
      </c>
      <c r="BQ119" s="10">
        <v>30368</v>
      </c>
      <c r="BR119" s="10">
        <v>354380</v>
      </c>
      <c r="BS119" s="10">
        <v>264085</v>
      </c>
      <c r="BT119" s="10">
        <v>13</v>
      </c>
      <c r="BU119" s="10">
        <v>50</v>
      </c>
      <c r="BV119" s="10">
        <v>0</v>
      </c>
      <c r="BW119" s="10">
        <v>200</v>
      </c>
      <c r="BX119" s="10">
        <v>25</v>
      </c>
      <c r="BY119" s="10">
        <v>0</v>
      </c>
      <c r="BZ119" s="10">
        <v>0</v>
      </c>
      <c r="CA119" s="10">
        <v>84280</v>
      </c>
      <c r="CB119" s="10">
        <v>150</v>
      </c>
      <c r="CC119" s="10">
        <v>1500</v>
      </c>
      <c r="CD119" s="10">
        <v>1000</v>
      </c>
      <c r="CE119" s="10"/>
      <c r="CF119" s="10"/>
      <c r="CG119" s="10">
        <v>25850</v>
      </c>
      <c r="CH119" s="10">
        <v>47750</v>
      </c>
      <c r="CI119" s="10">
        <v>0</v>
      </c>
      <c r="CJ119" s="10">
        <v>0</v>
      </c>
      <c r="CK119" s="10">
        <v>0</v>
      </c>
      <c r="CL119" s="10">
        <v>0</v>
      </c>
      <c r="CM119" s="10">
        <v>263500</v>
      </c>
      <c r="CN119" s="10">
        <v>0</v>
      </c>
      <c r="CO119" s="10">
        <v>0</v>
      </c>
      <c r="CP119" s="10">
        <v>30</v>
      </c>
      <c r="CQ119" s="10">
        <v>201200</v>
      </c>
      <c r="CR119" s="10">
        <v>0</v>
      </c>
      <c r="CS119" s="10">
        <v>10</v>
      </c>
      <c r="CT119" s="10">
        <v>290560</v>
      </c>
      <c r="CU119" s="10">
        <v>82878</v>
      </c>
      <c r="CV119" s="10">
        <v>32</v>
      </c>
      <c r="CW119" s="10"/>
      <c r="CX119" s="10">
        <v>0</v>
      </c>
      <c r="CY119" s="10">
        <v>209160</v>
      </c>
      <c r="CZ119" s="10">
        <v>50394</v>
      </c>
      <c r="DA119" s="10">
        <v>59100</v>
      </c>
      <c r="DB119" s="10"/>
      <c r="DC119" s="10">
        <v>195</v>
      </c>
      <c r="DD119" s="10">
        <v>0</v>
      </c>
      <c r="DE119" s="10">
        <v>293491</v>
      </c>
      <c r="DF119" s="10">
        <v>56300</v>
      </c>
      <c r="DG119" s="10">
        <v>30</v>
      </c>
      <c r="DH119" s="10">
        <v>20</v>
      </c>
      <c r="DI119" s="10">
        <v>4235</v>
      </c>
      <c r="DJ119" s="10">
        <v>30</v>
      </c>
      <c r="DK119" s="10">
        <v>19000</v>
      </c>
      <c r="DL119" s="10">
        <v>169000</v>
      </c>
      <c r="DM119" s="10">
        <v>259390</v>
      </c>
      <c r="DN119" s="10">
        <v>0</v>
      </c>
      <c r="DO119" s="10">
        <v>0</v>
      </c>
      <c r="DP119" s="10">
        <v>103750</v>
      </c>
      <c r="DQ119" s="10">
        <v>0</v>
      </c>
      <c r="DR119" s="10">
        <v>0</v>
      </c>
      <c r="DS119" s="10">
        <v>0</v>
      </c>
      <c r="DT119" s="10">
        <v>0</v>
      </c>
      <c r="DU119" s="10">
        <v>0</v>
      </c>
      <c r="DV119" s="10"/>
      <c r="DW119" s="10"/>
      <c r="DX119" s="10">
        <v>116265</v>
      </c>
      <c r="DY119" s="10">
        <v>0</v>
      </c>
      <c r="DZ119" s="10"/>
      <c r="EA119" s="10">
        <v>70888</v>
      </c>
      <c r="EB119" s="10">
        <v>0</v>
      </c>
      <c r="EC119" s="10">
        <v>0</v>
      </c>
      <c r="ED119" s="10">
        <v>0</v>
      </c>
      <c r="EE119" s="10">
        <v>0</v>
      </c>
      <c r="EF119" s="10">
        <v>23500</v>
      </c>
      <c r="EG119" s="10"/>
      <c r="EH119" s="12">
        <v>0</v>
      </c>
    </row>
    <row r="120" spans="1:138" x14ac:dyDescent="0.25">
      <c r="A120" s="9" t="s">
        <v>393</v>
      </c>
      <c r="B120" s="10">
        <v>1153</v>
      </c>
      <c r="C120" s="10">
        <v>15154</v>
      </c>
      <c r="D120" s="10" t="s">
        <v>394</v>
      </c>
      <c r="E120" s="10">
        <v>324190</v>
      </c>
      <c r="F120" s="10" t="s">
        <v>394</v>
      </c>
      <c r="G120" s="10" t="s">
        <v>394</v>
      </c>
      <c r="H120" s="10" t="s">
        <v>394</v>
      </c>
      <c r="I120" s="10" t="s">
        <v>394</v>
      </c>
      <c r="J120" s="10">
        <v>58226</v>
      </c>
      <c r="K120" s="10">
        <v>458074</v>
      </c>
      <c r="L120" s="10" t="s">
        <v>394</v>
      </c>
      <c r="M120" s="10">
        <v>535930</v>
      </c>
      <c r="N120" s="10">
        <v>35</v>
      </c>
      <c r="O120" s="10" t="s">
        <v>394</v>
      </c>
      <c r="P120" s="10" t="s">
        <v>394</v>
      </c>
      <c r="Q120" s="10" t="s">
        <v>394</v>
      </c>
      <c r="R120" s="10">
        <v>115200</v>
      </c>
      <c r="S120" s="10" t="s">
        <v>394</v>
      </c>
      <c r="T120" s="10" t="s">
        <v>394</v>
      </c>
      <c r="U120" s="10">
        <v>288000</v>
      </c>
      <c r="V120" s="10">
        <v>439000</v>
      </c>
      <c r="W120" s="10" t="s">
        <v>394</v>
      </c>
      <c r="X120" s="10">
        <v>202500</v>
      </c>
      <c r="Y120" s="10">
        <v>242565</v>
      </c>
      <c r="Z120" s="10">
        <v>1505550</v>
      </c>
      <c r="AA120" s="10"/>
      <c r="AB120" s="10" t="s">
        <v>394</v>
      </c>
      <c r="AC120" s="10">
        <v>27000</v>
      </c>
      <c r="AD120" s="10">
        <v>12356</v>
      </c>
      <c r="AE120" s="10">
        <v>2500</v>
      </c>
      <c r="AF120" s="10">
        <v>319024</v>
      </c>
      <c r="AG120" s="10">
        <v>989314</v>
      </c>
      <c r="AH120" s="10">
        <v>147992</v>
      </c>
      <c r="AI120" s="10" t="s">
        <v>394</v>
      </c>
      <c r="AJ120" s="10" t="s">
        <v>394</v>
      </c>
      <c r="AK120" s="10">
        <v>100</v>
      </c>
      <c r="AL120" s="10" t="s">
        <v>394</v>
      </c>
      <c r="AM120" s="10">
        <v>302530</v>
      </c>
      <c r="AN120" s="10">
        <v>150680</v>
      </c>
      <c r="AO120" s="10" t="s">
        <v>394</v>
      </c>
      <c r="AP120" s="10">
        <v>843440</v>
      </c>
      <c r="AQ120" s="10" t="s">
        <v>394</v>
      </c>
      <c r="AR120" s="10">
        <v>2272866</v>
      </c>
      <c r="AS120" s="10" t="s">
        <v>394</v>
      </c>
      <c r="AT120" s="10" t="s">
        <v>394</v>
      </c>
      <c r="AU120" s="10">
        <v>27000</v>
      </c>
      <c r="AV120" s="10" t="s">
        <v>394</v>
      </c>
      <c r="AW120" s="10" t="s">
        <v>394</v>
      </c>
      <c r="AX120" s="10">
        <v>291600</v>
      </c>
      <c r="AY120" s="10">
        <v>671000</v>
      </c>
      <c r="AZ120" s="10">
        <v>35500</v>
      </c>
      <c r="BA120" s="10" t="s">
        <v>394</v>
      </c>
      <c r="BB120" s="10" t="s">
        <v>394</v>
      </c>
      <c r="BC120" s="10" t="s">
        <v>394</v>
      </c>
      <c r="BD120" s="10">
        <v>109150</v>
      </c>
      <c r="BE120" s="10">
        <v>187197</v>
      </c>
      <c r="BF120" s="10">
        <v>80</v>
      </c>
      <c r="BG120" s="10" t="s">
        <v>394</v>
      </c>
      <c r="BH120" s="10">
        <v>339170</v>
      </c>
      <c r="BI120" s="10" t="s">
        <v>394</v>
      </c>
      <c r="BJ120" s="10">
        <v>431709</v>
      </c>
      <c r="BK120" s="10" t="s">
        <v>394</v>
      </c>
      <c r="BL120" s="10">
        <v>204129</v>
      </c>
      <c r="BM120" s="10" t="s">
        <v>394</v>
      </c>
      <c r="BN120" s="10"/>
      <c r="BO120" s="10"/>
      <c r="BP120" s="10" t="s">
        <v>394</v>
      </c>
      <c r="BQ120" s="10">
        <v>2078</v>
      </c>
      <c r="BR120" s="10">
        <v>915521</v>
      </c>
      <c r="BS120" s="10">
        <v>147225</v>
      </c>
      <c r="BT120" s="10">
        <v>18</v>
      </c>
      <c r="BU120" s="10" t="s">
        <v>394</v>
      </c>
      <c r="BV120" s="10" t="s">
        <v>394</v>
      </c>
      <c r="BW120" s="10">
        <v>20</v>
      </c>
      <c r="BX120" s="10"/>
      <c r="BY120" s="10" t="s">
        <v>394</v>
      </c>
      <c r="BZ120" s="10" t="s">
        <v>394</v>
      </c>
      <c r="CA120" s="10">
        <v>174000</v>
      </c>
      <c r="CB120" s="10">
        <v>72475</v>
      </c>
      <c r="CC120" s="10">
        <v>3000</v>
      </c>
      <c r="CD120" s="10">
        <v>1030</v>
      </c>
      <c r="CE120" s="10"/>
      <c r="CF120" s="10"/>
      <c r="CG120" s="10">
        <v>198470</v>
      </c>
      <c r="CH120" s="10">
        <v>91250</v>
      </c>
      <c r="CI120" s="10" t="s">
        <v>394</v>
      </c>
      <c r="CJ120" s="10" t="s">
        <v>394</v>
      </c>
      <c r="CK120" s="10" t="s">
        <v>394</v>
      </c>
      <c r="CL120" s="10" t="s">
        <v>394</v>
      </c>
      <c r="CM120" s="10">
        <v>696500</v>
      </c>
      <c r="CN120" s="10">
        <v>38923</v>
      </c>
      <c r="CO120" s="10">
        <v>224000</v>
      </c>
      <c r="CP120" s="10">
        <v>30</v>
      </c>
      <c r="CQ120" s="10">
        <v>89840</v>
      </c>
      <c r="CR120" s="10" t="s">
        <v>394</v>
      </c>
      <c r="CS120" s="10">
        <v>20</v>
      </c>
      <c r="CT120" s="10">
        <v>87168</v>
      </c>
      <c r="CU120" s="10">
        <v>127728</v>
      </c>
      <c r="CV120" s="10">
        <v>108</v>
      </c>
      <c r="CW120" s="10"/>
      <c r="CX120" s="10" t="s">
        <v>394</v>
      </c>
      <c r="CY120" s="10">
        <v>719430</v>
      </c>
      <c r="CZ120" s="10">
        <v>25424</v>
      </c>
      <c r="DA120" s="10">
        <v>97425</v>
      </c>
      <c r="DB120" s="10"/>
      <c r="DC120" s="10">
        <v>375</v>
      </c>
      <c r="DD120" s="10" t="s">
        <v>394</v>
      </c>
      <c r="DE120" s="10">
        <v>424330</v>
      </c>
      <c r="DF120" s="10">
        <v>375820</v>
      </c>
      <c r="DG120" s="10">
        <v>85</v>
      </c>
      <c r="DH120" s="10">
        <v>20</v>
      </c>
      <c r="DI120" s="10">
        <v>13868</v>
      </c>
      <c r="DJ120" s="10">
        <v>85</v>
      </c>
      <c r="DK120" s="10">
        <v>138450</v>
      </c>
      <c r="DL120" s="10">
        <v>422750</v>
      </c>
      <c r="DM120" s="10">
        <v>174000</v>
      </c>
      <c r="DN120" s="10" t="s">
        <v>394</v>
      </c>
      <c r="DO120" s="10" t="s">
        <v>394</v>
      </c>
      <c r="DP120" s="10">
        <v>106400</v>
      </c>
      <c r="DQ120" s="10" t="s">
        <v>394</v>
      </c>
      <c r="DR120" s="10" t="s">
        <v>394</v>
      </c>
      <c r="DS120" s="10">
        <v>6329</v>
      </c>
      <c r="DT120" s="10" t="s">
        <v>394</v>
      </c>
      <c r="DU120" s="10" t="s">
        <v>394</v>
      </c>
      <c r="DV120" s="10"/>
      <c r="DW120" s="10"/>
      <c r="DX120" s="10">
        <v>159717</v>
      </c>
      <c r="DY120" s="10" t="s">
        <v>394</v>
      </c>
      <c r="DZ120" s="10"/>
      <c r="EA120" s="10">
        <v>795627</v>
      </c>
      <c r="EB120" s="10" t="s">
        <v>394</v>
      </c>
      <c r="EC120" s="10">
        <v>11623</v>
      </c>
      <c r="ED120" s="10" t="s">
        <v>394</v>
      </c>
      <c r="EE120" s="10" t="s">
        <v>394</v>
      </c>
      <c r="EF120" s="10">
        <v>164300</v>
      </c>
      <c r="EG120" s="10"/>
      <c r="EH120" s="12" t="s">
        <v>394</v>
      </c>
    </row>
    <row r="121" spans="1:138" x14ac:dyDescent="0.25">
      <c r="A121" s="9" t="s">
        <v>395</v>
      </c>
      <c r="B121" s="10">
        <v>1404</v>
      </c>
      <c r="C121" s="10" t="s">
        <v>394</v>
      </c>
      <c r="D121" s="10" t="s">
        <v>394</v>
      </c>
      <c r="E121" s="10">
        <v>32680</v>
      </c>
      <c r="F121" s="10" t="s">
        <v>394</v>
      </c>
      <c r="G121" s="10">
        <v>5878</v>
      </c>
      <c r="H121" s="10" t="s">
        <v>394</v>
      </c>
      <c r="I121" s="10">
        <v>72000</v>
      </c>
      <c r="J121" s="10" t="s">
        <v>394</v>
      </c>
      <c r="K121" s="10">
        <v>477411</v>
      </c>
      <c r="L121" s="10" t="s">
        <v>394</v>
      </c>
      <c r="M121" s="10">
        <v>373640</v>
      </c>
      <c r="N121" s="10">
        <v>5</v>
      </c>
      <c r="O121" s="10" t="s">
        <v>394</v>
      </c>
      <c r="P121" s="10" t="s">
        <v>394</v>
      </c>
      <c r="Q121" s="10">
        <v>3000</v>
      </c>
      <c r="R121" s="10">
        <v>230400</v>
      </c>
      <c r="S121" s="10" t="s">
        <v>394</v>
      </c>
      <c r="T121" s="10" t="s">
        <v>394</v>
      </c>
      <c r="U121" s="10">
        <v>240186</v>
      </c>
      <c r="V121" s="10">
        <v>264000</v>
      </c>
      <c r="W121" s="10">
        <v>10</v>
      </c>
      <c r="X121" s="10">
        <v>163850</v>
      </c>
      <c r="Y121" s="10">
        <v>222235</v>
      </c>
      <c r="Z121" s="10">
        <v>809400</v>
      </c>
      <c r="AA121" s="10"/>
      <c r="AB121" s="10" t="s">
        <v>394</v>
      </c>
      <c r="AC121" s="10">
        <v>38500</v>
      </c>
      <c r="AD121" s="10">
        <v>2750</v>
      </c>
      <c r="AE121" s="10" t="s">
        <v>394</v>
      </c>
      <c r="AF121" s="10">
        <v>331682</v>
      </c>
      <c r="AG121" s="10">
        <v>1204622</v>
      </c>
      <c r="AH121" s="10">
        <v>30690</v>
      </c>
      <c r="AI121" s="10" t="s">
        <v>394</v>
      </c>
      <c r="AJ121" s="10">
        <v>460810</v>
      </c>
      <c r="AK121" s="10">
        <v>25</v>
      </c>
      <c r="AL121" s="10" t="s">
        <v>394</v>
      </c>
      <c r="AM121" s="10">
        <v>690860</v>
      </c>
      <c r="AN121" s="10">
        <v>119142</v>
      </c>
      <c r="AO121" s="10">
        <v>20</v>
      </c>
      <c r="AP121" s="10">
        <v>666180</v>
      </c>
      <c r="AQ121" s="10">
        <v>58000</v>
      </c>
      <c r="AR121" s="10">
        <v>2066363</v>
      </c>
      <c r="AS121" s="10">
        <v>11622</v>
      </c>
      <c r="AT121" s="10" t="s">
        <v>394</v>
      </c>
      <c r="AU121" s="10" t="s">
        <v>394</v>
      </c>
      <c r="AV121" s="10" t="s">
        <v>394</v>
      </c>
      <c r="AW121" s="10">
        <v>2500</v>
      </c>
      <c r="AX121" s="10">
        <v>291600</v>
      </c>
      <c r="AY121" s="10">
        <v>1450500</v>
      </c>
      <c r="AZ121" s="10">
        <v>13200</v>
      </c>
      <c r="BA121" s="10" t="s">
        <v>394</v>
      </c>
      <c r="BB121" s="10" t="s">
        <v>394</v>
      </c>
      <c r="BC121" s="10">
        <v>87168</v>
      </c>
      <c r="BD121" s="10" t="s">
        <v>394</v>
      </c>
      <c r="BE121" s="10">
        <v>129471</v>
      </c>
      <c r="BF121" s="10">
        <v>180</v>
      </c>
      <c r="BG121" s="10" t="s">
        <v>394</v>
      </c>
      <c r="BH121" s="10">
        <v>277490</v>
      </c>
      <c r="BI121" s="10" t="s">
        <v>394</v>
      </c>
      <c r="BJ121" s="10">
        <v>404398</v>
      </c>
      <c r="BK121" s="10" t="s">
        <v>394</v>
      </c>
      <c r="BL121" s="10">
        <v>379720</v>
      </c>
      <c r="BM121" s="10">
        <v>28000</v>
      </c>
      <c r="BN121" s="10"/>
      <c r="BO121" s="10"/>
      <c r="BP121" s="10" t="s">
        <v>394</v>
      </c>
      <c r="BQ121" s="10">
        <v>3708</v>
      </c>
      <c r="BR121" s="10">
        <v>1687455</v>
      </c>
      <c r="BS121" s="10">
        <v>410804</v>
      </c>
      <c r="BT121" s="10">
        <v>26</v>
      </c>
      <c r="BU121" s="10">
        <v>50</v>
      </c>
      <c r="BV121" s="10">
        <v>9429</v>
      </c>
      <c r="BW121" s="10">
        <v>700</v>
      </c>
      <c r="BX121" s="10"/>
      <c r="BY121" s="10">
        <v>18890</v>
      </c>
      <c r="BZ121" s="10" t="s">
        <v>394</v>
      </c>
      <c r="CA121" s="10">
        <v>28500</v>
      </c>
      <c r="CB121" s="10">
        <v>24160</v>
      </c>
      <c r="CC121" s="10">
        <v>1500</v>
      </c>
      <c r="CD121" s="10" t="s">
        <v>394</v>
      </c>
      <c r="CE121" s="10"/>
      <c r="CF121" s="10"/>
      <c r="CG121" s="10">
        <v>26000</v>
      </c>
      <c r="CH121" s="10">
        <v>72000</v>
      </c>
      <c r="CI121" s="10" t="s">
        <v>394</v>
      </c>
      <c r="CJ121" s="10" t="s">
        <v>394</v>
      </c>
      <c r="CK121" s="10" t="s">
        <v>394</v>
      </c>
      <c r="CL121" s="10" t="s">
        <v>394</v>
      </c>
      <c r="CM121" s="10">
        <v>116000</v>
      </c>
      <c r="CN121" s="10">
        <v>4125</v>
      </c>
      <c r="CO121" s="10">
        <v>504000</v>
      </c>
      <c r="CP121" s="10">
        <v>80</v>
      </c>
      <c r="CQ121" s="10">
        <v>232580</v>
      </c>
      <c r="CR121" s="10" t="s">
        <v>394</v>
      </c>
      <c r="CS121" s="10" t="s">
        <v>394</v>
      </c>
      <c r="CT121" s="10" t="s">
        <v>394</v>
      </c>
      <c r="CU121" s="10">
        <v>130968</v>
      </c>
      <c r="CV121" s="10">
        <v>65</v>
      </c>
      <c r="CW121" s="10"/>
      <c r="CX121" s="10" t="s">
        <v>394</v>
      </c>
      <c r="CY121" s="10">
        <v>1236621</v>
      </c>
      <c r="CZ121" s="10">
        <v>76272</v>
      </c>
      <c r="DA121" s="10">
        <v>138660</v>
      </c>
      <c r="DB121" s="10"/>
      <c r="DC121" s="10">
        <v>585</v>
      </c>
      <c r="DD121" s="10" t="s">
        <v>394</v>
      </c>
      <c r="DE121" s="10">
        <v>247290</v>
      </c>
      <c r="DF121" s="10">
        <v>339790</v>
      </c>
      <c r="DG121" s="10">
        <v>290</v>
      </c>
      <c r="DH121" s="10" t="s">
        <v>394</v>
      </c>
      <c r="DI121" s="10">
        <v>13535</v>
      </c>
      <c r="DJ121" s="10">
        <v>100</v>
      </c>
      <c r="DK121" s="10">
        <v>52200</v>
      </c>
      <c r="DL121" s="10">
        <v>162250</v>
      </c>
      <c r="DM121" s="10">
        <v>523580</v>
      </c>
      <c r="DN121" s="10" t="s">
        <v>394</v>
      </c>
      <c r="DO121" s="10" t="s">
        <v>394</v>
      </c>
      <c r="DP121" s="10">
        <v>38900</v>
      </c>
      <c r="DQ121" s="10" t="s">
        <v>394</v>
      </c>
      <c r="DR121" s="10" t="s">
        <v>394</v>
      </c>
      <c r="DS121" s="10">
        <v>10043</v>
      </c>
      <c r="DT121" s="10" t="s">
        <v>394</v>
      </c>
      <c r="DU121" s="10" t="s">
        <v>394</v>
      </c>
      <c r="DV121" s="10"/>
      <c r="DW121" s="10"/>
      <c r="DX121" s="10">
        <v>149899</v>
      </c>
      <c r="DY121" s="10" t="s">
        <v>394</v>
      </c>
      <c r="DZ121" s="10"/>
      <c r="EA121" s="10">
        <v>1102300</v>
      </c>
      <c r="EB121" s="10" t="s">
        <v>394</v>
      </c>
      <c r="EC121" s="10" t="s">
        <v>394</v>
      </c>
      <c r="ED121" s="10" t="s">
        <v>394</v>
      </c>
      <c r="EE121" s="10" t="s">
        <v>394</v>
      </c>
      <c r="EF121" s="10">
        <v>137500</v>
      </c>
      <c r="EG121" s="10"/>
      <c r="EH121" s="12" t="s">
        <v>394</v>
      </c>
    </row>
    <row r="122" spans="1:138" x14ac:dyDescent="0.25">
      <c r="A122" s="9" t="s">
        <v>396</v>
      </c>
      <c r="B122" s="10">
        <v>1730</v>
      </c>
      <c r="C122" s="10">
        <v>20009</v>
      </c>
      <c r="D122" s="10" t="s">
        <v>394</v>
      </c>
      <c r="E122" s="10">
        <v>106910</v>
      </c>
      <c r="F122" s="10" t="s">
        <v>394</v>
      </c>
      <c r="G122" s="10">
        <v>19174</v>
      </c>
      <c r="H122" s="10" t="s">
        <v>394</v>
      </c>
      <c r="I122" s="10">
        <v>96000</v>
      </c>
      <c r="J122" s="10">
        <v>29172</v>
      </c>
      <c r="K122" s="10">
        <v>963584</v>
      </c>
      <c r="L122" s="10" t="s">
        <v>394</v>
      </c>
      <c r="M122" s="10">
        <v>418750</v>
      </c>
      <c r="N122" s="10">
        <v>25</v>
      </c>
      <c r="O122" s="10" t="s">
        <v>394</v>
      </c>
      <c r="P122" s="10" t="s">
        <v>394</v>
      </c>
      <c r="Q122" s="10" t="s">
        <v>394</v>
      </c>
      <c r="R122" s="10" t="s">
        <v>394</v>
      </c>
      <c r="S122" s="10" t="s">
        <v>394</v>
      </c>
      <c r="T122" s="10" t="s">
        <v>394</v>
      </c>
      <c r="U122" s="10">
        <v>408372</v>
      </c>
      <c r="V122" s="10">
        <v>115500</v>
      </c>
      <c r="W122" s="10" t="s">
        <v>394</v>
      </c>
      <c r="X122" s="10">
        <v>116000</v>
      </c>
      <c r="Y122" s="10">
        <v>182852</v>
      </c>
      <c r="Z122" s="10">
        <v>1036200</v>
      </c>
      <c r="AA122" s="10"/>
      <c r="AB122" s="10" t="s">
        <v>394</v>
      </c>
      <c r="AC122" s="10" t="s">
        <v>394</v>
      </c>
      <c r="AD122" s="10">
        <v>23490</v>
      </c>
      <c r="AE122" s="10">
        <v>5</v>
      </c>
      <c r="AF122" s="10">
        <v>325080</v>
      </c>
      <c r="AG122" s="10">
        <v>936701</v>
      </c>
      <c r="AH122" s="10">
        <v>22920</v>
      </c>
      <c r="AI122" s="10" t="s">
        <v>394</v>
      </c>
      <c r="AJ122" s="10">
        <v>57204</v>
      </c>
      <c r="AK122" s="10">
        <v>100</v>
      </c>
      <c r="AL122" s="10" t="s">
        <v>394</v>
      </c>
      <c r="AM122" s="10">
        <v>466325</v>
      </c>
      <c r="AN122" s="10">
        <v>64545</v>
      </c>
      <c r="AO122" s="10">
        <v>60</v>
      </c>
      <c r="AP122" s="10">
        <v>766655</v>
      </c>
      <c r="AQ122" s="10" t="s">
        <v>394</v>
      </c>
      <c r="AR122" s="10">
        <v>2424507</v>
      </c>
      <c r="AS122" s="10" t="s">
        <v>394</v>
      </c>
      <c r="AT122" s="10" t="s">
        <v>394</v>
      </c>
      <c r="AU122" s="10" t="s">
        <v>394</v>
      </c>
      <c r="AV122" s="10">
        <v>29001</v>
      </c>
      <c r="AW122" s="10" t="s">
        <v>394</v>
      </c>
      <c r="AX122" s="10" t="s">
        <v>394</v>
      </c>
      <c r="AY122" s="10">
        <v>1400000</v>
      </c>
      <c r="AZ122" s="10">
        <v>29000</v>
      </c>
      <c r="BA122" s="10">
        <v>29000</v>
      </c>
      <c r="BB122" s="10" t="s">
        <v>394</v>
      </c>
      <c r="BC122" s="10" t="s">
        <v>394</v>
      </c>
      <c r="BD122" s="10">
        <v>59000</v>
      </c>
      <c r="BE122" s="10">
        <v>71359</v>
      </c>
      <c r="BF122" s="10">
        <v>180</v>
      </c>
      <c r="BG122" s="10" t="s">
        <v>394</v>
      </c>
      <c r="BH122" s="10">
        <v>185260</v>
      </c>
      <c r="BI122" s="10" t="s">
        <v>394</v>
      </c>
      <c r="BJ122" s="10">
        <v>379180</v>
      </c>
      <c r="BK122" s="10" t="s">
        <v>394</v>
      </c>
      <c r="BL122" s="10">
        <v>416740</v>
      </c>
      <c r="BM122" s="10">
        <v>28000</v>
      </c>
      <c r="BN122" s="10"/>
      <c r="BO122" s="10"/>
      <c r="BP122" s="10" t="s">
        <v>394</v>
      </c>
      <c r="BQ122" s="10">
        <v>26669</v>
      </c>
      <c r="BR122" s="10">
        <v>1227660</v>
      </c>
      <c r="BS122" s="10">
        <v>440083</v>
      </c>
      <c r="BT122" s="10">
        <v>36</v>
      </c>
      <c r="BU122" s="10" t="s">
        <v>394</v>
      </c>
      <c r="BV122" s="10" t="s">
        <v>394</v>
      </c>
      <c r="BW122" s="10">
        <v>965</v>
      </c>
      <c r="BX122" s="10"/>
      <c r="BY122" s="10">
        <v>23574</v>
      </c>
      <c r="BZ122" s="10" t="s">
        <v>394</v>
      </c>
      <c r="CA122" s="10">
        <v>255000</v>
      </c>
      <c r="CB122" s="10">
        <v>70335</v>
      </c>
      <c r="CC122" s="10" t="s">
        <v>394</v>
      </c>
      <c r="CD122" s="10">
        <v>2405</v>
      </c>
      <c r="CE122" s="10"/>
      <c r="CF122" s="10"/>
      <c r="CG122" s="10">
        <v>11550</v>
      </c>
      <c r="CH122" s="10">
        <v>72000</v>
      </c>
      <c r="CI122" s="10" t="s">
        <v>394</v>
      </c>
      <c r="CJ122" s="10" t="s">
        <v>394</v>
      </c>
      <c r="CK122" s="10" t="s">
        <v>394</v>
      </c>
      <c r="CL122" s="10" t="s">
        <v>394</v>
      </c>
      <c r="CM122" s="10">
        <v>609500</v>
      </c>
      <c r="CN122" s="10">
        <v>58050</v>
      </c>
      <c r="CO122" s="10">
        <v>336000</v>
      </c>
      <c r="CP122" s="10">
        <v>20</v>
      </c>
      <c r="CQ122" s="10">
        <v>208640</v>
      </c>
      <c r="CR122" s="10" t="s">
        <v>394</v>
      </c>
      <c r="CS122" s="10" t="s">
        <v>394</v>
      </c>
      <c r="CT122" s="10">
        <v>116224</v>
      </c>
      <c r="CU122" s="10">
        <v>156620</v>
      </c>
      <c r="CV122" s="10">
        <v>36</v>
      </c>
      <c r="CW122" s="10"/>
      <c r="CX122" s="10" t="s">
        <v>394</v>
      </c>
      <c r="CY122" s="10">
        <v>306940</v>
      </c>
      <c r="CZ122" s="10">
        <v>100788</v>
      </c>
      <c r="DA122" s="10">
        <v>311500</v>
      </c>
      <c r="DB122" s="10"/>
      <c r="DC122" s="10">
        <v>825</v>
      </c>
      <c r="DD122" s="10" t="s">
        <v>394</v>
      </c>
      <c r="DE122" s="10">
        <v>425460</v>
      </c>
      <c r="DF122" s="10">
        <v>287920</v>
      </c>
      <c r="DG122" s="10">
        <v>45</v>
      </c>
      <c r="DH122" s="10">
        <v>70</v>
      </c>
      <c r="DI122" s="10">
        <v>32030</v>
      </c>
      <c r="DJ122" s="10">
        <v>60</v>
      </c>
      <c r="DK122" s="10">
        <v>51000</v>
      </c>
      <c r="DL122" s="10">
        <v>157126</v>
      </c>
      <c r="DM122" s="10">
        <v>375500</v>
      </c>
      <c r="DN122" s="10" t="s">
        <v>394</v>
      </c>
      <c r="DO122" s="10" t="s">
        <v>394</v>
      </c>
      <c r="DP122" s="10">
        <v>98750</v>
      </c>
      <c r="DQ122" s="10" t="s">
        <v>394</v>
      </c>
      <c r="DR122" s="10" t="s">
        <v>394</v>
      </c>
      <c r="DS122" s="10" t="s">
        <v>394</v>
      </c>
      <c r="DT122" s="10" t="s">
        <v>394</v>
      </c>
      <c r="DU122" s="10" t="s">
        <v>394</v>
      </c>
      <c r="DV122" s="10"/>
      <c r="DW122" s="10"/>
      <c r="DX122" s="10">
        <v>97791</v>
      </c>
      <c r="DY122" s="10" t="s">
        <v>394</v>
      </c>
      <c r="DZ122" s="10"/>
      <c r="EA122" s="10">
        <v>318827</v>
      </c>
      <c r="EB122" s="10" t="s">
        <v>394</v>
      </c>
      <c r="EC122" s="10">
        <v>9445</v>
      </c>
      <c r="ED122" s="10">
        <v>7248</v>
      </c>
      <c r="EE122" s="10">
        <v>5760</v>
      </c>
      <c r="EF122" s="10">
        <v>69100</v>
      </c>
      <c r="EG122" s="10"/>
      <c r="EH122" s="12" t="s">
        <v>394</v>
      </c>
    </row>
    <row r="123" spans="1:138" x14ac:dyDescent="0.25">
      <c r="A123" s="9" t="s">
        <v>397</v>
      </c>
      <c r="B123" s="10">
        <v>2609</v>
      </c>
      <c r="C123" s="10" t="s">
        <v>394</v>
      </c>
      <c r="D123" s="10" t="s">
        <v>394</v>
      </c>
      <c r="E123" s="10">
        <v>119535</v>
      </c>
      <c r="F123" s="10" t="s">
        <v>394</v>
      </c>
      <c r="G123" s="10" t="s">
        <v>394</v>
      </c>
      <c r="H123" s="10" t="s">
        <v>394</v>
      </c>
      <c r="I123" s="10">
        <v>29000</v>
      </c>
      <c r="J123" s="10">
        <v>11034</v>
      </c>
      <c r="K123" s="10">
        <v>480092</v>
      </c>
      <c r="L123" s="10" t="s">
        <v>394</v>
      </c>
      <c r="M123" s="10">
        <v>350605</v>
      </c>
      <c r="N123" s="10">
        <v>70</v>
      </c>
      <c r="O123" s="10" t="s">
        <v>394</v>
      </c>
      <c r="P123" s="10" t="s">
        <v>394</v>
      </c>
      <c r="Q123" s="10" t="s">
        <v>394</v>
      </c>
      <c r="R123" s="10">
        <v>1502000</v>
      </c>
      <c r="S123" s="10" t="s">
        <v>394</v>
      </c>
      <c r="T123" s="10" t="s">
        <v>394</v>
      </c>
      <c r="U123" s="10">
        <v>312310</v>
      </c>
      <c r="V123" s="10">
        <v>174000</v>
      </c>
      <c r="W123" s="10" t="s">
        <v>394</v>
      </c>
      <c r="X123" s="10">
        <v>58000</v>
      </c>
      <c r="Y123" s="10">
        <v>89374</v>
      </c>
      <c r="Z123" s="10">
        <v>782000</v>
      </c>
      <c r="AA123" s="10"/>
      <c r="AB123" s="10" t="s">
        <v>394</v>
      </c>
      <c r="AC123" s="10">
        <v>29000</v>
      </c>
      <c r="AD123" s="10">
        <v>6177</v>
      </c>
      <c r="AE123" s="10">
        <v>28000</v>
      </c>
      <c r="AF123" s="10">
        <v>385747</v>
      </c>
      <c r="AG123" s="10">
        <v>1173343</v>
      </c>
      <c r="AH123" s="10">
        <v>39855</v>
      </c>
      <c r="AI123" s="10" t="s">
        <v>394</v>
      </c>
      <c r="AJ123" s="10">
        <v>28602</v>
      </c>
      <c r="AK123" s="10">
        <v>125</v>
      </c>
      <c r="AL123" s="10">
        <v>5</v>
      </c>
      <c r="AM123" s="10">
        <v>543820</v>
      </c>
      <c r="AN123" s="10">
        <v>45855</v>
      </c>
      <c r="AO123" s="10">
        <v>60</v>
      </c>
      <c r="AP123" s="10">
        <v>693415</v>
      </c>
      <c r="AQ123" s="10" t="s">
        <v>394</v>
      </c>
      <c r="AR123" s="10">
        <v>2927540</v>
      </c>
      <c r="AS123" s="10">
        <v>18204</v>
      </c>
      <c r="AT123" s="10" t="s">
        <v>394</v>
      </c>
      <c r="AU123" s="10">
        <v>27000</v>
      </c>
      <c r="AV123" s="10">
        <v>30250</v>
      </c>
      <c r="AW123" s="10">
        <v>1875</v>
      </c>
      <c r="AX123" s="10" t="s">
        <v>394</v>
      </c>
      <c r="AY123" s="10">
        <v>2099000</v>
      </c>
      <c r="AZ123" s="10">
        <v>31050</v>
      </c>
      <c r="BA123" s="10" t="s">
        <v>394</v>
      </c>
      <c r="BB123" s="10" t="s">
        <v>394</v>
      </c>
      <c r="BC123" s="10" t="s">
        <v>394</v>
      </c>
      <c r="BD123" s="10">
        <v>59000</v>
      </c>
      <c r="BE123" s="10">
        <v>112015</v>
      </c>
      <c r="BF123" s="10">
        <v>343</v>
      </c>
      <c r="BG123" s="10" t="s">
        <v>394</v>
      </c>
      <c r="BH123" s="10">
        <v>212884</v>
      </c>
      <c r="BI123" s="10" t="s">
        <v>394</v>
      </c>
      <c r="BJ123" s="10">
        <v>537400</v>
      </c>
      <c r="BK123" s="10" t="s">
        <v>394</v>
      </c>
      <c r="BL123" s="10">
        <v>354746</v>
      </c>
      <c r="BM123" s="10" t="s">
        <v>394</v>
      </c>
      <c r="BN123" s="10"/>
      <c r="BO123" s="10"/>
      <c r="BP123" s="10">
        <v>30</v>
      </c>
      <c r="BQ123" s="10">
        <v>7128</v>
      </c>
      <c r="BR123" s="10">
        <v>1275079</v>
      </c>
      <c r="BS123" s="10">
        <v>324610</v>
      </c>
      <c r="BT123" s="10">
        <v>10</v>
      </c>
      <c r="BU123" s="10" t="s">
        <v>394</v>
      </c>
      <c r="BV123" s="10">
        <v>7893</v>
      </c>
      <c r="BW123" s="10">
        <v>955</v>
      </c>
      <c r="BX123" s="10"/>
      <c r="BY123" s="10">
        <v>33019</v>
      </c>
      <c r="BZ123" s="10" t="s">
        <v>394</v>
      </c>
      <c r="CA123" s="10">
        <v>310480</v>
      </c>
      <c r="CB123" s="10">
        <v>44710</v>
      </c>
      <c r="CC123" s="10">
        <v>1500</v>
      </c>
      <c r="CD123" s="10">
        <v>950</v>
      </c>
      <c r="CE123" s="10"/>
      <c r="CF123" s="10"/>
      <c r="CG123" s="10">
        <v>10650</v>
      </c>
      <c r="CH123" s="10">
        <v>71650</v>
      </c>
      <c r="CI123" s="10" t="s">
        <v>394</v>
      </c>
      <c r="CJ123" s="10" t="s">
        <v>394</v>
      </c>
      <c r="CK123" s="10" t="s">
        <v>394</v>
      </c>
      <c r="CL123" s="10">
        <v>43350</v>
      </c>
      <c r="CM123" s="10">
        <v>528000</v>
      </c>
      <c r="CN123" s="10">
        <v>3250</v>
      </c>
      <c r="CO123" s="10">
        <v>308000</v>
      </c>
      <c r="CP123" s="10">
        <v>40</v>
      </c>
      <c r="CQ123" s="10">
        <v>380280</v>
      </c>
      <c r="CR123" s="10" t="s">
        <v>394</v>
      </c>
      <c r="CS123" s="10" t="s">
        <v>394</v>
      </c>
      <c r="CT123" s="10" t="s">
        <v>394</v>
      </c>
      <c r="CU123" s="10">
        <v>173358</v>
      </c>
      <c r="CV123" s="10">
        <v>148</v>
      </c>
      <c r="CW123" s="10"/>
      <c r="CX123" s="10" t="s">
        <v>394</v>
      </c>
      <c r="CY123" s="10">
        <v>281815</v>
      </c>
      <c r="CZ123" s="10">
        <v>101696</v>
      </c>
      <c r="DA123" s="10">
        <v>198530</v>
      </c>
      <c r="DB123" s="10"/>
      <c r="DC123" s="10">
        <v>610</v>
      </c>
      <c r="DD123" s="10">
        <v>28000</v>
      </c>
      <c r="DE123" s="10">
        <v>548260</v>
      </c>
      <c r="DF123" s="10">
        <v>467510</v>
      </c>
      <c r="DG123" s="10">
        <v>90</v>
      </c>
      <c r="DH123" s="10">
        <v>10</v>
      </c>
      <c r="DI123" s="10">
        <v>232900</v>
      </c>
      <c r="DJ123" s="10">
        <v>155</v>
      </c>
      <c r="DK123" s="10">
        <v>61400</v>
      </c>
      <c r="DL123" s="10">
        <v>156922</v>
      </c>
      <c r="DM123" s="10">
        <v>289610</v>
      </c>
      <c r="DN123" s="10" t="s">
        <v>394</v>
      </c>
      <c r="DO123" s="10" t="s">
        <v>394</v>
      </c>
      <c r="DP123" s="10">
        <v>186706</v>
      </c>
      <c r="DQ123" s="10" t="s">
        <v>394</v>
      </c>
      <c r="DR123" s="10" t="s">
        <v>394</v>
      </c>
      <c r="DS123" s="10">
        <v>7945</v>
      </c>
      <c r="DT123" s="10" t="s">
        <v>394</v>
      </c>
      <c r="DU123" s="10" t="s">
        <v>394</v>
      </c>
      <c r="DV123" s="10"/>
      <c r="DW123" s="10"/>
      <c r="DX123" s="10">
        <v>170163</v>
      </c>
      <c r="DY123" s="10" t="s">
        <v>394</v>
      </c>
      <c r="DZ123" s="10"/>
      <c r="EA123" s="10">
        <v>73827</v>
      </c>
      <c r="EB123" s="10" t="s">
        <v>394</v>
      </c>
      <c r="EC123" s="10" t="s">
        <v>394</v>
      </c>
      <c r="ED123" s="10" t="s">
        <v>394</v>
      </c>
      <c r="EE123" s="10" t="s">
        <v>394</v>
      </c>
      <c r="EF123" s="10">
        <v>71500</v>
      </c>
      <c r="EG123" s="10"/>
      <c r="EH123" s="12" t="s">
        <v>394</v>
      </c>
    </row>
    <row r="124" spans="1:138" x14ac:dyDescent="0.25">
      <c r="A124" s="9" t="s">
        <v>398</v>
      </c>
      <c r="B124" s="10">
        <v>1631</v>
      </c>
      <c r="C124" s="10">
        <v>15242</v>
      </c>
      <c r="D124" s="10">
        <v>58000</v>
      </c>
      <c r="E124" s="10">
        <v>22950</v>
      </c>
      <c r="F124" s="10" t="s">
        <v>394</v>
      </c>
      <c r="G124" s="10">
        <v>13329</v>
      </c>
      <c r="H124" s="10" t="s">
        <v>394</v>
      </c>
      <c r="I124" s="10">
        <v>48000</v>
      </c>
      <c r="J124" s="10">
        <v>58228</v>
      </c>
      <c r="K124" s="10">
        <v>525459</v>
      </c>
      <c r="L124" s="10" t="s">
        <v>394</v>
      </c>
      <c r="M124" s="10">
        <v>282360</v>
      </c>
      <c r="N124" s="10">
        <v>35</v>
      </c>
      <c r="O124" s="10" t="s">
        <v>394</v>
      </c>
      <c r="P124" s="10">
        <v>28700</v>
      </c>
      <c r="Q124" s="10">
        <v>400</v>
      </c>
      <c r="R124" s="10">
        <v>1272600</v>
      </c>
      <c r="S124" s="10">
        <v>18</v>
      </c>
      <c r="T124" s="10" t="s">
        <v>394</v>
      </c>
      <c r="U124" s="10">
        <v>240372</v>
      </c>
      <c r="V124" s="10">
        <v>174000</v>
      </c>
      <c r="W124" s="10">
        <v>5</v>
      </c>
      <c r="X124" s="10">
        <v>405000</v>
      </c>
      <c r="Y124" s="10">
        <v>120249</v>
      </c>
      <c r="Z124" s="10">
        <v>608000</v>
      </c>
      <c r="AA124" s="10"/>
      <c r="AB124" s="10" t="s">
        <v>394</v>
      </c>
      <c r="AC124" s="10">
        <v>12000</v>
      </c>
      <c r="AD124" s="10">
        <v>11767</v>
      </c>
      <c r="AE124" s="10">
        <v>25005</v>
      </c>
      <c r="AF124" s="10">
        <v>397788</v>
      </c>
      <c r="AG124" s="10">
        <v>653821</v>
      </c>
      <c r="AH124" s="10">
        <v>23765</v>
      </c>
      <c r="AI124" s="10" t="s">
        <v>394</v>
      </c>
      <c r="AJ124" s="10">
        <v>318254</v>
      </c>
      <c r="AK124" s="10">
        <v>1255</v>
      </c>
      <c r="AL124" s="10">
        <v>5</v>
      </c>
      <c r="AM124" s="10">
        <v>481660</v>
      </c>
      <c r="AN124" s="10">
        <v>112220</v>
      </c>
      <c r="AO124" s="10">
        <v>40</v>
      </c>
      <c r="AP124" s="10">
        <v>649980</v>
      </c>
      <c r="AQ124" s="10">
        <v>29000</v>
      </c>
      <c r="AR124" s="10">
        <v>2893675</v>
      </c>
      <c r="AS124" s="10" t="s">
        <v>394</v>
      </c>
      <c r="AT124" s="10" t="s">
        <v>394</v>
      </c>
      <c r="AU124" s="10">
        <v>27000</v>
      </c>
      <c r="AV124" s="10" t="s">
        <v>394</v>
      </c>
      <c r="AW124" s="10">
        <v>2000</v>
      </c>
      <c r="AX124" s="10">
        <v>57960</v>
      </c>
      <c r="AY124" s="10">
        <v>784000</v>
      </c>
      <c r="AZ124" s="10">
        <v>39750</v>
      </c>
      <c r="BA124" s="10">
        <v>58000</v>
      </c>
      <c r="BB124" s="10" t="s">
        <v>394</v>
      </c>
      <c r="BC124" s="10" t="s">
        <v>394</v>
      </c>
      <c r="BD124" s="10" t="s">
        <v>394</v>
      </c>
      <c r="BE124" s="10">
        <v>40827</v>
      </c>
      <c r="BF124" s="10">
        <v>283</v>
      </c>
      <c r="BG124" s="10" t="s">
        <v>394</v>
      </c>
      <c r="BH124" s="10">
        <v>77010</v>
      </c>
      <c r="BI124" s="10" t="s">
        <v>394</v>
      </c>
      <c r="BJ124" s="10">
        <v>243785</v>
      </c>
      <c r="BK124" s="10" t="s">
        <v>394</v>
      </c>
      <c r="BL124" s="10">
        <v>167220</v>
      </c>
      <c r="BM124" s="10">
        <v>58940</v>
      </c>
      <c r="BN124" s="10"/>
      <c r="BO124" s="10"/>
      <c r="BP124" s="10" t="s">
        <v>394</v>
      </c>
      <c r="BQ124" s="10">
        <v>5273</v>
      </c>
      <c r="BR124" s="10">
        <v>980732</v>
      </c>
      <c r="BS124" s="10" t="s">
        <v>394</v>
      </c>
      <c r="BT124" s="10">
        <v>23</v>
      </c>
      <c r="BU124" s="10" t="s">
        <v>394</v>
      </c>
      <c r="BV124" s="10" t="s">
        <v>394</v>
      </c>
      <c r="BW124" s="10">
        <v>1530</v>
      </c>
      <c r="BX124" s="10"/>
      <c r="BY124" s="10" t="s">
        <v>394</v>
      </c>
      <c r="BZ124" s="10" t="s">
        <v>394</v>
      </c>
      <c r="CA124" s="10">
        <v>174000</v>
      </c>
      <c r="CB124" s="10">
        <v>53485</v>
      </c>
      <c r="CC124" s="10">
        <v>2750</v>
      </c>
      <c r="CD124" s="10" t="s">
        <v>394</v>
      </c>
      <c r="CE124" s="10"/>
      <c r="CF124" s="10"/>
      <c r="CG124" s="10">
        <v>5150</v>
      </c>
      <c r="CH124" s="10">
        <v>72750</v>
      </c>
      <c r="CI124" s="10" t="s">
        <v>394</v>
      </c>
      <c r="CJ124" s="10" t="s">
        <v>394</v>
      </c>
      <c r="CK124" s="10" t="s">
        <v>394</v>
      </c>
      <c r="CL124" s="10" t="s">
        <v>394</v>
      </c>
      <c r="CM124" s="10">
        <v>965500</v>
      </c>
      <c r="CN124" s="10">
        <v>45160</v>
      </c>
      <c r="CO124" s="10" t="s">
        <v>394</v>
      </c>
      <c r="CP124" s="10">
        <v>30</v>
      </c>
      <c r="CQ124" s="10">
        <v>298642</v>
      </c>
      <c r="CR124" s="10" t="s">
        <v>394</v>
      </c>
      <c r="CS124" s="10" t="s">
        <v>394</v>
      </c>
      <c r="CT124" s="10" t="s">
        <v>394</v>
      </c>
      <c r="CU124" s="10">
        <v>174068</v>
      </c>
      <c r="CV124" s="10">
        <v>135</v>
      </c>
      <c r="CW124" s="10"/>
      <c r="CX124" s="10" t="s">
        <v>394</v>
      </c>
      <c r="CY124" s="10">
        <v>292579</v>
      </c>
      <c r="CZ124" s="10">
        <v>101242</v>
      </c>
      <c r="DA124" s="10">
        <v>150695</v>
      </c>
      <c r="DB124" s="10"/>
      <c r="DC124" s="10">
        <v>485</v>
      </c>
      <c r="DD124" s="10" t="s">
        <v>394</v>
      </c>
      <c r="DE124" s="10">
        <v>588258</v>
      </c>
      <c r="DF124" s="10">
        <v>386420</v>
      </c>
      <c r="DG124" s="10">
        <v>195</v>
      </c>
      <c r="DH124" s="10">
        <v>40</v>
      </c>
      <c r="DI124" s="10">
        <v>18315</v>
      </c>
      <c r="DJ124" s="10">
        <v>60</v>
      </c>
      <c r="DK124" s="10">
        <v>60700</v>
      </c>
      <c r="DL124" s="10">
        <v>160311</v>
      </c>
      <c r="DM124" s="10">
        <v>353000</v>
      </c>
      <c r="DN124" s="10" t="s">
        <v>394</v>
      </c>
      <c r="DO124" s="10" t="s">
        <v>394</v>
      </c>
      <c r="DP124" s="10">
        <v>42500</v>
      </c>
      <c r="DQ124" s="10">
        <v>55750</v>
      </c>
      <c r="DR124" s="10" t="s">
        <v>394</v>
      </c>
      <c r="DS124" s="10" t="s">
        <v>394</v>
      </c>
      <c r="DT124" s="10" t="s">
        <v>394</v>
      </c>
      <c r="DU124" s="10" t="s">
        <v>394</v>
      </c>
      <c r="DV124" s="10"/>
      <c r="DW124" s="10"/>
      <c r="DX124" s="10">
        <v>87756</v>
      </c>
      <c r="DY124" s="10" t="s">
        <v>394</v>
      </c>
      <c r="DZ124" s="10"/>
      <c r="EA124" s="10">
        <v>7245</v>
      </c>
      <c r="EB124" s="10" t="s">
        <v>394</v>
      </c>
      <c r="EC124" s="10" t="s">
        <v>394</v>
      </c>
      <c r="ED124" s="10" t="s">
        <v>394</v>
      </c>
      <c r="EE124" s="10">
        <v>8640</v>
      </c>
      <c r="EF124" s="10">
        <v>115100</v>
      </c>
      <c r="EG124" s="10"/>
      <c r="EH124" s="12" t="s">
        <v>394</v>
      </c>
    </row>
    <row r="125" spans="1:138" x14ac:dyDescent="0.25">
      <c r="A125" s="9" t="s">
        <v>399</v>
      </c>
      <c r="B125" s="10">
        <v>58865</v>
      </c>
      <c r="C125" s="10" t="s">
        <v>394</v>
      </c>
      <c r="D125" s="10">
        <v>29000</v>
      </c>
      <c r="E125" s="10">
        <v>148399</v>
      </c>
      <c r="F125" s="10" t="s">
        <v>394</v>
      </c>
      <c r="G125" s="10">
        <v>7856</v>
      </c>
      <c r="H125" s="10" t="s">
        <v>394</v>
      </c>
      <c r="I125" s="10">
        <v>72000</v>
      </c>
      <c r="J125" s="10" t="s">
        <v>394</v>
      </c>
      <c r="K125" s="10">
        <v>794212</v>
      </c>
      <c r="L125" s="10" t="s">
        <v>394</v>
      </c>
      <c r="M125" s="10">
        <v>304690</v>
      </c>
      <c r="N125" s="10">
        <v>25</v>
      </c>
      <c r="O125" s="10" t="s">
        <v>394</v>
      </c>
      <c r="P125" s="10" t="s">
        <v>394</v>
      </c>
      <c r="Q125" s="10">
        <v>6263</v>
      </c>
      <c r="R125" s="10">
        <v>1297700</v>
      </c>
      <c r="S125" s="10">
        <v>15</v>
      </c>
      <c r="T125" s="10" t="s">
        <v>394</v>
      </c>
      <c r="U125" s="10">
        <v>313422</v>
      </c>
      <c r="V125" s="10">
        <v>29000</v>
      </c>
      <c r="W125" s="10" t="s">
        <v>394</v>
      </c>
      <c r="X125" s="10">
        <v>86000</v>
      </c>
      <c r="Y125" s="10">
        <v>62484</v>
      </c>
      <c r="Z125" s="10">
        <v>575750</v>
      </c>
      <c r="AA125" s="10"/>
      <c r="AB125" s="10" t="s">
        <v>394</v>
      </c>
      <c r="AC125" s="10" t="s">
        <v>394</v>
      </c>
      <c r="AD125" s="10">
        <v>25945</v>
      </c>
      <c r="AE125" s="10">
        <v>27500</v>
      </c>
      <c r="AF125" s="10">
        <v>87182</v>
      </c>
      <c r="AG125" s="10">
        <v>649587</v>
      </c>
      <c r="AH125" s="10">
        <v>22925</v>
      </c>
      <c r="AI125" s="10">
        <v>9193</v>
      </c>
      <c r="AJ125" s="10" t="s">
        <v>394</v>
      </c>
      <c r="AK125" s="10">
        <v>5</v>
      </c>
      <c r="AL125" s="10" t="s">
        <v>394</v>
      </c>
      <c r="AM125" s="10">
        <v>1519795</v>
      </c>
      <c r="AN125" s="10">
        <v>52805</v>
      </c>
      <c r="AO125" s="10">
        <v>80</v>
      </c>
      <c r="AP125" s="10">
        <v>758555</v>
      </c>
      <c r="AQ125" s="10" t="s">
        <v>394</v>
      </c>
      <c r="AR125" s="10">
        <v>2157942</v>
      </c>
      <c r="AS125" s="10">
        <v>16456</v>
      </c>
      <c r="AT125" s="10" t="s">
        <v>394</v>
      </c>
      <c r="AU125" s="10" t="s">
        <v>394</v>
      </c>
      <c r="AV125" s="10" t="s">
        <v>394</v>
      </c>
      <c r="AW125" s="10" t="s">
        <v>394</v>
      </c>
      <c r="AX125" s="10" t="s">
        <v>394</v>
      </c>
      <c r="AY125" s="10">
        <v>1813000</v>
      </c>
      <c r="AZ125" s="10">
        <v>25250</v>
      </c>
      <c r="BA125" s="10">
        <v>14750</v>
      </c>
      <c r="BB125" s="10" t="s">
        <v>394</v>
      </c>
      <c r="BC125" s="10" t="s">
        <v>394</v>
      </c>
      <c r="BD125" s="10">
        <v>222625</v>
      </c>
      <c r="BE125" s="10">
        <v>160003</v>
      </c>
      <c r="BF125" s="10">
        <v>360</v>
      </c>
      <c r="BG125" s="10" t="s">
        <v>394</v>
      </c>
      <c r="BH125" s="10">
        <v>70001</v>
      </c>
      <c r="BI125" s="10" t="s">
        <v>394</v>
      </c>
      <c r="BJ125" s="10">
        <v>306880</v>
      </c>
      <c r="BK125" s="10" t="s">
        <v>394</v>
      </c>
      <c r="BL125" s="10">
        <v>367687</v>
      </c>
      <c r="BM125" s="10">
        <v>252000</v>
      </c>
      <c r="BN125" s="10"/>
      <c r="BO125" s="10"/>
      <c r="BP125" s="10">
        <v>40</v>
      </c>
      <c r="BQ125" s="10">
        <v>17908</v>
      </c>
      <c r="BR125" s="10">
        <v>837831</v>
      </c>
      <c r="BS125" s="10" t="s">
        <v>394</v>
      </c>
      <c r="BT125" s="10">
        <v>5</v>
      </c>
      <c r="BU125" s="10">
        <v>500</v>
      </c>
      <c r="BV125" s="10">
        <v>7893</v>
      </c>
      <c r="BW125" s="10">
        <v>115</v>
      </c>
      <c r="BX125" s="10"/>
      <c r="BY125" s="10">
        <v>23635</v>
      </c>
      <c r="BZ125" s="10" t="s">
        <v>394</v>
      </c>
      <c r="CA125" s="10">
        <v>229650</v>
      </c>
      <c r="CB125" s="10">
        <v>42025</v>
      </c>
      <c r="CC125" s="10">
        <v>1500</v>
      </c>
      <c r="CD125" s="10">
        <v>950</v>
      </c>
      <c r="CE125" s="10"/>
      <c r="CF125" s="10"/>
      <c r="CG125" s="10">
        <v>3750</v>
      </c>
      <c r="CH125" s="10" t="s">
        <v>394</v>
      </c>
      <c r="CI125" s="10" t="s">
        <v>394</v>
      </c>
      <c r="CJ125" s="10" t="s">
        <v>394</v>
      </c>
      <c r="CK125" s="10" t="s">
        <v>394</v>
      </c>
      <c r="CL125" s="10">
        <v>20500</v>
      </c>
      <c r="CM125" s="10">
        <v>1253750</v>
      </c>
      <c r="CN125" s="10" t="s">
        <v>394</v>
      </c>
      <c r="CO125" s="10">
        <v>280000</v>
      </c>
      <c r="CP125" s="10">
        <v>10</v>
      </c>
      <c r="CQ125" s="10">
        <v>437802</v>
      </c>
      <c r="CR125" s="10" t="s">
        <v>394</v>
      </c>
      <c r="CS125" s="10" t="s">
        <v>394</v>
      </c>
      <c r="CT125" s="10" t="s">
        <v>394</v>
      </c>
      <c r="CU125" s="10">
        <v>107836</v>
      </c>
      <c r="CV125" s="10">
        <v>82</v>
      </c>
      <c r="CW125" s="10"/>
      <c r="CX125" s="10" t="s">
        <v>394</v>
      </c>
      <c r="CY125" s="10">
        <v>275955</v>
      </c>
      <c r="CZ125" s="10">
        <v>50848</v>
      </c>
      <c r="DA125" s="10">
        <v>422712</v>
      </c>
      <c r="DB125" s="10"/>
      <c r="DC125" s="10">
        <v>190</v>
      </c>
      <c r="DD125" s="10">
        <v>28000</v>
      </c>
      <c r="DE125" s="10">
        <v>421850</v>
      </c>
      <c r="DF125" s="10">
        <v>209070</v>
      </c>
      <c r="DG125" s="10" t="s">
        <v>394</v>
      </c>
      <c r="DH125" s="10" t="s">
        <v>394</v>
      </c>
      <c r="DI125" s="10">
        <v>18685</v>
      </c>
      <c r="DJ125" s="10">
        <v>120</v>
      </c>
      <c r="DK125" s="10">
        <v>24242</v>
      </c>
      <c r="DL125" s="10">
        <v>241189</v>
      </c>
      <c r="DM125" s="10">
        <v>576750</v>
      </c>
      <c r="DN125" s="10" t="s">
        <v>394</v>
      </c>
      <c r="DO125" s="10" t="s">
        <v>394</v>
      </c>
      <c r="DP125" s="10">
        <v>186350</v>
      </c>
      <c r="DQ125" s="10" t="s">
        <v>394</v>
      </c>
      <c r="DR125" s="10">
        <v>145734</v>
      </c>
      <c r="DS125" s="10">
        <v>7378</v>
      </c>
      <c r="DT125" s="10">
        <v>250</v>
      </c>
      <c r="DU125" s="10" t="s">
        <v>394</v>
      </c>
      <c r="DV125" s="10"/>
      <c r="DW125" s="10"/>
      <c r="DX125" s="10">
        <v>105525</v>
      </c>
      <c r="DY125" s="10" t="s">
        <v>394</v>
      </c>
      <c r="DZ125" s="10"/>
      <c r="EA125" s="10">
        <v>4776</v>
      </c>
      <c r="EB125" s="10" t="s">
        <v>394</v>
      </c>
      <c r="EC125" s="10">
        <v>11623</v>
      </c>
      <c r="ED125" s="10" t="s">
        <v>394</v>
      </c>
      <c r="EE125" s="10">
        <v>62760</v>
      </c>
      <c r="EF125" s="10">
        <v>164000</v>
      </c>
      <c r="EG125" s="10"/>
      <c r="EH125" s="12" t="s">
        <v>394</v>
      </c>
    </row>
    <row r="126" spans="1:138" x14ac:dyDescent="0.25">
      <c r="A126" s="9" t="s">
        <v>400</v>
      </c>
      <c r="B126" s="10">
        <v>2915</v>
      </c>
      <c r="C126" s="10">
        <v>20288</v>
      </c>
      <c r="D126" s="10" t="s">
        <v>394</v>
      </c>
      <c r="E126" s="10">
        <v>85175</v>
      </c>
      <c r="F126" s="10" t="s">
        <v>394</v>
      </c>
      <c r="G126" s="10">
        <v>10378</v>
      </c>
      <c r="H126" s="10" t="s">
        <v>394</v>
      </c>
      <c r="I126" s="10" t="s">
        <v>394</v>
      </c>
      <c r="J126" s="10" t="s">
        <v>394</v>
      </c>
      <c r="K126" s="10">
        <v>491343</v>
      </c>
      <c r="L126" s="10" t="s">
        <v>394</v>
      </c>
      <c r="M126" s="10">
        <v>260110</v>
      </c>
      <c r="N126" s="10">
        <v>10</v>
      </c>
      <c r="O126" s="10" t="s">
        <v>394</v>
      </c>
      <c r="P126" s="10" t="s">
        <v>394</v>
      </c>
      <c r="Q126" s="10" t="s">
        <v>394</v>
      </c>
      <c r="R126" s="10">
        <v>1127300</v>
      </c>
      <c r="S126" s="10" t="s">
        <v>394</v>
      </c>
      <c r="T126" s="10" t="s">
        <v>394</v>
      </c>
      <c r="U126" s="10" t="s">
        <v>394</v>
      </c>
      <c r="V126" s="10">
        <v>116000</v>
      </c>
      <c r="W126" s="10" t="s">
        <v>394</v>
      </c>
      <c r="X126" s="10">
        <v>202000</v>
      </c>
      <c r="Y126" s="10">
        <v>5835</v>
      </c>
      <c r="Z126" s="10">
        <v>58000</v>
      </c>
      <c r="AA126" s="10"/>
      <c r="AB126" s="10" t="s">
        <v>394</v>
      </c>
      <c r="AC126" s="10" t="s">
        <v>394</v>
      </c>
      <c r="AD126" s="10">
        <v>20101</v>
      </c>
      <c r="AE126" s="10">
        <v>102500</v>
      </c>
      <c r="AF126" s="10">
        <v>136772</v>
      </c>
      <c r="AG126" s="10">
        <v>417122</v>
      </c>
      <c r="AH126" s="10">
        <v>22435</v>
      </c>
      <c r="AI126" s="10" t="s">
        <v>394</v>
      </c>
      <c r="AJ126" s="10">
        <v>28602</v>
      </c>
      <c r="AK126" s="10">
        <v>165</v>
      </c>
      <c r="AL126" s="10" t="s">
        <v>394</v>
      </c>
      <c r="AM126" s="10">
        <v>1861495</v>
      </c>
      <c r="AN126" s="10">
        <v>2905</v>
      </c>
      <c r="AO126" s="10">
        <v>80</v>
      </c>
      <c r="AP126" s="10">
        <v>614665</v>
      </c>
      <c r="AQ126" s="10">
        <v>29000</v>
      </c>
      <c r="AR126" s="10">
        <v>2088648</v>
      </c>
      <c r="AS126" s="10" t="s">
        <v>394</v>
      </c>
      <c r="AT126" s="10" t="s">
        <v>394</v>
      </c>
      <c r="AU126" s="10">
        <v>27000</v>
      </c>
      <c r="AV126" s="10" t="s">
        <v>394</v>
      </c>
      <c r="AW126" s="10">
        <v>500</v>
      </c>
      <c r="AX126" s="10">
        <v>72180</v>
      </c>
      <c r="AY126" s="10">
        <v>292000</v>
      </c>
      <c r="AZ126" s="10">
        <v>54250</v>
      </c>
      <c r="BA126" s="10">
        <v>29000</v>
      </c>
      <c r="BB126" s="10" t="s">
        <v>394</v>
      </c>
      <c r="BC126" s="10" t="s">
        <v>394</v>
      </c>
      <c r="BD126" s="10" t="s">
        <v>394</v>
      </c>
      <c r="BE126" s="10">
        <v>68441</v>
      </c>
      <c r="BF126" s="10">
        <v>445</v>
      </c>
      <c r="BG126" s="10" t="s">
        <v>394</v>
      </c>
      <c r="BH126" s="10">
        <v>104550</v>
      </c>
      <c r="BI126" s="10" t="s">
        <v>394</v>
      </c>
      <c r="BJ126" s="10">
        <v>309270</v>
      </c>
      <c r="BK126" s="10" t="s">
        <v>394</v>
      </c>
      <c r="BL126" s="10">
        <v>379683</v>
      </c>
      <c r="BM126" s="10">
        <v>1792000</v>
      </c>
      <c r="BN126" s="10"/>
      <c r="BO126" s="10"/>
      <c r="BP126" s="10" t="s">
        <v>394</v>
      </c>
      <c r="BQ126" s="10">
        <v>8936</v>
      </c>
      <c r="BR126" s="10">
        <v>1096963</v>
      </c>
      <c r="BS126" s="10" t="s">
        <v>394</v>
      </c>
      <c r="BT126" s="10">
        <v>153</v>
      </c>
      <c r="BU126" s="10" t="s">
        <v>394</v>
      </c>
      <c r="BV126" s="10" t="s">
        <v>394</v>
      </c>
      <c r="BW126" s="10">
        <v>1330</v>
      </c>
      <c r="BX126" s="10"/>
      <c r="BY126" s="10">
        <v>21806</v>
      </c>
      <c r="BZ126" s="10">
        <v>28800</v>
      </c>
      <c r="CA126" s="10">
        <v>287100</v>
      </c>
      <c r="CB126" s="10">
        <v>23415</v>
      </c>
      <c r="CC126" s="10">
        <v>1500</v>
      </c>
      <c r="CD126" s="10">
        <v>500</v>
      </c>
      <c r="CE126" s="10"/>
      <c r="CF126" s="10"/>
      <c r="CG126" s="10">
        <v>7700</v>
      </c>
      <c r="CH126" s="10">
        <v>50500</v>
      </c>
      <c r="CI126" s="10" t="s">
        <v>394</v>
      </c>
      <c r="CJ126" s="10">
        <v>24000</v>
      </c>
      <c r="CK126" s="10" t="s">
        <v>394</v>
      </c>
      <c r="CL126" s="10">
        <v>22500</v>
      </c>
      <c r="CM126" s="10">
        <v>261000</v>
      </c>
      <c r="CN126" s="10">
        <v>28410</v>
      </c>
      <c r="CO126" s="10">
        <v>280000</v>
      </c>
      <c r="CP126" s="10">
        <v>20</v>
      </c>
      <c r="CQ126" s="10">
        <v>207760</v>
      </c>
      <c r="CR126" s="10">
        <v>150</v>
      </c>
      <c r="CS126" s="10" t="s">
        <v>394</v>
      </c>
      <c r="CT126" s="10" t="s">
        <v>394</v>
      </c>
      <c r="CU126" s="10">
        <v>148798</v>
      </c>
      <c r="CV126" s="10">
        <v>42</v>
      </c>
      <c r="CW126" s="10"/>
      <c r="CX126" s="10" t="s">
        <v>394</v>
      </c>
      <c r="CY126" s="10">
        <v>205830</v>
      </c>
      <c r="CZ126" s="10">
        <v>100810</v>
      </c>
      <c r="DA126" s="10">
        <v>648149</v>
      </c>
      <c r="DB126" s="10"/>
      <c r="DC126" s="10">
        <v>645</v>
      </c>
      <c r="DD126" s="10" t="s">
        <v>394</v>
      </c>
      <c r="DE126" s="10">
        <v>153610</v>
      </c>
      <c r="DF126" s="10">
        <v>117520</v>
      </c>
      <c r="DG126" s="10">
        <v>85</v>
      </c>
      <c r="DH126" s="10">
        <v>90</v>
      </c>
      <c r="DI126" s="10">
        <v>40055</v>
      </c>
      <c r="DJ126" s="10">
        <v>40</v>
      </c>
      <c r="DK126" s="10">
        <v>24200</v>
      </c>
      <c r="DL126" s="10">
        <v>146415</v>
      </c>
      <c r="DM126" s="10">
        <v>288000</v>
      </c>
      <c r="DN126" s="10" t="s">
        <v>394</v>
      </c>
      <c r="DO126" s="10" t="s">
        <v>394</v>
      </c>
      <c r="DP126" s="10">
        <v>51250</v>
      </c>
      <c r="DQ126" s="10">
        <v>29000</v>
      </c>
      <c r="DR126" s="10" t="s">
        <v>394</v>
      </c>
      <c r="DS126" s="10">
        <v>10433</v>
      </c>
      <c r="DT126" s="10" t="s">
        <v>394</v>
      </c>
      <c r="DU126" s="10" t="s">
        <v>394</v>
      </c>
      <c r="DV126" s="10"/>
      <c r="DW126" s="10"/>
      <c r="DX126" s="10">
        <v>124102</v>
      </c>
      <c r="DY126" s="10" t="s">
        <v>394</v>
      </c>
      <c r="DZ126" s="10"/>
      <c r="EA126" s="10">
        <v>5977</v>
      </c>
      <c r="EB126" s="10" t="s">
        <v>394</v>
      </c>
      <c r="EC126" s="10">
        <v>10170</v>
      </c>
      <c r="ED126" s="10" t="s">
        <v>394</v>
      </c>
      <c r="EE126" s="10" t="s">
        <v>394</v>
      </c>
      <c r="EF126" s="10">
        <v>190700</v>
      </c>
      <c r="EG126" s="10"/>
      <c r="EH126" s="12" t="s">
        <v>394</v>
      </c>
    </row>
    <row r="127" spans="1:138" x14ac:dyDescent="0.25">
      <c r="A127" s="9" t="s">
        <v>401</v>
      </c>
      <c r="B127" s="10">
        <v>3273</v>
      </c>
      <c r="C127" s="10" t="s">
        <v>394</v>
      </c>
      <c r="D127" s="10" t="s">
        <v>394</v>
      </c>
      <c r="E127" s="10">
        <v>30955</v>
      </c>
      <c r="F127" s="10" t="s">
        <v>394</v>
      </c>
      <c r="G127" s="10">
        <v>13255</v>
      </c>
      <c r="H127" s="10" t="s">
        <v>394</v>
      </c>
      <c r="I127" s="10" t="s">
        <v>394</v>
      </c>
      <c r="J127" s="10">
        <v>29175</v>
      </c>
      <c r="K127" s="10">
        <v>1015023</v>
      </c>
      <c r="L127" s="10" t="s">
        <v>394</v>
      </c>
      <c r="M127" s="10">
        <v>166020</v>
      </c>
      <c r="N127" s="10">
        <v>28825</v>
      </c>
      <c r="O127" s="10" t="s">
        <v>394</v>
      </c>
      <c r="P127" s="10">
        <v>28700</v>
      </c>
      <c r="Q127" s="10" t="s">
        <v>394</v>
      </c>
      <c r="R127" s="10">
        <v>2137600</v>
      </c>
      <c r="S127" s="10" t="s">
        <v>394</v>
      </c>
      <c r="T127" s="10" t="s">
        <v>394</v>
      </c>
      <c r="U127" s="10">
        <v>336620</v>
      </c>
      <c r="V127" s="10">
        <v>116000</v>
      </c>
      <c r="W127" s="10">
        <v>20</v>
      </c>
      <c r="X127" s="10">
        <v>522000</v>
      </c>
      <c r="Y127" s="10">
        <v>61969</v>
      </c>
      <c r="Z127" s="10">
        <v>196000</v>
      </c>
      <c r="AA127" s="10"/>
      <c r="AB127" s="10" t="s">
        <v>394</v>
      </c>
      <c r="AC127" s="10" t="s">
        <v>394</v>
      </c>
      <c r="AD127" s="10">
        <v>23839</v>
      </c>
      <c r="AE127" s="10">
        <v>103150</v>
      </c>
      <c r="AF127" s="10">
        <v>100042</v>
      </c>
      <c r="AG127" s="10">
        <v>672079</v>
      </c>
      <c r="AH127" s="10">
        <v>165910</v>
      </c>
      <c r="AI127" s="10">
        <v>23633</v>
      </c>
      <c r="AJ127" s="10" t="s">
        <v>394</v>
      </c>
      <c r="AK127" s="10">
        <v>305</v>
      </c>
      <c r="AL127" s="10" t="s">
        <v>394</v>
      </c>
      <c r="AM127" s="10">
        <v>1181650</v>
      </c>
      <c r="AN127" s="10">
        <v>25280</v>
      </c>
      <c r="AO127" s="10" t="s">
        <v>394</v>
      </c>
      <c r="AP127" s="10">
        <v>579612</v>
      </c>
      <c r="AQ127" s="10">
        <v>28500</v>
      </c>
      <c r="AR127" s="10">
        <v>2273349</v>
      </c>
      <c r="AS127" s="10">
        <v>13076</v>
      </c>
      <c r="AT127" s="10" t="s">
        <v>394</v>
      </c>
      <c r="AU127" s="10" t="s">
        <v>394</v>
      </c>
      <c r="AV127" s="10" t="s">
        <v>394</v>
      </c>
      <c r="AW127" s="10" t="s">
        <v>394</v>
      </c>
      <c r="AX127" s="10">
        <v>144180</v>
      </c>
      <c r="AY127" s="10">
        <v>646500</v>
      </c>
      <c r="AZ127" s="10">
        <v>54100</v>
      </c>
      <c r="BA127" s="10">
        <v>58000</v>
      </c>
      <c r="BB127" s="10">
        <v>23505</v>
      </c>
      <c r="BC127" s="10" t="s">
        <v>394</v>
      </c>
      <c r="BD127" s="10" t="s">
        <v>394</v>
      </c>
      <c r="BE127" s="10">
        <v>72835</v>
      </c>
      <c r="BF127" s="10">
        <v>470</v>
      </c>
      <c r="BG127" s="10" t="s">
        <v>394</v>
      </c>
      <c r="BH127" s="10">
        <v>232540</v>
      </c>
      <c r="BI127" s="10" t="s">
        <v>394</v>
      </c>
      <c r="BJ127" s="10">
        <v>257640</v>
      </c>
      <c r="BK127" s="10" t="s">
        <v>394</v>
      </c>
      <c r="BL127" s="10">
        <v>308710</v>
      </c>
      <c r="BM127" s="10">
        <v>3054205</v>
      </c>
      <c r="BN127" s="10"/>
      <c r="BO127" s="10"/>
      <c r="BP127" s="10">
        <v>60</v>
      </c>
      <c r="BQ127" s="10">
        <v>26027</v>
      </c>
      <c r="BR127" s="10">
        <v>1007809</v>
      </c>
      <c r="BS127" s="10" t="s">
        <v>394</v>
      </c>
      <c r="BT127" s="10">
        <v>234</v>
      </c>
      <c r="BU127" s="10">
        <v>100</v>
      </c>
      <c r="BV127" s="10">
        <v>4767</v>
      </c>
      <c r="BW127" s="10">
        <v>1570</v>
      </c>
      <c r="BX127" s="10"/>
      <c r="BY127" s="10">
        <v>20412</v>
      </c>
      <c r="BZ127" s="10" t="s">
        <v>394</v>
      </c>
      <c r="CA127" s="10">
        <v>406000</v>
      </c>
      <c r="CB127" s="10">
        <v>30000</v>
      </c>
      <c r="CC127" s="10" t="s">
        <v>394</v>
      </c>
      <c r="CD127" s="10">
        <v>1000</v>
      </c>
      <c r="CE127" s="10"/>
      <c r="CF127" s="10"/>
      <c r="CG127" s="10">
        <v>13000</v>
      </c>
      <c r="CH127" s="10">
        <v>24000</v>
      </c>
      <c r="CI127" s="10" t="s">
        <v>394</v>
      </c>
      <c r="CJ127" s="10">
        <v>48000</v>
      </c>
      <c r="CK127" s="10" t="s">
        <v>394</v>
      </c>
      <c r="CL127" s="10">
        <v>18900</v>
      </c>
      <c r="CM127" s="10">
        <v>465750</v>
      </c>
      <c r="CN127" s="10">
        <v>121025</v>
      </c>
      <c r="CO127" s="10">
        <v>672000</v>
      </c>
      <c r="CP127" s="10">
        <v>60</v>
      </c>
      <c r="CQ127" s="10">
        <v>350235</v>
      </c>
      <c r="CR127" s="10" t="s">
        <v>394</v>
      </c>
      <c r="CS127" s="10" t="s">
        <v>394</v>
      </c>
      <c r="CT127" s="10" t="s">
        <v>394</v>
      </c>
      <c r="CU127" s="10">
        <v>66420</v>
      </c>
      <c r="CV127" s="10">
        <v>75</v>
      </c>
      <c r="CW127" s="10"/>
      <c r="CX127" s="10" t="s">
        <v>394</v>
      </c>
      <c r="CY127" s="10">
        <v>114685</v>
      </c>
      <c r="CZ127" s="10">
        <v>126666</v>
      </c>
      <c r="DA127" s="10">
        <v>403635</v>
      </c>
      <c r="DB127" s="10"/>
      <c r="DC127" s="10">
        <v>5515</v>
      </c>
      <c r="DD127" s="10">
        <v>28000</v>
      </c>
      <c r="DE127" s="10">
        <v>385700</v>
      </c>
      <c r="DF127" s="10">
        <v>93900</v>
      </c>
      <c r="DG127" s="10">
        <v>422</v>
      </c>
      <c r="DH127" s="10" t="s">
        <v>394</v>
      </c>
      <c r="DI127" s="10">
        <v>19200</v>
      </c>
      <c r="DJ127" s="10">
        <v>130</v>
      </c>
      <c r="DK127" s="10">
        <v>24562</v>
      </c>
      <c r="DL127" s="10">
        <v>31930</v>
      </c>
      <c r="DM127" s="10">
        <v>747810</v>
      </c>
      <c r="DN127" s="10" t="s">
        <v>394</v>
      </c>
      <c r="DO127" s="10" t="s">
        <v>394</v>
      </c>
      <c r="DP127" s="10">
        <v>96350</v>
      </c>
      <c r="DQ127" s="10">
        <v>56500</v>
      </c>
      <c r="DR127" s="10" t="s">
        <v>394</v>
      </c>
      <c r="DS127" s="10">
        <v>10238</v>
      </c>
      <c r="DT127" s="10" t="s">
        <v>394</v>
      </c>
      <c r="DU127" s="10" t="s">
        <v>394</v>
      </c>
      <c r="DV127" s="10"/>
      <c r="DW127" s="10"/>
      <c r="DX127" s="10">
        <v>180389</v>
      </c>
      <c r="DY127" s="10" t="s">
        <v>394</v>
      </c>
      <c r="DZ127" s="10"/>
      <c r="EA127" s="10">
        <v>5245</v>
      </c>
      <c r="EB127" s="10">
        <v>49940</v>
      </c>
      <c r="EC127" s="10" t="s">
        <v>394</v>
      </c>
      <c r="ED127" s="10" t="s">
        <v>394</v>
      </c>
      <c r="EE127" s="10">
        <v>50000</v>
      </c>
      <c r="EF127" s="10">
        <v>303600</v>
      </c>
      <c r="EG127" s="10"/>
      <c r="EH127" s="12" t="s">
        <v>394</v>
      </c>
    </row>
    <row r="128" spans="1:138" x14ac:dyDescent="0.25">
      <c r="A128" s="9" t="s">
        <v>402</v>
      </c>
      <c r="B128" s="10">
        <v>27192</v>
      </c>
      <c r="C128" s="10">
        <v>18332</v>
      </c>
      <c r="D128" s="10" t="s">
        <v>394</v>
      </c>
      <c r="E128" s="10">
        <v>51151</v>
      </c>
      <c r="F128" s="10" t="s">
        <v>394</v>
      </c>
      <c r="G128" s="10">
        <v>6267</v>
      </c>
      <c r="H128" s="10" t="s">
        <v>394</v>
      </c>
      <c r="I128" s="10" t="s">
        <v>394</v>
      </c>
      <c r="J128" s="10">
        <v>29056</v>
      </c>
      <c r="K128" s="10">
        <v>578769</v>
      </c>
      <c r="L128" s="10" t="s">
        <v>394</v>
      </c>
      <c r="M128" s="10">
        <v>118750</v>
      </c>
      <c r="N128" s="10">
        <v>20</v>
      </c>
      <c r="O128" s="10" t="s">
        <v>394</v>
      </c>
      <c r="P128" s="10" t="s">
        <v>394</v>
      </c>
      <c r="Q128" s="10" t="s">
        <v>394</v>
      </c>
      <c r="R128" s="10">
        <v>115200</v>
      </c>
      <c r="S128" s="10">
        <v>18</v>
      </c>
      <c r="T128" s="10" t="s">
        <v>394</v>
      </c>
      <c r="U128" s="10">
        <v>192124</v>
      </c>
      <c r="V128" s="10">
        <v>116000</v>
      </c>
      <c r="W128" s="10" t="s">
        <v>394</v>
      </c>
      <c r="X128" s="10">
        <v>319000</v>
      </c>
      <c r="Y128" s="10">
        <v>39886</v>
      </c>
      <c r="Z128" s="10">
        <v>233000</v>
      </c>
      <c r="AA128" s="10"/>
      <c r="AB128" s="10" t="s">
        <v>394</v>
      </c>
      <c r="AC128" s="10" t="s">
        <v>394</v>
      </c>
      <c r="AD128" s="10">
        <v>21801</v>
      </c>
      <c r="AE128" s="10">
        <v>100250</v>
      </c>
      <c r="AF128" s="10">
        <v>61683</v>
      </c>
      <c r="AG128" s="10">
        <v>911259</v>
      </c>
      <c r="AH128" s="10">
        <v>24915</v>
      </c>
      <c r="AI128" s="10" t="s">
        <v>394</v>
      </c>
      <c r="AJ128" s="10" t="s">
        <v>394</v>
      </c>
      <c r="AK128" s="10">
        <v>155</v>
      </c>
      <c r="AL128" s="10">
        <v>5</v>
      </c>
      <c r="AM128" s="10">
        <v>1383225</v>
      </c>
      <c r="AN128" s="10">
        <v>12140</v>
      </c>
      <c r="AO128" s="10">
        <v>100</v>
      </c>
      <c r="AP128" s="10">
        <v>553175</v>
      </c>
      <c r="AQ128" s="10">
        <v>78000</v>
      </c>
      <c r="AR128" s="10">
        <v>2437690</v>
      </c>
      <c r="AS128" s="10" t="s">
        <v>394</v>
      </c>
      <c r="AT128" s="10" t="s">
        <v>394</v>
      </c>
      <c r="AU128" s="10">
        <v>27000</v>
      </c>
      <c r="AV128" s="10" t="s">
        <v>394</v>
      </c>
      <c r="AW128" s="10">
        <v>1300</v>
      </c>
      <c r="AX128" s="10">
        <v>425160</v>
      </c>
      <c r="AY128" s="10">
        <v>759000</v>
      </c>
      <c r="AZ128" s="10">
        <v>39350</v>
      </c>
      <c r="BA128" s="10" t="s">
        <v>394</v>
      </c>
      <c r="BB128" s="10">
        <v>52410</v>
      </c>
      <c r="BC128" s="10" t="s">
        <v>394</v>
      </c>
      <c r="BD128" s="10">
        <v>380450</v>
      </c>
      <c r="BE128" s="10">
        <v>102526</v>
      </c>
      <c r="BF128" s="10">
        <v>305</v>
      </c>
      <c r="BG128" s="10" t="s">
        <v>394</v>
      </c>
      <c r="BH128" s="10">
        <v>194124</v>
      </c>
      <c r="BI128" s="10" t="s">
        <v>394</v>
      </c>
      <c r="BJ128" s="10">
        <v>192385</v>
      </c>
      <c r="BK128" s="10" t="s">
        <v>394</v>
      </c>
      <c r="BL128" s="10">
        <v>288430</v>
      </c>
      <c r="BM128" s="10">
        <v>2128000</v>
      </c>
      <c r="BN128" s="10"/>
      <c r="BO128" s="10"/>
      <c r="BP128" s="10" t="s">
        <v>394</v>
      </c>
      <c r="BQ128" s="10">
        <v>2484</v>
      </c>
      <c r="BR128" s="10">
        <v>776720</v>
      </c>
      <c r="BS128" s="10" t="s">
        <v>394</v>
      </c>
      <c r="BT128" s="10">
        <v>512</v>
      </c>
      <c r="BU128" s="10" t="s">
        <v>394</v>
      </c>
      <c r="BV128" s="10" t="s">
        <v>394</v>
      </c>
      <c r="BW128" s="10">
        <v>1025</v>
      </c>
      <c r="BX128" s="10"/>
      <c r="BY128" s="10">
        <v>21812</v>
      </c>
      <c r="BZ128" s="10" t="s">
        <v>394</v>
      </c>
      <c r="CA128" s="10">
        <v>171280</v>
      </c>
      <c r="CB128" s="10">
        <v>43140</v>
      </c>
      <c r="CC128" s="10" t="s">
        <v>394</v>
      </c>
      <c r="CD128" s="10">
        <v>500</v>
      </c>
      <c r="CE128" s="10"/>
      <c r="CF128" s="10"/>
      <c r="CG128" s="10">
        <v>3150</v>
      </c>
      <c r="CH128" s="10">
        <v>6250</v>
      </c>
      <c r="CI128" s="10" t="s">
        <v>394</v>
      </c>
      <c r="CJ128" s="10" t="s">
        <v>394</v>
      </c>
      <c r="CK128" s="10" t="s">
        <v>394</v>
      </c>
      <c r="CL128" s="10" t="s">
        <v>394</v>
      </c>
      <c r="CM128" s="10">
        <v>1025250</v>
      </c>
      <c r="CN128" s="10">
        <v>57087</v>
      </c>
      <c r="CO128" s="10" t="s">
        <v>394</v>
      </c>
      <c r="CP128" s="10">
        <v>63</v>
      </c>
      <c r="CQ128" s="10">
        <v>473640</v>
      </c>
      <c r="CR128" s="10" t="s">
        <v>394</v>
      </c>
      <c r="CS128" s="10" t="s">
        <v>394</v>
      </c>
      <c r="CT128" s="10" t="s">
        <v>394</v>
      </c>
      <c r="CU128" s="10">
        <v>44776</v>
      </c>
      <c r="CV128" s="10">
        <v>25</v>
      </c>
      <c r="CW128" s="10"/>
      <c r="CX128" s="10" t="s">
        <v>394</v>
      </c>
      <c r="CY128" s="10">
        <v>238642</v>
      </c>
      <c r="CZ128" s="10">
        <v>25424</v>
      </c>
      <c r="DA128" s="10">
        <v>308359</v>
      </c>
      <c r="DB128" s="10"/>
      <c r="DC128" s="10">
        <v>615</v>
      </c>
      <c r="DD128" s="10" t="s">
        <v>394</v>
      </c>
      <c r="DE128" s="10">
        <v>270950</v>
      </c>
      <c r="DF128" s="10">
        <v>104700</v>
      </c>
      <c r="DG128" s="10" t="s">
        <v>394</v>
      </c>
      <c r="DH128" s="10" t="s">
        <v>394</v>
      </c>
      <c r="DI128" s="10">
        <v>5520</v>
      </c>
      <c r="DJ128" s="10">
        <v>15</v>
      </c>
      <c r="DK128" s="10">
        <v>29882</v>
      </c>
      <c r="DL128" s="10">
        <v>48542</v>
      </c>
      <c r="DM128" s="10">
        <v>307400</v>
      </c>
      <c r="DN128" s="10" t="s">
        <v>394</v>
      </c>
      <c r="DO128" s="10" t="s">
        <v>394</v>
      </c>
      <c r="DP128" s="10">
        <v>118750</v>
      </c>
      <c r="DQ128" s="10" t="s">
        <v>394</v>
      </c>
      <c r="DR128" s="10" t="s">
        <v>394</v>
      </c>
      <c r="DS128" s="10">
        <v>7858</v>
      </c>
      <c r="DT128" s="10" t="s">
        <v>394</v>
      </c>
      <c r="DU128" s="10" t="s">
        <v>394</v>
      </c>
      <c r="DV128" s="10"/>
      <c r="DW128" s="10"/>
      <c r="DX128" s="10">
        <v>157014</v>
      </c>
      <c r="DY128" s="10" t="s">
        <v>394</v>
      </c>
      <c r="DZ128" s="10"/>
      <c r="EA128" s="10">
        <v>2887</v>
      </c>
      <c r="EB128" s="10" t="s">
        <v>394</v>
      </c>
      <c r="EC128" s="10">
        <v>17956</v>
      </c>
      <c r="ED128" s="10" t="s">
        <v>394</v>
      </c>
      <c r="EE128" s="10">
        <v>27900</v>
      </c>
      <c r="EF128" s="10">
        <v>141380</v>
      </c>
      <c r="EG128" s="10"/>
      <c r="EH128" s="12" t="s">
        <v>394</v>
      </c>
    </row>
    <row r="129" spans="1:138" x14ac:dyDescent="0.25">
      <c r="A129" s="9" t="s">
        <v>403</v>
      </c>
      <c r="B129" s="10">
        <v>2529</v>
      </c>
      <c r="C129" s="10">
        <v>87</v>
      </c>
      <c r="D129" s="10" t="s">
        <v>394</v>
      </c>
      <c r="E129" s="10">
        <v>94400</v>
      </c>
      <c r="F129" s="10" t="s">
        <v>394</v>
      </c>
      <c r="G129" s="10">
        <v>7856</v>
      </c>
      <c r="H129" s="10" t="s">
        <v>394</v>
      </c>
      <c r="I129" s="10">
        <v>6000</v>
      </c>
      <c r="J129" s="10">
        <v>3178</v>
      </c>
      <c r="K129" s="10">
        <v>484059</v>
      </c>
      <c r="L129" s="10" t="s">
        <v>394</v>
      </c>
      <c r="M129" s="10">
        <v>96950</v>
      </c>
      <c r="N129" s="10">
        <v>52</v>
      </c>
      <c r="O129" s="10" t="s">
        <v>394</v>
      </c>
      <c r="P129" s="10" t="s">
        <v>394</v>
      </c>
      <c r="Q129" s="10" t="s">
        <v>394</v>
      </c>
      <c r="R129" s="10">
        <v>810000</v>
      </c>
      <c r="S129" s="10">
        <v>28</v>
      </c>
      <c r="T129" s="10" t="s">
        <v>394</v>
      </c>
      <c r="U129" s="10">
        <v>135831</v>
      </c>
      <c r="V129" s="10">
        <v>145000</v>
      </c>
      <c r="W129" s="10" t="s">
        <v>394</v>
      </c>
      <c r="X129" s="10">
        <v>230400</v>
      </c>
      <c r="Y129" s="10">
        <v>25640</v>
      </c>
      <c r="Z129" s="10">
        <v>144000</v>
      </c>
      <c r="AA129" s="10"/>
      <c r="AB129" s="10" t="s">
        <v>394</v>
      </c>
      <c r="AC129" s="10" t="s">
        <v>394</v>
      </c>
      <c r="AD129" s="10">
        <v>15000</v>
      </c>
      <c r="AE129" s="10">
        <v>52500</v>
      </c>
      <c r="AF129" s="10">
        <v>64457</v>
      </c>
      <c r="AG129" s="10">
        <v>620626</v>
      </c>
      <c r="AH129" s="10">
        <v>22560</v>
      </c>
      <c r="AI129" s="10" t="s">
        <v>394</v>
      </c>
      <c r="AJ129" s="10">
        <v>314622</v>
      </c>
      <c r="AK129" s="10">
        <v>10</v>
      </c>
      <c r="AL129" s="10" t="s">
        <v>394</v>
      </c>
      <c r="AM129" s="10">
        <v>1033255</v>
      </c>
      <c r="AN129" s="10">
        <v>16405</v>
      </c>
      <c r="AO129" s="10">
        <v>80</v>
      </c>
      <c r="AP129" s="10">
        <v>582450</v>
      </c>
      <c r="AQ129" s="10">
        <v>57500</v>
      </c>
      <c r="AR129" s="10">
        <v>2711523</v>
      </c>
      <c r="AS129" s="10">
        <v>19301</v>
      </c>
      <c r="AT129" s="10" t="s">
        <v>394</v>
      </c>
      <c r="AU129" s="10" t="s">
        <v>394</v>
      </c>
      <c r="AV129" s="10" t="s">
        <v>394</v>
      </c>
      <c r="AW129" s="10">
        <v>1250</v>
      </c>
      <c r="AX129" s="10">
        <v>115560</v>
      </c>
      <c r="AY129" s="10">
        <v>991000</v>
      </c>
      <c r="AZ129" s="10">
        <v>79450</v>
      </c>
      <c r="BA129" s="10" t="s">
        <v>394</v>
      </c>
      <c r="BB129" s="10" t="s">
        <v>394</v>
      </c>
      <c r="BC129" s="10" t="s">
        <v>394</v>
      </c>
      <c r="BD129" s="10" t="s">
        <v>394</v>
      </c>
      <c r="BE129" s="10">
        <v>42870</v>
      </c>
      <c r="BF129" s="10">
        <v>370</v>
      </c>
      <c r="BG129" s="10" t="s">
        <v>394</v>
      </c>
      <c r="BH129" s="10">
        <v>129703</v>
      </c>
      <c r="BI129" s="10">
        <v>29510</v>
      </c>
      <c r="BJ129" s="10">
        <v>176280</v>
      </c>
      <c r="BK129" s="10" t="s">
        <v>394</v>
      </c>
      <c r="BL129" s="10">
        <v>292073</v>
      </c>
      <c r="BM129" s="10">
        <v>3250205</v>
      </c>
      <c r="BN129" s="10"/>
      <c r="BO129" s="10"/>
      <c r="BP129" s="10">
        <v>60</v>
      </c>
      <c r="BQ129" s="10">
        <v>23742</v>
      </c>
      <c r="BR129" s="10">
        <v>617849</v>
      </c>
      <c r="BS129" s="10">
        <v>29510</v>
      </c>
      <c r="BT129" s="10">
        <v>193</v>
      </c>
      <c r="BU129" s="10" t="s">
        <v>394</v>
      </c>
      <c r="BV129" s="10" t="s">
        <v>394</v>
      </c>
      <c r="BW129" s="10">
        <v>114</v>
      </c>
      <c r="BX129" s="10"/>
      <c r="BY129" s="10" t="s">
        <v>394</v>
      </c>
      <c r="BZ129" s="10" t="s">
        <v>394</v>
      </c>
      <c r="CA129" s="10">
        <v>396930</v>
      </c>
      <c r="CB129" s="10">
        <v>94015</v>
      </c>
      <c r="CC129" s="10" t="s">
        <v>394</v>
      </c>
      <c r="CD129" s="10">
        <v>1000</v>
      </c>
      <c r="CE129" s="10"/>
      <c r="CF129" s="10"/>
      <c r="CG129" s="10">
        <v>6200</v>
      </c>
      <c r="CH129" s="10" t="s">
        <v>394</v>
      </c>
      <c r="CI129" s="10" t="s">
        <v>394</v>
      </c>
      <c r="CJ129" s="10" t="s">
        <v>394</v>
      </c>
      <c r="CK129" s="10" t="s">
        <v>394</v>
      </c>
      <c r="CL129" s="10">
        <v>19000</v>
      </c>
      <c r="CM129" s="10">
        <v>730250</v>
      </c>
      <c r="CN129" s="10" t="s">
        <v>394</v>
      </c>
      <c r="CO129" s="10" t="s">
        <v>394</v>
      </c>
      <c r="CP129" s="10">
        <v>10</v>
      </c>
      <c r="CQ129" s="10">
        <v>352954</v>
      </c>
      <c r="CR129" s="10" t="s">
        <v>394</v>
      </c>
      <c r="CS129" s="10">
        <v>5</v>
      </c>
      <c r="CT129" s="10" t="s">
        <v>394</v>
      </c>
      <c r="CU129" s="10">
        <v>57815</v>
      </c>
      <c r="CV129" s="10">
        <v>51</v>
      </c>
      <c r="CW129" s="10"/>
      <c r="CX129" s="10" t="s">
        <v>394</v>
      </c>
      <c r="CY129" s="10">
        <v>28765</v>
      </c>
      <c r="CZ129" s="10">
        <v>47928</v>
      </c>
      <c r="DA129" s="10">
        <v>481898</v>
      </c>
      <c r="DB129" s="10"/>
      <c r="DC129" s="10">
        <v>3230</v>
      </c>
      <c r="DD129" s="10">
        <v>28000</v>
      </c>
      <c r="DE129" s="10">
        <v>164780</v>
      </c>
      <c r="DF129" s="10">
        <v>28500</v>
      </c>
      <c r="DG129" s="10">
        <v>75</v>
      </c>
      <c r="DH129" s="10" t="s">
        <v>394</v>
      </c>
      <c r="DI129" s="10">
        <v>24680</v>
      </c>
      <c r="DJ129" s="10">
        <v>35</v>
      </c>
      <c r="DK129" s="10">
        <v>24322</v>
      </c>
      <c r="DL129" s="10" t="s">
        <v>394</v>
      </c>
      <c r="DM129" s="10">
        <v>722750</v>
      </c>
      <c r="DN129" s="10" t="s">
        <v>394</v>
      </c>
      <c r="DO129" s="10" t="s">
        <v>394</v>
      </c>
      <c r="DP129" s="10">
        <v>84131</v>
      </c>
      <c r="DQ129" s="10" t="s">
        <v>394</v>
      </c>
      <c r="DR129" s="10">
        <v>203392</v>
      </c>
      <c r="DS129" s="10" t="s">
        <v>394</v>
      </c>
      <c r="DT129" s="10" t="s">
        <v>394</v>
      </c>
      <c r="DU129" s="10" t="s">
        <v>394</v>
      </c>
      <c r="DV129" s="10"/>
      <c r="DW129" s="10"/>
      <c r="DX129" s="10">
        <v>246863</v>
      </c>
      <c r="DY129" s="10" t="s">
        <v>394</v>
      </c>
      <c r="DZ129" s="10"/>
      <c r="EA129" s="10">
        <v>2785</v>
      </c>
      <c r="EB129" s="10" t="s">
        <v>394</v>
      </c>
      <c r="EC129" s="10" t="s">
        <v>394</v>
      </c>
      <c r="ED129" s="10" t="s">
        <v>394</v>
      </c>
      <c r="EE129" s="10" t="s">
        <v>394</v>
      </c>
      <c r="EF129" s="10">
        <v>23500</v>
      </c>
      <c r="EG129" s="10"/>
      <c r="EH129" s="12" t="s">
        <v>394</v>
      </c>
    </row>
    <row r="130" spans="1:138" x14ac:dyDescent="0.25">
      <c r="A130" s="9" t="s">
        <v>404</v>
      </c>
      <c r="B130" s="10">
        <v>2516</v>
      </c>
      <c r="C130" s="10">
        <v>31641</v>
      </c>
      <c r="D130" s="10" t="s">
        <v>394</v>
      </c>
      <c r="E130" s="10">
        <v>85160</v>
      </c>
      <c r="F130" s="10" t="s">
        <v>394</v>
      </c>
      <c r="G130" s="10">
        <v>20634</v>
      </c>
      <c r="H130" s="10">
        <v>1250</v>
      </c>
      <c r="I130" s="10" t="s">
        <v>394</v>
      </c>
      <c r="J130" s="10">
        <v>29155</v>
      </c>
      <c r="K130" s="10">
        <v>825961</v>
      </c>
      <c r="L130" s="10" t="s">
        <v>394</v>
      </c>
      <c r="M130" s="10">
        <v>47500</v>
      </c>
      <c r="N130" s="10">
        <v>28810</v>
      </c>
      <c r="O130" s="10" t="s">
        <v>394</v>
      </c>
      <c r="P130" s="10" t="s">
        <v>394</v>
      </c>
      <c r="Q130" s="10">
        <v>20</v>
      </c>
      <c r="R130" s="10">
        <v>490000</v>
      </c>
      <c r="S130" s="10">
        <v>10</v>
      </c>
      <c r="T130" s="10" t="s">
        <v>394</v>
      </c>
      <c r="U130" s="10">
        <v>72062</v>
      </c>
      <c r="V130" s="10">
        <v>203000</v>
      </c>
      <c r="W130" s="10" t="s">
        <v>394</v>
      </c>
      <c r="X130" s="10">
        <v>202500</v>
      </c>
      <c r="Y130" s="10">
        <v>4493</v>
      </c>
      <c r="Z130" s="10">
        <v>88000</v>
      </c>
      <c r="AA130" s="10"/>
      <c r="AB130" s="10" t="s">
        <v>394</v>
      </c>
      <c r="AC130" s="10" t="s">
        <v>394</v>
      </c>
      <c r="AD130" s="10">
        <v>22760</v>
      </c>
      <c r="AE130" s="10">
        <v>100000</v>
      </c>
      <c r="AF130" s="10">
        <v>92704</v>
      </c>
      <c r="AG130" s="10">
        <v>450989</v>
      </c>
      <c r="AH130" s="10">
        <v>23855</v>
      </c>
      <c r="AI130" s="10" t="s">
        <v>394</v>
      </c>
      <c r="AJ130" s="10">
        <v>143010</v>
      </c>
      <c r="AK130" s="10">
        <v>125</v>
      </c>
      <c r="AL130" s="10">
        <v>10</v>
      </c>
      <c r="AM130" s="10">
        <v>1155575</v>
      </c>
      <c r="AN130" s="10">
        <v>12290</v>
      </c>
      <c r="AO130" s="10">
        <v>80</v>
      </c>
      <c r="AP130" s="10">
        <v>443855</v>
      </c>
      <c r="AQ130" s="10">
        <v>46100</v>
      </c>
      <c r="AR130" s="10">
        <v>3238990</v>
      </c>
      <c r="AS130" s="10" t="s">
        <v>394</v>
      </c>
      <c r="AT130" s="10">
        <v>55</v>
      </c>
      <c r="AU130" s="10" t="s">
        <v>394</v>
      </c>
      <c r="AV130" s="10" t="s">
        <v>394</v>
      </c>
      <c r="AW130" s="10" t="s">
        <v>394</v>
      </c>
      <c r="AX130" s="10">
        <v>203040</v>
      </c>
      <c r="AY130" s="10">
        <v>384500</v>
      </c>
      <c r="AZ130" s="10" t="s">
        <v>394</v>
      </c>
      <c r="BA130" s="10" t="s">
        <v>394</v>
      </c>
      <c r="BB130" s="10">
        <v>86500</v>
      </c>
      <c r="BC130" s="10">
        <v>87168</v>
      </c>
      <c r="BD130" s="10">
        <v>449825</v>
      </c>
      <c r="BE130" s="10">
        <v>133489</v>
      </c>
      <c r="BF130" s="10">
        <v>395</v>
      </c>
      <c r="BG130" s="10" t="s">
        <v>394</v>
      </c>
      <c r="BH130" s="10">
        <v>4200</v>
      </c>
      <c r="BI130" s="10">
        <v>58112</v>
      </c>
      <c r="BJ130" s="10">
        <v>196680</v>
      </c>
      <c r="BK130" s="10" t="s">
        <v>394</v>
      </c>
      <c r="BL130" s="10">
        <v>184831</v>
      </c>
      <c r="BM130" s="10">
        <v>1894300</v>
      </c>
      <c r="BN130" s="10"/>
      <c r="BO130" s="10"/>
      <c r="BP130" s="10" t="s">
        <v>394</v>
      </c>
      <c r="BQ130" s="10">
        <v>5384</v>
      </c>
      <c r="BR130" s="10">
        <v>507262</v>
      </c>
      <c r="BS130" s="10">
        <v>58695</v>
      </c>
      <c r="BT130" s="10">
        <v>303</v>
      </c>
      <c r="BU130" s="10">
        <v>50</v>
      </c>
      <c r="BV130" s="10">
        <v>4802</v>
      </c>
      <c r="BW130" s="10">
        <v>175</v>
      </c>
      <c r="BX130" s="10"/>
      <c r="BY130" s="10">
        <v>40268</v>
      </c>
      <c r="BZ130" s="10" t="s">
        <v>394</v>
      </c>
      <c r="CA130" s="10">
        <v>142100</v>
      </c>
      <c r="CB130" s="10">
        <v>12140</v>
      </c>
      <c r="CC130" s="10" t="s">
        <v>394</v>
      </c>
      <c r="CD130" s="10">
        <v>1000</v>
      </c>
      <c r="CE130" s="10"/>
      <c r="CF130" s="10"/>
      <c r="CG130" s="10" t="s">
        <v>394</v>
      </c>
      <c r="CH130" s="10" t="s">
        <v>394</v>
      </c>
      <c r="CI130" s="10" t="s">
        <v>394</v>
      </c>
      <c r="CJ130" s="10" t="s">
        <v>394</v>
      </c>
      <c r="CK130" s="10" t="s">
        <v>394</v>
      </c>
      <c r="CL130" s="10">
        <v>16000</v>
      </c>
      <c r="CM130" s="10">
        <v>1050500</v>
      </c>
      <c r="CN130" s="10">
        <v>650</v>
      </c>
      <c r="CO130" s="10" t="s">
        <v>394</v>
      </c>
      <c r="CP130" s="10">
        <v>53</v>
      </c>
      <c r="CQ130" s="10">
        <v>294760</v>
      </c>
      <c r="CR130" s="10">
        <v>135</v>
      </c>
      <c r="CS130" s="10">
        <v>20</v>
      </c>
      <c r="CT130" s="10" t="s">
        <v>394</v>
      </c>
      <c r="CU130" s="10">
        <v>91145</v>
      </c>
      <c r="CV130" s="10">
        <v>40</v>
      </c>
      <c r="CW130" s="10"/>
      <c r="CX130" s="10" t="s">
        <v>394</v>
      </c>
      <c r="CY130" s="10">
        <v>225470</v>
      </c>
      <c r="CZ130" s="10">
        <v>76272</v>
      </c>
      <c r="DA130" s="10">
        <v>381630</v>
      </c>
      <c r="DB130" s="10"/>
      <c r="DC130" s="10">
        <v>378</v>
      </c>
      <c r="DD130" s="10" t="s">
        <v>394</v>
      </c>
      <c r="DE130" s="10">
        <v>143010</v>
      </c>
      <c r="DF130" s="10">
        <v>53950</v>
      </c>
      <c r="DG130" s="10">
        <v>433</v>
      </c>
      <c r="DH130" s="10" t="s">
        <v>394</v>
      </c>
      <c r="DI130" s="10">
        <v>28985</v>
      </c>
      <c r="DJ130" s="10">
        <v>5</v>
      </c>
      <c r="DK130" s="10">
        <v>21600</v>
      </c>
      <c r="DL130" s="10" t="s">
        <v>394</v>
      </c>
      <c r="DM130" s="10">
        <v>361000</v>
      </c>
      <c r="DN130" s="10" t="s">
        <v>394</v>
      </c>
      <c r="DO130" s="10" t="s">
        <v>394</v>
      </c>
      <c r="DP130" s="10">
        <v>91250</v>
      </c>
      <c r="DQ130" s="10" t="s">
        <v>394</v>
      </c>
      <c r="DR130" s="10">
        <v>174224</v>
      </c>
      <c r="DS130" s="10">
        <v>1417</v>
      </c>
      <c r="DT130" s="10" t="s">
        <v>394</v>
      </c>
      <c r="DU130" s="10" t="s">
        <v>394</v>
      </c>
      <c r="DV130" s="10"/>
      <c r="DW130" s="10"/>
      <c r="DX130" s="10">
        <v>214156</v>
      </c>
      <c r="DY130" s="10" t="s">
        <v>394</v>
      </c>
      <c r="DZ130" s="10"/>
      <c r="EA130" s="10">
        <v>5538</v>
      </c>
      <c r="EB130" s="10">
        <v>25424</v>
      </c>
      <c r="EC130" s="10" t="s">
        <v>394</v>
      </c>
      <c r="ED130" s="10">
        <v>6750</v>
      </c>
      <c r="EE130" s="10" t="s">
        <v>394</v>
      </c>
      <c r="EF130" s="10">
        <v>24000</v>
      </c>
      <c r="EG130" s="10"/>
      <c r="EH130" s="12" t="s">
        <v>394</v>
      </c>
    </row>
    <row r="131" spans="1:138" x14ac:dyDescent="0.25">
      <c r="A131" s="9" t="s">
        <v>405</v>
      </c>
      <c r="B131" s="10">
        <v>56343</v>
      </c>
      <c r="C131" s="10">
        <v>23</v>
      </c>
      <c r="D131" s="10" t="s">
        <v>394</v>
      </c>
      <c r="E131" s="10">
        <v>33060</v>
      </c>
      <c r="F131" s="10" t="s">
        <v>394</v>
      </c>
      <c r="G131" s="10">
        <v>7786</v>
      </c>
      <c r="H131" s="10" t="s">
        <v>394</v>
      </c>
      <c r="I131" s="10" t="s">
        <v>394</v>
      </c>
      <c r="J131" s="10">
        <v>64495</v>
      </c>
      <c r="K131" s="10">
        <v>444408</v>
      </c>
      <c r="L131" s="10" t="s">
        <v>394</v>
      </c>
      <c r="M131" s="10">
        <v>23550</v>
      </c>
      <c r="N131" s="10">
        <v>20</v>
      </c>
      <c r="O131" s="10" t="s">
        <v>394</v>
      </c>
      <c r="P131" s="10">
        <v>28700</v>
      </c>
      <c r="Q131" s="10" t="s">
        <v>394</v>
      </c>
      <c r="R131" s="10">
        <v>520800</v>
      </c>
      <c r="S131" s="10">
        <v>28</v>
      </c>
      <c r="T131" s="10" t="s">
        <v>394</v>
      </c>
      <c r="U131" s="10">
        <v>216062</v>
      </c>
      <c r="V131" s="10">
        <v>323000</v>
      </c>
      <c r="W131" s="10" t="s">
        <v>394</v>
      </c>
      <c r="X131" s="10">
        <v>232000</v>
      </c>
      <c r="Y131" s="10">
        <v>2458</v>
      </c>
      <c r="Z131" s="10" t="s">
        <v>394</v>
      </c>
      <c r="AA131" s="10"/>
      <c r="AB131" s="10" t="s">
        <v>394</v>
      </c>
      <c r="AC131" s="10" t="s">
        <v>394</v>
      </c>
      <c r="AD131" s="10">
        <v>13732</v>
      </c>
      <c r="AE131" s="10">
        <v>49000</v>
      </c>
      <c r="AF131" s="10">
        <v>68143</v>
      </c>
      <c r="AG131" s="10">
        <v>442953</v>
      </c>
      <c r="AH131" s="10">
        <v>23010</v>
      </c>
      <c r="AI131" s="10">
        <v>12260</v>
      </c>
      <c r="AJ131" s="10">
        <v>347764</v>
      </c>
      <c r="AK131" s="10">
        <v>100</v>
      </c>
      <c r="AL131" s="10" t="s">
        <v>394</v>
      </c>
      <c r="AM131" s="10">
        <v>1290751</v>
      </c>
      <c r="AN131" s="10">
        <v>153812</v>
      </c>
      <c r="AO131" s="10">
        <v>620</v>
      </c>
      <c r="AP131" s="10">
        <v>445050</v>
      </c>
      <c r="AQ131" s="10">
        <v>115500</v>
      </c>
      <c r="AR131" s="10">
        <v>2161178</v>
      </c>
      <c r="AS131" s="10">
        <v>13620</v>
      </c>
      <c r="AT131" s="10" t="s">
        <v>394</v>
      </c>
      <c r="AU131" s="10">
        <v>27000</v>
      </c>
      <c r="AV131" s="10" t="s">
        <v>394</v>
      </c>
      <c r="AW131" s="10">
        <v>1250</v>
      </c>
      <c r="AX131" s="10">
        <v>1127520</v>
      </c>
      <c r="AY131" s="10">
        <v>145500</v>
      </c>
      <c r="AZ131" s="10">
        <v>52700</v>
      </c>
      <c r="BA131" s="10" t="s">
        <v>394</v>
      </c>
      <c r="BB131" s="10">
        <v>284330</v>
      </c>
      <c r="BC131" s="10" t="s">
        <v>394</v>
      </c>
      <c r="BD131" s="10">
        <v>50150</v>
      </c>
      <c r="BE131" s="10">
        <v>71358</v>
      </c>
      <c r="BF131" s="10">
        <v>203</v>
      </c>
      <c r="BG131" s="10" t="s">
        <v>394</v>
      </c>
      <c r="BH131" s="10">
        <v>16800</v>
      </c>
      <c r="BI131" s="10">
        <v>58112</v>
      </c>
      <c r="BJ131" s="10">
        <v>87950</v>
      </c>
      <c r="BK131" s="10" t="s">
        <v>394</v>
      </c>
      <c r="BL131" s="10">
        <v>259914</v>
      </c>
      <c r="BM131" s="10">
        <v>2448000</v>
      </c>
      <c r="BN131" s="10"/>
      <c r="BO131" s="10"/>
      <c r="BP131" s="10">
        <v>40</v>
      </c>
      <c r="BQ131" s="10">
        <v>24200</v>
      </c>
      <c r="BR131" s="10">
        <v>492500</v>
      </c>
      <c r="BS131" s="10" t="s">
        <v>394</v>
      </c>
      <c r="BT131" s="10">
        <v>268</v>
      </c>
      <c r="BU131" s="10" t="s">
        <v>394</v>
      </c>
      <c r="BV131" s="10" t="s">
        <v>394</v>
      </c>
      <c r="BW131" s="10">
        <v>100</v>
      </c>
      <c r="BX131" s="10"/>
      <c r="BY131" s="10">
        <v>20223</v>
      </c>
      <c r="BZ131" s="10" t="s">
        <v>394</v>
      </c>
      <c r="CA131" s="10">
        <v>52200</v>
      </c>
      <c r="CB131" s="10">
        <v>5550</v>
      </c>
      <c r="CC131" s="10" t="s">
        <v>394</v>
      </c>
      <c r="CD131" s="10">
        <v>1000</v>
      </c>
      <c r="CE131" s="10"/>
      <c r="CF131" s="10"/>
      <c r="CG131" s="10" t="s">
        <v>394</v>
      </c>
      <c r="CH131" s="10">
        <v>29000</v>
      </c>
      <c r="CI131" s="10" t="s">
        <v>394</v>
      </c>
      <c r="CJ131" s="10" t="s">
        <v>394</v>
      </c>
      <c r="CK131" s="10" t="s">
        <v>394</v>
      </c>
      <c r="CL131" s="10" t="s">
        <v>394</v>
      </c>
      <c r="CM131" s="10">
        <v>175000</v>
      </c>
      <c r="CN131" s="10">
        <v>85200</v>
      </c>
      <c r="CO131" s="10" t="s">
        <v>394</v>
      </c>
      <c r="CP131" s="10">
        <v>72</v>
      </c>
      <c r="CQ131" s="10">
        <v>641884</v>
      </c>
      <c r="CR131" s="10" t="s">
        <v>394</v>
      </c>
      <c r="CS131" s="10" t="s">
        <v>394</v>
      </c>
      <c r="CT131" s="10" t="s">
        <v>394</v>
      </c>
      <c r="CU131" s="10">
        <v>74483</v>
      </c>
      <c r="CV131" s="10">
        <v>10</v>
      </c>
      <c r="CW131" s="10"/>
      <c r="CX131" s="10" t="s">
        <v>394</v>
      </c>
      <c r="CY131" s="10">
        <v>63685</v>
      </c>
      <c r="CZ131" s="10">
        <v>50848</v>
      </c>
      <c r="DA131" s="10">
        <v>639530</v>
      </c>
      <c r="DB131" s="10"/>
      <c r="DC131" s="10">
        <v>461</v>
      </c>
      <c r="DD131" s="10">
        <v>58000</v>
      </c>
      <c r="DE131" s="10">
        <v>131780</v>
      </c>
      <c r="DF131" s="10">
        <v>12600</v>
      </c>
      <c r="DG131" s="10">
        <v>195</v>
      </c>
      <c r="DH131" s="10" t="s">
        <v>394</v>
      </c>
      <c r="DI131" s="10">
        <v>47295</v>
      </c>
      <c r="DJ131" s="10" t="s">
        <v>394</v>
      </c>
      <c r="DK131" s="10">
        <v>5900</v>
      </c>
      <c r="DL131" s="10">
        <v>7200</v>
      </c>
      <c r="DM131" s="10">
        <v>108750</v>
      </c>
      <c r="DN131" s="10" t="s">
        <v>394</v>
      </c>
      <c r="DO131" s="10" t="s">
        <v>394</v>
      </c>
      <c r="DP131" s="10">
        <v>80100</v>
      </c>
      <c r="DQ131" s="10" t="s">
        <v>394</v>
      </c>
      <c r="DR131" s="10" t="s">
        <v>394</v>
      </c>
      <c r="DS131" s="10">
        <v>3143</v>
      </c>
      <c r="DT131" s="10" t="s">
        <v>394</v>
      </c>
      <c r="DU131" s="10" t="s">
        <v>394</v>
      </c>
      <c r="DV131" s="10"/>
      <c r="DW131" s="10"/>
      <c r="DX131" s="10">
        <v>232157</v>
      </c>
      <c r="DY131" s="10" t="s">
        <v>394</v>
      </c>
      <c r="DZ131" s="10"/>
      <c r="EA131" s="10">
        <v>940</v>
      </c>
      <c r="EB131" s="10">
        <v>24970</v>
      </c>
      <c r="EC131" s="10">
        <v>10170</v>
      </c>
      <c r="ED131" s="10" t="s">
        <v>394</v>
      </c>
      <c r="EE131" s="10" t="s">
        <v>394</v>
      </c>
      <c r="EF131" s="10">
        <v>23500</v>
      </c>
      <c r="EG131" s="10"/>
      <c r="EH131" s="12" t="s">
        <v>394</v>
      </c>
    </row>
    <row r="132" spans="1:138" x14ac:dyDescent="0.25">
      <c r="A132" s="9" t="s">
        <v>406</v>
      </c>
      <c r="B132" s="10">
        <v>2434</v>
      </c>
      <c r="C132" s="10">
        <v>15262</v>
      </c>
      <c r="D132" s="10" t="s">
        <v>394</v>
      </c>
      <c r="E132" s="10">
        <v>39625</v>
      </c>
      <c r="F132" s="10">
        <v>26000</v>
      </c>
      <c r="G132" s="10">
        <v>6141</v>
      </c>
      <c r="H132" s="10" t="s">
        <v>394</v>
      </c>
      <c r="I132" s="10" t="s">
        <v>394</v>
      </c>
      <c r="J132" s="10">
        <v>59322</v>
      </c>
      <c r="K132" s="10">
        <v>580124</v>
      </c>
      <c r="L132" s="10" t="s">
        <v>394</v>
      </c>
      <c r="M132" s="10" t="s">
        <v>394</v>
      </c>
      <c r="N132" s="10">
        <v>30</v>
      </c>
      <c r="O132" s="10" t="s">
        <v>394</v>
      </c>
      <c r="P132" s="10" t="s">
        <v>394</v>
      </c>
      <c r="Q132" s="10" t="s">
        <v>394</v>
      </c>
      <c r="R132" s="10">
        <v>115200</v>
      </c>
      <c r="S132" s="10">
        <v>10</v>
      </c>
      <c r="T132" s="10" t="s">
        <v>394</v>
      </c>
      <c r="U132" s="10">
        <v>24062</v>
      </c>
      <c r="V132" s="10">
        <v>262000</v>
      </c>
      <c r="W132" s="10" t="s">
        <v>394</v>
      </c>
      <c r="X132" s="10">
        <v>130500</v>
      </c>
      <c r="Y132" s="10">
        <v>4458</v>
      </c>
      <c r="Z132" s="10">
        <v>267500</v>
      </c>
      <c r="AA132" s="10"/>
      <c r="AB132" s="10" t="s">
        <v>394</v>
      </c>
      <c r="AC132" s="10">
        <v>13500</v>
      </c>
      <c r="AD132" s="10">
        <v>16767</v>
      </c>
      <c r="AE132" s="10">
        <v>75870</v>
      </c>
      <c r="AF132" s="10">
        <v>13682</v>
      </c>
      <c r="AG132" s="10">
        <v>477252</v>
      </c>
      <c r="AH132" s="10">
        <v>44530</v>
      </c>
      <c r="AI132" s="10" t="s">
        <v>394</v>
      </c>
      <c r="AJ132" s="10">
        <v>288971</v>
      </c>
      <c r="AK132" s="10">
        <v>120</v>
      </c>
      <c r="AL132" s="10">
        <v>5</v>
      </c>
      <c r="AM132" s="10">
        <v>892099</v>
      </c>
      <c r="AN132" s="10">
        <v>172820</v>
      </c>
      <c r="AO132" s="10">
        <v>80</v>
      </c>
      <c r="AP132" s="10">
        <v>257135</v>
      </c>
      <c r="AQ132" s="10">
        <v>165500</v>
      </c>
      <c r="AR132" s="10">
        <v>3014953</v>
      </c>
      <c r="AS132" s="10" t="s">
        <v>394</v>
      </c>
      <c r="AT132" s="10" t="s">
        <v>394</v>
      </c>
      <c r="AU132" s="10" t="s">
        <v>394</v>
      </c>
      <c r="AV132" s="10">
        <v>800</v>
      </c>
      <c r="AW132" s="10">
        <v>400</v>
      </c>
      <c r="AX132" s="10">
        <v>710640</v>
      </c>
      <c r="AY132" s="10">
        <v>870000</v>
      </c>
      <c r="AZ132" s="10">
        <v>1250</v>
      </c>
      <c r="BA132" s="10">
        <v>29000</v>
      </c>
      <c r="BB132" s="10">
        <v>26400</v>
      </c>
      <c r="BC132" s="10" t="s">
        <v>394</v>
      </c>
      <c r="BD132" s="10">
        <v>436400</v>
      </c>
      <c r="BE132" s="10">
        <v>2918</v>
      </c>
      <c r="BF132" s="10">
        <v>268</v>
      </c>
      <c r="BG132" s="10" t="s">
        <v>394</v>
      </c>
      <c r="BH132" s="10">
        <v>120920</v>
      </c>
      <c r="BI132" s="10" t="s">
        <v>394</v>
      </c>
      <c r="BJ132" s="10">
        <v>156415</v>
      </c>
      <c r="BK132" s="10" t="s">
        <v>394</v>
      </c>
      <c r="BL132" s="10">
        <v>295225</v>
      </c>
      <c r="BM132" s="10">
        <v>1344000</v>
      </c>
      <c r="BN132" s="10"/>
      <c r="BO132" s="10"/>
      <c r="BP132" s="10" t="s">
        <v>394</v>
      </c>
      <c r="BQ132" s="10">
        <v>3468</v>
      </c>
      <c r="BR132" s="10">
        <v>352811</v>
      </c>
      <c r="BS132" s="10" t="s">
        <v>394</v>
      </c>
      <c r="BT132" s="10">
        <v>436</v>
      </c>
      <c r="BU132" s="10">
        <v>550</v>
      </c>
      <c r="BV132" s="10" t="s">
        <v>394</v>
      </c>
      <c r="BW132" s="10">
        <v>285</v>
      </c>
      <c r="BX132" s="10"/>
      <c r="BY132" s="10">
        <v>15500</v>
      </c>
      <c r="BZ132" s="10" t="s">
        <v>394</v>
      </c>
      <c r="CA132" s="10">
        <v>345100</v>
      </c>
      <c r="CB132" s="10">
        <v>5070</v>
      </c>
      <c r="CC132" s="10" t="s">
        <v>394</v>
      </c>
      <c r="CD132" s="10">
        <v>1125</v>
      </c>
      <c r="CE132" s="10"/>
      <c r="CF132" s="10"/>
      <c r="CG132" s="10" t="s">
        <v>394</v>
      </c>
      <c r="CH132" s="10">
        <v>24000</v>
      </c>
      <c r="CI132" s="10" t="s">
        <v>394</v>
      </c>
      <c r="CJ132" s="10" t="s">
        <v>394</v>
      </c>
      <c r="CK132" s="10" t="s">
        <v>394</v>
      </c>
      <c r="CL132" s="10">
        <v>22000</v>
      </c>
      <c r="CM132" s="10">
        <v>813160</v>
      </c>
      <c r="CN132" s="10">
        <v>2000</v>
      </c>
      <c r="CO132" s="10" t="s">
        <v>394</v>
      </c>
      <c r="CP132" s="10">
        <v>28</v>
      </c>
      <c r="CQ132" s="10">
        <v>293300</v>
      </c>
      <c r="CR132" s="10" t="s">
        <v>394</v>
      </c>
      <c r="CS132" s="10" t="s">
        <v>394</v>
      </c>
      <c r="CT132" s="10" t="s">
        <v>394</v>
      </c>
      <c r="CU132" s="10">
        <v>80745</v>
      </c>
      <c r="CV132" s="10">
        <v>59</v>
      </c>
      <c r="CW132" s="10"/>
      <c r="CX132" s="10" t="s">
        <v>394</v>
      </c>
      <c r="CY132" s="10">
        <v>25160</v>
      </c>
      <c r="CZ132" s="10">
        <v>152544</v>
      </c>
      <c r="DA132" s="10">
        <v>496275</v>
      </c>
      <c r="DB132" s="10"/>
      <c r="DC132" s="10">
        <v>29246</v>
      </c>
      <c r="DD132" s="10" t="s">
        <v>394</v>
      </c>
      <c r="DE132" s="10">
        <v>137940</v>
      </c>
      <c r="DF132" s="10">
        <v>31200</v>
      </c>
      <c r="DG132" s="10">
        <v>100</v>
      </c>
      <c r="DH132" s="10" t="s">
        <v>394</v>
      </c>
      <c r="DI132" s="10">
        <v>14641</v>
      </c>
      <c r="DJ132" s="10">
        <v>70</v>
      </c>
      <c r="DK132" s="10" t="s">
        <v>394</v>
      </c>
      <c r="DL132" s="10">
        <v>11600</v>
      </c>
      <c r="DM132" s="10">
        <v>157400</v>
      </c>
      <c r="DN132" s="10" t="s">
        <v>394</v>
      </c>
      <c r="DO132" s="10" t="s">
        <v>394</v>
      </c>
      <c r="DP132" s="10">
        <v>81250</v>
      </c>
      <c r="DQ132" s="10" t="s">
        <v>394</v>
      </c>
      <c r="DR132" s="10" t="s">
        <v>394</v>
      </c>
      <c r="DS132" s="10">
        <v>7772</v>
      </c>
      <c r="DT132" s="10">
        <v>14500</v>
      </c>
      <c r="DU132" s="10" t="s">
        <v>394</v>
      </c>
      <c r="DV132" s="10"/>
      <c r="DW132" s="10"/>
      <c r="DX132" s="10">
        <v>61217</v>
      </c>
      <c r="DY132" s="10" t="s">
        <v>394</v>
      </c>
      <c r="DZ132" s="10"/>
      <c r="EA132" s="10">
        <v>2864</v>
      </c>
      <c r="EB132" s="10">
        <v>50848</v>
      </c>
      <c r="EC132" s="10" t="s">
        <v>394</v>
      </c>
      <c r="ED132" s="10">
        <v>897</v>
      </c>
      <c r="EE132" s="10">
        <v>25000</v>
      </c>
      <c r="EF132" s="10">
        <v>72192</v>
      </c>
      <c r="EG132" s="10"/>
      <c r="EH132" s="12" t="s">
        <v>394</v>
      </c>
    </row>
    <row r="133" spans="1:138" x14ac:dyDescent="0.25">
      <c r="A133" s="9" t="s">
        <v>407</v>
      </c>
      <c r="B133" s="10">
        <v>2990</v>
      </c>
      <c r="C133" s="10">
        <v>32</v>
      </c>
      <c r="D133" s="10" t="s">
        <v>394</v>
      </c>
      <c r="E133" s="10">
        <v>31940</v>
      </c>
      <c r="F133" s="10" t="s">
        <v>394</v>
      </c>
      <c r="G133" s="10">
        <v>6267</v>
      </c>
      <c r="H133" s="10" t="s">
        <v>394</v>
      </c>
      <c r="I133" s="10" t="s">
        <v>394</v>
      </c>
      <c r="J133" s="10" t="s">
        <v>394</v>
      </c>
      <c r="K133" s="10">
        <v>421286</v>
      </c>
      <c r="L133" s="10" t="s">
        <v>394</v>
      </c>
      <c r="M133" s="10" t="s">
        <v>394</v>
      </c>
      <c r="N133" s="10">
        <v>82</v>
      </c>
      <c r="O133" s="10" t="s">
        <v>394</v>
      </c>
      <c r="P133" s="10">
        <v>28700</v>
      </c>
      <c r="Q133" s="10" t="s">
        <v>394</v>
      </c>
      <c r="R133" s="10">
        <v>579000</v>
      </c>
      <c r="S133" s="10" t="s">
        <v>394</v>
      </c>
      <c r="T133" s="10" t="s">
        <v>394</v>
      </c>
      <c r="U133" s="10">
        <v>312000</v>
      </c>
      <c r="V133" s="10">
        <v>261000</v>
      </c>
      <c r="W133" s="10" t="s">
        <v>394</v>
      </c>
      <c r="X133" s="10">
        <v>101500</v>
      </c>
      <c r="Y133" s="10">
        <v>1252</v>
      </c>
      <c r="Z133" s="10">
        <v>253000</v>
      </c>
      <c r="AA133" s="10"/>
      <c r="AB133" s="10" t="s">
        <v>394</v>
      </c>
      <c r="AC133" s="10">
        <v>144500</v>
      </c>
      <c r="AD133" s="10">
        <v>5839</v>
      </c>
      <c r="AE133" s="10">
        <v>175625</v>
      </c>
      <c r="AF133" s="10">
        <v>35513</v>
      </c>
      <c r="AG133" s="10">
        <v>378239</v>
      </c>
      <c r="AH133" s="10">
        <v>22365</v>
      </c>
      <c r="AI133" s="10" t="s">
        <v>394</v>
      </c>
      <c r="AJ133" s="10">
        <v>314622</v>
      </c>
      <c r="AK133" s="10" t="s">
        <v>394</v>
      </c>
      <c r="AL133" s="10" t="s">
        <v>394</v>
      </c>
      <c r="AM133" s="10">
        <v>1464130</v>
      </c>
      <c r="AN133" s="10">
        <v>184575</v>
      </c>
      <c r="AO133" s="10">
        <v>100</v>
      </c>
      <c r="AP133" s="10">
        <v>236670</v>
      </c>
      <c r="AQ133" s="10">
        <v>29000</v>
      </c>
      <c r="AR133" s="10">
        <v>2549852</v>
      </c>
      <c r="AS133" s="10">
        <v>14800</v>
      </c>
      <c r="AT133" s="10" t="s">
        <v>394</v>
      </c>
      <c r="AU133" s="10" t="s">
        <v>394</v>
      </c>
      <c r="AV133" s="10" t="s">
        <v>394</v>
      </c>
      <c r="AW133" s="10" t="s">
        <v>394</v>
      </c>
      <c r="AX133" s="10">
        <v>1855570</v>
      </c>
      <c r="AY133" s="10">
        <v>1400600</v>
      </c>
      <c r="AZ133" s="10">
        <v>53950</v>
      </c>
      <c r="BA133" s="10">
        <v>10</v>
      </c>
      <c r="BB133" s="10">
        <v>131510</v>
      </c>
      <c r="BC133" s="10" t="s">
        <v>394</v>
      </c>
      <c r="BD133" s="10">
        <v>194125</v>
      </c>
      <c r="BE133" s="10">
        <v>85888</v>
      </c>
      <c r="BF133" s="10">
        <v>235</v>
      </c>
      <c r="BG133" s="10" t="s">
        <v>394</v>
      </c>
      <c r="BH133" s="10">
        <v>32800</v>
      </c>
      <c r="BI133" s="10" t="s">
        <v>394</v>
      </c>
      <c r="BJ133" s="10" t="s">
        <v>394</v>
      </c>
      <c r="BK133" s="10" t="s">
        <v>394</v>
      </c>
      <c r="BL133" s="10">
        <v>264007</v>
      </c>
      <c r="BM133" s="10">
        <v>336000</v>
      </c>
      <c r="BN133" s="10"/>
      <c r="BO133" s="10"/>
      <c r="BP133" s="10">
        <v>20</v>
      </c>
      <c r="BQ133" s="10">
        <v>29990</v>
      </c>
      <c r="BR133" s="10">
        <v>740573</v>
      </c>
      <c r="BS133" s="10">
        <v>28920</v>
      </c>
      <c r="BT133" s="10">
        <v>278</v>
      </c>
      <c r="BU133" s="10">
        <v>400</v>
      </c>
      <c r="BV133" s="10" t="s">
        <v>394</v>
      </c>
      <c r="BW133" s="10">
        <v>145</v>
      </c>
      <c r="BX133" s="10"/>
      <c r="BY133" s="10" t="s">
        <v>394</v>
      </c>
      <c r="BZ133" s="10">
        <v>57600</v>
      </c>
      <c r="CA133" s="10">
        <v>339300</v>
      </c>
      <c r="CB133" s="10">
        <v>27025</v>
      </c>
      <c r="CC133" s="10" t="s">
        <v>394</v>
      </c>
      <c r="CD133" s="10">
        <v>1450</v>
      </c>
      <c r="CE133" s="10"/>
      <c r="CF133" s="10"/>
      <c r="CG133" s="10" t="s">
        <v>394</v>
      </c>
      <c r="CH133" s="10" t="s">
        <v>394</v>
      </c>
      <c r="CI133" s="10" t="s">
        <v>394</v>
      </c>
      <c r="CJ133" s="10" t="s">
        <v>394</v>
      </c>
      <c r="CK133" s="10" t="s">
        <v>394</v>
      </c>
      <c r="CL133" s="10" t="s">
        <v>394</v>
      </c>
      <c r="CM133" s="10">
        <v>305500</v>
      </c>
      <c r="CN133" s="10" t="s">
        <v>394</v>
      </c>
      <c r="CO133" s="10" t="s">
        <v>394</v>
      </c>
      <c r="CP133" s="10">
        <v>31</v>
      </c>
      <c r="CQ133" s="10">
        <v>144530</v>
      </c>
      <c r="CR133" s="10" t="s">
        <v>394</v>
      </c>
      <c r="CS133" s="10" t="s">
        <v>394</v>
      </c>
      <c r="CT133" s="10" t="s">
        <v>394</v>
      </c>
      <c r="CU133" s="10">
        <v>29863</v>
      </c>
      <c r="CV133" s="10">
        <v>34</v>
      </c>
      <c r="CW133" s="10"/>
      <c r="CX133" s="10" t="s">
        <v>394</v>
      </c>
      <c r="CY133" s="10">
        <v>147450</v>
      </c>
      <c r="CZ133" s="10">
        <v>76272</v>
      </c>
      <c r="DA133" s="10">
        <v>167080</v>
      </c>
      <c r="DB133" s="10"/>
      <c r="DC133" s="10">
        <v>699</v>
      </c>
      <c r="DD133" s="10">
        <v>56000</v>
      </c>
      <c r="DE133" s="10">
        <v>31420</v>
      </c>
      <c r="DF133" s="10">
        <v>12800</v>
      </c>
      <c r="DG133" s="10">
        <v>520</v>
      </c>
      <c r="DH133" s="10" t="s">
        <v>394</v>
      </c>
      <c r="DI133" s="10">
        <v>15490</v>
      </c>
      <c r="DJ133" s="10">
        <v>50</v>
      </c>
      <c r="DK133" s="10">
        <v>5900</v>
      </c>
      <c r="DL133" s="10">
        <v>10800</v>
      </c>
      <c r="DM133" s="10">
        <v>220500</v>
      </c>
      <c r="DN133" s="10" t="s">
        <v>394</v>
      </c>
      <c r="DO133" s="10" t="s">
        <v>394</v>
      </c>
      <c r="DP133" s="10">
        <v>50100</v>
      </c>
      <c r="DQ133" s="10" t="s">
        <v>394</v>
      </c>
      <c r="DR133" s="10">
        <v>58112</v>
      </c>
      <c r="DS133" s="10" t="s">
        <v>394</v>
      </c>
      <c r="DT133" s="10" t="s">
        <v>394</v>
      </c>
      <c r="DU133" s="10" t="s">
        <v>394</v>
      </c>
      <c r="DV133" s="10"/>
      <c r="DW133" s="10"/>
      <c r="DX133" s="10">
        <v>163155</v>
      </c>
      <c r="DY133" s="10" t="s">
        <v>394</v>
      </c>
      <c r="DZ133" s="10"/>
      <c r="EA133" s="10">
        <v>1399</v>
      </c>
      <c r="EB133" s="10">
        <v>75818</v>
      </c>
      <c r="EC133" s="10">
        <v>10176</v>
      </c>
      <c r="ED133" s="10" t="s">
        <v>394</v>
      </c>
      <c r="EE133" s="10">
        <v>25000</v>
      </c>
      <c r="EF133" s="10">
        <v>48000</v>
      </c>
      <c r="EG133" s="10"/>
      <c r="EH133" s="12" t="s">
        <v>394</v>
      </c>
    </row>
    <row r="134" spans="1:138" x14ac:dyDescent="0.25">
      <c r="A134" s="9" t="s">
        <v>408</v>
      </c>
      <c r="B134" s="10">
        <v>27611</v>
      </c>
      <c r="C134" s="10">
        <v>17249</v>
      </c>
      <c r="D134" s="10" t="s">
        <v>394</v>
      </c>
      <c r="E134" s="10">
        <v>51170</v>
      </c>
      <c r="F134" s="10" t="s">
        <v>394</v>
      </c>
      <c r="G134" s="10" t="s">
        <v>394</v>
      </c>
      <c r="H134" s="10">
        <v>1250</v>
      </c>
      <c r="I134" s="10" t="s">
        <v>394</v>
      </c>
      <c r="J134" s="10">
        <v>58228</v>
      </c>
      <c r="K134" s="10">
        <v>518935</v>
      </c>
      <c r="L134" s="10" t="s">
        <v>394</v>
      </c>
      <c r="M134" s="10">
        <v>23750</v>
      </c>
      <c r="N134" s="10">
        <v>55</v>
      </c>
      <c r="O134" s="10">
        <v>5800</v>
      </c>
      <c r="P134" s="10" t="s">
        <v>394</v>
      </c>
      <c r="Q134" s="10" t="s">
        <v>394</v>
      </c>
      <c r="R134" s="10">
        <v>230400</v>
      </c>
      <c r="S134" s="10" t="s">
        <v>394</v>
      </c>
      <c r="T134" s="10" t="s">
        <v>394</v>
      </c>
      <c r="U134" s="10">
        <v>96124</v>
      </c>
      <c r="V134" s="10">
        <v>174000</v>
      </c>
      <c r="W134" s="10" t="s">
        <v>394</v>
      </c>
      <c r="X134" s="10">
        <v>492000</v>
      </c>
      <c r="Y134" s="10">
        <v>2876</v>
      </c>
      <c r="Z134" s="10">
        <v>837200</v>
      </c>
      <c r="AA134" s="10"/>
      <c r="AB134" s="10" t="s">
        <v>394</v>
      </c>
      <c r="AC134" s="10" t="s">
        <v>394</v>
      </c>
      <c r="AD134" s="10">
        <v>34190</v>
      </c>
      <c r="AE134" s="10">
        <v>100300</v>
      </c>
      <c r="AF134" s="10">
        <v>44152</v>
      </c>
      <c r="AG134" s="10">
        <v>500501</v>
      </c>
      <c r="AH134" s="10">
        <v>22010</v>
      </c>
      <c r="AI134" s="10" t="s">
        <v>394</v>
      </c>
      <c r="AJ134" s="10">
        <v>343224</v>
      </c>
      <c r="AK134" s="10">
        <v>105</v>
      </c>
      <c r="AL134" s="10">
        <v>5</v>
      </c>
      <c r="AM134" s="10">
        <v>1175300</v>
      </c>
      <c r="AN134" s="10">
        <v>202195</v>
      </c>
      <c r="AO134" s="10">
        <v>100</v>
      </c>
      <c r="AP134" s="10">
        <v>331045</v>
      </c>
      <c r="AQ134" s="10">
        <v>173900</v>
      </c>
      <c r="AR134" s="10">
        <v>2259139</v>
      </c>
      <c r="AS134" s="10" t="s">
        <v>394</v>
      </c>
      <c r="AT134" s="10" t="s">
        <v>394</v>
      </c>
      <c r="AU134" s="10" t="s">
        <v>394</v>
      </c>
      <c r="AV134" s="10" t="s">
        <v>394</v>
      </c>
      <c r="AW134" s="10">
        <v>1250</v>
      </c>
      <c r="AX134" s="10">
        <v>2294224</v>
      </c>
      <c r="AY134" s="10">
        <v>1421500</v>
      </c>
      <c r="AZ134" s="10">
        <v>400</v>
      </c>
      <c r="BA134" s="10">
        <v>28500</v>
      </c>
      <c r="BB134" s="10">
        <v>187000</v>
      </c>
      <c r="BC134" s="10" t="s">
        <v>394</v>
      </c>
      <c r="BD134" s="10">
        <v>47200</v>
      </c>
      <c r="BE134" s="10">
        <v>180238</v>
      </c>
      <c r="BF134" s="10">
        <v>175</v>
      </c>
      <c r="BG134" s="10" t="s">
        <v>394</v>
      </c>
      <c r="BH134" s="10">
        <v>91800</v>
      </c>
      <c r="BI134" s="10">
        <v>232902</v>
      </c>
      <c r="BJ134" s="10">
        <v>24490</v>
      </c>
      <c r="BK134" s="10" t="s">
        <v>394</v>
      </c>
      <c r="BL134" s="10">
        <v>266795</v>
      </c>
      <c r="BM134" s="10">
        <v>365555</v>
      </c>
      <c r="BN134" s="10"/>
      <c r="BO134" s="10"/>
      <c r="BP134" s="10" t="s">
        <v>394</v>
      </c>
      <c r="BQ134" s="10">
        <v>3762</v>
      </c>
      <c r="BR134" s="10">
        <v>483130</v>
      </c>
      <c r="BS134" s="10" t="s">
        <v>394</v>
      </c>
      <c r="BT134" s="10">
        <v>473</v>
      </c>
      <c r="BU134" s="10" t="s">
        <v>394</v>
      </c>
      <c r="BV134" s="10">
        <v>7858</v>
      </c>
      <c r="BW134" s="10">
        <v>25</v>
      </c>
      <c r="BX134" s="10"/>
      <c r="BY134" s="10">
        <v>20395</v>
      </c>
      <c r="BZ134" s="10" t="s">
        <v>394</v>
      </c>
      <c r="CA134" s="10">
        <v>175100</v>
      </c>
      <c r="CB134" s="10">
        <v>5875</v>
      </c>
      <c r="CC134" s="10" t="s">
        <v>394</v>
      </c>
      <c r="CD134" s="10" t="s">
        <v>394</v>
      </c>
      <c r="CE134" s="10"/>
      <c r="CF134" s="10"/>
      <c r="CG134" s="10">
        <v>700</v>
      </c>
      <c r="CH134" s="10">
        <v>6250</v>
      </c>
      <c r="CI134" s="10" t="s">
        <v>394</v>
      </c>
      <c r="CJ134" s="10" t="s">
        <v>394</v>
      </c>
      <c r="CK134" s="10" t="s">
        <v>394</v>
      </c>
      <c r="CL134" s="10">
        <v>20400</v>
      </c>
      <c r="CM134" s="10">
        <v>2991000</v>
      </c>
      <c r="CN134" s="10">
        <v>56480</v>
      </c>
      <c r="CO134" s="10" t="s">
        <v>394</v>
      </c>
      <c r="CP134" s="10">
        <v>28</v>
      </c>
      <c r="CQ134" s="10">
        <v>439444</v>
      </c>
      <c r="CR134" s="10">
        <v>100</v>
      </c>
      <c r="CS134" s="10" t="s">
        <v>394</v>
      </c>
      <c r="CT134" s="10" t="s">
        <v>394</v>
      </c>
      <c r="CU134" s="10">
        <v>77025</v>
      </c>
      <c r="CV134" s="10">
        <v>6</v>
      </c>
      <c r="CW134" s="10"/>
      <c r="CX134" s="10" t="s">
        <v>394</v>
      </c>
      <c r="CY134" s="10">
        <v>615</v>
      </c>
      <c r="CZ134" s="10">
        <v>76272</v>
      </c>
      <c r="DA134" s="10">
        <v>619090</v>
      </c>
      <c r="DB134" s="10"/>
      <c r="DC134" s="10">
        <v>426</v>
      </c>
      <c r="DD134" s="10" t="s">
        <v>394</v>
      </c>
      <c r="DE134" s="10">
        <v>93840</v>
      </c>
      <c r="DF134" s="10">
        <v>10200</v>
      </c>
      <c r="DG134" s="10">
        <v>159</v>
      </c>
      <c r="DH134" s="10" t="s">
        <v>394</v>
      </c>
      <c r="DI134" s="10">
        <v>880</v>
      </c>
      <c r="DJ134" s="10">
        <v>125</v>
      </c>
      <c r="DK134" s="10">
        <v>3000</v>
      </c>
      <c r="DL134" s="10">
        <v>5000</v>
      </c>
      <c r="DM134" s="10">
        <v>29010</v>
      </c>
      <c r="DN134" s="10" t="s">
        <v>394</v>
      </c>
      <c r="DO134" s="10" t="s">
        <v>394</v>
      </c>
      <c r="DP134" s="10">
        <v>126250</v>
      </c>
      <c r="DQ134" s="10" t="s">
        <v>394</v>
      </c>
      <c r="DR134" s="10">
        <v>29510</v>
      </c>
      <c r="DS134" s="10" t="s">
        <v>394</v>
      </c>
      <c r="DT134" s="10">
        <v>300</v>
      </c>
      <c r="DU134" s="10" t="s">
        <v>394</v>
      </c>
      <c r="DV134" s="10"/>
      <c r="DW134" s="10"/>
      <c r="DX134" s="10">
        <v>151596</v>
      </c>
      <c r="DY134" s="10" t="s">
        <v>394</v>
      </c>
      <c r="DZ134" s="10"/>
      <c r="EA134" s="10">
        <v>2622</v>
      </c>
      <c r="EB134" s="10">
        <v>49940</v>
      </c>
      <c r="EC134" s="10" t="s">
        <v>394</v>
      </c>
      <c r="ED134" s="10" t="s">
        <v>394</v>
      </c>
      <c r="EE134" s="10">
        <v>50000</v>
      </c>
      <c r="EF134" s="10" t="s">
        <v>394</v>
      </c>
      <c r="EG134" s="10"/>
      <c r="EH134" s="12" t="s">
        <v>394</v>
      </c>
    </row>
    <row r="135" spans="1:138" x14ac:dyDescent="0.25">
      <c r="A135" s="9" t="s">
        <v>409</v>
      </c>
      <c r="B135" s="10">
        <v>2498</v>
      </c>
      <c r="C135" s="10" t="s">
        <v>394</v>
      </c>
      <c r="D135" s="10" t="s">
        <v>394</v>
      </c>
      <c r="E135" s="10">
        <v>21985</v>
      </c>
      <c r="F135" s="10" t="s">
        <v>394</v>
      </c>
      <c r="G135" s="10">
        <v>15403</v>
      </c>
      <c r="H135" s="10">
        <v>250</v>
      </c>
      <c r="I135" s="10">
        <v>9000</v>
      </c>
      <c r="J135" s="10">
        <v>10687</v>
      </c>
      <c r="K135" s="10">
        <v>950911</v>
      </c>
      <c r="L135" s="10" t="s">
        <v>394</v>
      </c>
      <c r="M135" s="10" t="s">
        <v>394</v>
      </c>
      <c r="N135" s="10">
        <v>10</v>
      </c>
      <c r="O135" s="10" t="s">
        <v>394</v>
      </c>
      <c r="P135" s="10">
        <v>28700</v>
      </c>
      <c r="Q135" s="10" t="s">
        <v>394</v>
      </c>
      <c r="R135" s="10" t="s">
        <v>394</v>
      </c>
      <c r="S135" s="10" t="s">
        <v>394</v>
      </c>
      <c r="T135" s="10" t="s">
        <v>394</v>
      </c>
      <c r="U135" s="10" t="s">
        <v>394</v>
      </c>
      <c r="V135" s="10">
        <v>351000</v>
      </c>
      <c r="W135" s="10" t="s">
        <v>394</v>
      </c>
      <c r="X135" s="10">
        <v>87000</v>
      </c>
      <c r="Y135" s="10">
        <v>489</v>
      </c>
      <c r="Z135" s="10">
        <v>996250</v>
      </c>
      <c r="AA135" s="10"/>
      <c r="AB135" s="10" t="s">
        <v>394</v>
      </c>
      <c r="AC135" s="10">
        <v>29000</v>
      </c>
      <c r="AD135" s="10">
        <v>7678</v>
      </c>
      <c r="AE135" s="10">
        <v>150000</v>
      </c>
      <c r="AF135" s="10">
        <v>90990</v>
      </c>
      <c r="AG135" s="10">
        <v>469615</v>
      </c>
      <c r="AH135" s="10">
        <v>915</v>
      </c>
      <c r="AI135" s="10">
        <v>14634</v>
      </c>
      <c r="AJ135" s="10">
        <v>114408</v>
      </c>
      <c r="AK135" s="10">
        <v>1140</v>
      </c>
      <c r="AL135" s="10" t="s">
        <v>394</v>
      </c>
      <c r="AM135" s="10">
        <v>1155824</v>
      </c>
      <c r="AN135" s="10">
        <v>173160</v>
      </c>
      <c r="AO135" s="10" t="s">
        <v>394</v>
      </c>
      <c r="AP135" s="10">
        <v>289070</v>
      </c>
      <c r="AQ135" s="10">
        <v>29000</v>
      </c>
      <c r="AR135" s="10">
        <v>2171444</v>
      </c>
      <c r="AS135" s="10">
        <v>10408</v>
      </c>
      <c r="AT135" s="10" t="s">
        <v>394</v>
      </c>
      <c r="AU135" s="10">
        <v>27000</v>
      </c>
      <c r="AV135" s="10" t="s">
        <v>394</v>
      </c>
      <c r="AW135" s="10">
        <v>2250</v>
      </c>
      <c r="AX135" s="10">
        <v>1786496</v>
      </c>
      <c r="AY135" s="10">
        <v>1015000</v>
      </c>
      <c r="AZ135" s="10">
        <v>65450</v>
      </c>
      <c r="BA135" s="10">
        <v>10</v>
      </c>
      <c r="BB135" s="10">
        <v>126000</v>
      </c>
      <c r="BC135" s="10" t="s">
        <v>394</v>
      </c>
      <c r="BD135" s="10">
        <v>142500</v>
      </c>
      <c r="BE135" s="10">
        <v>115888</v>
      </c>
      <c r="BF135" s="10">
        <v>360</v>
      </c>
      <c r="BG135" s="10" t="s">
        <v>394</v>
      </c>
      <c r="BH135" s="10">
        <v>61900</v>
      </c>
      <c r="BI135" s="10" t="s">
        <v>394</v>
      </c>
      <c r="BJ135" s="10">
        <v>36510</v>
      </c>
      <c r="BK135" s="10" t="s">
        <v>394</v>
      </c>
      <c r="BL135" s="10">
        <v>302595</v>
      </c>
      <c r="BM135" s="10">
        <v>448000</v>
      </c>
      <c r="BN135" s="10"/>
      <c r="BO135" s="10"/>
      <c r="BP135" s="10">
        <v>40</v>
      </c>
      <c r="BQ135" s="10">
        <v>27243</v>
      </c>
      <c r="BR135" s="10">
        <v>571499</v>
      </c>
      <c r="BS135" s="10" t="s">
        <v>394</v>
      </c>
      <c r="BT135" s="10">
        <v>138</v>
      </c>
      <c r="BU135" s="10">
        <v>50</v>
      </c>
      <c r="BV135" s="10">
        <v>30</v>
      </c>
      <c r="BW135" s="10">
        <v>195</v>
      </c>
      <c r="BX135" s="10"/>
      <c r="BY135" s="10">
        <v>18629</v>
      </c>
      <c r="BZ135" s="10" t="s">
        <v>394</v>
      </c>
      <c r="CA135" s="10">
        <v>248350</v>
      </c>
      <c r="CB135" s="10">
        <v>8355</v>
      </c>
      <c r="CC135" s="10" t="s">
        <v>394</v>
      </c>
      <c r="CD135" s="10">
        <v>2375</v>
      </c>
      <c r="CE135" s="10"/>
      <c r="CF135" s="10"/>
      <c r="CG135" s="10" t="s">
        <v>394</v>
      </c>
      <c r="CH135" s="10" t="s">
        <v>394</v>
      </c>
      <c r="CI135" s="10" t="s">
        <v>394</v>
      </c>
      <c r="CJ135" s="10" t="s">
        <v>394</v>
      </c>
      <c r="CK135" s="10" t="s">
        <v>394</v>
      </c>
      <c r="CL135" s="10">
        <v>15000</v>
      </c>
      <c r="CM135" s="10">
        <v>261500</v>
      </c>
      <c r="CN135" s="10">
        <v>200</v>
      </c>
      <c r="CO135" s="10">
        <v>280000</v>
      </c>
      <c r="CP135" s="10">
        <v>100</v>
      </c>
      <c r="CQ135" s="10">
        <v>527640</v>
      </c>
      <c r="CR135" s="10" t="s">
        <v>394</v>
      </c>
      <c r="CS135" s="10" t="s">
        <v>394</v>
      </c>
      <c r="CT135" s="10" t="s">
        <v>394</v>
      </c>
      <c r="CU135" s="10">
        <v>24768</v>
      </c>
      <c r="CV135" s="10">
        <v>55</v>
      </c>
      <c r="CW135" s="10"/>
      <c r="CX135" s="10" t="s">
        <v>394</v>
      </c>
      <c r="CY135" s="10">
        <v>125715</v>
      </c>
      <c r="CZ135" s="10">
        <v>126212</v>
      </c>
      <c r="DA135" s="10">
        <v>540140</v>
      </c>
      <c r="DB135" s="10"/>
      <c r="DC135" s="10">
        <v>281</v>
      </c>
      <c r="DD135" s="10">
        <v>28000</v>
      </c>
      <c r="DE135" s="10">
        <v>112840</v>
      </c>
      <c r="DF135" s="10">
        <v>16200</v>
      </c>
      <c r="DG135" s="10">
        <v>34</v>
      </c>
      <c r="DH135" s="10" t="s">
        <v>394</v>
      </c>
      <c r="DI135" s="10">
        <v>68805</v>
      </c>
      <c r="DJ135" s="10">
        <v>88190</v>
      </c>
      <c r="DK135" s="10" t="s">
        <v>394</v>
      </c>
      <c r="DL135" s="10">
        <v>9000</v>
      </c>
      <c r="DM135" s="10">
        <v>159500</v>
      </c>
      <c r="DN135" s="10">
        <v>1515500</v>
      </c>
      <c r="DO135" s="10" t="s">
        <v>394</v>
      </c>
      <c r="DP135" s="10">
        <v>101350</v>
      </c>
      <c r="DQ135" s="10">
        <v>28750</v>
      </c>
      <c r="DR135" s="10" t="s">
        <v>394</v>
      </c>
      <c r="DS135" s="10">
        <v>7858</v>
      </c>
      <c r="DT135" s="10" t="s">
        <v>394</v>
      </c>
      <c r="DU135" s="10" t="s">
        <v>394</v>
      </c>
      <c r="DV135" s="10"/>
      <c r="DW135" s="10"/>
      <c r="DX135" s="10">
        <v>189210</v>
      </c>
      <c r="DY135" s="10" t="s">
        <v>394</v>
      </c>
      <c r="DZ135" s="10"/>
      <c r="EA135" s="10">
        <v>169</v>
      </c>
      <c r="EB135" s="10">
        <v>48692</v>
      </c>
      <c r="EC135" s="10">
        <v>16389</v>
      </c>
      <c r="ED135" s="10">
        <v>12597</v>
      </c>
      <c r="EE135" s="10" t="s">
        <v>394</v>
      </c>
      <c r="EF135" s="10" t="s">
        <v>394</v>
      </c>
      <c r="EG135" s="10"/>
      <c r="EH135" s="12" t="s">
        <v>394</v>
      </c>
    </row>
    <row r="136" spans="1:138" x14ac:dyDescent="0.25">
      <c r="A136" s="9" t="s">
        <v>410</v>
      </c>
      <c r="B136" s="10">
        <v>29765</v>
      </c>
      <c r="C136" s="10">
        <v>13832</v>
      </c>
      <c r="D136" s="10">
        <v>58000</v>
      </c>
      <c r="E136" s="10">
        <v>22368</v>
      </c>
      <c r="F136" s="10" t="s">
        <v>394</v>
      </c>
      <c r="G136" s="10">
        <v>5</v>
      </c>
      <c r="H136" s="10">
        <v>300</v>
      </c>
      <c r="I136" s="10" t="s">
        <v>394</v>
      </c>
      <c r="J136" s="10">
        <v>58344</v>
      </c>
      <c r="K136" s="10">
        <v>2428961</v>
      </c>
      <c r="L136" s="10" t="s">
        <v>394</v>
      </c>
      <c r="M136" s="10" t="s">
        <v>394</v>
      </c>
      <c r="N136" s="10">
        <v>30</v>
      </c>
      <c r="O136" s="10" t="s">
        <v>394</v>
      </c>
      <c r="P136" s="10" t="s">
        <v>394</v>
      </c>
      <c r="Q136" s="10" t="s">
        <v>394</v>
      </c>
      <c r="R136" s="10" t="s">
        <v>394</v>
      </c>
      <c r="S136" s="10" t="s">
        <v>394</v>
      </c>
      <c r="T136" s="10" t="s">
        <v>394</v>
      </c>
      <c r="U136" s="10">
        <v>71877</v>
      </c>
      <c r="V136" s="10">
        <v>348000</v>
      </c>
      <c r="W136" s="10" t="s">
        <v>394</v>
      </c>
      <c r="X136" s="10">
        <v>194800</v>
      </c>
      <c r="Y136" s="10">
        <v>25</v>
      </c>
      <c r="Z136" s="10">
        <v>1129200</v>
      </c>
      <c r="AA136" s="10"/>
      <c r="AB136" s="10" t="s">
        <v>394</v>
      </c>
      <c r="AC136" s="10" t="s">
        <v>394</v>
      </c>
      <c r="AD136" s="10">
        <v>20512</v>
      </c>
      <c r="AE136" s="10">
        <v>178625</v>
      </c>
      <c r="AF136" s="10">
        <v>85088</v>
      </c>
      <c r="AG136" s="10">
        <v>801318</v>
      </c>
      <c r="AH136" s="10">
        <v>23065</v>
      </c>
      <c r="AI136" s="10" t="s">
        <v>394</v>
      </c>
      <c r="AJ136" s="10">
        <v>515290</v>
      </c>
      <c r="AK136" s="10">
        <v>5</v>
      </c>
      <c r="AL136" s="10" t="s">
        <v>394</v>
      </c>
      <c r="AM136" s="10">
        <v>1373240</v>
      </c>
      <c r="AN136" s="10">
        <v>206162</v>
      </c>
      <c r="AO136" s="10">
        <v>180</v>
      </c>
      <c r="AP136" s="10">
        <v>328800</v>
      </c>
      <c r="AQ136" s="10">
        <v>20000</v>
      </c>
      <c r="AR136" s="10">
        <v>2242556</v>
      </c>
      <c r="AS136" s="10">
        <v>12</v>
      </c>
      <c r="AT136" s="10" t="s">
        <v>394</v>
      </c>
      <c r="AU136" s="10" t="s">
        <v>394</v>
      </c>
      <c r="AV136" s="10" t="s">
        <v>394</v>
      </c>
      <c r="AW136" s="10" t="s">
        <v>394</v>
      </c>
      <c r="AX136" s="10">
        <v>130680</v>
      </c>
      <c r="AY136" s="10">
        <v>174000</v>
      </c>
      <c r="AZ136" s="10">
        <v>54500</v>
      </c>
      <c r="BA136" s="10" t="s">
        <v>394</v>
      </c>
      <c r="BB136" s="10">
        <v>277355</v>
      </c>
      <c r="BC136" s="10" t="s">
        <v>394</v>
      </c>
      <c r="BD136" s="10">
        <v>50150</v>
      </c>
      <c r="BE136" s="10">
        <v>79645</v>
      </c>
      <c r="BF136" s="10">
        <v>285</v>
      </c>
      <c r="BG136" s="10" t="s">
        <v>394</v>
      </c>
      <c r="BH136" s="10">
        <v>60100</v>
      </c>
      <c r="BI136" s="10">
        <v>29056</v>
      </c>
      <c r="BJ136" s="10">
        <v>23990</v>
      </c>
      <c r="BK136" s="10">
        <v>144000</v>
      </c>
      <c r="BL136" s="10">
        <v>280141</v>
      </c>
      <c r="BM136" s="10">
        <v>296940</v>
      </c>
      <c r="BN136" s="10"/>
      <c r="BO136" s="10"/>
      <c r="BP136" s="10" t="s">
        <v>394</v>
      </c>
      <c r="BQ136" s="10">
        <v>29450</v>
      </c>
      <c r="BR136" s="10">
        <v>894020</v>
      </c>
      <c r="BS136" s="10">
        <v>58695</v>
      </c>
      <c r="BT136" s="10">
        <v>18</v>
      </c>
      <c r="BU136" s="10" t="s">
        <v>394</v>
      </c>
      <c r="BV136" s="10">
        <v>9429</v>
      </c>
      <c r="BW136" s="10">
        <v>104</v>
      </c>
      <c r="BX136" s="10"/>
      <c r="BY136" s="10" t="s">
        <v>394</v>
      </c>
      <c r="BZ136" s="10" t="s">
        <v>394</v>
      </c>
      <c r="CA136" s="10">
        <v>159680</v>
      </c>
      <c r="CB136" s="10">
        <v>1940</v>
      </c>
      <c r="CC136" s="10" t="s">
        <v>394</v>
      </c>
      <c r="CD136" s="10">
        <v>1000</v>
      </c>
      <c r="CE136" s="10"/>
      <c r="CF136" s="10"/>
      <c r="CG136" s="10" t="s">
        <v>394</v>
      </c>
      <c r="CH136" s="10" t="s">
        <v>394</v>
      </c>
      <c r="CI136" s="10" t="s">
        <v>394</v>
      </c>
      <c r="CJ136" s="10" t="s">
        <v>394</v>
      </c>
      <c r="CK136" s="10" t="s">
        <v>394</v>
      </c>
      <c r="CL136" s="10" t="s">
        <v>394</v>
      </c>
      <c r="CM136" s="10">
        <v>992000</v>
      </c>
      <c r="CN136" s="10">
        <v>2069</v>
      </c>
      <c r="CO136" s="10">
        <v>196000</v>
      </c>
      <c r="CP136" s="10">
        <v>38</v>
      </c>
      <c r="CQ136" s="10">
        <v>28860</v>
      </c>
      <c r="CR136" s="10" t="s">
        <v>394</v>
      </c>
      <c r="CS136" s="10" t="s">
        <v>394</v>
      </c>
      <c r="CT136" s="10" t="s">
        <v>394</v>
      </c>
      <c r="CU136" s="10">
        <v>61190</v>
      </c>
      <c r="CV136" s="10">
        <v>30</v>
      </c>
      <c r="CW136" s="10"/>
      <c r="CX136" s="10" t="s">
        <v>394</v>
      </c>
      <c r="CY136" s="10">
        <v>113020</v>
      </c>
      <c r="CZ136" s="10">
        <v>75818</v>
      </c>
      <c r="DA136" s="10">
        <v>327189</v>
      </c>
      <c r="DB136" s="10"/>
      <c r="DC136" s="10">
        <v>356</v>
      </c>
      <c r="DD136" s="10">
        <v>28000</v>
      </c>
      <c r="DE136" s="10">
        <v>130260</v>
      </c>
      <c r="DF136" s="10">
        <v>33750</v>
      </c>
      <c r="DG136" s="10">
        <v>55</v>
      </c>
      <c r="DH136" s="10" t="s">
        <v>394</v>
      </c>
      <c r="DI136" s="10">
        <v>14970</v>
      </c>
      <c r="DJ136" s="10">
        <v>45</v>
      </c>
      <c r="DK136" s="10" t="s">
        <v>394</v>
      </c>
      <c r="DL136" s="10">
        <v>6000</v>
      </c>
      <c r="DM136" s="10">
        <v>29000</v>
      </c>
      <c r="DN136" s="10">
        <v>1827000</v>
      </c>
      <c r="DO136" s="10" t="s">
        <v>394</v>
      </c>
      <c r="DP136" s="10">
        <v>35000</v>
      </c>
      <c r="DQ136" s="10">
        <v>27750</v>
      </c>
      <c r="DR136" s="10" t="s">
        <v>394</v>
      </c>
      <c r="DS136" s="10">
        <v>16456</v>
      </c>
      <c r="DT136" s="10">
        <v>14500</v>
      </c>
      <c r="DU136" s="10" t="s">
        <v>394</v>
      </c>
      <c r="DV136" s="10"/>
      <c r="DW136" s="10"/>
      <c r="DX136" s="10">
        <v>176480</v>
      </c>
      <c r="DY136" s="10" t="s">
        <v>394</v>
      </c>
      <c r="DZ136" s="10"/>
      <c r="EA136" s="10">
        <v>723</v>
      </c>
      <c r="EB136" s="10">
        <v>23722</v>
      </c>
      <c r="EC136" s="10" t="s">
        <v>394</v>
      </c>
      <c r="ED136" s="10" t="s">
        <v>394</v>
      </c>
      <c r="EE136" s="10" t="s">
        <v>394</v>
      </c>
      <c r="EF136" s="10" t="s">
        <v>394</v>
      </c>
      <c r="EG136" s="10"/>
      <c r="EH136" s="12" t="s">
        <v>394</v>
      </c>
    </row>
    <row r="137" spans="1:138" x14ac:dyDescent="0.25">
      <c r="A137" s="9" t="s">
        <v>411</v>
      </c>
      <c r="B137" s="10">
        <v>31141</v>
      </c>
      <c r="C137" s="10">
        <v>22</v>
      </c>
      <c r="D137" s="10" t="s">
        <v>394</v>
      </c>
      <c r="E137" s="10">
        <v>27040</v>
      </c>
      <c r="F137" s="10" t="s">
        <v>394</v>
      </c>
      <c r="G137" s="10">
        <v>1500</v>
      </c>
      <c r="H137" s="10">
        <v>1550</v>
      </c>
      <c r="I137" s="10" t="s">
        <v>394</v>
      </c>
      <c r="J137" s="10">
        <v>17236</v>
      </c>
      <c r="K137" s="10">
        <v>1038615</v>
      </c>
      <c r="L137" s="10" t="s">
        <v>394</v>
      </c>
      <c r="M137" s="10">
        <v>33520</v>
      </c>
      <c r="N137" s="10">
        <v>25</v>
      </c>
      <c r="O137" s="10" t="s">
        <v>394</v>
      </c>
      <c r="P137" s="10" t="s">
        <v>394</v>
      </c>
      <c r="Q137" s="10" t="s">
        <v>394</v>
      </c>
      <c r="R137" s="10" t="s">
        <v>394</v>
      </c>
      <c r="S137" s="10" t="s">
        <v>394</v>
      </c>
      <c r="T137" s="10" t="s">
        <v>394</v>
      </c>
      <c r="U137" s="10" t="s">
        <v>394</v>
      </c>
      <c r="V137" s="10">
        <v>290000</v>
      </c>
      <c r="W137" s="10" t="s">
        <v>394</v>
      </c>
      <c r="X137" s="10">
        <v>227000</v>
      </c>
      <c r="Y137" s="10">
        <v>40</v>
      </c>
      <c r="Z137" s="10">
        <v>1304650</v>
      </c>
      <c r="AA137" s="10"/>
      <c r="AB137" s="10" t="s">
        <v>394</v>
      </c>
      <c r="AC137" s="10">
        <v>174000</v>
      </c>
      <c r="AD137" s="10">
        <v>13201</v>
      </c>
      <c r="AE137" s="10">
        <v>78450</v>
      </c>
      <c r="AF137" s="10">
        <v>91370</v>
      </c>
      <c r="AG137" s="10">
        <v>804991</v>
      </c>
      <c r="AH137" s="10">
        <v>23600</v>
      </c>
      <c r="AI137" s="10" t="s">
        <v>394</v>
      </c>
      <c r="AJ137" s="10">
        <v>57204</v>
      </c>
      <c r="AK137" s="10">
        <v>260</v>
      </c>
      <c r="AL137" s="10">
        <v>5</v>
      </c>
      <c r="AM137" s="10">
        <v>931770</v>
      </c>
      <c r="AN137" s="10">
        <v>185920</v>
      </c>
      <c r="AO137" s="10">
        <v>80</v>
      </c>
      <c r="AP137" s="10">
        <v>179380</v>
      </c>
      <c r="AQ137" s="10" t="s">
        <v>394</v>
      </c>
      <c r="AR137" s="10">
        <v>2284297</v>
      </c>
      <c r="AS137" s="10">
        <v>10490</v>
      </c>
      <c r="AT137" s="10" t="s">
        <v>394</v>
      </c>
      <c r="AU137" s="10" t="s">
        <v>394</v>
      </c>
      <c r="AV137" s="10" t="s">
        <v>394</v>
      </c>
      <c r="AW137" s="10">
        <v>650</v>
      </c>
      <c r="AX137" s="10">
        <v>1251072</v>
      </c>
      <c r="AY137" s="10">
        <v>234000</v>
      </c>
      <c r="AZ137" s="10">
        <v>200</v>
      </c>
      <c r="BA137" s="10">
        <v>29010</v>
      </c>
      <c r="BB137" s="10">
        <v>74917</v>
      </c>
      <c r="BC137" s="10" t="s">
        <v>394</v>
      </c>
      <c r="BD137" s="10" t="s">
        <v>394</v>
      </c>
      <c r="BE137" s="10">
        <v>69885</v>
      </c>
      <c r="BF137" s="10">
        <v>355</v>
      </c>
      <c r="BG137" s="10" t="s">
        <v>394</v>
      </c>
      <c r="BH137" s="10">
        <v>54950</v>
      </c>
      <c r="BI137" s="10" t="s">
        <v>394</v>
      </c>
      <c r="BJ137" s="10">
        <v>38465</v>
      </c>
      <c r="BK137" s="10" t="s">
        <v>394</v>
      </c>
      <c r="BL137" s="10">
        <v>222390</v>
      </c>
      <c r="BM137" s="10">
        <v>686500</v>
      </c>
      <c r="BN137" s="10"/>
      <c r="BO137" s="10"/>
      <c r="BP137" s="10" t="s">
        <v>394</v>
      </c>
      <c r="BQ137" s="10">
        <v>8568</v>
      </c>
      <c r="BR137" s="10">
        <v>441495</v>
      </c>
      <c r="BS137" s="10">
        <v>115990</v>
      </c>
      <c r="BT137" s="10">
        <v>33</v>
      </c>
      <c r="BU137" s="10">
        <v>52000</v>
      </c>
      <c r="BV137" s="10">
        <v>6</v>
      </c>
      <c r="BW137" s="10">
        <v>105</v>
      </c>
      <c r="BX137" s="10"/>
      <c r="BY137" s="10">
        <v>18807</v>
      </c>
      <c r="BZ137" s="10" t="s">
        <v>394</v>
      </c>
      <c r="CA137" s="10">
        <v>307400</v>
      </c>
      <c r="CB137" s="10">
        <v>20</v>
      </c>
      <c r="CC137" s="10" t="s">
        <v>394</v>
      </c>
      <c r="CD137" s="10">
        <v>1000</v>
      </c>
      <c r="CE137" s="10"/>
      <c r="CF137" s="10"/>
      <c r="CG137" s="10" t="s">
        <v>394</v>
      </c>
      <c r="CH137" s="10" t="s">
        <v>394</v>
      </c>
      <c r="CI137" s="10" t="s">
        <v>394</v>
      </c>
      <c r="CJ137" s="10">
        <v>24000</v>
      </c>
      <c r="CK137" s="10" t="s">
        <v>394</v>
      </c>
      <c r="CL137" s="10">
        <v>20400</v>
      </c>
      <c r="CM137" s="10">
        <v>1809000</v>
      </c>
      <c r="CN137" s="10">
        <v>57180</v>
      </c>
      <c r="CO137" s="10">
        <v>700000</v>
      </c>
      <c r="CP137" s="10">
        <v>60</v>
      </c>
      <c r="CQ137" s="10">
        <v>352438</v>
      </c>
      <c r="CR137" s="10">
        <v>70</v>
      </c>
      <c r="CS137" s="10" t="s">
        <v>394</v>
      </c>
      <c r="CT137" s="10" t="s">
        <v>394</v>
      </c>
      <c r="CU137" s="10">
        <v>47865</v>
      </c>
      <c r="CV137" s="10" t="s">
        <v>394</v>
      </c>
      <c r="CW137" s="10"/>
      <c r="CX137" s="10" t="s">
        <v>394</v>
      </c>
      <c r="CY137" s="10">
        <v>49628</v>
      </c>
      <c r="CZ137" s="10">
        <v>50394</v>
      </c>
      <c r="DA137" s="10">
        <v>61530</v>
      </c>
      <c r="DB137" s="10"/>
      <c r="DC137" s="10">
        <v>29745</v>
      </c>
      <c r="DD137" s="10" t="s">
        <v>394</v>
      </c>
      <c r="DE137" s="10">
        <v>64260</v>
      </c>
      <c r="DF137" s="10">
        <v>31800</v>
      </c>
      <c r="DG137" s="10">
        <v>85</v>
      </c>
      <c r="DH137" s="10">
        <v>116000</v>
      </c>
      <c r="DI137" s="10">
        <v>6320</v>
      </c>
      <c r="DJ137" s="10">
        <v>87675</v>
      </c>
      <c r="DK137" s="10" t="s">
        <v>394</v>
      </c>
      <c r="DL137" s="10" t="s">
        <v>394</v>
      </c>
      <c r="DM137" s="10">
        <v>449600</v>
      </c>
      <c r="DN137" s="10">
        <v>9957450</v>
      </c>
      <c r="DO137" s="10" t="s">
        <v>394</v>
      </c>
      <c r="DP137" s="10">
        <v>93850</v>
      </c>
      <c r="DQ137" s="10" t="s">
        <v>394</v>
      </c>
      <c r="DR137" s="10">
        <v>116224</v>
      </c>
      <c r="DS137" s="10" t="s">
        <v>394</v>
      </c>
      <c r="DT137" s="10" t="s">
        <v>394</v>
      </c>
      <c r="DU137" s="10" t="s">
        <v>394</v>
      </c>
      <c r="DV137" s="10"/>
      <c r="DW137" s="10"/>
      <c r="DX137" s="10">
        <v>81090</v>
      </c>
      <c r="DY137" s="10" t="s">
        <v>394</v>
      </c>
      <c r="DZ137" s="10"/>
      <c r="EA137" s="10">
        <v>501</v>
      </c>
      <c r="EB137" s="10" t="s">
        <v>394</v>
      </c>
      <c r="EC137" s="10" t="s">
        <v>394</v>
      </c>
      <c r="ED137" s="10" t="s">
        <v>394</v>
      </c>
      <c r="EE137" s="10" t="s">
        <v>394</v>
      </c>
      <c r="EF137" s="10" t="s">
        <v>394</v>
      </c>
      <c r="EG137" s="10"/>
      <c r="EH137" s="12" t="s">
        <v>394</v>
      </c>
    </row>
    <row r="138" spans="1:138" x14ac:dyDescent="0.25">
      <c r="A138" s="9" t="s">
        <v>412</v>
      </c>
      <c r="B138" s="10">
        <v>32458</v>
      </c>
      <c r="C138" s="10">
        <v>7859</v>
      </c>
      <c r="D138" s="10" t="s">
        <v>394</v>
      </c>
      <c r="E138" s="10">
        <v>7400</v>
      </c>
      <c r="F138" s="10" t="s">
        <v>394</v>
      </c>
      <c r="G138" s="10">
        <v>15356</v>
      </c>
      <c r="H138" s="10" t="s">
        <v>394</v>
      </c>
      <c r="I138" s="10">
        <v>28000</v>
      </c>
      <c r="J138" s="10">
        <v>58112</v>
      </c>
      <c r="K138" s="10">
        <v>560509</v>
      </c>
      <c r="L138" s="10" t="s">
        <v>394</v>
      </c>
      <c r="M138" s="10" t="s">
        <v>394</v>
      </c>
      <c r="N138" s="10">
        <v>35</v>
      </c>
      <c r="O138" s="10" t="s">
        <v>394</v>
      </c>
      <c r="P138" s="10" t="s">
        <v>394</v>
      </c>
      <c r="Q138" s="10" t="s">
        <v>394</v>
      </c>
      <c r="R138" s="10" t="s">
        <v>394</v>
      </c>
      <c r="S138" s="10" t="s">
        <v>394</v>
      </c>
      <c r="T138" s="10" t="s">
        <v>394</v>
      </c>
      <c r="U138" s="10">
        <v>72000</v>
      </c>
      <c r="V138" s="10">
        <v>145000</v>
      </c>
      <c r="W138" s="10" t="s">
        <v>394</v>
      </c>
      <c r="X138" s="10">
        <v>174000</v>
      </c>
      <c r="Y138" s="10">
        <v>732</v>
      </c>
      <c r="Z138" s="10">
        <v>657000</v>
      </c>
      <c r="AA138" s="10"/>
      <c r="AB138" s="10" t="s">
        <v>394</v>
      </c>
      <c r="AC138" s="10" t="s">
        <v>394</v>
      </c>
      <c r="AD138" s="10">
        <v>15969</v>
      </c>
      <c r="AE138" s="10">
        <v>153500</v>
      </c>
      <c r="AF138" s="10">
        <v>35169</v>
      </c>
      <c r="AG138" s="10">
        <v>526225</v>
      </c>
      <c r="AH138" s="10">
        <v>1025</v>
      </c>
      <c r="AI138" s="10" t="s">
        <v>394</v>
      </c>
      <c r="AJ138" s="10">
        <v>57401</v>
      </c>
      <c r="AK138" s="10">
        <v>5</v>
      </c>
      <c r="AL138" s="10" t="s">
        <v>394</v>
      </c>
      <c r="AM138" s="10">
        <v>742050</v>
      </c>
      <c r="AN138" s="10">
        <v>175386</v>
      </c>
      <c r="AO138" s="10" t="s">
        <v>394</v>
      </c>
      <c r="AP138" s="10">
        <v>176212</v>
      </c>
      <c r="AQ138" s="10" t="s">
        <v>394</v>
      </c>
      <c r="AR138" s="10">
        <v>2377147</v>
      </c>
      <c r="AS138" s="10" t="s">
        <v>394</v>
      </c>
      <c r="AT138" s="10" t="s">
        <v>394</v>
      </c>
      <c r="AU138" s="10" t="s">
        <v>394</v>
      </c>
      <c r="AV138" s="10" t="s">
        <v>394</v>
      </c>
      <c r="AW138" s="10" t="s">
        <v>394</v>
      </c>
      <c r="AX138" s="10">
        <v>509220</v>
      </c>
      <c r="AY138" s="10">
        <v>850000</v>
      </c>
      <c r="AZ138" s="10">
        <v>24500</v>
      </c>
      <c r="BA138" s="10">
        <v>139250</v>
      </c>
      <c r="BB138" s="10" t="s">
        <v>394</v>
      </c>
      <c r="BC138" s="10" t="s">
        <v>394</v>
      </c>
      <c r="BD138" s="10">
        <v>138650</v>
      </c>
      <c r="BE138" s="10">
        <v>129472</v>
      </c>
      <c r="BF138" s="10">
        <v>336</v>
      </c>
      <c r="BG138" s="10" t="s">
        <v>394</v>
      </c>
      <c r="BH138" s="10">
        <v>61200</v>
      </c>
      <c r="BI138" s="10">
        <v>29056</v>
      </c>
      <c r="BJ138" s="10">
        <v>44000</v>
      </c>
      <c r="BK138" s="10" t="s">
        <v>394</v>
      </c>
      <c r="BL138" s="10">
        <v>227611</v>
      </c>
      <c r="BM138" s="10">
        <v>562940</v>
      </c>
      <c r="BN138" s="10"/>
      <c r="BO138" s="10"/>
      <c r="BP138" s="10" t="s">
        <v>394</v>
      </c>
      <c r="BQ138" s="10">
        <v>28303</v>
      </c>
      <c r="BR138" s="10">
        <v>320847</v>
      </c>
      <c r="BS138" s="10">
        <v>221000</v>
      </c>
      <c r="BT138" s="10">
        <v>13</v>
      </c>
      <c r="BU138" s="10">
        <v>50</v>
      </c>
      <c r="BV138" s="10">
        <v>7858</v>
      </c>
      <c r="BW138" s="10">
        <v>158</v>
      </c>
      <c r="BX138" s="10"/>
      <c r="BY138" s="10">
        <v>23520</v>
      </c>
      <c r="BZ138" s="10">
        <v>144000</v>
      </c>
      <c r="CA138" s="10">
        <v>153980</v>
      </c>
      <c r="CB138" s="10">
        <v>110</v>
      </c>
      <c r="CC138" s="10" t="s">
        <v>394</v>
      </c>
      <c r="CD138" s="10">
        <v>1075</v>
      </c>
      <c r="CE138" s="10"/>
      <c r="CF138" s="10"/>
      <c r="CG138" s="10" t="s">
        <v>394</v>
      </c>
      <c r="CH138" s="10" t="s">
        <v>394</v>
      </c>
      <c r="CI138" s="10" t="s">
        <v>394</v>
      </c>
      <c r="CJ138" s="10" t="s">
        <v>394</v>
      </c>
      <c r="CK138" s="10" t="s">
        <v>394</v>
      </c>
      <c r="CL138" s="10">
        <v>17500</v>
      </c>
      <c r="CM138" s="10">
        <v>1445700</v>
      </c>
      <c r="CN138" s="10">
        <v>64600</v>
      </c>
      <c r="CO138" s="10">
        <v>280000</v>
      </c>
      <c r="CP138" s="10">
        <v>70</v>
      </c>
      <c r="CQ138" s="10">
        <v>436910</v>
      </c>
      <c r="CR138" s="10" t="s">
        <v>394</v>
      </c>
      <c r="CS138" s="10" t="s">
        <v>394</v>
      </c>
      <c r="CT138" s="10" t="s">
        <v>394</v>
      </c>
      <c r="CU138" s="10">
        <v>10350</v>
      </c>
      <c r="CV138" s="10">
        <v>29</v>
      </c>
      <c r="CW138" s="10"/>
      <c r="CX138" s="10" t="s">
        <v>394</v>
      </c>
      <c r="CY138" s="10">
        <v>190</v>
      </c>
      <c r="CZ138" s="10">
        <v>100016</v>
      </c>
      <c r="DA138" s="10">
        <v>111480</v>
      </c>
      <c r="DB138" s="10"/>
      <c r="DC138" s="10">
        <v>5624</v>
      </c>
      <c r="DD138" s="10">
        <v>56000</v>
      </c>
      <c r="DE138" s="10">
        <v>56000</v>
      </c>
      <c r="DF138" s="10">
        <v>15600</v>
      </c>
      <c r="DG138" s="10">
        <v>40</v>
      </c>
      <c r="DH138" s="10" t="s">
        <v>394</v>
      </c>
      <c r="DI138" s="10">
        <v>5230</v>
      </c>
      <c r="DJ138" s="10">
        <v>30082</v>
      </c>
      <c r="DK138" s="10">
        <v>18000</v>
      </c>
      <c r="DL138" s="10" t="s">
        <v>394</v>
      </c>
      <c r="DM138" s="10">
        <v>496550</v>
      </c>
      <c r="DN138" s="10">
        <v>1683500</v>
      </c>
      <c r="DO138" s="10" t="s">
        <v>394</v>
      </c>
      <c r="DP138" s="10">
        <v>51250</v>
      </c>
      <c r="DQ138" s="10" t="s">
        <v>394</v>
      </c>
      <c r="DR138" s="10">
        <v>59020</v>
      </c>
      <c r="DS138" s="10" t="s">
        <v>394</v>
      </c>
      <c r="DT138" s="10" t="s">
        <v>394</v>
      </c>
      <c r="DU138" s="10" t="s">
        <v>394</v>
      </c>
      <c r="DV138" s="10"/>
      <c r="DW138" s="10"/>
      <c r="DX138" s="10">
        <v>67016</v>
      </c>
      <c r="DY138" s="10" t="s">
        <v>394</v>
      </c>
      <c r="DZ138" s="10"/>
      <c r="EA138" s="10">
        <v>306</v>
      </c>
      <c r="EB138" s="10" t="s">
        <v>394</v>
      </c>
      <c r="EC138" s="10">
        <v>10169</v>
      </c>
      <c r="ED138" s="10">
        <v>4500</v>
      </c>
      <c r="EE138" s="10" t="s">
        <v>394</v>
      </c>
      <c r="EF138" s="10" t="s">
        <v>394</v>
      </c>
      <c r="EG138" s="10"/>
      <c r="EH138" s="12" t="s">
        <v>394</v>
      </c>
    </row>
    <row r="139" spans="1:138" x14ac:dyDescent="0.25">
      <c r="A139" s="9" t="s">
        <v>413</v>
      </c>
      <c r="B139" s="10">
        <v>29173</v>
      </c>
      <c r="C139" s="10" t="s">
        <v>394</v>
      </c>
      <c r="D139" s="10" t="s">
        <v>394</v>
      </c>
      <c r="E139" s="10">
        <v>6015</v>
      </c>
      <c r="F139" s="10" t="s">
        <v>394</v>
      </c>
      <c r="G139" s="10" t="s">
        <v>394</v>
      </c>
      <c r="H139" s="10">
        <v>1250</v>
      </c>
      <c r="I139" s="10" t="s">
        <v>394</v>
      </c>
      <c r="J139" s="10" t="s">
        <v>394</v>
      </c>
      <c r="K139" s="10">
        <v>489688</v>
      </c>
      <c r="L139" s="10" t="s">
        <v>394</v>
      </c>
      <c r="M139" s="10" t="s">
        <v>394</v>
      </c>
      <c r="N139" s="10">
        <v>40</v>
      </c>
      <c r="O139" s="10" t="s">
        <v>394</v>
      </c>
      <c r="P139" s="10">
        <v>28700</v>
      </c>
      <c r="Q139" s="10" t="s">
        <v>394</v>
      </c>
      <c r="R139" s="10" t="s">
        <v>394</v>
      </c>
      <c r="S139" s="10">
        <v>87</v>
      </c>
      <c r="T139" s="10" t="s">
        <v>394</v>
      </c>
      <c r="U139" s="10" t="s">
        <v>394</v>
      </c>
      <c r="V139" s="10">
        <v>145000</v>
      </c>
      <c r="W139" s="10" t="s">
        <v>394</v>
      </c>
      <c r="X139" s="10">
        <v>56000</v>
      </c>
      <c r="Y139" s="10">
        <v>35</v>
      </c>
      <c r="Z139" s="10">
        <v>1045900</v>
      </c>
      <c r="AA139" s="10"/>
      <c r="AB139" s="10" t="s">
        <v>394</v>
      </c>
      <c r="AC139" s="10">
        <v>12000</v>
      </c>
      <c r="AD139" s="10">
        <v>26784</v>
      </c>
      <c r="AE139" s="10">
        <v>75200</v>
      </c>
      <c r="AF139" s="10">
        <v>13173</v>
      </c>
      <c r="AG139" s="10">
        <v>335754</v>
      </c>
      <c r="AH139" s="10">
        <v>125</v>
      </c>
      <c r="AI139" s="10" t="s">
        <v>394</v>
      </c>
      <c r="AJ139" s="10">
        <v>57204</v>
      </c>
      <c r="AK139" s="10">
        <v>5</v>
      </c>
      <c r="AL139" s="10" t="s">
        <v>394</v>
      </c>
      <c r="AM139" s="10">
        <v>756895</v>
      </c>
      <c r="AN139" s="10">
        <v>162445</v>
      </c>
      <c r="AO139" s="10">
        <v>20</v>
      </c>
      <c r="AP139" s="10">
        <v>133015</v>
      </c>
      <c r="AQ139" s="10" t="s">
        <v>394</v>
      </c>
      <c r="AR139" s="10">
        <v>1935070</v>
      </c>
      <c r="AS139" s="10">
        <v>11717</v>
      </c>
      <c r="AT139" s="10" t="s">
        <v>394</v>
      </c>
      <c r="AU139" s="10">
        <v>27000</v>
      </c>
      <c r="AV139" s="10" t="s">
        <v>394</v>
      </c>
      <c r="AW139" s="10">
        <v>500</v>
      </c>
      <c r="AX139" s="10">
        <v>828090</v>
      </c>
      <c r="AY139" s="10">
        <v>350000</v>
      </c>
      <c r="AZ139" s="10">
        <v>29610</v>
      </c>
      <c r="BA139" s="10" t="s">
        <v>394</v>
      </c>
      <c r="BB139" s="10">
        <v>103005</v>
      </c>
      <c r="BC139" s="10" t="s">
        <v>394</v>
      </c>
      <c r="BD139" s="10" t="s">
        <v>394</v>
      </c>
      <c r="BE139" s="10">
        <v>133671</v>
      </c>
      <c r="BF139" s="10">
        <v>390</v>
      </c>
      <c r="BG139" s="10" t="s">
        <v>394</v>
      </c>
      <c r="BH139" s="10">
        <v>36100</v>
      </c>
      <c r="BI139" s="10" t="s">
        <v>394</v>
      </c>
      <c r="BJ139" s="10">
        <v>20</v>
      </c>
      <c r="BK139" s="10" t="s">
        <v>394</v>
      </c>
      <c r="BL139" s="10">
        <v>227730</v>
      </c>
      <c r="BM139" s="10">
        <v>672000</v>
      </c>
      <c r="BN139" s="10"/>
      <c r="BO139" s="10"/>
      <c r="BP139" s="10">
        <v>30</v>
      </c>
      <c r="BQ139" s="10">
        <v>2288</v>
      </c>
      <c r="BR139" s="10">
        <v>235265</v>
      </c>
      <c r="BS139" s="10">
        <v>265591</v>
      </c>
      <c r="BT139" s="10">
        <v>42</v>
      </c>
      <c r="BU139" s="10">
        <v>52000</v>
      </c>
      <c r="BV139" s="10" t="s">
        <v>394</v>
      </c>
      <c r="BW139" s="10">
        <v>28900</v>
      </c>
      <c r="BX139" s="10"/>
      <c r="BY139" s="10" t="s">
        <v>394</v>
      </c>
      <c r="BZ139" s="10">
        <v>57600</v>
      </c>
      <c r="CA139" s="10">
        <v>26100</v>
      </c>
      <c r="CB139" s="10">
        <v>25065</v>
      </c>
      <c r="CC139" s="10" t="s">
        <v>394</v>
      </c>
      <c r="CD139" s="10">
        <v>1000</v>
      </c>
      <c r="CE139" s="10"/>
      <c r="CF139" s="10"/>
      <c r="CG139" s="10">
        <v>700</v>
      </c>
      <c r="CH139" s="10" t="s">
        <v>394</v>
      </c>
      <c r="CI139" s="10" t="s">
        <v>394</v>
      </c>
      <c r="CJ139" s="10" t="s">
        <v>394</v>
      </c>
      <c r="CK139" s="10" t="s">
        <v>394</v>
      </c>
      <c r="CL139" s="10" t="s">
        <v>394</v>
      </c>
      <c r="CM139" s="10">
        <v>232000</v>
      </c>
      <c r="CN139" s="10">
        <v>400</v>
      </c>
      <c r="CO139" s="10">
        <v>280000</v>
      </c>
      <c r="CP139" s="10">
        <v>60</v>
      </c>
      <c r="CQ139" s="10">
        <v>346292</v>
      </c>
      <c r="CR139" s="10" t="s">
        <v>394</v>
      </c>
      <c r="CS139" s="10" t="s">
        <v>394</v>
      </c>
      <c r="CT139" s="10" t="s">
        <v>394</v>
      </c>
      <c r="CU139" s="10">
        <v>20165</v>
      </c>
      <c r="CV139" s="10">
        <v>5</v>
      </c>
      <c r="CW139" s="10"/>
      <c r="CX139" s="10" t="s">
        <v>394</v>
      </c>
      <c r="CY139" s="10">
        <v>360</v>
      </c>
      <c r="CZ139" s="10">
        <v>25424</v>
      </c>
      <c r="DA139" s="10">
        <v>108900</v>
      </c>
      <c r="DB139" s="10"/>
      <c r="DC139" s="10">
        <v>3403</v>
      </c>
      <c r="DD139" s="10" t="s">
        <v>394</v>
      </c>
      <c r="DE139" s="10">
        <v>21420</v>
      </c>
      <c r="DF139" s="10">
        <v>17550</v>
      </c>
      <c r="DG139" s="10">
        <v>52</v>
      </c>
      <c r="DH139" s="10" t="s">
        <v>394</v>
      </c>
      <c r="DI139" s="10">
        <v>8770</v>
      </c>
      <c r="DJ139" s="10" t="s">
        <v>394</v>
      </c>
      <c r="DK139" s="10" t="s">
        <v>394</v>
      </c>
      <c r="DL139" s="10" t="s">
        <v>394</v>
      </c>
      <c r="DM139" s="10">
        <v>704150</v>
      </c>
      <c r="DN139" s="10">
        <v>890000</v>
      </c>
      <c r="DO139" s="10" t="s">
        <v>394</v>
      </c>
      <c r="DP139" s="10">
        <v>106250</v>
      </c>
      <c r="DQ139" s="10" t="s">
        <v>394</v>
      </c>
      <c r="DR139" s="10" t="s">
        <v>394</v>
      </c>
      <c r="DS139" s="10">
        <v>16287</v>
      </c>
      <c r="DT139" s="10" t="s">
        <v>394</v>
      </c>
      <c r="DU139" s="10" t="s">
        <v>394</v>
      </c>
      <c r="DV139" s="10"/>
      <c r="DW139" s="10"/>
      <c r="DX139" s="10">
        <v>140907</v>
      </c>
      <c r="DY139" s="10" t="s">
        <v>394</v>
      </c>
      <c r="DZ139" s="10"/>
      <c r="EA139" s="10">
        <v>418</v>
      </c>
      <c r="EB139" s="10" t="s">
        <v>394</v>
      </c>
      <c r="EC139" s="10" t="s">
        <v>394</v>
      </c>
      <c r="ED139" s="10" t="s">
        <v>394</v>
      </c>
      <c r="EE139" s="10" t="s">
        <v>394</v>
      </c>
      <c r="EF139" s="10" t="s">
        <v>394</v>
      </c>
      <c r="EG139" s="10"/>
      <c r="EH139" s="12" t="s">
        <v>394</v>
      </c>
    </row>
    <row r="140" spans="1:138" x14ac:dyDescent="0.25">
      <c r="A140" s="9" t="s">
        <v>414</v>
      </c>
      <c r="B140" s="10">
        <v>60430</v>
      </c>
      <c r="C140" s="10">
        <v>16163</v>
      </c>
      <c r="D140" s="10" t="s">
        <v>394</v>
      </c>
      <c r="E140" s="10">
        <v>24590</v>
      </c>
      <c r="F140" s="10" t="s">
        <v>394</v>
      </c>
      <c r="G140" s="10" t="s">
        <v>394</v>
      </c>
      <c r="H140" s="10" t="s">
        <v>394</v>
      </c>
      <c r="I140" s="10" t="s">
        <v>394</v>
      </c>
      <c r="J140" s="10">
        <v>29056</v>
      </c>
      <c r="K140" s="10">
        <v>395112</v>
      </c>
      <c r="L140" s="10" t="s">
        <v>394</v>
      </c>
      <c r="M140" s="10" t="s">
        <v>394</v>
      </c>
      <c r="N140" s="10">
        <v>10</v>
      </c>
      <c r="O140" s="10" t="s">
        <v>394</v>
      </c>
      <c r="P140" s="10" t="s">
        <v>394</v>
      </c>
      <c r="Q140" s="10" t="s">
        <v>394</v>
      </c>
      <c r="R140" s="10" t="s">
        <v>394</v>
      </c>
      <c r="S140" s="10" t="s">
        <v>394</v>
      </c>
      <c r="T140" s="10" t="s">
        <v>394</v>
      </c>
      <c r="U140" s="10">
        <v>24000</v>
      </c>
      <c r="V140" s="10" t="s">
        <v>394</v>
      </c>
      <c r="W140" s="10" t="s">
        <v>394</v>
      </c>
      <c r="X140" s="10">
        <v>198650</v>
      </c>
      <c r="Y140" s="10">
        <v>5</v>
      </c>
      <c r="Z140" s="10">
        <v>526150</v>
      </c>
      <c r="AA140" s="10"/>
      <c r="AB140" s="10" t="s">
        <v>394</v>
      </c>
      <c r="AC140" s="10" t="s">
        <v>394</v>
      </c>
      <c r="AD140" s="10">
        <v>16394</v>
      </c>
      <c r="AE140" s="10">
        <v>52000</v>
      </c>
      <c r="AF140" s="10">
        <v>2072</v>
      </c>
      <c r="AG140" s="10">
        <v>224864</v>
      </c>
      <c r="AH140" s="10">
        <v>46520</v>
      </c>
      <c r="AI140" s="10" t="s">
        <v>394</v>
      </c>
      <c r="AJ140" s="10">
        <v>28602</v>
      </c>
      <c r="AK140" s="10" t="s">
        <v>394</v>
      </c>
      <c r="AL140" s="10">
        <v>10</v>
      </c>
      <c r="AM140" s="10">
        <v>192340</v>
      </c>
      <c r="AN140" s="10">
        <v>182480</v>
      </c>
      <c r="AO140" s="10">
        <v>120</v>
      </c>
      <c r="AP140" s="10">
        <v>104190</v>
      </c>
      <c r="AQ140" s="10" t="s">
        <v>394</v>
      </c>
      <c r="AR140" s="10">
        <v>1734275</v>
      </c>
      <c r="AS140" s="10" t="s">
        <v>394</v>
      </c>
      <c r="AT140" s="10" t="s">
        <v>394</v>
      </c>
      <c r="AU140" s="10" t="s">
        <v>394</v>
      </c>
      <c r="AV140" s="10" t="s">
        <v>394</v>
      </c>
      <c r="AW140" s="10" t="s">
        <v>394</v>
      </c>
      <c r="AX140" s="10">
        <v>1484766</v>
      </c>
      <c r="AY140" s="10">
        <v>1427000</v>
      </c>
      <c r="AZ140" s="10">
        <v>26300</v>
      </c>
      <c r="BA140" s="10">
        <v>10</v>
      </c>
      <c r="BB140" s="10">
        <v>49000</v>
      </c>
      <c r="BC140" s="10">
        <v>29056</v>
      </c>
      <c r="BD140" s="10" t="s">
        <v>394</v>
      </c>
      <c r="BE140" s="10">
        <v>2919</v>
      </c>
      <c r="BF140" s="10">
        <v>295</v>
      </c>
      <c r="BG140" s="10" t="s">
        <v>394</v>
      </c>
      <c r="BH140" s="10" t="s">
        <v>394</v>
      </c>
      <c r="BI140" s="10" t="s">
        <v>394</v>
      </c>
      <c r="BJ140" s="10" t="s">
        <v>394</v>
      </c>
      <c r="BK140" s="10">
        <v>528200</v>
      </c>
      <c r="BL140" s="10">
        <v>123726</v>
      </c>
      <c r="BM140" s="10">
        <v>560500</v>
      </c>
      <c r="BN140" s="10"/>
      <c r="BO140" s="10"/>
      <c r="BP140" s="10" t="s">
        <v>394</v>
      </c>
      <c r="BQ140" s="10">
        <v>11727</v>
      </c>
      <c r="BR140" s="10">
        <v>116010</v>
      </c>
      <c r="BS140" s="10">
        <v>29185</v>
      </c>
      <c r="BT140" s="10">
        <v>5</v>
      </c>
      <c r="BU140" s="10" t="s">
        <v>394</v>
      </c>
      <c r="BV140" s="10">
        <v>35</v>
      </c>
      <c r="BW140" s="10">
        <v>55</v>
      </c>
      <c r="BX140" s="10"/>
      <c r="BY140" s="10">
        <v>21985</v>
      </c>
      <c r="BZ140" s="10">
        <v>28800</v>
      </c>
      <c r="CA140" s="10">
        <v>200100</v>
      </c>
      <c r="CB140" s="10" t="s">
        <v>394</v>
      </c>
      <c r="CC140" s="10" t="s">
        <v>394</v>
      </c>
      <c r="CD140" s="10">
        <v>725</v>
      </c>
      <c r="CE140" s="10"/>
      <c r="CF140" s="10"/>
      <c r="CG140" s="10" t="s">
        <v>394</v>
      </c>
      <c r="CH140" s="10" t="s">
        <v>394</v>
      </c>
      <c r="CI140" s="10" t="s">
        <v>394</v>
      </c>
      <c r="CJ140" s="10" t="s">
        <v>394</v>
      </c>
      <c r="CK140" s="10" t="s">
        <v>394</v>
      </c>
      <c r="CL140" s="10" t="s">
        <v>394</v>
      </c>
      <c r="CM140" s="10">
        <v>117000</v>
      </c>
      <c r="CN140" s="10">
        <v>625</v>
      </c>
      <c r="CO140" s="10">
        <v>84000</v>
      </c>
      <c r="CP140" s="10">
        <v>80</v>
      </c>
      <c r="CQ140" s="10">
        <v>526970</v>
      </c>
      <c r="CR140" s="10" t="s">
        <v>394</v>
      </c>
      <c r="CS140" s="10" t="s">
        <v>394</v>
      </c>
      <c r="CT140" s="10" t="s">
        <v>394</v>
      </c>
      <c r="CU140" s="10">
        <v>9240</v>
      </c>
      <c r="CV140" s="10" t="s">
        <v>394</v>
      </c>
      <c r="CW140" s="10"/>
      <c r="CX140" s="10" t="s">
        <v>394</v>
      </c>
      <c r="CY140" s="10">
        <v>24005</v>
      </c>
      <c r="CZ140" s="10" t="s">
        <v>394</v>
      </c>
      <c r="DA140" s="10">
        <v>25200</v>
      </c>
      <c r="DB140" s="10"/>
      <c r="DC140" s="10">
        <v>300</v>
      </c>
      <c r="DD140" s="10" t="s">
        <v>394</v>
      </c>
      <c r="DE140" s="10">
        <v>15305</v>
      </c>
      <c r="DF140" s="10">
        <v>13050</v>
      </c>
      <c r="DG140" s="10">
        <v>15</v>
      </c>
      <c r="DH140" s="10" t="s">
        <v>394</v>
      </c>
      <c r="DI140" s="10">
        <v>5630</v>
      </c>
      <c r="DJ140" s="10">
        <v>115850</v>
      </c>
      <c r="DK140" s="10">
        <v>1200</v>
      </c>
      <c r="DL140" s="10" t="s">
        <v>394</v>
      </c>
      <c r="DM140" s="10">
        <v>133400</v>
      </c>
      <c r="DN140" s="10">
        <v>5207000</v>
      </c>
      <c r="DO140" s="10" t="s">
        <v>394</v>
      </c>
      <c r="DP140" s="10">
        <v>7350</v>
      </c>
      <c r="DQ140" s="10" t="s">
        <v>394</v>
      </c>
      <c r="DR140" s="10" t="s">
        <v>394</v>
      </c>
      <c r="DS140" s="10" t="s">
        <v>394</v>
      </c>
      <c r="DT140" s="10" t="s">
        <v>394</v>
      </c>
      <c r="DU140" s="10">
        <v>56000</v>
      </c>
      <c r="DV140" s="10"/>
      <c r="DW140" s="10"/>
      <c r="DX140" s="10" t="s">
        <v>394</v>
      </c>
      <c r="DY140" s="10" t="s">
        <v>394</v>
      </c>
      <c r="DZ140" s="10"/>
      <c r="EA140" s="10" t="s">
        <v>394</v>
      </c>
      <c r="EB140" s="10" t="s">
        <v>394</v>
      </c>
      <c r="EC140" s="10" t="s">
        <v>394</v>
      </c>
      <c r="ED140" s="10" t="s">
        <v>394</v>
      </c>
      <c r="EE140" s="10" t="s">
        <v>394</v>
      </c>
      <c r="EF140" s="10" t="s">
        <v>394</v>
      </c>
      <c r="EG140" s="10"/>
      <c r="EH140" s="12" t="s">
        <v>394</v>
      </c>
    </row>
    <row r="141" spans="1:138" x14ac:dyDescent="0.25">
      <c r="A141" s="9" t="s">
        <v>415</v>
      </c>
      <c r="B141" s="10">
        <v>30640</v>
      </c>
      <c r="C141" s="10">
        <v>10</v>
      </c>
      <c r="D141" s="10" t="s">
        <v>394</v>
      </c>
      <c r="E141" s="10">
        <v>51184</v>
      </c>
      <c r="F141" s="10" t="s">
        <v>394</v>
      </c>
      <c r="G141" s="10">
        <v>18372</v>
      </c>
      <c r="H141" s="10" t="s">
        <v>394</v>
      </c>
      <c r="I141" s="10" t="s">
        <v>394</v>
      </c>
      <c r="J141" s="10" t="s">
        <v>394</v>
      </c>
      <c r="K141" s="10">
        <v>1586731</v>
      </c>
      <c r="L141" s="10" t="s">
        <v>394</v>
      </c>
      <c r="M141" s="10" t="s">
        <v>394</v>
      </c>
      <c r="N141" s="10">
        <v>33</v>
      </c>
      <c r="O141" s="10" t="s">
        <v>394</v>
      </c>
      <c r="P141" s="10" t="s">
        <v>394</v>
      </c>
      <c r="Q141" s="10" t="s">
        <v>394</v>
      </c>
      <c r="R141" s="10">
        <v>57600</v>
      </c>
      <c r="S141" s="10">
        <v>6</v>
      </c>
      <c r="T141" s="10" t="s">
        <v>394</v>
      </c>
      <c r="U141" s="10">
        <v>48000</v>
      </c>
      <c r="V141" s="10">
        <v>261000</v>
      </c>
      <c r="W141" s="10" t="s">
        <v>394</v>
      </c>
      <c r="X141" s="10">
        <v>435250</v>
      </c>
      <c r="Y141" s="10">
        <v>10</v>
      </c>
      <c r="Z141" s="10">
        <v>1373650</v>
      </c>
      <c r="AA141" s="10"/>
      <c r="AB141" s="10" t="s">
        <v>394</v>
      </c>
      <c r="AC141" s="10">
        <v>144500</v>
      </c>
      <c r="AD141" s="10">
        <v>15200</v>
      </c>
      <c r="AE141" s="10">
        <v>25000</v>
      </c>
      <c r="AF141" s="10">
        <v>9618</v>
      </c>
      <c r="AG141" s="10">
        <v>339968</v>
      </c>
      <c r="AH141" s="10">
        <v>830</v>
      </c>
      <c r="AI141" s="10" t="s">
        <v>394</v>
      </c>
      <c r="AJ141" s="10">
        <v>143010</v>
      </c>
      <c r="AK141" s="10">
        <v>205</v>
      </c>
      <c r="AL141" s="10" t="s">
        <v>394</v>
      </c>
      <c r="AM141" s="10">
        <v>932627</v>
      </c>
      <c r="AN141" s="10">
        <v>171340</v>
      </c>
      <c r="AO141" s="10">
        <v>60</v>
      </c>
      <c r="AP141" s="10">
        <v>133980</v>
      </c>
      <c r="AQ141" s="10">
        <v>110400</v>
      </c>
      <c r="AR141" s="10">
        <v>2284284</v>
      </c>
      <c r="AS141" s="10">
        <v>11979</v>
      </c>
      <c r="AT141" s="10" t="s">
        <v>394</v>
      </c>
      <c r="AU141" s="10" t="s">
        <v>394</v>
      </c>
      <c r="AV141" s="10">
        <v>20</v>
      </c>
      <c r="AW141" s="10">
        <v>400</v>
      </c>
      <c r="AX141" s="10">
        <v>946728</v>
      </c>
      <c r="AY141" s="10">
        <v>2387500</v>
      </c>
      <c r="AZ141" s="10">
        <v>78900</v>
      </c>
      <c r="BA141" s="10" t="s">
        <v>394</v>
      </c>
      <c r="BB141" s="10">
        <v>54742</v>
      </c>
      <c r="BC141" s="10" t="s">
        <v>394</v>
      </c>
      <c r="BD141" s="10">
        <v>14500</v>
      </c>
      <c r="BE141" s="10">
        <v>196506</v>
      </c>
      <c r="BF141" s="10">
        <v>213</v>
      </c>
      <c r="BG141" s="10" t="s">
        <v>394</v>
      </c>
      <c r="BH141" s="10">
        <v>57900</v>
      </c>
      <c r="BI141" s="10">
        <v>29056</v>
      </c>
      <c r="BJ141" s="10">
        <v>10</v>
      </c>
      <c r="BK141" s="10">
        <v>1455600</v>
      </c>
      <c r="BL141" s="10">
        <v>239030</v>
      </c>
      <c r="BM141" s="10">
        <v>1627705</v>
      </c>
      <c r="BN141" s="10"/>
      <c r="BO141" s="10"/>
      <c r="BP141" s="10">
        <v>40</v>
      </c>
      <c r="BQ141" s="10">
        <v>28847</v>
      </c>
      <c r="BR141" s="10">
        <v>270210</v>
      </c>
      <c r="BS141" s="10">
        <v>265266</v>
      </c>
      <c r="BT141" s="10">
        <v>68</v>
      </c>
      <c r="BU141" s="10">
        <v>104000</v>
      </c>
      <c r="BV141" s="10">
        <v>60</v>
      </c>
      <c r="BW141" s="10">
        <v>150</v>
      </c>
      <c r="BX141" s="10"/>
      <c r="BY141" s="10" t="s">
        <v>394</v>
      </c>
      <c r="BZ141" s="10">
        <v>29000</v>
      </c>
      <c r="CA141" s="10">
        <v>367030</v>
      </c>
      <c r="CB141" s="10">
        <v>1325</v>
      </c>
      <c r="CC141" s="10" t="s">
        <v>394</v>
      </c>
      <c r="CD141" s="10">
        <v>10432</v>
      </c>
      <c r="CE141" s="10"/>
      <c r="CF141" s="10"/>
      <c r="CG141" s="10" t="s">
        <v>394</v>
      </c>
      <c r="CH141" s="10" t="s">
        <v>394</v>
      </c>
      <c r="CI141" s="10" t="s">
        <v>394</v>
      </c>
      <c r="CJ141" s="10" t="s">
        <v>394</v>
      </c>
      <c r="CK141" s="10">
        <v>116000</v>
      </c>
      <c r="CL141" s="10">
        <v>22500</v>
      </c>
      <c r="CM141" s="10">
        <v>1746500</v>
      </c>
      <c r="CN141" s="10">
        <v>29134</v>
      </c>
      <c r="CO141" s="10">
        <v>280000</v>
      </c>
      <c r="CP141" s="10">
        <v>75</v>
      </c>
      <c r="CQ141" s="10">
        <v>693293</v>
      </c>
      <c r="CR141" s="10">
        <v>80</v>
      </c>
      <c r="CS141" s="10">
        <v>5</v>
      </c>
      <c r="CT141" s="10" t="s">
        <v>394</v>
      </c>
      <c r="CU141" s="10">
        <v>23038</v>
      </c>
      <c r="CV141" s="10">
        <v>55</v>
      </c>
      <c r="CW141" s="10"/>
      <c r="CX141" s="10">
        <v>149958</v>
      </c>
      <c r="CY141" s="10">
        <v>605</v>
      </c>
      <c r="CZ141" s="10">
        <v>25424</v>
      </c>
      <c r="DA141" s="10">
        <v>46250</v>
      </c>
      <c r="DB141" s="10"/>
      <c r="DC141" s="10">
        <v>545</v>
      </c>
      <c r="DD141" s="10">
        <v>140000</v>
      </c>
      <c r="DE141" s="10">
        <v>124260</v>
      </c>
      <c r="DF141" s="10">
        <v>17250</v>
      </c>
      <c r="DG141" s="10">
        <v>149</v>
      </c>
      <c r="DH141" s="10" t="s">
        <v>394</v>
      </c>
      <c r="DI141" s="10">
        <v>5825</v>
      </c>
      <c r="DJ141" s="10">
        <v>50</v>
      </c>
      <c r="DK141" s="10" t="s">
        <v>394</v>
      </c>
      <c r="DL141" s="10" t="s">
        <v>394</v>
      </c>
      <c r="DM141" s="10">
        <v>725000</v>
      </c>
      <c r="DN141" s="10">
        <v>10093550</v>
      </c>
      <c r="DO141" s="10" t="s">
        <v>394</v>
      </c>
      <c r="DP141" s="10">
        <v>73900</v>
      </c>
      <c r="DQ141" s="10">
        <v>28500</v>
      </c>
      <c r="DR141" s="10">
        <v>116224</v>
      </c>
      <c r="DS141" s="10" t="s">
        <v>394</v>
      </c>
      <c r="DT141" s="10" t="s">
        <v>394</v>
      </c>
      <c r="DU141" s="10" t="s">
        <v>394</v>
      </c>
      <c r="DV141" s="10"/>
      <c r="DW141" s="10"/>
      <c r="DX141" s="10">
        <v>263912</v>
      </c>
      <c r="DY141" s="10" t="s">
        <v>394</v>
      </c>
      <c r="DZ141" s="10"/>
      <c r="EA141" s="10">
        <v>1032</v>
      </c>
      <c r="EB141" s="10" t="s">
        <v>394</v>
      </c>
      <c r="EC141" s="10" t="s">
        <v>394</v>
      </c>
      <c r="ED141" s="10">
        <v>30000</v>
      </c>
      <c r="EE141" s="10">
        <v>21700</v>
      </c>
      <c r="EF141" s="10">
        <v>23500</v>
      </c>
      <c r="EG141" s="10"/>
      <c r="EH141" s="12" t="s">
        <v>394</v>
      </c>
    </row>
    <row r="142" spans="1:138" x14ac:dyDescent="0.25">
      <c r="A142" s="9" t="s">
        <v>416</v>
      </c>
      <c r="B142" s="10">
        <v>3032</v>
      </c>
      <c r="C142" s="10">
        <v>5999</v>
      </c>
      <c r="D142" s="10" t="s">
        <v>394</v>
      </c>
      <c r="E142" s="10">
        <v>53075</v>
      </c>
      <c r="F142" s="10" t="s">
        <v>394</v>
      </c>
      <c r="G142" s="10">
        <v>6215</v>
      </c>
      <c r="H142" s="10" t="s">
        <v>394</v>
      </c>
      <c r="I142" s="10" t="s">
        <v>394</v>
      </c>
      <c r="J142" s="10">
        <v>87499</v>
      </c>
      <c r="K142" s="10">
        <v>1810441</v>
      </c>
      <c r="L142" s="10" t="s">
        <v>394</v>
      </c>
      <c r="M142" s="10" t="s">
        <v>394</v>
      </c>
      <c r="N142" s="10">
        <v>15</v>
      </c>
      <c r="O142" s="10" t="s">
        <v>394</v>
      </c>
      <c r="P142" s="10" t="s">
        <v>394</v>
      </c>
      <c r="Q142" s="10" t="s">
        <v>394</v>
      </c>
      <c r="R142" s="10">
        <v>85500</v>
      </c>
      <c r="S142" s="10" t="s">
        <v>394</v>
      </c>
      <c r="T142" s="10" t="s">
        <v>394</v>
      </c>
      <c r="U142" s="10">
        <v>72000</v>
      </c>
      <c r="V142" s="10">
        <v>116000</v>
      </c>
      <c r="W142" s="10" t="s">
        <v>394</v>
      </c>
      <c r="X142" s="10">
        <v>58000</v>
      </c>
      <c r="Y142" s="10">
        <v>25</v>
      </c>
      <c r="Z142" s="10">
        <v>2987600</v>
      </c>
      <c r="AA142" s="10"/>
      <c r="AB142" s="10" t="s">
        <v>394</v>
      </c>
      <c r="AC142" s="10" t="s">
        <v>394</v>
      </c>
      <c r="AD142" s="10">
        <v>7678</v>
      </c>
      <c r="AE142" s="10">
        <v>100020</v>
      </c>
      <c r="AF142" s="10">
        <v>7398</v>
      </c>
      <c r="AG142" s="10">
        <v>655943</v>
      </c>
      <c r="AH142" s="10">
        <v>23665</v>
      </c>
      <c r="AI142" s="10" t="s">
        <v>394</v>
      </c>
      <c r="AJ142" s="10">
        <v>343224</v>
      </c>
      <c r="AK142" s="10">
        <v>575</v>
      </c>
      <c r="AL142" s="10" t="s">
        <v>394</v>
      </c>
      <c r="AM142" s="10">
        <v>577465</v>
      </c>
      <c r="AN142" s="10">
        <v>115570</v>
      </c>
      <c r="AO142" s="10">
        <v>60</v>
      </c>
      <c r="AP142" s="10">
        <v>123085</v>
      </c>
      <c r="AQ142" s="10">
        <v>29200</v>
      </c>
      <c r="AR142" s="10">
        <v>2218633</v>
      </c>
      <c r="AS142" s="10">
        <v>30</v>
      </c>
      <c r="AT142" s="10" t="s">
        <v>394</v>
      </c>
      <c r="AU142" s="10">
        <v>27000</v>
      </c>
      <c r="AV142" s="10" t="s">
        <v>394</v>
      </c>
      <c r="AW142" s="10" t="s">
        <v>394</v>
      </c>
      <c r="AX142" s="10">
        <v>583996</v>
      </c>
      <c r="AY142" s="10">
        <v>1661500</v>
      </c>
      <c r="AZ142" s="10">
        <v>51200</v>
      </c>
      <c r="BA142" s="10" t="s">
        <v>394</v>
      </c>
      <c r="BB142" s="10">
        <v>72500</v>
      </c>
      <c r="BC142" s="10" t="s">
        <v>394</v>
      </c>
      <c r="BD142" s="10">
        <v>59000</v>
      </c>
      <c r="BE142" s="10">
        <v>115511</v>
      </c>
      <c r="BF142" s="10">
        <v>200</v>
      </c>
      <c r="BG142" s="10" t="s">
        <v>394</v>
      </c>
      <c r="BH142" s="10">
        <v>101800</v>
      </c>
      <c r="BI142" s="10" t="s">
        <v>394</v>
      </c>
      <c r="BJ142" s="10">
        <v>20</v>
      </c>
      <c r="BK142" s="10">
        <v>316800</v>
      </c>
      <c r="BL142" s="10">
        <v>349625</v>
      </c>
      <c r="BM142" s="10">
        <v>84000</v>
      </c>
      <c r="BN142" s="10"/>
      <c r="BO142" s="10"/>
      <c r="BP142" s="10" t="s">
        <v>394</v>
      </c>
      <c r="BQ142" s="10">
        <v>27239</v>
      </c>
      <c r="BR142" s="10">
        <v>255227</v>
      </c>
      <c r="BS142" s="10">
        <v>205920</v>
      </c>
      <c r="BT142" s="10">
        <v>18</v>
      </c>
      <c r="BU142" s="10" t="s">
        <v>394</v>
      </c>
      <c r="BV142" s="10">
        <v>9429</v>
      </c>
      <c r="BW142" s="10">
        <v>255</v>
      </c>
      <c r="BX142" s="10"/>
      <c r="BY142" s="10">
        <v>23488</v>
      </c>
      <c r="BZ142" s="10">
        <v>57600</v>
      </c>
      <c r="CA142" s="10">
        <v>110200</v>
      </c>
      <c r="CB142" s="10">
        <v>3810</v>
      </c>
      <c r="CC142" s="10" t="s">
        <v>394</v>
      </c>
      <c r="CD142" s="10">
        <v>11182</v>
      </c>
      <c r="CE142" s="10"/>
      <c r="CF142" s="10"/>
      <c r="CG142" s="10" t="s">
        <v>394</v>
      </c>
      <c r="CH142" s="10" t="s">
        <v>394</v>
      </c>
      <c r="CI142" s="10" t="s">
        <v>394</v>
      </c>
      <c r="CJ142" s="10" t="s">
        <v>394</v>
      </c>
      <c r="CK142" s="10">
        <v>116000</v>
      </c>
      <c r="CL142" s="10">
        <v>14600</v>
      </c>
      <c r="CM142" s="10">
        <v>1673750</v>
      </c>
      <c r="CN142" s="10">
        <v>58200</v>
      </c>
      <c r="CO142" s="10">
        <v>504000</v>
      </c>
      <c r="CP142" s="10">
        <v>79</v>
      </c>
      <c r="CQ142" s="10">
        <v>757000</v>
      </c>
      <c r="CR142" s="10" t="s">
        <v>394</v>
      </c>
      <c r="CS142" s="10">
        <v>25</v>
      </c>
      <c r="CT142" s="10" t="s">
        <v>394</v>
      </c>
      <c r="CU142" s="10">
        <v>18520</v>
      </c>
      <c r="CV142" s="10">
        <v>31</v>
      </c>
      <c r="CW142" s="10"/>
      <c r="CX142" s="10" t="s">
        <v>394</v>
      </c>
      <c r="CY142" s="10">
        <v>24290</v>
      </c>
      <c r="CZ142" s="10">
        <v>50848</v>
      </c>
      <c r="DA142" s="10">
        <v>34710</v>
      </c>
      <c r="DB142" s="10"/>
      <c r="DC142" s="10">
        <v>58117</v>
      </c>
      <c r="DD142" s="10">
        <v>28000</v>
      </c>
      <c r="DE142" s="10">
        <v>26940</v>
      </c>
      <c r="DF142" s="10">
        <v>3600</v>
      </c>
      <c r="DG142" s="10">
        <v>60</v>
      </c>
      <c r="DH142" s="10">
        <v>116000</v>
      </c>
      <c r="DI142" s="10">
        <v>5670</v>
      </c>
      <c r="DJ142" s="10">
        <v>30015</v>
      </c>
      <c r="DK142" s="10" t="s">
        <v>394</v>
      </c>
      <c r="DL142" s="10">
        <v>1350</v>
      </c>
      <c r="DM142" s="10">
        <v>551000</v>
      </c>
      <c r="DN142" s="10">
        <v>6734500</v>
      </c>
      <c r="DO142" s="10" t="s">
        <v>394</v>
      </c>
      <c r="DP142" s="10">
        <v>57500</v>
      </c>
      <c r="DQ142" s="10" t="s">
        <v>394</v>
      </c>
      <c r="DR142" s="10" t="s">
        <v>394</v>
      </c>
      <c r="DS142" s="10">
        <v>5902</v>
      </c>
      <c r="DT142" s="10" t="s">
        <v>394</v>
      </c>
      <c r="DU142" s="10" t="s">
        <v>394</v>
      </c>
      <c r="DV142" s="10"/>
      <c r="DW142" s="10"/>
      <c r="DX142" s="10">
        <v>254610</v>
      </c>
      <c r="DY142" s="10" t="s">
        <v>394</v>
      </c>
      <c r="DZ142" s="10"/>
      <c r="EA142" s="10">
        <v>461</v>
      </c>
      <c r="EB142" s="10" t="s">
        <v>394</v>
      </c>
      <c r="EC142" s="10" t="s">
        <v>394</v>
      </c>
      <c r="ED142" s="10" t="s">
        <v>394</v>
      </c>
      <c r="EE142" s="10" t="s">
        <v>394</v>
      </c>
      <c r="EF142" s="10" t="s">
        <v>394</v>
      </c>
      <c r="EG142" s="10"/>
      <c r="EH142" s="12" t="s">
        <v>394</v>
      </c>
    </row>
    <row r="143" spans="1:138" x14ac:dyDescent="0.25">
      <c r="A143" s="9" t="s">
        <v>417</v>
      </c>
      <c r="B143" s="10">
        <v>2257</v>
      </c>
      <c r="C143" s="10">
        <v>29</v>
      </c>
      <c r="D143" s="10">
        <v>29000</v>
      </c>
      <c r="E143" s="10">
        <v>13355</v>
      </c>
      <c r="F143" s="10" t="s">
        <v>394</v>
      </c>
      <c r="G143" s="10" t="s">
        <v>394</v>
      </c>
      <c r="H143" s="10" t="s">
        <v>394</v>
      </c>
      <c r="I143" s="10" t="s">
        <v>394</v>
      </c>
      <c r="J143" s="10">
        <v>5</v>
      </c>
      <c r="K143" s="10">
        <v>2262389</v>
      </c>
      <c r="L143" s="10">
        <v>29000</v>
      </c>
      <c r="M143" s="10" t="s">
        <v>394</v>
      </c>
      <c r="N143" s="10">
        <v>28810</v>
      </c>
      <c r="O143" s="10" t="s">
        <v>394</v>
      </c>
      <c r="P143" s="10" t="s">
        <v>394</v>
      </c>
      <c r="Q143" s="10">
        <v>160</v>
      </c>
      <c r="R143" s="10">
        <v>172800</v>
      </c>
      <c r="S143" s="10" t="s">
        <v>394</v>
      </c>
      <c r="T143" s="10" t="s">
        <v>394</v>
      </c>
      <c r="U143" s="10" t="s">
        <v>394</v>
      </c>
      <c r="V143" s="10">
        <v>147000</v>
      </c>
      <c r="W143" s="10" t="s">
        <v>394</v>
      </c>
      <c r="X143" s="10">
        <v>312100</v>
      </c>
      <c r="Y143" s="10">
        <v>45</v>
      </c>
      <c r="Z143" s="10">
        <v>5420200</v>
      </c>
      <c r="AA143" s="10"/>
      <c r="AB143" s="10" t="s">
        <v>394</v>
      </c>
      <c r="AC143" s="10" t="s">
        <v>394</v>
      </c>
      <c r="AD143" s="10">
        <v>35390</v>
      </c>
      <c r="AE143" s="10">
        <v>52500</v>
      </c>
      <c r="AF143" s="10">
        <v>6972</v>
      </c>
      <c r="AG143" s="10">
        <v>898193</v>
      </c>
      <c r="AH143" s="10">
        <v>495</v>
      </c>
      <c r="AI143" s="10">
        <v>4678</v>
      </c>
      <c r="AJ143" s="10">
        <v>618037</v>
      </c>
      <c r="AK143" s="10">
        <v>10</v>
      </c>
      <c r="AL143" s="10" t="s">
        <v>394</v>
      </c>
      <c r="AM143" s="10">
        <v>479299</v>
      </c>
      <c r="AN143" s="10">
        <v>147680</v>
      </c>
      <c r="AO143" s="10">
        <v>100</v>
      </c>
      <c r="AP143" s="10">
        <v>202535</v>
      </c>
      <c r="AQ143" s="10" t="s">
        <v>394</v>
      </c>
      <c r="AR143" s="10">
        <v>2152523</v>
      </c>
      <c r="AS143" s="10">
        <v>29648</v>
      </c>
      <c r="AT143" s="10" t="s">
        <v>394</v>
      </c>
      <c r="AU143" s="10" t="s">
        <v>394</v>
      </c>
      <c r="AV143" s="10">
        <v>3000</v>
      </c>
      <c r="AW143" s="10">
        <v>800</v>
      </c>
      <c r="AX143" s="10">
        <v>1040976</v>
      </c>
      <c r="AY143" s="10">
        <v>1602000</v>
      </c>
      <c r="AZ143" s="10">
        <v>59000</v>
      </c>
      <c r="BA143" s="10">
        <v>10</v>
      </c>
      <c r="BB143" s="10">
        <v>65010</v>
      </c>
      <c r="BC143" s="10" t="s">
        <v>394</v>
      </c>
      <c r="BD143" s="10">
        <v>284725</v>
      </c>
      <c r="BE143" s="10">
        <v>183157</v>
      </c>
      <c r="BF143" s="10">
        <v>245</v>
      </c>
      <c r="BG143" s="10">
        <v>27240</v>
      </c>
      <c r="BH143" s="10">
        <v>121000</v>
      </c>
      <c r="BI143" s="10" t="s">
        <v>394</v>
      </c>
      <c r="BJ143" s="10">
        <v>190</v>
      </c>
      <c r="BK143" s="10">
        <v>1966800</v>
      </c>
      <c r="BL143" s="10">
        <v>249864</v>
      </c>
      <c r="BM143" s="10">
        <v>252000</v>
      </c>
      <c r="BN143" s="10"/>
      <c r="BO143" s="10"/>
      <c r="BP143" s="10">
        <v>30</v>
      </c>
      <c r="BQ143" s="10">
        <v>27742</v>
      </c>
      <c r="BR143" s="10">
        <v>249125</v>
      </c>
      <c r="BS143" s="10">
        <v>321542</v>
      </c>
      <c r="BT143" s="10">
        <v>27</v>
      </c>
      <c r="BU143" s="10">
        <v>180090</v>
      </c>
      <c r="BV143" s="10" t="s">
        <v>394</v>
      </c>
      <c r="BW143" s="10">
        <v>240</v>
      </c>
      <c r="BX143" s="10"/>
      <c r="BY143" s="10" t="s">
        <v>394</v>
      </c>
      <c r="BZ143" s="10" t="s">
        <v>394</v>
      </c>
      <c r="CA143" s="10">
        <v>109620</v>
      </c>
      <c r="CB143" s="10">
        <v>1510</v>
      </c>
      <c r="CC143" s="10" t="s">
        <v>394</v>
      </c>
      <c r="CD143" s="10">
        <v>3082</v>
      </c>
      <c r="CE143" s="10"/>
      <c r="CF143" s="10"/>
      <c r="CG143" s="10" t="s">
        <v>394</v>
      </c>
      <c r="CH143" s="10" t="s">
        <v>394</v>
      </c>
      <c r="CI143" s="10" t="s">
        <v>394</v>
      </c>
      <c r="CJ143" s="10" t="s">
        <v>394</v>
      </c>
      <c r="CK143" s="10">
        <v>1413500</v>
      </c>
      <c r="CL143" s="10">
        <v>21750</v>
      </c>
      <c r="CM143" s="10">
        <v>2197000</v>
      </c>
      <c r="CN143" s="10">
        <v>11100</v>
      </c>
      <c r="CO143" s="10">
        <v>112000</v>
      </c>
      <c r="CP143" s="10">
        <v>51</v>
      </c>
      <c r="CQ143" s="10">
        <v>295220</v>
      </c>
      <c r="CR143" s="10">
        <v>185</v>
      </c>
      <c r="CS143" s="10">
        <v>20</v>
      </c>
      <c r="CT143" s="10" t="s">
        <v>394</v>
      </c>
      <c r="CU143" s="10">
        <v>9175</v>
      </c>
      <c r="CV143" s="10">
        <v>56</v>
      </c>
      <c r="CW143" s="10"/>
      <c r="CX143" s="10" t="s">
        <v>394</v>
      </c>
      <c r="CY143" s="10">
        <v>280</v>
      </c>
      <c r="CZ143" s="10">
        <v>50394</v>
      </c>
      <c r="DA143" s="10">
        <v>28875</v>
      </c>
      <c r="DB143" s="10"/>
      <c r="DC143" s="10">
        <v>443</v>
      </c>
      <c r="DD143" s="10">
        <v>28000</v>
      </c>
      <c r="DE143" s="10">
        <v>88080</v>
      </c>
      <c r="DF143" s="10">
        <v>9750</v>
      </c>
      <c r="DG143" s="10">
        <v>19</v>
      </c>
      <c r="DH143" s="10" t="s">
        <v>394</v>
      </c>
      <c r="DI143" s="10">
        <v>3950</v>
      </c>
      <c r="DJ143" s="10">
        <v>28810</v>
      </c>
      <c r="DK143" s="10">
        <v>7200</v>
      </c>
      <c r="DL143" s="10" t="s">
        <v>394</v>
      </c>
      <c r="DM143" s="10">
        <v>204025</v>
      </c>
      <c r="DN143" s="10">
        <v>11845575</v>
      </c>
      <c r="DO143" s="10" t="s">
        <v>394</v>
      </c>
      <c r="DP143" s="10">
        <v>133950</v>
      </c>
      <c r="DQ143" s="10" t="s">
        <v>394</v>
      </c>
      <c r="DR143" s="10" t="s">
        <v>394</v>
      </c>
      <c r="DS143" s="10" t="s">
        <v>394</v>
      </c>
      <c r="DT143" s="10" t="s">
        <v>394</v>
      </c>
      <c r="DU143" s="10" t="s">
        <v>394</v>
      </c>
      <c r="DV143" s="10"/>
      <c r="DW143" s="10"/>
      <c r="DX143" s="10">
        <v>42338</v>
      </c>
      <c r="DY143" s="10" t="s">
        <v>394</v>
      </c>
      <c r="DZ143" s="10"/>
      <c r="EA143" s="10" t="s">
        <v>394</v>
      </c>
      <c r="EB143" s="10" t="s">
        <v>394</v>
      </c>
      <c r="EC143" s="10">
        <v>10169</v>
      </c>
      <c r="ED143" s="10" t="s">
        <v>394</v>
      </c>
      <c r="EE143" s="10" t="s">
        <v>394</v>
      </c>
      <c r="EF143" s="10" t="s">
        <v>394</v>
      </c>
      <c r="EG143" s="10"/>
      <c r="EH143" s="12" t="s">
        <v>394</v>
      </c>
    </row>
    <row r="144" spans="1:138" x14ac:dyDescent="0.25">
      <c r="A144" s="9" t="s">
        <v>418</v>
      </c>
      <c r="B144" s="10">
        <v>2510</v>
      </c>
      <c r="C144" s="10">
        <v>7</v>
      </c>
      <c r="D144" s="10" t="s">
        <v>394</v>
      </c>
      <c r="E144" s="10">
        <v>36970</v>
      </c>
      <c r="F144" s="10" t="s">
        <v>394</v>
      </c>
      <c r="G144" s="10">
        <v>10255</v>
      </c>
      <c r="H144" s="10" t="s">
        <v>394</v>
      </c>
      <c r="I144" s="10" t="s">
        <v>394</v>
      </c>
      <c r="J144" s="10">
        <v>131073</v>
      </c>
      <c r="K144" s="10">
        <v>2292594</v>
      </c>
      <c r="L144" s="10" t="s">
        <v>394</v>
      </c>
      <c r="M144" s="10" t="s">
        <v>394</v>
      </c>
      <c r="N144" s="10">
        <v>18</v>
      </c>
      <c r="O144" s="10">
        <v>14500</v>
      </c>
      <c r="P144" s="10">
        <v>28700</v>
      </c>
      <c r="Q144" s="10" t="s">
        <v>394</v>
      </c>
      <c r="R144" s="10">
        <v>461676</v>
      </c>
      <c r="S144" s="10" t="s">
        <v>394</v>
      </c>
      <c r="T144" s="10" t="s">
        <v>394</v>
      </c>
      <c r="U144" s="10" t="s">
        <v>394</v>
      </c>
      <c r="V144" s="10">
        <v>174000</v>
      </c>
      <c r="W144" s="10" t="s">
        <v>394</v>
      </c>
      <c r="X144" s="10">
        <v>191000</v>
      </c>
      <c r="Y144" s="10">
        <v>5</v>
      </c>
      <c r="Z144" s="10">
        <v>4533500</v>
      </c>
      <c r="AA144" s="10"/>
      <c r="AB144" s="10" t="s">
        <v>394</v>
      </c>
      <c r="AC144" s="10" t="s">
        <v>394</v>
      </c>
      <c r="AD144" s="10">
        <v>33033</v>
      </c>
      <c r="AE144" s="10">
        <v>178010</v>
      </c>
      <c r="AF144" s="10">
        <v>31833</v>
      </c>
      <c r="AG144" s="10">
        <v>455293</v>
      </c>
      <c r="AH144" s="10">
        <v>22980</v>
      </c>
      <c r="AI144" s="10" t="s">
        <v>394</v>
      </c>
      <c r="AJ144" s="10">
        <v>228816</v>
      </c>
      <c r="AK144" s="10">
        <v>180</v>
      </c>
      <c r="AL144" s="10" t="s">
        <v>394</v>
      </c>
      <c r="AM144" s="10">
        <v>336200</v>
      </c>
      <c r="AN144" s="10">
        <v>199905</v>
      </c>
      <c r="AO144" s="10">
        <v>160</v>
      </c>
      <c r="AP144" s="10">
        <v>231090</v>
      </c>
      <c r="AQ144" s="10">
        <v>29000</v>
      </c>
      <c r="AR144" s="10">
        <v>2488515</v>
      </c>
      <c r="AS144" s="10" t="s">
        <v>394</v>
      </c>
      <c r="AT144" s="10" t="s">
        <v>394</v>
      </c>
      <c r="AU144" s="10">
        <v>27000</v>
      </c>
      <c r="AV144" s="10" t="s">
        <v>394</v>
      </c>
      <c r="AW144" s="10" t="s">
        <v>394</v>
      </c>
      <c r="AX144" s="10">
        <v>817272</v>
      </c>
      <c r="AY144" s="10">
        <v>2066000</v>
      </c>
      <c r="AZ144" s="10">
        <v>24650</v>
      </c>
      <c r="BA144" s="10">
        <v>28500</v>
      </c>
      <c r="BB144" s="10">
        <v>221000</v>
      </c>
      <c r="BC144" s="10" t="s">
        <v>394</v>
      </c>
      <c r="BD144" s="10">
        <v>14500</v>
      </c>
      <c r="BE144" s="10">
        <v>194870</v>
      </c>
      <c r="BF144" s="10">
        <v>265</v>
      </c>
      <c r="BG144" s="10">
        <v>81720</v>
      </c>
      <c r="BH144" s="10">
        <v>121900</v>
      </c>
      <c r="BI144" s="10" t="s">
        <v>394</v>
      </c>
      <c r="BJ144" s="10">
        <v>130</v>
      </c>
      <c r="BK144" s="10">
        <v>144000</v>
      </c>
      <c r="BL144" s="10">
        <v>267685</v>
      </c>
      <c r="BM144" s="10">
        <v>350000</v>
      </c>
      <c r="BN144" s="10"/>
      <c r="BO144" s="10"/>
      <c r="BP144" s="10" t="s">
        <v>394</v>
      </c>
      <c r="BQ144" s="10">
        <v>7070</v>
      </c>
      <c r="BR144" s="10">
        <v>164040</v>
      </c>
      <c r="BS144" s="10">
        <v>440494</v>
      </c>
      <c r="BT144" s="10">
        <v>17</v>
      </c>
      <c r="BU144" s="10">
        <v>622800</v>
      </c>
      <c r="BV144" s="10">
        <v>9429</v>
      </c>
      <c r="BW144" s="10">
        <v>155</v>
      </c>
      <c r="BX144" s="10"/>
      <c r="BY144" s="10">
        <v>43797</v>
      </c>
      <c r="BZ144" s="10" t="s">
        <v>394</v>
      </c>
      <c r="CA144" s="10">
        <v>403280</v>
      </c>
      <c r="CB144" s="10">
        <v>15</v>
      </c>
      <c r="CC144" s="10" t="s">
        <v>394</v>
      </c>
      <c r="CD144" s="10">
        <v>4184</v>
      </c>
      <c r="CE144" s="10"/>
      <c r="CF144" s="10"/>
      <c r="CG144" s="10">
        <v>700</v>
      </c>
      <c r="CH144" s="10" t="s">
        <v>394</v>
      </c>
      <c r="CI144" s="10" t="s">
        <v>394</v>
      </c>
      <c r="CJ144" s="10" t="s">
        <v>394</v>
      </c>
      <c r="CK144" s="10">
        <v>1378500</v>
      </c>
      <c r="CL144" s="10">
        <v>23000</v>
      </c>
      <c r="CM144" s="10">
        <v>870250</v>
      </c>
      <c r="CN144" s="10">
        <v>500</v>
      </c>
      <c r="CO144" s="10">
        <v>112000</v>
      </c>
      <c r="CP144" s="10">
        <v>60</v>
      </c>
      <c r="CQ144" s="10">
        <v>399295</v>
      </c>
      <c r="CR144" s="10" t="s">
        <v>394</v>
      </c>
      <c r="CS144" s="10" t="s">
        <v>394</v>
      </c>
      <c r="CT144" s="10" t="s">
        <v>394</v>
      </c>
      <c r="CU144" s="10">
        <v>17850</v>
      </c>
      <c r="CV144" s="10">
        <v>116</v>
      </c>
      <c r="CW144" s="10"/>
      <c r="CX144" s="10">
        <v>299610</v>
      </c>
      <c r="CY144" s="10">
        <v>565</v>
      </c>
      <c r="CZ144" s="10">
        <v>75818</v>
      </c>
      <c r="DA144" s="10">
        <v>80675</v>
      </c>
      <c r="DB144" s="10"/>
      <c r="DC144" s="10">
        <v>564</v>
      </c>
      <c r="DD144" s="10">
        <v>56000</v>
      </c>
      <c r="DE144" s="10">
        <v>85810</v>
      </c>
      <c r="DF144" s="10">
        <v>19500</v>
      </c>
      <c r="DG144" s="10">
        <v>47</v>
      </c>
      <c r="DH144" s="10">
        <v>58000</v>
      </c>
      <c r="DI144" s="10">
        <v>9235</v>
      </c>
      <c r="DJ144" s="10">
        <v>30025</v>
      </c>
      <c r="DK144" s="10" t="s">
        <v>394</v>
      </c>
      <c r="DL144" s="10" t="s">
        <v>394</v>
      </c>
      <c r="DM144" s="10">
        <v>237000</v>
      </c>
      <c r="DN144" s="10">
        <v>4860150</v>
      </c>
      <c r="DO144" s="10">
        <v>26000</v>
      </c>
      <c r="DP144" s="10">
        <v>144200</v>
      </c>
      <c r="DQ144" s="10" t="s">
        <v>394</v>
      </c>
      <c r="DR144" s="10" t="s">
        <v>394</v>
      </c>
      <c r="DS144" s="10">
        <v>23597</v>
      </c>
      <c r="DT144" s="10">
        <v>29250</v>
      </c>
      <c r="DU144" s="10" t="s">
        <v>394</v>
      </c>
      <c r="DV144" s="10"/>
      <c r="DW144" s="10"/>
      <c r="DX144" s="10">
        <v>304125</v>
      </c>
      <c r="DY144" s="10" t="s">
        <v>394</v>
      </c>
      <c r="DZ144" s="10"/>
      <c r="EA144" s="10">
        <v>4438</v>
      </c>
      <c r="EB144" s="10" t="s">
        <v>394</v>
      </c>
      <c r="EC144" s="10">
        <v>16384</v>
      </c>
      <c r="ED144" s="10" t="s">
        <v>394</v>
      </c>
      <c r="EE144" s="10" t="s">
        <v>394</v>
      </c>
      <c r="EF144" s="10" t="s">
        <v>394</v>
      </c>
      <c r="EG144" s="10"/>
      <c r="EH144" s="12" t="s">
        <v>394</v>
      </c>
    </row>
    <row r="145" spans="1:138" x14ac:dyDescent="0.25">
      <c r="A145" s="9" t="s">
        <v>419</v>
      </c>
      <c r="B145" s="10">
        <v>1690</v>
      </c>
      <c r="C145" s="10">
        <v>33</v>
      </c>
      <c r="D145" s="10" t="s">
        <v>394</v>
      </c>
      <c r="E145" s="10">
        <v>15980</v>
      </c>
      <c r="F145" s="10">
        <v>26000</v>
      </c>
      <c r="G145" s="10">
        <v>8878</v>
      </c>
      <c r="H145" s="10">
        <v>750</v>
      </c>
      <c r="I145" s="10">
        <v>7000</v>
      </c>
      <c r="J145" s="10">
        <v>58176</v>
      </c>
      <c r="K145" s="10">
        <v>2412857</v>
      </c>
      <c r="L145" s="10">
        <v>319500</v>
      </c>
      <c r="M145" s="10" t="s">
        <v>394</v>
      </c>
      <c r="N145" s="10">
        <v>30</v>
      </c>
      <c r="O145" s="10" t="s">
        <v>394</v>
      </c>
      <c r="P145" s="10" t="s">
        <v>394</v>
      </c>
      <c r="Q145" s="10" t="s">
        <v>394</v>
      </c>
      <c r="R145" s="10">
        <v>318800</v>
      </c>
      <c r="S145" s="10" t="s">
        <v>394</v>
      </c>
      <c r="T145" s="10" t="s">
        <v>394</v>
      </c>
      <c r="U145" s="10" t="s">
        <v>394</v>
      </c>
      <c r="V145" s="10">
        <v>116000</v>
      </c>
      <c r="W145" s="10" t="s">
        <v>394</v>
      </c>
      <c r="X145" s="10">
        <v>426300</v>
      </c>
      <c r="Y145" s="10">
        <v>55</v>
      </c>
      <c r="Z145" s="10">
        <v>6049000</v>
      </c>
      <c r="AA145" s="10"/>
      <c r="AB145" s="10">
        <v>28025</v>
      </c>
      <c r="AC145" s="10" t="s">
        <v>394</v>
      </c>
      <c r="AD145" s="10">
        <v>4500</v>
      </c>
      <c r="AE145" s="10">
        <v>102750</v>
      </c>
      <c r="AF145" s="10">
        <v>34858</v>
      </c>
      <c r="AG145" s="10">
        <v>641015</v>
      </c>
      <c r="AH145" s="10">
        <v>545</v>
      </c>
      <c r="AI145" s="10">
        <v>3000</v>
      </c>
      <c r="AJ145" s="10">
        <v>201122</v>
      </c>
      <c r="AK145" s="10">
        <v>1010</v>
      </c>
      <c r="AL145" s="10">
        <v>10</v>
      </c>
      <c r="AM145" s="10">
        <v>422518</v>
      </c>
      <c r="AN145" s="10">
        <v>194024</v>
      </c>
      <c r="AO145" s="10">
        <v>340</v>
      </c>
      <c r="AP145" s="10">
        <v>214555</v>
      </c>
      <c r="AQ145" s="10">
        <v>242600</v>
      </c>
      <c r="AR145" s="10">
        <v>3661373</v>
      </c>
      <c r="AS145" s="10">
        <v>11647</v>
      </c>
      <c r="AT145" s="10" t="s">
        <v>394</v>
      </c>
      <c r="AU145" s="10">
        <v>27000</v>
      </c>
      <c r="AV145" s="10" t="s">
        <v>394</v>
      </c>
      <c r="AW145" s="10" t="s">
        <v>394</v>
      </c>
      <c r="AX145" s="10">
        <v>1148900</v>
      </c>
      <c r="AY145" s="10">
        <v>1617000</v>
      </c>
      <c r="AZ145" s="10">
        <v>29900</v>
      </c>
      <c r="BA145" s="10">
        <v>29000</v>
      </c>
      <c r="BB145" s="10">
        <v>53500</v>
      </c>
      <c r="BC145" s="10">
        <v>87168</v>
      </c>
      <c r="BD145" s="10">
        <v>333400</v>
      </c>
      <c r="BE145" s="10">
        <v>114603</v>
      </c>
      <c r="BF145" s="10">
        <v>275</v>
      </c>
      <c r="BG145" s="10">
        <v>871680</v>
      </c>
      <c r="BH145" s="10">
        <v>173000</v>
      </c>
      <c r="BI145" s="10">
        <v>87168</v>
      </c>
      <c r="BJ145" s="10" t="s">
        <v>394</v>
      </c>
      <c r="BK145" s="10" t="s">
        <v>394</v>
      </c>
      <c r="BL145" s="10">
        <v>166948</v>
      </c>
      <c r="BM145" s="10">
        <v>504000</v>
      </c>
      <c r="BN145" s="10"/>
      <c r="BO145" s="10"/>
      <c r="BP145" s="10">
        <v>20</v>
      </c>
      <c r="BQ145" s="10">
        <v>31796</v>
      </c>
      <c r="BR145" s="10">
        <v>223035</v>
      </c>
      <c r="BS145" s="10">
        <v>500695</v>
      </c>
      <c r="BT145" s="10">
        <v>78</v>
      </c>
      <c r="BU145" s="10">
        <v>52975</v>
      </c>
      <c r="BV145" s="10" t="s">
        <v>394</v>
      </c>
      <c r="BW145" s="10">
        <v>190</v>
      </c>
      <c r="BX145" s="10"/>
      <c r="BY145" s="10">
        <v>24358</v>
      </c>
      <c r="BZ145" s="10" t="s">
        <v>394</v>
      </c>
      <c r="CA145" s="10">
        <v>25500</v>
      </c>
      <c r="CB145" s="10">
        <v>1310</v>
      </c>
      <c r="CC145" s="10" t="s">
        <v>394</v>
      </c>
      <c r="CD145" s="10">
        <v>2134</v>
      </c>
      <c r="CE145" s="10"/>
      <c r="CF145" s="10"/>
      <c r="CG145" s="10" t="s">
        <v>394</v>
      </c>
      <c r="CH145" s="10" t="s">
        <v>394</v>
      </c>
      <c r="CI145" s="10" t="s">
        <v>394</v>
      </c>
      <c r="CJ145" s="10" t="s">
        <v>394</v>
      </c>
      <c r="CK145" s="10">
        <v>1337000</v>
      </c>
      <c r="CL145" s="10">
        <v>11600</v>
      </c>
      <c r="CM145" s="10">
        <v>1546000</v>
      </c>
      <c r="CN145" s="10">
        <v>28520</v>
      </c>
      <c r="CO145" s="10" t="s">
        <v>394</v>
      </c>
      <c r="CP145" s="10">
        <v>10</v>
      </c>
      <c r="CQ145" s="10">
        <v>437680</v>
      </c>
      <c r="CR145" s="10">
        <v>185</v>
      </c>
      <c r="CS145" s="10" t="s">
        <v>394</v>
      </c>
      <c r="CT145" s="10" t="s">
        <v>394</v>
      </c>
      <c r="CU145" s="10">
        <v>8945</v>
      </c>
      <c r="CV145" s="10">
        <v>95</v>
      </c>
      <c r="CW145" s="10"/>
      <c r="CX145" s="10">
        <v>49986</v>
      </c>
      <c r="CY145" s="10">
        <v>695</v>
      </c>
      <c r="CZ145" s="10">
        <v>50848</v>
      </c>
      <c r="DA145" s="10">
        <v>96265</v>
      </c>
      <c r="DB145" s="10"/>
      <c r="DC145" s="10">
        <v>29193</v>
      </c>
      <c r="DD145" s="10" t="s">
        <v>394</v>
      </c>
      <c r="DE145" s="10">
        <v>31620</v>
      </c>
      <c r="DF145" s="10">
        <v>16200</v>
      </c>
      <c r="DG145" s="10">
        <v>32</v>
      </c>
      <c r="DH145" s="10" t="s">
        <v>394</v>
      </c>
      <c r="DI145" s="10">
        <v>7125</v>
      </c>
      <c r="DJ145" s="10" t="s">
        <v>394</v>
      </c>
      <c r="DK145" s="10">
        <v>8400</v>
      </c>
      <c r="DL145" s="10" t="s">
        <v>394</v>
      </c>
      <c r="DM145" s="10">
        <v>159700</v>
      </c>
      <c r="DN145" s="10">
        <v>12720150</v>
      </c>
      <c r="DO145" s="10" t="s">
        <v>394</v>
      </c>
      <c r="DP145" s="10">
        <v>100100</v>
      </c>
      <c r="DQ145" s="10" t="s">
        <v>394</v>
      </c>
      <c r="DR145" s="10">
        <v>29510</v>
      </c>
      <c r="DS145" s="10" t="s">
        <v>394</v>
      </c>
      <c r="DT145" s="10" t="s">
        <v>394</v>
      </c>
      <c r="DU145" s="10" t="s">
        <v>394</v>
      </c>
      <c r="DV145" s="10"/>
      <c r="DW145" s="10"/>
      <c r="DX145" s="10">
        <v>353207</v>
      </c>
      <c r="DY145" s="10" t="s">
        <v>394</v>
      </c>
      <c r="DZ145" s="10"/>
      <c r="EA145" s="10">
        <v>4356</v>
      </c>
      <c r="EB145" s="10" t="s">
        <v>394</v>
      </c>
      <c r="EC145" s="10" t="s">
        <v>394</v>
      </c>
      <c r="ED145" s="10" t="s">
        <v>394</v>
      </c>
      <c r="EE145" s="10" t="s">
        <v>394</v>
      </c>
      <c r="EF145" s="10">
        <v>23750</v>
      </c>
      <c r="EG145" s="10"/>
      <c r="EH145" s="12" t="s">
        <v>394</v>
      </c>
    </row>
    <row r="146" spans="1:138" x14ac:dyDescent="0.25">
      <c r="A146" s="9" t="s">
        <v>420</v>
      </c>
      <c r="B146" s="10">
        <v>31725</v>
      </c>
      <c r="C146" s="10">
        <v>11617</v>
      </c>
      <c r="D146" s="10" t="s">
        <v>394</v>
      </c>
      <c r="E146" s="10">
        <v>37990</v>
      </c>
      <c r="F146" s="10" t="s">
        <v>394</v>
      </c>
      <c r="G146" s="10">
        <v>8796</v>
      </c>
      <c r="H146" s="10">
        <v>1250</v>
      </c>
      <c r="I146" s="10" t="s">
        <v>394</v>
      </c>
      <c r="J146" s="10">
        <v>36485</v>
      </c>
      <c r="K146" s="10">
        <v>1907805</v>
      </c>
      <c r="L146" s="10">
        <v>87750</v>
      </c>
      <c r="M146" s="10" t="s">
        <v>394</v>
      </c>
      <c r="N146" s="10">
        <v>25</v>
      </c>
      <c r="O146" s="10" t="s">
        <v>394</v>
      </c>
      <c r="P146" s="10">
        <v>28700</v>
      </c>
      <c r="Q146" s="10" t="s">
        <v>394</v>
      </c>
      <c r="R146" s="10">
        <v>201600</v>
      </c>
      <c r="S146" s="10" t="s">
        <v>394</v>
      </c>
      <c r="T146" s="10">
        <v>59020</v>
      </c>
      <c r="U146" s="10" t="s">
        <v>394</v>
      </c>
      <c r="V146" s="10">
        <v>58000</v>
      </c>
      <c r="W146" s="10" t="s">
        <v>394</v>
      </c>
      <c r="X146" s="10">
        <v>201550</v>
      </c>
      <c r="Y146" s="10">
        <v>15</v>
      </c>
      <c r="Z146" s="10">
        <v>5437350</v>
      </c>
      <c r="AA146" s="10"/>
      <c r="AB146" s="10">
        <v>28025</v>
      </c>
      <c r="AC146" s="10">
        <v>145000</v>
      </c>
      <c r="AD146" s="10">
        <v>35034</v>
      </c>
      <c r="AE146" s="10">
        <v>51305</v>
      </c>
      <c r="AF146" s="10">
        <v>89613</v>
      </c>
      <c r="AG146" s="10">
        <v>464553</v>
      </c>
      <c r="AH146" s="10">
        <v>3065</v>
      </c>
      <c r="AI146" s="10" t="s">
        <v>394</v>
      </c>
      <c r="AJ146" s="10">
        <v>93119</v>
      </c>
      <c r="AK146" s="10">
        <v>105</v>
      </c>
      <c r="AL146" s="10" t="s">
        <v>394</v>
      </c>
      <c r="AM146" s="10">
        <v>456030</v>
      </c>
      <c r="AN146" s="10">
        <v>54859</v>
      </c>
      <c r="AO146" s="10">
        <v>120</v>
      </c>
      <c r="AP146" s="10">
        <v>291595</v>
      </c>
      <c r="AQ146" s="10">
        <v>213000</v>
      </c>
      <c r="AR146" s="10">
        <v>3010047</v>
      </c>
      <c r="AS146" s="10" t="s">
        <v>394</v>
      </c>
      <c r="AT146" s="10" t="s">
        <v>394</v>
      </c>
      <c r="AU146" s="10" t="s">
        <v>394</v>
      </c>
      <c r="AV146" s="10">
        <v>12000</v>
      </c>
      <c r="AW146" s="10">
        <v>500</v>
      </c>
      <c r="AX146" s="10">
        <v>654930</v>
      </c>
      <c r="AY146" s="10">
        <v>2460675</v>
      </c>
      <c r="AZ146" s="10">
        <v>82650</v>
      </c>
      <c r="BA146" s="10" t="s">
        <v>394</v>
      </c>
      <c r="BB146" s="10">
        <v>23510</v>
      </c>
      <c r="BC146" s="10" t="s">
        <v>394</v>
      </c>
      <c r="BD146" s="10">
        <v>179000</v>
      </c>
      <c r="BE146" s="10">
        <v>113694</v>
      </c>
      <c r="BF146" s="10">
        <v>180</v>
      </c>
      <c r="BG146" s="10">
        <v>735480</v>
      </c>
      <c r="BH146" s="10">
        <v>31850</v>
      </c>
      <c r="BI146" s="10">
        <v>58112</v>
      </c>
      <c r="BJ146" s="10">
        <v>5</v>
      </c>
      <c r="BK146" s="10">
        <v>435600</v>
      </c>
      <c r="BL146" s="10">
        <v>251748</v>
      </c>
      <c r="BM146" s="10">
        <v>280000</v>
      </c>
      <c r="BN146" s="10"/>
      <c r="BO146" s="10"/>
      <c r="BP146" s="10" t="s">
        <v>394</v>
      </c>
      <c r="BQ146" s="10">
        <v>19910</v>
      </c>
      <c r="BR146" s="10">
        <v>133120</v>
      </c>
      <c r="BS146" s="10">
        <v>88530</v>
      </c>
      <c r="BT146" s="10">
        <v>18</v>
      </c>
      <c r="BU146" s="10">
        <v>34050</v>
      </c>
      <c r="BV146" s="10">
        <v>9429</v>
      </c>
      <c r="BW146" s="10">
        <v>50</v>
      </c>
      <c r="BX146" s="10"/>
      <c r="BY146" s="10">
        <v>23395</v>
      </c>
      <c r="BZ146" s="10">
        <v>57600</v>
      </c>
      <c r="CA146" s="10">
        <v>203000</v>
      </c>
      <c r="CB146" s="10">
        <v>2610</v>
      </c>
      <c r="CC146" s="10" t="s">
        <v>394</v>
      </c>
      <c r="CD146" s="10">
        <v>2336</v>
      </c>
      <c r="CE146" s="10"/>
      <c r="CF146" s="10"/>
      <c r="CG146" s="10" t="s">
        <v>394</v>
      </c>
      <c r="CH146" s="10" t="s">
        <v>394</v>
      </c>
      <c r="CI146" s="10" t="s">
        <v>394</v>
      </c>
      <c r="CJ146" s="10" t="s">
        <v>394</v>
      </c>
      <c r="CK146" s="10">
        <v>1795000</v>
      </c>
      <c r="CL146" s="10">
        <v>22750</v>
      </c>
      <c r="CM146" s="10">
        <v>1624000</v>
      </c>
      <c r="CN146" s="10">
        <v>29800</v>
      </c>
      <c r="CO146" s="10" t="s">
        <v>394</v>
      </c>
      <c r="CP146" s="10">
        <v>60</v>
      </c>
      <c r="CQ146" s="10">
        <v>786241</v>
      </c>
      <c r="CR146" s="10" t="s">
        <v>394</v>
      </c>
      <c r="CS146" s="10" t="s">
        <v>394</v>
      </c>
      <c r="CT146" s="10" t="s">
        <v>394</v>
      </c>
      <c r="CU146" s="10">
        <v>16110</v>
      </c>
      <c r="CV146" s="10">
        <v>59</v>
      </c>
      <c r="CW146" s="10"/>
      <c r="CX146" s="10">
        <v>99360</v>
      </c>
      <c r="CY146" s="10">
        <v>51965</v>
      </c>
      <c r="CZ146" s="10" t="s">
        <v>394</v>
      </c>
      <c r="DA146" s="10">
        <v>23025</v>
      </c>
      <c r="DB146" s="10"/>
      <c r="DC146" s="10">
        <v>1027</v>
      </c>
      <c r="DD146" s="10">
        <v>56000</v>
      </c>
      <c r="DE146" s="10">
        <v>12240</v>
      </c>
      <c r="DF146" s="10">
        <v>6750</v>
      </c>
      <c r="DG146" s="10">
        <v>20</v>
      </c>
      <c r="DH146" s="10">
        <v>58000</v>
      </c>
      <c r="DI146" s="10">
        <v>37125</v>
      </c>
      <c r="DJ146" s="10">
        <v>88300</v>
      </c>
      <c r="DK146" s="10" t="s">
        <v>394</v>
      </c>
      <c r="DL146" s="10" t="s">
        <v>394</v>
      </c>
      <c r="DM146" s="10">
        <v>277750</v>
      </c>
      <c r="DN146" s="10">
        <v>5002400</v>
      </c>
      <c r="DO146" s="10">
        <v>26000</v>
      </c>
      <c r="DP146" s="10">
        <v>165000</v>
      </c>
      <c r="DQ146" s="10" t="s">
        <v>394</v>
      </c>
      <c r="DR146" s="10" t="s">
        <v>394</v>
      </c>
      <c r="DS146" s="10" t="s">
        <v>394</v>
      </c>
      <c r="DT146" s="10">
        <v>250</v>
      </c>
      <c r="DU146" s="10" t="s">
        <v>394</v>
      </c>
      <c r="DV146" s="10"/>
      <c r="DW146" s="10"/>
      <c r="DX146" s="10">
        <v>177575</v>
      </c>
      <c r="DY146" s="10" t="s">
        <v>394</v>
      </c>
      <c r="DZ146" s="10"/>
      <c r="EA146" s="10">
        <v>84</v>
      </c>
      <c r="EB146" s="10" t="s">
        <v>394</v>
      </c>
      <c r="EC146" s="10">
        <v>10169</v>
      </c>
      <c r="ED146" s="10">
        <v>950</v>
      </c>
      <c r="EE146" s="10">
        <v>28940</v>
      </c>
      <c r="EF146" s="10">
        <v>23750</v>
      </c>
      <c r="EG146" s="10"/>
      <c r="EH146" s="12" t="s">
        <v>394</v>
      </c>
    </row>
    <row r="147" spans="1:138" x14ac:dyDescent="0.25">
      <c r="A147" s="9" t="s">
        <v>421</v>
      </c>
      <c r="B147" s="10">
        <v>29016</v>
      </c>
      <c r="C147" s="10" t="s">
        <v>394</v>
      </c>
      <c r="D147" s="10" t="s">
        <v>394</v>
      </c>
      <c r="E147" s="10">
        <v>26535</v>
      </c>
      <c r="F147" s="10" t="s">
        <v>394</v>
      </c>
      <c r="G147" s="10">
        <v>15164</v>
      </c>
      <c r="H147" s="10" t="s">
        <v>394</v>
      </c>
      <c r="I147" s="10" t="s">
        <v>394</v>
      </c>
      <c r="J147" s="10">
        <v>29056</v>
      </c>
      <c r="K147" s="10">
        <v>1052651</v>
      </c>
      <c r="L147" s="10">
        <v>85500</v>
      </c>
      <c r="M147" s="10" t="s">
        <v>394</v>
      </c>
      <c r="N147" s="10">
        <v>28835</v>
      </c>
      <c r="O147" s="10" t="s">
        <v>394</v>
      </c>
      <c r="P147" s="10" t="s">
        <v>394</v>
      </c>
      <c r="Q147" s="10" t="s">
        <v>394</v>
      </c>
      <c r="R147" s="10">
        <v>633600</v>
      </c>
      <c r="S147" s="10" t="s">
        <v>394</v>
      </c>
      <c r="T147" s="10" t="s">
        <v>394</v>
      </c>
      <c r="U147" s="10" t="s">
        <v>394</v>
      </c>
      <c r="V147" s="10">
        <v>59000</v>
      </c>
      <c r="W147" s="10" t="s">
        <v>394</v>
      </c>
      <c r="X147" s="10">
        <v>363950</v>
      </c>
      <c r="Y147" s="10">
        <v>25</v>
      </c>
      <c r="Z147" s="10">
        <v>5161225</v>
      </c>
      <c r="AA147" s="10"/>
      <c r="AB147" s="10" t="s">
        <v>394</v>
      </c>
      <c r="AC147" s="10" t="s">
        <v>394</v>
      </c>
      <c r="AD147" s="10">
        <v>10349</v>
      </c>
      <c r="AE147" s="10">
        <v>201400</v>
      </c>
      <c r="AF147" s="10">
        <v>120652</v>
      </c>
      <c r="AG147" s="10">
        <v>530971</v>
      </c>
      <c r="AH147" s="10">
        <v>640</v>
      </c>
      <c r="AI147" s="10" t="s">
        <v>394</v>
      </c>
      <c r="AJ147" s="10">
        <v>1001070</v>
      </c>
      <c r="AK147" s="10">
        <v>10</v>
      </c>
      <c r="AL147" s="10" t="s">
        <v>394</v>
      </c>
      <c r="AM147" s="10">
        <v>286575</v>
      </c>
      <c r="AN147" s="10">
        <v>9600</v>
      </c>
      <c r="AO147" s="10">
        <v>140</v>
      </c>
      <c r="AP147" s="10">
        <v>263485</v>
      </c>
      <c r="AQ147" s="10">
        <v>155200</v>
      </c>
      <c r="AR147" s="10">
        <v>3454335</v>
      </c>
      <c r="AS147" s="10">
        <v>8765</v>
      </c>
      <c r="AT147" s="10" t="s">
        <v>394</v>
      </c>
      <c r="AU147" s="10">
        <v>27000</v>
      </c>
      <c r="AV147" s="10">
        <v>36000</v>
      </c>
      <c r="AW147" s="10">
        <v>600</v>
      </c>
      <c r="AX147" s="10">
        <v>280296</v>
      </c>
      <c r="AY147" s="10">
        <v>288650</v>
      </c>
      <c r="AZ147" s="10">
        <v>25250</v>
      </c>
      <c r="BA147" s="10">
        <v>52250</v>
      </c>
      <c r="BB147" s="10">
        <v>52000</v>
      </c>
      <c r="BC147" s="10" t="s">
        <v>394</v>
      </c>
      <c r="BD147" s="10">
        <v>285000</v>
      </c>
      <c r="BE147" s="10">
        <v>116420</v>
      </c>
      <c r="BF147" s="10">
        <v>313</v>
      </c>
      <c r="BG147" s="10">
        <v>653760</v>
      </c>
      <c r="BH147" s="10">
        <v>53850</v>
      </c>
      <c r="BI147" s="10">
        <v>291105</v>
      </c>
      <c r="BJ147" s="10">
        <v>15</v>
      </c>
      <c r="BK147" s="10">
        <v>1127600</v>
      </c>
      <c r="BL147" s="10">
        <v>258086</v>
      </c>
      <c r="BM147" s="10">
        <v>226770</v>
      </c>
      <c r="BN147" s="10"/>
      <c r="BO147" s="10"/>
      <c r="BP147" s="10">
        <v>40</v>
      </c>
      <c r="BQ147" s="10">
        <v>11222</v>
      </c>
      <c r="BR147" s="10">
        <v>236210</v>
      </c>
      <c r="BS147" s="10" t="s">
        <v>394</v>
      </c>
      <c r="BT147" s="10">
        <v>18</v>
      </c>
      <c r="BU147" s="10">
        <v>156000</v>
      </c>
      <c r="BV147" s="10" t="s">
        <v>394</v>
      </c>
      <c r="BW147" s="10">
        <v>390</v>
      </c>
      <c r="BX147" s="10"/>
      <c r="BY147" s="10" t="s">
        <v>394</v>
      </c>
      <c r="BZ147" s="10">
        <v>57600</v>
      </c>
      <c r="CA147" s="10">
        <v>159500</v>
      </c>
      <c r="CB147" s="10" t="s">
        <v>394</v>
      </c>
      <c r="CC147" s="10" t="s">
        <v>394</v>
      </c>
      <c r="CD147" s="10">
        <v>2036</v>
      </c>
      <c r="CE147" s="10"/>
      <c r="CF147" s="10"/>
      <c r="CG147" s="10">
        <v>1000</v>
      </c>
      <c r="CH147" s="10" t="s">
        <v>394</v>
      </c>
      <c r="CI147" s="10" t="s">
        <v>394</v>
      </c>
      <c r="CJ147" s="10" t="s">
        <v>394</v>
      </c>
      <c r="CK147" s="10">
        <v>1482875</v>
      </c>
      <c r="CL147" s="10">
        <v>14700</v>
      </c>
      <c r="CM147" s="10">
        <v>1639500</v>
      </c>
      <c r="CN147" s="10" t="s">
        <v>394</v>
      </c>
      <c r="CO147" s="10" t="s">
        <v>394</v>
      </c>
      <c r="CP147" s="10">
        <v>70</v>
      </c>
      <c r="CQ147" s="10">
        <v>639890</v>
      </c>
      <c r="CR147" s="10" t="s">
        <v>394</v>
      </c>
      <c r="CS147" s="10" t="s">
        <v>394</v>
      </c>
      <c r="CT147" s="10" t="s">
        <v>394</v>
      </c>
      <c r="CU147" s="10">
        <v>19880</v>
      </c>
      <c r="CV147" s="10">
        <v>50</v>
      </c>
      <c r="CW147" s="10"/>
      <c r="CX147" s="10">
        <v>249318</v>
      </c>
      <c r="CY147" s="10">
        <v>49215</v>
      </c>
      <c r="CZ147" s="10">
        <v>50848</v>
      </c>
      <c r="DA147" s="10">
        <v>23050</v>
      </c>
      <c r="DB147" s="10"/>
      <c r="DC147" s="10">
        <v>595</v>
      </c>
      <c r="DD147" s="10">
        <v>84000</v>
      </c>
      <c r="DE147" s="10">
        <v>25600</v>
      </c>
      <c r="DF147" s="10" t="s">
        <v>394</v>
      </c>
      <c r="DG147" s="10">
        <v>61</v>
      </c>
      <c r="DH147" s="10" t="s">
        <v>394</v>
      </c>
      <c r="DI147" s="10">
        <v>35390</v>
      </c>
      <c r="DJ147" s="10">
        <v>10</v>
      </c>
      <c r="DK147" s="10" t="s">
        <v>394</v>
      </c>
      <c r="DL147" s="10" t="s">
        <v>394</v>
      </c>
      <c r="DM147" s="10">
        <v>315250</v>
      </c>
      <c r="DN147" s="10">
        <v>4869450</v>
      </c>
      <c r="DO147" s="10" t="s">
        <v>394</v>
      </c>
      <c r="DP147" s="10">
        <v>147900</v>
      </c>
      <c r="DQ147" s="10">
        <v>27750</v>
      </c>
      <c r="DR147" s="10">
        <v>29056</v>
      </c>
      <c r="DS147" s="10">
        <v>2919</v>
      </c>
      <c r="DT147" s="10" t="s">
        <v>394</v>
      </c>
      <c r="DU147" s="10" t="s">
        <v>394</v>
      </c>
      <c r="DV147" s="10"/>
      <c r="DW147" s="10"/>
      <c r="DX147" s="10">
        <v>134238</v>
      </c>
      <c r="DY147" s="10" t="s">
        <v>394</v>
      </c>
      <c r="DZ147" s="10"/>
      <c r="EA147" s="10">
        <v>2022</v>
      </c>
      <c r="EB147" s="10" t="s">
        <v>394</v>
      </c>
      <c r="EC147" s="10" t="s">
        <v>394</v>
      </c>
      <c r="ED147" s="10" t="s">
        <v>394</v>
      </c>
      <c r="EE147" s="10" t="s">
        <v>394</v>
      </c>
      <c r="EF147" s="10" t="s">
        <v>394</v>
      </c>
      <c r="EG147" s="10"/>
      <c r="EH147" s="12" t="s">
        <v>394</v>
      </c>
    </row>
    <row r="148" spans="1:138" x14ac:dyDescent="0.25">
      <c r="A148" s="9" t="s">
        <v>422</v>
      </c>
      <c r="B148" s="10">
        <v>28663</v>
      </c>
      <c r="C148" s="10">
        <v>8965</v>
      </c>
      <c r="D148" s="10" t="s">
        <v>394</v>
      </c>
      <c r="E148" s="10">
        <v>22550</v>
      </c>
      <c r="F148" s="10" t="s">
        <v>394</v>
      </c>
      <c r="G148" s="10">
        <v>21242</v>
      </c>
      <c r="H148" s="10" t="s">
        <v>394</v>
      </c>
      <c r="I148" s="10" t="s">
        <v>394</v>
      </c>
      <c r="J148" s="10">
        <v>58332</v>
      </c>
      <c r="K148" s="10">
        <v>967913</v>
      </c>
      <c r="L148" s="10">
        <v>29250</v>
      </c>
      <c r="M148" s="10" t="s">
        <v>394</v>
      </c>
      <c r="N148" s="10">
        <v>190</v>
      </c>
      <c r="O148" s="10" t="s">
        <v>394</v>
      </c>
      <c r="P148" s="10" t="s">
        <v>394</v>
      </c>
      <c r="Q148" s="10" t="s">
        <v>394</v>
      </c>
      <c r="R148" s="10">
        <v>838600</v>
      </c>
      <c r="S148" s="10" t="s">
        <v>394</v>
      </c>
      <c r="T148" s="10" t="s">
        <v>394</v>
      </c>
      <c r="U148" s="10" t="s">
        <v>394</v>
      </c>
      <c r="V148" s="10">
        <v>290000</v>
      </c>
      <c r="W148" s="10" t="s">
        <v>394</v>
      </c>
      <c r="X148" s="10">
        <v>114000</v>
      </c>
      <c r="Y148" s="10">
        <v>15</v>
      </c>
      <c r="Z148" s="10">
        <v>4823850</v>
      </c>
      <c r="AA148" s="10"/>
      <c r="AB148" s="10" t="s">
        <v>394</v>
      </c>
      <c r="AC148" s="10">
        <v>28500</v>
      </c>
      <c r="AD148" s="10">
        <v>20018</v>
      </c>
      <c r="AE148" s="10">
        <v>200000</v>
      </c>
      <c r="AF148" s="10">
        <v>87360</v>
      </c>
      <c r="AG148" s="10">
        <v>559942</v>
      </c>
      <c r="AH148" s="10">
        <v>660</v>
      </c>
      <c r="AI148" s="10">
        <v>14301</v>
      </c>
      <c r="AJ148" s="10">
        <v>690988</v>
      </c>
      <c r="AK148" s="10">
        <v>10</v>
      </c>
      <c r="AL148" s="10" t="s">
        <v>394</v>
      </c>
      <c r="AM148" s="10">
        <v>240750</v>
      </c>
      <c r="AN148" s="10">
        <v>1710</v>
      </c>
      <c r="AO148" s="10">
        <v>100</v>
      </c>
      <c r="AP148" s="10">
        <v>161570</v>
      </c>
      <c r="AQ148" s="10">
        <v>155000</v>
      </c>
      <c r="AR148" s="10">
        <v>3476258</v>
      </c>
      <c r="AS148" s="10" t="s">
        <v>394</v>
      </c>
      <c r="AT148" s="10" t="s">
        <v>394</v>
      </c>
      <c r="AU148" s="10" t="s">
        <v>394</v>
      </c>
      <c r="AV148" s="10">
        <v>13500</v>
      </c>
      <c r="AW148" s="10" t="s">
        <v>394</v>
      </c>
      <c r="AX148" s="10">
        <v>554220</v>
      </c>
      <c r="AY148" s="10">
        <v>1019890</v>
      </c>
      <c r="AZ148" s="10">
        <v>25300</v>
      </c>
      <c r="BA148" s="10">
        <v>58000</v>
      </c>
      <c r="BB148" s="10">
        <v>29000</v>
      </c>
      <c r="BC148" s="10" t="s">
        <v>394</v>
      </c>
      <c r="BD148" s="10">
        <v>119175</v>
      </c>
      <c r="BE148" s="10">
        <v>102314</v>
      </c>
      <c r="BF148" s="10">
        <v>225</v>
      </c>
      <c r="BG148" s="10">
        <v>871680</v>
      </c>
      <c r="BH148" s="10">
        <v>57900</v>
      </c>
      <c r="BI148" s="10">
        <v>320161</v>
      </c>
      <c r="BJ148" s="10" t="s">
        <v>394</v>
      </c>
      <c r="BK148" s="10">
        <v>3363200</v>
      </c>
      <c r="BL148" s="10">
        <v>242977</v>
      </c>
      <c r="BM148" s="10">
        <v>252000</v>
      </c>
      <c r="BN148" s="10"/>
      <c r="BO148" s="10"/>
      <c r="BP148" s="10" t="s">
        <v>394</v>
      </c>
      <c r="BQ148" s="10">
        <v>34799</v>
      </c>
      <c r="BR148" s="10">
        <v>194155</v>
      </c>
      <c r="BS148" s="10">
        <v>29185</v>
      </c>
      <c r="BT148" s="10">
        <v>35</v>
      </c>
      <c r="BU148" s="10" t="s">
        <v>394</v>
      </c>
      <c r="BV148" s="10">
        <v>7858</v>
      </c>
      <c r="BW148" s="10">
        <v>522</v>
      </c>
      <c r="BX148" s="10"/>
      <c r="BY148" s="10">
        <v>29528</v>
      </c>
      <c r="BZ148" s="10">
        <v>230400</v>
      </c>
      <c r="CA148" s="10">
        <v>113100</v>
      </c>
      <c r="CB148" s="10">
        <v>25</v>
      </c>
      <c r="CC148" s="10" t="s">
        <v>394</v>
      </c>
      <c r="CD148" s="10">
        <v>2986</v>
      </c>
      <c r="CE148" s="10"/>
      <c r="CF148" s="10"/>
      <c r="CG148" s="10" t="s">
        <v>394</v>
      </c>
      <c r="CH148" s="10" t="s">
        <v>394</v>
      </c>
      <c r="CI148" s="10" t="s">
        <v>394</v>
      </c>
      <c r="CJ148" s="10" t="s">
        <v>394</v>
      </c>
      <c r="CK148" s="10">
        <v>1109000</v>
      </c>
      <c r="CL148" s="10">
        <v>23000</v>
      </c>
      <c r="CM148" s="10">
        <v>1984000</v>
      </c>
      <c r="CN148" s="10" t="s">
        <v>394</v>
      </c>
      <c r="CO148" s="10" t="s">
        <v>394</v>
      </c>
      <c r="CP148" s="10" t="s">
        <v>394</v>
      </c>
      <c r="CQ148" s="10">
        <v>204260</v>
      </c>
      <c r="CR148" s="10">
        <v>50</v>
      </c>
      <c r="CS148" s="10" t="s">
        <v>394</v>
      </c>
      <c r="CT148" s="10" t="s">
        <v>394</v>
      </c>
      <c r="CU148" s="10">
        <v>10590</v>
      </c>
      <c r="CV148" s="10">
        <v>52</v>
      </c>
      <c r="CW148" s="10"/>
      <c r="CX148" s="10">
        <v>349902</v>
      </c>
      <c r="CY148" s="10">
        <v>24905</v>
      </c>
      <c r="CZ148" s="10">
        <v>76272</v>
      </c>
      <c r="DA148" s="10">
        <v>47860</v>
      </c>
      <c r="DB148" s="10"/>
      <c r="DC148" s="10">
        <v>391</v>
      </c>
      <c r="DD148" s="10" t="s">
        <v>394</v>
      </c>
      <c r="DE148" s="10">
        <v>34200</v>
      </c>
      <c r="DF148" s="10" t="s">
        <v>394</v>
      </c>
      <c r="DG148" s="10">
        <v>10</v>
      </c>
      <c r="DH148" s="10" t="s">
        <v>394</v>
      </c>
      <c r="DI148" s="10">
        <v>60690</v>
      </c>
      <c r="DJ148" s="10">
        <v>30010</v>
      </c>
      <c r="DK148" s="10">
        <v>8800</v>
      </c>
      <c r="DL148" s="10">
        <v>500</v>
      </c>
      <c r="DM148" s="10">
        <v>58000</v>
      </c>
      <c r="DN148" s="10">
        <v>1510800</v>
      </c>
      <c r="DO148" s="10" t="s">
        <v>394</v>
      </c>
      <c r="DP148" s="10">
        <v>165250</v>
      </c>
      <c r="DQ148" s="10" t="s">
        <v>394</v>
      </c>
      <c r="DR148" s="10">
        <v>58566</v>
      </c>
      <c r="DS148" s="10">
        <v>7221</v>
      </c>
      <c r="DT148" s="10" t="s">
        <v>394</v>
      </c>
      <c r="DU148" s="10" t="s">
        <v>394</v>
      </c>
      <c r="DV148" s="10"/>
      <c r="DW148" s="10"/>
      <c r="DX148" s="10">
        <v>169537</v>
      </c>
      <c r="DY148" s="10" t="s">
        <v>394</v>
      </c>
      <c r="DZ148" s="10"/>
      <c r="EA148" s="10" t="s">
        <v>394</v>
      </c>
      <c r="EB148" s="10" t="s">
        <v>394</v>
      </c>
      <c r="EC148" s="10" t="s">
        <v>394</v>
      </c>
      <c r="ED148" s="10">
        <v>1150</v>
      </c>
      <c r="EE148" s="10" t="s">
        <v>394</v>
      </c>
      <c r="EF148" s="10" t="s">
        <v>394</v>
      </c>
      <c r="EG148" s="10"/>
      <c r="EH148" s="12" t="s">
        <v>394</v>
      </c>
    </row>
    <row r="149" spans="1:138" x14ac:dyDescent="0.25">
      <c r="A149" s="9" t="s">
        <v>423</v>
      </c>
      <c r="B149" s="10">
        <v>30883</v>
      </c>
      <c r="C149" s="10" t="s">
        <v>394</v>
      </c>
      <c r="D149" s="10" t="s">
        <v>394</v>
      </c>
      <c r="E149" s="10">
        <v>22518</v>
      </c>
      <c r="F149" s="10" t="s">
        <v>394</v>
      </c>
      <c r="G149" s="10" t="s">
        <v>394</v>
      </c>
      <c r="H149" s="10" t="s">
        <v>394</v>
      </c>
      <c r="I149" s="10" t="s">
        <v>394</v>
      </c>
      <c r="J149" s="10">
        <v>58241</v>
      </c>
      <c r="K149" s="10">
        <v>1681381</v>
      </c>
      <c r="L149" s="10">
        <v>176150</v>
      </c>
      <c r="M149" s="10" t="s">
        <v>394</v>
      </c>
      <c r="N149" s="10">
        <v>30</v>
      </c>
      <c r="O149" s="10" t="s">
        <v>394</v>
      </c>
      <c r="P149" s="10">
        <v>28700</v>
      </c>
      <c r="Q149" s="10" t="s">
        <v>394</v>
      </c>
      <c r="R149" s="10">
        <v>1064600</v>
      </c>
      <c r="S149" s="10" t="s">
        <v>394</v>
      </c>
      <c r="T149" s="10">
        <v>88530</v>
      </c>
      <c r="U149" s="10" t="s">
        <v>394</v>
      </c>
      <c r="V149" s="10">
        <v>203000</v>
      </c>
      <c r="W149" s="10" t="s">
        <v>394</v>
      </c>
      <c r="X149" s="10">
        <v>258390</v>
      </c>
      <c r="Y149" s="10">
        <v>180</v>
      </c>
      <c r="Z149" s="10">
        <v>4077250</v>
      </c>
      <c r="AA149" s="10"/>
      <c r="AB149" s="10">
        <v>230000</v>
      </c>
      <c r="AC149" s="10">
        <v>10000</v>
      </c>
      <c r="AD149" s="10">
        <v>7589</v>
      </c>
      <c r="AE149" s="10">
        <v>352810</v>
      </c>
      <c r="AF149" s="10">
        <v>42814</v>
      </c>
      <c r="AG149" s="10">
        <v>735128</v>
      </c>
      <c r="AH149" s="10">
        <v>825</v>
      </c>
      <c r="AI149" s="10" t="s">
        <v>394</v>
      </c>
      <c r="AJ149" s="10" t="s">
        <v>394</v>
      </c>
      <c r="AK149" s="10">
        <v>350</v>
      </c>
      <c r="AL149" s="10">
        <v>15</v>
      </c>
      <c r="AM149" s="10">
        <v>373830</v>
      </c>
      <c r="AN149" s="10">
        <v>1715</v>
      </c>
      <c r="AO149" s="10">
        <v>100</v>
      </c>
      <c r="AP149" s="10">
        <v>185145</v>
      </c>
      <c r="AQ149" s="10">
        <v>454900</v>
      </c>
      <c r="AR149" s="10">
        <v>2827685</v>
      </c>
      <c r="AS149" s="10">
        <v>4678</v>
      </c>
      <c r="AT149" s="10" t="s">
        <v>394</v>
      </c>
      <c r="AU149" s="10">
        <v>27000</v>
      </c>
      <c r="AV149" s="10" t="s">
        <v>394</v>
      </c>
      <c r="AW149" s="10">
        <v>500</v>
      </c>
      <c r="AX149" s="10">
        <v>436460</v>
      </c>
      <c r="AY149" s="10">
        <v>1655000</v>
      </c>
      <c r="AZ149" s="10">
        <v>51650</v>
      </c>
      <c r="BA149" s="10" t="s">
        <v>394</v>
      </c>
      <c r="BB149" s="10" t="s">
        <v>394</v>
      </c>
      <c r="BC149" s="10" t="s">
        <v>394</v>
      </c>
      <c r="BD149" s="10">
        <v>201500</v>
      </c>
      <c r="BE149" s="10">
        <v>69202</v>
      </c>
      <c r="BF149" s="10">
        <v>24375</v>
      </c>
      <c r="BG149" s="10">
        <v>27240</v>
      </c>
      <c r="BH149" s="10">
        <v>14650</v>
      </c>
      <c r="BI149" s="10">
        <v>378481</v>
      </c>
      <c r="BJ149" s="10">
        <v>5</v>
      </c>
      <c r="BK149" s="10">
        <v>470000</v>
      </c>
      <c r="BL149" s="10">
        <v>284729</v>
      </c>
      <c r="BM149" s="10">
        <v>641700</v>
      </c>
      <c r="BN149" s="10"/>
      <c r="BO149" s="10"/>
      <c r="BP149" s="10">
        <v>40</v>
      </c>
      <c r="BQ149" s="10">
        <v>18377</v>
      </c>
      <c r="BR149" s="10">
        <v>75980</v>
      </c>
      <c r="BS149" s="10">
        <v>58695</v>
      </c>
      <c r="BT149" s="10">
        <v>14</v>
      </c>
      <c r="BU149" s="10">
        <v>29500</v>
      </c>
      <c r="BV149" s="10" t="s">
        <v>394</v>
      </c>
      <c r="BW149" s="10">
        <v>300</v>
      </c>
      <c r="BX149" s="10"/>
      <c r="BY149" s="10" t="s">
        <v>394</v>
      </c>
      <c r="BZ149" s="10" t="s">
        <v>394</v>
      </c>
      <c r="CA149" s="10">
        <v>72500</v>
      </c>
      <c r="CB149" s="10">
        <v>50</v>
      </c>
      <c r="CC149" s="10" t="s">
        <v>394</v>
      </c>
      <c r="CD149" s="10">
        <v>2513</v>
      </c>
      <c r="CE149" s="10"/>
      <c r="CF149" s="10"/>
      <c r="CG149" s="10" t="s">
        <v>394</v>
      </c>
      <c r="CH149" s="10" t="s">
        <v>394</v>
      </c>
      <c r="CI149" s="10" t="s">
        <v>394</v>
      </c>
      <c r="CJ149" s="10" t="s">
        <v>394</v>
      </c>
      <c r="CK149" s="10">
        <v>989000</v>
      </c>
      <c r="CL149" s="10">
        <v>40250</v>
      </c>
      <c r="CM149" s="10">
        <v>1520500</v>
      </c>
      <c r="CN149" s="10">
        <v>33630</v>
      </c>
      <c r="CO149" s="10" t="s">
        <v>394</v>
      </c>
      <c r="CP149" s="10">
        <v>30</v>
      </c>
      <c r="CQ149" s="10">
        <v>895987</v>
      </c>
      <c r="CR149" s="10" t="s">
        <v>394</v>
      </c>
      <c r="CS149" s="10">
        <v>5</v>
      </c>
      <c r="CT149" s="10" t="s">
        <v>394</v>
      </c>
      <c r="CU149" s="10">
        <v>8130</v>
      </c>
      <c r="CV149" s="10">
        <v>59</v>
      </c>
      <c r="CW149" s="10"/>
      <c r="CX149" s="10">
        <v>145800</v>
      </c>
      <c r="CY149" s="10">
        <v>50</v>
      </c>
      <c r="CZ149" s="10">
        <v>49165</v>
      </c>
      <c r="DA149" s="10">
        <v>39580</v>
      </c>
      <c r="DB149" s="10"/>
      <c r="DC149" s="10">
        <v>281</v>
      </c>
      <c r="DD149" s="10">
        <v>21672</v>
      </c>
      <c r="DE149" s="10">
        <v>34000</v>
      </c>
      <c r="DF149" s="10" t="s">
        <v>394</v>
      </c>
      <c r="DG149" s="10">
        <v>15</v>
      </c>
      <c r="DH149" s="10" t="s">
        <v>394</v>
      </c>
      <c r="DI149" s="10">
        <v>44755</v>
      </c>
      <c r="DJ149" s="10">
        <v>86420</v>
      </c>
      <c r="DK149" s="10" t="s">
        <v>394</v>
      </c>
      <c r="DL149" s="10" t="s">
        <v>394</v>
      </c>
      <c r="DM149" s="10">
        <v>74800</v>
      </c>
      <c r="DN149" s="10">
        <v>1015000</v>
      </c>
      <c r="DO149" s="10" t="s">
        <v>394</v>
      </c>
      <c r="DP149" s="10">
        <v>97650</v>
      </c>
      <c r="DQ149" s="10" t="s">
        <v>394</v>
      </c>
      <c r="DR149" s="10" t="s">
        <v>394</v>
      </c>
      <c r="DS149" s="10">
        <v>3006</v>
      </c>
      <c r="DT149" s="10" t="s">
        <v>394</v>
      </c>
      <c r="DU149" s="10" t="s">
        <v>394</v>
      </c>
      <c r="DV149" s="10"/>
      <c r="DW149" s="10"/>
      <c r="DX149" s="10">
        <v>116485</v>
      </c>
      <c r="DY149" s="10" t="s">
        <v>394</v>
      </c>
      <c r="DZ149" s="10"/>
      <c r="EA149" s="10" t="s">
        <v>394</v>
      </c>
      <c r="EB149" s="10" t="s">
        <v>394</v>
      </c>
      <c r="EC149" s="10">
        <v>10169</v>
      </c>
      <c r="ED149" s="10">
        <v>4500</v>
      </c>
      <c r="EE149" s="10" t="s">
        <v>394</v>
      </c>
      <c r="EF149" s="10" t="s">
        <v>394</v>
      </c>
      <c r="EG149" s="10"/>
      <c r="EH149" s="12" t="s">
        <v>394</v>
      </c>
    </row>
    <row r="150" spans="1:138" x14ac:dyDescent="0.25">
      <c r="A150" s="9" t="s">
        <v>424</v>
      </c>
      <c r="B150" s="10">
        <v>1448</v>
      </c>
      <c r="C150" s="10">
        <v>19093</v>
      </c>
      <c r="D150" s="10" t="s">
        <v>394</v>
      </c>
      <c r="E150" s="10">
        <v>20915</v>
      </c>
      <c r="F150" s="10" t="s">
        <v>394</v>
      </c>
      <c r="G150" s="10">
        <v>7786</v>
      </c>
      <c r="H150" s="10" t="s">
        <v>394</v>
      </c>
      <c r="I150" s="10" t="s">
        <v>394</v>
      </c>
      <c r="J150" s="10">
        <v>7858</v>
      </c>
      <c r="K150" s="10">
        <v>1027876</v>
      </c>
      <c r="L150" s="10">
        <v>174750</v>
      </c>
      <c r="M150" s="10" t="s">
        <v>394</v>
      </c>
      <c r="N150" s="10" t="s">
        <v>394</v>
      </c>
      <c r="O150" s="10" t="s">
        <v>394</v>
      </c>
      <c r="P150" s="10" t="s">
        <v>394</v>
      </c>
      <c r="Q150" s="10" t="s">
        <v>394</v>
      </c>
      <c r="R150" s="10">
        <v>604000</v>
      </c>
      <c r="S150" s="10" t="s">
        <v>394</v>
      </c>
      <c r="T150" s="10" t="s">
        <v>394</v>
      </c>
      <c r="U150" s="10" t="s">
        <v>394</v>
      </c>
      <c r="V150" s="10">
        <v>58000</v>
      </c>
      <c r="W150" s="10" t="s">
        <v>394</v>
      </c>
      <c r="X150" s="10">
        <v>248100</v>
      </c>
      <c r="Y150" s="10">
        <v>120</v>
      </c>
      <c r="Z150" s="10">
        <v>4520600</v>
      </c>
      <c r="AA150" s="10"/>
      <c r="AB150" s="10">
        <v>144025</v>
      </c>
      <c r="AC150" s="10" t="s">
        <v>394</v>
      </c>
      <c r="AD150" s="10">
        <v>24160</v>
      </c>
      <c r="AE150" s="10">
        <v>75300</v>
      </c>
      <c r="AF150" s="10">
        <v>38112</v>
      </c>
      <c r="AG150" s="10">
        <v>382947</v>
      </c>
      <c r="AH150" s="10">
        <v>3100</v>
      </c>
      <c r="AI150" s="10" t="s">
        <v>394</v>
      </c>
      <c r="AJ150" s="10">
        <v>200214</v>
      </c>
      <c r="AK150" s="10">
        <v>1730</v>
      </c>
      <c r="AL150" s="10" t="s">
        <v>394</v>
      </c>
      <c r="AM150" s="10">
        <v>324790</v>
      </c>
      <c r="AN150" s="10">
        <v>5085</v>
      </c>
      <c r="AO150" s="10">
        <v>200</v>
      </c>
      <c r="AP150" s="10">
        <v>305920</v>
      </c>
      <c r="AQ150" s="10">
        <v>213000</v>
      </c>
      <c r="AR150" s="10">
        <v>3226118</v>
      </c>
      <c r="AS150" s="10" t="s">
        <v>394</v>
      </c>
      <c r="AT150" s="10">
        <v>120</v>
      </c>
      <c r="AU150" s="10">
        <v>27000</v>
      </c>
      <c r="AV150" s="10">
        <v>86375</v>
      </c>
      <c r="AW150" s="10">
        <v>45</v>
      </c>
      <c r="AX150" s="10">
        <v>553740</v>
      </c>
      <c r="AY150" s="10">
        <v>2453100</v>
      </c>
      <c r="AZ150" s="10">
        <v>54000</v>
      </c>
      <c r="BA150" s="10" t="s">
        <v>394</v>
      </c>
      <c r="BB150" s="10">
        <v>26000</v>
      </c>
      <c r="BC150" s="10" t="s">
        <v>394</v>
      </c>
      <c r="BD150" s="10" t="s">
        <v>394</v>
      </c>
      <c r="BE150" s="10">
        <v>31974</v>
      </c>
      <c r="BF150" s="10">
        <v>390</v>
      </c>
      <c r="BG150" s="10">
        <v>136680</v>
      </c>
      <c r="BH150" s="10">
        <v>23322</v>
      </c>
      <c r="BI150" s="10">
        <v>203846</v>
      </c>
      <c r="BJ150" s="10" t="s">
        <v>394</v>
      </c>
      <c r="BK150" s="10">
        <v>1892600</v>
      </c>
      <c r="BL150" s="10">
        <v>243559</v>
      </c>
      <c r="BM150" s="10">
        <v>309000</v>
      </c>
      <c r="BN150" s="10"/>
      <c r="BO150" s="10"/>
      <c r="BP150" s="10" t="s">
        <v>394</v>
      </c>
      <c r="BQ150" s="10">
        <v>6742</v>
      </c>
      <c r="BR150" s="10">
        <v>105250</v>
      </c>
      <c r="BS150" s="10">
        <v>116860</v>
      </c>
      <c r="BT150" s="10">
        <v>32</v>
      </c>
      <c r="BU150" s="10" t="s">
        <v>394</v>
      </c>
      <c r="BV150" s="10">
        <v>7858</v>
      </c>
      <c r="BW150" s="10">
        <v>87</v>
      </c>
      <c r="BX150" s="10"/>
      <c r="BY150" s="10">
        <v>21634</v>
      </c>
      <c r="BZ150" s="10" t="s">
        <v>394</v>
      </c>
      <c r="CA150" s="10">
        <v>250480</v>
      </c>
      <c r="CB150" s="10">
        <v>1275</v>
      </c>
      <c r="CC150" s="10" t="s">
        <v>394</v>
      </c>
      <c r="CD150" s="10">
        <v>2436</v>
      </c>
      <c r="CE150" s="10"/>
      <c r="CF150" s="10"/>
      <c r="CG150" s="10" t="s">
        <v>394</v>
      </c>
      <c r="CH150" s="10" t="s">
        <v>394</v>
      </c>
      <c r="CI150" s="10" t="s">
        <v>394</v>
      </c>
      <c r="CJ150" s="10" t="s">
        <v>394</v>
      </c>
      <c r="CK150" s="10">
        <v>552750</v>
      </c>
      <c r="CL150" s="10" t="s">
        <v>394</v>
      </c>
      <c r="CM150" s="10">
        <v>1432500</v>
      </c>
      <c r="CN150" s="10">
        <v>29800</v>
      </c>
      <c r="CO150" s="10" t="s">
        <v>394</v>
      </c>
      <c r="CP150" s="10">
        <v>65</v>
      </c>
      <c r="CQ150" s="10">
        <v>495302</v>
      </c>
      <c r="CR150" s="10" t="s">
        <v>394</v>
      </c>
      <c r="CS150" s="10">
        <v>5</v>
      </c>
      <c r="CT150" s="10" t="s">
        <v>394</v>
      </c>
      <c r="CU150" s="10">
        <v>15795</v>
      </c>
      <c r="CV150" s="10">
        <v>139</v>
      </c>
      <c r="CW150" s="10"/>
      <c r="CX150" s="10">
        <v>124506</v>
      </c>
      <c r="CY150" s="10">
        <v>61615</v>
      </c>
      <c r="CZ150" s="10">
        <v>50848</v>
      </c>
      <c r="DA150" s="10">
        <v>69251</v>
      </c>
      <c r="DB150" s="10"/>
      <c r="DC150" s="10">
        <v>29346</v>
      </c>
      <c r="DD150" s="10">
        <v>28000</v>
      </c>
      <c r="DE150" s="10">
        <v>23000</v>
      </c>
      <c r="DF150" s="10" t="s">
        <v>394</v>
      </c>
      <c r="DG150" s="10">
        <v>115</v>
      </c>
      <c r="DH150" s="10">
        <v>10</v>
      </c>
      <c r="DI150" s="10">
        <v>21080</v>
      </c>
      <c r="DJ150" s="10" t="s">
        <v>394</v>
      </c>
      <c r="DK150" s="10" t="s">
        <v>394</v>
      </c>
      <c r="DL150" s="10" t="s">
        <v>394</v>
      </c>
      <c r="DM150" s="10">
        <v>87010</v>
      </c>
      <c r="DN150" s="10">
        <v>2943000</v>
      </c>
      <c r="DO150" s="10" t="s">
        <v>394</v>
      </c>
      <c r="DP150" s="10">
        <v>61250</v>
      </c>
      <c r="DQ150" s="10" t="s">
        <v>394</v>
      </c>
      <c r="DR150" s="10" t="s">
        <v>394</v>
      </c>
      <c r="DS150" s="10">
        <v>10235</v>
      </c>
      <c r="DT150" s="10" t="s">
        <v>394</v>
      </c>
      <c r="DU150" s="10" t="s">
        <v>394</v>
      </c>
      <c r="DV150" s="10"/>
      <c r="DW150" s="10"/>
      <c r="DX150" s="10">
        <v>170460</v>
      </c>
      <c r="DY150" s="10" t="s">
        <v>394</v>
      </c>
      <c r="DZ150" s="10"/>
      <c r="EA150" s="10" t="s">
        <v>394</v>
      </c>
      <c r="EB150" s="10" t="s">
        <v>394</v>
      </c>
      <c r="EC150" s="10">
        <v>5837</v>
      </c>
      <c r="ED150" s="10" t="s">
        <v>394</v>
      </c>
      <c r="EE150" s="10" t="s">
        <v>394</v>
      </c>
      <c r="EF150" s="10">
        <v>24000</v>
      </c>
      <c r="EG150" s="10"/>
      <c r="EH150" s="12" t="s">
        <v>394</v>
      </c>
    </row>
    <row r="151" spans="1:138" x14ac:dyDescent="0.25">
      <c r="A151" s="9" t="s">
        <v>425</v>
      </c>
      <c r="B151" s="10">
        <v>2873</v>
      </c>
      <c r="C151" s="10" t="s">
        <v>394</v>
      </c>
      <c r="D151" s="10" t="s">
        <v>394</v>
      </c>
      <c r="E151" s="10">
        <v>19810</v>
      </c>
      <c r="F151" s="10">
        <v>116000</v>
      </c>
      <c r="G151" s="10">
        <v>10337</v>
      </c>
      <c r="H151" s="10" t="s">
        <v>394</v>
      </c>
      <c r="I151" s="10" t="s">
        <v>394</v>
      </c>
      <c r="J151" s="10">
        <v>58235</v>
      </c>
      <c r="K151" s="10">
        <v>2073113</v>
      </c>
      <c r="L151" s="10">
        <v>87000</v>
      </c>
      <c r="M151" s="10" t="s">
        <v>394</v>
      </c>
      <c r="N151" s="10">
        <v>193</v>
      </c>
      <c r="O151" s="10">
        <v>14500</v>
      </c>
      <c r="P151" s="10">
        <v>28800</v>
      </c>
      <c r="Q151" s="10" t="s">
        <v>394</v>
      </c>
      <c r="R151" s="10" t="s">
        <v>394</v>
      </c>
      <c r="S151" s="10" t="s">
        <v>394</v>
      </c>
      <c r="T151" s="10">
        <v>88530</v>
      </c>
      <c r="U151" s="10" t="s">
        <v>394</v>
      </c>
      <c r="V151" s="10">
        <v>174000</v>
      </c>
      <c r="W151" s="10" t="s">
        <v>394</v>
      </c>
      <c r="X151" s="10">
        <v>116000</v>
      </c>
      <c r="Y151" s="10">
        <v>240</v>
      </c>
      <c r="Z151" s="10">
        <v>3104000</v>
      </c>
      <c r="AA151" s="10"/>
      <c r="AB151" s="10">
        <v>116000</v>
      </c>
      <c r="AC151" s="10">
        <v>145000</v>
      </c>
      <c r="AD151" s="10">
        <v>13428</v>
      </c>
      <c r="AE151" s="10">
        <v>75000</v>
      </c>
      <c r="AF151" s="10">
        <v>6722</v>
      </c>
      <c r="AG151" s="10">
        <v>347057</v>
      </c>
      <c r="AH151" s="10">
        <v>880</v>
      </c>
      <c r="AI151" s="10">
        <v>14592</v>
      </c>
      <c r="AJ151" s="10">
        <v>400428</v>
      </c>
      <c r="AK151" s="10">
        <v>220</v>
      </c>
      <c r="AL151" s="10" t="s">
        <v>394</v>
      </c>
      <c r="AM151" s="10">
        <v>146335</v>
      </c>
      <c r="AN151" s="10">
        <v>7165</v>
      </c>
      <c r="AO151" s="10">
        <v>100</v>
      </c>
      <c r="AP151" s="10">
        <v>262405</v>
      </c>
      <c r="AQ151" s="10">
        <v>271000</v>
      </c>
      <c r="AR151" s="10">
        <v>3217328</v>
      </c>
      <c r="AS151" s="10">
        <v>20458</v>
      </c>
      <c r="AT151" s="10" t="s">
        <v>394</v>
      </c>
      <c r="AU151" s="10" t="s">
        <v>394</v>
      </c>
      <c r="AV151" s="10">
        <v>29000</v>
      </c>
      <c r="AW151" s="10">
        <v>500</v>
      </c>
      <c r="AX151" s="10">
        <v>611100</v>
      </c>
      <c r="AY151" s="10">
        <v>2042450</v>
      </c>
      <c r="AZ151" s="10" t="s">
        <v>394</v>
      </c>
      <c r="BA151" s="10" t="s">
        <v>394</v>
      </c>
      <c r="BB151" s="10">
        <v>300</v>
      </c>
      <c r="BC151" s="10" t="s">
        <v>394</v>
      </c>
      <c r="BD151" s="10" t="s">
        <v>394</v>
      </c>
      <c r="BE151" s="10">
        <v>35039</v>
      </c>
      <c r="BF151" s="10">
        <v>373</v>
      </c>
      <c r="BG151" s="10" t="s">
        <v>394</v>
      </c>
      <c r="BH151" s="10">
        <v>8400</v>
      </c>
      <c r="BI151" s="10">
        <v>668742</v>
      </c>
      <c r="BJ151" s="10" t="s">
        <v>394</v>
      </c>
      <c r="BK151" s="10">
        <v>1222240</v>
      </c>
      <c r="BL151" s="10">
        <v>279875</v>
      </c>
      <c r="BM151" s="10">
        <v>280000</v>
      </c>
      <c r="BN151" s="10"/>
      <c r="BO151" s="10"/>
      <c r="BP151" s="10">
        <v>60</v>
      </c>
      <c r="BQ151" s="10">
        <v>34982</v>
      </c>
      <c r="BR151" s="10">
        <v>64920</v>
      </c>
      <c r="BS151" s="10">
        <v>342087</v>
      </c>
      <c r="BT151" s="10">
        <v>5</v>
      </c>
      <c r="BU151" s="10" t="s">
        <v>394</v>
      </c>
      <c r="BV151" s="10" t="s">
        <v>394</v>
      </c>
      <c r="BW151" s="10">
        <v>140</v>
      </c>
      <c r="BX151" s="10"/>
      <c r="BY151" s="10" t="s">
        <v>394</v>
      </c>
      <c r="BZ151" s="10" t="s">
        <v>394</v>
      </c>
      <c r="CA151" s="10" t="s">
        <v>394</v>
      </c>
      <c r="CB151" s="10">
        <v>1395</v>
      </c>
      <c r="CC151" s="10" t="s">
        <v>394</v>
      </c>
      <c r="CD151" s="10">
        <v>5384</v>
      </c>
      <c r="CE151" s="10"/>
      <c r="CF151" s="10"/>
      <c r="CG151" s="10" t="s">
        <v>394</v>
      </c>
      <c r="CH151" s="10" t="s">
        <v>394</v>
      </c>
      <c r="CI151" s="10" t="s">
        <v>394</v>
      </c>
      <c r="CJ151" s="10" t="s">
        <v>394</v>
      </c>
      <c r="CK151" s="10">
        <v>1410500</v>
      </c>
      <c r="CL151" s="10" t="s">
        <v>394</v>
      </c>
      <c r="CM151" s="10">
        <v>1447000</v>
      </c>
      <c r="CN151" s="10">
        <v>94790</v>
      </c>
      <c r="CO151" s="10">
        <v>476000</v>
      </c>
      <c r="CP151" s="10">
        <v>80</v>
      </c>
      <c r="CQ151" s="10">
        <v>492572</v>
      </c>
      <c r="CR151" s="10" t="s">
        <v>394</v>
      </c>
      <c r="CS151" s="10" t="s">
        <v>394</v>
      </c>
      <c r="CT151" s="10" t="s">
        <v>394</v>
      </c>
      <c r="CU151" s="10">
        <v>3160</v>
      </c>
      <c r="CV151" s="10">
        <v>142</v>
      </c>
      <c r="CW151" s="10"/>
      <c r="CX151" s="10">
        <v>382320</v>
      </c>
      <c r="CY151" s="10">
        <v>365</v>
      </c>
      <c r="CZ151" s="10">
        <v>50848</v>
      </c>
      <c r="DA151" s="10">
        <v>23050</v>
      </c>
      <c r="DB151" s="10"/>
      <c r="DC151" s="10">
        <v>617</v>
      </c>
      <c r="DD151" s="10" t="s">
        <v>394</v>
      </c>
      <c r="DE151" s="10" t="s">
        <v>394</v>
      </c>
      <c r="DF151" s="10" t="s">
        <v>394</v>
      </c>
      <c r="DG151" s="10">
        <v>29</v>
      </c>
      <c r="DH151" s="10" t="s">
        <v>394</v>
      </c>
      <c r="DI151" s="10">
        <v>103019</v>
      </c>
      <c r="DJ151" s="10">
        <v>88935</v>
      </c>
      <c r="DK151" s="10">
        <v>8400</v>
      </c>
      <c r="DL151" s="10" t="s">
        <v>394</v>
      </c>
      <c r="DM151" s="10">
        <v>98600</v>
      </c>
      <c r="DN151" s="10">
        <v>7838000</v>
      </c>
      <c r="DO151" s="10" t="s">
        <v>394</v>
      </c>
      <c r="DP151" s="10">
        <v>136250</v>
      </c>
      <c r="DQ151" s="10" t="s">
        <v>394</v>
      </c>
      <c r="DR151" s="10" t="s">
        <v>394</v>
      </c>
      <c r="DS151" s="10">
        <v>3143</v>
      </c>
      <c r="DT151" s="10" t="s">
        <v>394</v>
      </c>
      <c r="DU151" s="10" t="s">
        <v>394</v>
      </c>
      <c r="DV151" s="10"/>
      <c r="DW151" s="10"/>
      <c r="DX151" s="10">
        <v>105015</v>
      </c>
      <c r="DY151" s="10">
        <v>18160</v>
      </c>
      <c r="DZ151" s="10"/>
      <c r="EA151" s="10" t="s">
        <v>394</v>
      </c>
      <c r="EB151" s="10" t="s">
        <v>394</v>
      </c>
      <c r="EC151" s="10" t="s">
        <v>394</v>
      </c>
      <c r="ED151" s="10">
        <v>750</v>
      </c>
      <c r="EE151" s="10" t="s">
        <v>394</v>
      </c>
      <c r="EF151" s="10" t="s">
        <v>394</v>
      </c>
      <c r="EG151" s="10"/>
      <c r="EH151" s="12">
        <v>75000</v>
      </c>
    </row>
    <row r="152" spans="1:138" x14ac:dyDescent="0.25">
      <c r="A152" s="9" t="s">
        <v>426</v>
      </c>
      <c r="B152" s="10">
        <v>54671</v>
      </c>
      <c r="C152" s="10" t="s">
        <v>394</v>
      </c>
      <c r="D152" s="10" t="s">
        <v>394</v>
      </c>
      <c r="E152" s="10">
        <v>35926</v>
      </c>
      <c r="F152" s="10" t="s">
        <v>394</v>
      </c>
      <c r="G152" s="10">
        <v>6215</v>
      </c>
      <c r="H152" s="10" t="s">
        <v>394</v>
      </c>
      <c r="I152" s="10" t="s">
        <v>394</v>
      </c>
      <c r="J152" s="10" t="s">
        <v>394</v>
      </c>
      <c r="K152" s="10">
        <v>1759685</v>
      </c>
      <c r="L152" s="10">
        <v>143500</v>
      </c>
      <c r="M152" s="10" t="s">
        <v>394</v>
      </c>
      <c r="N152" s="10">
        <v>40</v>
      </c>
      <c r="O152" s="10" t="s">
        <v>394</v>
      </c>
      <c r="P152" s="10" t="s">
        <v>394</v>
      </c>
      <c r="Q152" s="10">
        <v>7767</v>
      </c>
      <c r="R152" s="10" t="s">
        <v>394</v>
      </c>
      <c r="S152" s="10" t="s">
        <v>394</v>
      </c>
      <c r="T152" s="10" t="s">
        <v>394</v>
      </c>
      <c r="U152" s="10" t="s">
        <v>394</v>
      </c>
      <c r="V152" s="10">
        <v>58000</v>
      </c>
      <c r="W152" s="10">
        <v>58000</v>
      </c>
      <c r="X152" s="10">
        <v>116000</v>
      </c>
      <c r="Y152" s="10">
        <v>10</v>
      </c>
      <c r="Z152" s="10">
        <v>1567750</v>
      </c>
      <c r="AA152" s="10"/>
      <c r="AB152" s="10">
        <v>199000</v>
      </c>
      <c r="AC152" s="10">
        <v>28500</v>
      </c>
      <c r="AD152" s="10">
        <v>18080</v>
      </c>
      <c r="AE152" s="10">
        <v>125000</v>
      </c>
      <c r="AF152" s="10">
        <v>32658</v>
      </c>
      <c r="AG152" s="10">
        <v>372223</v>
      </c>
      <c r="AH152" s="10">
        <v>1225</v>
      </c>
      <c r="AI152" s="10" t="s">
        <v>394</v>
      </c>
      <c r="AJ152" s="10">
        <v>752222</v>
      </c>
      <c r="AK152" s="10">
        <v>250</v>
      </c>
      <c r="AL152" s="10">
        <v>5</v>
      </c>
      <c r="AM152" s="10">
        <v>84955</v>
      </c>
      <c r="AN152" s="10">
        <v>8975</v>
      </c>
      <c r="AO152" s="10">
        <v>100</v>
      </c>
      <c r="AP152" s="10">
        <v>218320</v>
      </c>
      <c r="AQ152" s="10">
        <v>357500</v>
      </c>
      <c r="AR152" s="10">
        <v>3097952</v>
      </c>
      <c r="AS152" s="10" t="s">
        <v>394</v>
      </c>
      <c r="AT152" s="10" t="s">
        <v>394</v>
      </c>
      <c r="AU152" s="10">
        <v>27000</v>
      </c>
      <c r="AV152" s="10">
        <v>29000</v>
      </c>
      <c r="AW152" s="10">
        <v>600</v>
      </c>
      <c r="AX152" s="10">
        <v>668510</v>
      </c>
      <c r="AY152" s="10">
        <v>3017300</v>
      </c>
      <c r="AZ152" s="10">
        <v>54150</v>
      </c>
      <c r="BA152" s="10" t="s">
        <v>394</v>
      </c>
      <c r="BB152" s="10" t="s">
        <v>394</v>
      </c>
      <c r="BC152" s="10">
        <v>58112</v>
      </c>
      <c r="BD152" s="10">
        <v>142500</v>
      </c>
      <c r="BE152" s="10">
        <v>124363</v>
      </c>
      <c r="BF152" s="10">
        <v>190</v>
      </c>
      <c r="BG152" s="10">
        <v>217920</v>
      </c>
      <c r="BH152" s="10">
        <v>23800</v>
      </c>
      <c r="BI152" s="10">
        <v>581302</v>
      </c>
      <c r="BJ152" s="10" t="s">
        <v>394</v>
      </c>
      <c r="BK152" s="10">
        <v>1056800</v>
      </c>
      <c r="BL152" s="10">
        <v>117260</v>
      </c>
      <c r="BM152" s="10">
        <v>28000</v>
      </c>
      <c r="BN152" s="10"/>
      <c r="BO152" s="10"/>
      <c r="BP152" s="10" t="s">
        <v>394</v>
      </c>
      <c r="BQ152" s="10">
        <v>172050</v>
      </c>
      <c r="BR152" s="10">
        <v>77700</v>
      </c>
      <c r="BS152" s="10">
        <v>234222</v>
      </c>
      <c r="BT152" s="10">
        <v>36</v>
      </c>
      <c r="BU152" s="10">
        <v>675</v>
      </c>
      <c r="BV152" s="10" t="s">
        <v>394</v>
      </c>
      <c r="BW152" s="10">
        <v>300</v>
      </c>
      <c r="BX152" s="10"/>
      <c r="BY152" s="10">
        <v>21901</v>
      </c>
      <c r="BZ152" s="10" t="s">
        <v>394</v>
      </c>
      <c r="CA152" s="10">
        <v>174000</v>
      </c>
      <c r="CB152" s="10">
        <v>1265</v>
      </c>
      <c r="CC152" s="10" t="s">
        <v>394</v>
      </c>
      <c r="CD152" s="10">
        <v>8566</v>
      </c>
      <c r="CE152" s="10"/>
      <c r="CF152" s="10"/>
      <c r="CG152" s="10" t="s">
        <v>394</v>
      </c>
      <c r="CH152" s="10" t="s">
        <v>394</v>
      </c>
      <c r="CI152" s="10" t="s">
        <v>394</v>
      </c>
      <c r="CJ152" s="10" t="s">
        <v>394</v>
      </c>
      <c r="CK152" s="10">
        <v>2108000</v>
      </c>
      <c r="CL152" s="10">
        <v>21750</v>
      </c>
      <c r="CM152" s="10">
        <v>1607000</v>
      </c>
      <c r="CN152" s="10">
        <v>31160</v>
      </c>
      <c r="CO152" s="10">
        <v>140000</v>
      </c>
      <c r="CP152" s="10">
        <v>25</v>
      </c>
      <c r="CQ152" s="10">
        <v>1108504</v>
      </c>
      <c r="CR152" s="10">
        <v>115</v>
      </c>
      <c r="CS152" s="10">
        <v>5</v>
      </c>
      <c r="CT152" s="10">
        <v>116224</v>
      </c>
      <c r="CU152" s="10">
        <v>13920</v>
      </c>
      <c r="CV152" s="10">
        <v>14</v>
      </c>
      <c r="CW152" s="10"/>
      <c r="CX152" s="10">
        <v>1094850</v>
      </c>
      <c r="CY152" s="10">
        <v>75</v>
      </c>
      <c r="CZ152" s="10">
        <v>25424</v>
      </c>
      <c r="DA152" s="10" t="s">
        <v>394</v>
      </c>
      <c r="DB152" s="10"/>
      <c r="DC152" s="10">
        <v>29667</v>
      </c>
      <c r="DD152" s="10" t="s">
        <v>394</v>
      </c>
      <c r="DE152" s="10">
        <v>20000</v>
      </c>
      <c r="DF152" s="10">
        <v>250</v>
      </c>
      <c r="DG152" s="10">
        <v>120</v>
      </c>
      <c r="DH152" s="10" t="s">
        <v>394</v>
      </c>
      <c r="DI152" s="10">
        <v>31975</v>
      </c>
      <c r="DJ152" s="10" t="s">
        <v>394</v>
      </c>
      <c r="DK152" s="10" t="s">
        <v>394</v>
      </c>
      <c r="DL152" s="10">
        <v>500</v>
      </c>
      <c r="DM152" s="10">
        <v>144490</v>
      </c>
      <c r="DN152" s="10">
        <v>9288000</v>
      </c>
      <c r="DO152" s="10" t="s">
        <v>394</v>
      </c>
      <c r="DP152" s="10">
        <v>87500</v>
      </c>
      <c r="DQ152" s="10" t="s">
        <v>394</v>
      </c>
      <c r="DR152" s="10" t="s">
        <v>394</v>
      </c>
      <c r="DS152" s="10" t="s">
        <v>394</v>
      </c>
      <c r="DT152" s="10" t="s">
        <v>394</v>
      </c>
      <c r="DU152" s="10" t="s">
        <v>394</v>
      </c>
      <c r="DV152" s="10"/>
      <c r="DW152" s="10"/>
      <c r="DX152" s="10">
        <v>67232</v>
      </c>
      <c r="DY152" s="10" t="s">
        <v>394</v>
      </c>
      <c r="DZ152" s="10"/>
      <c r="EA152" s="10" t="s">
        <v>394</v>
      </c>
      <c r="EB152" s="10" t="s">
        <v>394</v>
      </c>
      <c r="EC152" s="10">
        <v>10169</v>
      </c>
      <c r="ED152" s="10">
        <v>11625</v>
      </c>
      <c r="EE152" s="10">
        <v>1450</v>
      </c>
      <c r="EF152" s="10" t="s">
        <v>394</v>
      </c>
      <c r="EG152" s="10"/>
      <c r="EH152" s="12">
        <v>25000</v>
      </c>
    </row>
    <row r="153" spans="1:138" x14ac:dyDescent="0.25">
      <c r="A153" s="9" t="s">
        <v>427</v>
      </c>
      <c r="B153" s="10">
        <v>1892</v>
      </c>
      <c r="C153" s="10" t="s">
        <v>394</v>
      </c>
      <c r="D153" s="10" t="s">
        <v>394</v>
      </c>
      <c r="E153" s="10">
        <v>18060</v>
      </c>
      <c r="F153" s="10" t="s">
        <v>394</v>
      </c>
      <c r="G153" s="10">
        <v>10353</v>
      </c>
      <c r="H153" s="10" t="s">
        <v>394</v>
      </c>
      <c r="I153" s="10" t="s">
        <v>394</v>
      </c>
      <c r="J153" s="10">
        <v>58533</v>
      </c>
      <c r="K153" s="10">
        <v>1765506</v>
      </c>
      <c r="L153" s="10">
        <v>145750</v>
      </c>
      <c r="M153" s="10" t="s">
        <v>394</v>
      </c>
      <c r="N153" s="10">
        <v>30</v>
      </c>
      <c r="O153" s="10">
        <v>29000</v>
      </c>
      <c r="P153" s="10" t="s">
        <v>394</v>
      </c>
      <c r="Q153" s="10" t="s">
        <v>394</v>
      </c>
      <c r="R153" s="10" t="s">
        <v>394</v>
      </c>
      <c r="S153" s="10" t="s">
        <v>394</v>
      </c>
      <c r="T153" s="10" t="s">
        <v>394</v>
      </c>
      <c r="U153" s="10" t="s">
        <v>394</v>
      </c>
      <c r="V153" s="10">
        <v>58000</v>
      </c>
      <c r="W153" s="10" t="s">
        <v>394</v>
      </c>
      <c r="X153" s="10">
        <v>404100</v>
      </c>
      <c r="Y153" s="10">
        <v>15</v>
      </c>
      <c r="Z153" s="10">
        <v>3136350</v>
      </c>
      <c r="AA153" s="10"/>
      <c r="AB153" s="10">
        <v>344000</v>
      </c>
      <c r="AC153" s="10" t="s">
        <v>394</v>
      </c>
      <c r="AD153" s="10">
        <v>9267</v>
      </c>
      <c r="AE153" s="10">
        <v>52650</v>
      </c>
      <c r="AF153" s="10">
        <v>5217</v>
      </c>
      <c r="AG153" s="10">
        <v>376084</v>
      </c>
      <c r="AH153" s="10">
        <v>880</v>
      </c>
      <c r="AI153" s="10">
        <v>42636</v>
      </c>
      <c r="AJ153" s="10">
        <v>403152</v>
      </c>
      <c r="AK153" s="10">
        <v>2960</v>
      </c>
      <c r="AL153" s="10">
        <v>5</v>
      </c>
      <c r="AM153" s="10">
        <v>94365</v>
      </c>
      <c r="AN153" s="10">
        <v>3595</v>
      </c>
      <c r="AO153" s="10">
        <v>80</v>
      </c>
      <c r="AP153" s="10">
        <v>199375</v>
      </c>
      <c r="AQ153" s="10">
        <v>223400</v>
      </c>
      <c r="AR153" s="10">
        <v>3325489</v>
      </c>
      <c r="AS153" s="10">
        <v>17434</v>
      </c>
      <c r="AT153" s="10" t="s">
        <v>394</v>
      </c>
      <c r="AU153" s="10" t="s">
        <v>394</v>
      </c>
      <c r="AV153" s="10" t="s">
        <v>394</v>
      </c>
      <c r="AW153" s="10" t="s">
        <v>394</v>
      </c>
      <c r="AX153" s="10">
        <v>489510</v>
      </c>
      <c r="AY153" s="10">
        <v>1833650</v>
      </c>
      <c r="AZ153" s="10">
        <v>29000</v>
      </c>
      <c r="BA153" s="10">
        <v>28520</v>
      </c>
      <c r="BB153" s="10">
        <v>600</v>
      </c>
      <c r="BC153" s="10" t="s">
        <v>394</v>
      </c>
      <c r="BD153" s="10">
        <v>51625</v>
      </c>
      <c r="BE153" s="10">
        <v>126860</v>
      </c>
      <c r="BF153" s="10">
        <v>375</v>
      </c>
      <c r="BG153" s="10">
        <v>435840</v>
      </c>
      <c r="BH153" s="10">
        <v>1400</v>
      </c>
      <c r="BI153" s="10">
        <v>582119</v>
      </c>
      <c r="BJ153" s="10" t="s">
        <v>394</v>
      </c>
      <c r="BK153" s="10">
        <v>1238800</v>
      </c>
      <c r="BL153" s="10">
        <v>278482</v>
      </c>
      <c r="BM153" s="10">
        <v>252000</v>
      </c>
      <c r="BN153" s="10"/>
      <c r="BO153" s="10"/>
      <c r="BP153" s="10">
        <v>40</v>
      </c>
      <c r="BQ153" s="10">
        <v>40522</v>
      </c>
      <c r="BR153" s="10">
        <v>95700</v>
      </c>
      <c r="BS153" s="10">
        <v>88205</v>
      </c>
      <c r="BT153" s="10" t="s">
        <v>394</v>
      </c>
      <c r="BU153" s="10">
        <v>350</v>
      </c>
      <c r="BV153" s="10">
        <v>18858</v>
      </c>
      <c r="BW153" s="10">
        <v>490</v>
      </c>
      <c r="BX153" s="10"/>
      <c r="BY153" s="10">
        <v>19961</v>
      </c>
      <c r="BZ153" s="10" t="s">
        <v>394</v>
      </c>
      <c r="CA153" s="10">
        <v>49780</v>
      </c>
      <c r="CB153" s="10">
        <v>3940</v>
      </c>
      <c r="CC153" s="10" t="s">
        <v>394</v>
      </c>
      <c r="CD153" s="10">
        <v>3116</v>
      </c>
      <c r="CE153" s="10"/>
      <c r="CF153" s="10"/>
      <c r="CG153" s="10" t="s">
        <v>394</v>
      </c>
      <c r="CH153" s="10" t="s">
        <v>394</v>
      </c>
      <c r="CI153" s="10" t="s">
        <v>394</v>
      </c>
      <c r="CJ153" s="10" t="s">
        <v>394</v>
      </c>
      <c r="CK153" s="10">
        <v>1312000</v>
      </c>
      <c r="CL153" s="10">
        <v>17600</v>
      </c>
      <c r="CM153" s="10">
        <v>1256500</v>
      </c>
      <c r="CN153" s="10">
        <v>2270</v>
      </c>
      <c r="CO153" s="10" t="s">
        <v>394</v>
      </c>
      <c r="CP153" s="10">
        <v>25</v>
      </c>
      <c r="CQ153" s="10">
        <v>408260</v>
      </c>
      <c r="CR153" s="10" t="s">
        <v>394</v>
      </c>
      <c r="CS153" s="10">
        <v>5</v>
      </c>
      <c r="CT153" s="10">
        <v>1859584</v>
      </c>
      <c r="CU153" s="10">
        <v>11390</v>
      </c>
      <c r="CV153" s="10">
        <v>81</v>
      </c>
      <c r="CW153" s="10"/>
      <c r="CX153" s="10">
        <v>343926</v>
      </c>
      <c r="CY153" s="10">
        <v>255</v>
      </c>
      <c r="CZ153" s="10">
        <v>50848</v>
      </c>
      <c r="DA153" s="10">
        <v>23025</v>
      </c>
      <c r="DB153" s="10"/>
      <c r="DC153" s="10">
        <v>29440</v>
      </c>
      <c r="DD153" s="10">
        <v>28000</v>
      </c>
      <c r="DE153" s="10">
        <v>27920</v>
      </c>
      <c r="DF153" s="10" t="s">
        <v>394</v>
      </c>
      <c r="DG153" s="10">
        <v>56015</v>
      </c>
      <c r="DH153" s="10" t="s">
        <v>394</v>
      </c>
      <c r="DI153" s="10">
        <v>7846</v>
      </c>
      <c r="DJ153" s="10">
        <v>115210</v>
      </c>
      <c r="DK153" s="10" t="s">
        <v>394</v>
      </c>
      <c r="DL153" s="10" t="s">
        <v>394</v>
      </c>
      <c r="DM153" s="10">
        <v>124700</v>
      </c>
      <c r="DN153" s="10">
        <v>6409500</v>
      </c>
      <c r="DO153" s="10" t="s">
        <v>394</v>
      </c>
      <c r="DP153" s="10">
        <v>61250</v>
      </c>
      <c r="DQ153" s="10">
        <v>58650</v>
      </c>
      <c r="DR153" s="10">
        <v>29510</v>
      </c>
      <c r="DS153" s="10" t="s">
        <v>394</v>
      </c>
      <c r="DT153" s="10" t="s">
        <v>394</v>
      </c>
      <c r="DU153" s="10" t="s">
        <v>394</v>
      </c>
      <c r="DV153" s="10"/>
      <c r="DW153" s="10"/>
      <c r="DX153" s="10">
        <v>154709</v>
      </c>
      <c r="DY153" s="10" t="s">
        <v>394</v>
      </c>
      <c r="DZ153" s="10"/>
      <c r="EA153" s="10" t="s">
        <v>394</v>
      </c>
      <c r="EB153" s="10" t="s">
        <v>394</v>
      </c>
      <c r="EC153" s="10" t="s">
        <v>394</v>
      </c>
      <c r="ED153" s="10" t="s">
        <v>394</v>
      </c>
      <c r="EE153" s="10" t="s">
        <v>394</v>
      </c>
      <c r="EF153" s="10" t="s">
        <v>394</v>
      </c>
      <c r="EG153" s="10"/>
      <c r="EH153" s="12" t="s">
        <v>394</v>
      </c>
    </row>
    <row r="154" spans="1:138" x14ac:dyDescent="0.25">
      <c r="A154" s="9" t="s">
        <v>428</v>
      </c>
      <c r="B154" s="10">
        <v>1906</v>
      </c>
      <c r="C154" s="10">
        <v>16815</v>
      </c>
      <c r="D154" s="10">
        <v>5000</v>
      </c>
      <c r="E154" s="10">
        <v>19530</v>
      </c>
      <c r="F154" s="10">
        <v>16250</v>
      </c>
      <c r="G154" s="10">
        <v>10296</v>
      </c>
      <c r="H154" s="10" t="s">
        <v>394</v>
      </c>
      <c r="I154" s="10" t="s">
        <v>394</v>
      </c>
      <c r="J154" s="10" t="s">
        <v>394</v>
      </c>
      <c r="K154" s="10">
        <v>2337526</v>
      </c>
      <c r="L154" s="10">
        <v>176250</v>
      </c>
      <c r="M154" s="10" t="s">
        <v>394</v>
      </c>
      <c r="N154" s="10">
        <v>50</v>
      </c>
      <c r="O154" s="10">
        <v>14500</v>
      </c>
      <c r="P154" s="10">
        <v>57500</v>
      </c>
      <c r="Q154" s="10" t="s">
        <v>394</v>
      </c>
      <c r="R154" s="10" t="s">
        <v>394</v>
      </c>
      <c r="S154" s="10" t="s">
        <v>394</v>
      </c>
      <c r="T154" s="10">
        <v>59020</v>
      </c>
      <c r="U154" s="10" t="s">
        <v>394</v>
      </c>
      <c r="V154" s="10">
        <v>87000</v>
      </c>
      <c r="W154" s="10" t="s">
        <v>394</v>
      </c>
      <c r="X154" s="10">
        <v>199000</v>
      </c>
      <c r="Y154" s="10">
        <v>15</v>
      </c>
      <c r="Z154" s="10">
        <v>3965875</v>
      </c>
      <c r="AA154" s="10"/>
      <c r="AB154" s="10">
        <v>144025</v>
      </c>
      <c r="AC154" s="10" t="s">
        <v>394</v>
      </c>
      <c r="AD154" s="10">
        <v>16893</v>
      </c>
      <c r="AE154" s="10">
        <v>3900</v>
      </c>
      <c r="AF154" s="10">
        <v>14061</v>
      </c>
      <c r="AG154" s="10">
        <v>321298</v>
      </c>
      <c r="AH154" s="10">
        <v>4030</v>
      </c>
      <c r="AI154" s="10" t="s">
        <v>394</v>
      </c>
      <c r="AJ154" s="10">
        <v>830366</v>
      </c>
      <c r="AK154" s="10">
        <v>1560</v>
      </c>
      <c r="AL154" s="10" t="s">
        <v>394</v>
      </c>
      <c r="AM154" s="10">
        <v>233160</v>
      </c>
      <c r="AN154" s="10">
        <v>2855</v>
      </c>
      <c r="AO154" s="10">
        <v>80</v>
      </c>
      <c r="AP154" s="10">
        <v>247224</v>
      </c>
      <c r="AQ154" s="10">
        <v>339100</v>
      </c>
      <c r="AR154" s="10">
        <v>3115568</v>
      </c>
      <c r="AS154" s="10" t="s">
        <v>394</v>
      </c>
      <c r="AT154" s="10" t="s">
        <v>394</v>
      </c>
      <c r="AU154" s="10" t="s">
        <v>394</v>
      </c>
      <c r="AV154" s="10" t="s">
        <v>394</v>
      </c>
      <c r="AW154" s="10">
        <v>400</v>
      </c>
      <c r="AX154" s="10">
        <v>1074576</v>
      </c>
      <c r="AY154" s="10">
        <v>1483655</v>
      </c>
      <c r="AZ154" s="10">
        <v>25450</v>
      </c>
      <c r="BA154" s="10">
        <v>319000</v>
      </c>
      <c r="BB154" s="10" t="s">
        <v>394</v>
      </c>
      <c r="BC154" s="10" t="s">
        <v>394</v>
      </c>
      <c r="BD154" s="10">
        <v>200500</v>
      </c>
      <c r="BE154" s="10">
        <v>102798</v>
      </c>
      <c r="BF154" s="10">
        <v>395</v>
      </c>
      <c r="BG154" s="10">
        <v>326880</v>
      </c>
      <c r="BH154" s="10">
        <v>21920</v>
      </c>
      <c r="BI154" s="10">
        <v>375458</v>
      </c>
      <c r="BJ154" s="10" t="s">
        <v>394</v>
      </c>
      <c r="BK154" s="10">
        <v>1092800</v>
      </c>
      <c r="BL154" s="10">
        <v>223721</v>
      </c>
      <c r="BM154" s="10">
        <v>189250</v>
      </c>
      <c r="BN154" s="10"/>
      <c r="BO154" s="10"/>
      <c r="BP154" s="10" t="s">
        <v>394</v>
      </c>
      <c r="BQ154" s="10">
        <v>32225</v>
      </c>
      <c r="BR154" s="10">
        <v>129700</v>
      </c>
      <c r="BS154" s="10">
        <v>381710</v>
      </c>
      <c r="BT154" s="10">
        <v>13</v>
      </c>
      <c r="BU154" s="10" t="s">
        <v>394</v>
      </c>
      <c r="BV154" s="10" t="s">
        <v>394</v>
      </c>
      <c r="BW154" s="10">
        <v>710</v>
      </c>
      <c r="BX154" s="10"/>
      <c r="BY154" s="10" t="s">
        <v>394</v>
      </c>
      <c r="BZ154" s="10" t="s">
        <v>394</v>
      </c>
      <c r="CA154" s="10">
        <v>58000</v>
      </c>
      <c r="CB154" s="10">
        <v>4115</v>
      </c>
      <c r="CC154" s="10" t="s">
        <v>394</v>
      </c>
      <c r="CD154" s="10">
        <v>3079</v>
      </c>
      <c r="CE154" s="10"/>
      <c r="CF154" s="10"/>
      <c r="CG154" s="10" t="s">
        <v>394</v>
      </c>
      <c r="CH154" s="10" t="s">
        <v>394</v>
      </c>
      <c r="CI154" s="10" t="s">
        <v>394</v>
      </c>
      <c r="CJ154" s="10" t="s">
        <v>394</v>
      </c>
      <c r="CK154" s="10">
        <v>1822000</v>
      </c>
      <c r="CL154" s="10">
        <v>21750</v>
      </c>
      <c r="CM154" s="10">
        <v>617500</v>
      </c>
      <c r="CN154" s="10">
        <v>31175</v>
      </c>
      <c r="CO154" s="10" t="s">
        <v>394</v>
      </c>
      <c r="CP154" s="10">
        <v>20</v>
      </c>
      <c r="CQ154" s="10">
        <v>755321</v>
      </c>
      <c r="CR154" s="10" t="s">
        <v>394</v>
      </c>
      <c r="CS154" s="10" t="s">
        <v>394</v>
      </c>
      <c r="CT154" s="10">
        <v>1016960</v>
      </c>
      <c r="CU154" s="10">
        <v>16208</v>
      </c>
      <c r="CV154" s="10">
        <v>74</v>
      </c>
      <c r="CW154" s="10"/>
      <c r="CX154" s="10">
        <v>49680</v>
      </c>
      <c r="CY154" s="10">
        <v>29190</v>
      </c>
      <c r="CZ154" s="10">
        <v>74124</v>
      </c>
      <c r="DA154" s="10">
        <v>52015</v>
      </c>
      <c r="DB154" s="10"/>
      <c r="DC154" s="10">
        <v>30860</v>
      </c>
      <c r="DD154" s="10">
        <v>28000</v>
      </c>
      <c r="DE154" s="10">
        <v>4600</v>
      </c>
      <c r="DF154" s="10" t="s">
        <v>394</v>
      </c>
      <c r="DG154" s="10">
        <v>5</v>
      </c>
      <c r="DH154" s="10" t="s">
        <v>394</v>
      </c>
      <c r="DI154" s="10">
        <v>37040</v>
      </c>
      <c r="DJ154" s="10">
        <v>117300</v>
      </c>
      <c r="DK154" s="10">
        <v>6000</v>
      </c>
      <c r="DL154" s="10">
        <v>500</v>
      </c>
      <c r="DM154" s="10">
        <v>145000</v>
      </c>
      <c r="DN154" s="10">
        <v>12146500</v>
      </c>
      <c r="DO154" s="10" t="s">
        <v>394</v>
      </c>
      <c r="DP154" s="10">
        <v>2500</v>
      </c>
      <c r="DQ154" s="10" t="s">
        <v>394</v>
      </c>
      <c r="DR154" s="10" t="s">
        <v>394</v>
      </c>
      <c r="DS154" s="10">
        <v>7702</v>
      </c>
      <c r="DT154" s="10" t="s">
        <v>394</v>
      </c>
      <c r="DU154" s="10" t="s">
        <v>394</v>
      </c>
      <c r="DV154" s="10"/>
      <c r="DW154" s="10"/>
      <c r="DX154" s="10">
        <v>217972</v>
      </c>
      <c r="DY154" s="10" t="s">
        <v>394</v>
      </c>
      <c r="DZ154" s="10"/>
      <c r="EA154" s="10" t="s">
        <v>394</v>
      </c>
      <c r="EB154" s="10" t="s">
        <v>394</v>
      </c>
      <c r="EC154" s="10">
        <v>10170</v>
      </c>
      <c r="ED154" s="10">
        <v>31200</v>
      </c>
      <c r="EE154" s="10" t="s">
        <v>394</v>
      </c>
      <c r="EF154" s="10" t="s">
        <v>394</v>
      </c>
      <c r="EG154" s="10"/>
      <c r="EH154" s="12" t="s">
        <v>394</v>
      </c>
    </row>
    <row r="155" spans="1:138" x14ac:dyDescent="0.25">
      <c r="A155" s="9" t="s">
        <v>429</v>
      </c>
      <c r="B155" s="10">
        <v>1396</v>
      </c>
      <c r="C155" s="10" t="s">
        <v>394</v>
      </c>
      <c r="D155" s="10" t="s">
        <v>394</v>
      </c>
      <c r="E155" s="10">
        <v>35825</v>
      </c>
      <c r="F155" s="10" t="s">
        <v>394</v>
      </c>
      <c r="G155" s="10">
        <v>9358</v>
      </c>
      <c r="H155" s="10" t="s">
        <v>394</v>
      </c>
      <c r="I155" s="10" t="s">
        <v>394</v>
      </c>
      <c r="J155" s="10">
        <v>58333</v>
      </c>
      <c r="K155" s="10">
        <v>1869699</v>
      </c>
      <c r="L155" s="10">
        <v>143500</v>
      </c>
      <c r="M155" s="10" t="s">
        <v>394</v>
      </c>
      <c r="N155" s="10">
        <v>120</v>
      </c>
      <c r="O155" s="10">
        <v>29000</v>
      </c>
      <c r="P155" s="10">
        <v>28700</v>
      </c>
      <c r="Q155" s="10" t="s">
        <v>394</v>
      </c>
      <c r="R155" s="10" t="s">
        <v>394</v>
      </c>
      <c r="S155" s="10" t="s">
        <v>394</v>
      </c>
      <c r="T155" s="10" t="s">
        <v>394</v>
      </c>
      <c r="U155" s="10" t="s">
        <v>394</v>
      </c>
      <c r="V155" s="10">
        <v>29000</v>
      </c>
      <c r="W155" s="10" t="s">
        <v>394</v>
      </c>
      <c r="X155" s="10">
        <v>334300</v>
      </c>
      <c r="Y155" s="10">
        <v>30</v>
      </c>
      <c r="Z155" s="10">
        <v>5069600</v>
      </c>
      <c r="AA155" s="10"/>
      <c r="AB155" s="10">
        <v>116000</v>
      </c>
      <c r="AC155" s="10" t="s">
        <v>394</v>
      </c>
      <c r="AD155" s="10">
        <v>12178</v>
      </c>
      <c r="AE155" s="10">
        <v>5150</v>
      </c>
      <c r="AF155" s="10">
        <v>64158</v>
      </c>
      <c r="AG155" s="10">
        <v>454072</v>
      </c>
      <c r="AH155" s="10">
        <v>525</v>
      </c>
      <c r="AI155" s="10">
        <v>12320</v>
      </c>
      <c r="AJ155" s="10">
        <v>750860</v>
      </c>
      <c r="AK155" s="10">
        <v>3255</v>
      </c>
      <c r="AL155" s="10">
        <v>5</v>
      </c>
      <c r="AM155" s="10">
        <v>45450</v>
      </c>
      <c r="AN155" s="10">
        <v>9065</v>
      </c>
      <c r="AO155" s="10">
        <v>120</v>
      </c>
      <c r="AP155" s="10">
        <v>318300</v>
      </c>
      <c r="AQ155" s="10">
        <v>192450</v>
      </c>
      <c r="AR155" s="10">
        <v>2375597</v>
      </c>
      <c r="AS155" s="10">
        <v>30663</v>
      </c>
      <c r="AT155" s="10">
        <v>15</v>
      </c>
      <c r="AU155" s="10" t="s">
        <v>394</v>
      </c>
      <c r="AV155" s="10" t="s">
        <v>394</v>
      </c>
      <c r="AW155" s="10">
        <v>600</v>
      </c>
      <c r="AX155" s="10">
        <v>625408</v>
      </c>
      <c r="AY155" s="10">
        <v>1044300</v>
      </c>
      <c r="AZ155" s="10">
        <v>52750</v>
      </c>
      <c r="BA155" s="10">
        <v>28520</v>
      </c>
      <c r="BB155" s="10" t="s">
        <v>394</v>
      </c>
      <c r="BC155" s="10" t="s">
        <v>394</v>
      </c>
      <c r="BD155" s="10">
        <v>197100</v>
      </c>
      <c r="BE155" s="10">
        <v>106430</v>
      </c>
      <c r="BF155" s="10">
        <v>280</v>
      </c>
      <c r="BG155" s="10">
        <v>163440</v>
      </c>
      <c r="BH155" s="10">
        <v>47200</v>
      </c>
      <c r="BI155" s="10">
        <v>262231</v>
      </c>
      <c r="BJ155" s="10" t="s">
        <v>394</v>
      </c>
      <c r="BK155" s="10">
        <v>115200</v>
      </c>
      <c r="BL155" s="10">
        <v>250715</v>
      </c>
      <c r="BM155" s="10">
        <v>476000</v>
      </c>
      <c r="BN155" s="10"/>
      <c r="BO155" s="10"/>
      <c r="BP155" s="10">
        <v>20</v>
      </c>
      <c r="BQ155" s="10">
        <v>20752</v>
      </c>
      <c r="BR155" s="10">
        <v>97660</v>
      </c>
      <c r="BS155" s="10">
        <v>265265</v>
      </c>
      <c r="BT155" s="10">
        <v>31</v>
      </c>
      <c r="BU155" s="10">
        <v>400</v>
      </c>
      <c r="BV155" s="10">
        <v>7858</v>
      </c>
      <c r="BW155" s="10">
        <v>465</v>
      </c>
      <c r="BX155" s="10"/>
      <c r="BY155" s="10">
        <v>36174</v>
      </c>
      <c r="BZ155" s="10" t="s">
        <v>394</v>
      </c>
      <c r="CA155" s="10">
        <v>113280</v>
      </c>
      <c r="CB155" s="10">
        <v>50</v>
      </c>
      <c r="CC155" s="10" t="s">
        <v>394</v>
      </c>
      <c r="CD155" s="10">
        <v>2034</v>
      </c>
      <c r="CE155" s="10"/>
      <c r="CF155" s="10"/>
      <c r="CG155" s="10" t="s">
        <v>394</v>
      </c>
      <c r="CH155" s="10" t="s">
        <v>394</v>
      </c>
      <c r="CI155" s="10" t="s">
        <v>394</v>
      </c>
      <c r="CJ155" s="10" t="s">
        <v>394</v>
      </c>
      <c r="CK155" s="10">
        <v>1578750</v>
      </c>
      <c r="CL155" s="10">
        <v>21500</v>
      </c>
      <c r="CM155" s="10">
        <v>1782000</v>
      </c>
      <c r="CN155" s="10">
        <v>4900</v>
      </c>
      <c r="CO155" s="10" t="s">
        <v>394</v>
      </c>
      <c r="CP155" s="10">
        <v>60</v>
      </c>
      <c r="CQ155" s="10">
        <v>289010</v>
      </c>
      <c r="CR155" s="10" t="s">
        <v>394</v>
      </c>
      <c r="CS155" s="10">
        <v>5</v>
      </c>
      <c r="CT155" s="10">
        <v>581120</v>
      </c>
      <c r="CU155" s="10">
        <v>37710</v>
      </c>
      <c r="CV155" s="10">
        <v>49</v>
      </c>
      <c r="CW155" s="10"/>
      <c r="CX155" s="10">
        <v>149652</v>
      </c>
      <c r="CY155" s="10">
        <v>17779</v>
      </c>
      <c r="CZ155" s="10" t="s">
        <v>394</v>
      </c>
      <c r="DA155" s="10">
        <v>24425</v>
      </c>
      <c r="DB155" s="10"/>
      <c r="DC155" s="10">
        <v>29564</v>
      </c>
      <c r="DD155" s="10">
        <v>28000</v>
      </c>
      <c r="DE155" s="10">
        <v>35000</v>
      </c>
      <c r="DF155" s="10" t="s">
        <v>394</v>
      </c>
      <c r="DG155" s="10">
        <v>20</v>
      </c>
      <c r="DH155" s="10">
        <v>10</v>
      </c>
      <c r="DI155" s="10">
        <v>8210</v>
      </c>
      <c r="DJ155" s="10">
        <v>10</v>
      </c>
      <c r="DK155" s="10" t="s">
        <v>394</v>
      </c>
      <c r="DL155" s="10" t="s">
        <v>394</v>
      </c>
      <c r="DM155" s="10">
        <v>246185</v>
      </c>
      <c r="DN155" s="10">
        <v>5166000</v>
      </c>
      <c r="DO155" s="10" t="s">
        <v>394</v>
      </c>
      <c r="DP155" s="10">
        <v>66250</v>
      </c>
      <c r="DQ155" s="10" t="s">
        <v>394</v>
      </c>
      <c r="DR155" s="10">
        <v>29056</v>
      </c>
      <c r="DS155" s="10" t="s">
        <v>394</v>
      </c>
      <c r="DT155" s="10">
        <v>58500</v>
      </c>
      <c r="DU155" s="10" t="s">
        <v>394</v>
      </c>
      <c r="DV155" s="10"/>
      <c r="DW155" s="10"/>
      <c r="DX155" s="10">
        <v>292259</v>
      </c>
      <c r="DY155" s="10" t="s">
        <v>394</v>
      </c>
      <c r="DZ155" s="10"/>
      <c r="EA155" s="10">
        <v>2500</v>
      </c>
      <c r="EB155" s="10" t="s">
        <v>394</v>
      </c>
      <c r="EC155" s="10">
        <v>8796</v>
      </c>
      <c r="ED155" s="10" t="s">
        <v>394</v>
      </c>
      <c r="EE155" s="10" t="s">
        <v>394</v>
      </c>
      <c r="EF155" s="10" t="s">
        <v>394</v>
      </c>
      <c r="EG155" s="10"/>
      <c r="EH155" s="12" t="s">
        <v>394</v>
      </c>
    </row>
    <row r="156" spans="1:138" x14ac:dyDescent="0.25">
      <c r="A156" s="9" t="s">
        <v>430</v>
      </c>
      <c r="B156" s="10">
        <v>2500</v>
      </c>
      <c r="C156" s="10">
        <v>57044</v>
      </c>
      <c r="D156" s="10" t="s">
        <v>394</v>
      </c>
      <c r="E156" s="10">
        <v>26545</v>
      </c>
      <c r="F156" s="10" t="s">
        <v>394</v>
      </c>
      <c r="G156" s="10" t="s">
        <v>394</v>
      </c>
      <c r="H156" s="10" t="s">
        <v>394</v>
      </c>
      <c r="I156" s="10" t="s">
        <v>394</v>
      </c>
      <c r="J156" s="10">
        <v>6267</v>
      </c>
      <c r="K156" s="10">
        <v>2445005</v>
      </c>
      <c r="L156" s="10">
        <v>175500</v>
      </c>
      <c r="M156" s="10" t="s">
        <v>394</v>
      </c>
      <c r="N156" s="10">
        <v>100</v>
      </c>
      <c r="O156" s="10" t="s">
        <v>394</v>
      </c>
      <c r="P156" s="10" t="s">
        <v>394</v>
      </c>
      <c r="Q156" s="10" t="s">
        <v>394</v>
      </c>
      <c r="R156" s="10" t="s">
        <v>394</v>
      </c>
      <c r="S156" s="10" t="s">
        <v>394</v>
      </c>
      <c r="T156" s="10" t="s">
        <v>394</v>
      </c>
      <c r="U156" s="10" t="s">
        <v>394</v>
      </c>
      <c r="V156" s="10">
        <v>29000</v>
      </c>
      <c r="W156" s="10" t="s">
        <v>394</v>
      </c>
      <c r="X156" s="10">
        <v>198500</v>
      </c>
      <c r="Y156" s="10">
        <v>655</v>
      </c>
      <c r="Z156" s="10">
        <v>3392600</v>
      </c>
      <c r="AA156" s="10"/>
      <c r="AB156" s="10">
        <v>144025</v>
      </c>
      <c r="AC156" s="10">
        <v>145000</v>
      </c>
      <c r="AD156" s="10">
        <v>14928</v>
      </c>
      <c r="AE156" s="10">
        <v>300</v>
      </c>
      <c r="AF156" s="10">
        <v>134694</v>
      </c>
      <c r="AG156" s="10">
        <v>410476</v>
      </c>
      <c r="AH156" s="10">
        <v>4485</v>
      </c>
      <c r="AI156" s="10" t="s">
        <v>394</v>
      </c>
      <c r="AJ156" s="10">
        <v>400428</v>
      </c>
      <c r="AK156" s="10">
        <v>2405</v>
      </c>
      <c r="AL156" s="10" t="s">
        <v>394</v>
      </c>
      <c r="AM156" s="10">
        <v>162160</v>
      </c>
      <c r="AN156" s="10">
        <v>9035</v>
      </c>
      <c r="AO156" s="10">
        <v>120</v>
      </c>
      <c r="AP156" s="10">
        <v>364435</v>
      </c>
      <c r="AQ156" s="10" t="s">
        <v>394</v>
      </c>
      <c r="AR156" s="10">
        <v>3050660</v>
      </c>
      <c r="AS156" s="10" t="s">
        <v>394</v>
      </c>
      <c r="AT156" s="10" t="s">
        <v>394</v>
      </c>
      <c r="AU156" s="10" t="s">
        <v>394</v>
      </c>
      <c r="AV156" s="10" t="s">
        <v>394</v>
      </c>
      <c r="AW156" s="10" t="s">
        <v>394</v>
      </c>
      <c r="AX156" s="10">
        <v>842040</v>
      </c>
      <c r="AY156" s="10">
        <v>1605500</v>
      </c>
      <c r="AZ156" s="10">
        <v>25200</v>
      </c>
      <c r="BA156" s="10">
        <v>29000</v>
      </c>
      <c r="BB156" s="10" t="s">
        <v>394</v>
      </c>
      <c r="BC156" s="10" t="s">
        <v>394</v>
      </c>
      <c r="BD156" s="10">
        <v>142500</v>
      </c>
      <c r="BE156" s="10">
        <v>140480</v>
      </c>
      <c r="BF156" s="10">
        <v>210</v>
      </c>
      <c r="BG156" s="10">
        <v>190680</v>
      </c>
      <c r="BH156" s="10">
        <v>15600</v>
      </c>
      <c r="BI156" s="10">
        <v>145734</v>
      </c>
      <c r="BJ156" s="10">
        <v>100</v>
      </c>
      <c r="BK156" s="10" t="s">
        <v>394</v>
      </c>
      <c r="BL156" s="10">
        <v>293071</v>
      </c>
      <c r="BM156" s="10">
        <v>64875</v>
      </c>
      <c r="BN156" s="10"/>
      <c r="BO156" s="10"/>
      <c r="BP156" s="10" t="s">
        <v>394</v>
      </c>
      <c r="BQ156" s="10">
        <v>43502</v>
      </c>
      <c r="BR156" s="10">
        <v>124700</v>
      </c>
      <c r="BS156" s="10">
        <v>294450</v>
      </c>
      <c r="BT156" s="10">
        <v>18</v>
      </c>
      <c r="BU156" s="10" t="s">
        <v>394</v>
      </c>
      <c r="BV156" s="10" t="s">
        <v>394</v>
      </c>
      <c r="BW156" s="10">
        <v>625</v>
      </c>
      <c r="BX156" s="10"/>
      <c r="BY156" s="10">
        <v>20758</v>
      </c>
      <c r="BZ156" s="10" t="s">
        <v>394</v>
      </c>
      <c r="CA156" s="10">
        <v>29000</v>
      </c>
      <c r="CB156" s="10">
        <v>1340</v>
      </c>
      <c r="CC156" s="10" t="s">
        <v>394</v>
      </c>
      <c r="CD156" s="10">
        <v>5950</v>
      </c>
      <c r="CE156" s="10"/>
      <c r="CF156" s="10"/>
      <c r="CG156" s="10">
        <v>800</v>
      </c>
      <c r="CH156" s="10" t="s">
        <v>394</v>
      </c>
      <c r="CI156" s="10">
        <v>3750</v>
      </c>
      <c r="CJ156" s="10" t="s">
        <v>394</v>
      </c>
      <c r="CK156" s="10">
        <v>2380500</v>
      </c>
      <c r="CL156" s="10" t="s">
        <v>394</v>
      </c>
      <c r="CM156" s="10">
        <v>1263500</v>
      </c>
      <c r="CN156" s="10">
        <v>440</v>
      </c>
      <c r="CO156" s="10" t="s">
        <v>394</v>
      </c>
      <c r="CP156" s="10">
        <v>40</v>
      </c>
      <c r="CQ156" s="10">
        <v>501676</v>
      </c>
      <c r="CR156" s="10">
        <v>115</v>
      </c>
      <c r="CS156" s="10" t="s">
        <v>394</v>
      </c>
      <c r="CT156" s="10">
        <v>377728</v>
      </c>
      <c r="CU156" s="10">
        <v>59945</v>
      </c>
      <c r="CV156" s="10">
        <v>75</v>
      </c>
      <c r="CW156" s="10"/>
      <c r="CX156" s="10">
        <v>431280</v>
      </c>
      <c r="CY156" s="10">
        <v>2665</v>
      </c>
      <c r="CZ156" s="10">
        <v>50848</v>
      </c>
      <c r="DA156" s="10">
        <v>50800</v>
      </c>
      <c r="DB156" s="10"/>
      <c r="DC156" s="10">
        <v>723</v>
      </c>
      <c r="DD156" s="10">
        <v>30000</v>
      </c>
      <c r="DE156" s="10" t="s">
        <v>394</v>
      </c>
      <c r="DF156" s="10" t="s">
        <v>394</v>
      </c>
      <c r="DG156" s="10">
        <v>27</v>
      </c>
      <c r="DH156" s="10" t="s">
        <v>394</v>
      </c>
      <c r="DI156" s="10">
        <v>72435</v>
      </c>
      <c r="DJ156" s="10">
        <v>30050</v>
      </c>
      <c r="DK156" s="10" t="s">
        <v>394</v>
      </c>
      <c r="DL156" s="10" t="s">
        <v>394</v>
      </c>
      <c r="DM156" s="10">
        <v>615000</v>
      </c>
      <c r="DN156" s="10">
        <v>9367500</v>
      </c>
      <c r="DO156" s="10" t="s">
        <v>394</v>
      </c>
      <c r="DP156" s="10" t="s">
        <v>394</v>
      </c>
      <c r="DQ156" s="10" t="s">
        <v>394</v>
      </c>
      <c r="DR156" s="10" t="s">
        <v>394</v>
      </c>
      <c r="DS156" s="10" t="s">
        <v>394</v>
      </c>
      <c r="DT156" s="10" t="s">
        <v>394</v>
      </c>
      <c r="DU156" s="10" t="s">
        <v>394</v>
      </c>
      <c r="DV156" s="10"/>
      <c r="DW156" s="10"/>
      <c r="DX156" s="10">
        <v>254897</v>
      </c>
      <c r="DY156" s="10" t="s">
        <v>394</v>
      </c>
      <c r="DZ156" s="10"/>
      <c r="EA156" s="10">
        <v>4331</v>
      </c>
      <c r="EB156" s="10" t="s">
        <v>394</v>
      </c>
      <c r="EC156" s="10">
        <v>10170</v>
      </c>
      <c r="ED156" s="10" t="s">
        <v>394</v>
      </c>
      <c r="EE156" s="10" t="s">
        <v>394</v>
      </c>
      <c r="EF156" s="10" t="s">
        <v>394</v>
      </c>
      <c r="EG156" s="10"/>
      <c r="EH156" s="12" t="s">
        <v>394</v>
      </c>
    </row>
    <row r="157" spans="1:138" x14ac:dyDescent="0.25">
      <c r="A157" s="9" t="s">
        <v>431</v>
      </c>
      <c r="B157" s="10">
        <v>2287</v>
      </c>
      <c r="C157" s="10" t="s">
        <v>394</v>
      </c>
      <c r="D157" s="10" t="s">
        <v>394</v>
      </c>
      <c r="E157" s="10">
        <v>64730</v>
      </c>
      <c r="F157" s="10" t="s">
        <v>394</v>
      </c>
      <c r="G157" s="10">
        <v>28814</v>
      </c>
      <c r="H157" s="10" t="s">
        <v>394</v>
      </c>
      <c r="I157" s="10" t="s">
        <v>394</v>
      </c>
      <c r="J157" s="10">
        <v>58235</v>
      </c>
      <c r="K157" s="10">
        <v>1930375</v>
      </c>
      <c r="L157" s="10" t="s">
        <v>394</v>
      </c>
      <c r="M157" s="10" t="s">
        <v>394</v>
      </c>
      <c r="N157" s="10">
        <v>44</v>
      </c>
      <c r="O157" s="10" t="s">
        <v>394</v>
      </c>
      <c r="P157" s="10" t="s">
        <v>394</v>
      </c>
      <c r="Q157" s="10" t="s">
        <v>394</v>
      </c>
      <c r="R157" s="10" t="s">
        <v>394</v>
      </c>
      <c r="S157" s="10" t="s">
        <v>394</v>
      </c>
      <c r="T157" s="10">
        <v>88530</v>
      </c>
      <c r="U157" s="10" t="s">
        <v>394</v>
      </c>
      <c r="V157" s="10">
        <v>116000</v>
      </c>
      <c r="W157" s="10" t="s">
        <v>394</v>
      </c>
      <c r="X157" s="10">
        <v>260550</v>
      </c>
      <c r="Y157" s="10">
        <v>8860</v>
      </c>
      <c r="Z157" s="10">
        <v>4522400</v>
      </c>
      <c r="AA157" s="10"/>
      <c r="AB157" s="10" t="s">
        <v>394</v>
      </c>
      <c r="AC157" s="10" t="s">
        <v>394</v>
      </c>
      <c r="AD157" s="10">
        <v>19945</v>
      </c>
      <c r="AE157" s="10">
        <v>300</v>
      </c>
      <c r="AF157" s="10">
        <v>62613</v>
      </c>
      <c r="AG157" s="10">
        <v>652154</v>
      </c>
      <c r="AH157" s="10">
        <v>26244</v>
      </c>
      <c r="AI157" s="10" t="s">
        <v>394</v>
      </c>
      <c r="AJ157" s="10" t="s">
        <v>394</v>
      </c>
      <c r="AK157" s="10">
        <v>2430</v>
      </c>
      <c r="AL157" s="10">
        <v>5</v>
      </c>
      <c r="AM157" s="10">
        <v>94420</v>
      </c>
      <c r="AN157" s="10">
        <v>9372</v>
      </c>
      <c r="AO157" s="10">
        <v>100</v>
      </c>
      <c r="AP157" s="10">
        <v>348600</v>
      </c>
      <c r="AQ157" s="10">
        <v>250900</v>
      </c>
      <c r="AR157" s="10">
        <v>2783925</v>
      </c>
      <c r="AS157" s="10" t="s">
        <v>394</v>
      </c>
      <c r="AT157" s="10">
        <v>150</v>
      </c>
      <c r="AU157" s="10">
        <v>27000</v>
      </c>
      <c r="AV157" s="10" t="s">
        <v>394</v>
      </c>
      <c r="AW157" s="10">
        <v>400</v>
      </c>
      <c r="AX157" s="10">
        <v>582110</v>
      </c>
      <c r="AY157" s="10">
        <v>1548000</v>
      </c>
      <c r="AZ157" s="10">
        <v>133800</v>
      </c>
      <c r="BA157" s="10">
        <v>145000</v>
      </c>
      <c r="BB157" s="10">
        <v>1250</v>
      </c>
      <c r="BC157" s="10" t="s">
        <v>394</v>
      </c>
      <c r="BD157" s="10">
        <v>115000</v>
      </c>
      <c r="BE157" s="10">
        <v>47864</v>
      </c>
      <c r="BF157" s="10">
        <v>203</v>
      </c>
      <c r="BG157" s="10">
        <v>408600</v>
      </c>
      <c r="BH157" s="10">
        <v>15600</v>
      </c>
      <c r="BI157" s="10">
        <v>288744</v>
      </c>
      <c r="BJ157" s="10" t="s">
        <v>394</v>
      </c>
      <c r="BK157" s="10" t="s">
        <v>394</v>
      </c>
      <c r="BL157" s="10">
        <v>283252</v>
      </c>
      <c r="BM157" s="10">
        <v>224000</v>
      </c>
      <c r="BN157" s="10"/>
      <c r="BO157" s="10"/>
      <c r="BP157" s="10">
        <v>50</v>
      </c>
      <c r="BQ157" s="10">
        <v>17045</v>
      </c>
      <c r="BR157" s="10">
        <v>263500</v>
      </c>
      <c r="BS157" s="10">
        <v>324610</v>
      </c>
      <c r="BT157" s="10" t="s">
        <v>394</v>
      </c>
      <c r="BU157" s="10" t="s">
        <v>394</v>
      </c>
      <c r="BV157" s="10" t="s">
        <v>394</v>
      </c>
      <c r="BW157" s="10">
        <v>325</v>
      </c>
      <c r="BX157" s="10"/>
      <c r="BY157" s="10">
        <v>22068</v>
      </c>
      <c r="BZ157" s="10" t="s">
        <v>394</v>
      </c>
      <c r="CA157" s="10">
        <v>58000</v>
      </c>
      <c r="CB157" s="10">
        <v>50</v>
      </c>
      <c r="CC157" s="10" t="s">
        <v>394</v>
      </c>
      <c r="CD157" s="10">
        <v>4563</v>
      </c>
      <c r="CE157" s="10"/>
      <c r="CF157" s="10"/>
      <c r="CG157" s="10">
        <v>1250</v>
      </c>
      <c r="CH157" s="10" t="s">
        <v>394</v>
      </c>
      <c r="CI157" s="10" t="s">
        <v>394</v>
      </c>
      <c r="CJ157" s="10" t="s">
        <v>394</v>
      </c>
      <c r="CK157" s="10">
        <v>1165000</v>
      </c>
      <c r="CL157" s="10">
        <v>50740</v>
      </c>
      <c r="CM157" s="10">
        <v>764000</v>
      </c>
      <c r="CN157" s="10">
        <v>900</v>
      </c>
      <c r="CO157" s="10" t="s">
        <v>394</v>
      </c>
      <c r="CP157" s="10" t="s">
        <v>394</v>
      </c>
      <c r="CQ157" s="10" t="s">
        <v>394</v>
      </c>
      <c r="CR157" s="10" t="s">
        <v>394</v>
      </c>
      <c r="CS157" s="10">
        <v>5</v>
      </c>
      <c r="CT157" s="10">
        <v>232448</v>
      </c>
      <c r="CU157" s="10">
        <v>92570</v>
      </c>
      <c r="CV157" s="10">
        <v>78</v>
      </c>
      <c r="CW157" s="10"/>
      <c r="CX157" s="10">
        <v>49986</v>
      </c>
      <c r="CY157" s="10">
        <v>29140</v>
      </c>
      <c r="CZ157" s="10">
        <v>25424</v>
      </c>
      <c r="DA157" s="10">
        <v>25475</v>
      </c>
      <c r="DB157" s="10"/>
      <c r="DC157" s="10">
        <v>709</v>
      </c>
      <c r="DD157" s="10" t="s">
        <v>394</v>
      </c>
      <c r="DE157" s="10" t="s">
        <v>394</v>
      </c>
      <c r="DF157" s="10" t="s">
        <v>394</v>
      </c>
      <c r="DG157" s="10">
        <v>15</v>
      </c>
      <c r="DH157" s="10" t="s">
        <v>394</v>
      </c>
      <c r="DI157" s="10">
        <v>127614</v>
      </c>
      <c r="DJ157" s="10">
        <v>50</v>
      </c>
      <c r="DK157" s="10">
        <v>14400</v>
      </c>
      <c r="DL157" s="10" t="s">
        <v>394</v>
      </c>
      <c r="DM157" s="10">
        <v>732650</v>
      </c>
      <c r="DN157" s="10">
        <v>4910500</v>
      </c>
      <c r="DO157" s="10" t="s">
        <v>394</v>
      </c>
      <c r="DP157" s="10">
        <v>25000</v>
      </c>
      <c r="DQ157" s="10" t="s">
        <v>394</v>
      </c>
      <c r="DR157" s="10" t="s">
        <v>394</v>
      </c>
      <c r="DS157" s="10">
        <v>16425</v>
      </c>
      <c r="DT157" s="10">
        <v>29250</v>
      </c>
      <c r="DU157" s="10" t="s">
        <v>394</v>
      </c>
      <c r="DV157" s="10"/>
      <c r="DW157" s="10"/>
      <c r="DX157" s="10">
        <v>286155</v>
      </c>
      <c r="DY157" s="10" t="s">
        <v>394</v>
      </c>
      <c r="DZ157" s="10"/>
      <c r="EA157" s="10">
        <v>4595</v>
      </c>
      <c r="EB157" s="10" t="s">
        <v>394</v>
      </c>
      <c r="EC157" s="10" t="s">
        <v>394</v>
      </c>
      <c r="ED157" s="10">
        <v>610</v>
      </c>
      <c r="EE157" s="10" t="s">
        <v>394</v>
      </c>
      <c r="EF157" s="10" t="s">
        <v>394</v>
      </c>
      <c r="EG157" s="10"/>
      <c r="EH157" s="12" t="s">
        <v>394</v>
      </c>
    </row>
    <row r="158" spans="1:138" x14ac:dyDescent="0.25">
      <c r="A158" s="9" t="s">
        <v>432</v>
      </c>
      <c r="B158" s="10">
        <v>999</v>
      </c>
      <c r="C158" s="10">
        <v>27785</v>
      </c>
      <c r="D158" s="10" t="s">
        <v>394</v>
      </c>
      <c r="E158" s="10">
        <v>17830</v>
      </c>
      <c r="F158" s="10" t="s">
        <v>394</v>
      </c>
      <c r="G158" s="10" t="s">
        <v>394</v>
      </c>
      <c r="H158" s="10" t="s">
        <v>394</v>
      </c>
      <c r="I158" s="10" t="s">
        <v>394</v>
      </c>
      <c r="J158" s="10">
        <v>29185</v>
      </c>
      <c r="K158" s="10">
        <v>2181484</v>
      </c>
      <c r="L158" s="10">
        <v>88500</v>
      </c>
      <c r="M158" s="10" t="s">
        <v>394</v>
      </c>
      <c r="N158" s="10" t="s">
        <v>394</v>
      </c>
      <c r="O158" s="10" t="s">
        <v>394</v>
      </c>
      <c r="P158" s="10" t="s">
        <v>394</v>
      </c>
      <c r="Q158" s="10">
        <v>6267</v>
      </c>
      <c r="R158" s="10" t="s">
        <v>394</v>
      </c>
      <c r="S158" s="10" t="s">
        <v>394</v>
      </c>
      <c r="T158" s="10" t="s">
        <v>394</v>
      </c>
      <c r="U158" s="10" t="s">
        <v>394</v>
      </c>
      <c r="V158" s="10">
        <v>58000</v>
      </c>
      <c r="W158" s="10" t="s">
        <v>394</v>
      </c>
      <c r="X158" s="10">
        <v>294800</v>
      </c>
      <c r="Y158" s="10">
        <v>32965</v>
      </c>
      <c r="Z158" s="10">
        <v>2484750</v>
      </c>
      <c r="AA158" s="10"/>
      <c r="AB158" s="10" t="s">
        <v>394</v>
      </c>
      <c r="AC158" s="10" t="s">
        <v>394</v>
      </c>
      <c r="AD158" s="10">
        <v>15445</v>
      </c>
      <c r="AE158" s="10">
        <v>300</v>
      </c>
      <c r="AF158" s="10">
        <v>8677</v>
      </c>
      <c r="AG158" s="10">
        <v>784258</v>
      </c>
      <c r="AH158" s="10">
        <v>650</v>
      </c>
      <c r="AI158" s="10" t="s">
        <v>394</v>
      </c>
      <c r="AJ158" s="10" t="s">
        <v>394</v>
      </c>
      <c r="AK158" s="10">
        <v>1775</v>
      </c>
      <c r="AL158" s="10" t="s">
        <v>394</v>
      </c>
      <c r="AM158" s="10">
        <v>74460</v>
      </c>
      <c r="AN158" s="10">
        <v>11695</v>
      </c>
      <c r="AO158" s="10">
        <v>100</v>
      </c>
      <c r="AP158" s="10">
        <v>225940</v>
      </c>
      <c r="AQ158" s="10">
        <v>135500</v>
      </c>
      <c r="AR158" s="10">
        <v>2761610</v>
      </c>
      <c r="AS158" s="10" t="s">
        <v>394</v>
      </c>
      <c r="AT158" s="10" t="s">
        <v>394</v>
      </c>
      <c r="AU158" s="10" t="s">
        <v>394</v>
      </c>
      <c r="AV158" s="10">
        <v>89500</v>
      </c>
      <c r="AW158" s="10">
        <v>400</v>
      </c>
      <c r="AX158" s="10">
        <v>1600396</v>
      </c>
      <c r="AY158" s="10">
        <v>641000</v>
      </c>
      <c r="AZ158" s="10">
        <v>106400</v>
      </c>
      <c r="BA158" s="10" t="s">
        <v>394</v>
      </c>
      <c r="BB158" s="10">
        <v>25</v>
      </c>
      <c r="BC158" s="10" t="s">
        <v>394</v>
      </c>
      <c r="BD158" s="10">
        <v>201500</v>
      </c>
      <c r="BE158" s="10">
        <v>174530</v>
      </c>
      <c r="BF158" s="10">
        <v>195</v>
      </c>
      <c r="BG158" s="10">
        <v>408600</v>
      </c>
      <c r="BH158" s="10">
        <v>35800</v>
      </c>
      <c r="BI158" s="10">
        <v>29510</v>
      </c>
      <c r="BJ158" s="10">
        <v>125</v>
      </c>
      <c r="BK158" s="10" t="s">
        <v>394</v>
      </c>
      <c r="BL158" s="10">
        <v>295259</v>
      </c>
      <c r="BM158" s="10">
        <v>252000</v>
      </c>
      <c r="BN158" s="10"/>
      <c r="BO158" s="10"/>
      <c r="BP158" s="10" t="s">
        <v>394</v>
      </c>
      <c r="BQ158" s="10">
        <v>43407</v>
      </c>
      <c r="BR158" s="10">
        <v>137115</v>
      </c>
      <c r="BS158" s="10">
        <v>87880</v>
      </c>
      <c r="BT158" s="10">
        <v>10</v>
      </c>
      <c r="BU158" s="10">
        <v>800</v>
      </c>
      <c r="BV158" s="10">
        <v>8853</v>
      </c>
      <c r="BW158" s="10">
        <v>350</v>
      </c>
      <c r="BX158" s="10"/>
      <c r="BY158" s="10">
        <v>20395</v>
      </c>
      <c r="BZ158" s="10" t="s">
        <v>394</v>
      </c>
      <c r="CA158" s="10">
        <v>116850</v>
      </c>
      <c r="CB158" s="10">
        <v>250</v>
      </c>
      <c r="CC158" s="10" t="s">
        <v>394</v>
      </c>
      <c r="CD158" s="10">
        <v>4386</v>
      </c>
      <c r="CE158" s="10"/>
      <c r="CF158" s="10"/>
      <c r="CG158" s="10" t="s">
        <v>394</v>
      </c>
      <c r="CH158" s="10" t="s">
        <v>394</v>
      </c>
      <c r="CI158" s="10" t="s">
        <v>394</v>
      </c>
      <c r="CJ158" s="10" t="s">
        <v>394</v>
      </c>
      <c r="CK158" s="10">
        <v>1054500</v>
      </c>
      <c r="CL158" s="10">
        <v>51000</v>
      </c>
      <c r="CM158" s="10">
        <v>1813750</v>
      </c>
      <c r="CN158" s="10">
        <v>450</v>
      </c>
      <c r="CO158" s="10" t="s">
        <v>394</v>
      </c>
      <c r="CP158" s="10">
        <v>60</v>
      </c>
      <c r="CQ158" s="10">
        <v>175160</v>
      </c>
      <c r="CR158" s="10" t="s">
        <v>394</v>
      </c>
      <c r="CS158" s="10">
        <v>10</v>
      </c>
      <c r="CT158" s="10" t="s">
        <v>394</v>
      </c>
      <c r="CU158" s="10">
        <v>100511</v>
      </c>
      <c r="CV158" s="10">
        <v>92</v>
      </c>
      <c r="CW158" s="10"/>
      <c r="CX158" s="10">
        <v>99936</v>
      </c>
      <c r="CY158" s="10">
        <v>89000</v>
      </c>
      <c r="CZ158" s="10" t="s">
        <v>394</v>
      </c>
      <c r="DA158" s="10">
        <v>23330</v>
      </c>
      <c r="DB158" s="10"/>
      <c r="DC158" s="10">
        <v>603</v>
      </c>
      <c r="DD158" s="10">
        <v>28000</v>
      </c>
      <c r="DE158" s="10">
        <v>5</v>
      </c>
      <c r="DF158" s="10" t="s">
        <v>394</v>
      </c>
      <c r="DG158" s="10" t="s">
        <v>394</v>
      </c>
      <c r="DH158" s="10">
        <v>40</v>
      </c>
      <c r="DI158" s="10">
        <v>430761</v>
      </c>
      <c r="DJ158" s="10">
        <v>50</v>
      </c>
      <c r="DK158" s="10" t="s">
        <v>394</v>
      </c>
      <c r="DL158" s="10">
        <v>1250</v>
      </c>
      <c r="DM158" s="10">
        <v>508650</v>
      </c>
      <c r="DN158" s="10">
        <v>7183500</v>
      </c>
      <c r="DO158" s="10" t="s">
        <v>394</v>
      </c>
      <c r="DP158" s="10">
        <v>17500</v>
      </c>
      <c r="DQ158" s="10" t="s">
        <v>394</v>
      </c>
      <c r="DR158" s="10" t="s">
        <v>394</v>
      </c>
      <c r="DS158" s="10">
        <v>8628</v>
      </c>
      <c r="DT158" s="10" t="s">
        <v>394</v>
      </c>
      <c r="DU158" s="10" t="s">
        <v>394</v>
      </c>
      <c r="DV158" s="10"/>
      <c r="DW158" s="10"/>
      <c r="DX158" s="10">
        <v>301543</v>
      </c>
      <c r="DY158" s="10" t="s">
        <v>394</v>
      </c>
      <c r="DZ158" s="10"/>
      <c r="EA158" s="10">
        <v>4218</v>
      </c>
      <c r="EB158" s="10" t="s">
        <v>394</v>
      </c>
      <c r="EC158" s="10">
        <v>10170</v>
      </c>
      <c r="ED158" s="10" t="s">
        <v>394</v>
      </c>
      <c r="EE158" s="10" t="s">
        <v>394</v>
      </c>
      <c r="EF158" s="10" t="s">
        <v>394</v>
      </c>
      <c r="EG158" s="10"/>
      <c r="EH158" s="12" t="s">
        <v>394</v>
      </c>
    </row>
    <row r="159" spans="1:138" x14ac:dyDescent="0.25">
      <c r="A159" s="9" t="s">
        <v>433</v>
      </c>
      <c r="B159" s="10">
        <v>2285</v>
      </c>
      <c r="C159" s="10" t="s">
        <v>394</v>
      </c>
      <c r="D159" s="10" t="s">
        <v>394</v>
      </c>
      <c r="E159" s="10">
        <v>20733</v>
      </c>
      <c r="F159" s="10" t="s">
        <v>394</v>
      </c>
      <c r="G159" s="10">
        <v>17214</v>
      </c>
      <c r="H159" s="10" t="s">
        <v>394</v>
      </c>
      <c r="I159" s="10" t="s">
        <v>394</v>
      </c>
      <c r="J159" s="10" t="s">
        <v>394</v>
      </c>
      <c r="K159" s="10">
        <v>877144</v>
      </c>
      <c r="L159" s="10" t="s">
        <v>394</v>
      </c>
      <c r="M159" s="10" t="s">
        <v>394</v>
      </c>
      <c r="N159" s="10">
        <v>20</v>
      </c>
      <c r="O159" s="10" t="s">
        <v>394</v>
      </c>
      <c r="P159" s="10">
        <v>57500</v>
      </c>
      <c r="Q159" s="10" t="s">
        <v>394</v>
      </c>
      <c r="R159" s="10" t="s">
        <v>394</v>
      </c>
      <c r="S159" s="10" t="s">
        <v>394</v>
      </c>
      <c r="T159" s="10" t="s">
        <v>394</v>
      </c>
      <c r="U159" s="10" t="s">
        <v>394</v>
      </c>
      <c r="V159" s="10">
        <v>58000</v>
      </c>
      <c r="W159" s="10" t="s">
        <v>394</v>
      </c>
      <c r="X159" s="10">
        <v>331800</v>
      </c>
      <c r="Y159" s="10">
        <v>58720</v>
      </c>
      <c r="Z159" s="10">
        <v>2483350</v>
      </c>
      <c r="AA159" s="10"/>
      <c r="AB159" s="10" t="s">
        <v>394</v>
      </c>
      <c r="AC159" s="10" t="s">
        <v>394</v>
      </c>
      <c r="AD159" s="10">
        <v>27267</v>
      </c>
      <c r="AE159" s="10">
        <v>300</v>
      </c>
      <c r="AF159" s="10">
        <v>41322</v>
      </c>
      <c r="AG159" s="10">
        <v>1124212</v>
      </c>
      <c r="AH159" s="10">
        <v>26045</v>
      </c>
      <c r="AI159" s="10" t="s">
        <v>394</v>
      </c>
      <c r="AJ159" s="10" t="s">
        <v>394</v>
      </c>
      <c r="AK159" s="10">
        <v>715</v>
      </c>
      <c r="AL159" s="10" t="s">
        <v>394</v>
      </c>
      <c r="AM159" s="10">
        <v>70255</v>
      </c>
      <c r="AN159" s="10">
        <v>10994</v>
      </c>
      <c r="AO159" s="10">
        <v>60</v>
      </c>
      <c r="AP159" s="10">
        <v>209230</v>
      </c>
      <c r="AQ159" s="10">
        <v>203600</v>
      </c>
      <c r="AR159" s="10">
        <v>2631465</v>
      </c>
      <c r="AS159" s="10">
        <v>4500</v>
      </c>
      <c r="AT159" s="10">
        <v>200</v>
      </c>
      <c r="AU159" s="10" t="s">
        <v>394</v>
      </c>
      <c r="AV159" s="10" t="s">
        <v>394</v>
      </c>
      <c r="AW159" s="10" t="s">
        <v>394</v>
      </c>
      <c r="AX159" s="10">
        <v>207432</v>
      </c>
      <c r="AY159" s="10">
        <v>789000</v>
      </c>
      <c r="AZ159" s="10">
        <v>80000</v>
      </c>
      <c r="BA159" s="10" t="s">
        <v>394</v>
      </c>
      <c r="BB159" s="10" t="s">
        <v>394</v>
      </c>
      <c r="BC159" s="10" t="s">
        <v>394</v>
      </c>
      <c r="BD159" s="10">
        <v>201500</v>
      </c>
      <c r="BE159" s="10">
        <v>61484</v>
      </c>
      <c r="BF159" s="10">
        <v>113</v>
      </c>
      <c r="BG159" s="10">
        <v>326880</v>
      </c>
      <c r="BH159" s="10">
        <v>7050</v>
      </c>
      <c r="BI159" s="10" t="s">
        <v>394</v>
      </c>
      <c r="BJ159" s="10" t="s">
        <v>394</v>
      </c>
      <c r="BK159" s="10" t="s">
        <v>394</v>
      </c>
      <c r="BL159" s="10">
        <v>408596</v>
      </c>
      <c r="BM159" s="10">
        <v>84000</v>
      </c>
      <c r="BN159" s="10"/>
      <c r="BO159" s="10"/>
      <c r="BP159" s="10">
        <v>50</v>
      </c>
      <c r="BQ159" s="10">
        <v>9003</v>
      </c>
      <c r="BR159" s="10">
        <v>25300</v>
      </c>
      <c r="BS159" s="10">
        <v>29274</v>
      </c>
      <c r="BT159" s="10" t="s">
        <v>394</v>
      </c>
      <c r="BU159" s="10">
        <v>900</v>
      </c>
      <c r="BV159" s="10" t="s">
        <v>394</v>
      </c>
      <c r="BW159" s="10" t="s">
        <v>394</v>
      </c>
      <c r="BX159" s="10"/>
      <c r="BY159" s="10" t="s">
        <v>394</v>
      </c>
      <c r="BZ159" s="10" t="s">
        <v>394</v>
      </c>
      <c r="CA159" s="10">
        <v>200280</v>
      </c>
      <c r="CB159" s="10" t="s">
        <v>394</v>
      </c>
      <c r="CC159" s="10" t="s">
        <v>394</v>
      </c>
      <c r="CD159" s="10">
        <v>1736</v>
      </c>
      <c r="CE159" s="10"/>
      <c r="CF159" s="10"/>
      <c r="CG159" s="10">
        <v>7500</v>
      </c>
      <c r="CH159" s="10" t="s">
        <v>394</v>
      </c>
      <c r="CI159" s="10" t="s">
        <v>394</v>
      </c>
      <c r="CJ159" s="10" t="s">
        <v>394</v>
      </c>
      <c r="CK159" s="10">
        <v>1473000</v>
      </c>
      <c r="CL159" s="10">
        <v>22000</v>
      </c>
      <c r="CM159" s="10">
        <v>699500</v>
      </c>
      <c r="CN159" s="10">
        <v>28775</v>
      </c>
      <c r="CO159" s="10" t="s">
        <v>394</v>
      </c>
      <c r="CP159" s="10" t="s">
        <v>394</v>
      </c>
      <c r="CQ159" s="10">
        <v>89910</v>
      </c>
      <c r="CR159" s="10" t="s">
        <v>394</v>
      </c>
      <c r="CS159" s="10">
        <v>5</v>
      </c>
      <c r="CT159" s="10">
        <v>58112</v>
      </c>
      <c r="CU159" s="10">
        <v>116829</v>
      </c>
      <c r="CV159" s="10">
        <v>40</v>
      </c>
      <c r="CW159" s="10"/>
      <c r="CX159" s="10">
        <v>299610</v>
      </c>
      <c r="CY159" s="10">
        <v>73500</v>
      </c>
      <c r="CZ159" s="10" t="s">
        <v>394</v>
      </c>
      <c r="DA159" s="10" t="s">
        <v>394</v>
      </c>
      <c r="DB159" s="10"/>
      <c r="DC159" s="10">
        <v>415</v>
      </c>
      <c r="DD159" s="10" t="s">
        <v>394</v>
      </c>
      <c r="DE159" s="10">
        <v>6600</v>
      </c>
      <c r="DF159" s="10" t="s">
        <v>394</v>
      </c>
      <c r="DG159" s="10">
        <v>25</v>
      </c>
      <c r="DH159" s="10">
        <v>30</v>
      </c>
      <c r="DI159" s="10">
        <v>631373</v>
      </c>
      <c r="DJ159" s="10">
        <v>30</v>
      </c>
      <c r="DK159" s="10" t="s">
        <v>394</v>
      </c>
      <c r="DL159" s="10">
        <v>600</v>
      </c>
      <c r="DM159" s="10">
        <v>442000</v>
      </c>
      <c r="DN159" s="10">
        <v>10805500</v>
      </c>
      <c r="DO159" s="10" t="s">
        <v>394</v>
      </c>
      <c r="DP159" s="10">
        <v>21250</v>
      </c>
      <c r="DQ159" s="10" t="s">
        <v>394</v>
      </c>
      <c r="DR159" s="10" t="s">
        <v>394</v>
      </c>
      <c r="DS159" s="10">
        <v>6130</v>
      </c>
      <c r="DT159" s="10">
        <v>29250</v>
      </c>
      <c r="DU159" s="10" t="s">
        <v>394</v>
      </c>
      <c r="DV159" s="10"/>
      <c r="DW159" s="10"/>
      <c r="DX159" s="10">
        <v>297476</v>
      </c>
      <c r="DY159" s="10" t="s">
        <v>394</v>
      </c>
      <c r="DZ159" s="10"/>
      <c r="EA159" s="10">
        <v>4900</v>
      </c>
      <c r="EB159" s="10" t="s">
        <v>394</v>
      </c>
      <c r="EC159" s="10">
        <v>8717</v>
      </c>
      <c r="ED159" s="10" t="s">
        <v>394</v>
      </c>
      <c r="EE159" s="10" t="s">
        <v>394</v>
      </c>
      <c r="EF159" s="10" t="s">
        <v>394</v>
      </c>
      <c r="EG159" s="10"/>
      <c r="EH159" s="12" t="s">
        <v>394</v>
      </c>
    </row>
    <row r="160" spans="1:138" x14ac:dyDescent="0.25">
      <c r="A160" s="9" t="s">
        <v>434</v>
      </c>
      <c r="B160" s="10">
        <v>1420</v>
      </c>
      <c r="C160" s="10">
        <v>33178</v>
      </c>
      <c r="D160" s="10" t="s">
        <v>394</v>
      </c>
      <c r="E160" s="10">
        <v>17955</v>
      </c>
      <c r="F160" s="10" t="s">
        <v>394</v>
      </c>
      <c r="G160" s="10">
        <v>17698</v>
      </c>
      <c r="H160" s="10" t="s">
        <v>394</v>
      </c>
      <c r="I160" s="10" t="s">
        <v>394</v>
      </c>
      <c r="J160" s="10">
        <v>58235</v>
      </c>
      <c r="K160" s="10">
        <v>959899</v>
      </c>
      <c r="L160" s="10" t="s">
        <v>394</v>
      </c>
      <c r="M160" s="10">
        <v>23650</v>
      </c>
      <c r="N160" s="10">
        <v>60</v>
      </c>
      <c r="O160" s="10" t="s">
        <v>394</v>
      </c>
      <c r="P160" s="10" t="s">
        <v>394</v>
      </c>
      <c r="Q160" s="10" t="s">
        <v>394</v>
      </c>
      <c r="R160" s="10" t="s">
        <v>394</v>
      </c>
      <c r="S160" s="10" t="s">
        <v>394</v>
      </c>
      <c r="T160" s="10">
        <v>118040</v>
      </c>
      <c r="U160" s="10" t="s">
        <v>394</v>
      </c>
      <c r="V160" s="10">
        <v>29000</v>
      </c>
      <c r="W160" s="10" t="s">
        <v>394</v>
      </c>
      <c r="X160" s="10">
        <v>218800</v>
      </c>
      <c r="Y160" s="10">
        <v>30250</v>
      </c>
      <c r="Z160" s="10">
        <v>1398750</v>
      </c>
      <c r="AA160" s="10"/>
      <c r="AB160" s="10" t="s">
        <v>394</v>
      </c>
      <c r="AC160" s="10" t="s">
        <v>394</v>
      </c>
      <c r="AD160" s="10">
        <v>27669</v>
      </c>
      <c r="AE160" s="10">
        <v>20</v>
      </c>
      <c r="AF160" s="10">
        <v>20402</v>
      </c>
      <c r="AG160" s="10">
        <v>1596134</v>
      </c>
      <c r="AH160" s="10">
        <v>19795</v>
      </c>
      <c r="AI160" s="10" t="s">
        <v>394</v>
      </c>
      <c r="AJ160" s="10">
        <v>57204</v>
      </c>
      <c r="AK160" s="10">
        <v>160</v>
      </c>
      <c r="AL160" s="10" t="s">
        <v>394</v>
      </c>
      <c r="AM160" s="10">
        <v>117826</v>
      </c>
      <c r="AN160" s="10">
        <v>34453</v>
      </c>
      <c r="AO160" s="10">
        <v>60</v>
      </c>
      <c r="AP160" s="10">
        <v>251226</v>
      </c>
      <c r="AQ160" s="10">
        <v>202000</v>
      </c>
      <c r="AR160" s="10">
        <v>3121186</v>
      </c>
      <c r="AS160" s="10" t="s">
        <v>394</v>
      </c>
      <c r="AT160" s="10" t="s">
        <v>394</v>
      </c>
      <c r="AU160" s="10">
        <v>25750</v>
      </c>
      <c r="AV160" s="10" t="s">
        <v>394</v>
      </c>
      <c r="AW160" s="10">
        <v>28</v>
      </c>
      <c r="AX160" s="10">
        <v>593814</v>
      </c>
      <c r="AY160" s="10">
        <v>812150</v>
      </c>
      <c r="AZ160" s="10">
        <v>29000</v>
      </c>
      <c r="BA160" s="10" t="s">
        <v>394</v>
      </c>
      <c r="BB160" s="10">
        <v>1100</v>
      </c>
      <c r="BC160" s="10" t="s">
        <v>394</v>
      </c>
      <c r="BD160" s="10" t="s">
        <v>394</v>
      </c>
      <c r="BE160" s="10">
        <v>72835</v>
      </c>
      <c r="BF160" s="10">
        <v>143</v>
      </c>
      <c r="BG160" s="10">
        <v>27240</v>
      </c>
      <c r="BH160" s="10">
        <v>11050</v>
      </c>
      <c r="BI160" s="10">
        <v>145280</v>
      </c>
      <c r="BJ160" s="10" t="s">
        <v>394</v>
      </c>
      <c r="BK160" s="10" t="s">
        <v>394</v>
      </c>
      <c r="BL160" s="10">
        <v>152019</v>
      </c>
      <c r="BM160" s="10" t="s">
        <v>394</v>
      </c>
      <c r="BN160" s="10"/>
      <c r="BO160" s="10"/>
      <c r="BP160" s="10" t="s">
        <v>394</v>
      </c>
      <c r="BQ160" s="10">
        <v>22987</v>
      </c>
      <c r="BR160" s="10">
        <v>55500</v>
      </c>
      <c r="BS160" s="10">
        <v>59020</v>
      </c>
      <c r="BT160" s="10" t="s">
        <v>394</v>
      </c>
      <c r="BU160" s="10">
        <v>150</v>
      </c>
      <c r="BV160" s="10">
        <v>7858</v>
      </c>
      <c r="BW160" s="10">
        <v>235</v>
      </c>
      <c r="BX160" s="10"/>
      <c r="BY160" s="10">
        <v>15712</v>
      </c>
      <c r="BZ160" s="10" t="s">
        <v>394</v>
      </c>
      <c r="CA160" s="10">
        <v>173850</v>
      </c>
      <c r="CB160" s="10">
        <v>250</v>
      </c>
      <c r="CC160" s="10" t="s">
        <v>394</v>
      </c>
      <c r="CD160" s="10" t="s">
        <v>394</v>
      </c>
      <c r="CE160" s="10"/>
      <c r="CF160" s="10"/>
      <c r="CG160" s="10">
        <v>1950</v>
      </c>
      <c r="CH160" s="10" t="s">
        <v>394</v>
      </c>
      <c r="CI160" s="10" t="s">
        <v>394</v>
      </c>
      <c r="CJ160" s="10" t="s">
        <v>394</v>
      </c>
      <c r="CK160" s="10">
        <v>319750</v>
      </c>
      <c r="CL160" s="10">
        <v>46000</v>
      </c>
      <c r="CM160" s="10">
        <v>969750</v>
      </c>
      <c r="CN160" s="10">
        <v>1900</v>
      </c>
      <c r="CO160" s="10" t="s">
        <v>394</v>
      </c>
      <c r="CP160" s="10">
        <v>30</v>
      </c>
      <c r="CQ160" s="10">
        <v>119906</v>
      </c>
      <c r="CR160" s="10" t="s">
        <v>394</v>
      </c>
      <c r="CS160" s="10">
        <v>15</v>
      </c>
      <c r="CT160" s="10">
        <v>174336</v>
      </c>
      <c r="CU160" s="10">
        <v>123966</v>
      </c>
      <c r="CV160" s="10">
        <v>20</v>
      </c>
      <c r="CW160" s="10"/>
      <c r="CX160" s="10" t="s">
        <v>394</v>
      </c>
      <c r="CY160" s="10">
        <v>1250</v>
      </c>
      <c r="CZ160" s="10" t="s">
        <v>394</v>
      </c>
      <c r="DA160" s="10">
        <v>40</v>
      </c>
      <c r="DB160" s="10"/>
      <c r="DC160" s="10">
        <v>408</v>
      </c>
      <c r="DD160" s="10" t="s">
        <v>394</v>
      </c>
      <c r="DE160" s="10" t="s">
        <v>394</v>
      </c>
      <c r="DF160" s="10" t="s">
        <v>394</v>
      </c>
      <c r="DG160" s="10">
        <v>98</v>
      </c>
      <c r="DH160" s="10">
        <v>70</v>
      </c>
      <c r="DI160" s="10">
        <v>751567</v>
      </c>
      <c r="DJ160" s="10">
        <v>120</v>
      </c>
      <c r="DK160" s="10" t="s">
        <v>394</v>
      </c>
      <c r="DL160" s="10">
        <v>600</v>
      </c>
      <c r="DM160" s="10">
        <v>789750</v>
      </c>
      <c r="DN160" s="10">
        <v>1275000</v>
      </c>
      <c r="DO160" s="10" t="s">
        <v>394</v>
      </c>
      <c r="DP160" s="10">
        <v>64000</v>
      </c>
      <c r="DQ160" s="10" t="s">
        <v>394</v>
      </c>
      <c r="DR160" s="10" t="s">
        <v>394</v>
      </c>
      <c r="DS160" s="10" t="s">
        <v>394</v>
      </c>
      <c r="DT160" s="10" t="s">
        <v>394</v>
      </c>
      <c r="DU160" s="10" t="s">
        <v>394</v>
      </c>
      <c r="DV160" s="10"/>
      <c r="DW160" s="10"/>
      <c r="DX160" s="10">
        <v>218714</v>
      </c>
      <c r="DY160" s="10" t="s">
        <v>394</v>
      </c>
      <c r="DZ160" s="10"/>
      <c r="EA160" s="10">
        <v>4000</v>
      </c>
      <c r="EB160" s="10" t="s">
        <v>394</v>
      </c>
      <c r="EC160" s="10" t="s">
        <v>394</v>
      </c>
      <c r="ED160" s="10">
        <v>575</v>
      </c>
      <c r="EE160" s="10" t="s">
        <v>394</v>
      </c>
      <c r="EF160" s="10" t="s">
        <v>394</v>
      </c>
      <c r="EG160" s="10"/>
      <c r="EH160" s="12" t="s">
        <v>394</v>
      </c>
    </row>
    <row r="161" spans="1:138" x14ac:dyDescent="0.25">
      <c r="A161" s="9" t="s">
        <v>435</v>
      </c>
      <c r="B161" s="10">
        <v>1407</v>
      </c>
      <c r="C161" s="10" t="s">
        <v>394</v>
      </c>
      <c r="D161" s="10" t="s">
        <v>394</v>
      </c>
      <c r="E161" s="10">
        <v>36815</v>
      </c>
      <c r="F161" s="10" t="s">
        <v>394</v>
      </c>
      <c r="G161" s="10" t="s">
        <v>394</v>
      </c>
      <c r="H161" s="10" t="s">
        <v>394</v>
      </c>
      <c r="I161" s="10" t="s">
        <v>394</v>
      </c>
      <c r="J161" s="10" t="s">
        <v>394</v>
      </c>
      <c r="K161" s="10">
        <v>760996</v>
      </c>
      <c r="L161" s="10" t="s">
        <v>394</v>
      </c>
      <c r="M161" s="10" t="s">
        <v>394</v>
      </c>
      <c r="N161" s="10" t="s">
        <v>394</v>
      </c>
      <c r="O161" s="10" t="s">
        <v>394</v>
      </c>
      <c r="P161" s="10" t="s">
        <v>394</v>
      </c>
      <c r="Q161" s="10" t="s">
        <v>394</v>
      </c>
      <c r="R161" s="10" t="s">
        <v>394</v>
      </c>
      <c r="S161" s="10" t="s">
        <v>394</v>
      </c>
      <c r="T161" s="10" t="s">
        <v>394</v>
      </c>
      <c r="U161" s="10" t="s">
        <v>394</v>
      </c>
      <c r="V161" s="10" t="s">
        <v>394</v>
      </c>
      <c r="W161" s="10" t="s">
        <v>394</v>
      </c>
      <c r="X161" s="10">
        <v>413250</v>
      </c>
      <c r="Y161" s="10" t="s">
        <v>394</v>
      </c>
      <c r="Z161" s="10">
        <v>1387700</v>
      </c>
      <c r="AA161" s="10"/>
      <c r="AB161" s="10" t="s">
        <v>394</v>
      </c>
      <c r="AC161" s="10" t="s">
        <v>394</v>
      </c>
      <c r="AD161" s="10">
        <v>4643</v>
      </c>
      <c r="AE161" s="10">
        <v>400</v>
      </c>
      <c r="AF161" s="10">
        <v>14528</v>
      </c>
      <c r="AG161" s="10">
        <v>1134093</v>
      </c>
      <c r="AH161" s="10">
        <v>28800</v>
      </c>
      <c r="AI161" s="10">
        <v>14212</v>
      </c>
      <c r="AJ161" s="10" t="s">
        <v>394</v>
      </c>
      <c r="AK161" s="10">
        <v>80</v>
      </c>
      <c r="AL161" s="10" t="s">
        <v>394</v>
      </c>
      <c r="AM161" s="10">
        <v>140030</v>
      </c>
      <c r="AN161" s="10">
        <v>28019</v>
      </c>
      <c r="AO161" s="10">
        <v>60</v>
      </c>
      <c r="AP161" s="10">
        <v>323240</v>
      </c>
      <c r="AQ161" s="10" t="s">
        <v>394</v>
      </c>
      <c r="AR161" s="10">
        <v>3500682</v>
      </c>
      <c r="AS161" s="10">
        <v>8764</v>
      </c>
      <c r="AT161" s="10">
        <v>100</v>
      </c>
      <c r="AU161" s="10" t="s">
        <v>394</v>
      </c>
      <c r="AV161" s="10">
        <v>32760</v>
      </c>
      <c r="AW161" s="10" t="s">
        <v>394</v>
      </c>
      <c r="AX161" s="10">
        <v>871308</v>
      </c>
      <c r="AY161" s="10">
        <v>2251000</v>
      </c>
      <c r="AZ161" s="10">
        <v>131660</v>
      </c>
      <c r="BA161" s="10">
        <v>10</v>
      </c>
      <c r="BB161" s="10" t="s">
        <v>394</v>
      </c>
      <c r="BC161" s="10" t="s">
        <v>394</v>
      </c>
      <c r="BD161" s="10">
        <v>87500</v>
      </c>
      <c r="BE161" s="10">
        <v>90086</v>
      </c>
      <c r="BF161" s="10">
        <v>70</v>
      </c>
      <c r="BG161" s="10">
        <v>463080</v>
      </c>
      <c r="BH161" s="10">
        <v>13850</v>
      </c>
      <c r="BI161" s="10" t="s">
        <v>394</v>
      </c>
      <c r="BJ161" s="10" t="s">
        <v>394</v>
      </c>
      <c r="BK161" s="10" t="s">
        <v>394</v>
      </c>
      <c r="BL161" s="10">
        <v>309648</v>
      </c>
      <c r="BM161" s="10">
        <v>28000</v>
      </c>
      <c r="BN161" s="10"/>
      <c r="BO161" s="10"/>
      <c r="BP161" s="10">
        <v>50</v>
      </c>
      <c r="BQ161" s="10">
        <v>10717</v>
      </c>
      <c r="BR161" s="10">
        <v>134000</v>
      </c>
      <c r="BS161" s="10">
        <v>146045</v>
      </c>
      <c r="BT161" s="10" t="s">
        <v>394</v>
      </c>
      <c r="BU161" s="10">
        <v>500</v>
      </c>
      <c r="BV161" s="10" t="s">
        <v>394</v>
      </c>
      <c r="BW161" s="10">
        <v>615</v>
      </c>
      <c r="BX161" s="10"/>
      <c r="BY161" s="10">
        <v>22068</v>
      </c>
      <c r="BZ161" s="10" t="s">
        <v>394</v>
      </c>
      <c r="CA161" s="10">
        <v>58000</v>
      </c>
      <c r="CB161" s="10" t="s">
        <v>394</v>
      </c>
      <c r="CC161" s="10" t="s">
        <v>394</v>
      </c>
      <c r="CD161" s="10">
        <v>16300</v>
      </c>
      <c r="CE161" s="10"/>
      <c r="CF161" s="10"/>
      <c r="CG161" s="10">
        <v>301</v>
      </c>
      <c r="CH161" s="10" t="s">
        <v>394</v>
      </c>
      <c r="CI161" s="10" t="s">
        <v>394</v>
      </c>
      <c r="CJ161" s="10" t="s">
        <v>394</v>
      </c>
      <c r="CK161" s="10">
        <v>444000</v>
      </c>
      <c r="CL161" s="10">
        <v>24065</v>
      </c>
      <c r="CM161" s="10">
        <v>1024500</v>
      </c>
      <c r="CN161" s="10">
        <v>1735</v>
      </c>
      <c r="CO161" s="10" t="s">
        <v>394</v>
      </c>
      <c r="CP161" s="10" t="s">
        <v>394</v>
      </c>
      <c r="CQ161" s="10">
        <v>117920</v>
      </c>
      <c r="CR161" s="10" t="s">
        <v>394</v>
      </c>
      <c r="CS161" s="10" t="s">
        <v>394</v>
      </c>
      <c r="CT161" s="10">
        <v>87168</v>
      </c>
      <c r="CU161" s="10">
        <v>175433</v>
      </c>
      <c r="CV161" s="10">
        <v>30</v>
      </c>
      <c r="CW161" s="10"/>
      <c r="CX161" s="10" t="s">
        <v>394</v>
      </c>
      <c r="CY161" s="10">
        <v>275</v>
      </c>
      <c r="CZ161" s="10" t="s">
        <v>394</v>
      </c>
      <c r="DA161" s="10">
        <v>27800</v>
      </c>
      <c r="DB161" s="10"/>
      <c r="DC161" s="10">
        <v>412</v>
      </c>
      <c r="DD161" s="10" t="s">
        <v>394</v>
      </c>
      <c r="DE161" s="10">
        <v>4400</v>
      </c>
      <c r="DF161" s="10">
        <v>5000</v>
      </c>
      <c r="DG161" s="10">
        <v>415</v>
      </c>
      <c r="DH161" s="10" t="s">
        <v>394</v>
      </c>
      <c r="DI161" s="10">
        <v>522460</v>
      </c>
      <c r="DJ161" s="10">
        <v>20</v>
      </c>
      <c r="DK161" s="10">
        <v>10800</v>
      </c>
      <c r="DL161" s="10" t="s">
        <v>394</v>
      </c>
      <c r="DM161" s="10">
        <v>466650</v>
      </c>
      <c r="DN161" s="10">
        <v>7880900</v>
      </c>
      <c r="DO161" s="10" t="s">
        <v>394</v>
      </c>
      <c r="DP161" s="10">
        <v>48750</v>
      </c>
      <c r="DQ161" s="10" t="s">
        <v>394</v>
      </c>
      <c r="DR161" s="10" t="s">
        <v>394</v>
      </c>
      <c r="DS161" s="10" t="s">
        <v>394</v>
      </c>
      <c r="DT161" s="10" t="s">
        <v>394</v>
      </c>
      <c r="DU161" s="10" t="s">
        <v>394</v>
      </c>
      <c r="DV161" s="10"/>
      <c r="DW161" s="10"/>
      <c r="DX161" s="10">
        <v>93465</v>
      </c>
      <c r="DY161" s="10" t="s">
        <v>394</v>
      </c>
      <c r="DZ161" s="10"/>
      <c r="EA161" s="10">
        <v>2200</v>
      </c>
      <c r="EB161" s="10" t="s">
        <v>394</v>
      </c>
      <c r="EC161" s="10">
        <v>8717</v>
      </c>
      <c r="ED161" s="10" t="s">
        <v>394</v>
      </c>
      <c r="EE161" s="10" t="s">
        <v>394</v>
      </c>
      <c r="EF161" s="10" t="s">
        <v>394</v>
      </c>
      <c r="EG161" s="10"/>
      <c r="EH161" s="12" t="s">
        <v>394</v>
      </c>
    </row>
    <row r="162" spans="1:138" x14ac:dyDescent="0.25">
      <c r="A162" s="9" t="s">
        <v>436</v>
      </c>
      <c r="B162" s="10">
        <v>1525</v>
      </c>
      <c r="C162" s="10" t="s">
        <v>394</v>
      </c>
      <c r="D162" s="10" t="s">
        <v>394</v>
      </c>
      <c r="E162" s="10">
        <v>12930</v>
      </c>
      <c r="F162" s="10" t="s">
        <v>394</v>
      </c>
      <c r="G162" s="10" t="s">
        <v>394</v>
      </c>
      <c r="H162" s="10" t="s">
        <v>394</v>
      </c>
      <c r="I162" s="10" t="s">
        <v>394</v>
      </c>
      <c r="J162" s="10">
        <v>29056</v>
      </c>
      <c r="K162" s="10">
        <v>683331</v>
      </c>
      <c r="L162" s="10" t="s">
        <v>394</v>
      </c>
      <c r="M162" s="10" t="s">
        <v>394</v>
      </c>
      <c r="N162" s="10" t="s">
        <v>394</v>
      </c>
      <c r="O162" s="10" t="s">
        <v>394</v>
      </c>
      <c r="P162" s="10" t="s">
        <v>394</v>
      </c>
      <c r="Q162" s="10" t="s">
        <v>394</v>
      </c>
      <c r="R162" s="10" t="s">
        <v>394</v>
      </c>
      <c r="S162" s="10" t="s">
        <v>394</v>
      </c>
      <c r="T162" s="10" t="s">
        <v>394</v>
      </c>
      <c r="U162" s="10" t="s">
        <v>394</v>
      </c>
      <c r="V162" s="10">
        <v>58000</v>
      </c>
      <c r="W162" s="10" t="s">
        <v>394</v>
      </c>
      <c r="X162" s="10">
        <v>111000</v>
      </c>
      <c r="Y162" s="10">
        <v>1500</v>
      </c>
      <c r="Z162" s="10">
        <v>2064500</v>
      </c>
      <c r="AA162" s="10"/>
      <c r="AB162" s="10" t="s">
        <v>394</v>
      </c>
      <c r="AC162" s="10" t="s">
        <v>394</v>
      </c>
      <c r="AD162" s="10">
        <v>7678</v>
      </c>
      <c r="AE162" s="10">
        <v>300</v>
      </c>
      <c r="AF162" s="10">
        <v>10528</v>
      </c>
      <c r="AG162" s="10">
        <v>1578377</v>
      </c>
      <c r="AH162" s="10">
        <v>45905</v>
      </c>
      <c r="AI162" s="10" t="s">
        <v>394</v>
      </c>
      <c r="AJ162" s="10">
        <v>171612</v>
      </c>
      <c r="AK162" s="10">
        <v>100</v>
      </c>
      <c r="AL162" s="10" t="s">
        <v>394</v>
      </c>
      <c r="AM162" s="10">
        <v>79870</v>
      </c>
      <c r="AN162" s="10">
        <v>38249</v>
      </c>
      <c r="AO162" s="10">
        <v>320</v>
      </c>
      <c r="AP162" s="10">
        <v>286000</v>
      </c>
      <c r="AQ162" s="10">
        <v>145000</v>
      </c>
      <c r="AR162" s="10">
        <v>3253269</v>
      </c>
      <c r="AS162" s="10">
        <v>29003</v>
      </c>
      <c r="AT162" s="10">
        <v>100</v>
      </c>
      <c r="AU162" s="10" t="s">
        <v>394</v>
      </c>
      <c r="AV162" s="10" t="s">
        <v>394</v>
      </c>
      <c r="AW162" s="10" t="s">
        <v>394</v>
      </c>
      <c r="AX162" s="10">
        <v>624240</v>
      </c>
      <c r="AY162" s="10">
        <v>1582500</v>
      </c>
      <c r="AZ162" s="10">
        <v>21700</v>
      </c>
      <c r="BA162" s="10" t="s">
        <v>394</v>
      </c>
      <c r="BB162" s="10" t="s">
        <v>394</v>
      </c>
      <c r="BC162" s="10" t="s">
        <v>394</v>
      </c>
      <c r="BD162" s="10">
        <v>230000</v>
      </c>
      <c r="BE162" s="10">
        <v>66625</v>
      </c>
      <c r="BF162" s="10">
        <v>45</v>
      </c>
      <c r="BG162" s="10">
        <v>272400</v>
      </c>
      <c r="BH162" s="10">
        <v>4050</v>
      </c>
      <c r="BI162" s="10" t="s">
        <v>394</v>
      </c>
      <c r="BJ162" s="10" t="s">
        <v>394</v>
      </c>
      <c r="BK162" s="10" t="s">
        <v>394</v>
      </c>
      <c r="BL162" s="10">
        <v>258955</v>
      </c>
      <c r="BM162" s="10" t="s">
        <v>394</v>
      </c>
      <c r="BN162" s="10"/>
      <c r="BO162" s="10"/>
      <c r="BP162" s="10" t="s">
        <v>394</v>
      </c>
      <c r="BQ162" s="10">
        <v>1617</v>
      </c>
      <c r="BR162" s="10">
        <v>48000</v>
      </c>
      <c r="BS162" s="10">
        <v>116594</v>
      </c>
      <c r="BT162" s="10" t="s">
        <v>394</v>
      </c>
      <c r="BU162" s="10">
        <v>1100</v>
      </c>
      <c r="BV162" s="10" t="s">
        <v>394</v>
      </c>
      <c r="BW162" s="10">
        <v>515</v>
      </c>
      <c r="BX162" s="10"/>
      <c r="BY162" s="10">
        <v>22068</v>
      </c>
      <c r="BZ162" s="10" t="s">
        <v>394</v>
      </c>
      <c r="CA162" s="10">
        <v>155500</v>
      </c>
      <c r="CB162" s="10" t="s">
        <v>394</v>
      </c>
      <c r="CC162" s="10" t="s">
        <v>394</v>
      </c>
      <c r="CD162" s="10">
        <v>450</v>
      </c>
      <c r="CE162" s="10"/>
      <c r="CF162" s="10"/>
      <c r="CG162" s="10">
        <v>200</v>
      </c>
      <c r="CH162" s="10" t="s">
        <v>394</v>
      </c>
      <c r="CI162" s="10" t="s">
        <v>394</v>
      </c>
      <c r="CJ162" s="10" t="s">
        <v>394</v>
      </c>
      <c r="CK162" s="10">
        <v>87000</v>
      </c>
      <c r="CL162" s="10">
        <v>21750</v>
      </c>
      <c r="CM162" s="10">
        <v>1375000</v>
      </c>
      <c r="CN162" s="10" t="s">
        <v>394</v>
      </c>
      <c r="CO162" s="10" t="s">
        <v>394</v>
      </c>
      <c r="CP162" s="10">
        <v>50</v>
      </c>
      <c r="CQ162" s="10">
        <v>28800</v>
      </c>
      <c r="CR162" s="10" t="s">
        <v>394</v>
      </c>
      <c r="CS162" s="10" t="s">
        <v>394</v>
      </c>
      <c r="CT162" s="10">
        <v>87168</v>
      </c>
      <c r="CU162" s="10">
        <v>80543</v>
      </c>
      <c r="CV162" s="10">
        <v>50</v>
      </c>
      <c r="CW162" s="10"/>
      <c r="CX162" s="10" t="s">
        <v>394</v>
      </c>
      <c r="CY162" s="10">
        <v>24185</v>
      </c>
      <c r="CZ162" s="10" t="s">
        <v>394</v>
      </c>
      <c r="DA162" s="10">
        <v>46000</v>
      </c>
      <c r="DB162" s="10"/>
      <c r="DC162" s="10">
        <v>141</v>
      </c>
      <c r="DD162" s="10" t="s">
        <v>394</v>
      </c>
      <c r="DE162" s="10">
        <v>6600</v>
      </c>
      <c r="DF162" s="10" t="s">
        <v>394</v>
      </c>
      <c r="DG162" s="10">
        <v>215</v>
      </c>
      <c r="DH162" s="10" t="s">
        <v>394</v>
      </c>
      <c r="DI162" s="10">
        <v>404385</v>
      </c>
      <c r="DJ162" s="10">
        <v>150</v>
      </c>
      <c r="DK162" s="10" t="s">
        <v>394</v>
      </c>
      <c r="DL162" s="10" t="s">
        <v>394</v>
      </c>
      <c r="DM162" s="10">
        <v>442000</v>
      </c>
      <c r="DN162" s="10">
        <v>1492000</v>
      </c>
      <c r="DO162" s="10" t="s">
        <v>394</v>
      </c>
      <c r="DP162" s="10">
        <v>130000</v>
      </c>
      <c r="DQ162" s="10" t="s">
        <v>394</v>
      </c>
      <c r="DR162" s="10" t="s">
        <v>394</v>
      </c>
      <c r="DS162" s="10">
        <v>8558</v>
      </c>
      <c r="DT162" s="10" t="s">
        <v>394</v>
      </c>
      <c r="DU162" s="10" t="s">
        <v>394</v>
      </c>
      <c r="DV162" s="10"/>
      <c r="DW162" s="10"/>
      <c r="DX162" s="10">
        <v>49392</v>
      </c>
      <c r="DY162" s="10" t="s">
        <v>394</v>
      </c>
      <c r="DZ162" s="10"/>
      <c r="EA162" s="10">
        <v>5100</v>
      </c>
      <c r="EB162" s="10" t="s">
        <v>394</v>
      </c>
      <c r="EC162" s="10" t="s">
        <v>394</v>
      </c>
      <c r="ED162" s="10" t="s">
        <v>394</v>
      </c>
      <c r="EE162" s="10" t="s">
        <v>394</v>
      </c>
      <c r="EF162" s="10" t="s">
        <v>394</v>
      </c>
      <c r="EG162" s="10"/>
      <c r="EH162" s="12" t="s">
        <v>394</v>
      </c>
    </row>
    <row r="163" spans="1:138" x14ac:dyDescent="0.25">
      <c r="A163" s="9" t="s">
        <v>437</v>
      </c>
      <c r="B163" s="10">
        <v>895</v>
      </c>
      <c r="C163" s="10" t="s">
        <v>394</v>
      </c>
      <c r="D163" s="10" t="s">
        <v>394</v>
      </c>
      <c r="E163" s="10">
        <v>23856</v>
      </c>
      <c r="F163" s="10" t="s">
        <v>394</v>
      </c>
      <c r="G163" s="10">
        <v>16501</v>
      </c>
      <c r="H163" s="10" t="s">
        <v>394</v>
      </c>
      <c r="I163" s="10" t="s">
        <v>394</v>
      </c>
      <c r="J163" s="10">
        <v>58363</v>
      </c>
      <c r="K163" s="10">
        <v>862110</v>
      </c>
      <c r="L163" s="10" t="s">
        <v>394</v>
      </c>
      <c r="M163" s="10" t="s">
        <v>394</v>
      </c>
      <c r="N163" s="10" t="s">
        <v>394</v>
      </c>
      <c r="O163" s="10" t="s">
        <v>394</v>
      </c>
      <c r="P163" s="10" t="s">
        <v>394</v>
      </c>
      <c r="Q163" s="10">
        <v>4767</v>
      </c>
      <c r="R163" s="10" t="s">
        <v>394</v>
      </c>
      <c r="S163" s="10" t="s">
        <v>394</v>
      </c>
      <c r="T163" s="10" t="s">
        <v>394</v>
      </c>
      <c r="U163" s="10" t="s">
        <v>394</v>
      </c>
      <c r="V163" s="10">
        <v>116000</v>
      </c>
      <c r="W163" s="10" t="s">
        <v>394</v>
      </c>
      <c r="X163" s="10">
        <v>29000</v>
      </c>
      <c r="Y163" s="10" t="s">
        <v>394</v>
      </c>
      <c r="Z163" s="10">
        <v>1704250</v>
      </c>
      <c r="AA163" s="10"/>
      <c r="AB163" s="10" t="s">
        <v>394</v>
      </c>
      <c r="AC163" s="10" t="s">
        <v>394</v>
      </c>
      <c r="AD163" s="10">
        <v>6232</v>
      </c>
      <c r="AE163" s="10" t="s">
        <v>394</v>
      </c>
      <c r="AF163" s="10">
        <v>9056</v>
      </c>
      <c r="AG163" s="10">
        <v>725784</v>
      </c>
      <c r="AH163" s="10">
        <v>50750</v>
      </c>
      <c r="AI163" s="10">
        <v>17511</v>
      </c>
      <c r="AJ163" s="10">
        <v>143010</v>
      </c>
      <c r="AK163" s="10">
        <v>100</v>
      </c>
      <c r="AL163" s="10" t="s">
        <v>394</v>
      </c>
      <c r="AM163" s="10">
        <v>137470</v>
      </c>
      <c r="AN163" s="10">
        <v>191056</v>
      </c>
      <c r="AO163" s="10" t="s">
        <v>394</v>
      </c>
      <c r="AP163" s="10">
        <v>357000</v>
      </c>
      <c r="AQ163" s="10">
        <v>145400</v>
      </c>
      <c r="AR163" s="10">
        <v>3262912</v>
      </c>
      <c r="AS163" s="10">
        <v>21907</v>
      </c>
      <c r="AT163" s="10" t="s">
        <v>394</v>
      </c>
      <c r="AU163" s="10">
        <v>25750</v>
      </c>
      <c r="AV163" s="10">
        <v>5000</v>
      </c>
      <c r="AW163" s="10" t="s">
        <v>394</v>
      </c>
      <c r="AX163" s="10">
        <v>611870</v>
      </c>
      <c r="AY163" s="10">
        <v>3104900</v>
      </c>
      <c r="AZ163" s="10">
        <v>77400</v>
      </c>
      <c r="BA163" s="10">
        <v>87000</v>
      </c>
      <c r="BB163" s="10" t="s">
        <v>394</v>
      </c>
      <c r="BC163" s="10" t="s">
        <v>394</v>
      </c>
      <c r="BD163" s="10">
        <v>143500</v>
      </c>
      <c r="BE163" s="10">
        <v>159969</v>
      </c>
      <c r="BF163" s="10">
        <v>10</v>
      </c>
      <c r="BG163" s="10">
        <v>27240</v>
      </c>
      <c r="BH163" s="10">
        <v>15250</v>
      </c>
      <c r="BI163" s="10" t="s">
        <v>394</v>
      </c>
      <c r="BJ163" s="10" t="s">
        <v>394</v>
      </c>
      <c r="BK163" s="10" t="s">
        <v>394</v>
      </c>
      <c r="BL163" s="10">
        <v>252947</v>
      </c>
      <c r="BM163" s="10">
        <v>28000</v>
      </c>
      <c r="BN163" s="10"/>
      <c r="BO163" s="10"/>
      <c r="BP163" s="10">
        <v>50</v>
      </c>
      <c r="BQ163" s="10">
        <v>790</v>
      </c>
      <c r="BR163" s="10" t="s">
        <v>394</v>
      </c>
      <c r="BS163" s="10" t="s">
        <v>394</v>
      </c>
      <c r="BT163" s="10" t="s">
        <v>394</v>
      </c>
      <c r="BU163" s="10">
        <v>75</v>
      </c>
      <c r="BV163" s="10">
        <v>9429</v>
      </c>
      <c r="BW163" s="10">
        <v>600</v>
      </c>
      <c r="BX163" s="10"/>
      <c r="BY163" s="10">
        <v>21985</v>
      </c>
      <c r="BZ163" s="10" t="s">
        <v>394</v>
      </c>
      <c r="CA163" s="10">
        <v>175000</v>
      </c>
      <c r="CB163" s="10">
        <v>2800</v>
      </c>
      <c r="CC163" s="10" t="s">
        <v>394</v>
      </c>
      <c r="CD163" s="10">
        <v>460</v>
      </c>
      <c r="CE163" s="10"/>
      <c r="CF163" s="10"/>
      <c r="CG163" s="10" t="s">
        <v>394</v>
      </c>
      <c r="CH163" s="10" t="s">
        <v>394</v>
      </c>
      <c r="CI163" s="10">
        <v>2500</v>
      </c>
      <c r="CJ163" s="10" t="s">
        <v>394</v>
      </c>
      <c r="CK163" s="10">
        <v>261000</v>
      </c>
      <c r="CL163" s="10">
        <v>48500</v>
      </c>
      <c r="CM163" s="10">
        <v>1316250</v>
      </c>
      <c r="CN163" s="10">
        <v>28400</v>
      </c>
      <c r="CO163" s="10" t="s">
        <v>394</v>
      </c>
      <c r="CP163" s="10">
        <v>20</v>
      </c>
      <c r="CQ163" s="10">
        <v>59080</v>
      </c>
      <c r="CR163" s="10">
        <v>25</v>
      </c>
      <c r="CS163" s="10" t="s">
        <v>394</v>
      </c>
      <c r="CT163" s="10" t="s">
        <v>394</v>
      </c>
      <c r="CU163" s="10">
        <v>82318</v>
      </c>
      <c r="CV163" s="10" t="s">
        <v>394</v>
      </c>
      <c r="CW163" s="10"/>
      <c r="CX163" s="10" t="s">
        <v>394</v>
      </c>
      <c r="CY163" s="10">
        <v>385</v>
      </c>
      <c r="CZ163" s="10" t="s">
        <v>394</v>
      </c>
      <c r="DA163" s="10">
        <v>700</v>
      </c>
      <c r="DB163" s="10"/>
      <c r="DC163" s="10">
        <v>153</v>
      </c>
      <c r="DD163" s="10" t="s">
        <v>394</v>
      </c>
      <c r="DE163" s="10">
        <v>21000</v>
      </c>
      <c r="DF163" s="10" t="s">
        <v>394</v>
      </c>
      <c r="DG163" s="10">
        <v>10</v>
      </c>
      <c r="DH163" s="10" t="s">
        <v>394</v>
      </c>
      <c r="DI163" s="10">
        <v>755635</v>
      </c>
      <c r="DJ163" s="10">
        <v>140</v>
      </c>
      <c r="DK163" s="10">
        <v>10800</v>
      </c>
      <c r="DL163" s="10" t="s">
        <v>394</v>
      </c>
      <c r="DM163" s="10">
        <v>623010</v>
      </c>
      <c r="DN163" s="10">
        <v>2151600</v>
      </c>
      <c r="DO163" s="10" t="s">
        <v>394</v>
      </c>
      <c r="DP163" s="10">
        <v>166250</v>
      </c>
      <c r="DQ163" s="10" t="s">
        <v>394</v>
      </c>
      <c r="DR163" s="10" t="s">
        <v>394</v>
      </c>
      <c r="DS163" s="10">
        <v>3005</v>
      </c>
      <c r="DT163" s="10" t="s">
        <v>394</v>
      </c>
      <c r="DU163" s="10" t="s">
        <v>394</v>
      </c>
      <c r="DV163" s="10"/>
      <c r="DW163" s="10"/>
      <c r="DX163" s="10">
        <v>129849</v>
      </c>
      <c r="DY163" s="10" t="s">
        <v>394</v>
      </c>
      <c r="DZ163" s="10"/>
      <c r="EA163" s="10">
        <v>4400</v>
      </c>
      <c r="EB163" s="10" t="s">
        <v>394</v>
      </c>
      <c r="EC163" s="10">
        <v>14528</v>
      </c>
      <c r="ED163" s="10" t="s">
        <v>394</v>
      </c>
      <c r="EE163" s="10" t="s">
        <v>394</v>
      </c>
      <c r="EF163" s="10" t="s">
        <v>394</v>
      </c>
      <c r="EG163" s="10"/>
      <c r="EH163" s="12" t="s">
        <v>394</v>
      </c>
    </row>
    <row r="164" spans="1:138" x14ac:dyDescent="0.25">
      <c r="A164" s="9" t="s">
        <v>438</v>
      </c>
      <c r="B164" s="10">
        <v>440</v>
      </c>
      <c r="C164" s="10">
        <v>18509</v>
      </c>
      <c r="D164" s="10" t="s">
        <v>394</v>
      </c>
      <c r="E164" s="10">
        <v>8750</v>
      </c>
      <c r="F164" s="10" t="s">
        <v>394</v>
      </c>
      <c r="G164" s="10" t="s">
        <v>394</v>
      </c>
      <c r="H164" s="10" t="s">
        <v>394</v>
      </c>
      <c r="I164" s="10" t="s">
        <v>394</v>
      </c>
      <c r="J164" s="10">
        <v>58112</v>
      </c>
      <c r="K164" s="10">
        <v>531936</v>
      </c>
      <c r="L164" s="10" t="s">
        <v>394</v>
      </c>
      <c r="M164" s="10" t="s">
        <v>394</v>
      </c>
      <c r="N164" s="10">
        <v>18</v>
      </c>
      <c r="O164" s="10" t="s">
        <v>394</v>
      </c>
      <c r="P164" s="10" t="s">
        <v>394</v>
      </c>
      <c r="Q164" s="10" t="s">
        <v>394</v>
      </c>
      <c r="R164" s="10" t="s">
        <v>394</v>
      </c>
      <c r="S164" s="10" t="s">
        <v>394</v>
      </c>
      <c r="T164" s="10" t="s">
        <v>394</v>
      </c>
      <c r="U164" s="10" t="s">
        <v>394</v>
      </c>
      <c r="V164" s="10" t="s">
        <v>394</v>
      </c>
      <c r="W164" s="10" t="s">
        <v>394</v>
      </c>
      <c r="X164" s="10">
        <v>115000</v>
      </c>
      <c r="Y164" s="10" t="s">
        <v>394</v>
      </c>
      <c r="Z164" s="10">
        <v>1337750</v>
      </c>
      <c r="AA164" s="10"/>
      <c r="AB164" s="10" t="s">
        <v>394</v>
      </c>
      <c r="AC164" s="10" t="s">
        <v>394</v>
      </c>
      <c r="AD164" s="10">
        <v>10500</v>
      </c>
      <c r="AE164" s="10" t="s">
        <v>394</v>
      </c>
      <c r="AF164" s="10">
        <v>792</v>
      </c>
      <c r="AG164" s="10">
        <v>440750</v>
      </c>
      <c r="AH164" s="10">
        <v>147800</v>
      </c>
      <c r="AI164" s="10" t="s">
        <v>394</v>
      </c>
      <c r="AJ164" s="10">
        <v>143010</v>
      </c>
      <c r="AK164" s="10">
        <v>200</v>
      </c>
      <c r="AL164" s="10" t="s">
        <v>394</v>
      </c>
      <c r="AM164" s="10">
        <v>262534</v>
      </c>
      <c r="AN164" s="10">
        <v>118268</v>
      </c>
      <c r="AO164" s="10">
        <v>100</v>
      </c>
      <c r="AP164" s="10">
        <v>190195</v>
      </c>
      <c r="AQ164" s="10">
        <v>58000</v>
      </c>
      <c r="AR164" s="10">
        <v>2961152</v>
      </c>
      <c r="AS164" s="10" t="s">
        <v>394</v>
      </c>
      <c r="AT164" s="10">
        <v>150</v>
      </c>
      <c r="AU164" s="10" t="s">
        <v>394</v>
      </c>
      <c r="AV164" s="10" t="s">
        <v>394</v>
      </c>
      <c r="AW164" s="10" t="s">
        <v>394</v>
      </c>
      <c r="AX164" s="10">
        <v>1399680</v>
      </c>
      <c r="AY164" s="10">
        <v>1627000</v>
      </c>
      <c r="AZ164" s="10">
        <v>51750</v>
      </c>
      <c r="BA164" s="10" t="s">
        <v>394</v>
      </c>
      <c r="BB164" s="10" t="s">
        <v>394</v>
      </c>
      <c r="BC164" s="10" t="s">
        <v>394</v>
      </c>
      <c r="BD164" s="10">
        <v>59000</v>
      </c>
      <c r="BE164" s="10">
        <v>69883</v>
      </c>
      <c r="BF164" s="10">
        <v>8</v>
      </c>
      <c r="BG164" s="10" t="s">
        <v>394</v>
      </c>
      <c r="BH164" s="10">
        <v>13100</v>
      </c>
      <c r="BI164" s="10" t="s">
        <v>394</v>
      </c>
      <c r="BJ164" s="10" t="s">
        <v>394</v>
      </c>
      <c r="BK164" s="10" t="s">
        <v>394</v>
      </c>
      <c r="BL164" s="10">
        <v>254452</v>
      </c>
      <c r="BM164" s="10" t="s">
        <v>394</v>
      </c>
      <c r="BN164" s="10"/>
      <c r="BO164" s="10"/>
      <c r="BP164" s="10" t="s">
        <v>394</v>
      </c>
      <c r="BQ164" s="10">
        <v>27789</v>
      </c>
      <c r="BR164" s="10" t="s">
        <v>394</v>
      </c>
      <c r="BS164" s="10">
        <v>321834</v>
      </c>
      <c r="BT164" s="10" t="s">
        <v>394</v>
      </c>
      <c r="BU164" s="10" t="s">
        <v>394</v>
      </c>
      <c r="BV164" s="10" t="s">
        <v>394</v>
      </c>
      <c r="BW164" s="10">
        <v>215</v>
      </c>
      <c r="BX164" s="10"/>
      <c r="BY164" s="10" t="s">
        <v>394</v>
      </c>
      <c r="BZ164" s="10" t="s">
        <v>394</v>
      </c>
      <c r="CA164" s="10">
        <v>58000</v>
      </c>
      <c r="CB164" s="10" t="s">
        <v>394</v>
      </c>
      <c r="CC164" s="10" t="s">
        <v>394</v>
      </c>
      <c r="CD164" s="10">
        <v>22000</v>
      </c>
      <c r="CE164" s="10"/>
      <c r="CF164" s="10"/>
      <c r="CG164" s="10" t="s">
        <v>394</v>
      </c>
      <c r="CH164" s="10" t="s">
        <v>394</v>
      </c>
      <c r="CI164" s="10" t="s">
        <v>394</v>
      </c>
      <c r="CJ164" s="10" t="s">
        <v>394</v>
      </c>
      <c r="CK164" s="10" t="s">
        <v>394</v>
      </c>
      <c r="CL164" s="10" t="s">
        <v>394</v>
      </c>
      <c r="CM164" s="10">
        <v>645000</v>
      </c>
      <c r="CN164" s="10" t="s">
        <v>394</v>
      </c>
      <c r="CO164" s="10" t="s">
        <v>394</v>
      </c>
      <c r="CP164" s="10">
        <v>10</v>
      </c>
      <c r="CQ164" s="10" t="s">
        <v>394</v>
      </c>
      <c r="CR164" s="10" t="s">
        <v>394</v>
      </c>
      <c r="CS164" s="10">
        <v>5</v>
      </c>
      <c r="CT164" s="10" t="s">
        <v>394</v>
      </c>
      <c r="CU164" s="10">
        <v>40363</v>
      </c>
      <c r="CV164" s="10">
        <v>5</v>
      </c>
      <c r="CW164" s="10"/>
      <c r="CX164" s="10" t="s">
        <v>394</v>
      </c>
      <c r="CY164" s="10">
        <v>35</v>
      </c>
      <c r="CZ164" s="10" t="s">
        <v>394</v>
      </c>
      <c r="DA164" s="10">
        <v>1400</v>
      </c>
      <c r="DB164" s="10"/>
      <c r="DC164" s="10">
        <v>209</v>
      </c>
      <c r="DD164" s="10" t="s">
        <v>394</v>
      </c>
      <c r="DE164" s="10" t="s">
        <v>394</v>
      </c>
      <c r="DF164" s="10" t="s">
        <v>394</v>
      </c>
      <c r="DG164" s="10">
        <v>5</v>
      </c>
      <c r="DH164" s="10" t="s">
        <v>394</v>
      </c>
      <c r="DI164" s="10">
        <v>109715</v>
      </c>
      <c r="DJ164" s="10">
        <v>50</v>
      </c>
      <c r="DK164" s="10" t="s">
        <v>394</v>
      </c>
      <c r="DL164" s="10" t="s">
        <v>394</v>
      </c>
      <c r="DM164" s="10">
        <v>116000</v>
      </c>
      <c r="DN164" s="10">
        <v>1701500</v>
      </c>
      <c r="DO164" s="10" t="s">
        <v>394</v>
      </c>
      <c r="DP164" s="10">
        <v>110000</v>
      </c>
      <c r="DQ164" s="10" t="s">
        <v>394</v>
      </c>
      <c r="DR164" s="10" t="s">
        <v>394</v>
      </c>
      <c r="DS164" s="10" t="s">
        <v>394</v>
      </c>
      <c r="DT164" s="10" t="s">
        <v>394</v>
      </c>
      <c r="DU164" s="10" t="s">
        <v>394</v>
      </c>
      <c r="DV164" s="10"/>
      <c r="DW164" s="10"/>
      <c r="DX164" s="10">
        <v>174344</v>
      </c>
      <c r="DY164" s="10" t="s">
        <v>394</v>
      </c>
      <c r="DZ164" s="10"/>
      <c r="EA164" s="10">
        <v>1400</v>
      </c>
      <c r="EB164" s="10" t="s">
        <v>394</v>
      </c>
      <c r="EC164" s="10" t="s">
        <v>394</v>
      </c>
      <c r="ED164" s="10">
        <v>417</v>
      </c>
      <c r="EE164" s="10" t="s">
        <v>394</v>
      </c>
      <c r="EF164" s="10" t="s">
        <v>394</v>
      </c>
      <c r="EG164" s="10"/>
      <c r="EH164" s="12" t="s">
        <v>394</v>
      </c>
    </row>
    <row r="165" spans="1:138" x14ac:dyDescent="0.25">
      <c r="A165" s="9" t="s">
        <v>439</v>
      </c>
      <c r="B165" s="10">
        <v>71</v>
      </c>
      <c r="C165" s="10" t="s">
        <v>440</v>
      </c>
      <c r="D165" s="10" t="s">
        <v>440</v>
      </c>
      <c r="E165" s="10">
        <v>1550</v>
      </c>
      <c r="F165" s="10" t="s">
        <v>440</v>
      </c>
      <c r="G165" s="10" t="s">
        <v>440</v>
      </c>
      <c r="H165" s="10" t="s">
        <v>440</v>
      </c>
      <c r="I165" s="10" t="s">
        <v>440</v>
      </c>
      <c r="J165" s="10">
        <v>29056</v>
      </c>
      <c r="K165" s="10">
        <v>608416</v>
      </c>
      <c r="L165" s="10" t="s">
        <v>440</v>
      </c>
      <c r="M165" s="10" t="s">
        <v>440</v>
      </c>
      <c r="N165" s="10">
        <v>119</v>
      </c>
      <c r="O165" s="10" t="s">
        <v>440</v>
      </c>
      <c r="P165" s="10" t="s">
        <v>440</v>
      </c>
      <c r="Q165" s="10" t="s">
        <v>440</v>
      </c>
      <c r="R165" s="10" t="s">
        <v>440</v>
      </c>
      <c r="S165" s="10" t="s">
        <v>440</v>
      </c>
      <c r="T165" s="10" t="s">
        <v>440</v>
      </c>
      <c r="U165" s="10" t="s">
        <v>440</v>
      </c>
      <c r="V165" s="10" t="s">
        <v>440</v>
      </c>
      <c r="W165" s="10" t="s">
        <v>440</v>
      </c>
      <c r="X165" s="10">
        <v>54000</v>
      </c>
      <c r="Y165" s="10" t="s">
        <v>440</v>
      </c>
      <c r="Z165" s="10">
        <v>406000</v>
      </c>
      <c r="AA165" s="10"/>
      <c r="AB165" s="10" t="s">
        <v>440</v>
      </c>
      <c r="AC165" s="10" t="s">
        <v>440</v>
      </c>
      <c r="AD165" s="10">
        <v>10767</v>
      </c>
      <c r="AE165" s="10" t="s">
        <v>440</v>
      </c>
      <c r="AF165" s="10">
        <v>528</v>
      </c>
      <c r="AG165" s="10">
        <v>322472</v>
      </c>
      <c r="AH165" s="10">
        <v>31920</v>
      </c>
      <c r="AI165" s="10" t="s">
        <v>440</v>
      </c>
      <c r="AJ165" s="10" t="s">
        <v>440</v>
      </c>
      <c r="AK165" s="10">
        <v>130</v>
      </c>
      <c r="AL165" s="10" t="s">
        <v>440</v>
      </c>
      <c r="AM165" s="10">
        <v>22821</v>
      </c>
      <c r="AN165" s="10">
        <v>53050</v>
      </c>
      <c r="AO165" s="10">
        <v>60</v>
      </c>
      <c r="AP165" s="10">
        <v>262370</v>
      </c>
      <c r="AQ165" s="10" t="s">
        <v>440</v>
      </c>
      <c r="AR165" s="10">
        <v>2596045</v>
      </c>
      <c r="AS165" s="10">
        <v>5812</v>
      </c>
      <c r="AT165" s="10" t="s">
        <v>440</v>
      </c>
      <c r="AU165" s="10" t="s">
        <v>440</v>
      </c>
      <c r="AV165" s="10" t="s">
        <v>440</v>
      </c>
      <c r="AW165" s="10" t="s">
        <v>440</v>
      </c>
      <c r="AX165" s="10">
        <v>204840</v>
      </c>
      <c r="AY165" s="10">
        <v>174000</v>
      </c>
      <c r="AZ165" s="10">
        <v>29000</v>
      </c>
      <c r="BA165" s="10" t="s">
        <v>440</v>
      </c>
      <c r="BB165" s="10" t="s">
        <v>440</v>
      </c>
      <c r="BC165" s="10" t="s">
        <v>440</v>
      </c>
      <c r="BD165" s="10" t="s">
        <v>440</v>
      </c>
      <c r="BE165" s="10">
        <v>61030</v>
      </c>
      <c r="BF165" s="10">
        <v>50</v>
      </c>
      <c r="BG165" s="10" t="s">
        <v>440</v>
      </c>
      <c r="BH165" s="10">
        <v>4050</v>
      </c>
      <c r="BI165" s="10" t="s">
        <v>440</v>
      </c>
      <c r="BJ165" s="10" t="s">
        <v>440</v>
      </c>
      <c r="BK165" s="10" t="s">
        <v>440</v>
      </c>
      <c r="BL165" s="10">
        <v>87680</v>
      </c>
      <c r="BM165" s="10" t="s">
        <v>440</v>
      </c>
      <c r="BN165" s="10"/>
      <c r="BO165" s="10"/>
      <c r="BP165" s="10" t="s">
        <v>440</v>
      </c>
      <c r="BQ165" s="10">
        <v>9201</v>
      </c>
      <c r="BR165" s="10" t="s">
        <v>440</v>
      </c>
      <c r="BS165" s="10">
        <v>206245</v>
      </c>
      <c r="BT165" s="10" t="s">
        <v>440</v>
      </c>
      <c r="BU165" s="10" t="s">
        <v>440</v>
      </c>
      <c r="BV165" s="10" t="s">
        <v>440</v>
      </c>
      <c r="BW165" s="10">
        <v>130</v>
      </c>
      <c r="BX165" s="10"/>
      <c r="BY165" s="10" t="s">
        <v>440</v>
      </c>
      <c r="BZ165" s="10" t="s">
        <v>440</v>
      </c>
      <c r="CA165" s="10" t="s">
        <v>440</v>
      </c>
      <c r="CB165" s="10">
        <v>350</v>
      </c>
      <c r="CC165" s="10" t="s">
        <v>440</v>
      </c>
      <c r="CD165" s="10" t="s">
        <v>440</v>
      </c>
      <c r="CE165" s="10"/>
      <c r="CF165" s="10"/>
      <c r="CG165" s="10">
        <v>400</v>
      </c>
      <c r="CH165" s="10" t="s">
        <v>440</v>
      </c>
      <c r="CI165" s="10" t="s">
        <v>440</v>
      </c>
      <c r="CJ165" s="10" t="s">
        <v>440</v>
      </c>
      <c r="CK165" s="10" t="s">
        <v>440</v>
      </c>
      <c r="CL165" s="10" t="s">
        <v>440</v>
      </c>
      <c r="CM165" s="10">
        <v>118000</v>
      </c>
      <c r="CN165" s="10" t="s">
        <v>440</v>
      </c>
      <c r="CO165" s="10" t="s">
        <v>440</v>
      </c>
      <c r="CP165" s="10">
        <v>20</v>
      </c>
      <c r="CQ165" s="10" t="s">
        <v>440</v>
      </c>
      <c r="CR165" s="10" t="s">
        <v>440</v>
      </c>
      <c r="CS165" s="10" t="s">
        <v>440</v>
      </c>
      <c r="CT165" s="10" t="s">
        <v>440</v>
      </c>
      <c r="CU165" s="10">
        <v>74033</v>
      </c>
      <c r="CV165" s="10" t="s">
        <v>440</v>
      </c>
      <c r="CW165" s="10"/>
      <c r="CX165" s="10" t="s">
        <v>440</v>
      </c>
      <c r="CY165" s="10">
        <v>21930</v>
      </c>
      <c r="CZ165" s="10" t="s">
        <v>440</v>
      </c>
      <c r="DA165" s="10">
        <v>1150</v>
      </c>
      <c r="DB165" s="10"/>
      <c r="DC165" s="10">
        <v>205</v>
      </c>
      <c r="DD165" s="10" t="s">
        <v>440</v>
      </c>
      <c r="DE165" s="10">
        <v>23300</v>
      </c>
      <c r="DF165" s="10" t="s">
        <v>440</v>
      </c>
      <c r="DG165" s="10">
        <v>10</v>
      </c>
      <c r="DH165" s="10" t="s">
        <v>440</v>
      </c>
      <c r="DI165" s="10">
        <v>83220</v>
      </c>
      <c r="DJ165" s="10">
        <v>70</v>
      </c>
      <c r="DK165" s="10" t="s">
        <v>440</v>
      </c>
      <c r="DL165" s="10" t="s">
        <v>440</v>
      </c>
      <c r="DM165" s="10" t="s">
        <v>440</v>
      </c>
      <c r="DN165" s="10">
        <v>174000</v>
      </c>
      <c r="DO165" s="10" t="s">
        <v>440</v>
      </c>
      <c r="DP165" s="10">
        <v>160000</v>
      </c>
      <c r="DQ165" s="10" t="s">
        <v>440</v>
      </c>
      <c r="DR165" s="10" t="s">
        <v>440</v>
      </c>
      <c r="DS165" s="10" t="s">
        <v>440</v>
      </c>
      <c r="DT165" s="10" t="s">
        <v>440</v>
      </c>
      <c r="DU165" s="10" t="s">
        <v>440</v>
      </c>
      <c r="DV165" s="10"/>
      <c r="DW165" s="10"/>
      <c r="DX165" s="10">
        <v>29056</v>
      </c>
      <c r="DY165" s="10" t="s">
        <v>440</v>
      </c>
      <c r="DZ165" s="10"/>
      <c r="EA165" s="10">
        <v>1445</v>
      </c>
      <c r="EB165" s="10" t="s">
        <v>440</v>
      </c>
      <c r="EC165" s="10" t="s">
        <v>440</v>
      </c>
      <c r="ED165" s="10" t="s">
        <v>440</v>
      </c>
      <c r="EE165" s="10" t="s">
        <v>440</v>
      </c>
      <c r="EF165" s="10" t="s">
        <v>440</v>
      </c>
      <c r="EG165" s="10"/>
      <c r="EH165" s="12" t="s">
        <v>440</v>
      </c>
    </row>
    <row r="166" spans="1:138" x14ac:dyDescent="0.25">
      <c r="A166" s="9" t="s">
        <v>441</v>
      </c>
      <c r="B166" s="10">
        <v>227</v>
      </c>
      <c r="C166" s="10">
        <v>9429</v>
      </c>
      <c r="D166" s="10">
        <v>0</v>
      </c>
      <c r="E166" s="10">
        <v>4450</v>
      </c>
      <c r="F166" s="10" t="s">
        <v>442</v>
      </c>
      <c r="G166" s="10">
        <v>0</v>
      </c>
      <c r="H166" s="10">
        <v>0</v>
      </c>
      <c r="I166" s="10">
        <v>0</v>
      </c>
      <c r="J166" s="10">
        <v>0</v>
      </c>
      <c r="K166" s="10">
        <v>72984</v>
      </c>
      <c r="L166" s="10" t="s">
        <v>442</v>
      </c>
      <c r="M166" s="10">
        <v>47000</v>
      </c>
      <c r="N166" s="10">
        <v>10</v>
      </c>
      <c r="O166" s="10" t="s">
        <v>442</v>
      </c>
      <c r="P166" s="10">
        <v>0</v>
      </c>
      <c r="Q166" s="10">
        <v>0</v>
      </c>
      <c r="R166" s="10" t="s">
        <v>442</v>
      </c>
      <c r="S166" s="10">
        <v>0</v>
      </c>
      <c r="T166" s="10" t="s">
        <v>442</v>
      </c>
      <c r="U166" s="10">
        <v>0</v>
      </c>
      <c r="V166" s="10">
        <v>0</v>
      </c>
      <c r="W166" s="10">
        <v>0</v>
      </c>
      <c r="X166" s="10">
        <v>50000</v>
      </c>
      <c r="Y166" s="10">
        <v>1350</v>
      </c>
      <c r="Z166" s="10">
        <v>0</v>
      </c>
      <c r="AA166" s="10">
        <v>0</v>
      </c>
      <c r="AB166" s="10" t="s">
        <v>442</v>
      </c>
      <c r="AC166" s="10">
        <v>0</v>
      </c>
      <c r="AD166" s="10">
        <v>4500</v>
      </c>
      <c r="AE166" s="10">
        <v>0</v>
      </c>
      <c r="AF166" s="10">
        <v>51797</v>
      </c>
      <c r="AG166" s="10">
        <v>438541</v>
      </c>
      <c r="AH166" s="10">
        <v>69785</v>
      </c>
      <c r="AI166" s="10">
        <v>0</v>
      </c>
      <c r="AJ166" s="10">
        <v>0</v>
      </c>
      <c r="AK166" s="10">
        <v>15</v>
      </c>
      <c r="AL166" s="10">
        <v>0</v>
      </c>
      <c r="AM166" s="10">
        <v>19040</v>
      </c>
      <c r="AN166" s="10">
        <v>51035</v>
      </c>
      <c r="AO166" s="10">
        <v>120</v>
      </c>
      <c r="AP166" s="10">
        <v>175670</v>
      </c>
      <c r="AQ166" s="10" t="s">
        <v>442</v>
      </c>
      <c r="AR166" s="10">
        <v>1199552</v>
      </c>
      <c r="AS166" s="10">
        <v>0</v>
      </c>
      <c r="AT166" s="10">
        <v>100</v>
      </c>
      <c r="AU166" s="10">
        <v>0</v>
      </c>
      <c r="AV166" s="10">
        <v>3750</v>
      </c>
      <c r="AW166" s="10">
        <v>0</v>
      </c>
      <c r="AX166" s="10">
        <v>0</v>
      </c>
      <c r="AY166" s="10">
        <v>0</v>
      </c>
      <c r="AZ166" s="10">
        <v>0</v>
      </c>
      <c r="BA166" s="10">
        <v>10</v>
      </c>
      <c r="BB166" s="10">
        <v>0</v>
      </c>
      <c r="BC166" s="10" t="s">
        <v>442</v>
      </c>
      <c r="BD166" s="10">
        <v>0</v>
      </c>
      <c r="BE166" s="10">
        <v>0</v>
      </c>
      <c r="BF166" s="10">
        <v>225</v>
      </c>
      <c r="BG166" s="10" t="s">
        <v>442</v>
      </c>
      <c r="BH166" s="10">
        <v>4050</v>
      </c>
      <c r="BI166" s="10">
        <v>0</v>
      </c>
      <c r="BJ166" s="10">
        <v>0</v>
      </c>
      <c r="BK166" s="10">
        <v>0</v>
      </c>
      <c r="BL166" s="10">
        <v>39490</v>
      </c>
      <c r="BM166" s="10">
        <v>0</v>
      </c>
      <c r="BN166" s="10" t="s">
        <v>442</v>
      </c>
      <c r="BO166" s="10" t="s">
        <v>442</v>
      </c>
      <c r="BP166" s="10">
        <v>0</v>
      </c>
      <c r="BQ166" s="10">
        <v>16507</v>
      </c>
      <c r="BR166" s="10">
        <v>44625</v>
      </c>
      <c r="BS166" s="10">
        <v>29510</v>
      </c>
      <c r="BT166" s="10">
        <v>60</v>
      </c>
      <c r="BU166" s="10">
        <v>0</v>
      </c>
      <c r="BV166" s="10">
        <v>0</v>
      </c>
      <c r="BW166" s="10">
        <v>0</v>
      </c>
      <c r="BX166" s="10" t="s">
        <v>442</v>
      </c>
      <c r="BY166" s="10">
        <v>0</v>
      </c>
      <c r="BZ166" s="10" t="s">
        <v>442</v>
      </c>
      <c r="CA166" s="10">
        <v>0</v>
      </c>
      <c r="CB166" s="10">
        <v>300</v>
      </c>
      <c r="CC166" s="10">
        <v>0</v>
      </c>
      <c r="CD166" s="10">
        <v>10096</v>
      </c>
      <c r="CE166" s="10" t="s">
        <v>442</v>
      </c>
      <c r="CF166" s="10" t="s">
        <v>442</v>
      </c>
      <c r="CG166" s="10">
        <v>200</v>
      </c>
      <c r="CH166" s="10">
        <v>0</v>
      </c>
      <c r="CI166" s="10">
        <v>0</v>
      </c>
      <c r="CJ166" s="10">
        <v>0</v>
      </c>
      <c r="CK166" s="10">
        <v>0</v>
      </c>
      <c r="CL166" s="10">
        <v>20000</v>
      </c>
      <c r="CM166" s="10">
        <v>0</v>
      </c>
      <c r="CN166" s="10">
        <v>0</v>
      </c>
      <c r="CO166" s="10" t="s">
        <v>442</v>
      </c>
      <c r="CP166" s="10">
        <v>0</v>
      </c>
      <c r="CQ166" s="10">
        <v>0</v>
      </c>
      <c r="CR166" s="10">
        <v>45</v>
      </c>
      <c r="CS166" s="10">
        <v>0</v>
      </c>
      <c r="CT166" s="10">
        <v>0</v>
      </c>
      <c r="CU166" s="10">
        <v>65610</v>
      </c>
      <c r="CV166" s="10">
        <v>0</v>
      </c>
      <c r="CW166" s="10" t="s">
        <v>442</v>
      </c>
      <c r="CX166" s="10" t="s">
        <v>442</v>
      </c>
      <c r="CY166" s="10">
        <v>106940</v>
      </c>
      <c r="CZ166" s="10">
        <v>0</v>
      </c>
      <c r="DA166" s="10">
        <v>45</v>
      </c>
      <c r="DB166" s="10"/>
      <c r="DC166" s="10">
        <v>295</v>
      </c>
      <c r="DD166" s="10">
        <v>0</v>
      </c>
      <c r="DE166" s="10">
        <v>42000</v>
      </c>
      <c r="DF166" s="10">
        <v>0</v>
      </c>
      <c r="DG166" s="10">
        <v>0</v>
      </c>
      <c r="DH166" s="10">
        <v>0</v>
      </c>
      <c r="DI166" s="10">
        <v>460116</v>
      </c>
      <c r="DJ166" s="10">
        <v>70</v>
      </c>
      <c r="DK166" s="10">
        <v>16850</v>
      </c>
      <c r="DL166" s="10">
        <v>0</v>
      </c>
      <c r="DM166" s="10">
        <v>0</v>
      </c>
      <c r="DN166" s="10">
        <v>0</v>
      </c>
      <c r="DO166" s="10">
        <v>0</v>
      </c>
      <c r="DP166" s="10">
        <v>2500</v>
      </c>
      <c r="DQ166" s="10">
        <v>0</v>
      </c>
      <c r="DR166" s="10">
        <v>0</v>
      </c>
      <c r="DS166" s="10">
        <v>0</v>
      </c>
      <c r="DT166" s="10" t="s">
        <v>442</v>
      </c>
      <c r="DU166" s="10" t="s">
        <v>442</v>
      </c>
      <c r="DV166" s="10"/>
      <c r="DW166" s="10">
        <v>0</v>
      </c>
      <c r="DX166" s="10">
        <v>87168</v>
      </c>
      <c r="DY166" s="10">
        <v>0</v>
      </c>
      <c r="DZ166" s="10"/>
      <c r="EA166" s="10">
        <v>900</v>
      </c>
      <c r="EB166" s="10" t="s">
        <v>442</v>
      </c>
      <c r="EC166" s="10">
        <v>0</v>
      </c>
      <c r="ED166" s="10">
        <v>0</v>
      </c>
      <c r="EE166" s="10">
        <v>0</v>
      </c>
      <c r="EF166" s="10">
        <v>0</v>
      </c>
      <c r="EG166" s="10" t="s">
        <v>442</v>
      </c>
      <c r="EH166" s="12" t="s">
        <v>442</v>
      </c>
    </row>
    <row r="167" spans="1:138" x14ac:dyDescent="0.25">
      <c r="A167" s="9" t="s">
        <v>443</v>
      </c>
      <c r="B167" s="10">
        <v>1513</v>
      </c>
      <c r="C167" s="10">
        <v>0</v>
      </c>
      <c r="D167" s="10">
        <v>0</v>
      </c>
      <c r="E167" s="10">
        <v>52580</v>
      </c>
      <c r="F167" s="10" t="s">
        <v>442</v>
      </c>
      <c r="G167" s="10">
        <v>9356</v>
      </c>
      <c r="H167" s="10">
        <v>0</v>
      </c>
      <c r="I167" s="10">
        <v>0</v>
      </c>
      <c r="J167" s="10">
        <v>58370</v>
      </c>
      <c r="K167" s="10">
        <v>138628</v>
      </c>
      <c r="L167" s="10" t="s">
        <v>442</v>
      </c>
      <c r="M167" s="10">
        <v>0</v>
      </c>
      <c r="N167" s="10">
        <v>15</v>
      </c>
      <c r="O167" s="10" t="s">
        <v>442</v>
      </c>
      <c r="P167" s="10">
        <v>0</v>
      </c>
      <c r="Q167" s="10">
        <v>4767</v>
      </c>
      <c r="R167" s="10" t="s">
        <v>442</v>
      </c>
      <c r="S167" s="10">
        <v>0</v>
      </c>
      <c r="T167" s="10" t="s">
        <v>442</v>
      </c>
      <c r="U167" s="10">
        <v>0</v>
      </c>
      <c r="V167" s="10">
        <v>29000</v>
      </c>
      <c r="W167" s="10">
        <v>0</v>
      </c>
      <c r="X167" s="10">
        <v>0</v>
      </c>
      <c r="Y167" s="10">
        <v>1506</v>
      </c>
      <c r="Z167" s="10">
        <v>0</v>
      </c>
      <c r="AA167" s="10">
        <v>0</v>
      </c>
      <c r="AB167" s="10" t="s">
        <v>442</v>
      </c>
      <c r="AC167" s="10">
        <v>0</v>
      </c>
      <c r="AD167" s="10">
        <v>3089</v>
      </c>
      <c r="AE167" s="10">
        <v>0</v>
      </c>
      <c r="AF167" s="10">
        <v>75817</v>
      </c>
      <c r="AG167" s="10">
        <v>442058</v>
      </c>
      <c r="AH167" s="10">
        <v>47075</v>
      </c>
      <c r="AI167" s="10">
        <v>0</v>
      </c>
      <c r="AJ167" s="10">
        <v>0</v>
      </c>
      <c r="AK167" s="10">
        <v>20</v>
      </c>
      <c r="AL167" s="10">
        <v>0</v>
      </c>
      <c r="AM167" s="10">
        <v>22250</v>
      </c>
      <c r="AN167" s="10">
        <v>103310</v>
      </c>
      <c r="AO167" s="10">
        <v>100</v>
      </c>
      <c r="AP167" s="10">
        <v>168705</v>
      </c>
      <c r="AQ167" s="10" t="s">
        <v>442</v>
      </c>
      <c r="AR167" s="10">
        <v>1302810</v>
      </c>
      <c r="AS167" s="10">
        <v>14528</v>
      </c>
      <c r="AT167" s="10">
        <v>150</v>
      </c>
      <c r="AU167" s="10">
        <v>27000</v>
      </c>
      <c r="AV167" s="10">
        <v>0</v>
      </c>
      <c r="AW167" s="10">
        <v>11</v>
      </c>
      <c r="AX167" s="10">
        <v>60000</v>
      </c>
      <c r="AY167" s="10">
        <v>116000</v>
      </c>
      <c r="AZ167" s="10">
        <v>20300</v>
      </c>
      <c r="BA167" s="10">
        <v>0</v>
      </c>
      <c r="BB167" s="10">
        <v>0</v>
      </c>
      <c r="BC167" s="10" t="s">
        <v>442</v>
      </c>
      <c r="BD167" s="10">
        <v>0</v>
      </c>
      <c r="BE167" s="10">
        <v>93004</v>
      </c>
      <c r="BF167" s="10">
        <v>226</v>
      </c>
      <c r="BG167" s="10" t="s">
        <v>442</v>
      </c>
      <c r="BH167" s="10">
        <v>13850</v>
      </c>
      <c r="BI167" s="10">
        <v>0</v>
      </c>
      <c r="BJ167" s="10">
        <v>0</v>
      </c>
      <c r="BK167" s="10">
        <v>0</v>
      </c>
      <c r="BL167" s="10">
        <v>22517</v>
      </c>
      <c r="BM167" s="10">
        <v>4500</v>
      </c>
      <c r="BN167" s="10" t="s">
        <v>442</v>
      </c>
      <c r="BO167" s="10" t="s">
        <v>442</v>
      </c>
      <c r="BP167" s="10">
        <v>0</v>
      </c>
      <c r="BQ167" s="10">
        <v>1500</v>
      </c>
      <c r="BR167" s="10">
        <v>0</v>
      </c>
      <c r="BS167" s="10">
        <v>0</v>
      </c>
      <c r="BT167" s="10">
        <v>20</v>
      </c>
      <c r="BU167" s="10">
        <v>60</v>
      </c>
      <c r="BV167" s="10">
        <v>0</v>
      </c>
      <c r="BW167" s="10">
        <v>50</v>
      </c>
      <c r="BX167" s="10" t="s">
        <v>442</v>
      </c>
      <c r="BY167" s="10">
        <v>42814</v>
      </c>
      <c r="BZ167" s="10" t="s">
        <v>442</v>
      </c>
      <c r="CA167" s="10">
        <v>0</v>
      </c>
      <c r="CB167" s="10">
        <v>1250</v>
      </c>
      <c r="CC167" s="10">
        <v>0</v>
      </c>
      <c r="CD167" s="10">
        <v>29384</v>
      </c>
      <c r="CE167" s="10" t="s">
        <v>442</v>
      </c>
      <c r="CF167" s="10" t="s">
        <v>442</v>
      </c>
      <c r="CG167" s="10">
        <v>1000</v>
      </c>
      <c r="CH167" s="10">
        <v>0</v>
      </c>
      <c r="CI167" s="10">
        <v>0</v>
      </c>
      <c r="CJ167" s="10">
        <v>0</v>
      </c>
      <c r="CK167" s="10">
        <v>0</v>
      </c>
      <c r="CL167" s="10">
        <v>19000</v>
      </c>
      <c r="CM167" s="10">
        <v>0</v>
      </c>
      <c r="CN167" s="10">
        <v>1250</v>
      </c>
      <c r="CO167" s="10" t="s">
        <v>442</v>
      </c>
      <c r="CP167" s="10">
        <v>10</v>
      </c>
      <c r="CQ167" s="10">
        <v>0</v>
      </c>
      <c r="CR167" s="10">
        <v>0</v>
      </c>
      <c r="CS167" s="10">
        <v>10</v>
      </c>
      <c r="CT167" s="10">
        <v>0</v>
      </c>
      <c r="CU167" s="10">
        <v>133230</v>
      </c>
      <c r="CV167" s="10">
        <v>20</v>
      </c>
      <c r="CW167" s="10" t="s">
        <v>442</v>
      </c>
      <c r="CX167" s="10" t="s">
        <v>442</v>
      </c>
      <c r="CY167" s="10">
        <v>114070</v>
      </c>
      <c r="CZ167" s="10">
        <v>0</v>
      </c>
      <c r="DA167" s="10">
        <v>35</v>
      </c>
      <c r="DB167" s="10"/>
      <c r="DC167" s="10">
        <v>366</v>
      </c>
      <c r="DD167" s="10">
        <v>0</v>
      </c>
      <c r="DE167" s="10">
        <v>23300</v>
      </c>
      <c r="DF167" s="10">
        <v>13200</v>
      </c>
      <c r="DG167" s="10">
        <v>0</v>
      </c>
      <c r="DH167" s="10">
        <v>0</v>
      </c>
      <c r="DI167" s="10">
        <v>803302</v>
      </c>
      <c r="DJ167" s="10">
        <v>75</v>
      </c>
      <c r="DK167" s="10">
        <v>4800</v>
      </c>
      <c r="DL167" s="10">
        <v>0</v>
      </c>
      <c r="DM167" s="10">
        <v>0</v>
      </c>
      <c r="DN167" s="10">
        <v>0</v>
      </c>
      <c r="DO167" s="10">
        <v>0</v>
      </c>
      <c r="DP167" s="10">
        <v>68750</v>
      </c>
      <c r="DQ167" s="10">
        <v>0</v>
      </c>
      <c r="DR167" s="10">
        <v>0</v>
      </c>
      <c r="DS167" s="10">
        <v>17902</v>
      </c>
      <c r="DT167" s="10" t="s">
        <v>442</v>
      </c>
      <c r="DU167" s="10" t="s">
        <v>442</v>
      </c>
      <c r="DV167" s="10"/>
      <c r="DW167" s="10">
        <v>0</v>
      </c>
      <c r="DX167" s="10">
        <v>98906</v>
      </c>
      <c r="DY167" s="10">
        <v>0</v>
      </c>
      <c r="DZ167" s="10"/>
      <c r="EA167" s="10">
        <v>1750</v>
      </c>
      <c r="EB167" s="10" t="s">
        <v>442</v>
      </c>
      <c r="EC167" s="10">
        <v>10170</v>
      </c>
      <c r="ED167" s="10">
        <v>495</v>
      </c>
      <c r="EE167" s="10">
        <v>0</v>
      </c>
      <c r="EF167" s="10">
        <v>0</v>
      </c>
      <c r="EG167" s="10" t="s">
        <v>442</v>
      </c>
      <c r="EH167" s="12" t="s">
        <v>442</v>
      </c>
    </row>
    <row r="168" spans="1:138" x14ac:dyDescent="0.25">
      <c r="A168" s="9" t="s">
        <v>444</v>
      </c>
      <c r="B168" s="10">
        <v>1091</v>
      </c>
      <c r="C168" s="10">
        <v>5976</v>
      </c>
      <c r="D168" s="10">
        <v>0</v>
      </c>
      <c r="E168" s="10">
        <v>122150</v>
      </c>
      <c r="F168" s="10" t="s">
        <v>442</v>
      </c>
      <c r="G168" s="10">
        <v>0</v>
      </c>
      <c r="H168" s="10">
        <v>0</v>
      </c>
      <c r="I168" s="10">
        <v>0</v>
      </c>
      <c r="J168" s="10">
        <v>29185</v>
      </c>
      <c r="K168" s="10">
        <v>87886</v>
      </c>
      <c r="L168" s="10" t="s">
        <v>442</v>
      </c>
      <c r="M168" s="10">
        <v>0</v>
      </c>
      <c r="N168" s="10">
        <v>20</v>
      </c>
      <c r="O168" s="10" t="s">
        <v>442</v>
      </c>
      <c r="P168" s="10">
        <v>0</v>
      </c>
      <c r="Q168" s="10">
        <v>0</v>
      </c>
      <c r="R168" s="10" t="s">
        <v>442</v>
      </c>
      <c r="S168" s="10">
        <v>3</v>
      </c>
      <c r="T168" s="10" t="s">
        <v>442</v>
      </c>
      <c r="U168" s="10">
        <v>0</v>
      </c>
      <c r="V168" s="10">
        <v>58000</v>
      </c>
      <c r="W168" s="10">
        <v>0</v>
      </c>
      <c r="X168" s="10">
        <v>0</v>
      </c>
      <c r="Y168" s="10">
        <v>7741</v>
      </c>
      <c r="Z168" s="10">
        <v>0</v>
      </c>
      <c r="AA168" s="10">
        <v>0</v>
      </c>
      <c r="AB168" s="10" t="s">
        <v>442</v>
      </c>
      <c r="AC168" s="10">
        <v>0</v>
      </c>
      <c r="AD168" s="10">
        <v>15042</v>
      </c>
      <c r="AE168" s="10">
        <v>0</v>
      </c>
      <c r="AF168" s="10">
        <v>91349</v>
      </c>
      <c r="AG168" s="10">
        <v>640226</v>
      </c>
      <c r="AH168" s="10">
        <v>23150</v>
      </c>
      <c r="AI168" s="10">
        <v>0</v>
      </c>
      <c r="AJ168" s="10">
        <v>0</v>
      </c>
      <c r="AK168" s="10">
        <v>20</v>
      </c>
      <c r="AL168" s="10">
        <v>0</v>
      </c>
      <c r="AM168" s="10">
        <v>65300</v>
      </c>
      <c r="AN168" s="10">
        <v>51695</v>
      </c>
      <c r="AO168" s="10">
        <v>200</v>
      </c>
      <c r="AP168" s="10">
        <v>370085</v>
      </c>
      <c r="AQ168" s="10" t="s">
        <v>442</v>
      </c>
      <c r="AR168" s="10">
        <v>2290586</v>
      </c>
      <c r="AS168" s="10">
        <v>0</v>
      </c>
      <c r="AT168" s="10">
        <v>0</v>
      </c>
      <c r="AU168" s="10">
        <v>0</v>
      </c>
      <c r="AV168" s="10">
        <v>4800</v>
      </c>
      <c r="AW168" s="10">
        <v>514</v>
      </c>
      <c r="AX168" s="10">
        <v>0</v>
      </c>
      <c r="AY168" s="10">
        <v>29000</v>
      </c>
      <c r="AZ168" s="10">
        <v>50600</v>
      </c>
      <c r="BA168" s="10">
        <v>10</v>
      </c>
      <c r="BB168" s="10">
        <v>0</v>
      </c>
      <c r="BC168" s="10" t="s">
        <v>442</v>
      </c>
      <c r="BD168" s="10">
        <v>0</v>
      </c>
      <c r="BE168" s="10">
        <v>100415</v>
      </c>
      <c r="BF168" s="10">
        <v>210</v>
      </c>
      <c r="BG168" s="10" t="s">
        <v>442</v>
      </c>
      <c r="BH168" s="10">
        <v>38150</v>
      </c>
      <c r="BI168" s="10">
        <v>0</v>
      </c>
      <c r="BJ168" s="10">
        <v>100140</v>
      </c>
      <c r="BK168" s="10">
        <v>0</v>
      </c>
      <c r="BL168" s="10">
        <v>91804</v>
      </c>
      <c r="BM168" s="10">
        <v>0</v>
      </c>
      <c r="BN168" s="10" t="s">
        <v>442</v>
      </c>
      <c r="BO168" s="10" t="s">
        <v>442</v>
      </c>
      <c r="BP168" s="10">
        <v>0</v>
      </c>
      <c r="BQ168" s="10">
        <v>43775</v>
      </c>
      <c r="BR168" s="10">
        <v>50600</v>
      </c>
      <c r="BS168" s="10">
        <v>29510</v>
      </c>
      <c r="BT168" s="10">
        <v>40</v>
      </c>
      <c r="BU168" s="10">
        <v>0</v>
      </c>
      <c r="BV168" s="10">
        <v>0</v>
      </c>
      <c r="BW168" s="10">
        <v>0</v>
      </c>
      <c r="BX168" s="10" t="s">
        <v>442</v>
      </c>
      <c r="BY168" s="10">
        <v>26793</v>
      </c>
      <c r="BZ168" s="10" t="s">
        <v>442</v>
      </c>
      <c r="CA168" s="10">
        <v>0</v>
      </c>
      <c r="CB168" s="10">
        <v>0</v>
      </c>
      <c r="CC168" s="10">
        <v>0</v>
      </c>
      <c r="CD168" s="10">
        <v>11480</v>
      </c>
      <c r="CE168" s="10" t="s">
        <v>442</v>
      </c>
      <c r="CF168" s="10" t="s">
        <v>442</v>
      </c>
      <c r="CG168" s="10">
        <v>0</v>
      </c>
      <c r="CH168" s="10">
        <v>0</v>
      </c>
      <c r="CI168" s="10">
        <v>0</v>
      </c>
      <c r="CJ168" s="10">
        <v>0</v>
      </c>
      <c r="CK168" s="10">
        <v>0</v>
      </c>
      <c r="CL168" s="10">
        <v>0</v>
      </c>
      <c r="CM168" s="10">
        <v>0</v>
      </c>
      <c r="CN168" s="10">
        <v>2500</v>
      </c>
      <c r="CO168" s="10" t="s">
        <v>442</v>
      </c>
      <c r="CP168" s="10">
        <v>40</v>
      </c>
      <c r="CQ168" s="10">
        <v>0</v>
      </c>
      <c r="CR168" s="10">
        <v>0</v>
      </c>
      <c r="CS168" s="10">
        <v>0</v>
      </c>
      <c r="CT168" s="10">
        <v>0</v>
      </c>
      <c r="CU168" s="10">
        <v>87300</v>
      </c>
      <c r="CV168" s="10">
        <v>20</v>
      </c>
      <c r="CW168" s="10" t="s">
        <v>442</v>
      </c>
      <c r="CX168" s="10" t="s">
        <v>442</v>
      </c>
      <c r="CY168" s="10">
        <v>293770</v>
      </c>
      <c r="CZ168" s="10">
        <v>0</v>
      </c>
      <c r="DA168" s="10">
        <v>8430</v>
      </c>
      <c r="DB168" s="10"/>
      <c r="DC168" s="10">
        <v>417</v>
      </c>
      <c r="DD168" s="10">
        <v>0</v>
      </c>
      <c r="DE168" s="10">
        <v>42000</v>
      </c>
      <c r="DF168" s="10">
        <v>39500</v>
      </c>
      <c r="DG168" s="10">
        <v>13</v>
      </c>
      <c r="DH168" s="10">
        <v>0</v>
      </c>
      <c r="DI168" s="10">
        <v>782919</v>
      </c>
      <c r="DJ168" s="10">
        <v>25</v>
      </c>
      <c r="DK168" s="10">
        <v>9600</v>
      </c>
      <c r="DL168" s="10">
        <v>0</v>
      </c>
      <c r="DM168" s="10">
        <v>10</v>
      </c>
      <c r="DN168" s="10">
        <v>0</v>
      </c>
      <c r="DO168" s="10">
        <v>0</v>
      </c>
      <c r="DP168" s="10">
        <v>127750</v>
      </c>
      <c r="DQ168" s="10">
        <v>0</v>
      </c>
      <c r="DR168" s="10">
        <v>0</v>
      </c>
      <c r="DS168" s="10">
        <v>0</v>
      </c>
      <c r="DT168" s="10" t="s">
        <v>442</v>
      </c>
      <c r="DU168" s="10" t="s">
        <v>442</v>
      </c>
      <c r="DV168" s="10"/>
      <c r="DW168" s="10">
        <v>0</v>
      </c>
      <c r="DX168" s="10">
        <v>152697</v>
      </c>
      <c r="DY168" s="10">
        <v>0</v>
      </c>
      <c r="DZ168" s="10"/>
      <c r="EA168" s="10">
        <v>27250</v>
      </c>
      <c r="EB168" s="10" t="s">
        <v>442</v>
      </c>
      <c r="EC168" s="10">
        <v>0</v>
      </c>
      <c r="ED168" s="10">
        <v>0</v>
      </c>
      <c r="EE168" s="10">
        <v>0</v>
      </c>
      <c r="EF168" s="10">
        <v>0</v>
      </c>
      <c r="EG168" s="10" t="s">
        <v>442</v>
      </c>
      <c r="EH168" s="12" t="s">
        <v>442</v>
      </c>
    </row>
    <row r="169" spans="1:138" x14ac:dyDescent="0.25">
      <c r="A169" s="9" t="s">
        <v>445</v>
      </c>
      <c r="B169" s="10">
        <v>2135</v>
      </c>
      <c r="C169" s="10">
        <v>0</v>
      </c>
      <c r="D169" s="10">
        <v>0</v>
      </c>
      <c r="E169" s="10">
        <v>231685</v>
      </c>
      <c r="F169" s="10" t="s">
        <v>442</v>
      </c>
      <c r="G169" s="10">
        <v>0</v>
      </c>
      <c r="H169" s="10">
        <v>1250</v>
      </c>
      <c r="I169" s="10">
        <v>0</v>
      </c>
      <c r="J169" s="10">
        <v>30406</v>
      </c>
      <c r="K169" s="10">
        <v>532166</v>
      </c>
      <c r="L169" s="10" t="s">
        <v>442</v>
      </c>
      <c r="M169" s="10">
        <v>23750</v>
      </c>
      <c r="N169" s="10">
        <v>35</v>
      </c>
      <c r="O169" s="10" t="s">
        <v>442</v>
      </c>
      <c r="P169" s="10">
        <v>0</v>
      </c>
      <c r="Q169" s="10">
        <v>0</v>
      </c>
      <c r="R169" s="10" t="s">
        <v>442</v>
      </c>
      <c r="S169" s="10">
        <v>0</v>
      </c>
      <c r="T169" s="10" t="s">
        <v>442</v>
      </c>
      <c r="U169" s="10">
        <v>0</v>
      </c>
      <c r="V169" s="10">
        <v>29000</v>
      </c>
      <c r="W169" s="10">
        <v>0</v>
      </c>
      <c r="X169" s="10">
        <v>0</v>
      </c>
      <c r="Y169" s="10">
        <v>61207</v>
      </c>
      <c r="Z169" s="10">
        <v>0</v>
      </c>
      <c r="AA169" s="10">
        <v>0</v>
      </c>
      <c r="AB169" s="10" t="s">
        <v>442</v>
      </c>
      <c r="AC169" s="10">
        <v>0</v>
      </c>
      <c r="AD169" s="10">
        <v>1500</v>
      </c>
      <c r="AE169" s="10">
        <v>0</v>
      </c>
      <c r="AF169" s="10">
        <v>175218</v>
      </c>
      <c r="AG169" s="10">
        <v>885797</v>
      </c>
      <c r="AH169" s="10">
        <v>25750</v>
      </c>
      <c r="AI169" s="10">
        <v>0</v>
      </c>
      <c r="AJ169" s="10">
        <v>0</v>
      </c>
      <c r="AK169" s="10">
        <v>40</v>
      </c>
      <c r="AL169" s="10">
        <v>0</v>
      </c>
      <c r="AM169" s="10">
        <v>174596</v>
      </c>
      <c r="AN169" s="10">
        <v>203651</v>
      </c>
      <c r="AO169" s="10">
        <v>140</v>
      </c>
      <c r="AP169" s="10">
        <v>526714</v>
      </c>
      <c r="AQ169" s="10" t="s">
        <v>442</v>
      </c>
      <c r="AR169" s="10">
        <v>2298514</v>
      </c>
      <c r="AS169" s="10">
        <v>15031</v>
      </c>
      <c r="AT169" s="10">
        <v>150</v>
      </c>
      <c r="AU169" s="10">
        <v>0</v>
      </c>
      <c r="AV169" s="10">
        <v>0</v>
      </c>
      <c r="AW169" s="10">
        <v>540</v>
      </c>
      <c r="AX169" s="10">
        <v>0</v>
      </c>
      <c r="AY169" s="10">
        <v>0</v>
      </c>
      <c r="AZ169" s="10">
        <v>0</v>
      </c>
      <c r="BA169" s="10">
        <v>0</v>
      </c>
      <c r="BB169" s="10">
        <v>0</v>
      </c>
      <c r="BC169" s="10" t="s">
        <v>442</v>
      </c>
      <c r="BD169" s="10">
        <v>0</v>
      </c>
      <c r="BE169" s="10">
        <v>31974</v>
      </c>
      <c r="BF169" s="10">
        <v>120</v>
      </c>
      <c r="BG169" s="10" t="s">
        <v>442</v>
      </c>
      <c r="BH169" s="10">
        <v>65150</v>
      </c>
      <c r="BI169" s="10">
        <v>0</v>
      </c>
      <c r="BJ169" s="10">
        <v>209910</v>
      </c>
      <c r="BK169" s="10">
        <v>0</v>
      </c>
      <c r="BL169" s="10">
        <v>197288</v>
      </c>
      <c r="BM169" s="10">
        <v>44840</v>
      </c>
      <c r="BN169" s="10" t="s">
        <v>442</v>
      </c>
      <c r="BO169" s="10" t="s">
        <v>442</v>
      </c>
      <c r="BP169" s="10">
        <v>60</v>
      </c>
      <c r="BQ169" s="10">
        <v>12692</v>
      </c>
      <c r="BR169" s="10">
        <v>148850</v>
      </c>
      <c r="BS169" s="10">
        <v>264940</v>
      </c>
      <c r="BT169" s="10">
        <v>150</v>
      </c>
      <c r="BU169" s="10">
        <v>0</v>
      </c>
      <c r="BV169" s="10">
        <v>0</v>
      </c>
      <c r="BW169" s="10">
        <v>280</v>
      </c>
      <c r="BX169" s="10" t="s">
        <v>442</v>
      </c>
      <c r="BY169" s="10">
        <v>21985</v>
      </c>
      <c r="BZ169" s="10" t="s">
        <v>442</v>
      </c>
      <c r="CA169" s="10">
        <v>29000</v>
      </c>
      <c r="CB169" s="10">
        <v>0</v>
      </c>
      <c r="CC169" s="10">
        <v>0</v>
      </c>
      <c r="CD169" s="10">
        <v>5600</v>
      </c>
      <c r="CE169" s="10" t="s">
        <v>442</v>
      </c>
      <c r="CF169" s="10" t="s">
        <v>442</v>
      </c>
      <c r="CG169" s="10">
        <v>9950</v>
      </c>
      <c r="CH169" s="10">
        <v>2500</v>
      </c>
      <c r="CI169" s="10">
        <v>0</v>
      </c>
      <c r="CJ169" s="10">
        <v>0</v>
      </c>
      <c r="CK169" s="10">
        <v>0</v>
      </c>
      <c r="CL169" s="10">
        <v>0</v>
      </c>
      <c r="CM169" s="10">
        <v>0</v>
      </c>
      <c r="CN169" s="10">
        <v>1450</v>
      </c>
      <c r="CO169" s="10" t="s">
        <v>442</v>
      </c>
      <c r="CP169" s="10">
        <v>0</v>
      </c>
      <c r="CQ169" s="10">
        <v>0</v>
      </c>
      <c r="CR169" s="10">
        <v>45</v>
      </c>
      <c r="CS169" s="10">
        <v>0</v>
      </c>
      <c r="CT169" s="10">
        <v>0</v>
      </c>
      <c r="CU169" s="10">
        <v>89315</v>
      </c>
      <c r="CV169" s="10">
        <v>65</v>
      </c>
      <c r="CW169" s="10" t="s">
        <v>442</v>
      </c>
      <c r="CX169" s="10" t="s">
        <v>442</v>
      </c>
      <c r="CY169" s="10">
        <v>246205</v>
      </c>
      <c r="CZ169" s="10">
        <v>0</v>
      </c>
      <c r="DA169" s="10">
        <v>23000</v>
      </c>
      <c r="DB169" s="10"/>
      <c r="DC169" s="10">
        <v>5045</v>
      </c>
      <c r="DD169" s="10">
        <v>0</v>
      </c>
      <c r="DE169" s="10">
        <v>46550</v>
      </c>
      <c r="DF169" s="10">
        <v>93100</v>
      </c>
      <c r="DG169" s="10">
        <v>0</v>
      </c>
      <c r="DH169" s="10">
        <v>0</v>
      </c>
      <c r="DI169" s="10">
        <v>291556</v>
      </c>
      <c r="DJ169" s="10">
        <v>25</v>
      </c>
      <c r="DK169" s="10">
        <v>76350</v>
      </c>
      <c r="DL169" s="10">
        <v>0</v>
      </c>
      <c r="DM169" s="10">
        <v>0</v>
      </c>
      <c r="DN169" s="10">
        <v>290000</v>
      </c>
      <c r="DO169" s="10">
        <v>0</v>
      </c>
      <c r="DP169" s="10">
        <v>25000</v>
      </c>
      <c r="DQ169" s="10">
        <v>0</v>
      </c>
      <c r="DR169" s="10">
        <v>0</v>
      </c>
      <c r="DS169" s="10">
        <v>0</v>
      </c>
      <c r="DT169" s="10" t="s">
        <v>442</v>
      </c>
      <c r="DU169" s="10" t="s">
        <v>442</v>
      </c>
      <c r="DV169" s="10"/>
      <c r="DW169" s="10">
        <v>0</v>
      </c>
      <c r="DX169" s="10">
        <v>197605</v>
      </c>
      <c r="DY169" s="10">
        <v>0</v>
      </c>
      <c r="DZ169" s="10"/>
      <c r="EA169" s="10">
        <v>31050</v>
      </c>
      <c r="EB169" s="10" t="s">
        <v>442</v>
      </c>
      <c r="EC169" s="10">
        <v>8717</v>
      </c>
      <c r="ED169" s="10">
        <v>0</v>
      </c>
      <c r="EE169" s="10">
        <v>0</v>
      </c>
      <c r="EF169" s="10">
        <v>0</v>
      </c>
      <c r="EG169" s="10" t="s">
        <v>442</v>
      </c>
      <c r="EH169" s="12" t="s">
        <v>442</v>
      </c>
    </row>
    <row r="170" spans="1:138" x14ac:dyDescent="0.25">
      <c r="A170" s="9" t="s">
        <v>446</v>
      </c>
      <c r="B170" s="10">
        <v>1614</v>
      </c>
      <c r="C170" s="10">
        <v>20860</v>
      </c>
      <c r="D170" s="10">
        <v>0</v>
      </c>
      <c r="E170" s="10">
        <v>186080</v>
      </c>
      <c r="F170" s="10" t="s">
        <v>442</v>
      </c>
      <c r="G170" s="10">
        <v>13402</v>
      </c>
      <c r="H170" s="10">
        <v>1250</v>
      </c>
      <c r="I170" s="10">
        <v>0</v>
      </c>
      <c r="J170" s="10">
        <v>88520</v>
      </c>
      <c r="K170" s="10">
        <v>223341</v>
      </c>
      <c r="L170" s="10" t="s">
        <v>442</v>
      </c>
      <c r="M170" s="10">
        <v>81150</v>
      </c>
      <c r="N170" s="10">
        <v>0</v>
      </c>
      <c r="O170" s="10" t="s">
        <v>442</v>
      </c>
      <c r="P170" s="10">
        <v>0</v>
      </c>
      <c r="Q170" s="10">
        <v>0</v>
      </c>
      <c r="R170" s="10" t="s">
        <v>442</v>
      </c>
      <c r="S170" s="10">
        <v>0</v>
      </c>
      <c r="T170" s="10" t="s">
        <v>442</v>
      </c>
      <c r="U170" s="10">
        <v>0</v>
      </c>
      <c r="V170" s="10">
        <v>29000</v>
      </c>
      <c r="W170" s="10">
        <v>0</v>
      </c>
      <c r="X170" s="10">
        <v>79000</v>
      </c>
      <c r="Y170" s="10">
        <v>141733</v>
      </c>
      <c r="Z170" s="10">
        <v>0</v>
      </c>
      <c r="AA170" s="10">
        <v>0</v>
      </c>
      <c r="AB170" s="10" t="s">
        <v>442</v>
      </c>
      <c r="AC170" s="10">
        <v>0</v>
      </c>
      <c r="AD170" s="10">
        <v>22945</v>
      </c>
      <c r="AE170" s="10">
        <v>0</v>
      </c>
      <c r="AF170" s="10">
        <v>218523</v>
      </c>
      <c r="AG170" s="10">
        <v>1391134</v>
      </c>
      <c r="AH170" s="10">
        <v>47534</v>
      </c>
      <c r="AI170" s="10">
        <v>0</v>
      </c>
      <c r="AJ170" s="10">
        <v>0</v>
      </c>
      <c r="AK170" s="10">
        <v>1465</v>
      </c>
      <c r="AL170" s="10">
        <v>0</v>
      </c>
      <c r="AM170" s="10">
        <v>400754</v>
      </c>
      <c r="AN170" s="10">
        <v>89053</v>
      </c>
      <c r="AO170" s="10">
        <v>160</v>
      </c>
      <c r="AP170" s="10">
        <v>783158</v>
      </c>
      <c r="AQ170" s="10" t="s">
        <v>442</v>
      </c>
      <c r="AR170" s="10">
        <v>3081788</v>
      </c>
      <c r="AS170" s="10">
        <v>0</v>
      </c>
      <c r="AT170" s="10">
        <v>0</v>
      </c>
      <c r="AU170" s="10">
        <v>0</v>
      </c>
      <c r="AV170" s="10">
        <v>29015</v>
      </c>
      <c r="AW170" s="10">
        <v>500</v>
      </c>
      <c r="AX170" s="10">
        <v>0</v>
      </c>
      <c r="AY170" s="10">
        <v>174000</v>
      </c>
      <c r="AZ170" s="10">
        <v>29000</v>
      </c>
      <c r="BA170" s="10">
        <v>10</v>
      </c>
      <c r="BB170" s="10">
        <v>0</v>
      </c>
      <c r="BC170" s="10" t="s">
        <v>442</v>
      </c>
      <c r="BD170" s="10">
        <v>0</v>
      </c>
      <c r="BE170" s="10">
        <v>85887</v>
      </c>
      <c r="BF170" s="10">
        <v>135</v>
      </c>
      <c r="BG170" s="10" t="s">
        <v>442</v>
      </c>
      <c r="BH170" s="10">
        <v>29750</v>
      </c>
      <c r="BI170" s="10">
        <v>0</v>
      </c>
      <c r="BJ170" s="10">
        <v>369533</v>
      </c>
      <c r="BK170" s="10">
        <v>0</v>
      </c>
      <c r="BL170" s="10">
        <v>117700</v>
      </c>
      <c r="BM170" s="10">
        <v>0</v>
      </c>
      <c r="BN170" s="10" t="s">
        <v>442</v>
      </c>
      <c r="BO170" s="10" t="s">
        <v>442</v>
      </c>
      <c r="BP170" s="10">
        <v>0</v>
      </c>
      <c r="BQ170" s="10">
        <v>5616</v>
      </c>
      <c r="BR170" s="10">
        <v>267550</v>
      </c>
      <c r="BS170" s="10">
        <v>235755</v>
      </c>
      <c r="BT170" s="10">
        <v>120</v>
      </c>
      <c r="BU170" s="10">
        <v>75</v>
      </c>
      <c r="BV170" s="10">
        <v>7858</v>
      </c>
      <c r="BW170" s="10">
        <v>183</v>
      </c>
      <c r="BX170" s="10" t="s">
        <v>442</v>
      </c>
      <c r="BY170" s="10">
        <v>21723</v>
      </c>
      <c r="BZ170" s="10" t="s">
        <v>442</v>
      </c>
      <c r="CA170" s="10">
        <v>252480</v>
      </c>
      <c r="CB170" s="10">
        <v>0</v>
      </c>
      <c r="CC170" s="10">
        <v>0</v>
      </c>
      <c r="CD170" s="10">
        <v>13115</v>
      </c>
      <c r="CE170" s="10" t="s">
        <v>442</v>
      </c>
      <c r="CF170" s="10" t="s">
        <v>442</v>
      </c>
      <c r="CG170" s="10">
        <v>19350</v>
      </c>
      <c r="CH170" s="10">
        <v>0</v>
      </c>
      <c r="CI170" s="10">
        <v>0</v>
      </c>
      <c r="CJ170" s="10">
        <v>0</v>
      </c>
      <c r="CK170" s="10">
        <v>0</v>
      </c>
      <c r="CL170" s="10">
        <v>18750</v>
      </c>
      <c r="CM170" s="10">
        <v>0</v>
      </c>
      <c r="CN170" s="10">
        <v>3900</v>
      </c>
      <c r="CO170" s="10" t="s">
        <v>442</v>
      </c>
      <c r="CP170" s="10">
        <v>20</v>
      </c>
      <c r="CQ170" s="10">
        <v>0</v>
      </c>
      <c r="CR170" s="10">
        <v>0</v>
      </c>
      <c r="CS170" s="10">
        <v>5</v>
      </c>
      <c r="CT170" s="10">
        <v>0</v>
      </c>
      <c r="CU170" s="10">
        <v>107665</v>
      </c>
      <c r="CV170" s="10">
        <v>43</v>
      </c>
      <c r="CW170" s="10" t="s">
        <v>442</v>
      </c>
      <c r="CX170" s="10" t="s">
        <v>442</v>
      </c>
      <c r="CY170" s="10">
        <v>165864</v>
      </c>
      <c r="CZ170" s="10">
        <v>0</v>
      </c>
      <c r="DA170" s="10">
        <v>84570</v>
      </c>
      <c r="DB170" s="10"/>
      <c r="DC170" s="10">
        <v>2332</v>
      </c>
      <c r="DD170" s="10">
        <v>0</v>
      </c>
      <c r="DE170" s="10">
        <v>42420</v>
      </c>
      <c r="DF170" s="10">
        <v>92000</v>
      </c>
      <c r="DG170" s="10">
        <v>5</v>
      </c>
      <c r="DH170" s="10">
        <v>0</v>
      </c>
      <c r="DI170" s="10">
        <v>106082</v>
      </c>
      <c r="DJ170" s="10">
        <v>50</v>
      </c>
      <c r="DK170" s="10">
        <v>0</v>
      </c>
      <c r="DL170" s="10">
        <v>0</v>
      </c>
      <c r="DM170" s="10">
        <v>30000</v>
      </c>
      <c r="DN170" s="10">
        <v>0</v>
      </c>
      <c r="DO170" s="10">
        <v>0</v>
      </c>
      <c r="DP170" s="10">
        <v>56250</v>
      </c>
      <c r="DQ170" s="10">
        <v>0</v>
      </c>
      <c r="DR170" s="10">
        <v>0</v>
      </c>
      <c r="DS170" s="10">
        <v>7296</v>
      </c>
      <c r="DT170" s="10" t="s">
        <v>442</v>
      </c>
      <c r="DU170" s="10" t="s">
        <v>442</v>
      </c>
      <c r="DV170" s="10"/>
      <c r="DW170" s="10">
        <v>0</v>
      </c>
      <c r="DX170" s="10">
        <v>165661</v>
      </c>
      <c r="DY170" s="10">
        <v>0</v>
      </c>
      <c r="DZ170" s="10"/>
      <c r="EA170" s="10">
        <v>103350</v>
      </c>
      <c r="EB170" s="10" t="s">
        <v>442</v>
      </c>
      <c r="EC170" s="10">
        <v>0</v>
      </c>
      <c r="ED170" s="10">
        <v>0</v>
      </c>
      <c r="EE170" s="10">
        <v>0</v>
      </c>
      <c r="EF170" s="10">
        <v>0</v>
      </c>
      <c r="EG170" s="10" t="s">
        <v>442</v>
      </c>
      <c r="EH170" s="12" t="s">
        <v>442</v>
      </c>
    </row>
    <row r="171" spans="1:138" x14ac:dyDescent="0.25">
      <c r="A171" s="9" t="s">
        <v>447</v>
      </c>
      <c r="B171" s="10">
        <v>853</v>
      </c>
      <c r="C171" s="10">
        <v>0</v>
      </c>
      <c r="D171" s="10">
        <v>0</v>
      </c>
      <c r="E171" s="10">
        <v>102103</v>
      </c>
      <c r="F171" s="10" t="s">
        <v>442</v>
      </c>
      <c r="G171" s="10">
        <v>0</v>
      </c>
      <c r="H171" s="10">
        <v>500</v>
      </c>
      <c r="I171" s="10">
        <v>0</v>
      </c>
      <c r="J171" s="10">
        <v>30150</v>
      </c>
      <c r="K171" s="10">
        <v>288403</v>
      </c>
      <c r="L171" s="10" t="s">
        <v>442</v>
      </c>
      <c r="M171" s="10">
        <v>94770</v>
      </c>
      <c r="N171" s="10">
        <v>108</v>
      </c>
      <c r="O171" s="10" t="s">
        <v>442</v>
      </c>
      <c r="P171" s="10">
        <v>0</v>
      </c>
      <c r="Q171" s="10">
        <v>0</v>
      </c>
      <c r="R171" s="10" t="s">
        <v>442</v>
      </c>
      <c r="S171" s="10">
        <v>0</v>
      </c>
      <c r="T171" s="10" t="s">
        <v>442</v>
      </c>
      <c r="U171" s="10">
        <v>0</v>
      </c>
      <c r="V171" s="10">
        <v>29000</v>
      </c>
      <c r="W171" s="10">
        <v>0</v>
      </c>
      <c r="X171" s="10">
        <v>29000</v>
      </c>
      <c r="Y171" s="10">
        <v>165646</v>
      </c>
      <c r="Z171" s="10">
        <v>0</v>
      </c>
      <c r="AA171" s="10">
        <v>0</v>
      </c>
      <c r="AB171" s="10" t="s">
        <v>442</v>
      </c>
      <c r="AC171" s="10">
        <v>0</v>
      </c>
      <c r="AD171" s="10">
        <v>7250</v>
      </c>
      <c r="AE171" s="10">
        <v>0</v>
      </c>
      <c r="AF171" s="10">
        <v>508276</v>
      </c>
      <c r="AG171" s="10">
        <v>1727515</v>
      </c>
      <c r="AH171" s="10">
        <v>23714</v>
      </c>
      <c r="AI171" s="10">
        <v>12274</v>
      </c>
      <c r="AJ171" s="10">
        <v>0</v>
      </c>
      <c r="AK171" s="10">
        <v>1250</v>
      </c>
      <c r="AL171" s="10">
        <v>0</v>
      </c>
      <c r="AM171" s="10">
        <v>530330</v>
      </c>
      <c r="AN171" s="10">
        <v>93608</v>
      </c>
      <c r="AO171" s="10">
        <v>60</v>
      </c>
      <c r="AP171" s="10">
        <v>1009245</v>
      </c>
      <c r="AQ171" s="10" t="s">
        <v>442</v>
      </c>
      <c r="AR171" s="10">
        <v>3180763</v>
      </c>
      <c r="AS171" s="10">
        <v>7548</v>
      </c>
      <c r="AT171" s="10">
        <v>250</v>
      </c>
      <c r="AU171" s="10">
        <v>0</v>
      </c>
      <c r="AV171" s="10">
        <v>3750</v>
      </c>
      <c r="AW171" s="10">
        <v>0</v>
      </c>
      <c r="AX171" s="10">
        <v>0</v>
      </c>
      <c r="AY171" s="10">
        <v>843000</v>
      </c>
      <c r="AZ171" s="10">
        <v>53150</v>
      </c>
      <c r="BA171" s="10">
        <v>0</v>
      </c>
      <c r="BB171" s="10">
        <v>0</v>
      </c>
      <c r="BC171" s="10" t="s">
        <v>442</v>
      </c>
      <c r="BD171" s="10">
        <v>0</v>
      </c>
      <c r="BE171" s="10">
        <v>63936</v>
      </c>
      <c r="BF171" s="10">
        <v>343</v>
      </c>
      <c r="BG171" s="10" t="s">
        <v>442</v>
      </c>
      <c r="BH171" s="10">
        <v>46360</v>
      </c>
      <c r="BI171" s="10">
        <v>0</v>
      </c>
      <c r="BJ171" s="10">
        <v>539110</v>
      </c>
      <c r="BK171" s="10">
        <v>0</v>
      </c>
      <c r="BL171" s="10">
        <v>160779</v>
      </c>
      <c r="BM171" s="10">
        <v>0</v>
      </c>
      <c r="BN171" s="10" t="s">
        <v>442</v>
      </c>
      <c r="BO171" s="10" t="s">
        <v>442</v>
      </c>
      <c r="BP171" s="10">
        <v>0</v>
      </c>
      <c r="BQ171" s="10">
        <v>13818</v>
      </c>
      <c r="BR171" s="10">
        <v>545830</v>
      </c>
      <c r="BS171" s="10">
        <v>29510</v>
      </c>
      <c r="BT171" s="10">
        <v>64</v>
      </c>
      <c r="BU171" s="10">
        <v>0</v>
      </c>
      <c r="BV171" s="10">
        <v>0</v>
      </c>
      <c r="BW171" s="10">
        <v>0</v>
      </c>
      <c r="BX171" s="10" t="s">
        <v>442</v>
      </c>
      <c r="BY171" s="10">
        <v>0</v>
      </c>
      <c r="BZ171" s="10" t="s">
        <v>442</v>
      </c>
      <c r="CA171" s="10">
        <v>192000</v>
      </c>
      <c r="CB171" s="10">
        <v>44890</v>
      </c>
      <c r="CC171" s="10">
        <v>0</v>
      </c>
      <c r="CD171" s="10">
        <v>39440</v>
      </c>
      <c r="CE171" s="10" t="s">
        <v>442</v>
      </c>
      <c r="CF171" s="10" t="s">
        <v>442</v>
      </c>
      <c r="CG171" s="10">
        <v>19925</v>
      </c>
      <c r="CH171" s="10">
        <v>0</v>
      </c>
      <c r="CI171" s="10">
        <v>0</v>
      </c>
      <c r="CJ171" s="10">
        <v>0</v>
      </c>
      <c r="CK171" s="10">
        <v>0</v>
      </c>
      <c r="CL171" s="10">
        <v>0</v>
      </c>
      <c r="CM171" s="10">
        <v>0</v>
      </c>
      <c r="CN171" s="10">
        <v>2800</v>
      </c>
      <c r="CO171" s="10" t="s">
        <v>442</v>
      </c>
      <c r="CP171" s="10">
        <v>50</v>
      </c>
      <c r="CQ171" s="10">
        <v>0</v>
      </c>
      <c r="CR171" s="10">
        <v>0</v>
      </c>
      <c r="CS171" s="10">
        <v>0</v>
      </c>
      <c r="CT171" s="10">
        <v>0</v>
      </c>
      <c r="CU171" s="10">
        <v>80955</v>
      </c>
      <c r="CV171" s="10">
        <v>18</v>
      </c>
      <c r="CW171" s="10" t="s">
        <v>442</v>
      </c>
      <c r="CX171" s="10" t="s">
        <v>442</v>
      </c>
      <c r="CY171" s="10">
        <v>655980</v>
      </c>
      <c r="CZ171" s="10">
        <v>0</v>
      </c>
      <c r="DA171" s="10">
        <v>61839</v>
      </c>
      <c r="DB171" s="10"/>
      <c r="DC171" s="10">
        <v>252</v>
      </c>
      <c r="DD171" s="10">
        <v>0</v>
      </c>
      <c r="DE171" s="10">
        <v>347270</v>
      </c>
      <c r="DF171" s="10">
        <v>117400</v>
      </c>
      <c r="DG171" s="10">
        <v>0</v>
      </c>
      <c r="DH171" s="10">
        <v>0</v>
      </c>
      <c r="DI171" s="10">
        <v>20066</v>
      </c>
      <c r="DJ171" s="10">
        <v>10</v>
      </c>
      <c r="DK171" s="10">
        <v>48200</v>
      </c>
      <c r="DL171" s="10">
        <v>0</v>
      </c>
      <c r="DM171" s="10">
        <v>58000</v>
      </c>
      <c r="DN171" s="10">
        <v>0</v>
      </c>
      <c r="DO171" s="10">
        <v>0</v>
      </c>
      <c r="DP171" s="10">
        <v>67500</v>
      </c>
      <c r="DQ171" s="10">
        <v>0</v>
      </c>
      <c r="DR171" s="10">
        <v>0</v>
      </c>
      <c r="DS171" s="10">
        <v>20650</v>
      </c>
      <c r="DT171" s="10" t="s">
        <v>442</v>
      </c>
      <c r="DU171" s="10" t="s">
        <v>442</v>
      </c>
      <c r="DV171" s="10"/>
      <c r="DW171" s="10">
        <v>0</v>
      </c>
      <c r="DX171" s="10">
        <v>248055</v>
      </c>
      <c r="DY171" s="10">
        <v>0</v>
      </c>
      <c r="DZ171" s="10"/>
      <c r="EA171" s="10">
        <v>299750</v>
      </c>
      <c r="EB171" s="10" t="s">
        <v>442</v>
      </c>
      <c r="EC171" s="10">
        <v>14528</v>
      </c>
      <c r="ED171" s="10">
        <v>0</v>
      </c>
      <c r="EE171" s="10">
        <v>0</v>
      </c>
      <c r="EF171" s="10">
        <v>48000</v>
      </c>
      <c r="EG171" s="10" t="s">
        <v>442</v>
      </c>
      <c r="EH171" s="12" t="s">
        <v>442</v>
      </c>
    </row>
    <row r="172" spans="1:138" x14ac:dyDescent="0.25">
      <c r="A172" s="9" t="s">
        <v>448</v>
      </c>
      <c r="B172" s="10">
        <v>3191</v>
      </c>
      <c r="C172" s="10">
        <v>10767</v>
      </c>
      <c r="D172" s="10">
        <v>0</v>
      </c>
      <c r="E172" s="10">
        <v>68920</v>
      </c>
      <c r="F172" s="10" t="s">
        <v>442</v>
      </c>
      <c r="G172" s="10">
        <v>1500</v>
      </c>
      <c r="H172" s="10">
        <v>0</v>
      </c>
      <c r="I172" s="10">
        <v>0</v>
      </c>
      <c r="J172" s="10">
        <v>0</v>
      </c>
      <c r="K172" s="10">
        <v>208429</v>
      </c>
      <c r="L172" s="10" t="s">
        <v>442</v>
      </c>
      <c r="M172" s="10">
        <v>213250</v>
      </c>
      <c r="N172" s="10">
        <v>20</v>
      </c>
      <c r="O172" s="10" t="s">
        <v>442</v>
      </c>
      <c r="P172" s="10">
        <v>0</v>
      </c>
      <c r="Q172" s="10">
        <v>7767</v>
      </c>
      <c r="R172" s="10" t="s">
        <v>442</v>
      </c>
      <c r="S172" s="10">
        <v>0</v>
      </c>
      <c r="T172" s="10" t="s">
        <v>442</v>
      </c>
      <c r="U172" s="10">
        <v>0</v>
      </c>
      <c r="V172" s="10">
        <v>0</v>
      </c>
      <c r="W172" s="10">
        <v>0</v>
      </c>
      <c r="X172" s="10">
        <v>53841</v>
      </c>
      <c r="Y172" s="10">
        <v>179330</v>
      </c>
      <c r="Z172" s="10">
        <v>700</v>
      </c>
      <c r="AA172" s="10">
        <v>0</v>
      </c>
      <c r="AB172" s="10" t="s">
        <v>442</v>
      </c>
      <c r="AC172" s="10">
        <v>0</v>
      </c>
      <c r="AD172" s="10">
        <v>26510</v>
      </c>
      <c r="AE172" s="10">
        <v>0</v>
      </c>
      <c r="AF172" s="10">
        <v>391092</v>
      </c>
      <c r="AG172" s="10">
        <v>1983929</v>
      </c>
      <c r="AH172" s="10">
        <v>76947</v>
      </c>
      <c r="AI172" s="10">
        <v>0</v>
      </c>
      <c r="AJ172" s="10">
        <v>0</v>
      </c>
      <c r="AK172" s="10">
        <v>165</v>
      </c>
      <c r="AL172" s="10">
        <v>0</v>
      </c>
      <c r="AM172" s="10">
        <v>478040</v>
      </c>
      <c r="AN172" s="10">
        <v>143586</v>
      </c>
      <c r="AO172" s="10">
        <v>40</v>
      </c>
      <c r="AP172" s="10">
        <v>937212</v>
      </c>
      <c r="AQ172" s="10" t="s">
        <v>442</v>
      </c>
      <c r="AR172" s="10">
        <v>3196444</v>
      </c>
      <c r="AS172" s="10">
        <v>0</v>
      </c>
      <c r="AT172" s="10">
        <v>0</v>
      </c>
      <c r="AU172" s="10">
        <v>0</v>
      </c>
      <c r="AV172" s="10">
        <v>0</v>
      </c>
      <c r="AW172" s="10">
        <v>500</v>
      </c>
      <c r="AX172" s="10">
        <v>0</v>
      </c>
      <c r="AY172" s="10">
        <v>470000</v>
      </c>
      <c r="AZ172" s="10">
        <v>0</v>
      </c>
      <c r="BA172" s="10">
        <v>10</v>
      </c>
      <c r="BB172" s="10">
        <v>0</v>
      </c>
      <c r="BC172" s="10" t="s">
        <v>442</v>
      </c>
      <c r="BD172" s="10">
        <v>0</v>
      </c>
      <c r="BE172" s="10">
        <v>61030</v>
      </c>
      <c r="BF172" s="10">
        <v>250</v>
      </c>
      <c r="BG172" s="10" t="s">
        <v>442</v>
      </c>
      <c r="BH172" s="10">
        <v>40350</v>
      </c>
      <c r="BI172" s="10">
        <v>0</v>
      </c>
      <c r="BJ172" s="10">
        <v>416304</v>
      </c>
      <c r="BK172" s="10">
        <v>0</v>
      </c>
      <c r="BL172" s="10">
        <v>183258</v>
      </c>
      <c r="BM172" s="10">
        <v>28000</v>
      </c>
      <c r="BN172" s="10" t="s">
        <v>442</v>
      </c>
      <c r="BO172" s="10" t="s">
        <v>442</v>
      </c>
      <c r="BP172" s="10">
        <v>0</v>
      </c>
      <c r="BQ172" s="10">
        <v>39240</v>
      </c>
      <c r="BR172" s="10">
        <v>901818</v>
      </c>
      <c r="BS172" s="10">
        <v>0</v>
      </c>
      <c r="BT172" s="10">
        <v>280</v>
      </c>
      <c r="BU172" s="10">
        <v>0</v>
      </c>
      <c r="BV172" s="10">
        <v>0</v>
      </c>
      <c r="BW172" s="10">
        <v>75</v>
      </c>
      <c r="BX172" s="10" t="s">
        <v>442</v>
      </c>
      <c r="BY172" s="10">
        <v>20390</v>
      </c>
      <c r="BZ172" s="10" t="s">
        <v>442</v>
      </c>
      <c r="CA172" s="10">
        <v>94430</v>
      </c>
      <c r="CB172" s="10">
        <v>68670</v>
      </c>
      <c r="CC172" s="10">
        <v>1215</v>
      </c>
      <c r="CD172" s="10">
        <v>4200</v>
      </c>
      <c r="CE172" s="10" t="s">
        <v>442</v>
      </c>
      <c r="CF172" s="10" t="s">
        <v>442</v>
      </c>
      <c r="CG172" s="10">
        <v>7650</v>
      </c>
      <c r="CH172" s="10">
        <v>0</v>
      </c>
      <c r="CI172" s="10">
        <v>0</v>
      </c>
      <c r="CJ172" s="10">
        <v>0</v>
      </c>
      <c r="CK172" s="10">
        <v>50</v>
      </c>
      <c r="CL172" s="10">
        <v>0</v>
      </c>
      <c r="CM172" s="10">
        <v>0</v>
      </c>
      <c r="CN172" s="10">
        <v>2500</v>
      </c>
      <c r="CO172" s="10" t="s">
        <v>442</v>
      </c>
      <c r="CP172" s="10">
        <v>60</v>
      </c>
      <c r="CQ172" s="10">
        <v>0</v>
      </c>
      <c r="CR172" s="10">
        <v>70</v>
      </c>
      <c r="CS172" s="10">
        <v>0</v>
      </c>
      <c r="CT172" s="10">
        <v>0</v>
      </c>
      <c r="CU172" s="10">
        <v>76524</v>
      </c>
      <c r="CV172" s="10">
        <v>30</v>
      </c>
      <c r="CW172" s="10" t="s">
        <v>442</v>
      </c>
      <c r="CX172" s="10" t="s">
        <v>442</v>
      </c>
      <c r="CY172" s="10">
        <v>1146960</v>
      </c>
      <c r="CZ172" s="10">
        <v>0</v>
      </c>
      <c r="DA172" s="10">
        <v>102410</v>
      </c>
      <c r="DB172" s="10"/>
      <c r="DC172" s="10">
        <v>357</v>
      </c>
      <c r="DD172" s="10">
        <v>0</v>
      </c>
      <c r="DE172" s="10">
        <v>388250</v>
      </c>
      <c r="DF172" s="10">
        <v>667850</v>
      </c>
      <c r="DG172" s="10">
        <v>12</v>
      </c>
      <c r="DH172" s="10">
        <v>0</v>
      </c>
      <c r="DI172" s="10">
        <v>18726</v>
      </c>
      <c r="DJ172" s="10">
        <v>50</v>
      </c>
      <c r="DK172" s="10">
        <v>35200</v>
      </c>
      <c r="DL172" s="10">
        <v>0</v>
      </c>
      <c r="DM172" s="10">
        <v>145000</v>
      </c>
      <c r="DN172" s="10">
        <v>0</v>
      </c>
      <c r="DO172" s="10">
        <v>0</v>
      </c>
      <c r="DP172" s="10">
        <v>116250</v>
      </c>
      <c r="DQ172" s="10">
        <v>0</v>
      </c>
      <c r="DR172" s="10">
        <v>0</v>
      </c>
      <c r="DS172" s="10">
        <v>0</v>
      </c>
      <c r="DT172" s="10" t="s">
        <v>442</v>
      </c>
      <c r="DU172" s="10" t="s">
        <v>442</v>
      </c>
      <c r="DV172" s="10"/>
      <c r="DW172" s="10">
        <v>0</v>
      </c>
      <c r="DX172" s="10">
        <v>180818</v>
      </c>
      <c r="DY172" s="10">
        <v>0</v>
      </c>
      <c r="DZ172" s="10"/>
      <c r="EA172" s="10">
        <v>488000</v>
      </c>
      <c r="EB172" s="10" t="s">
        <v>442</v>
      </c>
      <c r="EC172" s="10">
        <v>2959</v>
      </c>
      <c r="ED172" s="10">
        <v>820</v>
      </c>
      <c r="EE172" s="10">
        <v>0</v>
      </c>
      <c r="EF172" s="10">
        <v>24000</v>
      </c>
      <c r="EG172" s="10" t="s">
        <v>442</v>
      </c>
      <c r="EH172" s="12" t="s">
        <v>442</v>
      </c>
    </row>
    <row r="173" spans="1:138" x14ac:dyDescent="0.25">
      <c r="A173" s="9" t="s">
        <v>449</v>
      </c>
      <c r="B173" s="10">
        <v>1693</v>
      </c>
      <c r="C173" s="10">
        <v>0</v>
      </c>
      <c r="D173" s="10">
        <v>0</v>
      </c>
      <c r="E173" s="10">
        <v>47950</v>
      </c>
      <c r="F173" s="10" t="s">
        <v>442</v>
      </c>
      <c r="G173" s="10">
        <v>7856</v>
      </c>
      <c r="H173" s="10">
        <v>0</v>
      </c>
      <c r="I173" s="10">
        <v>48000</v>
      </c>
      <c r="J173" s="10">
        <v>58241</v>
      </c>
      <c r="K173" s="10">
        <v>371522</v>
      </c>
      <c r="L173" s="10" t="s">
        <v>442</v>
      </c>
      <c r="M173" s="10">
        <v>402760</v>
      </c>
      <c r="N173" s="10">
        <v>30</v>
      </c>
      <c r="O173" s="10" t="s">
        <v>442</v>
      </c>
      <c r="P173" s="10">
        <v>0</v>
      </c>
      <c r="Q173" s="10">
        <v>0</v>
      </c>
      <c r="R173" s="10" t="s">
        <v>442</v>
      </c>
      <c r="S173" s="10">
        <v>0</v>
      </c>
      <c r="T173" s="10" t="s">
        <v>442</v>
      </c>
      <c r="U173" s="10">
        <v>48000</v>
      </c>
      <c r="V173" s="10">
        <v>80500</v>
      </c>
      <c r="W173" s="10">
        <v>0</v>
      </c>
      <c r="X173" s="10">
        <v>46750</v>
      </c>
      <c r="Y173" s="10">
        <v>141746</v>
      </c>
      <c r="Z173" s="10">
        <v>0</v>
      </c>
      <c r="AA173" s="10">
        <v>0</v>
      </c>
      <c r="AB173" s="10" t="s">
        <v>442</v>
      </c>
      <c r="AC173" s="10">
        <v>0</v>
      </c>
      <c r="AD173" s="10">
        <v>11444</v>
      </c>
      <c r="AE173" s="10">
        <v>5000</v>
      </c>
      <c r="AF173" s="10">
        <v>350037</v>
      </c>
      <c r="AG173" s="10">
        <v>2083443</v>
      </c>
      <c r="AH173" s="10">
        <v>46642</v>
      </c>
      <c r="AI173" s="10">
        <v>11123</v>
      </c>
      <c r="AJ173" s="10">
        <v>0</v>
      </c>
      <c r="AK173" s="10">
        <v>1975</v>
      </c>
      <c r="AL173" s="10">
        <v>0</v>
      </c>
      <c r="AM173" s="10">
        <v>622310</v>
      </c>
      <c r="AN173" s="10">
        <v>149579</v>
      </c>
      <c r="AO173" s="10">
        <v>100</v>
      </c>
      <c r="AP173" s="10">
        <v>1115657</v>
      </c>
      <c r="AQ173" s="10" t="s">
        <v>442</v>
      </c>
      <c r="AR173" s="10">
        <v>3118063</v>
      </c>
      <c r="AS173" s="10">
        <v>7264</v>
      </c>
      <c r="AT173" s="10">
        <v>0</v>
      </c>
      <c r="AU173" s="10">
        <v>27000</v>
      </c>
      <c r="AV173" s="10">
        <v>0</v>
      </c>
      <c r="AW173" s="10">
        <v>600</v>
      </c>
      <c r="AX173" s="10">
        <v>0</v>
      </c>
      <c r="AY173" s="10">
        <v>525000</v>
      </c>
      <c r="AZ173" s="10">
        <v>21550</v>
      </c>
      <c r="BA173" s="10">
        <v>0</v>
      </c>
      <c r="BB173" s="10">
        <v>10020</v>
      </c>
      <c r="BC173" s="10" t="s">
        <v>442</v>
      </c>
      <c r="BD173" s="10">
        <v>0</v>
      </c>
      <c r="BE173" s="10">
        <v>85887</v>
      </c>
      <c r="BF173" s="10">
        <v>248</v>
      </c>
      <c r="BG173" s="10" t="s">
        <v>442</v>
      </c>
      <c r="BH173" s="10">
        <v>35000</v>
      </c>
      <c r="BI173" s="10">
        <v>0</v>
      </c>
      <c r="BJ173" s="10">
        <v>435318</v>
      </c>
      <c r="BK173" s="10">
        <v>0</v>
      </c>
      <c r="BL173" s="10">
        <v>307171</v>
      </c>
      <c r="BM173" s="10">
        <v>28000</v>
      </c>
      <c r="BN173" s="10" t="s">
        <v>442</v>
      </c>
      <c r="BO173" s="10" t="s">
        <v>442</v>
      </c>
      <c r="BP173" s="10">
        <v>633</v>
      </c>
      <c r="BQ173" s="10">
        <v>23217</v>
      </c>
      <c r="BR173" s="10">
        <v>965730</v>
      </c>
      <c r="BS173" s="10">
        <v>0</v>
      </c>
      <c r="BT173" s="10">
        <v>330</v>
      </c>
      <c r="BU173" s="10">
        <v>0</v>
      </c>
      <c r="BV173" s="10">
        <v>7858</v>
      </c>
      <c r="BW173" s="10">
        <v>140</v>
      </c>
      <c r="BX173" s="10" t="s">
        <v>442</v>
      </c>
      <c r="BY173" s="10">
        <v>20312</v>
      </c>
      <c r="BZ173" s="10" t="s">
        <v>442</v>
      </c>
      <c r="CA173" s="10">
        <v>237700</v>
      </c>
      <c r="CB173" s="10">
        <v>67490</v>
      </c>
      <c r="CC173" s="10">
        <v>0</v>
      </c>
      <c r="CD173" s="10">
        <v>14992</v>
      </c>
      <c r="CE173" s="10" t="s">
        <v>442</v>
      </c>
      <c r="CF173" s="10" t="s">
        <v>442</v>
      </c>
      <c r="CG173" s="10">
        <v>65300</v>
      </c>
      <c r="CH173" s="10">
        <v>0</v>
      </c>
      <c r="CI173" s="10">
        <v>0</v>
      </c>
      <c r="CJ173" s="10">
        <v>0</v>
      </c>
      <c r="CK173" s="10">
        <v>0</v>
      </c>
      <c r="CL173" s="10">
        <v>42000</v>
      </c>
      <c r="CM173" s="10">
        <v>0</v>
      </c>
      <c r="CN173" s="10">
        <v>600</v>
      </c>
      <c r="CO173" s="10" t="s">
        <v>442</v>
      </c>
      <c r="CP173" s="10">
        <v>50</v>
      </c>
      <c r="CQ173" s="10">
        <v>0</v>
      </c>
      <c r="CR173" s="10">
        <v>0</v>
      </c>
      <c r="CS173" s="10">
        <v>0</v>
      </c>
      <c r="CT173" s="10">
        <v>0</v>
      </c>
      <c r="CU173" s="10">
        <v>32025</v>
      </c>
      <c r="CV173" s="10">
        <v>30</v>
      </c>
      <c r="CW173" s="10" t="s">
        <v>442</v>
      </c>
      <c r="CX173" s="10" t="s">
        <v>442</v>
      </c>
      <c r="CY173" s="10">
        <v>1308600</v>
      </c>
      <c r="CZ173" s="10">
        <v>0</v>
      </c>
      <c r="DA173" s="10">
        <v>239310</v>
      </c>
      <c r="DB173" s="10"/>
      <c r="DC173" s="10">
        <v>527</v>
      </c>
      <c r="DD173" s="10">
        <v>28000</v>
      </c>
      <c r="DE173" s="10">
        <v>372170</v>
      </c>
      <c r="DF173" s="10">
        <v>440100</v>
      </c>
      <c r="DG173" s="10">
        <v>0</v>
      </c>
      <c r="DH173" s="10">
        <v>0</v>
      </c>
      <c r="DI173" s="10">
        <v>5605</v>
      </c>
      <c r="DJ173" s="10">
        <v>25</v>
      </c>
      <c r="DK173" s="10">
        <v>77400</v>
      </c>
      <c r="DL173" s="10">
        <v>0</v>
      </c>
      <c r="DM173" s="10">
        <v>174010</v>
      </c>
      <c r="DN173" s="10">
        <v>0</v>
      </c>
      <c r="DO173" s="10">
        <v>0</v>
      </c>
      <c r="DP173" s="10">
        <v>30000</v>
      </c>
      <c r="DQ173" s="10">
        <v>0</v>
      </c>
      <c r="DR173" s="10">
        <v>0</v>
      </c>
      <c r="DS173" s="10">
        <v>4767</v>
      </c>
      <c r="DT173" s="10" t="s">
        <v>442</v>
      </c>
      <c r="DU173" s="10" t="s">
        <v>442</v>
      </c>
      <c r="DV173" s="10"/>
      <c r="DW173" s="10">
        <v>0</v>
      </c>
      <c r="DX173" s="10">
        <v>84283</v>
      </c>
      <c r="DY173" s="10">
        <v>0</v>
      </c>
      <c r="DZ173" s="10"/>
      <c r="EA173" s="10">
        <v>725830</v>
      </c>
      <c r="EB173" s="10" t="s">
        <v>442</v>
      </c>
      <c r="EC173" s="10">
        <v>11622</v>
      </c>
      <c r="ED173" s="10">
        <v>0</v>
      </c>
      <c r="EE173" s="10">
        <v>0</v>
      </c>
      <c r="EF173" s="10">
        <v>0</v>
      </c>
      <c r="EG173" s="10" t="s">
        <v>442</v>
      </c>
      <c r="EH173" s="12" t="s">
        <v>442</v>
      </c>
    </row>
    <row r="174" spans="1:138" x14ac:dyDescent="0.25">
      <c r="A174" s="9" t="s">
        <v>450</v>
      </c>
      <c r="B174" s="10">
        <v>2411</v>
      </c>
      <c r="C174" s="10">
        <v>4715</v>
      </c>
      <c r="D174" s="10">
        <v>0</v>
      </c>
      <c r="E174" s="10">
        <v>98505</v>
      </c>
      <c r="F174" s="10" t="s">
        <v>442</v>
      </c>
      <c r="G174" s="10">
        <v>8837</v>
      </c>
      <c r="H174" s="10">
        <v>0</v>
      </c>
      <c r="I174" s="10">
        <v>77000</v>
      </c>
      <c r="J174" s="10">
        <v>37130</v>
      </c>
      <c r="K174" s="10">
        <v>476931</v>
      </c>
      <c r="L174" s="10" t="s">
        <v>442</v>
      </c>
      <c r="M174" s="10">
        <v>423320</v>
      </c>
      <c r="N174" s="10">
        <v>45</v>
      </c>
      <c r="O174" s="10" t="s">
        <v>442</v>
      </c>
      <c r="P174" s="10">
        <v>0</v>
      </c>
      <c r="Q174" s="10">
        <v>0</v>
      </c>
      <c r="R174" s="10" t="s">
        <v>442</v>
      </c>
      <c r="S174" s="10">
        <v>0</v>
      </c>
      <c r="T174" s="10" t="s">
        <v>442</v>
      </c>
      <c r="U174" s="10">
        <v>72000</v>
      </c>
      <c r="V174" s="10">
        <v>87000</v>
      </c>
      <c r="W174" s="10">
        <v>0</v>
      </c>
      <c r="X174" s="10">
        <v>50000</v>
      </c>
      <c r="Y174" s="10">
        <v>129159</v>
      </c>
      <c r="Z174" s="10">
        <v>43500</v>
      </c>
      <c r="AA174" s="10">
        <v>0</v>
      </c>
      <c r="AB174" s="10" t="s">
        <v>442</v>
      </c>
      <c r="AC174" s="10">
        <v>0</v>
      </c>
      <c r="AD174" s="10">
        <v>18145</v>
      </c>
      <c r="AE174" s="10">
        <v>8750</v>
      </c>
      <c r="AF174" s="10">
        <v>384526</v>
      </c>
      <c r="AG174" s="10">
        <v>1975410</v>
      </c>
      <c r="AH174" s="10">
        <v>24420</v>
      </c>
      <c r="AI174" s="10">
        <v>0</v>
      </c>
      <c r="AJ174" s="10">
        <v>0</v>
      </c>
      <c r="AK174" s="10">
        <v>530</v>
      </c>
      <c r="AL174" s="10">
        <v>0</v>
      </c>
      <c r="AM174" s="10">
        <v>712985</v>
      </c>
      <c r="AN174" s="10">
        <v>88275</v>
      </c>
      <c r="AO174" s="10">
        <v>120</v>
      </c>
      <c r="AP174" s="10">
        <v>1044640</v>
      </c>
      <c r="AQ174" s="10" t="s">
        <v>442</v>
      </c>
      <c r="AR174" s="10">
        <v>3258141</v>
      </c>
      <c r="AS174" s="10">
        <v>0</v>
      </c>
      <c r="AT174" s="10">
        <v>0</v>
      </c>
      <c r="AU174" s="10">
        <v>0</v>
      </c>
      <c r="AV174" s="10">
        <v>2505</v>
      </c>
      <c r="AW174" s="10">
        <v>0</v>
      </c>
      <c r="AX174" s="10">
        <v>0</v>
      </c>
      <c r="AY174" s="10">
        <v>1221500</v>
      </c>
      <c r="AZ174" s="10">
        <v>58000</v>
      </c>
      <c r="BA174" s="10">
        <v>10</v>
      </c>
      <c r="BB174" s="10">
        <v>7150</v>
      </c>
      <c r="BC174" s="10" t="s">
        <v>442</v>
      </c>
      <c r="BD174" s="10">
        <v>0</v>
      </c>
      <c r="BE174" s="10">
        <v>159617</v>
      </c>
      <c r="BF174" s="10">
        <v>258</v>
      </c>
      <c r="BG174" s="10" t="s">
        <v>442</v>
      </c>
      <c r="BH174" s="10">
        <v>182200</v>
      </c>
      <c r="BI174" s="10">
        <v>0</v>
      </c>
      <c r="BJ174" s="10">
        <v>389413</v>
      </c>
      <c r="BK174" s="10">
        <v>0</v>
      </c>
      <c r="BL174" s="10">
        <v>267509</v>
      </c>
      <c r="BM174" s="10">
        <v>130420</v>
      </c>
      <c r="BN174" s="10" t="s">
        <v>442</v>
      </c>
      <c r="BO174" s="10" t="s">
        <v>442</v>
      </c>
      <c r="BP174" s="10">
        <v>0</v>
      </c>
      <c r="BQ174" s="10">
        <v>28220</v>
      </c>
      <c r="BR174" s="10">
        <v>716698</v>
      </c>
      <c r="BS174" s="10">
        <v>0</v>
      </c>
      <c r="BT174" s="10">
        <v>348</v>
      </c>
      <c r="BU174" s="10">
        <v>60</v>
      </c>
      <c r="BV174" s="10">
        <v>0</v>
      </c>
      <c r="BW174" s="10">
        <v>60</v>
      </c>
      <c r="BX174" s="10" t="s">
        <v>442</v>
      </c>
      <c r="BY174" s="10">
        <v>17040</v>
      </c>
      <c r="BZ174" s="10" t="s">
        <v>442</v>
      </c>
      <c r="CA174" s="10">
        <v>84100</v>
      </c>
      <c r="CB174" s="10">
        <v>35350</v>
      </c>
      <c r="CC174" s="10">
        <v>1200</v>
      </c>
      <c r="CD174" s="10">
        <v>13040</v>
      </c>
      <c r="CE174" s="10" t="s">
        <v>442</v>
      </c>
      <c r="CF174" s="10" t="s">
        <v>442</v>
      </c>
      <c r="CG174" s="10">
        <v>23150</v>
      </c>
      <c r="CH174" s="10">
        <v>0</v>
      </c>
      <c r="CI174" s="10">
        <v>0</v>
      </c>
      <c r="CJ174" s="10">
        <v>0</v>
      </c>
      <c r="CK174" s="10">
        <v>0</v>
      </c>
      <c r="CL174" s="10">
        <v>0</v>
      </c>
      <c r="CM174" s="10">
        <v>14750</v>
      </c>
      <c r="CN174" s="10">
        <v>2500</v>
      </c>
      <c r="CO174" s="10" t="s">
        <v>442</v>
      </c>
      <c r="CP174" s="10">
        <v>50</v>
      </c>
      <c r="CQ174" s="10">
        <v>0</v>
      </c>
      <c r="CR174" s="10">
        <v>0</v>
      </c>
      <c r="CS174" s="10">
        <v>0</v>
      </c>
      <c r="CT174" s="10">
        <v>0</v>
      </c>
      <c r="CU174" s="10">
        <v>8845</v>
      </c>
      <c r="CV174" s="10">
        <v>20</v>
      </c>
      <c r="CW174" s="10" t="s">
        <v>442</v>
      </c>
      <c r="CX174" s="10" t="s">
        <v>442</v>
      </c>
      <c r="CY174" s="10">
        <v>736242</v>
      </c>
      <c r="CZ174" s="10">
        <v>0</v>
      </c>
      <c r="DA174" s="10">
        <v>50970</v>
      </c>
      <c r="DB174" s="10"/>
      <c r="DC174" s="10">
        <v>410</v>
      </c>
      <c r="DD174" s="10">
        <v>0</v>
      </c>
      <c r="DE174" s="10">
        <v>222550</v>
      </c>
      <c r="DF174" s="10">
        <v>199600</v>
      </c>
      <c r="DG174" s="10">
        <v>0</v>
      </c>
      <c r="DH174" s="10">
        <v>0</v>
      </c>
      <c r="DI174" s="10">
        <v>9680</v>
      </c>
      <c r="DJ174" s="10">
        <v>45</v>
      </c>
      <c r="DK174" s="10">
        <v>25600</v>
      </c>
      <c r="DL174" s="10">
        <v>0</v>
      </c>
      <c r="DM174" s="10">
        <v>100050</v>
      </c>
      <c r="DN174" s="10">
        <v>0</v>
      </c>
      <c r="DO174" s="10">
        <v>0</v>
      </c>
      <c r="DP174" s="10">
        <v>46250</v>
      </c>
      <c r="DQ174" s="10">
        <v>58800</v>
      </c>
      <c r="DR174" s="10">
        <v>0</v>
      </c>
      <c r="DS174" s="10">
        <v>0</v>
      </c>
      <c r="DT174" s="10" t="s">
        <v>442</v>
      </c>
      <c r="DU174" s="10" t="s">
        <v>442</v>
      </c>
      <c r="DV174" s="10"/>
      <c r="DW174" s="10">
        <v>0</v>
      </c>
      <c r="DX174" s="10">
        <v>68277</v>
      </c>
      <c r="DY174" s="10">
        <v>0</v>
      </c>
      <c r="DZ174" s="10"/>
      <c r="EA174" s="10">
        <v>244650</v>
      </c>
      <c r="EB174" s="10" t="s">
        <v>442</v>
      </c>
      <c r="EC174" s="10">
        <v>0</v>
      </c>
      <c r="ED174" s="10">
        <v>0</v>
      </c>
      <c r="EE174" s="10">
        <v>0</v>
      </c>
      <c r="EF174" s="10">
        <v>0</v>
      </c>
      <c r="EG174" s="10" t="s">
        <v>442</v>
      </c>
      <c r="EH174" s="12" t="s">
        <v>442</v>
      </c>
    </row>
    <row r="175" spans="1:138" x14ac:dyDescent="0.25">
      <c r="A175" s="9" t="s">
        <v>451</v>
      </c>
      <c r="B175" s="10">
        <v>1053</v>
      </c>
      <c r="C175" s="10">
        <v>0</v>
      </c>
      <c r="D175" s="10">
        <v>0</v>
      </c>
      <c r="E175" s="10">
        <v>13330</v>
      </c>
      <c r="F175" s="10" t="s">
        <v>442</v>
      </c>
      <c r="G175" s="10">
        <v>4451</v>
      </c>
      <c r="H175" s="10">
        <v>0</v>
      </c>
      <c r="I175" s="10">
        <v>72000</v>
      </c>
      <c r="J175" s="10">
        <v>10856</v>
      </c>
      <c r="K175" s="10">
        <v>558912</v>
      </c>
      <c r="L175" s="10" t="s">
        <v>442</v>
      </c>
      <c r="M175" s="10">
        <v>401300</v>
      </c>
      <c r="N175" s="10">
        <v>150</v>
      </c>
      <c r="O175" s="10" t="s">
        <v>442</v>
      </c>
      <c r="P175" s="10">
        <v>0</v>
      </c>
      <c r="Q175" s="10">
        <v>0</v>
      </c>
      <c r="R175" s="10" t="s">
        <v>442</v>
      </c>
      <c r="S175" s="10">
        <v>0</v>
      </c>
      <c r="T175" s="10" t="s">
        <v>442</v>
      </c>
      <c r="U175" s="10">
        <v>0</v>
      </c>
      <c r="V175" s="10">
        <v>0</v>
      </c>
      <c r="W175" s="10">
        <v>0</v>
      </c>
      <c r="X175" s="10">
        <v>29000</v>
      </c>
      <c r="Y175" s="10">
        <v>44881</v>
      </c>
      <c r="Z175" s="10">
        <v>87000</v>
      </c>
      <c r="AA175" s="10">
        <v>0</v>
      </c>
      <c r="AB175" s="10" t="s">
        <v>442</v>
      </c>
      <c r="AC175" s="10">
        <v>0</v>
      </c>
      <c r="AD175" s="10">
        <v>6339</v>
      </c>
      <c r="AE175" s="10">
        <v>19200</v>
      </c>
      <c r="AF175" s="10">
        <v>307420</v>
      </c>
      <c r="AG175" s="10">
        <v>1839232</v>
      </c>
      <c r="AH175" s="10">
        <v>23754</v>
      </c>
      <c r="AI175" s="10">
        <v>0</v>
      </c>
      <c r="AJ175" s="10">
        <v>6314</v>
      </c>
      <c r="AK175" s="10">
        <v>2780</v>
      </c>
      <c r="AL175" s="10">
        <v>0</v>
      </c>
      <c r="AM175" s="10">
        <v>1200358</v>
      </c>
      <c r="AN175" s="10">
        <v>99170</v>
      </c>
      <c r="AO175" s="10">
        <v>80</v>
      </c>
      <c r="AP175" s="10">
        <v>820055</v>
      </c>
      <c r="AQ175" s="10" t="s">
        <v>442</v>
      </c>
      <c r="AR175" s="10">
        <v>2774034</v>
      </c>
      <c r="AS175" s="10">
        <v>15097</v>
      </c>
      <c r="AT175" s="10">
        <v>0</v>
      </c>
      <c r="AU175" s="10">
        <v>0</v>
      </c>
      <c r="AV175" s="10">
        <v>0</v>
      </c>
      <c r="AW175" s="10">
        <v>400</v>
      </c>
      <c r="AX175" s="10">
        <v>0</v>
      </c>
      <c r="AY175" s="10">
        <v>290000</v>
      </c>
      <c r="AZ175" s="10">
        <v>14500</v>
      </c>
      <c r="BA175" s="10">
        <v>0</v>
      </c>
      <c r="BB175" s="10">
        <v>19541</v>
      </c>
      <c r="BC175" s="10" t="s">
        <v>442</v>
      </c>
      <c r="BD175" s="10">
        <v>0</v>
      </c>
      <c r="BE175" s="10">
        <v>31974</v>
      </c>
      <c r="BF175" s="10">
        <v>270</v>
      </c>
      <c r="BG175" s="10" t="s">
        <v>442</v>
      </c>
      <c r="BH175" s="10">
        <v>54500</v>
      </c>
      <c r="BI175" s="10">
        <v>0</v>
      </c>
      <c r="BJ175" s="10">
        <v>184230</v>
      </c>
      <c r="BK175" s="10">
        <v>0</v>
      </c>
      <c r="BL175" s="10">
        <v>438221</v>
      </c>
      <c r="BM175" s="10">
        <v>58750</v>
      </c>
      <c r="BN175" s="10" t="s">
        <v>442</v>
      </c>
      <c r="BO175" s="10" t="s">
        <v>442</v>
      </c>
      <c r="BP175" s="10">
        <v>442</v>
      </c>
      <c r="BQ175" s="10">
        <v>12180</v>
      </c>
      <c r="BR175" s="10">
        <v>595060</v>
      </c>
      <c r="BS175" s="10">
        <v>0</v>
      </c>
      <c r="BT175" s="10">
        <v>218</v>
      </c>
      <c r="BU175" s="10">
        <v>0</v>
      </c>
      <c r="BV175" s="10">
        <v>7858</v>
      </c>
      <c r="BW175" s="10">
        <v>100</v>
      </c>
      <c r="BX175" s="10" t="s">
        <v>442</v>
      </c>
      <c r="BY175" s="10">
        <v>0</v>
      </c>
      <c r="BZ175" s="10" t="s">
        <v>442</v>
      </c>
      <c r="CA175" s="10">
        <v>25500</v>
      </c>
      <c r="CB175" s="10">
        <v>31130</v>
      </c>
      <c r="CC175" s="10">
        <v>3060</v>
      </c>
      <c r="CD175" s="10">
        <v>34340</v>
      </c>
      <c r="CE175" s="10" t="s">
        <v>442</v>
      </c>
      <c r="CF175" s="10" t="s">
        <v>442</v>
      </c>
      <c r="CG175" s="10">
        <v>14200</v>
      </c>
      <c r="CH175" s="10">
        <v>0</v>
      </c>
      <c r="CI175" s="10">
        <v>0</v>
      </c>
      <c r="CJ175" s="10">
        <v>0</v>
      </c>
      <c r="CK175" s="10">
        <v>0</v>
      </c>
      <c r="CL175" s="10">
        <v>0</v>
      </c>
      <c r="CM175" s="10">
        <v>118000</v>
      </c>
      <c r="CN175" s="10">
        <v>800</v>
      </c>
      <c r="CO175" s="10" t="s">
        <v>442</v>
      </c>
      <c r="CP175" s="10">
        <v>0</v>
      </c>
      <c r="CQ175" s="10">
        <v>0</v>
      </c>
      <c r="CR175" s="10">
        <v>0</v>
      </c>
      <c r="CS175" s="10">
        <v>0</v>
      </c>
      <c r="CT175" s="10">
        <v>0</v>
      </c>
      <c r="CU175" s="10">
        <v>5560</v>
      </c>
      <c r="CV175" s="10">
        <v>96</v>
      </c>
      <c r="CW175" s="10" t="s">
        <v>442</v>
      </c>
      <c r="CX175" s="10" t="s">
        <v>442</v>
      </c>
      <c r="CY175" s="10">
        <v>375535</v>
      </c>
      <c r="CZ175" s="10">
        <v>0</v>
      </c>
      <c r="DA175" s="10">
        <v>81655</v>
      </c>
      <c r="DB175" s="10"/>
      <c r="DC175" s="10">
        <v>720</v>
      </c>
      <c r="DD175" s="10">
        <v>0</v>
      </c>
      <c r="DE175" s="10">
        <v>321500</v>
      </c>
      <c r="DF175" s="10">
        <v>54200</v>
      </c>
      <c r="DG175" s="10">
        <v>8</v>
      </c>
      <c r="DH175" s="10">
        <v>0</v>
      </c>
      <c r="DI175" s="10">
        <v>10254</v>
      </c>
      <c r="DJ175" s="10">
        <v>0</v>
      </c>
      <c r="DK175" s="10">
        <v>24200</v>
      </c>
      <c r="DL175" s="10">
        <v>0</v>
      </c>
      <c r="DM175" s="10">
        <v>88000</v>
      </c>
      <c r="DN175" s="10">
        <v>0</v>
      </c>
      <c r="DO175" s="10">
        <v>0</v>
      </c>
      <c r="DP175" s="10">
        <v>41250</v>
      </c>
      <c r="DQ175" s="10">
        <v>0</v>
      </c>
      <c r="DR175" s="10">
        <v>0</v>
      </c>
      <c r="DS175" s="10">
        <v>0</v>
      </c>
      <c r="DT175" s="10" t="s">
        <v>442</v>
      </c>
      <c r="DU175" s="10" t="s">
        <v>442</v>
      </c>
      <c r="DV175" s="10"/>
      <c r="DW175" s="10">
        <v>0</v>
      </c>
      <c r="DX175" s="10">
        <v>65502</v>
      </c>
      <c r="DY175" s="10">
        <v>0</v>
      </c>
      <c r="DZ175" s="10"/>
      <c r="EA175" s="10">
        <v>105411</v>
      </c>
      <c r="EB175" s="10" t="s">
        <v>442</v>
      </c>
      <c r="EC175" s="10">
        <v>14528</v>
      </c>
      <c r="ED175" s="10">
        <v>960</v>
      </c>
      <c r="EE175" s="10">
        <v>0</v>
      </c>
      <c r="EF175" s="10">
        <v>24000</v>
      </c>
      <c r="EG175" s="10" t="s">
        <v>442</v>
      </c>
      <c r="EH175" s="12" t="s">
        <v>442</v>
      </c>
    </row>
    <row r="176" spans="1:138" x14ac:dyDescent="0.25">
      <c r="A176" s="9" t="s">
        <v>452</v>
      </c>
      <c r="B176" s="10">
        <v>2117</v>
      </c>
      <c r="C176" s="10">
        <v>22189</v>
      </c>
      <c r="D176" s="10">
        <v>0</v>
      </c>
      <c r="E176" s="10">
        <v>2125</v>
      </c>
      <c r="F176" s="10" t="s">
        <v>442</v>
      </c>
      <c r="G176" s="10">
        <v>10296</v>
      </c>
      <c r="H176" s="10">
        <v>0</v>
      </c>
      <c r="I176" s="10">
        <v>120000</v>
      </c>
      <c r="J176" s="10">
        <v>29185</v>
      </c>
      <c r="K176" s="10">
        <v>598170</v>
      </c>
      <c r="L176" s="10" t="s">
        <v>442</v>
      </c>
      <c r="M176" s="10">
        <v>190910</v>
      </c>
      <c r="N176" s="10">
        <v>30</v>
      </c>
      <c r="O176" s="10" t="s">
        <v>442</v>
      </c>
      <c r="P176" s="10">
        <v>57400</v>
      </c>
      <c r="Q176" s="10">
        <v>0</v>
      </c>
      <c r="R176" s="10" t="s">
        <v>442</v>
      </c>
      <c r="S176" s="10">
        <v>0</v>
      </c>
      <c r="T176" s="10" t="s">
        <v>442</v>
      </c>
      <c r="U176" s="10">
        <v>48000</v>
      </c>
      <c r="V176" s="10">
        <v>172550</v>
      </c>
      <c r="W176" s="10">
        <v>0</v>
      </c>
      <c r="X176" s="10">
        <v>56150</v>
      </c>
      <c r="Y176" s="10">
        <v>59950</v>
      </c>
      <c r="Z176" s="10">
        <v>0</v>
      </c>
      <c r="AA176" s="10">
        <v>0</v>
      </c>
      <c r="AB176" s="10" t="s">
        <v>442</v>
      </c>
      <c r="AC176" s="10">
        <v>29000</v>
      </c>
      <c r="AD176" s="10">
        <v>27132</v>
      </c>
      <c r="AE176" s="10">
        <v>17500</v>
      </c>
      <c r="AF176" s="10">
        <v>377307</v>
      </c>
      <c r="AG176" s="10">
        <v>1476095</v>
      </c>
      <c r="AH176" s="10">
        <v>813</v>
      </c>
      <c r="AI176" s="10">
        <v>0</v>
      </c>
      <c r="AJ176" s="10">
        <v>0</v>
      </c>
      <c r="AK176" s="10">
        <v>1530</v>
      </c>
      <c r="AL176" s="10">
        <v>0</v>
      </c>
      <c r="AM176" s="10">
        <v>1592806</v>
      </c>
      <c r="AN176" s="10">
        <v>88720</v>
      </c>
      <c r="AO176" s="10">
        <v>100</v>
      </c>
      <c r="AP176" s="10">
        <v>952545</v>
      </c>
      <c r="AQ176" s="10" t="s">
        <v>442</v>
      </c>
      <c r="AR176" s="10">
        <v>3376828</v>
      </c>
      <c r="AS176" s="10">
        <v>0</v>
      </c>
      <c r="AT176" s="10">
        <v>0</v>
      </c>
      <c r="AU176" s="10">
        <v>0</v>
      </c>
      <c r="AV176" s="10">
        <v>0</v>
      </c>
      <c r="AW176" s="10">
        <v>500</v>
      </c>
      <c r="AX176" s="10">
        <v>0</v>
      </c>
      <c r="AY176" s="10">
        <v>524000</v>
      </c>
      <c r="AZ176" s="10">
        <v>21650</v>
      </c>
      <c r="BA176" s="10">
        <v>0</v>
      </c>
      <c r="BB176" s="10">
        <v>15000</v>
      </c>
      <c r="BC176" s="10" t="s">
        <v>442</v>
      </c>
      <c r="BD176" s="10">
        <v>0</v>
      </c>
      <c r="BE176" s="10">
        <v>114637</v>
      </c>
      <c r="BF176" s="10">
        <v>260</v>
      </c>
      <c r="BG176" s="10" t="s">
        <v>442</v>
      </c>
      <c r="BH176" s="10">
        <v>0</v>
      </c>
      <c r="BI176" s="10">
        <v>0</v>
      </c>
      <c r="BJ176" s="10">
        <v>182390</v>
      </c>
      <c r="BK176" s="10">
        <v>0</v>
      </c>
      <c r="BL176" s="10">
        <v>352355</v>
      </c>
      <c r="BM176" s="10">
        <v>308000</v>
      </c>
      <c r="BN176" s="10" t="s">
        <v>442</v>
      </c>
      <c r="BO176" s="10" t="s">
        <v>442</v>
      </c>
      <c r="BP176" s="10">
        <v>0</v>
      </c>
      <c r="BQ176" s="10">
        <v>15330</v>
      </c>
      <c r="BR176" s="10">
        <v>806472</v>
      </c>
      <c r="BS176" s="10">
        <v>0</v>
      </c>
      <c r="BT176" s="10">
        <v>100</v>
      </c>
      <c r="BU176" s="10">
        <v>50</v>
      </c>
      <c r="BV176" s="10">
        <v>0</v>
      </c>
      <c r="BW176" s="10">
        <v>75</v>
      </c>
      <c r="BX176" s="10" t="s">
        <v>442</v>
      </c>
      <c r="BY176" s="10">
        <v>58089</v>
      </c>
      <c r="BZ176" s="10" t="s">
        <v>442</v>
      </c>
      <c r="CA176" s="10">
        <v>52380</v>
      </c>
      <c r="CB176" s="10">
        <v>13310</v>
      </c>
      <c r="CC176" s="10">
        <v>0</v>
      </c>
      <c r="CD176" s="10">
        <v>13440</v>
      </c>
      <c r="CE176" s="10" t="s">
        <v>442</v>
      </c>
      <c r="CF176" s="10" t="s">
        <v>442</v>
      </c>
      <c r="CG176" s="10">
        <v>11363</v>
      </c>
      <c r="CH176" s="10">
        <v>6250</v>
      </c>
      <c r="CI176" s="10">
        <v>0</v>
      </c>
      <c r="CJ176" s="10">
        <v>0</v>
      </c>
      <c r="CK176" s="10">
        <v>0</v>
      </c>
      <c r="CL176" s="10">
        <v>0</v>
      </c>
      <c r="CM176" s="10">
        <v>0</v>
      </c>
      <c r="CN176" s="10">
        <v>8200</v>
      </c>
      <c r="CO176" s="10" t="s">
        <v>442</v>
      </c>
      <c r="CP176" s="10">
        <v>30</v>
      </c>
      <c r="CQ176" s="10">
        <v>28800</v>
      </c>
      <c r="CR176" s="10">
        <v>70</v>
      </c>
      <c r="CS176" s="10">
        <v>5</v>
      </c>
      <c r="CT176" s="10">
        <v>0</v>
      </c>
      <c r="CU176" s="10">
        <v>9950</v>
      </c>
      <c r="CV176" s="10">
        <v>5</v>
      </c>
      <c r="CW176" s="10" t="s">
        <v>442</v>
      </c>
      <c r="CX176" s="10" t="s">
        <v>442</v>
      </c>
      <c r="CY176" s="10">
        <v>389610</v>
      </c>
      <c r="CZ176" s="10">
        <v>0</v>
      </c>
      <c r="DA176" s="10">
        <v>139720</v>
      </c>
      <c r="DB176" s="10"/>
      <c r="DC176" s="10">
        <v>1477</v>
      </c>
      <c r="DD176" s="10">
        <v>0</v>
      </c>
      <c r="DE176" s="10">
        <v>244900</v>
      </c>
      <c r="DF176" s="10">
        <v>198000</v>
      </c>
      <c r="DG176" s="10">
        <v>0</v>
      </c>
      <c r="DH176" s="10">
        <v>0</v>
      </c>
      <c r="DI176" s="10">
        <v>2400</v>
      </c>
      <c r="DJ176" s="10">
        <v>350</v>
      </c>
      <c r="DK176" s="10">
        <v>24200</v>
      </c>
      <c r="DL176" s="10">
        <v>0</v>
      </c>
      <c r="DM176" s="10">
        <v>176000</v>
      </c>
      <c r="DN176" s="10">
        <v>0</v>
      </c>
      <c r="DO176" s="10">
        <v>0</v>
      </c>
      <c r="DP176" s="10">
        <v>36250</v>
      </c>
      <c r="DQ176" s="10">
        <v>29250</v>
      </c>
      <c r="DR176" s="10">
        <v>0</v>
      </c>
      <c r="DS176" s="10">
        <v>28126</v>
      </c>
      <c r="DT176" s="10" t="s">
        <v>442</v>
      </c>
      <c r="DU176" s="10" t="s">
        <v>442</v>
      </c>
      <c r="DV176" s="10"/>
      <c r="DW176" s="10">
        <v>0</v>
      </c>
      <c r="DX176" s="10">
        <v>112249</v>
      </c>
      <c r="DY176" s="10">
        <v>0</v>
      </c>
      <c r="DZ176" s="10"/>
      <c r="EA176" s="10">
        <v>186500</v>
      </c>
      <c r="EB176" s="10" t="s">
        <v>442</v>
      </c>
      <c r="EC176" s="10">
        <v>0</v>
      </c>
      <c r="ED176" s="10">
        <v>1298</v>
      </c>
      <c r="EE176" s="10">
        <v>0</v>
      </c>
      <c r="EF176" s="10">
        <v>48000</v>
      </c>
      <c r="EG176" s="10" t="s">
        <v>442</v>
      </c>
      <c r="EH176" s="12" t="s">
        <v>442</v>
      </c>
    </row>
    <row r="177" spans="1:138" x14ac:dyDescent="0.25">
      <c r="A177" s="9" t="s">
        <v>453</v>
      </c>
      <c r="B177" s="10">
        <v>2909</v>
      </c>
      <c r="C177" s="10">
        <v>0</v>
      </c>
      <c r="D177" s="10">
        <v>0</v>
      </c>
      <c r="E177" s="10">
        <v>16670</v>
      </c>
      <c r="F177" s="10" t="s">
        <v>442</v>
      </c>
      <c r="G177" s="10">
        <v>0</v>
      </c>
      <c r="H177" s="10">
        <v>0</v>
      </c>
      <c r="I177" s="10">
        <v>96000</v>
      </c>
      <c r="J177" s="10">
        <v>0</v>
      </c>
      <c r="K177" s="10">
        <v>714053</v>
      </c>
      <c r="L177" s="10" t="s">
        <v>442</v>
      </c>
      <c r="M177" s="10">
        <v>170850</v>
      </c>
      <c r="N177" s="10">
        <v>15</v>
      </c>
      <c r="O177" s="10" t="s">
        <v>442</v>
      </c>
      <c r="P177" s="10">
        <v>0</v>
      </c>
      <c r="Q177" s="10">
        <v>9267</v>
      </c>
      <c r="R177" s="10" t="s">
        <v>442</v>
      </c>
      <c r="S177" s="10">
        <v>0</v>
      </c>
      <c r="T177" s="10" t="s">
        <v>442</v>
      </c>
      <c r="U177" s="10">
        <v>0</v>
      </c>
      <c r="V177" s="10">
        <v>0</v>
      </c>
      <c r="W177" s="10">
        <v>0</v>
      </c>
      <c r="X177" s="10">
        <v>87000</v>
      </c>
      <c r="Y177" s="10">
        <v>42955</v>
      </c>
      <c r="Z177" s="10">
        <v>116000</v>
      </c>
      <c r="AA177" s="10">
        <v>0</v>
      </c>
      <c r="AB177" s="10" t="s">
        <v>442</v>
      </c>
      <c r="AC177" s="10">
        <v>0</v>
      </c>
      <c r="AD177" s="10">
        <v>18000</v>
      </c>
      <c r="AE177" s="10">
        <v>0</v>
      </c>
      <c r="AF177" s="10">
        <v>306088</v>
      </c>
      <c r="AG177" s="10">
        <v>1262838</v>
      </c>
      <c r="AH177" s="10">
        <v>94800</v>
      </c>
      <c r="AI177" s="10">
        <v>0</v>
      </c>
      <c r="AJ177" s="10">
        <v>0</v>
      </c>
      <c r="AK177" s="10">
        <v>435</v>
      </c>
      <c r="AL177" s="10">
        <v>5</v>
      </c>
      <c r="AM177" s="10">
        <v>1473594</v>
      </c>
      <c r="AN177" s="10">
        <v>85705</v>
      </c>
      <c r="AO177" s="10">
        <v>100</v>
      </c>
      <c r="AP177" s="10">
        <v>1060900</v>
      </c>
      <c r="AQ177" s="10" t="s">
        <v>442</v>
      </c>
      <c r="AR177" s="10">
        <v>3239966</v>
      </c>
      <c r="AS177" s="10">
        <v>16301</v>
      </c>
      <c r="AT177" s="10">
        <v>0</v>
      </c>
      <c r="AU177" s="10">
        <v>27000</v>
      </c>
      <c r="AV177" s="10">
        <v>0</v>
      </c>
      <c r="AW177" s="10">
        <v>0</v>
      </c>
      <c r="AX177" s="10">
        <v>0</v>
      </c>
      <c r="AY177" s="10">
        <v>406000</v>
      </c>
      <c r="AZ177" s="10">
        <v>25500</v>
      </c>
      <c r="BA177" s="10">
        <v>10</v>
      </c>
      <c r="BB177" s="10">
        <v>21625</v>
      </c>
      <c r="BC177" s="10" t="s">
        <v>442</v>
      </c>
      <c r="BD177" s="10">
        <v>0</v>
      </c>
      <c r="BE177" s="10">
        <v>82936</v>
      </c>
      <c r="BF177" s="10">
        <v>230</v>
      </c>
      <c r="BG177" s="10" t="s">
        <v>442</v>
      </c>
      <c r="BH177" s="10">
        <v>29650</v>
      </c>
      <c r="BI177" s="10">
        <v>0</v>
      </c>
      <c r="BJ177" s="10">
        <v>239810</v>
      </c>
      <c r="BK177" s="10">
        <v>0</v>
      </c>
      <c r="BL177" s="10">
        <v>404562</v>
      </c>
      <c r="BM177" s="10">
        <v>56000</v>
      </c>
      <c r="BN177" s="10" t="s">
        <v>442</v>
      </c>
      <c r="BO177" s="10" t="s">
        <v>442</v>
      </c>
      <c r="BP177" s="10">
        <v>633</v>
      </c>
      <c r="BQ177" s="10">
        <v>27905</v>
      </c>
      <c r="BR177" s="10">
        <v>1087785</v>
      </c>
      <c r="BS177" s="10">
        <v>0</v>
      </c>
      <c r="BT177" s="10">
        <v>260</v>
      </c>
      <c r="BU177" s="10">
        <v>5</v>
      </c>
      <c r="BV177" s="10">
        <v>7858</v>
      </c>
      <c r="BW177" s="10">
        <v>50</v>
      </c>
      <c r="BX177" s="10" t="s">
        <v>442</v>
      </c>
      <c r="BY177" s="10">
        <v>21985</v>
      </c>
      <c r="BZ177" s="10" t="s">
        <v>442</v>
      </c>
      <c r="CA177" s="10">
        <v>14500</v>
      </c>
      <c r="CB177" s="10">
        <v>0</v>
      </c>
      <c r="CC177" s="10">
        <v>1375</v>
      </c>
      <c r="CD177" s="10">
        <v>11730</v>
      </c>
      <c r="CE177" s="10" t="s">
        <v>442</v>
      </c>
      <c r="CF177" s="10" t="s">
        <v>442</v>
      </c>
      <c r="CG177" s="10">
        <v>25188</v>
      </c>
      <c r="CH177" s="10">
        <v>0</v>
      </c>
      <c r="CI177" s="10">
        <v>0</v>
      </c>
      <c r="CJ177" s="10">
        <v>24000</v>
      </c>
      <c r="CK177" s="10">
        <v>150</v>
      </c>
      <c r="CL177" s="10">
        <v>21900</v>
      </c>
      <c r="CM177" s="10">
        <v>0</v>
      </c>
      <c r="CN177" s="10">
        <v>5600</v>
      </c>
      <c r="CO177" s="10" t="s">
        <v>442</v>
      </c>
      <c r="CP177" s="10">
        <v>90</v>
      </c>
      <c r="CQ177" s="10">
        <v>0</v>
      </c>
      <c r="CR177" s="10">
        <v>0</v>
      </c>
      <c r="CS177" s="10">
        <v>0</v>
      </c>
      <c r="CT177" s="10">
        <v>0</v>
      </c>
      <c r="CU177" s="10">
        <v>22020</v>
      </c>
      <c r="CV177" s="10">
        <v>40</v>
      </c>
      <c r="CW177" s="10" t="s">
        <v>442</v>
      </c>
      <c r="CX177" s="10" t="s">
        <v>442</v>
      </c>
      <c r="CY177" s="10">
        <v>881705</v>
      </c>
      <c r="CZ177" s="10">
        <v>0</v>
      </c>
      <c r="DA177" s="10">
        <v>258040</v>
      </c>
      <c r="DB177" s="10"/>
      <c r="DC177" s="10">
        <v>2942</v>
      </c>
      <c r="DD177" s="10">
        <v>0</v>
      </c>
      <c r="DE177" s="10">
        <v>153950</v>
      </c>
      <c r="DF177" s="10">
        <v>40500</v>
      </c>
      <c r="DG177" s="10">
        <v>254</v>
      </c>
      <c r="DH177" s="10">
        <v>0</v>
      </c>
      <c r="DI177" s="10">
        <v>8520</v>
      </c>
      <c r="DJ177" s="10">
        <v>20</v>
      </c>
      <c r="DK177" s="10">
        <v>25600</v>
      </c>
      <c r="DL177" s="10">
        <v>0</v>
      </c>
      <c r="DM177" s="10">
        <v>129000</v>
      </c>
      <c r="DN177" s="10">
        <v>0</v>
      </c>
      <c r="DO177" s="10">
        <v>52000</v>
      </c>
      <c r="DP177" s="10">
        <v>60000</v>
      </c>
      <c r="DQ177" s="10">
        <v>52500</v>
      </c>
      <c r="DR177" s="10">
        <v>0</v>
      </c>
      <c r="DS177" s="10">
        <v>0</v>
      </c>
      <c r="DT177" s="10" t="s">
        <v>442</v>
      </c>
      <c r="DU177" s="10" t="s">
        <v>442</v>
      </c>
      <c r="DV177" s="10"/>
      <c r="DW177" s="10">
        <v>0</v>
      </c>
      <c r="DX177" s="10">
        <v>37834</v>
      </c>
      <c r="DY177" s="10">
        <v>0</v>
      </c>
      <c r="DZ177" s="10"/>
      <c r="EA177" s="10">
        <v>116030</v>
      </c>
      <c r="EB177" s="10" t="s">
        <v>442</v>
      </c>
      <c r="EC177" s="10">
        <v>0</v>
      </c>
      <c r="ED177" s="10">
        <v>0</v>
      </c>
      <c r="EE177" s="10">
        <v>0</v>
      </c>
      <c r="EF177" s="10">
        <v>70000</v>
      </c>
      <c r="EG177" s="10" t="s">
        <v>442</v>
      </c>
      <c r="EH177" s="12" t="s">
        <v>442</v>
      </c>
    </row>
    <row r="178" spans="1:138" x14ac:dyDescent="0.25">
      <c r="A178" s="9" t="s">
        <v>454</v>
      </c>
      <c r="B178" s="10">
        <v>2866</v>
      </c>
      <c r="C178" s="10">
        <v>3178</v>
      </c>
      <c r="D178" s="10">
        <v>0</v>
      </c>
      <c r="E178" s="10">
        <v>2160</v>
      </c>
      <c r="F178" s="10" t="s">
        <v>442</v>
      </c>
      <c r="G178" s="10">
        <v>8878</v>
      </c>
      <c r="H178" s="10">
        <v>0</v>
      </c>
      <c r="I178" s="10">
        <v>48000</v>
      </c>
      <c r="J178" s="10">
        <v>29050</v>
      </c>
      <c r="K178" s="10">
        <v>728281</v>
      </c>
      <c r="L178" s="10" t="s">
        <v>442</v>
      </c>
      <c r="M178" s="10">
        <v>216180</v>
      </c>
      <c r="N178" s="10">
        <v>20</v>
      </c>
      <c r="O178" s="10" t="s">
        <v>442</v>
      </c>
      <c r="P178" s="10">
        <v>0</v>
      </c>
      <c r="Q178" s="10">
        <v>0</v>
      </c>
      <c r="R178" s="10" t="s">
        <v>442</v>
      </c>
      <c r="S178" s="10">
        <v>0</v>
      </c>
      <c r="T178" s="10" t="s">
        <v>442</v>
      </c>
      <c r="U178" s="10">
        <v>72000</v>
      </c>
      <c r="V178" s="10">
        <v>233000</v>
      </c>
      <c r="W178" s="10">
        <v>0</v>
      </c>
      <c r="X178" s="10">
        <v>0</v>
      </c>
      <c r="Y178" s="10">
        <v>74514</v>
      </c>
      <c r="Z178" s="10">
        <v>123250</v>
      </c>
      <c r="AA178" s="10">
        <v>0</v>
      </c>
      <c r="AB178" s="10" t="s">
        <v>442</v>
      </c>
      <c r="AC178" s="10">
        <v>0</v>
      </c>
      <c r="AD178" s="10">
        <v>9178</v>
      </c>
      <c r="AE178" s="10">
        <v>0</v>
      </c>
      <c r="AF178" s="10">
        <v>329617</v>
      </c>
      <c r="AG178" s="10">
        <v>1450087</v>
      </c>
      <c r="AH178" s="10">
        <v>944</v>
      </c>
      <c r="AI178" s="10">
        <v>0</v>
      </c>
      <c r="AJ178" s="10">
        <v>0</v>
      </c>
      <c r="AK178" s="10">
        <v>40</v>
      </c>
      <c r="AL178" s="10">
        <v>0</v>
      </c>
      <c r="AM178" s="10">
        <v>1919583</v>
      </c>
      <c r="AN178" s="10">
        <v>116970</v>
      </c>
      <c r="AO178" s="10">
        <v>160</v>
      </c>
      <c r="AP178" s="10">
        <v>1290085</v>
      </c>
      <c r="AQ178" s="10" t="s">
        <v>442</v>
      </c>
      <c r="AR178" s="10">
        <v>3193889</v>
      </c>
      <c r="AS178" s="10">
        <v>9</v>
      </c>
      <c r="AT178" s="10">
        <v>0</v>
      </c>
      <c r="AU178" s="10">
        <v>0</v>
      </c>
      <c r="AV178" s="10">
        <v>2400</v>
      </c>
      <c r="AW178" s="10">
        <v>500</v>
      </c>
      <c r="AX178" s="10">
        <v>0</v>
      </c>
      <c r="AY178" s="10">
        <v>643000</v>
      </c>
      <c r="AZ178" s="10">
        <v>54450</v>
      </c>
      <c r="BA178" s="10">
        <v>0</v>
      </c>
      <c r="BB178" s="10">
        <v>34625</v>
      </c>
      <c r="BC178" s="10" t="s">
        <v>442</v>
      </c>
      <c r="BD178" s="10">
        <v>0</v>
      </c>
      <c r="BE178" s="10">
        <v>119142</v>
      </c>
      <c r="BF178" s="10">
        <v>283</v>
      </c>
      <c r="BG178" s="10" t="s">
        <v>442</v>
      </c>
      <c r="BH178" s="10">
        <v>55600</v>
      </c>
      <c r="BI178" s="10">
        <v>0</v>
      </c>
      <c r="BJ178" s="10">
        <v>147600</v>
      </c>
      <c r="BK178" s="10">
        <v>0</v>
      </c>
      <c r="BL178" s="10">
        <v>317233</v>
      </c>
      <c r="BM178" s="10">
        <v>224000</v>
      </c>
      <c r="BN178" s="10" t="s">
        <v>442</v>
      </c>
      <c r="BO178" s="10" t="s">
        <v>442</v>
      </c>
      <c r="BP178" s="10">
        <v>0</v>
      </c>
      <c r="BQ178" s="10">
        <v>16560</v>
      </c>
      <c r="BR178" s="10">
        <v>548630</v>
      </c>
      <c r="BS178" s="10">
        <v>0</v>
      </c>
      <c r="BT178" s="10">
        <v>263</v>
      </c>
      <c r="BU178" s="10">
        <v>0</v>
      </c>
      <c r="BV178" s="10">
        <v>0</v>
      </c>
      <c r="BW178" s="10">
        <v>1160</v>
      </c>
      <c r="BX178" s="10" t="s">
        <v>442</v>
      </c>
      <c r="BY178" s="10">
        <v>17217</v>
      </c>
      <c r="BZ178" s="10" t="s">
        <v>442</v>
      </c>
      <c r="CA178" s="10">
        <v>46400</v>
      </c>
      <c r="CB178" s="10">
        <v>64155</v>
      </c>
      <c r="CC178" s="10">
        <v>0</v>
      </c>
      <c r="CD178" s="10">
        <v>48736</v>
      </c>
      <c r="CE178" s="10" t="s">
        <v>442</v>
      </c>
      <c r="CF178" s="10" t="s">
        <v>442</v>
      </c>
      <c r="CG178" s="10">
        <v>31340</v>
      </c>
      <c r="CH178" s="10">
        <v>0</v>
      </c>
      <c r="CI178" s="10">
        <v>3750</v>
      </c>
      <c r="CJ178" s="10">
        <v>24000</v>
      </c>
      <c r="CK178" s="10">
        <v>0</v>
      </c>
      <c r="CL178" s="10">
        <v>22750</v>
      </c>
      <c r="CM178" s="10">
        <v>174000</v>
      </c>
      <c r="CN178" s="10">
        <v>9300</v>
      </c>
      <c r="CO178" s="10" t="s">
        <v>442</v>
      </c>
      <c r="CP178" s="10">
        <v>35</v>
      </c>
      <c r="CQ178" s="10">
        <v>0</v>
      </c>
      <c r="CR178" s="10">
        <v>45</v>
      </c>
      <c r="CS178" s="10">
        <v>20</v>
      </c>
      <c r="CT178" s="10">
        <v>0</v>
      </c>
      <c r="CU178" s="10">
        <v>9545</v>
      </c>
      <c r="CV178" s="10">
        <v>58</v>
      </c>
      <c r="CW178" s="10" t="s">
        <v>442</v>
      </c>
      <c r="CX178" s="10" t="s">
        <v>442</v>
      </c>
      <c r="CY178" s="10">
        <v>944300</v>
      </c>
      <c r="CZ178" s="10">
        <v>0</v>
      </c>
      <c r="DA178" s="10">
        <v>120220</v>
      </c>
      <c r="DB178" s="10"/>
      <c r="DC178" s="10">
        <v>4116</v>
      </c>
      <c r="DD178" s="10">
        <v>0</v>
      </c>
      <c r="DE178" s="10">
        <v>217420</v>
      </c>
      <c r="DF178" s="10">
        <v>68400</v>
      </c>
      <c r="DG178" s="10">
        <v>10</v>
      </c>
      <c r="DH178" s="10">
        <v>0</v>
      </c>
      <c r="DI178" s="10">
        <v>8280</v>
      </c>
      <c r="DJ178" s="10">
        <v>250</v>
      </c>
      <c r="DK178" s="10">
        <v>0</v>
      </c>
      <c r="DL178" s="10">
        <v>0</v>
      </c>
      <c r="DM178" s="10">
        <v>293000</v>
      </c>
      <c r="DN178" s="10">
        <v>0</v>
      </c>
      <c r="DO178" s="10">
        <v>26000</v>
      </c>
      <c r="DP178" s="10">
        <v>62500</v>
      </c>
      <c r="DQ178" s="10">
        <v>0</v>
      </c>
      <c r="DR178" s="10">
        <v>0</v>
      </c>
      <c r="DS178" s="10">
        <v>4715</v>
      </c>
      <c r="DT178" s="10" t="s">
        <v>442</v>
      </c>
      <c r="DU178" s="10" t="s">
        <v>442</v>
      </c>
      <c r="DV178" s="10"/>
      <c r="DW178" s="10">
        <v>0</v>
      </c>
      <c r="DX178" s="10">
        <v>72628</v>
      </c>
      <c r="DY178" s="10">
        <v>0</v>
      </c>
      <c r="DZ178" s="10"/>
      <c r="EA178" s="10">
        <v>77600</v>
      </c>
      <c r="EB178" s="10" t="s">
        <v>442</v>
      </c>
      <c r="EC178" s="10">
        <v>14528</v>
      </c>
      <c r="ED178" s="10">
        <v>22400</v>
      </c>
      <c r="EE178" s="10">
        <v>0</v>
      </c>
      <c r="EF178" s="10">
        <v>72000</v>
      </c>
      <c r="EG178" s="10" t="s">
        <v>442</v>
      </c>
      <c r="EH178" s="12" t="s">
        <v>442</v>
      </c>
    </row>
    <row r="179" spans="1:138" x14ac:dyDescent="0.25">
      <c r="A179" s="9" t="s">
        <v>455</v>
      </c>
      <c r="B179" s="10">
        <v>1754</v>
      </c>
      <c r="C179" s="10">
        <v>0</v>
      </c>
      <c r="D179" s="10">
        <v>0</v>
      </c>
      <c r="E179" s="10">
        <v>2265</v>
      </c>
      <c r="F179" s="10" t="s">
        <v>442</v>
      </c>
      <c r="G179" s="10">
        <v>18211</v>
      </c>
      <c r="H179" s="10">
        <v>0</v>
      </c>
      <c r="I179" s="10">
        <v>24000</v>
      </c>
      <c r="J179" s="10">
        <v>29185</v>
      </c>
      <c r="K179" s="10">
        <v>850800</v>
      </c>
      <c r="L179" s="10" t="s">
        <v>442</v>
      </c>
      <c r="M179" s="10">
        <v>152950</v>
      </c>
      <c r="N179" s="10">
        <v>58</v>
      </c>
      <c r="O179" s="10" t="s">
        <v>442</v>
      </c>
      <c r="P179" s="10">
        <v>28700</v>
      </c>
      <c r="Q179" s="10">
        <v>0</v>
      </c>
      <c r="R179" s="10" t="s">
        <v>442</v>
      </c>
      <c r="S179" s="10">
        <v>0</v>
      </c>
      <c r="T179" s="10" t="s">
        <v>442</v>
      </c>
      <c r="U179" s="10">
        <v>48000</v>
      </c>
      <c r="V179" s="10">
        <v>116000</v>
      </c>
      <c r="W179" s="10">
        <v>0</v>
      </c>
      <c r="X179" s="10">
        <v>140650</v>
      </c>
      <c r="Y179" s="10">
        <v>85450</v>
      </c>
      <c r="Z179" s="10">
        <v>87000</v>
      </c>
      <c r="AA179" s="10">
        <v>0</v>
      </c>
      <c r="AB179" s="10" t="s">
        <v>442</v>
      </c>
      <c r="AC179" s="10">
        <v>0</v>
      </c>
      <c r="AD179" s="10">
        <v>27494</v>
      </c>
      <c r="AE179" s="10">
        <v>49900</v>
      </c>
      <c r="AF179" s="10">
        <v>228242</v>
      </c>
      <c r="AG179" s="10">
        <v>1858666</v>
      </c>
      <c r="AH179" s="10">
        <v>53430</v>
      </c>
      <c r="AI179" s="10">
        <v>16879</v>
      </c>
      <c r="AJ179" s="10">
        <v>0</v>
      </c>
      <c r="AK179" s="10">
        <v>310</v>
      </c>
      <c r="AL179" s="10">
        <v>0</v>
      </c>
      <c r="AM179" s="10">
        <v>2139863</v>
      </c>
      <c r="AN179" s="10">
        <v>91450</v>
      </c>
      <c r="AO179" s="10">
        <v>60</v>
      </c>
      <c r="AP179" s="10">
        <v>967335</v>
      </c>
      <c r="AQ179" s="10" t="s">
        <v>442</v>
      </c>
      <c r="AR179" s="10">
        <v>2856020</v>
      </c>
      <c r="AS179" s="10">
        <v>15981</v>
      </c>
      <c r="AT179" s="10">
        <v>0</v>
      </c>
      <c r="AU179" s="10">
        <v>0</v>
      </c>
      <c r="AV179" s="10">
        <v>0</v>
      </c>
      <c r="AW179" s="10">
        <v>0</v>
      </c>
      <c r="AX179" s="10">
        <v>0</v>
      </c>
      <c r="AY179" s="10">
        <v>435000</v>
      </c>
      <c r="AZ179" s="10">
        <v>53100</v>
      </c>
      <c r="BA179" s="10">
        <v>29010</v>
      </c>
      <c r="BB179" s="10">
        <v>11875</v>
      </c>
      <c r="BC179" s="10" t="s">
        <v>442</v>
      </c>
      <c r="BD179" s="10">
        <v>0</v>
      </c>
      <c r="BE179" s="10">
        <v>97464</v>
      </c>
      <c r="BF179" s="10">
        <v>140</v>
      </c>
      <c r="BG179" s="10" t="s">
        <v>442</v>
      </c>
      <c r="BH179" s="10">
        <v>80700</v>
      </c>
      <c r="BI179" s="10">
        <v>0</v>
      </c>
      <c r="BJ179" s="10">
        <v>80195</v>
      </c>
      <c r="BK179" s="10">
        <v>0</v>
      </c>
      <c r="BL179" s="10">
        <v>461961</v>
      </c>
      <c r="BM179" s="10">
        <v>1274000</v>
      </c>
      <c r="BN179" s="10" t="s">
        <v>442</v>
      </c>
      <c r="BO179" s="10" t="s">
        <v>442</v>
      </c>
      <c r="BP179" s="10">
        <v>60</v>
      </c>
      <c r="BQ179" s="10">
        <v>15215</v>
      </c>
      <c r="BR179" s="10">
        <v>477982</v>
      </c>
      <c r="BS179" s="10">
        <v>29510</v>
      </c>
      <c r="BT179" s="10">
        <v>298</v>
      </c>
      <c r="BU179" s="10">
        <v>60</v>
      </c>
      <c r="BV179" s="10">
        <v>0</v>
      </c>
      <c r="BW179" s="10">
        <v>5</v>
      </c>
      <c r="BX179" s="10" t="s">
        <v>442</v>
      </c>
      <c r="BY179" s="10">
        <v>4</v>
      </c>
      <c r="BZ179" s="10" t="s">
        <v>442</v>
      </c>
      <c r="CA179" s="10">
        <v>29000</v>
      </c>
      <c r="CB179" s="10">
        <v>127905</v>
      </c>
      <c r="CC179" s="10">
        <v>2750</v>
      </c>
      <c r="CD179" s="10">
        <v>28788</v>
      </c>
      <c r="CE179" s="10" t="s">
        <v>442</v>
      </c>
      <c r="CF179" s="10" t="s">
        <v>442</v>
      </c>
      <c r="CG179" s="10">
        <v>17413</v>
      </c>
      <c r="CH179" s="10">
        <v>0</v>
      </c>
      <c r="CI179" s="10">
        <v>0</v>
      </c>
      <c r="CJ179" s="10">
        <v>24000</v>
      </c>
      <c r="CK179" s="10">
        <v>0</v>
      </c>
      <c r="CL179" s="10">
        <v>22000</v>
      </c>
      <c r="CM179" s="10">
        <v>495000</v>
      </c>
      <c r="CN179" s="10">
        <v>7000</v>
      </c>
      <c r="CO179" s="10" t="s">
        <v>442</v>
      </c>
      <c r="CP179" s="10">
        <v>56</v>
      </c>
      <c r="CQ179" s="10">
        <v>86520</v>
      </c>
      <c r="CR179" s="10">
        <v>0</v>
      </c>
      <c r="CS179" s="10">
        <v>0</v>
      </c>
      <c r="CT179" s="10">
        <v>0</v>
      </c>
      <c r="CU179" s="10">
        <v>17078</v>
      </c>
      <c r="CV179" s="10">
        <v>90</v>
      </c>
      <c r="CW179" s="10" t="s">
        <v>442</v>
      </c>
      <c r="CX179" s="10" t="s">
        <v>442</v>
      </c>
      <c r="CY179" s="10">
        <v>467335</v>
      </c>
      <c r="CZ179" s="10">
        <v>0</v>
      </c>
      <c r="DA179" s="10">
        <v>317220</v>
      </c>
      <c r="DB179" s="10"/>
      <c r="DC179" s="10">
        <v>806</v>
      </c>
      <c r="DD179" s="10">
        <v>28000</v>
      </c>
      <c r="DE179" s="10">
        <v>174370</v>
      </c>
      <c r="DF179" s="10">
        <v>34800</v>
      </c>
      <c r="DG179" s="10">
        <v>15</v>
      </c>
      <c r="DH179" s="10">
        <v>0</v>
      </c>
      <c r="DI179" s="10">
        <v>8540</v>
      </c>
      <c r="DJ179" s="10">
        <v>87050</v>
      </c>
      <c r="DK179" s="10">
        <v>38600</v>
      </c>
      <c r="DL179" s="10">
        <v>365550</v>
      </c>
      <c r="DM179" s="10">
        <v>23200</v>
      </c>
      <c r="DN179" s="10">
        <v>0</v>
      </c>
      <c r="DO179" s="10">
        <v>0</v>
      </c>
      <c r="DP179" s="10">
        <v>45000</v>
      </c>
      <c r="DQ179" s="10">
        <v>54250</v>
      </c>
      <c r="DR179" s="10">
        <v>0</v>
      </c>
      <c r="DS179" s="10">
        <v>0</v>
      </c>
      <c r="DT179" s="10" t="s">
        <v>442</v>
      </c>
      <c r="DU179" s="10" t="s">
        <v>442</v>
      </c>
      <c r="DV179" s="10"/>
      <c r="DW179" s="10">
        <v>43200</v>
      </c>
      <c r="DX179" s="10">
        <v>117845</v>
      </c>
      <c r="DY179" s="10">
        <v>0</v>
      </c>
      <c r="DZ179" s="10"/>
      <c r="EA179" s="10">
        <v>41980</v>
      </c>
      <c r="EB179" s="10" t="s">
        <v>442</v>
      </c>
      <c r="EC179" s="10">
        <v>0</v>
      </c>
      <c r="ED179" s="10">
        <v>0</v>
      </c>
      <c r="EE179" s="10">
        <v>0</v>
      </c>
      <c r="EF179" s="10">
        <v>24000</v>
      </c>
      <c r="EG179" s="10" t="s">
        <v>442</v>
      </c>
      <c r="EH179" s="12" t="s">
        <v>442</v>
      </c>
    </row>
    <row r="180" spans="1:138" x14ac:dyDescent="0.25">
      <c r="A180" s="9" t="s">
        <v>456</v>
      </c>
      <c r="B180" s="10">
        <v>2189</v>
      </c>
      <c r="C180" s="10">
        <v>10102</v>
      </c>
      <c r="D180" s="10">
        <v>0</v>
      </c>
      <c r="E180" s="10">
        <v>48380</v>
      </c>
      <c r="F180" s="10" t="s">
        <v>442</v>
      </c>
      <c r="G180" s="10">
        <v>6267</v>
      </c>
      <c r="H180" s="10">
        <v>0</v>
      </c>
      <c r="I180" s="10">
        <v>0</v>
      </c>
      <c r="J180" s="10">
        <v>0</v>
      </c>
      <c r="K180" s="10">
        <v>587710</v>
      </c>
      <c r="L180" s="10" t="s">
        <v>442</v>
      </c>
      <c r="M180" s="10">
        <v>209230</v>
      </c>
      <c r="N180" s="10">
        <v>62</v>
      </c>
      <c r="O180" s="10" t="s">
        <v>442</v>
      </c>
      <c r="P180" s="10">
        <v>0</v>
      </c>
      <c r="Q180" s="10">
        <v>0</v>
      </c>
      <c r="R180" s="10" t="s">
        <v>442</v>
      </c>
      <c r="S180" s="10">
        <v>0</v>
      </c>
      <c r="T180" s="10" t="s">
        <v>442</v>
      </c>
      <c r="U180" s="10">
        <v>120000</v>
      </c>
      <c r="V180" s="10">
        <v>291000</v>
      </c>
      <c r="W180" s="10">
        <v>0</v>
      </c>
      <c r="X180" s="10">
        <v>145000</v>
      </c>
      <c r="Y180" s="10">
        <v>72370</v>
      </c>
      <c r="Z180" s="10">
        <v>0</v>
      </c>
      <c r="AA180" s="10">
        <v>0</v>
      </c>
      <c r="AB180" s="10" t="s">
        <v>442</v>
      </c>
      <c r="AC180" s="10">
        <v>0</v>
      </c>
      <c r="AD180" s="10">
        <v>12077</v>
      </c>
      <c r="AE180" s="10">
        <v>50000</v>
      </c>
      <c r="AF180" s="10">
        <v>154738</v>
      </c>
      <c r="AG180" s="10">
        <v>1698828</v>
      </c>
      <c r="AH180" s="10">
        <v>23236</v>
      </c>
      <c r="AI180" s="10">
        <v>0</v>
      </c>
      <c r="AJ180" s="10">
        <v>0</v>
      </c>
      <c r="AK180" s="10">
        <v>0</v>
      </c>
      <c r="AL180" s="10">
        <v>0</v>
      </c>
      <c r="AM180" s="10">
        <v>1791718</v>
      </c>
      <c r="AN180" s="10">
        <v>93150</v>
      </c>
      <c r="AO180" s="10">
        <v>40</v>
      </c>
      <c r="AP180" s="10">
        <v>890385</v>
      </c>
      <c r="AQ180" s="10" t="s">
        <v>442</v>
      </c>
      <c r="AR180" s="10">
        <v>2945878</v>
      </c>
      <c r="AS180" s="10">
        <v>0</v>
      </c>
      <c r="AT180" s="10">
        <v>50</v>
      </c>
      <c r="AU180" s="10">
        <v>0</v>
      </c>
      <c r="AV180" s="10">
        <v>5</v>
      </c>
      <c r="AW180" s="10">
        <v>400</v>
      </c>
      <c r="AX180" s="10">
        <v>0</v>
      </c>
      <c r="AY180" s="10">
        <v>265000</v>
      </c>
      <c r="AZ180" s="10">
        <v>25300</v>
      </c>
      <c r="BA180" s="10">
        <v>0</v>
      </c>
      <c r="BB180" s="10">
        <v>8250</v>
      </c>
      <c r="BC180" s="10" t="s">
        <v>442</v>
      </c>
      <c r="BD180" s="10">
        <v>0</v>
      </c>
      <c r="BE180" s="10">
        <v>58112</v>
      </c>
      <c r="BF180" s="10">
        <v>285</v>
      </c>
      <c r="BG180" s="10" t="s">
        <v>442</v>
      </c>
      <c r="BH180" s="10">
        <v>108800</v>
      </c>
      <c r="BI180" s="10">
        <v>0</v>
      </c>
      <c r="BJ180" s="10">
        <v>106100</v>
      </c>
      <c r="BK180" s="10">
        <v>0</v>
      </c>
      <c r="BL180" s="10">
        <v>346875</v>
      </c>
      <c r="BM180" s="10">
        <v>865600</v>
      </c>
      <c r="BN180" s="10" t="s">
        <v>442</v>
      </c>
      <c r="BO180" s="10" t="s">
        <v>442</v>
      </c>
      <c r="BP180" s="10">
        <v>0</v>
      </c>
      <c r="BQ180" s="10">
        <v>11180</v>
      </c>
      <c r="BR180" s="10">
        <v>268540</v>
      </c>
      <c r="BS180" s="10">
        <v>29510</v>
      </c>
      <c r="BT180" s="10">
        <v>468</v>
      </c>
      <c r="BU180" s="10">
        <v>26000</v>
      </c>
      <c r="BV180" s="10">
        <v>6356</v>
      </c>
      <c r="BW180" s="10">
        <v>0</v>
      </c>
      <c r="BX180" s="10" t="s">
        <v>442</v>
      </c>
      <c r="BY180" s="10">
        <v>18717</v>
      </c>
      <c r="BZ180" s="10" t="s">
        <v>442</v>
      </c>
      <c r="CA180" s="10">
        <v>84280</v>
      </c>
      <c r="CB180" s="10">
        <v>15800</v>
      </c>
      <c r="CC180" s="10">
        <v>1375</v>
      </c>
      <c r="CD180" s="10">
        <v>12740</v>
      </c>
      <c r="CE180" s="10" t="s">
        <v>442</v>
      </c>
      <c r="CF180" s="10" t="s">
        <v>442</v>
      </c>
      <c r="CG180" s="10">
        <v>5300</v>
      </c>
      <c r="CH180" s="10">
        <v>0</v>
      </c>
      <c r="CI180" s="10">
        <v>0</v>
      </c>
      <c r="CJ180" s="10">
        <v>0</v>
      </c>
      <c r="CK180" s="10">
        <v>0</v>
      </c>
      <c r="CL180" s="10">
        <v>28000</v>
      </c>
      <c r="CM180" s="10">
        <v>468540</v>
      </c>
      <c r="CN180" s="10">
        <v>400</v>
      </c>
      <c r="CO180" s="10" t="s">
        <v>442</v>
      </c>
      <c r="CP180" s="10">
        <v>100</v>
      </c>
      <c r="CQ180" s="10">
        <v>29100</v>
      </c>
      <c r="CR180" s="10">
        <v>0</v>
      </c>
      <c r="CS180" s="10">
        <v>0</v>
      </c>
      <c r="CT180" s="10">
        <v>0</v>
      </c>
      <c r="CU180" s="10">
        <v>5655</v>
      </c>
      <c r="CV180" s="10">
        <v>88</v>
      </c>
      <c r="CW180" s="10" t="s">
        <v>442</v>
      </c>
      <c r="CX180" s="10" t="s">
        <v>442</v>
      </c>
      <c r="CY180" s="10">
        <v>116100</v>
      </c>
      <c r="CZ180" s="10">
        <v>0</v>
      </c>
      <c r="DA180" s="10">
        <v>283433</v>
      </c>
      <c r="DB180" s="10"/>
      <c r="DC180" s="10">
        <v>933</v>
      </c>
      <c r="DD180" s="10">
        <v>0</v>
      </c>
      <c r="DE180" s="10">
        <v>258340</v>
      </c>
      <c r="DF180" s="10">
        <v>105100</v>
      </c>
      <c r="DG180" s="10">
        <v>0</v>
      </c>
      <c r="DH180" s="10">
        <v>0</v>
      </c>
      <c r="DI180" s="10">
        <v>2800</v>
      </c>
      <c r="DJ180" s="10">
        <v>28145</v>
      </c>
      <c r="DK180" s="10">
        <v>24200</v>
      </c>
      <c r="DL180" s="10">
        <v>244100</v>
      </c>
      <c r="DM180" s="10">
        <v>87000</v>
      </c>
      <c r="DN180" s="10">
        <v>0</v>
      </c>
      <c r="DO180" s="10">
        <v>0</v>
      </c>
      <c r="DP180" s="10">
        <v>61250</v>
      </c>
      <c r="DQ180" s="10">
        <v>0</v>
      </c>
      <c r="DR180" s="10">
        <v>0</v>
      </c>
      <c r="DS180" s="10">
        <v>7238</v>
      </c>
      <c r="DT180" s="10" t="s">
        <v>442</v>
      </c>
      <c r="DU180" s="10" t="s">
        <v>442</v>
      </c>
      <c r="DV180" s="10"/>
      <c r="DW180" s="10">
        <v>0</v>
      </c>
      <c r="DX180" s="10">
        <v>172590</v>
      </c>
      <c r="DY180" s="10">
        <v>0</v>
      </c>
      <c r="DZ180" s="10"/>
      <c r="EA180" s="10">
        <v>79450</v>
      </c>
      <c r="EB180" s="10" t="s">
        <v>442</v>
      </c>
      <c r="EC180" s="10">
        <v>0</v>
      </c>
      <c r="ED180" s="10">
        <v>0</v>
      </c>
      <c r="EE180" s="10">
        <v>0</v>
      </c>
      <c r="EF180" s="10">
        <v>24000</v>
      </c>
      <c r="EG180" s="10" t="s">
        <v>442</v>
      </c>
      <c r="EH180" s="12" t="s">
        <v>442</v>
      </c>
    </row>
    <row r="181" spans="1:138" x14ac:dyDescent="0.25">
      <c r="A181" s="9" t="s">
        <v>457</v>
      </c>
      <c r="B181" s="10">
        <v>2019</v>
      </c>
      <c r="C181" s="10">
        <v>25</v>
      </c>
      <c r="D181" s="10">
        <v>0</v>
      </c>
      <c r="E181" s="10">
        <v>3685</v>
      </c>
      <c r="F181" s="10" t="s">
        <v>442</v>
      </c>
      <c r="G181" s="10">
        <v>7786</v>
      </c>
      <c r="H181" s="10">
        <v>0</v>
      </c>
      <c r="I181" s="10">
        <v>22000</v>
      </c>
      <c r="J181" s="10">
        <v>29185</v>
      </c>
      <c r="K181" s="10">
        <v>566143</v>
      </c>
      <c r="L181" s="10" t="s">
        <v>442</v>
      </c>
      <c r="M181" s="10">
        <v>52320</v>
      </c>
      <c r="N181" s="10">
        <v>160</v>
      </c>
      <c r="O181" s="10" t="s">
        <v>442</v>
      </c>
      <c r="P181" s="10">
        <v>0</v>
      </c>
      <c r="Q181" s="10">
        <v>0</v>
      </c>
      <c r="R181" s="10" t="s">
        <v>442</v>
      </c>
      <c r="S181" s="10">
        <v>0</v>
      </c>
      <c r="T181" s="10" t="s">
        <v>442</v>
      </c>
      <c r="U181" s="10">
        <v>0</v>
      </c>
      <c r="V181" s="10">
        <v>292000</v>
      </c>
      <c r="W181" s="10">
        <v>0</v>
      </c>
      <c r="X181" s="10">
        <v>207350</v>
      </c>
      <c r="Y181" s="10">
        <v>34435</v>
      </c>
      <c r="Z181" s="10">
        <v>87000</v>
      </c>
      <c r="AA181" s="10">
        <v>0</v>
      </c>
      <c r="AB181" s="10" t="s">
        <v>442</v>
      </c>
      <c r="AC181" s="10">
        <v>87000</v>
      </c>
      <c r="AD181" s="10">
        <v>31605</v>
      </c>
      <c r="AE181" s="10">
        <v>0</v>
      </c>
      <c r="AF181" s="10">
        <v>130987</v>
      </c>
      <c r="AG181" s="10">
        <v>1251768</v>
      </c>
      <c r="AH181" s="10">
        <v>3030</v>
      </c>
      <c r="AI181" s="10">
        <v>0</v>
      </c>
      <c r="AJ181" s="10">
        <v>0</v>
      </c>
      <c r="AK181" s="10">
        <v>1600</v>
      </c>
      <c r="AL181" s="10">
        <v>5</v>
      </c>
      <c r="AM181" s="10">
        <v>1757979</v>
      </c>
      <c r="AN181" s="10">
        <v>115050</v>
      </c>
      <c r="AO181" s="10">
        <v>320</v>
      </c>
      <c r="AP181" s="10">
        <v>715795</v>
      </c>
      <c r="AQ181" s="10" t="s">
        <v>442</v>
      </c>
      <c r="AR181" s="10">
        <v>2759508</v>
      </c>
      <c r="AS181" s="10">
        <v>10273</v>
      </c>
      <c r="AT181" s="10">
        <v>0</v>
      </c>
      <c r="AU181" s="10">
        <v>0</v>
      </c>
      <c r="AV181" s="10">
        <v>0</v>
      </c>
      <c r="AW181" s="10">
        <v>800</v>
      </c>
      <c r="AX181" s="10">
        <v>0</v>
      </c>
      <c r="AY181" s="10">
        <v>0</v>
      </c>
      <c r="AZ181" s="10">
        <v>0</v>
      </c>
      <c r="BA181" s="10">
        <v>10</v>
      </c>
      <c r="BB181" s="10">
        <v>0</v>
      </c>
      <c r="BC181" s="10" t="s">
        <v>442</v>
      </c>
      <c r="BD181" s="10">
        <v>0</v>
      </c>
      <c r="BE181" s="10">
        <v>9728</v>
      </c>
      <c r="BF181" s="10">
        <v>388</v>
      </c>
      <c r="BG181" s="10" t="s">
        <v>442</v>
      </c>
      <c r="BH181" s="10">
        <v>20150</v>
      </c>
      <c r="BI181" s="10">
        <v>0</v>
      </c>
      <c r="BJ181" s="10">
        <v>43450</v>
      </c>
      <c r="BK181" s="10">
        <v>0</v>
      </c>
      <c r="BL181" s="10">
        <v>342490</v>
      </c>
      <c r="BM181" s="10">
        <v>949200</v>
      </c>
      <c r="BN181" s="10" t="s">
        <v>442</v>
      </c>
      <c r="BO181" s="10" t="s">
        <v>442</v>
      </c>
      <c r="BP181" s="10">
        <v>60</v>
      </c>
      <c r="BQ181" s="10">
        <v>28065</v>
      </c>
      <c r="BR181" s="10">
        <v>159447</v>
      </c>
      <c r="BS181" s="10">
        <v>0</v>
      </c>
      <c r="BT181" s="10">
        <v>348</v>
      </c>
      <c r="BU181" s="10">
        <v>0</v>
      </c>
      <c r="BV181" s="10">
        <v>0</v>
      </c>
      <c r="BW181" s="10">
        <v>195</v>
      </c>
      <c r="BX181" s="10" t="s">
        <v>442</v>
      </c>
      <c r="BY181" s="10">
        <v>20306</v>
      </c>
      <c r="BZ181" s="10" t="s">
        <v>442</v>
      </c>
      <c r="CA181" s="10">
        <v>29000</v>
      </c>
      <c r="CB181" s="10">
        <v>7920</v>
      </c>
      <c r="CC181" s="10">
        <v>9163</v>
      </c>
      <c r="CD181" s="10">
        <v>10688</v>
      </c>
      <c r="CE181" s="10" t="s">
        <v>442</v>
      </c>
      <c r="CF181" s="10" t="s">
        <v>442</v>
      </c>
      <c r="CG181" s="10">
        <v>14850</v>
      </c>
      <c r="CH181" s="10">
        <v>0</v>
      </c>
      <c r="CI181" s="10">
        <v>0</v>
      </c>
      <c r="CJ181" s="10">
        <v>0</v>
      </c>
      <c r="CK181" s="10">
        <v>0</v>
      </c>
      <c r="CL181" s="10">
        <v>49750</v>
      </c>
      <c r="CM181" s="10">
        <v>246500</v>
      </c>
      <c r="CN181" s="10">
        <v>900</v>
      </c>
      <c r="CO181" s="10" t="s">
        <v>442</v>
      </c>
      <c r="CP181" s="10">
        <v>120</v>
      </c>
      <c r="CQ181" s="10">
        <v>58500</v>
      </c>
      <c r="CR181" s="10">
        <v>0</v>
      </c>
      <c r="CS181" s="10">
        <v>45</v>
      </c>
      <c r="CT181" s="10">
        <v>0</v>
      </c>
      <c r="CU181" s="10">
        <v>12585</v>
      </c>
      <c r="CV181" s="10">
        <v>20</v>
      </c>
      <c r="CW181" s="10" t="s">
        <v>442</v>
      </c>
      <c r="CX181" s="10" t="s">
        <v>442</v>
      </c>
      <c r="CY181" s="10">
        <v>466053</v>
      </c>
      <c r="CZ181" s="10">
        <v>24988</v>
      </c>
      <c r="DA181" s="10">
        <v>255770</v>
      </c>
      <c r="DB181" s="10"/>
      <c r="DC181" s="10">
        <v>1306</v>
      </c>
      <c r="DD181" s="10">
        <v>0</v>
      </c>
      <c r="DE181" s="10">
        <v>189250</v>
      </c>
      <c r="DF181" s="10">
        <v>263900</v>
      </c>
      <c r="DG181" s="10">
        <v>5</v>
      </c>
      <c r="DH181" s="10">
        <v>0</v>
      </c>
      <c r="DI181" s="10">
        <v>60380</v>
      </c>
      <c r="DJ181" s="10">
        <v>250</v>
      </c>
      <c r="DK181" s="10">
        <v>2800</v>
      </c>
      <c r="DL181" s="10">
        <v>72300</v>
      </c>
      <c r="DM181" s="10">
        <v>20300</v>
      </c>
      <c r="DN181" s="10">
        <v>0</v>
      </c>
      <c r="DO181" s="10">
        <v>0</v>
      </c>
      <c r="DP181" s="10">
        <v>95000</v>
      </c>
      <c r="DQ181" s="10">
        <v>0</v>
      </c>
      <c r="DR181" s="10">
        <v>0</v>
      </c>
      <c r="DS181" s="10">
        <v>3178</v>
      </c>
      <c r="DT181" s="10" t="s">
        <v>442</v>
      </c>
      <c r="DU181" s="10" t="s">
        <v>442</v>
      </c>
      <c r="DV181" s="10"/>
      <c r="DW181" s="10">
        <v>0</v>
      </c>
      <c r="DX181" s="10">
        <v>221065</v>
      </c>
      <c r="DY181" s="10">
        <v>0</v>
      </c>
      <c r="DZ181" s="10"/>
      <c r="EA181" s="10">
        <v>194840</v>
      </c>
      <c r="EB181" s="10" t="s">
        <v>442</v>
      </c>
      <c r="EC181" s="10">
        <v>20393</v>
      </c>
      <c r="ED181" s="10">
        <v>1150</v>
      </c>
      <c r="EE181" s="10">
        <v>0</v>
      </c>
      <c r="EF181" s="10">
        <v>72040</v>
      </c>
      <c r="EG181" s="10" t="s">
        <v>442</v>
      </c>
      <c r="EH181" s="12" t="s">
        <v>442</v>
      </c>
    </row>
    <row r="182" spans="1:138" x14ac:dyDescent="0.25">
      <c r="A182" s="9" t="s">
        <v>458</v>
      </c>
      <c r="B182" s="10">
        <v>3088</v>
      </c>
      <c r="C182" s="10">
        <v>6387</v>
      </c>
      <c r="D182" s="10">
        <v>0</v>
      </c>
      <c r="E182" s="10">
        <v>800</v>
      </c>
      <c r="F182" s="10" t="s">
        <v>442</v>
      </c>
      <c r="G182" s="10">
        <v>11755</v>
      </c>
      <c r="H182" s="10">
        <v>0</v>
      </c>
      <c r="I182" s="10">
        <v>12000</v>
      </c>
      <c r="J182" s="10">
        <v>29167</v>
      </c>
      <c r="K182" s="10">
        <v>686622</v>
      </c>
      <c r="L182" s="10" t="s">
        <v>442</v>
      </c>
      <c r="M182" s="10">
        <v>22440</v>
      </c>
      <c r="N182" s="10">
        <v>25</v>
      </c>
      <c r="O182" s="10" t="s">
        <v>442</v>
      </c>
      <c r="P182" s="10">
        <v>0</v>
      </c>
      <c r="Q182" s="10">
        <v>0</v>
      </c>
      <c r="R182" s="10" t="s">
        <v>442</v>
      </c>
      <c r="S182" s="10">
        <v>0</v>
      </c>
      <c r="T182" s="10" t="s">
        <v>442</v>
      </c>
      <c r="U182" s="10">
        <v>72000</v>
      </c>
      <c r="V182" s="10">
        <v>116000</v>
      </c>
      <c r="W182" s="10">
        <v>17500</v>
      </c>
      <c r="X182" s="10">
        <v>57000</v>
      </c>
      <c r="Y182" s="10">
        <v>115435</v>
      </c>
      <c r="Z182" s="10">
        <v>0</v>
      </c>
      <c r="AA182" s="10">
        <v>0</v>
      </c>
      <c r="AB182" s="10" t="s">
        <v>442</v>
      </c>
      <c r="AC182" s="10">
        <v>0</v>
      </c>
      <c r="AD182" s="10">
        <v>4589</v>
      </c>
      <c r="AE182" s="10">
        <v>0</v>
      </c>
      <c r="AF182" s="10">
        <v>100327</v>
      </c>
      <c r="AG182" s="10">
        <v>1746405</v>
      </c>
      <c r="AH182" s="10">
        <v>1438</v>
      </c>
      <c r="AI182" s="10">
        <v>0</v>
      </c>
      <c r="AJ182" s="10">
        <v>0</v>
      </c>
      <c r="AK182" s="10">
        <v>465</v>
      </c>
      <c r="AL182" s="10">
        <v>15</v>
      </c>
      <c r="AM182" s="10">
        <v>1584676</v>
      </c>
      <c r="AN182" s="10">
        <v>5705</v>
      </c>
      <c r="AO182" s="10">
        <v>100</v>
      </c>
      <c r="AP182" s="10">
        <v>506905</v>
      </c>
      <c r="AQ182" s="10" t="s">
        <v>442</v>
      </c>
      <c r="AR182" s="10">
        <v>2662849</v>
      </c>
      <c r="AS182" s="10">
        <v>0</v>
      </c>
      <c r="AT182" s="10">
        <v>0</v>
      </c>
      <c r="AU182" s="10">
        <v>27000</v>
      </c>
      <c r="AV182" s="10">
        <v>2750</v>
      </c>
      <c r="AW182" s="10">
        <v>0</v>
      </c>
      <c r="AX182" s="10">
        <v>0</v>
      </c>
      <c r="AY182" s="10">
        <v>292000</v>
      </c>
      <c r="AZ182" s="10">
        <v>54500</v>
      </c>
      <c r="BA182" s="10">
        <v>0</v>
      </c>
      <c r="BB182" s="10">
        <v>0</v>
      </c>
      <c r="BC182" s="10" t="s">
        <v>442</v>
      </c>
      <c r="BD182" s="10">
        <v>29500</v>
      </c>
      <c r="BE182" s="10">
        <v>70564</v>
      </c>
      <c r="BF182" s="10">
        <v>300</v>
      </c>
      <c r="BG182" s="10" t="s">
        <v>442</v>
      </c>
      <c r="BH182" s="10">
        <v>30500</v>
      </c>
      <c r="BI182" s="10">
        <v>0</v>
      </c>
      <c r="BJ182" s="10">
        <v>65100</v>
      </c>
      <c r="BK182" s="10">
        <v>0</v>
      </c>
      <c r="BL182" s="10">
        <v>290463</v>
      </c>
      <c r="BM182" s="10">
        <v>28000</v>
      </c>
      <c r="BN182" s="10" t="s">
        <v>442</v>
      </c>
      <c r="BO182" s="10" t="s">
        <v>442</v>
      </c>
      <c r="BP182" s="10">
        <v>0</v>
      </c>
      <c r="BQ182" s="10">
        <v>6967</v>
      </c>
      <c r="BR182" s="10">
        <v>278930</v>
      </c>
      <c r="BS182" s="10">
        <v>0</v>
      </c>
      <c r="BT182" s="10">
        <v>378</v>
      </c>
      <c r="BU182" s="10">
        <v>26050</v>
      </c>
      <c r="BV182" s="10">
        <v>0</v>
      </c>
      <c r="BW182" s="10">
        <v>177</v>
      </c>
      <c r="BX182" s="10" t="s">
        <v>442</v>
      </c>
      <c r="BY182" s="10">
        <v>15367</v>
      </c>
      <c r="BZ182" s="10" t="s">
        <v>442</v>
      </c>
      <c r="CA182" s="10">
        <v>0</v>
      </c>
      <c r="CB182" s="10">
        <v>8775</v>
      </c>
      <c r="CC182" s="10">
        <v>3410</v>
      </c>
      <c r="CD182" s="10">
        <v>35142</v>
      </c>
      <c r="CE182" s="10" t="s">
        <v>442</v>
      </c>
      <c r="CF182" s="10" t="s">
        <v>442</v>
      </c>
      <c r="CG182" s="10">
        <v>5800</v>
      </c>
      <c r="CH182" s="10">
        <v>0</v>
      </c>
      <c r="CI182" s="10">
        <v>0</v>
      </c>
      <c r="CJ182" s="10">
        <v>0</v>
      </c>
      <c r="CK182" s="10">
        <v>125</v>
      </c>
      <c r="CL182" s="10">
        <v>23750</v>
      </c>
      <c r="CM182" s="10">
        <v>88020</v>
      </c>
      <c r="CN182" s="10">
        <v>0</v>
      </c>
      <c r="CO182" s="10" t="s">
        <v>442</v>
      </c>
      <c r="CP182" s="10">
        <v>37</v>
      </c>
      <c r="CQ182" s="10">
        <v>0</v>
      </c>
      <c r="CR182" s="10">
        <v>200</v>
      </c>
      <c r="CS182" s="10">
        <v>45</v>
      </c>
      <c r="CT182" s="10">
        <v>0</v>
      </c>
      <c r="CU182" s="10">
        <v>8930</v>
      </c>
      <c r="CV182" s="10">
        <v>30</v>
      </c>
      <c r="CW182" s="10" t="s">
        <v>442</v>
      </c>
      <c r="CX182" s="10" t="s">
        <v>442</v>
      </c>
      <c r="CY182" s="10">
        <v>797874</v>
      </c>
      <c r="CZ182" s="10">
        <v>0</v>
      </c>
      <c r="DA182" s="10">
        <v>245830</v>
      </c>
      <c r="DB182" s="10"/>
      <c r="DC182" s="10">
        <v>1574</v>
      </c>
      <c r="DD182" s="10">
        <v>0</v>
      </c>
      <c r="DE182" s="10">
        <v>383090</v>
      </c>
      <c r="DF182" s="10">
        <v>265800</v>
      </c>
      <c r="DG182" s="10">
        <v>0</v>
      </c>
      <c r="DH182" s="10">
        <v>0</v>
      </c>
      <c r="DI182" s="10">
        <v>53510</v>
      </c>
      <c r="DJ182" s="10">
        <v>125</v>
      </c>
      <c r="DK182" s="10">
        <v>0</v>
      </c>
      <c r="DL182" s="10">
        <v>0</v>
      </c>
      <c r="DM182" s="10">
        <v>150000</v>
      </c>
      <c r="DN182" s="10">
        <v>0</v>
      </c>
      <c r="DO182" s="10">
        <v>0</v>
      </c>
      <c r="DP182" s="10">
        <v>30000</v>
      </c>
      <c r="DQ182" s="10">
        <v>0</v>
      </c>
      <c r="DR182" s="10">
        <v>0</v>
      </c>
      <c r="DS182" s="10">
        <v>0</v>
      </c>
      <c r="DT182" s="10" t="s">
        <v>442</v>
      </c>
      <c r="DU182" s="10" t="s">
        <v>442</v>
      </c>
      <c r="DV182" s="10"/>
      <c r="DW182" s="10">
        <v>0</v>
      </c>
      <c r="DX182" s="10">
        <v>182934</v>
      </c>
      <c r="DY182" s="10">
        <v>0</v>
      </c>
      <c r="DZ182" s="10"/>
      <c r="EA182" s="10">
        <v>586700</v>
      </c>
      <c r="EB182" s="10" t="s">
        <v>442</v>
      </c>
      <c r="EC182" s="10">
        <v>0</v>
      </c>
      <c r="ED182" s="10">
        <v>0</v>
      </c>
      <c r="EE182" s="10">
        <v>0</v>
      </c>
      <c r="EF182" s="10">
        <v>24000</v>
      </c>
      <c r="EG182" s="10" t="s">
        <v>442</v>
      </c>
      <c r="EH182" s="12" t="s">
        <v>442</v>
      </c>
    </row>
    <row r="183" spans="1:138" x14ac:dyDescent="0.25">
      <c r="A183" s="9" t="s">
        <v>459</v>
      </c>
      <c r="B183" s="10">
        <v>2746</v>
      </c>
      <c r="C183" s="10">
        <v>5</v>
      </c>
      <c r="D183" s="10">
        <v>0</v>
      </c>
      <c r="E183" s="10">
        <v>1735</v>
      </c>
      <c r="F183" s="10" t="s">
        <v>442</v>
      </c>
      <c r="G183" s="10">
        <v>11034</v>
      </c>
      <c r="H183" s="10">
        <v>0</v>
      </c>
      <c r="I183" s="10">
        <v>5000</v>
      </c>
      <c r="J183" s="10">
        <v>60</v>
      </c>
      <c r="K183" s="10">
        <v>604641</v>
      </c>
      <c r="L183" s="10" t="s">
        <v>442</v>
      </c>
      <c r="M183" s="10">
        <v>47270</v>
      </c>
      <c r="N183" s="10">
        <v>30</v>
      </c>
      <c r="O183" s="10" t="s">
        <v>442</v>
      </c>
      <c r="P183" s="10">
        <v>0</v>
      </c>
      <c r="Q183" s="10">
        <v>6267</v>
      </c>
      <c r="R183" s="10" t="s">
        <v>442</v>
      </c>
      <c r="S183" s="10">
        <v>0</v>
      </c>
      <c r="T183" s="10" t="s">
        <v>442</v>
      </c>
      <c r="U183" s="10">
        <v>96000</v>
      </c>
      <c r="V183" s="10">
        <v>147000</v>
      </c>
      <c r="W183" s="10">
        <v>0</v>
      </c>
      <c r="X183" s="10">
        <v>147900</v>
      </c>
      <c r="Y183" s="10">
        <v>29133</v>
      </c>
      <c r="Z183" s="10">
        <v>0</v>
      </c>
      <c r="AA183" s="10">
        <v>0</v>
      </c>
      <c r="AB183" s="10" t="s">
        <v>442</v>
      </c>
      <c r="AC183" s="10">
        <v>43500</v>
      </c>
      <c r="AD183" s="10">
        <v>18706</v>
      </c>
      <c r="AE183" s="10">
        <v>100000</v>
      </c>
      <c r="AF183" s="10">
        <v>90009</v>
      </c>
      <c r="AG183" s="10">
        <v>1890278</v>
      </c>
      <c r="AH183" s="10">
        <v>534</v>
      </c>
      <c r="AI183" s="10">
        <v>1571</v>
      </c>
      <c r="AJ183" s="10">
        <v>0</v>
      </c>
      <c r="AK183" s="10">
        <v>560</v>
      </c>
      <c r="AL183" s="10">
        <v>60</v>
      </c>
      <c r="AM183" s="10">
        <v>1232200</v>
      </c>
      <c r="AN183" s="10">
        <v>3250</v>
      </c>
      <c r="AO183" s="10">
        <v>120</v>
      </c>
      <c r="AP183" s="10">
        <v>759225</v>
      </c>
      <c r="AQ183" s="10" t="s">
        <v>442</v>
      </c>
      <c r="AR183" s="10">
        <v>3129876</v>
      </c>
      <c r="AS183" s="10">
        <v>8397</v>
      </c>
      <c r="AT183" s="10">
        <v>125</v>
      </c>
      <c r="AU183" s="10">
        <v>27000</v>
      </c>
      <c r="AV183" s="10">
        <v>0</v>
      </c>
      <c r="AW183" s="10">
        <v>500</v>
      </c>
      <c r="AX183" s="10">
        <v>0</v>
      </c>
      <c r="AY183" s="10">
        <v>697000</v>
      </c>
      <c r="AZ183" s="10">
        <v>50400</v>
      </c>
      <c r="BA183" s="10">
        <v>29010</v>
      </c>
      <c r="BB183" s="10">
        <v>0</v>
      </c>
      <c r="BC183" s="10" t="s">
        <v>442</v>
      </c>
      <c r="BD183" s="10">
        <v>84000</v>
      </c>
      <c r="BE183" s="10">
        <v>40146</v>
      </c>
      <c r="BF183" s="10">
        <v>24428</v>
      </c>
      <c r="BG183" s="10" t="s">
        <v>442</v>
      </c>
      <c r="BH183" s="10">
        <v>36100</v>
      </c>
      <c r="BI183" s="10">
        <v>0</v>
      </c>
      <c r="BJ183" s="10">
        <v>163340</v>
      </c>
      <c r="BK183" s="10">
        <v>0</v>
      </c>
      <c r="BL183" s="10">
        <v>262531</v>
      </c>
      <c r="BM183" s="10">
        <v>420000</v>
      </c>
      <c r="BN183" s="10" t="s">
        <v>442</v>
      </c>
      <c r="BO183" s="10" t="s">
        <v>442</v>
      </c>
      <c r="BP183" s="10">
        <v>50</v>
      </c>
      <c r="BQ183" s="10">
        <v>12400</v>
      </c>
      <c r="BR183" s="10">
        <v>211790</v>
      </c>
      <c r="BS183" s="10">
        <v>0</v>
      </c>
      <c r="BT183" s="10">
        <v>448</v>
      </c>
      <c r="BU183" s="10">
        <v>0</v>
      </c>
      <c r="BV183" s="10">
        <v>0</v>
      </c>
      <c r="BW183" s="10">
        <v>140</v>
      </c>
      <c r="BX183" s="10" t="s">
        <v>442</v>
      </c>
      <c r="BY183" s="10">
        <v>0</v>
      </c>
      <c r="BZ183" s="10" t="s">
        <v>442</v>
      </c>
      <c r="CA183" s="10">
        <v>137750</v>
      </c>
      <c r="CB183" s="10">
        <v>3750</v>
      </c>
      <c r="CC183" s="10">
        <v>0</v>
      </c>
      <c r="CD183" s="10">
        <v>45488</v>
      </c>
      <c r="CE183" s="10" t="s">
        <v>442</v>
      </c>
      <c r="CF183" s="10" t="s">
        <v>442</v>
      </c>
      <c r="CG183" s="10">
        <v>29550</v>
      </c>
      <c r="CH183" s="10">
        <v>0</v>
      </c>
      <c r="CI183" s="10">
        <v>0</v>
      </c>
      <c r="CJ183" s="10">
        <v>0</v>
      </c>
      <c r="CK183" s="10">
        <v>0</v>
      </c>
      <c r="CL183" s="10">
        <v>15000</v>
      </c>
      <c r="CM183" s="10">
        <v>562700</v>
      </c>
      <c r="CN183" s="10">
        <v>1100</v>
      </c>
      <c r="CO183" s="10" t="s">
        <v>442</v>
      </c>
      <c r="CP183" s="10">
        <v>55</v>
      </c>
      <c r="CQ183" s="10">
        <v>263840</v>
      </c>
      <c r="CR183" s="10">
        <v>0</v>
      </c>
      <c r="CS183" s="10">
        <v>30</v>
      </c>
      <c r="CT183" s="10">
        <v>0</v>
      </c>
      <c r="CU183" s="10">
        <v>13845</v>
      </c>
      <c r="CV183" s="10">
        <v>44</v>
      </c>
      <c r="CW183" s="10" t="s">
        <v>442</v>
      </c>
      <c r="CX183" s="10" t="s">
        <v>442</v>
      </c>
      <c r="CY183" s="10">
        <v>1189343</v>
      </c>
      <c r="CZ183" s="10">
        <v>0</v>
      </c>
      <c r="DA183" s="10">
        <v>107150</v>
      </c>
      <c r="DB183" s="10"/>
      <c r="DC183" s="10">
        <v>537</v>
      </c>
      <c r="DD183" s="10">
        <v>0</v>
      </c>
      <c r="DE183" s="10">
        <v>61600</v>
      </c>
      <c r="DF183" s="10">
        <v>93050</v>
      </c>
      <c r="DG183" s="10">
        <v>0</v>
      </c>
      <c r="DH183" s="10">
        <v>0</v>
      </c>
      <c r="DI183" s="10">
        <v>26076</v>
      </c>
      <c r="DJ183" s="10">
        <v>59035</v>
      </c>
      <c r="DK183" s="10">
        <v>0</v>
      </c>
      <c r="DL183" s="10">
        <v>0</v>
      </c>
      <c r="DM183" s="10">
        <v>58000</v>
      </c>
      <c r="DN183" s="10">
        <v>0</v>
      </c>
      <c r="DO183" s="10">
        <v>0</v>
      </c>
      <c r="DP183" s="10">
        <v>271250</v>
      </c>
      <c r="DQ183" s="10">
        <v>0</v>
      </c>
      <c r="DR183" s="10">
        <v>58510</v>
      </c>
      <c r="DS183" s="10">
        <v>14853</v>
      </c>
      <c r="DT183" s="10" t="s">
        <v>442</v>
      </c>
      <c r="DU183" s="10" t="s">
        <v>442</v>
      </c>
      <c r="DV183" s="10"/>
      <c r="DW183" s="10">
        <v>0</v>
      </c>
      <c r="DX183" s="10">
        <v>167182</v>
      </c>
      <c r="DY183" s="10">
        <v>0</v>
      </c>
      <c r="DZ183" s="10"/>
      <c r="EA183" s="10">
        <v>803880</v>
      </c>
      <c r="EB183" s="10" t="s">
        <v>442</v>
      </c>
      <c r="EC183" s="10">
        <v>0</v>
      </c>
      <c r="ED183" s="10">
        <v>0</v>
      </c>
      <c r="EE183" s="10">
        <v>0</v>
      </c>
      <c r="EF183" s="10">
        <v>142000</v>
      </c>
      <c r="EG183" s="10" t="s">
        <v>442</v>
      </c>
      <c r="EH183" s="12" t="s">
        <v>442</v>
      </c>
    </row>
    <row r="184" spans="1:138" x14ac:dyDescent="0.25">
      <c r="A184" s="9" t="s">
        <v>460</v>
      </c>
      <c r="B184" s="10">
        <v>2149</v>
      </c>
      <c r="C184" s="10">
        <v>30385</v>
      </c>
      <c r="D184" s="10">
        <v>0</v>
      </c>
      <c r="E184" s="10">
        <v>12280</v>
      </c>
      <c r="F184" s="10" t="s">
        <v>442</v>
      </c>
      <c r="G184" s="10">
        <v>7402</v>
      </c>
      <c r="H184" s="10">
        <v>0</v>
      </c>
      <c r="I184" s="10">
        <v>5000</v>
      </c>
      <c r="J184" s="10">
        <v>33150</v>
      </c>
      <c r="K184" s="10">
        <v>623674</v>
      </c>
      <c r="L184" s="10" t="s">
        <v>442</v>
      </c>
      <c r="M184" s="10">
        <v>0</v>
      </c>
      <c r="N184" s="10">
        <v>25</v>
      </c>
      <c r="O184" s="10" t="s">
        <v>442</v>
      </c>
      <c r="P184" s="10">
        <v>28700</v>
      </c>
      <c r="Q184" s="10">
        <v>0</v>
      </c>
      <c r="R184" s="10" t="s">
        <v>442</v>
      </c>
      <c r="S184" s="10">
        <v>3</v>
      </c>
      <c r="T184" s="10" t="s">
        <v>442</v>
      </c>
      <c r="U184" s="10">
        <v>0</v>
      </c>
      <c r="V184" s="10">
        <v>232000</v>
      </c>
      <c r="W184" s="10">
        <v>0</v>
      </c>
      <c r="X184" s="10">
        <v>116000</v>
      </c>
      <c r="Y184" s="10">
        <v>21340</v>
      </c>
      <c r="Z184" s="10">
        <v>55000</v>
      </c>
      <c r="AA184" s="10">
        <v>0</v>
      </c>
      <c r="AB184" s="10" t="s">
        <v>442</v>
      </c>
      <c r="AC184" s="10">
        <v>145000</v>
      </c>
      <c r="AD184" s="10">
        <v>4500</v>
      </c>
      <c r="AE184" s="10">
        <v>264800</v>
      </c>
      <c r="AF184" s="10">
        <v>57982</v>
      </c>
      <c r="AG184" s="10">
        <v>1319460</v>
      </c>
      <c r="AH184" s="10">
        <v>5282</v>
      </c>
      <c r="AI184" s="10">
        <v>0</v>
      </c>
      <c r="AJ184" s="10">
        <v>0</v>
      </c>
      <c r="AK184" s="10">
        <v>220</v>
      </c>
      <c r="AL184" s="10">
        <v>50</v>
      </c>
      <c r="AM184" s="10">
        <v>1376176</v>
      </c>
      <c r="AN184" s="10">
        <v>3300</v>
      </c>
      <c r="AO184" s="10">
        <v>160</v>
      </c>
      <c r="AP184" s="10">
        <v>655465</v>
      </c>
      <c r="AQ184" s="10" t="s">
        <v>442</v>
      </c>
      <c r="AR184" s="10">
        <v>3547479</v>
      </c>
      <c r="AS184" s="10">
        <v>10</v>
      </c>
      <c r="AT184" s="10">
        <v>50</v>
      </c>
      <c r="AU184" s="10">
        <v>0</v>
      </c>
      <c r="AV184" s="10">
        <v>25</v>
      </c>
      <c r="AW184" s="10">
        <v>0</v>
      </c>
      <c r="AX184" s="10">
        <v>57960</v>
      </c>
      <c r="AY184" s="10">
        <v>638790</v>
      </c>
      <c r="AZ184" s="10">
        <v>25300</v>
      </c>
      <c r="BA184" s="10">
        <v>0</v>
      </c>
      <c r="BB184" s="10">
        <v>0</v>
      </c>
      <c r="BC184" s="10" t="s">
        <v>442</v>
      </c>
      <c r="BD184" s="10">
        <v>0</v>
      </c>
      <c r="BE184" s="10">
        <v>215390</v>
      </c>
      <c r="BF184" s="10">
        <v>375</v>
      </c>
      <c r="BG184" s="10" t="s">
        <v>442</v>
      </c>
      <c r="BH184" s="10">
        <v>7000</v>
      </c>
      <c r="BI184" s="10">
        <v>116224</v>
      </c>
      <c r="BJ184" s="10">
        <v>129840</v>
      </c>
      <c r="BK184" s="10">
        <v>0</v>
      </c>
      <c r="BL184" s="10">
        <v>300830</v>
      </c>
      <c r="BM184" s="10">
        <v>976560</v>
      </c>
      <c r="BN184" s="10" t="s">
        <v>442</v>
      </c>
      <c r="BO184" s="10" t="s">
        <v>442</v>
      </c>
      <c r="BP184" s="10">
        <v>0</v>
      </c>
      <c r="BQ184" s="10">
        <v>29517</v>
      </c>
      <c r="BR184" s="10">
        <v>251650</v>
      </c>
      <c r="BS184" s="10">
        <v>29185</v>
      </c>
      <c r="BT184" s="10">
        <v>498</v>
      </c>
      <c r="BU184" s="10">
        <v>52000</v>
      </c>
      <c r="BV184" s="10">
        <v>0</v>
      </c>
      <c r="BW184" s="10">
        <v>111</v>
      </c>
      <c r="BX184" s="10" t="s">
        <v>442</v>
      </c>
      <c r="BY184" s="10">
        <v>21723</v>
      </c>
      <c r="BZ184" s="10" t="s">
        <v>442</v>
      </c>
      <c r="CA184" s="10">
        <v>137380</v>
      </c>
      <c r="CB184" s="10">
        <v>6275</v>
      </c>
      <c r="CC184" s="10">
        <v>5940</v>
      </c>
      <c r="CD184" s="10">
        <v>51942</v>
      </c>
      <c r="CE184" s="10" t="s">
        <v>442</v>
      </c>
      <c r="CF184" s="10" t="s">
        <v>442</v>
      </c>
      <c r="CG184" s="10">
        <v>0</v>
      </c>
      <c r="CH184" s="10">
        <v>0</v>
      </c>
      <c r="CI184" s="10">
        <v>0</v>
      </c>
      <c r="CJ184" s="10">
        <v>0</v>
      </c>
      <c r="CK184" s="10">
        <v>0</v>
      </c>
      <c r="CL184" s="10">
        <v>21750</v>
      </c>
      <c r="CM184" s="10">
        <v>467000</v>
      </c>
      <c r="CN184" s="10">
        <v>1440</v>
      </c>
      <c r="CO184" s="10" t="s">
        <v>442</v>
      </c>
      <c r="CP184" s="10">
        <v>46</v>
      </c>
      <c r="CQ184" s="10">
        <v>206080</v>
      </c>
      <c r="CR184" s="10">
        <v>0</v>
      </c>
      <c r="CS184" s="10">
        <v>0</v>
      </c>
      <c r="CT184" s="10">
        <v>0</v>
      </c>
      <c r="CU184" s="10">
        <v>8190</v>
      </c>
      <c r="CV184" s="10">
        <v>25</v>
      </c>
      <c r="CW184" s="10" t="s">
        <v>442</v>
      </c>
      <c r="CX184" s="10" t="s">
        <v>442</v>
      </c>
      <c r="CY184" s="10">
        <v>1072747</v>
      </c>
      <c r="CZ184" s="10">
        <v>0</v>
      </c>
      <c r="DA184" s="10">
        <v>227680</v>
      </c>
      <c r="DB184" s="10"/>
      <c r="DC184" s="10">
        <v>3116</v>
      </c>
      <c r="DD184" s="10">
        <v>0</v>
      </c>
      <c r="DE184" s="10">
        <v>236115</v>
      </c>
      <c r="DF184" s="10">
        <v>203690</v>
      </c>
      <c r="DG184" s="10">
        <v>12</v>
      </c>
      <c r="DH184" s="10">
        <v>0</v>
      </c>
      <c r="DI184" s="10">
        <v>6250</v>
      </c>
      <c r="DJ184" s="10">
        <v>130</v>
      </c>
      <c r="DK184" s="10">
        <v>1400</v>
      </c>
      <c r="DL184" s="10">
        <v>24000</v>
      </c>
      <c r="DM184" s="10">
        <v>176100</v>
      </c>
      <c r="DN184" s="10">
        <v>0</v>
      </c>
      <c r="DO184" s="10">
        <v>0</v>
      </c>
      <c r="DP184" s="10">
        <v>53750</v>
      </c>
      <c r="DQ184" s="10">
        <v>0</v>
      </c>
      <c r="DR184" s="10">
        <v>0</v>
      </c>
      <c r="DS184" s="10">
        <v>0</v>
      </c>
      <c r="DT184" s="10" t="s">
        <v>442</v>
      </c>
      <c r="DU184" s="10" t="s">
        <v>442</v>
      </c>
      <c r="DV184" s="10"/>
      <c r="DW184" s="10">
        <v>0</v>
      </c>
      <c r="DX184" s="10">
        <v>202431</v>
      </c>
      <c r="DY184" s="10">
        <v>0</v>
      </c>
      <c r="DZ184" s="10"/>
      <c r="EA184" s="10">
        <v>834470</v>
      </c>
      <c r="EB184" s="10" t="s">
        <v>442</v>
      </c>
      <c r="EC184" s="10">
        <v>10170</v>
      </c>
      <c r="ED184" s="10">
        <v>0</v>
      </c>
      <c r="EE184" s="10">
        <v>1440</v>
      </c>
      <c r="EF184" s="10">
        <v>0</v>
      </c>
      <c r="EG184" s="10" t="s">
        <v>442</v>
      </c>
      <c r="EH184" s="12" t="s">
        <v>442</v>
      </c>
    </row>
    <row r="185" spans="1:138" x14ac:dyDescent="0.25">
      <c r="A185" s="9" t="s">
        <v>461</v>
      </c>
      <c r="B185" s="10">
        <v>2294</v>
      </c>
      <c r="C185" s="10">
        <v>0</v>
      </c>
      <c r="D185" s="10">
        <v>0</v>
      </c>
      <c r="E185" s="10">
        <v>3115</v>
      </c>
      <c r="F185" s="10" t="s">
        <v>442</v>
      </c>
      <c r="G185" s="10">
        <v>10929</v>
      </c>
      <c r="H185" s="10">
        <v>0</v>
      </c>
      <c r="I185" s="10">
        <v>0</v>
      </c>
      <c r="J185" s="10">
        <v>29205</v>
      </c>
      <c r="K185" s="10">
        <v>841741</v>
      </c>
      <c r="L185" s="10" t="s">
        <v>442</v>
      </c>
      <c r="M185" s="10">
        <v>5400</v>
      </c>
      <c r="N185" s="10">
        <v>125</v>
      </c>
      <c r="O185" s="10" t="s">
        <v>442</v>
      </c>
      <c r="P185" s="10">
        <v>29120</v>
      </c>
      <c r="Q185" s="10">
        <v>0</v>
      </c>
      <c r="R185" s="10" t="s">
        <v>442</v>
      </c>
      <c r="S185" s="10">
        <v>6</v>
      </c>
      <c r="T185" s="10" t="s">
        <v>442</v>
      </c>
      <c r="U185" s="10">
        <v>0</v>
      </c>
      <c r="V185" s="10">
        <v>320000</v>
      </c>
      <c r="W185" s="10">
        <v>0</v>
      </c>
      <c r="X185" s="10">
        <v>232000</v>
      </c>
      <c r="Y185" s="10">
        <v>36966</v>
      </c>
      <c r="Z185" s="10">
        <v>141500</v>
      </c>
      <c r="AA185" s="10">
        <v>0</v>
      </c>
      <c r="AB185" s="10" t="s">
        <v>442</v>
      </c>
      <c r="AC185" s="10">
        <v>14500</v>
      </c>
      <c r="AD185" s="10">
        <v>16106</v>
      </c>
      <c r="AE185" s="10">
        <v>100000</v>
      </c>
      <c r="AF185" s="10">
        <v>39307</v>
      </c>
      <c r="AG185" s="10">
        <v>1067854</v>
      </c>
      <c r="AH185" s="10">
        <v>2318</v>
      </c>
      <c r="AI185" s="10">
        <v>15750</v>
      </c>
      <c r="AJ185" s="10">
        <v>0</v>
      </c>
      <c r="AK185" s="10">
        <v>130</v>
      </c>
      <c r="AL185" s="10">
        <v>50</v>
      </c>
      <c r="AM185" s="10">
        <v>1745280</v>
      </c>
      <c r="AN185" s="10">
        <v>4525</v>
      </c>
      <c r="AO185" s="10">
        <v>180</v>
      </c>
      <c r="AP185" s="10">
        <v>843710</v>
      </c>
      <c r="AQ185" s="10" t="s">
        <v>442</v>
      </c>
      <c r="AR185" s="10">
        <v>3354561</v>
      </c>
      <c r="AS185" s="10">
        <v>20430</v>
      </c>
      <c r="AT185" s="10">
        <v>0</v>
      </c>
      <c r="AU185" s="10">
        <v>27000</v>
      </c>
      <c r="AV185" s="10">
        <v>0</v>
      </c>
      <c r="AW185" s="10">
        <v>1400</v>
      </c>
      <c r="AX185" s="10">
        <v>187740</v>
      </c>
      <c r="AY185" s="10">
        <v>1076290</v>
      </c>
      <c r="AZ185" s="10">
        <v>29000</v>
      </c>
      <c r="BA185" s="10">
        <v>10</v>
      </c>
      <c r="BB185" s="10">
        <v>32250</v>
      </c>
      <c r="BC185" s="10" t="s">
        <v>442</v>
      </c>
      <c r="BD185" s="10">
        <v>49000</v>
      </c>
      <c r="BE185" s="10">
        <v>114246</v>
      </c>
      <c r="BF185" s="10">
        <v>175</v>
      </c>
      <c r="BG185" s="10" t="s">
        <v>442</v>
      </c>
      <c r="BH185" s="10">
        <v>64250</v>
      </c>
      <c r="BI185" s="10">
        <v>0</v>
      </c>
      <c r="BJ185" s="10">
        <v>58900</v>
      </c>
      <c r="BK185" s="10">
        <v>0</v>
      </c>
      <c r="BL185" s="10">
        <v>256294</v>
      </c>
      <c r="BM185" s="10">
        <v>1148000</v>
      </c>
      <c r="BN185" s="10" t="s">
        <v>442</v>
      </c>
      <c r="BO185" s="10" t="s">
        <v>442</v>
      </c>
      <c r="BP185" s="10">
        <v>50</v>
      </c>
      <c r="BQ185" s="10">
        <v>66348</v>
      </c>
      <c r="BR185" s="10">
        <v>391750</v>
      </c>
      <c r="BS185" s="10">
        <v>59020</v>
      </c>
      <c r="BT185" s="10">
        <v>666</v>
      </c>
      <c r="BU185" s="10">
        <v>50</v>
      </c>
      <c r="BV185" s="10">
        <v>0</v>
      </c>
      <c r="BW185" s="10">
        <v>120</v>
      </c>
      <c r="BX185" s="10" t="s">
        <v>442</v>
      </c>
      <c r="BY185" s="10">
        <v>0</v>
      </c>
      <c r="BZ185" s="10" t="s">
        <v>442</v>
      </c>
      <c r="CA185" s="10">
        <v>425700</v>
      </c>
      <c r="CB185" s="10">
        <v>2650</v>
      </c>
      <c r="CC185" s="10">
        <v>6480</v>
      </c>
      <c r="CD185" s="10">
        <v>22117</v>
      </c>
      <c r="CE185" s="10" t="s">
        <v>442</v>
      </c>
      <c r="CF185" s="10" t="s">
        <v>442</v>
      </c>
      <c r="CG185" s="10">
        <v>1250</v>
      </c>
      <c r="CH185" s="10">
        <v>0</v>
      </c>
      <c r="CI185" s="10">
        <v>0</v>
      </c>
      <c r="CJ185" s="10">
        <v>0</v>
      </c>
      <c r="CK185" s="10">
        <v>0</v>
      </c>
      <c r="CL185" s="10">
        <v>37500</v>
      </c>
      <c r="CM185" s="10">
        <v>2026050</v>
      </c>
      <c r="CN185" s="10">
        <v>160</v>
      </c>
      <c r="CO185" s="10" t="s">
        <v>442</v>
      </c>
      <c r="CP185" s="10">
        <v>100</v>
      </c>
      <c r="CQ185" s="10">
        <v>287552</v>
      </c>
      <c r="CR185" s="10">
        <v>300</v>
      </c>
      <c r="CS185" s="10">
        <v>0</v>
      </c>
      <c r="CT185" s="10">
        <v>0</v>
      </c>
      <c r="CU185" s="10">
        <v>13585</v>
      </c>
      <c r="CV185" s="10">
        <v>70</v>
      </c>
      <c r="CW185" s="10" t="s">
        <v>442</v>
      </c>
      <c r="CX185" s="10" t="s">
        <v>442</v>
      </c>
      <c r="CY185" s="10">
        <v>1002403</v>
      </c>
      <c r="CZ185" s="10">
        <v>25424</v>
      </c>
      <c r="DA185" s="10">
        <v>423510</v>
      </c>
      <c r="DB185" s="10"/>
      <c r="DC185" s="10">
        <v>884</v>
      </c>
      <c r="DD185" s="10">
        <v>0</v>
      </c>
      <c r="DE185" s="10">
        <v>237620</v>
      </c>
      <c r="DF185" s="10">
        <v>47400</v>
      </c>
      <c r="DG185" s="10">
        <v>10</v>
      </c>
      <c r="DH185" s="10">
        <v>20</v>
      </c>
      <c r="DI185" s="10">
        <v>3760</v>
      </c>
      <c r="DJ185" s="10">
        <v>140</v>
      </c>
      <c r="DK185" s="10">
        <v>0</v>
      </c>
      <c r="DL185" s="10">
        <v>0</v>
      </c>
      <c r="DM185" s="10">
        <v>284200</v>
      </c>
      <c r="DN185" s="10">
        <v>0</v>
      </c>
      <c r="DO185" s="10">
        <v>0</v>
      </c>
      <c r="DP185" s="10">
        <v>128750</v>
      </c>
      <c r="DQ185" s="10">
        <v>0</v>
      </c>
      <c r="DR185" s="10">
        <v>0</v>
      </c>
      <c r="DS185" s="10">
        <v>11970</v>
      </c>
      <c r="DT185" s="10" t="s">
        <v>442</v>
      </c>
      <c r="DU185" s="10" t="s">
        <v>442</v>
      </c>
      <c r="DV185" s="10"/>
      <c r="DW185" s="10">
        <v>0</v>
      </c>
      <c r="DX185" s="10">
        <v>103297</v>
      </c>
      <c r="DY185" s="10">
        <v>0</v>
      </c>
      <c r="DZ185" s="10"/>
      <c r="EA185" s="10">
        <v>694710</v>
      </c>
      <c r="EB185" s="10" t="s">
        <v>442</v>
      </c>
      <c r="EC185" s="10">
        <v>0</v>
      </c>
      <c r="ED185" s="10">
        <v>0</v>
      </c>
      <c r="EE185" s="10">
        <v>0</v>
      </c>
      <c r="EF185" s="10">
        <v>24000</v>
      </c>
      <c r="EG185" s="10" t="s">
        <v>442</v>
      </c>
      <c r="EH185" s="12" t="s">
        <v>442</v>
      </c>
    </row>
    <row r="186" spans="1:138" x14ac:dyDescent="0.25">
      <c r="A186" s="9" t="s">
        <v>462</v>
      </c>
      <c r="B186" s="10">
        <v>2036</v>
      </c>
      <c r="C186" s="10">
        <v>26908</v>
      </c>
      <c r="D186" s="10">
        <v>0</v>
      </c>
      <c r="E186" s="10">
        <v>2100</v>
      </c>
      <c r="F186" s="10" t="s">
        <v>442</v>
      </c>
      <c r="G186" s="10">
        <v>10337</v>
      </c>
      <c r="H186" s="10">
        <v>0</v>
      </c>
      <c r="I186" s="10">
        <v>0</v>
      </c>
      <c r="J186" s="10">
        <v>0</v>
      </c>
      <c r="K186" s="10">
        <v>1097250</v>
      </c>
      <c r="L186" s="10" t="s">
        <v>442</v>
      </c>
      <c r="M186" s="10">
        <v>26000</v>
      </c>
      <c r="N186" s="10">
        <v>145</v>
      </c>
      <c r="O186" s="10" t="s">
        <v>442</v>
      </c>
      <c r="P186" s="10">
        <v>0</v>
      </c>
      <c r="Q186" s="10">
        <v>0</v>
      </c>
      <c r="R186" s="10" t="s">
        <v>442</v>
      </c>
      <c r="S186" s="10">
        <v>0</v>
      </c>
      <c r="T186" s="10" t="s">
        <v>442</v>
      </c>
      <c r="U186" s="10">
        <v>0</v>
      </c>
      <c r="V186" s="10">
        <v>320000</v>
      </c>
      <c r="W186" s="10">
        <v>0</v>
      </c>
      <c r="X186" s="10">
        <v>24650</v>
      </c>
      <c r="Y186" s="10">
        <v>25717</v>
      </c>
      <c r="Z186" s="10">
        <v>397010</v>
      </c>
      <c r="AA186" s="10">
        <v>0</v>
      </c>
      <c r="AB186" s="10" t="s">
        <v>442</v>
      </c>
      <c r="AC186" s="10">
        <v>0</v>
      </c>
      <c r="AD186" s="10">
        <v>26017</v>
      </c>
      <c r="AE186" s="10">
        <v>150000</v>
      </c>
      <c r="AF186" s="10">
        <v>42143</v>
      </c>
      <c r="AG186" s="10">
        <v>949158</v>
      </c>
      <c r="AH186" s="10">
        <v>1631</v>
      </c>
      <c r="AI186" s="10">
        <v>0</v>
      </c>
      <c r="AJ186" s="10">
        <v>0</v>
      </c>
      <c r="AK186" s="10">
        <v>4000</v>
      </c>
      <c r="AL186" s="10">
        <v>0</v>
      </c>
      <c r="AM186" s="10">
        <v>1590260</v>
      </c>
      <c r="AN186" s="10">
        <v>3650</v>
      </c>
      <c r="AO186" s="10">
        <v>20</v>
      </c>
      <c r="AP186" s="10">
        <v>538730</v>
      </c>
      <c r="AQ186" s="10" t="s">
        <v>442</v>
      </c>
      <c r="AR186" s="10">
        <v>3395641</v>
      </c>
      <c r="AS186" s="10">
        <v>0</v>
      </c>
      <c r="AT186" s="10">
        <v>50</v>
      </c>
      <c r="AU186" s="10">
        <v>0</v>
      </c>
      <c r="AV186" s="10">
        <v>0</v>
      </c>
      <c r="AW186" s="10">
        <v>1770</v>
      </c>
      <c r="AX186" s="10">
        <v>174960</v>
      </c>
      <c r="AY186" s="10">
        <v>348000</v>
      </c>
      <c r="AZ186" s="10">
        <v>61200</v>
      </c>
      <c r="BA186" s="10">
        <v>0</v>
      </c>
      <c r="BB186" s="10">
        <v>0</v>
      </c>
      <c r="BC186" s="10" t="s">
        <v>442</v>
      </c>
      <c r="BD186" s="10">
        <v>0</v>
      </c>
      <c r="BE186" s="10">
        <v>39952</v>
      </c>
      <c r="BF186" s="10">
        <v>183</v>
      </c>
      <c r="BG186" s="10" t="s">
        <v>442</v>
      </c>
      <c r="BH186" s="10">
        <v>1400</v>
      </c>
      <c r="BI186" s="10">
        <v>0</v>
      </c>
      <c r="BJ186" s="10">
        <v>220889</v>
      </c>
      <c r="BK186" s="10">
        <v>0</v>
      </c>
      <c r="BL186" s="10">
        <v>243919</v>
      </c>
      <c r="BM186" s="10">
        <v>562170</v>
      </c>
      <c r="BN186" s="10" t="s">
        <v>442</v>
      </c>
      <c r="BO186" s="10" t="s">
        <v>442</v>
      </c>
      <c r="BP186" s="10">
        <v>0</v>
      </c>
      <c r="BQ186" s="10">
        <v>13362</v>
      </c>
      <c r="BR186" s="10">
        <v>230150</v>
      </c>
      <c r="BS186" s="10">
        <v>58685</v>
      </c>
      <c r="BT186" s="10">
        <v>465</v>
      </c>
      <c r="BU186" s="10">
        <v>26000</v>
      </c>
      <c r="BV186" s="10">
        <v>0</v>
      </c>
      <c r="BW186" s="10">
        <v>140</v>
      </c>
      <c r="BX186" s="10" t="s">
        <v>442</v>
      </c>
      <c r="BY186" s="10">
        <v>20395</v>
      </c>
      <c r="BZ186" s="10" t="s">
        <v>442</v>
      </c>
      <c r="CA186" s="10">
        <v>333180</v>
      </c>
      <c r="CB186" s="10">
        <v>2800</v>
      </c>
      <c r="CC186" s="10">
        <v>0</v>
      </c>
      <c r="CD186" s="10">
        <v>10092</v>
      </c>
      <c r="CE186" s="10" t="s">
        <v>442</v>
      </c>
      <c r="CF186" s="10" t="s">
        <v>442</v>
      </c>
      <c r="CG186" s="10">
        <v>21250</v>
      </c>
      <c r="CH186" s="10">
        <v>0</v>
      </c>
      <c r="CI186" s="10">
        <v>0</v>
      </c>
      <c r="CJ186" s="10">
        <v>0</v>
      </c>
      <c r="CK186" s="10">
        <v>200</v>
      </c>
      <c r="CL186" s="10">
        <v>0</v>
      </c>
      <c r="CM186" s="10">
        <v>1568600</v>
      </c>
      <c r="CN186" s="10">
        <v>2980</v>
      </c>
      <c r="CO186" s="10" t="s">
        <v>442</v>
      </c>
      <c r="CP186" s="10">
        <v>33</v>
      </c>
      <c r="CQ186" s="10">
        <v>610575</v>
      </c>
      <c r="CR186" s="10">
        <v>0</v>
      </c>
      <c r="CS186" s="10">
        <v>0</v>
      </c>
      <c r="CT186" s="10">
        <v>0</v>
      </c>
      <c r="CU186" s="10">
        <v>6170</v>
      </c>
      <c r="CV186" s="10">
        <v>90</v>
      </c>
      <c r="CW186" s="10" t="s">
        <v>442</v>
      </c>
      <c r="CX186" s="10" t="s">
        <v>442</v>
      </c>
      <c r="CY186" s="10">
        <v>659030</v>
      </c>
      <c r="CZ186" s="10">
        <v>50848</v>
      </c>
      <c r="DA186" s="10">
        <v>439400</v>
      </c>
      <c r="DB186" s="10"/>
      <c r="DC186" s="10">
        <v>1404</v>
      </c>
      <c r="DD186" s="10">
        <v>28000</v>
      </c>
      <c r="DE186" s="10">
        <v>458140</v>
      </c>
      <c r="DF186" s="10">
        <v>81600</v>
      </c>
      <c r="DG186" s="10">
        <v>21</v>
      </c>
      <c r="DH186" s="10">
        <v>90</v>
      </c>
      <c r="DI186" s="10">
        <v>3175</v>
      </c>
      <c r="DJ186" s="10">
        <v>90165</v>
      </c>
      <c r="DK186" s="10">
        <v>0</v>
      </c>
      <c r="DL186" s="10">
        <v>2700</v>
      </c>
      <c r="DM186" s="10">
        <v>372650</v>
      </c>
      <c r="DN186" s="10">
        <v>0</v>
      </c>
      <c r="DO186" s="10">
        <v>0</v>
      </c>
      <c r="DP186" s="10">
        <v>180200</v>
      </c>
      <c r="DQ186" s="10">
        <v>29250</v>
      </c>
      <c r="DR186" s="10">
        <v>29510</v>
      </c>
      <c r="DS186" s="10">
        <v>0</v>
      </c>
      <c r="DT186" s="10" t="s">
        <v>442</v>
      </c>
      <c r="DU186" s="10" t="s">
        <v>442</v>
      </c>
      <c r="DV186" s="10"/>
      <c r="DW186" s="10">
        <v>0</v>
      </c>
      <c r="DX186" s="10">
        <v>164831</v>
      </c>
      <c r="DY186" s="10">
        <v>0</v>
      </c>
      <c r="DZ186" s="10"/>
      <c r="EA186" s="10">
        <v>594620</v>
      </c>
      <c r="EB186" s="10" t="s">
        <v>442</v>
      </c>
      <c r="EC186" s="10">
        <v>10170</v>
      </c>
      <c r="ED186" s="10">
        <v>1149</v>
      </c>
      <c r="EE186" s="10">
        <v>1440</v>
      </c>
      <c r="EF186" s="10">
        <v>96000</v>
      </c>
      <c r="EG186" s="10" t="s">
        <v>442</v>
      </c>
      <c r="EH186" s="12" t="s">
        <v>442</v>
      </c>
    </row>
    <row r="187" spans="1:138" x14ac:dyDescent="0.25">
      <c r="A187" s="9" t="s">
        <v>463</v>
      </c>
      <c r="B187" s="10">
        <v>1996</v>
      </c>
      <c r="C187" s="10">
        <v>32</v>
      </c>
      <c r="D187" s="10">
        <v>0</v>
      </c>
      <c r="E187" s="10">
        <v>10</v>
      </c>
      <c r="F187" s="10" t="s">
        <v>442</v>
      </c>
      <c r="G187" s="10">
        <v>11715</v>
      </c>
      <c r="H187" s="10">
        <v>0</v>
      </c>
      <c r="I187" s="10">
        <v>4000</v>
      </c>
      <c r="J187" s="10">
        <v>29260</v>
      </c>
      <c r="K187" s="10">
        <v>554833</v>
      </c>
      <c r="L187" s="10" t="s">
        <v>442</v>
      </c>
      <c r="M187" s="10">
        <v>0</v>
      </c>
      <c r="N187" s="10">
        <v>50</v>
      </c>
      <c r="O187" s="10" t="s">
        <v>442</v>
      </c>
      <c r="P187" s="10">
        <v>0</v>
      </c>
      <c r="Q187" s="10">
        <v>0</v>
      </c>
      <c r="R187" s="10" t="s">
        <v>442</v>
      </c>
      <c r="S187" s="10">
        <v>0</v>
      </c>
      <c r="T187" s="10" t="s">
        <v>442</v>
      </c>
      <c r="U187" s="10">
        <v>0</v>
      </c>
      <c r="V187" s="10">
        <v>234000</v>
      </c>
      <c r="W187" s="10">
        <v>18000</v>
      </c>
      <c r="X187" s="10">
        <v>160950</v>
      </c>
      <c r="Y187" s="10">
        <v>62562</v>
      </c>
      <c r="Z187" s="10">
        <v>481000</v>
      </c>
      <c r="AA187" s="10">
        <v>0</v>
      </c>
      <c r="AB187" s="10" t="s">
        <v>442</v>
      </c>
      <c r="AC187" s="10">
        <v>56000</v>
      </c>
      <c r="AD187" s="10">
        <v>9178</v>
      </c>
      <c r="AE187" s="10">
        <v>125000</v>
      </c>
      <c r="AF187" s="10">
        <v>10153</v>
      </c>
      <c r="AG187" s="10">
        <v>695986</v>
      </c>
      <c r="AH187" s="10">
        <v>1288</v>
      </c>
      <c r="AI187" s="10">
        <v>0</v>
      </c>
      <c r="AJ187" s="10">
        <v>0</v>
      </c>
      <c r="AK187" s="10">
        <v>500</v>
      </c>
      <c r="AL187" s="10">
        <v>20</v>
      </c>
      <c r="AM187" s="10">
        <v>2238570</v>
      </c>
      <c r="AN187" s="10">
        <v>4900</v>
      </c>
      <c r="AO187" s="10">
        <v>80</v>
      </c>
      <c r="AP187" s="10">
        <v>500925</v>
      </c>
      <c r="AQ187" s="10" t="s">
        <v>442</v>
      </c>
      <c r="AR187" s="10">
        <v>3636406</v>
      </c>
      <c r="AS187" s="10">
        <v>4767</v>
      </c>
      <c r="AT187" s="10">
        <v>0</v>
      </c>
      <c r="AU187" s="10">
        <v>27000</v>
      </c>
      <c r="AV187" s="10">
        <v>0</v>
      </c>
      <c r="AW187" s="10">
        <v>0</v>
      </c>
      <c r="AX187" s="10">
        <v>231950</v>
      </c>
      <c r="AY187" s="10">
        <v>1656275</v>
      </c>
      <c r="AZ187" s="10">
        <v>25550</v>
      </c>
      <c r="BA187" s="10">
        <v>10</v>
      </c>
      <c r="BB187" s="10">
        <v>9200</v>
      </c>
      <c r="BC187" s="10" t="s">
        <v>442</v>
      </c>
      <c r="BD187" s="10">
        <v>153725</v>
      </c>
      <c r="BE187" s="10">
        <v>230126</v>
      </c>
      <c r="BF187" s="10">
        <v>53483</v>
      </c>
      <c r="BG187" s="10" t="s">
        <v>442</v>
      </c>
      <c r="BH187" s="10">
        <v>4000</v>
      </c>
      <c r="BI187" s="10">
        <v>0</v>
      </c>
      <c r="BJ187" s="10">
        <v>138970</v>
      </c>
      <c r="BK187" s="10">
        <v>144000</v>
      </c>
      <c r="BL187" s="10">
        <v>214313</v>
      </c>
      <c r="BM187" s="10">
        <v>112000</v>
      </c>
      <c r="BN187" s="10" t="s">
        <v>442</v>
      </c>
      <c r="BO187" s="10" t="s">
        <v>442</v>
      </c>
      <c r="BP187" s="10">
        <v>70</v>
      </c>
      <c r="BQ187" s="10">
        <v>33403</v>
      </c>
      <c r="BR187" s="10">
        <v>219800</v>
      </c>
      <c r="BS187" s="10">
        <v>264551</v>
      </c>
      <c r="BT187" s="10">
        <v>21</v>
      </c>
      <c r="BU187" s="10">
        <v>0</v>
      </c>
      <c r="BV187" s="10">
        <v>0</v>
      </c>
      <c r="BW187" s="10">
        <v>240</v>
      </c>
      <c r="BX187" s="10" t="s">
        <v>442</v>
      </c>
      <c r="BY187" s="10">
        <v>0</v>
      </c>
      <c r="BZ187" s="10" t="s">
        <v>442</v>
      </c>
      <c r="CA187" s="10">
        <v>277850</v>
      </c>
      <c r="CB187" s="10">
        <v>200</v>
      </c>
      <c r="CC187" s="10">
        <v>7740</v>
      </c>
      <c r="CD187" s="10">
        <v>7836</v>
      </c>
      <c r="CE187" s="10" t="s">
        <v>442</v>
      </c>
      <c r="CF187" s="10" t="s">
        <v>442</v>
      </c>
      <c r="CG187" s="10">
        <v>3000</v>
      </c>
      <c r="CH187" s="10">
        <v>0</v>
      </c>
      <c r="CI187" s="10">
        <v>0</v>
      </c>
      <c r="CJ187" s="10">
        <v>0</v>
      </c>
      <c r="CK187" s="10">
        <v>0</v>
      </c>
      <c r="CL187" s="10">
        <v>20750</v>
      </c>
      <c r="CM187" s="10">
        <v>859500</v>
      </c>
      <c r="CN187" s="10">
        <v>690</v>
      </c>
      <c r="CO187" s="10" t="s">
        <v>442</v>
      </c>
      <c r="CP187" s="10">
        <v>106</v>
      </c>
      <c r="CQ187" s="10">
        <v>1279368</v>
      </c>
      <c r="CR187" s="10">
        <v>0</v>
      </c>
      <c r="CS187" s="10">
        <v>0</v>
      </c>
      <c r="CT187" s="10">
        <v>29056</v>
      </c>
      <c r="CU187" s="10">
        <v>16715</v>
      </c>
      <c r="CV187" s="10">
        <v>54</v>
      </c>
      <c r="CW187" s="10" t="s">
        <v>442</v>
      </c>
      <c r="CX187" s="10" t="s">
        <v>442</v>
      </c>
      <c r="CY187" s="10">
        <v>506375</v>
      </c>
      <c r="CZ187" s="10">
        <v>100788</v>
      </c>
      <c r="DA187" s="10">
        <v>501870</v>
      </c>
      <c r="DB187" s="10"/>
      <c r="DC187" s="10">
        <v>1626</v>
      </c>
      <c r="DD187" s="10">
        <v>0</v>
      </c>
      <c r="DE187" s="10">
        <v>163750</v>
      </c>
      <c r="DF187" s="10">
        <v>35300</v>
      </c>
      <c r="DG187" s="10">
        <v>5</v>
      </c>
      <c r="DH187" s="10">
        <v>66</v>
      </c>
      <c r="DI187" s="10">
        <v>6930</v>
      </c>
      <c r="DJ187" s="10">
        <v>87175</v>
      </c>
      <c r="DK187" s="10">
        <v>0</v>
      </c>
      <c r="DL187" s="10">
        <v>3400</v>
      </c>
      <c r="DM187" s="10">
        <v>657600</v>
      </c>
      <c r="DN187" s="10">
        <v>0</v>
      </c>
      <c r="DO187" s="10">
        <v>0</v>
      </c>
      <c r="DP187" s="10">
        <v>126250</v>
      </c>
      <c r="DQ187" s="10">
        <v>0</v>
      </c>
      <c r="DR187" s="10">
        <v>0</v>
      </c>
      <c r="DS187" s="10">
        <v>5902</v>
      </c>
      <c r="DT187" s="10" t="s">
        <v>442</v>
      </c>
      <c r="DU187" s="10" t="s">
        <v>442</v>
      </c>
      <c r="DV187" s="10"/>
      <c r="DW187" s="10">
        <v>0</v>
      </c>
      <c r="DX187" s="10">
        <v>79520</v>
      </c>
      <c r="DY187" s="10">
        <v>0</v>
      </c>
      <c r="DZ187" s="10"/>
      <c r="EA187" s="10">
        <v>646600</v>
      </c>
      <c r="EB187" s="10" t="s">
        <v>442</v>
      </c>
      <c r="EC187" s="10">
        <v>20</v>
      </c>
      <c r="ED187" s="10">
        <v>0</v>
      </c>
      <c r="EE187" s="10">
        <v>0</v>
      </c>
      <c r="EF187" s="10">
        <v>24000</v>
      </c>
      <c r="EG187" s="10" t="s">
        <v>442</v>
      </c>
      <c r="EH187" s="12" t="s">
        <v>442</v>
      </c>
    </row>
    <row r="188" spans="1:138" x14ac:dyDescent="0.25">
      <c r="A188" s="9" t="s">
        <v>464</v>
      </c>
      <c r="B188" s="10">
        <v>2823</v>
      </c>
      <c r="C188" s="10">
        <v>15321</v>
      </c>
      <c r="D188" s="10">
        <v>0</v>
      </c>
      <c r="E188" s="10">
        <v>25</v>
      </c>
      <c r="F188" s="10" t="s">
        <v>442</v>
      </c>
      <c r="G188" s="10">
        <v>7715</v>
      </c>
      <c r="H188" s="10">
        <v>0</v>
      </c>
      <c r="I188" s="10">
        <v>0</v>
      </c>
      <c r="J188" s="10">
        <v>29166</v>
      </c>
      <c r="K188" s="10">
        <v>495352</v>
      </c>
      <c r="L188" s="10" t="s">
        <v>442</v>
      </c>
      <c r="M188" s="10">
        <v>5400</v>
      </c>
      <c r="N188" s="10">
        <v>70</v>
      </c>
      <c r="O188" s="10" t="s">
        <v>442</v>
      </c>
      <c r="P188" s="10">
        <v>28700</v>
      </c>
      <c r="Q188" s="10">
        <v>0</v>
      </c>
      <c r="R188" s="10" t="s">
        <v>442</v>
      </c>
      <c r="S188" s="10">
        <v>0</v>
      </c>
      <c r="T188" s="10" t="s">
        <v>442</v>
      </c>
      <c r="U188" s="10">
        <v>0</v>
      </c>
      <c r="V188" s="10">
        <v>348000</v>
      </c>
      <c r="W188" s="10">
        <v>0</v>
      </c>
      <c r="X188" s="10">
        <v>197700</v>
      </c>
      <c r="Y188" s="10">
        <v>91685</v>
      </c>
      <c r="Z188" s="10">
        <v>716020</v>
      </c>
      <c r="AA188" s="10">
        <v>0</v>
      </c>
      <c r="AB188" s="10" t="s">
        <v>442</v>
      </c>
      <c r="AC188" s="10">
        <v>116000</v>
      </c>
      <c r="AD188" s="10">
        <v>8250</v>
      </c>
      <c r="AE188" s="10">
        <v>380050</v>
      </c>
      <c r="AF188" s="10">
        <v>24312</v>
      </c>
      <c r="AG188" s="10">
        <v>824570</v>
      </c>
      <c r="AH188" s="10">
        <v>1065</v>
      </c>
      <c r="AI188" s="10">
        <v>0</v>
      </c>
      <c r="AJ188" s="10">
        <v>0</v>
      </c>
      <c r="AK188" s="10">
        <v>500</v>
      </c>
      <c r="AL188" s="10">
        <v>20</v>
      </c>
      <c r="AM188" s="10">
        <v>1236089</v>
      </c>
      <c r="AN188" s="10">
        <v>9650</v>
      </c>
      <c r="AO188" s="10">
        <v>40</v>
      </c>
      <c r="AP188" s="10">
        <v>450286</v>
      </c>
      <c r="AQ188" s="10" t="s">
        <v>442</v>
      </c>
      <c r="AR188" s="10">
        <v>3642401</v>
      </c>
      <c r="AS188" s="10">
        <v>0</v>
      </c>
      <c r="AT188" s="10">
        <v>0</v>
      </c>
      <c r="AU188" s="10">
        <v>27000</v>
      </c>
      <c r="AV188" s="10">
        <v>27550</v>
      </c>
      <c r="AW188" s="10">
        <v>1500</v>
      </c>
      <c r="AX188" s="10">
        <v>994320</v>
      </c>
      <c r="AY188" s="10">
        <v>1514500</v>
      </c>
      <c r="AZ188" s="10">
        <v>77250</v>
      </c>
      <c r="BA188" s="10">
        <v>0</v>
      </c>
      <c r="BB188" s="10">
        <v>2300</v>
      </c>
      <c r="BC188" s="10" t="s">
        <v>442</v>
      </c>
      <c r="BD188" s="10">
        <v>218200</v>
      </c>
      <c r="BE188" s="10">
        <v>51140</v>
      </c>
      <c r="BF188" s="10">
        <v>175</v>
      </c>
      <c r="BG188" s="10" t="s">
        <v>442</v>
      </c>
      <c r="BH188" s="10">
        <v>2000</v>
      </c>
      <c r="BI188" s="10">
        <v>0</v>
      </c>
      <c r="BJ188" s="10">
        <v>0</v>
      </c>
      <c r="BK188" s="10">
        <v>0</v>
      </c>
      <c r="BL188" s="10">
        <v>263764</v>
      </c>
      <c r="BM188" s="10">
        <v>280000</v>
      </c>
      <c r="BN188" s="10" t="s">
        <v>442</v>
      </c>
      <c r="BO188" s="10" t="s">
        <v>442</v>
      </c>
      <c r="BP188" s="10">
        <v>0</v>
      </c>
      <c r="BQ188" s="10">
        <v>38035</v>
      </c>
      <c r="BR188" s="10">
        <v>385700</v>
      </c>
      <c r="BS188" s="10">
        <v>676279</v>
      </c>
      <c r="BT188" s="10">
        <v>20</v>
      </c>
      <c r="BU188" s="10">
        <v>0</v>
      </c>
      <c r="BV188" s="10">
        <v>6356</v>
      </c>
      <c r="BW188" s="10">
        <v>110</v>
      </c>
      <c r="BX188" s="10" t="s">
        <v>442</v>
      </c>
      <c r="BY188" s="10">
        <v>21901</v>
      </c>
      <c r="BZ188" s="10" t="s">
        <v>442</v>
      </c>
      <c r="CA188" s="10">
        <v>141780</v>
      </c>
      <c r="CB188" s="10">
        <v>325</v>
      </c>
      <c r="CC188" s="10">
        <v>0</v>
      </c>
      <c r="CD188" s="10">
        <v>9938</v>
      </c>
      <c r="CE188" s="10" t="s">
        <v>442</v>
      </c>
      <c r="CF188" s="10" t="s">
        <v>442</v>
      </c>
      <c r="CG188" s="10">
        <v>0</v>
      </c>
      <c r="CH188" s="10">
        <v>0</v>
      </c>
      <c r="CI188" s="10">
        <v>0</v>
      </c>
      <c r="CJ188" s="10">
        <v>0</v>
      </c>
      <c r="CK188" s="10">
        <v>0</v>
      </c>
      <c r="CL188" s="10">
        <v>11700</v>
      </c>
      <c r="CM188" s="10">
        <v>293800</v>
      </c>
      <c r="CN188" s="10">
        <v>400</v>
      </c>
      <c r="CO188" s="10" t="s">
        <v>442</v>
      </c>
      <c r="CP188" s="10">
        <v>50</v>
      </c>
      <c r="CQ188" s="10">
        <v>339160</v>
      </c>
      <c r="CR188" s="10">
        <v>200</v>
      </c>
      <c r="CS188" s="10">
        <v>5</v>
      </c>
      <c r="CT188" s="10">
        <v>29056</v>
      </c>
      <c r="CU188" s="10">
        <v>6105</v>
      </c>
      <c r="CV188" s="10">
        <v>89</v>
      </c>
      <c r="CW188" s="10" t="s">
        <v>442</v>
      </c>
      <c r="CX188" s="10" t="s">
        <v>442</v>
      </c>
      <c r="CY188" s="10">
        <v>176060</v>
      </c>
      <c r="CZ188" s="10">
        <v>0</v>
      </c>
      <c r="DA188" s="10">
        <v>519945</v>
      </c>
      <c r="DB188" s="10"/>
      <c r="DC188" s="10">
        <v>2387</v>
      </c>
      <c r="DD188" s="10">
        <v>0</v>
      </c>
      <c r="DE188" s="10">
        <v>212435</v>
      </c>
      <c r="DF188" s="10">
        <v>78600</v>
      </c>
      <c r="DG188" s="10">
        <v>10</v>
      </c>
      <c r="DH188" s="10">
        <v>130</v>
      </c>
      <c r="DI188" s="10">
        <v>6380</v>
      </c>
      <c r="DJ188" s="10">
        <v>116080</v>
      </c>
      <c r="DK188" s="10">
        <v>0</v>
      </c>
      <c r="DL188" s="10">
        <v>0</v>
      </c>
      <c r="DM188" s="10">
        <v>319000</v>
      </c>
      <c r="DN188" s="10">
        <v>2875000</v>
      </c>
      <c r="DO188" s="10">
        <v>0</v>
      </c>
      <c r="DP188" s="10">
        <v>100000</v>
      </c>
      <c r="DQ188" s="10">
        <v>29250</v>
      </c>
      <c r="DR188" s="10">
        <v>0</v>
      </c>
      <c r="DS188" s="10">
        <v>8496</v>
      </c>
      <c r="DT188" s="10" t="s">
        <v>442</v>
      </c>
      <c r="DU188" s="10" t="s">
        <v>442</v>
      </c>
      <c r="DV188" s="10"/>
      <c r="DW188" s="10">
        <v>0</v>
      </c>
      <c r="DX188" s="10">
        <v>136954</v>
      </c>
      <c r="DY188" s="10">
        <v>0</v>
      </c>
      <c r="DZ188" s="10"/>
      <c r="EA188" s="10">
        <v>307970</v>
      </c>
      <c r="EB188" s="10" t="s">
        <v>442</v>
      </c>
      <c r="EC188" s="10">
        <v>0</v>
      </c>
      <c r="ED188" s="10">
        <v>0</v>
      </c>
      <c r="EE188" s="10">
        <v>0</v>
      </c>
      <c r="EF188" s="10">
        <v>0</v>
      </c>
      <c r="EG188" s="10" t="s">
        <v>442</v>
      </c>
      <c r="EH188" s="12" t="s">
        <v>442</v>
      </c>
    </row>
    <row r="189" spans="1:138" x14ac:dyDescent="0.25">
      <c r="A189" s="9" t="s">
        <v>465</v>
      </c>
      <c r="B189" s="10">
        <v>29555</v>
      </c>
      <c r="C189" s="10">
        <v>0</v>
      </c>
      <c r="D189" s="10">
        <v>29000</v>
      </c>
      <c r="E189" s="10">
        <v>130</v>
      </c>
      <c r="F189" s="10" t="s">
        <v>442</v>
      </c>
      <c r="G189" s="10">
        <v>9445</v>
      </c>
      <c r="H189" s="10">
        <v>0</v>
      </c>
      <c r="I189" s="10">
        <v>3000</v>
      </c>
      <c r="J189" s="10">
        <v>88421</v>
      </c>
      <c r="K189" s="10">
        <v>690872</v>
      </c>
      <c r="L189" s="10" t="s">
        <v>442</v>
      </c>
      <c r="M189" s="10">
        <v>23400</v>
      </c>
      <c r="N189" s="10">
        <v>80</v>
      </c>
      <c r="O189" s="10" t="s">
        <v>442</v>
      </c>
      <c r="P189" s="10">
        <v>0</v>
      </c>
      <c r="Q189" s="10">
        <v>6215</v>
      </c>
      <c r="R189" s="10" t="s">
        <v>442</v>
      </c>
      <c r="S189" s="10">
        <v>0</v>
      </c>
      <c r="T189" s="10" t="s">
        <v>442</v>
      </c>
      <c r="U189" s="10">
        <v>0</v>
      </c>
      <c r="V189" s="10">
        <v>580000</v>
      </c>
      <c r="W189" s="10">
        <v>18000</v>
      </c>
      <c r="X189" s="10">
        <v>297600</v>
      </c>
      <c r="Y189" s="10">
        <v>24227</v>
      </c>
      <c r="Z189" s="10">
        <v>874250</v>
      </c>
      <c r="AA189" s="10">
        <v>31</v>
      </c>
      <c r="AB189" s="10" t="s">
        <v>442</v>
      </c>
      <c r="AC189" s="10">
        <v>34800</v>
      </c>
      <c r="AD189" s="10">
        <v>21493</v>
      </c>
      <c r="AE189" s="10">
        <v>75000</v>
      </c>
      <c r="AF189" s="10">
        <v>37498</v>
      </c>
      <c r="AG189" s="10">
        <v>661004</v>
      </c>
      <c r="AH189" s="10">
        <v>1075</v>
      </c>
      <c r="AI189" s="10">
        <v>24755</v>
      </c>
      <c r="AJ189" s="10">
        <v>0</v>
      </c>
      <c r="AK189" s="10">
        <v>0</v>
      </c>
      <c r="AL189" s="10">
        <v>10</v>
      </c>
      <c r="AM189" s="10">
        <v>1338100</v>
      </c>
      <c r="AN189" s="10">
        <v>3625</v>
      </c>
      <c r="AO189" s="10">
        <v>100</v>
      </c>
      <c r="AP189" s="10">
        <v>405420</v>
      </c>
      <c r="AQ189" s="10" t="s">
        <v>442</v>
      </c>
      <c r="AR189" s="10">
        <v>2804907</v>
      </c>
      <c r="AS189" s="10">
        <v>12656</v>
      </c>
      <c r="AT189" s="10">
        <v>0</v>
      </c>
      <c r="AU189" s="10">
        <v>0</v>
      </c>
      <c r="AV189" s="10">
        <v>0</v>
      </c>
      <c r="AW189" s="10">
        <v>1600</v>
      </c>
      <c r="AX189" s="10">
        <v>628560</v>
      </c>
      <c r="AY189" s="10">
        <v>2779255</v>
      </c>
      <c r="AZ189" s="10">
        <v>24250</v>
      </c>
      <c r="BA189" s="10">
        <v>29010</v>
      </c>
      <c r="BB189" s="10">
        <v>58800</v>
      </c>
      <c r="BC189" s="10" t="s">
        <v>442</v>
      </c>
      <c r="BD189" s="10">
        <v>261825</v>
      </c>
      <c r="BE189" s="10">
        <v>169362</v>
      </c>
      <c r="BF189" s="10">
        <v>190</v>
      </c>
      <c r="BG189" s="10" t="s">
        <v>442</v>
      </c>
      <c r="BH189" s="10">
        <v>7000</v>
      </c>
      <c r="BI189" s="10">
        <v>58294</v>
      </c>
      <c r="BJ189" s="10">
        <v>24970</v>
      </c>
      <c r="BK189" s="10">
        <v>0</v>
      </c>
      <c r="BL189" s="10">
        <v>249741</v>
      </c>
      <c r="BM189" s="10">
        <v>466080</v>
      </c>
      <c r="BN189" s="10" t="s">
        <v>442</v>
      </c>
      <c r="BO189" s="10" t="s">
        <v>442</v>
      </c>
      <c r="BP189" s="10">
        <v>0</v>
      </c>
      <c r="BQ189" s="10">
        <v>3713</v>
      </c>
      <c r="BR189" s="10">
        <v>278810</v>
      </c>
      <c r="BS189" s="10">
        <v>88530</v>
      </c>
      <c r="BT189" s="10">
        <v>31</v>
      </c>
      <c r="BU189" s="10">
        <v>0</v>
      </c>
      <c r="BV189" s="10">
        <v>0</v>
      </c>
      <c r="BW189" s="10">
        <v>205</v>
      </c>
      <c r="BX189" s="10" t="s">
        <v>442</v>
      </c>
      <c r="BY189" s="10">
        <v>0</v>
      </c>
      <c r="BZ189" s="10" t="s">
        <v>442</v>
      </c>
      <c r="CA189" s="10">
        <v>378550</v>
      </c>
      <c r="CB189" s="10">
        <v>550</v>
      </c>
      <c r="CC189" s="10">
        <v>0</v>
      </c>
      <c r="CD189" s="10">
        <v>8392</v>
      </c>
      <c r="CE189" s="10" t="s">
        <v>442</v>
      </c>
      <c r="CF189" s="10" t="s">
        <v>442</v>
      </c>
      <c r="CG189" s="10">
        <v>0</v>
      </c>
      <c r="CH189" s="10">
        <v>0</v>
      </c>
      <c r="CI189" s="10">
        <v>0</v>
      </c>
      <c r="CJ189" s="10">
        <v>24000</v>
      </c>
      <c r="CK189" s="10">
        <v>0</v>
      </c>
      <c r="CL189" s="10">
        <v>0</v>
      </c>
      <c r="CM189" s="10">
        <v>1307500</v>
      </c>
      <c r="CN189" s="10">
        <v>480</v>
      </c>
      <c r="CO189" s="10" t="s">
        <v>442</v>
      </c>
      <c r="CP189" s="10">
        <v>10</v>
      </c>
      <c r="CQ189" s="10">
        <v>832795</v>
      </c>
      <c r="CR189" s="10">
        <v>0</v>
      </c>
      <c r="CS189" s="10">
        <v>0</v>
      </c>
      <c r="CT189" s="10">
        <v>29056</v>
      </c>
      <c r="CU189" s="10">
        <v>22265</v>
      </c>
      <c r="CV189" s="10">
        <v>195</v>
      </c>
      <c r="CW189" s="10" t="s">
        <v>442</v>
      </c>
      <c r="CX189" s="10" t="s">
        <v>442</v>
      </c>
      <c r="CY189" s="10">
        <v>220440</v>
      </c>
      <c r="CZ189" s="10">
        <v>23737</v>
      </c>
      <c r="DA189" s="10">
        <v>413900</v>
      </c>
      <c r="DB189" s="10"/>
      <c r="DC189" s="10">
        <v>35978</v>
      </c>
      <c r="DD189" s="10">
        <v>0</v>
      </c>
      <c r="DE189" s="10">
        <v>165520</v>
      </c>
      <c r="DF189" s="10">
        <v>53000</v>
      </c>
      <c r="DG189" s="10">
        <v>26</v>
      </c>
      <c r="DH189" s="10">
        <v>50</v>
      </c>
      <c r="DI189" s="10">
        <v>14190</v>
      </c>
      <c r="DJ189" s="10">
        <v>28830</v>
      </c>
      <c r="DK189" s="10">
        <v>0</v>
      </c>
      <c r="DL189" s="10">
        <v>0</v>
      </c>
      <c r="DM189" s="10">
        <v>661950</v>
      </c>
      <c r="DN189" s="10">
        <v>406000</v>
      </c>
      <c r="DO189" s="10">
        <v>0</v>
      </c>
      <c r="DP189" s="10">
        <v>168750</v>
      </c>
      <c r="DQ189" s="10">
        <v>0</v>
      </c>
      <c r="DR189" s="10">
        <v>58112</v>
      </c>
      <c r="DS189" s="10">
        <v>0</v>
      </c>
      <c r="DT189" s="10" t="s">
        <v>442</v>
      </c>
      <c r="DU189" s="10" t="s">
        <v>442</v>
      </c>
      <c r="DV189" s="10"/>
      <c r="DW189" s="10">
        <v>0</v>
      </c>
      <c r="DX189" s="10">
        <v>217646</v>
      </c>
      <c r="DY189" s="10">
        <v>0</v>
      </c>
      <c r="DZ189" s="10"/>
      <c r="EA189" s="10">
        <v>91710</v>
      </c>
      <c r="EB189" s="10" t="s">
        <v>442</v>
      </c>
      <c r="EC189" s="10">
        <v>5927</v>
      </c>
      <c r="ED189" s="10">
        <v>0</v>
      </c>
      <c r="EE189" s="10">
        <v>0</v>
      </c>
      <c r="EF189" s="10">
        <v>96000</v>
      </c>
      <c r="EG189" s="10" t="s">
        <v>442</v>
      </c>
      <c r="EH189" s="12" t="s">
        <v>442</v>
      </c>
    </row>
    <row r="190" spans="1:138" x14ac:dyDescent="0.25">
      <c r="A190" s="9" t="s">
        <v>466</v>
      </c>
      <c r="B190" s="10">
        <v>30870</v>
      </c>
      <c r="C190" s="10">
        <v>26935</v>
      </c>
      <c r="D190" s="10">
        <v>0</v>
      </c>
      <c r="E190" s="10">
        <v>10</v>
      </c>
      <c r="F190" s="10" t="s">
        <v>442</v>
      </c>
      <c r="G190" s="10">
        <v>8952</v>
      </c>
      <c r="H190" s="10">
        <v>0</v>
      </c>
      <c r="I190" s="10">
        <v>0</v>
      </c>
      <c r="J190" s="10">
        <v>0</v>
      </c>
      <c r="K190" s="10">
        <v>1527849</v>
      </c>
      <c r="L190" s="10" t="s">
        <v>442</v>
      </c>
      <c r="M190" s="10">
        <v>27570</v>
      </c>
      <c r="N190" s="10">
        <v>125</v>
      </c>
      <c r="O190" s="10" t="s">
        <v>442</v>
      </c>
      <c r="P190" s="10">
        <v>0</v>
      </c>
      <c r="Q190" s="10">
        <v>0</v>
      </c>
      <c r="R190" s="10" t="s">
        <v>442</v>
      </c>
      <c r="S190" s="10">
        <v>0</v>
      </c>
      <c r="T190" s="10" t="s">
        <v>442</v>
      </c>
      <c r="U190" s="10">
        <v>0</v>
      </c>
      <c r="V190" s="10">
        <v>116000</v>
      </c>
      <c r="W190" s="10">
        <v>0</v>
      </c>
      <c r="X190" s="10">
        <v>36250</v>
      </c>
      <c r="Y190" s="10">
        <v>25135</v>
      </c>
      <c r="Z190" s="10">
        <v>1212250</v>
      </c>
      <c r="AA190" s="10">
        <v>0</v>
      </c>
      <c r="AB190" s="10" t="s">
        <v>442</v>
      </c>
      <c r="AC190" s="10">
        <v>0</v>
      </c>
      <c r="AD190" s="10">
        <v>7450</v>
      </c>
      <c r="AE190" s="10">
        <v>50000</v>
      </c>
      <c r="AF190" s="10">
        <v>34453</v>
      </c>
      <c r="AG190" s="10">
        <v>524641</v>
      </c>
      <c r="AH190" s="10">
        <v>782</v>
      </c>
      <c r="AI190" s="10">
        <v>0</v>
      </c>
      <c r="AJ190" s="10">
        <v>0</v>
      </c>
      <c r="AK190" s="10">
        <v>2500</v>
      </c>
      <c r="AL190" s="10">
        <v>15</v>
      </c>
      <c r="AM190" s="10">
        <v>890146</v>
      </c>
      <c r="AN190" s="10">
        <v>10300</v>
      </c>
      <c r="AO190" s="10">
        <v>100</v>
      </c>
      <c r="AP190" s="10">
        <v>304625</v>
      </c>
      <c r="AQ190" s="10" t="s">
        <v>442</v>
      </c>
      <c r="AR190" s="10">
        <v>2794246</v>
      </c>
      <c r="AS190" s="10">
        <v>0</v>
      </c>
      <c r="AT190" s="10">
        <v>0</v>
      </c>
      <c r="AU190" s="10">
        <v>27000</v>
      </c>
      <c r="AV190" s="10">
        <v>40100</v>
      </c>
      <c r="AW190" s="10">
        <v>0</v>
      </c>
      <c r="AX190" s="10">
        <v>174420</v>
      </c>
      <c r="AY190" s="10">
        <v>1128750</v>
      </c>
      <c r="AZ190" s="10">
        <v>83250</v>
      </c>
      <c r="BA190" s="10">
        <v>29010</v>
      </c>
      <c r="BB190" s="10">
        <v>0</v>
      </c>
      <c r="BC190" s="10" t="s">
        <v>442</v>
      </c>
      <c r="BD190" s="10">
        <v>277000</v>
      </c>
      <c r="BE190" s="10">
        <v>151021</v>
      </c>
      <c r="BF190" s="10">
        <v>24305</v>
      </c>
      <c r="BG190" s="10" t="s">
        <v>442</v>
      </c>
      <c r="BH190" s="10">
        <v>0</v>
      </c>
      <c r="BI190" s="10">
        <v>0</v>
      </c>
      <c r="BJ190" s="10">
        <v>23750</v>
      </c>
      <c r="BK190" s="10">
        <v>0</v>
      </c>
      <c r="BL190" s="10">
        <v>265032</v>
      </c>
      <c r="BM190" s="10">
        <v>253000</v>
      </c>
      <c r="BN190" s="10" t="s">
        <v>442</v>
      </c>
      <c r="BO190" s="10" t="s">
        <v>442</v>
      </c>
      <c r="BP190" s="10">
        <v>0</v>
      </c>
      <c r="BQ190" s="10">
        <v>16007</v>
      </c>
      <c r="BR190" s="10">
        <v>60650</v>
      </c>
      <c r="BS190" s="10">
        <v>117715</v>
      </c>
      <c r="BT190" s="10">
        <v>188</v>
      </c>
      <c r="BU190" s="10">
        <v>12</v>
      </c>
      <c r="BV190" s="10">
        <v>0</v>
      </c>
      <c r="BW190" s="10">
        <v>410</v>
      </c>
      <c r="BX190" s="10" t="s">
        <v>442</v>
      </c>
      <c r="BY190" s="10">
        <v>23312</v>
      </c>
      <c r="BZ190" s="10" t="s">
        <v>442</v>
      </c>
      <c r="CA190" s="10">
        <v>197200</v>
      </c>
      <c r="CB190" s="10">
        <v>0</v>
      </c>
      <c r="CC190" s="10">
        <v>0</v>
      </c>
      <c r="CD190" s="10">
        <v>9267</v>
      </c>
      <c r="CE190" s="10" t="s">
        <v>442</v>
      </c>
      <c r="CF190" s="10" t="s">
        <v>442</v>
      </c>
      <c r="CG190" s="10">
        <v>0</v>
      </c>
      <c r="CH190" s="10">
        <v>0</v>
      </c>
      <c r="CI190" s="10">
        <v>3750</v>
      </c>
      <c r="CJ190" s="10">
        <v>24000</v>
      </c>
      <c r="CK190" s="10">
        <v>0</v>
      </c>
      <c r="CL190" s="10">
        <v>43000</v>
      </c>
      <c r="CM190" s="10">
        <v>786000</v>
      </c>
      <c r="CN190" s="10">
        <v>680</v>
      </c>
      <c r="CO190" s="10" t="s">
        <v>442</v>
      </c>
      <c r="CP190" s="10">
        <v>101</v>
      </c>
      <c r="CQ190" s="10">
        <v>979741</v>
      </c>
      <c r="CR190" s="10">
        <v>0</v>
      </c>
      <c r="CS190" s="10">
        <v>10</v>
      </c>
      <c r="CT190" s="10">
        <v>0</v>
      </c>
      <c r="CU190" s="10">
        <v>10655</v>
      </c>
      <c r="CV190" s="10">
        <v>107</v>
      </c>
      <c r="CW190" s="10" t="s">
        <v>442</v>
      </c>
      <c r="CX190" s="10" t="s">
        <v>442</v>
      </c>
      <c r="CY190" s="10">
        <v>75405</v>
      </c>
      <c r="CZ190" s="10">
        <v>76272</v>
      </c>
      <c r="DA190" s="10">
        <v>100300</v>
      </c>
      <c r="DB190" s="10"/>
      <c r="DC190" s="10">
        <v>421</v>
      </c>
      <c r="DD190" s="10">
        <v>0</v>
      </c>
      <c r="DE190" s="10">
        <v>139440</v>
      </c>
      <c r="DF190" s="10">
        <v>9250</v>
      </c>
      <c r="DG190" s="10">
        <v>25</v>
      </c>
      <c r="DH190" s="10">
        <v>0</v>
      </c>
      <c r="DI190" s="10">
        <v>2255</v>
      </c>
      <c r="DJ190" s="10">
        <v>228</v>
      </c>
      <c r="DK190" s="10">
        <v>0</v>
      </c>
      <c r="DL190" s="10">
        <v>0</v>
      </c>
      <c r="DM190" s="10">
        <v>392150</v>
      </c>
      <c r="DN190" s="10">
        <v>6687250</v>
      </c>
      <c r="DO190" s="10">
        <v>0</v>
      </c>
      <c r="DP190" s="10">
        <v>110000</v>
      </c>
      <c r="DQ190" s="10">
        <v>0</v>
      </c>
      <c r="DR190" s="10">
        <v>29510</v>
      </c>
      <c r="DS190" s="10">
        <v>10581</v>
      </c>
      <c r="DT190" s="10" t="s">
        <v>442</v>
      </c>
      <c r="DU190" s="10" t="s">
        <v>442</v>
      </c>
      <c r="DV190" s="10"/>
      <c r="DW190" s="10">
        <v>0</v>
      </c>
      <c r="DX190" s="10">
        <v>168533</v>
      </c>
      <c r="DY190" s="10">
        <v>74910</v>
      </c>
      <c r="DZ190" s="10"/>
      <c r="EA190" s="10">
        <v>23080</v>
      </c>
      <c r="EB190" s="10" t="s">
        <v>442</v>
      </c>
      <c r="EC190" s="10">
        <v>5811</v>
      </c>
      <c r="ED190" s="10">
        <v>1349</v>
      </c>
      <c r="EE190" s="10">
        <v>0</v>
      </c>
      <c r="EF190" s="10">
        <v>24000</v>
      </c>
      <c r="EG190" s="10" t="s">
        <v>442</v>
      </c>
      <c r="EH190" s="12" t="s">
        <v>442</v>
      </c>
    </row>
    <row r="191" spans="1:138" x14ac:dyDescent="0.25">
      <c r="A191" s="9" t="s">
        <v>467</v>
      </c>
      <c r="B191" s="10">
        <v>56918</v>
      </c>
      <c r="C191" s="10">
        <v>0</v>
      </c>
      <c r="D191" s="10">
        <v>0</v>
      </c>
      <c r="E191" s="10">
        <v>130</v>
      </c>
      <c r="F191" s="10" t="s">
        <v>442</v>
      </c>
      <c r="G191" s="10">
        <v>16847</v>
      </c>
      <c r="H191" s="10">
        <v>0</v>
      </c>
      <c r="I191" s="10">
        <v>0</v>
      </c>
      <c r="J191" s="10">
        <v>0</v>
      </c>
      <c r="K191" s="10">
        <v>1647715</v>
      </c>
      <c r="L191" s="10" t="s">
        <v>442</v>
      </c>
      <c r="M191" s="10">
        <v>23520</v>
      </c>
      <c r="N191" s="10">
        <v>85</v>
      </c>
      <c r="O191" s="10" t="s">
        <v>442</v>
      </c>
      <c r="P191" s="10">
        <v>28700</v>
      </c>
      <c r="Q191" s="10">
        <v>0</v>
      </c>
      <c r="R191" s="10" t="s">
        <v>442</v>
      </c>
      <c r="S191" s="10">
        <v>0</v>
      </c>
      <c r="T191" s="10" t="s">
        <v>442</v>
      </c>
      <c r="U191" s="10">
        <v>0</v>
      </c>
      <c r="V191" s="10">
        <v>58000</v>
      </c>
      <c r="W191" s="10">
        <v>0</v>
      </c>
      <c r="X191" s="10">
        <v>246160</v>
      </c>
      <c r="Y191" s="10">
        <v>17200</v>
      </c>
      <c r="Z191" s="10">
        <v>1686500</v>
      </c>
      <c r="AA191" s="10">
        <v>0</v>
      </c>
      <c r="AB191" s="10" t="s">
        <v>442</v>
      </c>
      <c r="AC191" s="10">
        <v>14500</v>
      </c>
      <c r="AD191" s="10">
        <v>28373</v>
      </c>
      <c r="AE191" s="10">
        <v>125000</v>
      </c>
      <c r="AF191" s="10">
        <v>14852</v>
      </c>
      <c r="AG191" s="10">
        <v>405584</v>
      </c>
      <c r="AH191" s="10">
        <v>756</v>
      </c>
      <c r="AI191" s="10">
        <v>0</v>
      </c>
      <c r="AJ191" s="10">
        <v>666368</v>
      </c>
      <c r="AK191" s="10">
        <v>0</v>
      </c>
      <c r="AL191" s="10">
        <v>25</v>
      </c>
      <c r="AM191" s="10">
        <v>427130</v>
      </c>
      <c r="AN191" s="10">
        <v>5775</v>
      </c>
      <c r="AO191" s="10">
        <v>80</v>
      </c>
      <c r="AP191" s="10">
        <v>326575</v>
      </c>
      <c r="AQ191" s="10" t="s">
        <v>442</v>
      </c>
      <c r="AR191" s="10">
        <v>2930931</v>
      </c>
      <c r="AS191" s="10">
        <v>7756</v>
      </c>
      <c r="AT191" s="10">
        <v>0</v>
      </c>
      <c r="AU191" s="10">
        <v>0</v>
      </c>
      <c r="AV191" s="10">
        <v>1500</v>
      </c>
      <c r="AW191" s="10">
        <v>600</v>
      </c>
      <c r="AX191" s="10">
        <v>1657638</v>
      </c>
      <c r="AY191" s="10">
        <v>637600</v>
      </c>
      <c r="AZ191" s="10">
        <v>48100</v>
      </c>
      <c r="BA191" s="10">
        <v>23200</v>
      </c>
      <c r="BB191" s="10">
        <v>0</v>
      </c>
      <c r="BC191" s="10" t="s">
        <v>442</v>
      </c>
      <c r="BD191" s="10">
        <v>73350</v>
      </c>
      <c r="BE191" s="10">
        <v>220826</v>
      </c>
      <c r="BF191" s="10">
        <v>53430</v>
      </c>
      <c r="BG191" s="10" t="s">
        <v>442</v>
      </c>
      <c r="BH191" s="10">
        <v>0</v>
      </c>
      <c r="BI191" s="10">
        <v>0</v>
      </c>
      <c r="BJ191" s="10">
        <v>0</v>
      </c>
      <c r="BK191" s="10">
        <v>144000</v>
      </c>
      <c r="BL191" s="10">
        <v>269408</v>
      </c>
      <c r="BM191" s="10">
        <v>112000</v>
      </c>
      <c r="BN191" s="10" t="s">
        <v>442</v>
      </c>
      <c r="BO191" s="10" t="s">
        <v>442</v>
      </c>
      <c r="BP191" s="10">
        <v>130</v>
      </c>
      <c r="BQ191" s="10">
        <v>32050</v>
      </c>
      <c r="BR191" s="10">
        <v>98800</v>
      </c>
      <c r="BS191" s="10">
        <v>0</v>
      </c>
      <c r="BT191" s="10">
        <v>266</v>
      </c>
      <c r="BU191" s="10">
        <v>90</v>
      </c>
      <c r="BV191" s="10">
        <v>7945</v>
      </c>
      <c r="BW191" s="10">
        <v>75</v>
      </c>
      <c r="BX191" s="10" t="s">
        <v>442</v>
      </c>
      <c r="BY191" s="10">
        <v>8</v>
      </c>
      <c r="BZ191" s="10" t="s">
        <v>442</v>
      </c>
      <c r="CA191" s="10">
        <v>132480</v>
      </c>
      <c r="CB191" s="10">
        <v>0</v>
      </c>
      <c r="CC191" s="10">
        <v>0</v>
      </c>
      <c r="CD191" s="10">
        <v>7302</v>
      </c>
      <c r="CE191" s="10" t="s">
        <v>442</v>
      </c>
      <c r="CF191" s="10" t="s">
        <v>442</v>
      </c>
      <c r="CG191" s="10">
        <v>0</v>
      </c>
      <c r="CH191" s="10">
        <v>0</v>
      </c>
      <c r="CI191" s="10">
        <v>3750</v>
      </c>
      <c r="CJ191" s="10">
        <v>0</v>
      </c>
      <c r="CK191" s="10">
        <v>200</v>
      </c>
      <c r="CL191" s="10">
        <v>0</v>
      </c>
      <c r="CM191" s="10">
        <v>713000</v>
      </c>
      <c r="CN191" s="10">
        <v>500</v>
      </c>
      <c r="CO191" s="10" t="s">
        <v>442</v>
      </c>
      <c r="CP191" s="10">
        <v>30</v>
      </c>
      <c r="CQ191" s="10">
        <v>426310</v>
      </c>
      <c r="CR191" s="10">
        <v>170</v>
      </c>
      <c r="CS191" s="10">
        <v>0</v>
      </c>
      <c r="CT191" s="10">
        <v>0</v>
      </c>
      <c r="CU191" s="10">
        <v>7415</v>
      </c>
      <c r="CV191" s="10">
        <v>100</v>
      </c>
      <c r="CW191" s="10" t="s">
        <v>442</v>
      </c>
      <c r="CX191" s="10" t="s">
        <v>442</v>
      </c>
      <c r="CY191" s="10">
        <v>68070</v>
      </c>
      <c r="CZ191" s="10">
        <v>0</v>
      </c>
      <c r="DA191" s="10">
        <v>55400</v>
      </c>
      <c r="DB191" s="10"/>
      <c r="DC191" s="10">
        <v>511</v>
      </c>
      <c r="DD191" s="10">
        <v>0</v>
      </c>
      <c r="DE191" s="10">
        <v>134640</v>
      </c>
      <c r="DF191" s="10">
        <v>3000</v>
      </c>
      <c r="DG191" s="10">
        <v>25</v>
      </c>
      <c r="DH191" s="10">
        <v>30</v>
      </c>
      <c r="DI191" s="10">
        <v>6700</v>
      </c>
      <c r="DJ191" s="10">
        <v>29300</v>
      </c>
      <c r="DK191" s="10">
        <v>0</v>
      </c>
      <c r="DL191" s="10">
        <v>0</v>
      </c>
      <c r="DM191" s="10">
        <v>311750</v>
      </c>
      <c r="DN191" s="10">
        <v>16243625</v>
      </c>
      <c r="DO191" s="10">
        <v>0</v>
      </c>
      <c r="DP191" s="10">
        <v>100000</v>
      </c>
      <c r="DQ191" s="10">
        <v>12000</v>
      </c>
      <c r="DR191" s="10">
        <v>0</v>
      </c>
      <c r="DS191" s="10">
        <v>11711</v>
      </c>
      <c r="DT191" s="10" t="s">
        <v>442</v>
      </c>
      <c r="DU191" s="10" t="s">
        <v>442</v>
      </c>
      <c r="DV191" s="10"/>
      <c r="DW191" s="10">
        <v>0</v>
      </c>
      <c r="DX191" s="10">
        <v>119905</v>
      </c>
      <c r="DY191" s="10">
        <v>0</v>
      </c>
      <c r="DZ191" s="10"/>
      <c r="EA191" s="10">
        <v>94840</v>
      </c>
      <c r="EB191" s="10" t="s">
        <v>442</v>
      </c>
      <c r="EC191" s="10">
        <v>0</v>
      </c>
      <c r="ED191" s="10">
        <v>0</v>
      </c>
      <c r="EE191" s="10">
        <v>0</v>
      </c>
      <c r="EF191" s="10">
        <v>0</v>
      </c>
      <c r="EG191" s="10" t="s">
        <v>442</v>
      </c>
      <c r="EH191" s="12" t="s">
        <v>442</v>
      </c>
    </row>
    <row r="192" spans="1:138" x14ac:dyDescent="0.25">
      <c r="A192" s="9" t="s">
        <v>468</v>
      </c>
      <c r="B192" s="10">
        <v>30716</v>
      </c>
      <c r="C192" s="10">
        <v>16247</v>
      </c>
      <c r="D192" s="10">
        <v>0</v>
      </c>
      <c r="E192" s="10">
        <v>15770</v>
      </c>
      <c r="F192" s="10">
        <v>0</v>
      </c>
      <c r="G192" s="10">
        <v>0</v>
      </c>
      <c r="H192" s="10">
        <v>1000</v>
      </c>
      <c r="I192" s="10">
        <v>0</v>
      </c>
      <c r="J192" s="10">
        <v>29056</v>
      </c>
      <c r="K192" s="10">
        <v>1250299</v>
      </c>
      <c r="L192" s="10">
        <v>0</v>
      </c>
      <c r="M192" s="10">
        <v>0</v>
      </c>
      <c r="N192" s="10">
        <v>35</v>
      </c>
      <c r="O192" s="10">
        <v>0</v>
      </c>
      <c r="P192" s="10">
        <v>28700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89000</v>
      </c>
      <c r="W192" s="10">
        <v>0</v>
      </c>
      <c r="X192" s="10">
        <v>163800</v>
      </c>
      <c r="Y192" s="10">
        <v>2785</v>
      </c>
      <c r="Z192" s="10">
        <v>1210000</v>
      </c>
      <c r="AA192" s="10">
        <v>0</v>
      </c>
      <c r="AB192" s="10">
        <v>0</v>
      </c>
      <c r="AC192" s="10">
        <v>29000</v>
      </c>
      <c r="AD192" s="10">
        <v>10801</v>
      </c>
      <c r="AE192" s="10">
        <v>44288</v>
      </c>
      <c r="AF192" s="10">
        <v>7088</v>
      </c>
      <c r="AG192" s="10">
        <v>456563</v>
      </c>
      <c r="AH192" s="10">
        <v>420</v>
      </c>
      <c r="AI192" s="10">
        <v>0</v>
      </c>
      <c r="AJ192" s="10">
        <v>286020</v>
      </c>
      <c r="AK192" s="10">
        <v>0</v>
      </c>
      <c r="AL192" s="10">
        <v>65</v>
      </c>
      <c r="AM192" s="10">
        <v>483680</v>
      </c>
      <c r="AN192" s="10">
        <v>37320</v>
      </c>
      <c r="AO192" s="10">
        <v>80</v>
      </c>
      <c r="AP192" s="10">
        <v>279600</v>
      </c>
      <c r="AQ192" s="10">
        <v>0</v>
      </c>
      <c r="AR192" s="10">
        <v>2168157</v>
      </c>
      <c r="AS192" s="10">
        <v>5811</v>
      </c>
      <c r="AT192" s="10">
        <v>0</v>
      </c>
      <c r="AU192" s="10">
        <v>0</v>
      </c>
      <c r="AV192" s="10">
        <v>0</v>
      </c>
      <c r="AW192" s="10">
        <v>0</v>
      </c>
      <c r="AX192" s="10">
        <v>580500</v>
      </c>
      <c r="AY192" s="10">
        <v>1176500</v>
      </c>
      <c r="AZ192" s="10">
        <v>52800</v>
      </c>
      <c r="BA192" s="10">
        <v>0</v>
      </c>
      <c r="BB192" s="10">
        <v>2235</v>
      </c>
      <c r="BC192" s="10">
        <v>0</v>
      </c>
      <c r="BD192" s="10">
        <v>51625</v>
      </c>
      <c r="BE192" s="10">
        <v>33434</v>
      </c>
      <c r="BF192" s="10">
        <v>24355</v>
      </c>
      <c r="BG192" s="10">
        <v>0</v>
      </c>
      <c r="BH192" s="10">
        <v>27800</v>
      </c>
      <c r="BI192" s="10">
        <v>0</v>
      </c>
      <c r="BJ192" s="10">
        <v>0</v>
      </c>
      <c r="BK192" s="10">
        <v>1555600</v>
      </c>
      <c r="BL192" s="10">
        <v>291463</v>
      </c>
      <c r="BM192" s="10">
        <v>0</v>
      </c>
      <c r="BN192" s="10">
        <v>0</v>
      </c>
      <c r="BO192" s="10">
        <v>0</v>
      </c>
      <c r="BP192" s="10">
        <v>0</v>
      </c>
      <c r="BQ192" s="10">
        <v>10570</v>
      </c>
      <c r="BR192" s="10">
        <v>27000</v>
      </c>
      <c r="BS192" s="10">
        <v>0</v>
      </c>
      <c r="BT192" s="10">
        <v>145</v>
      </c>
      <c r="BU192" s="10">
        <v>0</v>
      </c>
      <c r="BV192" s="10">
        <v>0</v>
      </c>
      <c r="BW192" s="10">
        <v>25</v>
      </c>
      <c r="BX192" s="10">
        <v>0</v>
      </c>
      <c r="BY192" s="10">
        <v>0</v>
      </c>
      <c r="BZ192" s="10">
        <v>0</v>
      </c>
      <c r="CA192" s="10">
        <v>26100</v>
      </c>
      <c r="CB192" s="10">
        <v>4400</v>
      </c>
      <c r="CC192" s="10">
        <v>0</v>
      </c>
      <c r="CD192" s="10">
        <v>150</v>
      </c>
      <c r="CE192" s="10">
        <v>0</v>
      </c>
      <c r="CF192" s="10">
        <v>0</v>
      </c>
      <c r="CG192" s="10">
        <v>0</v>
      </c>
      <c r="CH192" s="10">
        <v>0</v>
      </c>
      <c r="CI192" s="10">
        <v>0</v>
      </c>
      <c r="CJ192" s="10">
        <v>24000</v>
      </c>
      <c r="CK192" s="10">
        <v>0</v>
      </c>
      <c r="CL192" s="10">
        <v>0</v>
      </c>
      <c r="CM192" s="10">
        <v>1609000</v>
      </c>
      <c r="CN192" s="10">
        <v>3050</v>
      </c>
      <c r="CO192" s="10">
        <v>0</v>
      </c>
      <c r="CP192" s="10">
        <v>70</v>
      </c>
      <c r="CQ192" s="10">
        <v>668960</v>
      </c>
      <c r="CR192" s="10">
        <v>0</v>
      </c>
      <c r="CS192" s="10">
        <v>0</v>
      </c>
      <c r="CT192" s="10">
        <v>29056</v>
      </c>
      <c r="CU192" s="10">
        <v>18155</v>
      </c>
      <c r="CV192" s="10">
        <v>157</v>
      </c>
      <c r="CW192" s="10">
        <v>0</v>
      </c>
      <c r="CX192" s="10">
        <v>0</v>
      </c>
      <c r="CY192" s="10">
        <v>15966</v>
      </c>
      <c r="CZ192" s="10">
        <v>50848</v>
      </c>
      <c r="DA192" s="10">
        <v>52680</v>
      </c>
      <c r="DB192" s="10"/>
      <c r="DC192" s="10">
        <v>29447</v>
      </c>
      <c r="DD192" s="10">
        <v>0</v>
      </c>
      <c r="DE192" s="10">
        <v>159160</v>
      </c>
      <c r="DF192" s="10">
        <v>0</v>
      </c>
      <c r="DG192" s="10">
        <v>5</v>
      </c>
      <c r="DH192" s="10">
        <v>40</v>
      </c>
      <c r="DI192" s="10">
        <v>7830</v>
      </c>
      <c r="DJ192" s="10">
        <v>145645</v>
      </c>
      <c r="DK192" s="10">
        <v>66700</v>
      </c>
      <c r="DL192" s="10">
        <v>2323</v>
      </c>
      <c r="DM192" s="10">
        <v>23200</v>
      </c>
      <c r="DN192" s="10">
        <v>4375000</v>
      </c>
      <c r="DO192" s="10">
        <v>10200</v>
      </c>
      <c r="DP192" s="10">
        <v>60000</v>
      </c>
      <c r="DQ192" s="10">
        <v>0</v>
      </c>
      <c r="DR192" s="10">
        <v>29500</v>
      </c>
      <c r="DS192" s="10">
        <v>4767</v>
      </c>
      <c r="DT192" s="10">
        <v>0</v>
      </c>
      <c r="DU192" s="10">
        <v>0</v>
      </c>
      <c r="DV192" s="10"/>
      <c r="DW192" s="10">
        <v>0</v>
      </c>
      <c r="DX192" s="10">
        <v>85732</v>
      </c>
      <c r="DY192" s="10">
        <v>24970</v>
      </c>
      <c r="DZ192" s="10"/>
      <c r="EA192" s="10">
        <v>69375</v>
      </c>
      <c r="EB192" s="10">
        <v>0</v>
      </c>
      <c r="EC192" s="10">
        <v>0</v>
      </c>
      <c r="ED192" s="10">
        <v>0</v>
      </c>
      <c r="EE192" s="10">
        <v>0</v>
      </c>
      <c r="EF192" s="10">
        <v>0</v>
      </c>
      <c r="EG192" s="10">
        <v>0</v>
      </c>
      <c r="EH192" s="12">
        <v>0</v>
      </c>
    </row>
    <row r="193" spans="1:138" x14ac:dyDescent="0.25">
      <c r="A193" s="9" t="s">
        <v>469</v>
      </c>
      <c r="B193" s="10">
        <v>28133</v>
      </c>
      <c r="C193" s="10">
        <v>28</v>
      </c>
      <c r="D193" s="10">
        <v>0</v>
      </c>
      <c r="E193" s="10">
        <v>8720</v>
      </c>
      <c r="F193" s="10">
        <v>0</v>
      </c>
      <c r="G193" s="10">
        <v>1459</v>
      </c>
      <c r="H193" s="10">
        <v>0</v>
      </c>
      <c r="I193" s="10">
        <v>0</v>
      </c>
      <c r="J193" s="10">
        <v>78167</v>
      </c>
      <c r="K193" s="10">
        <v>1621080</v>
      </c>
      <c r="L193" s="10">
        <v>88500</v>
      </c>
      <c r="M193" s="10">
        <v>26220</v>
      </c>
      <c r="N193" s="10">
        <v>35</v>
      </c>
      <c r="O193" s="10">
        <v>0</v>
      </c>
      <c r="P193" s="10">
        <v>0</v>
      </c>
      <c r="Q193" s="10">
        <v>6267</v>
      </c>
      <c r="R193" s="10">
        <v>144000</v>
      </c>
      <c r="S193" s="10">
        <v>0</v>
      </c>
      <c r="T193" s="10">
        <v>0</v>
      </c>
      <c r="U193" s="10">
        <v>0</v>
      </c>
      <c r="V193" s="10">
        <v>435000</v>
      </c>
      <c r="W193" s="10">
        <v>15000</v>
      </c>
      <c r="X193" s="10">
        <v>141600</v>
      </c>
      <c r="Y193" s="10">
        <v>10625</v>
      </c>
      <c r="Z193" s="10">
        <v>2493950</v>
      </c>
      <c r="AA193" s="10">
        <v>0</v>
      </c>
      <c r="AB193" s="10">
        <v>0</v>
      </c>
      <c r="AC193" s="10">
        <v>58000</v>
      </c>
      <c r="AD193" s="10">
        <v>15675</v>
      </c>
      <c r="AE193" s="10">
        <v>89688</v>
      </c>
      <c r="AF193" s="10">
        <v>6264</v>
      </c>
      <c r="AG193" s="10">
        <v>573911</v>
      </c>
      <c r="AH193" s="10">
        <v>260</v>
      </c>
      <c r="AI193" s="10">
        <v>655</v>
      </c>
      <c r="AJ193" s="10">
        <v>690028</v>
      </c>
      <c r="AK193" s="10">
        <v>10</v>
      </c>
      <c r="AL193" s="10">
        <v>25</v>
      </c>
      <c r="AM193" s="10">
        <v>383910</v>
      </c>
      <c r="AN193" s="10">
        <v>126170</v>
      </c>
      <c r="AO193" s="10">
        <v>40</v>
      </c>
      <c r="AP193" s="10">
        <v>238055</v>
      </c>
      <c r="AQ193" s="10">
        <v>58000</v>
      </c>
      <c r="AR193" s="10">
        <v>3432002</v>
      </c>
      <c r="AS193" s="10">
        <v>14592</v>
      </c>
      <c r="AT193" s="10">
        <v>0</v>
      </c>
      <c r="AU193" s="10">
        <v>0</v>
      </c>
      <c r="AV193" s="10">
        <v>20300</v>
      </c>
      <c r="AW193" s="10">
        <v>750</v>
      </c>
      <c r="AX193" s="10">
        <v>972774</v>
      </c>
      <c r="AY193" s="10">
        <v>2161000</v>
      </c>
      <c r="AZ193" s="10">
        <v>95800</v>
      </c>
      <c r="BA193" s="10">
        <v>10</v>
      </c>
      <c r="BB193" s="10">
        <v>0</v>
      </c>
      <c r="BC193" s="10">
        <v>0</v>
      </c>
      <c r="BD193" s="10">
        <v>50150</v>
      </c>
      <c r="BE193" s="10">
        <v>71525</v>
      </c>
      <c r="BF193" s="10">
        <v>415</v>
      </c>
      <c r="BG193" s="10">
        <v>0</v>
      </c>
      <c r="BH193" s="10">
        <v>0</v>
      </c>
      <c r="BI193" s="10">
        <v>0</v>
      </c>
      <c r="BJ193" s="10">
        <v>0</v>
      </c>
      <c r="BK193" s="10">
        <v>724400</v>
      </c>
      <c r="BL193" s="10">
        <v>319046</v>
      </c>
      <c r="BM193" s="10">
        <v>422205</v>
      </c>
      <c r="BN193" s="10">
        <v>0</v>
      </c>
      <c r="BO193" s="10">
        <v>0</v>
      </c>
      <c r="BP193" s="10">
        <v>80</v>
      </c>
      <c r="BQ193" s="10">
        <v>7467</v>
      </c>
      <c r="BR193" s="10">
        <v>3100</v>
      </c>
      <c r="BS193" s="10">
        <v>0</v>
      </c>
      <c r="BT193" s="10">
        <v>243</v>
      </c>
      <c r="BU193" s="10">
        <v>0</v>
      </c>
      <c r="BV193" s="10">
        <v>9434</v>
      </c>
      <c r="BW193" s="10">
        <v>170</v>
      </c>
      <c r="BX193" s="10">
        <v>0</v>
      </c>
      <c r="BY193" s="10">
        <v>0</v>
      </c>
      <c r="BZ193" s="10">
        <v>0</v>
      </c>
      <c r="CA193" s="10">
        <v>354880</v>
      </c>
      <c r="CB193" s="10">
        <v>1560</v>
      </c>
      <c r="CC193" s="10">
        <v>0</v>
      </c>
      <c r="CD193" s="10">
        <v>1010</v>
      </c>
      <c r="CE193" s="10">
        <v>174000</v>
      </c>
      <c r="CF193" s="10">
        <v>58000</v>
      </c>
      <c r="CG193" s="10">
        <v>0</v>
      </c>
      <c r="CH193" s="10">
        <v>0</v>
      </c>
      <c r="CI193" s="10">
        <v>3750</v>
      </c>
      <c r="CJ193" s="10">
        <v>0</v>
      </c>
      <c r="CK193" s="10">
        <v>203500</v>
      </c>
      <c r="CL193" s="10">
        <v>41250</v>
      </c>
      <c r="CM193" s="10">
        <v>1048250</v>
      </c>
      <c r="CN193" s="10">
        <v>830</v>
      </c>
      <c r="CO193" s="10">
        <v>0</v>
      </c>
      <c r="CP193" s="10">
        <v>108</v>
      </c>
      <c r="CQ193" s="10">
        <v>841201</v>
      </c>
      <c r="CR193" s="10">
        <v>0</v>
      </c>
      <c r="CS193" s="10">
        <v>5</v>
      </c>
      <c r="CT193" s="10">
        <v>0</v>
      </c>
      <c r="CU193" s="10">
        <v>26982</v>
      </c>
      <c r="CV193" s="10">
        <v>0</v>
      </c>
      <c r="CW193" s="10">
        <v>0</v>
      </c>
      <c r="CX193" s="10">
        <v>0</v>
      </c>
      <c r="CY193" s="10">
        <v>33766</v>
      </c>
      <c r="CZ193" s="10">
        <v>24970</v>
      </c>
      <c r="DA193" s="10">
        <v>28260</v>
      </c>
      <c r="DB193" s="10"/>
      <c r="DC193" s="10">
        <v>28962</v>
      </c>
      <c r="DD193" s="10">
        <v>0</v>
      </c>
      <c r="DE193" s="10">
        <v>210640</v>
      </c>
      <c r="DF193" s="10">
        <v>0</v>
      </c>
      <c r="DG193" s="10">
        <v>25</v>
      </c>
      <c r="DH193" s="10">
        <v>30</v>
      </c>
      <c r="DI193" s="10">
        <v>9600</v>
      </c>
      <c r="DJ193" s="10">
        <v>150</v>
      </c>
      <c r="DK193" s="10">
        <v>0</v>
      </c>
      <c r="DL193" s="10">
        <v>4003</v>
      </c>
      <c r="DM193" s="10">
        <v>401850</v>
      </c>
      <c r="DN193" s="10">
        <v>12572175</v>
      </c>
      <c r="DO193" s="10">
        <v>0</v>
      </c>
      <c r="DP193" s="10">
        <v>11250</v>
      </c>
      <c r="DQ193" s="10">
        <v>0</v>
      </c>
      <c r="DR193" s="10">
        <v>0</v>
      </c>
      <c r="DS193" s="10">
        <v>0</v>
      </c>
      <c r="DT193" s="10">
        <v>0</v>
      </c>
      <c r="DU193" s="10">
        <v>0</v>
      </c>
      <c r="DV193" s="10"/>
      <c r="DW193" s="10">
        <v>0</v>
      </c>
      <c r="DX193" s="10">
        <v>243858</v>
      </c>
      <c r="DY193" s="10">
        <v>50970</v>
      </c>
      <c r="DZ193" s="10"/>
      <c r="EA193" s="10">
        <v>11700</v>
      </c>
      <c r="EB193" s="10">
        <v>0</v>
      </c>
      <c r="EC193" s="10">
        <v>0</v>
      </c>
      <c r="ED193" s="10">
        <v>0</v>
      </c>
      <c r="EE193" s="10">
        <v>0</v>
      </c>
      <c r="EF193" s="10">
        <v>0</v>
      </c>
      <c r="EG193" s="10">
        <v>0</v>
      </c>
      <c r="EH193" s="12">
        <v>0</v>
      </c>
    </row>
    <row r="194" spans="1:138" x14ac:dyDescent="0.25">
      <c r="A194" s="9" t="s">
        <v>470</v>
      </c>
      <c r="B194" s="10">
        <v>56154</v>
      </c>
      <c r="C194" s="10">
        <v>32</v>
      </c>
      <c r="D194" s="10">
        <v>0</v>
      </c>
      <c r="E194" s="10">
        <v>5480</v>
      </c>
      <c r="F194" s="10">
        <v>0</v>
      </c>
      <c r="G194" s="10">
        <v>11853</v>
      </c>
      <c r="H194" s="10">
        <v>0</v>
      </c>
      <c r="I194" s="10">
        <v>0</v>
      </c>
      <c r="J194" s="10">
        <v>29185</v>
      </c>
      <c r="K194" s="10">
        <v>2024353</v>
      </c>
      <c r="L194" s="10">
        <v>0</v>
      </c>
      <c r="M194" s="10">
        <v>0</v>
      </c>
      <c r="N194" s="10">
        <v>100</v>
      </c>
      <c r="O194" s="10">
        <v>0</v>
      </c>
      <c r="P194" s="10">
        <v>57820</v>
      </c>
      <c r="Q194" s="10">
        <v>0</v>
      </c>
      <c r="R194" s="10">
        <v>432000</v>
      </c>
      <c r="S194" s="10">
        <v>0</v>
      </c>
      <c r="T194" s="10">
        <v>0</v>
      </c>
      <c r="U194" s="10">
        <v>0</v>
      </c>
      <c r="V194" s="10">
        <v>145000</v>
      </c>
      <c r="W194" s="10">
        <v>0</v>
      </c>
      <c r="X194" s="10">
        <v>285730</v>
      </c>
      <c r="Y194" s="10">
        <v>54750</v>
      </c>
      <c r="Z194" s="10">
        <v>4425150</v>
      </c>
      <c r="AA194" s="10">
        <v>0</v>
      </c>
      <c r="AB194" s="10">
        <v>0</v>
      </c>
      <c r="AC194" s="10">
        <v>0</v>
      </c>
      <c r="AD194" s="10">
        <v>14700</v>
      </c>
      <c r="AE194" s="10">
        <v>38247</v>
      </c>
      <c r="AF194" s="10">
        <v>6298</v>
      </c>
      <c r="AG194" s="10">
        <v>579129</v>
      </c>
      <c r="AH194" s="10">
        <v>25702</v>
      </c>
      <c r="AI194" s="10">
        <v>0</v>
      </c>
      <c r="AJ194" s="10">
        <v>1089976</v>
      </c>
      <c r="AK194" s="10">
        <v>2230</v>
      </c>
      <c r="AL194" s="10">
        <v>20</v>
      </c>
      <c r="AM194" s="10">
        <v>263130</v>
      </c>
      <c r="AN194" s="10">
        <v>137120</v>
      </c>
      <c r="AO194" s="10">
        <v>20</v>
      </c>
      <c r="AP194" s="10">
        <v>169375</v>
      </c>
      <c r="AQ194" s="10">
        <v>145000</v>
      </c>
      <c r="AR194" s="10">
        <v>3921908</v>
      </c>
      <c r="AS194" s="10">
        <v>5819</v>
      </c>
      <c r="AT194" s="10">
        <v>0</v>
      </c>
      <c r="AU194" s="10">
        <v>27000</v>
      </c>
      <c r="AV194" s="10">
        <v>0</v>
      </c>
      <c r="AW194" s="10">
        <v>0</v>
      </c>
      <c r="AX194" s="10">
        <v>540774</v>
      </c>
      <c r="AY194" s="10">
        <v>1481000</v>
      </c>
      <c r="AZ194" s="10">
        <v>29000</v>
      </c>
      <c r="BA194" s="10">
        <v>58000</v>
      </c>
      <c r="BB194" s="10">
        <v>0</v>
      </c>
      <c r="BC194" s="10">
        <v>0</v>
      </c>
      <c r="BD194" s="10">
        <v>76675</v>
      </c>
      <c r="BE194" s="10">
        <v>200960</v>
      </c>
      <c r="BF194" s="10">
        <v>24480</v>
      </c>
      <c r="BG194" s="10">
        <v>0</v>
      </c>
      <c r="BH194" s="10">
        <v>1200</v>
      </c>
      <c r="BI194" s="10">
        <v>0</v>
      </c>
      <c r="BJ194" s="10">
        <v>34800</v>
      </c>
      <c r="BK194" s="10">
        <v>1567000</v>
      </c>
      <c r="BL194" s="10">
        <v>424087</v>
      </c>
      <c r="BM194" s="10">
        <v>30205</v>
      </c>
      <c r="BN194" s="10">
        <v>0</v>
      </c>
      <c r="BO194" s="10">
        <v>0</v>
      </c>
      <c r="BP194" s="10">
        <v>0</v>
      </c>
      <c r="BQ194" s="10">
        <v>40602</v>
      </c>
      <c r="BR194" s="10">
        <v>8600</v>
      </c>
      <c r="BS194" s="10">
        <v>29510</v>
      </c>
      <c r="BT194" s="10">
        <v>218</v>
      </c>
      <c r="BU194" s="10">
        <v>75</v>
      </c>
      <c r="BV194" s="10">
        <v>0</v>
      </c>
      <c r="BW194" s="10">
        <v>28955</v>
      </c>
      <c r="BX194" s="10">
        <v>0</v>
      </c>
      <c r="BY194" s="10">
        <v>16964</v>
      </c>
      <c r="BZ194" s="10">
        <v>0</v>
      </c>
      <c r="CA194" s="10">
        <v>161750</v>
      </c>
      <c r="CB194" s="10">
        <v>1190</v>
      </c>
      <c r="CC194" s="10">
        <v>0</v>
      </c>
      <c r="CD194" s="10">
        <v>225</v>
      </c>
      <c r="CE194" s="10">
        <v>0</v>
      </c>
      <c r="CF194" s="10">
        <v>0</v>
      </c>
      <c r="CG194" s="10">
        <v>0</v>
      </c>
      <c r="CH194" s="10">
        <v>0</v>
      </c>
      <c r="CI194" s="10">
        <v>0</v>
      </c>
      <c r="CJ194" s="10">
        <v>0</v>
      </c>
      <c r="CK194" s="10">
        <v>907500</v>
      </c>
      <c r="CL194" s="10">
        <v>25000</v>
      </c>
      <c r="CM194" s="10">
        <v>2057000</v>
      </c>
      <c r="CN194" s="10">
        <v>28400</v>
      </c>
      <c r="CO194" s="10">
        <v>112000</v>
      </c>
      <c r="CP194" s="10">
        <v>120</v>
      </c>
      <c r="CQ194" s="10">
        <v>726020</v>
      </c>
      <c r="CR194" s="10">
        <v>0</v>
      </c>
      <c r="CS194" s="10">
        <v>0</v>
      </c>
      <c r="CT194" s="10">
        <v>0</v>
      </c>
      <c r="CU194" s="10">
        <v>10075</v>
      </c>
      <c r="CV194" s="10">
        <v>16</v>
      </c>
      <c r="CW194" s="10">
        <v>0</v>
      </c>
      <c r="CX194" s="10">
        <v>0</v>
      </c>
      <c r="CY194" s="10">
        <v>38171</v>
      </c>
      <c r="CZ194" s="10">
        <v>0</v>
      </c>
      <c r="DA194" s="10">
        <v>28380</v>
      </c>
      <c r="DB194" s="10"/>
      <c r="DC194" s="10">
        <v>86737</v>
      </c>
      <c r="DD194" s="10">
        <v>28500</v>
      </c>
      <c r="DE194" s="10">
        <v>268200</v>
      </c>
      <c r="DF194" s="10">
        <v>1200</v>
      </c>
      <c r="DG194" s="10">
        <v>4</v>
      </c>
      <c r="DH194" s="10">
        <v>0</v>
      </c>
      <c r="DI194" s="10">
        <v>15540</v>
      </c>
      <c r="DJ194" s="10">
        <v>60140</v>
      </c>
      <c r="DK194" s="10">
        <v>22000</v>
      </c>
      <c r="DL194" s="10">
        <v>2323</v>
      </c>
      <c r="DM194" s="10">
        <v>252300</v>
      </c>
      <c r="DN194" s="10">
        <v>5499450</v>
      </c>
      <c r="DO194" s="10">
        <v>0</v>
      </c>
      <c r="DP194" s="10">
        <v>69250</v>
      </c>
      <c r="DQ194" s="10">
        <v>0</v>
      </c>
      <c r="DR194" s="10">
        <v>0</v>
      </c>
      <c r="DS194" s="10">
        <v>16736</v>
      </c>
      <c r="DT194" s="10">
        <v>29150</v>
      </c>
      <c r="DU194" s="10">
        <v>29200</v>
      </c>
      <c r="DV194" s="10"/>
      <c r="DW194" s="10">
        <v>0</v>
      </c>
      <c r="DX194" s="10">
        <v>138042</v>
      </c>
      <c r="DY194" s="10">
        <v>51075</v>
      </c>
      <c r="DZ194" s="10"/>
      <c r="EA194" s="10">
        <v>93350</v>
      </c>
      <c r="EB194" s="10">
        <v>0</v>
      </c>
      <c r="EC194" s="10">
        <v>0</v>
      </c>
      <c r="ED194" s="10">
        <v>0</v>
      </c>
      <c r="EE194" s="10">
        <v>0</v>
      </c>
      <c r="EF194" s="10">
        <v>0</v>
      </c>
      <c r="EG194" s="10">
        <v>0</v>
      </c>
      <c r="EH194" s="12">
        <v>26000</v>
      </c>
    </row>
    <row r="195" spans="1:138" x14ac:dyDescent="0.25">
      <c r="A195" s="9" t="s">
        <v>471</v>
      </c>
      <c r="B195" s="10">
        <v>2036</v>
      </c>
      <c r="C195" s="10">
        <v>2</v>
      </c>
      <c r="D195" s="10">
        <v>0</v>
      </c>
      <c r="E195" s="10">
        <v>3875</v>
      </c>
      <c r="F195" s="10">
        <v>0</v>
      </c>
      <c r="G195" s="10">
        <v>18323</v>
      </c>
      <c r="H195" s="10">
        <v>500</v>
      </c>
      <c r="I195" s="10">
        <v>0</v>
      </c>
      <c r="J195" s="10">
        <v>15419</v>
      </c>
      <c r="K195" s="10">
        <v>1730576</v>
      </c>
      <c r="L195" s="10">
        <v>0</v>
      </c>
      <c r="M195" s="10">
        <v>0</v>
      </c>
      <c r="N195" s="10">
        <v>60</v>
      </c>
      <c r="O195" s="10">
        <v>0</v>
      </c>
      <c r="P195" s="10">
        <v>86620</v>
      </c>
      <c r="Q195" s="10">
        <v>0</v>
      </c>
      <c r="R195" s="10">
        <v>87000</v>
      </c>
      <c r="S195" s="10">
        <v>0</v>
      </c>
      <c r="T195" s="10">
        <v>0</v>
      </c>
      <c r="U195" s="10">
        <v>0</v>
      </c>
      <c r="V195" s="10">
        <v>349000</v>
      </c>
      <c r="W195" s="10">
        <v>0</v>
      </c>
      <c r="X195" s="10">
        <v>246000</v>
      </c>
      <c r="Y195" s="10">
        <v>7730</v>
      </c>
      <c r="Z195" s="10">
        <v>4649482</v>
      </c>
      <c r="AA195" s="10">
        <v>0</v>
      </c>
      <c r="AB195" s="10">
        <v>0</v>
      </c>
      <c r="AC195" s="10">
        <v>0</v>
      </c>
      <c r="AD195" s="10">
        <v>27243</v>
      </c>
      <c r="AE195" s="10">
        <v>113437</v>
      </c>
      <c r="AF195" s="10">
        <v>4468</v>
      </c>
      <c r="AG195" s="10">
        <v>452297</v>
      </c>
      <c r="AH195" s="10">
        <v>25267</v>
      </c>
      <c r="AI195" s="10">
        <v>32115</v>
      </c>
      <c r="AJ195" s="10">
        <v>0</v>
      </c>
      <c r="AK195" s="10">
        <v>4060</v>
      </c>
      <c r="AL195" s="10">
        <v>20</v>
      </c>
      <c r="AM195" s="10">
        <v>228230</v>
      </c>
      <c r="AN195" s="10">
        <v>125815</v>
      </c>
      <c r="AO195" s="10">
        <v>40</v>
      </c>
      <c r="AP195" s="10">
        <v>424710</v>
      </c>
      <c r="AQ195" s="10">
        <v>29000</v>
      </c>
      <c r="AR195" s="10">
        <v>3916108</v>
      </c>
      <c r="AS195" s="10">
        <v>0</v>
      </c>
      <c r="AT195" s="10">
        <v>10</v>
      </c>
      <c r="AU195" s="10">
        <v>27000</v>
      </c>
      <c r="AV195" s="10">
        <v>0</v>
      </c>
      <c r="AW195" s="10">
        <v>500</v>
      </c>
      <c r="AX195" s="10">
        <v>1845522</v>
      </c>
      <c r="AY195" s="10">
        <v>1485500</v>
      </c>
      <c r="AZ195" s="10">
        <v>53150</v>
      </c>
      <c r="BA195" s="10">
        <v>10</v>
      </c>
      <c r="BB195" s="10">
        <v>2300</v>
      </c>
      <c r="BC195" s="10">
        <v>0</v>
      </c>
      <c r="BD195" s="10">
        <v>171500</v>
      </c>
      <c r="BE195" s="10">
        <v>164047</v>
      </c>
      <c r="BF195" s="10">
        <v>388</v>
      </c>
      <c r="BG195" s="10">
        <v>0</v>
      </c>
      <c r="BH195" s="10">
        <v>0</v>
      </c>
      <c r="BI195" s="10">
        <v>59020</v>
      </c>
      <c r="BJ195" s="10">
        <v>0</v>
      </c>
      <c r="BK195" s="10">
        <v>1683400</v>
      </c>
      <c r="BL195" s="10">
        <v>302327</v>
      </c>
      <c r="BM195" s="10">
        <v>28000</v>
      </c>
      <c r="BN195" s="10">
        <v>0</v>
      </c>
      <c r="BO195" s="10">
        <v>0</v>
      </c>
      <c r="BP195" s="10">
        <v>80</v>
      </c>
      <c r="BQ195" s="10">
        <v>15878</v>
      </c>
      <c r="BR195" s="10">
        <v>78900</v>
      </c>
      <c r="BS195" s="10">
        <v>29510</v>
      </c>
      <c r="BT195" s="10">
        <v>335</v>
      </c>
      <c r="BU195" s="10">
        <v>1015</v>
      </c>
      <c r="BV195" s="10">
        <v>11001</v>
      </c>
      <c r="BW195" s="10">
        <v>100</v>
      </c>
      <c r="BX195" s="10">
        <v>0</v>
      </c>
      <c r="BY195" s="10">
        <v>9534</v>
      </c>
      <c r="BZ195" s="10">
        <v>0</v>
      </c>
      <c r="CA195" s="10">
        <v>103800</v>
      </c>
      <c r="CB195" s="10">
        <v>1040</v>
      </c>
      <c r="CC195" s="10">
        <v>0</v>
      </c>
      <c r="CD195" s="10">
        <v>10650</v>
      </c>
      <c r="CE195" s="10">
        <v>0</v>
      </c>
      <c r="CF195" s="10">
        <v>0</v>
      </c>
      <c r="CG195" s="10">
        <v>0</v>
      </c>
      <c r="CH195" s="10">
        <v>0</v>
      </c>
      <c r="CI195" s="10">
        <v>0</v>
      </c>
      <c r="CJ195" s="10">
        <v>0</v>
      </c>
      <c r="CK195" s="10">
        <v>2213600</v>
      </c>
      <c r="CL195" s="10">
        <v>0</v>
      </c>
      <c r="CM195" s="10">
        <v>1404000</v>
      </c>
      <c r="CN195" s="10">
        <v>0</v>
      </c>
      <c r="CO195" s="10">
        <v>0</v>
      </c>
      <c r="CP195" s="10">
        <v>250</v>
      </c>
      <c r="CQ195" s="10">
        <v>1195024</v>
      </c>
      <c r="CR195" s="10">
        <v>120</v>
      </c>
      <c r="CS195" s="10">
        <v>0</v>
      </c>
      <c r="CT195" s="10">
        <v>29056</v>
      </c>
      <c r="CU195" s="10">
        <v>17135</v>
      </c>
      <c r="CV195" s="10">
        <v>15</v>
      </c>
      <c r="CW195" s="10">
        <v>0</v>
      </c>
      <c r="CX195" s="10">
        <v>0</v>
      </c>
      <c r="CY195" s="10">
        <v>67926</v>
      </c>
      <c r="CZ195" s="10">
        <v>75364</v>
      </c>
      <c r="DA195" s="10">
        <v>242140</v>
      </c>
      <c r="DB195" s="10"/>
      <c r="DC195" s="10">
        <v>875</v>
      </c>
      <c r="DD195" s="10">
        <v>28000</v>
      </c>
      <c r="DE195" s="10">
        <v>222670</v>
      </c>
      <c r="DF195" s="10">
        <v>0</v>
      </c>
      <c r="DG195" s="10">
        <v>1020</v>
      </c>
      <c r="DH195" s="10">
        <v>0</v>
      </c>
      <c r="DI195" s="10">
        <v>23620</v>
      </c>
      <c r="DJ195" s="10">
        <v>118820</v>
      </c>
      <c r="DK195" s="10">
        <v>0</v>
      </c>
      <c r="DL195" s="10">
        <v>1203</v>
      </c>
      <c r="DM195" s="10">
        <v>217500</v>
      </c>
      <c r="DN195" s="10">
        <v>7895750</v>
      </c>
      <c r="DO195" s="10">
        <v>0</v>
      </c>
      <c r="DP195" s="10">
        <v>63750</v>
      </c>
      <c r="DQ195" s="10">
        <v>0</v>
      </c>
      <c r="DR195" s="10">
        <v>0</v>
      </c>
      <c r="DS195" s="10">
        <v>0</v>
      </c>
      <c r="DT195" s="10">
        <v>0</v>
      </c>
      <c r="DU195" s="10">
        <v>0</v>
      </c>
      <c r="DV195" s="10"/>
      <c r="DW195" s="10">
        <v>0</v>
      </c>
      <c r="DX195" s="10">
        <v>256755</v>
      </c>
      <c r="DY195" s="10">
        <v>0</v>
      </c>
      <c r="DZ195" s="10"/>
      <c r="EA195" s="10">
        <v>149750</v>
      </c>
      <c r="EB195" s="10">
        <v>0</v>
      </c>
      <c r="EC195" s="10">
        <v>0</v>
      </c>
      <c r="ED195" s="10">
        <v>1000</v>
      </c>
      <c r="EE195" s="10">
        <v>0</v>
      </c>
      <c r="EF195" s="10">
        <v>0</v>
      </c>
      <c r="EG195" s="10">
        <v>0</v>
      </c>
      <c r="EH195" s="12">
        <v>125000</v>
      </c>
    </row>
    <row r="196" spans="1:138" x14ac:dyDescent="0.25">
      <c r="A196" s="9" t="s">
        <v>472</v>
      </c>
      <c r="B196" s="10">
        <v>1441</v>
      </c>
      <c r="C196" s="10">
        <v>14660</v>
      </c>
      <c r="D196" s="10">
        <v>0</v>
      </c>
      <c r="E196" s="10">
        <v>3685</v>
      </c>
      <c r="F196" s="10">
        <v>0</v>
      </c>
      <c r="G196" s="10">
        <v>0</v>
      </c>
      <c r="H196" s="10">
        <v>0</v>
      </c>
      <c r="I196" s="10">
        <v>0</v>
      </c>
      <c r="J196" s="10">
        <v>74042</v>
      </c>
      <c r="K196" s="10">
        <v>1774569</v>
      </c>
      <c r="L196" s="10">
        <v>205000</v>
      </c>
      <c r="M196" s="10">
        <v>2700</v>
      </c>
      <c r="N196" s="10">
        <v>60</v>
      </c>
      <c r="O196" s="10">
        <v>14500</v>
      </c>
      <c r="P196" s="10">
        <v>28700</v>
      </c>
      <c r="Q196" s="10">
        <v>4427</v>
      </c>
      <c r="R196" s="10">
        <v>576200</v>
      </c>
      <c r="S196" s="10">
        <v>0</v>
      </c>
      <c r="T196" s="10">
        <v>0</v>
      </c>
      <c r="U196" s="10">
        <v>0</v>
      </c>
      <c r="V196" s="10">
        <v>437000</v>
      </c>
      <c r="W196" s="10">
        <v>24000</v>
      </c>
      <c r="X196" s="10">
        <v>333900</v>
      </c>
      <c r="Y196" s="10">
        <v>26010</v>
      </c>
      <c r="Z196" s="10">
        <v>5196900</v>
      </c>
      <c r="AA196" s="10">
        <v>0</v>
      </c>
      <c r="AB196" s="10">
        <v>0</v>
      </c>
      <c r="AC196" s="10">
        <v>0</v>
      </c>
      <c r="AD196" s="10">
        <v>36879</v>
      </c>
      <c r="AE196" s="10">
        <v>116560</v>
      </c>
      <c r="AF196" s="10">
        <v>21444</v>
      </c>
      <c r="AG196" s="10">
        <v>428213</v>
      </c>
      <c r="AH196" s="10">
        <v>380</v>
      </c>
      <c r="AI196" s="10">
        <v>0</v>
      </c>
      <c r="AJ196" s="10">
        <v>85806</v>
      </c>
      <c r="AK196" s="10">
        <v>1880</v>
      </c>
      <c r="AL196" s="10">
        <v>20</v>
      </c>
      <c r="AM196" s="10">
        <v>381435</v>
      </c>
      <c r="AN196" s="10">
        <v>128340</v>
      </c>
      <c r="AO196" s="10">
        <v>0</v>
      </c>
      <c r="AP196" s="10">
        <v>295430</v>
      </c>
      <c r="AQ196" s="10">
        <v>185000</v>
      </c>
      <c r="AR196" s="10">
        <v>3584368</v>
      </c>
      <c r="AS196" s="10">
        <v>1</v>
      </c>
      <c r="AT196" s="10">
        <v>0</v>
      </c>
      <c r="AU196" s="10">
        <v>0</v>
      </c>
      <c r="AV196" s="10">
        <v>29000</v>
      </c>
      <c r="AW196" s="10">
        <v>500</v>
      </c>
      <c r="AX196" s="10">
        <v>352152</v>
      </c>
      <c r="AY196" s="10">
        <v>1953550</v>
      </c>
      <c r="AZ196" s="10">
        <v>22850</v>
      </c>
      <c r="BA196" s="10">
        <v>0</v>
      </c>
      <c r="BB196" s="10">
        <v>0</v>
      </c>
      <c r="BC196" s="10">
        <v>0</v>
      </c>
      <c r="BD196" s="10">
        <v>215775</v>
      </c>
      <c r="BE196" s="10">
        <v>57973</v>
      </c>
      <c r="BF196" s="10">
        <v>72328</v>
      </c>
      <c r="BG196" s="10">
        <v>245160</v>
      </c>
      <c r="BH196" s="10">
        <v>14800</v>
      </c>
      <c r="BI196" s="10">
        <v>407692</v>
      </c>
      <c r="BJ196" s="10">
        <v>74880</v>
      </c>
      <c r="BK196" s="10">
        <v>1852400</v>
      </c>
      <c r="BL196" s="10">
        <v>333536</v>
      </c>
      <c r="BM196" s="10">
        <v>728000</v>
      </c>
      <c r="BN196" s="10">
        <v>0</v>
      </c>
      <c r="BO196" s="10">
        <v>0</v>
      </c>
      <c r="BP196" s="10">
        <v>0</v>
      </c>
      <c r="BQ196" s="10">
        <v>34198</v>
      </c>
      <c r="BR196" s="10">
        <v>132350</v>
      </c>
      <c r="BS196" s="10">
        <v>147225</v>
      </c>
      <c r="BT196" s="10">
        <v>203</v>
      </c>
      <c r="BU196" s="10">
        <v>500</v>
      </c>
      <c r="BV196" s="10">
        <v>0</v>
      </c>
      <c r="BW196" s="10">
        <v>155</v>
      </c>
      <c r="BX196" s="10">
        <v>0</v>
      </c>
      <c r="BY196" s="10">
        <v>22074</v>
      </c>
      <c r="BZ196" s="10">
        <v>0</v>
      </c>
      <c r="CA196" s="10">
        <v>174360</v>
      </c>
      <c r="CB196" s="10">
        <v>670</v>
      </c>
      <c r="CC196" s="10">
        <v>0</v>
      </c>
      <c r="CD196" s="10">
        <v>150</v>
      </c>
      <c r="CE196" s="10">
        <v>0</v>
      </c>
      <c r="CF196" s="10">
        <v>0</v>
      </c>
      <c r="CG196" s="10">
        <v>0</v>
      </c>
      <c r="CH196" s="10">
        <v>0</v>
      </c>
      <c r="CI196" s="10">
        <v>0</v>
      </c>
      <c r="CJ196" s="10">
        <v>0</v>
      </c>
      <c r="CK196" s="10">
        <v>1454500</v>
      </c>
      <c r="CL196" s="10">
        <v>22750</v>
      </c>
      <c r="CM196" s="10">
        <v>1634000</v>
      </c>
      <c r="CN196" s="10">
        <v>15000</v>
      </c>
      <c r="CO196" s="10">
        <v>0</v>
      </c>
      <c r="CP196" s="10">
        <v>40</v>
      </c>
      <c r="CQ196" s="10">
        <v>1425673</v>
      </c>
      <c r="CR196" s="10">
        <v>0</v>
      </c>
      <c r="CS196" s="10">
        <v>0</v>
      </c>
      <c r="CT196" s="10">
        <v>0</v>
      </c>
      <c r="CU196" s="10">
        <v>10425</v>
      </c>
      <c r="CV196" s="10">
        <v>58</v>
      </c>
      <c r="CW196" s="10">
        <v>0</v>
      </c>
      <c r="CX196" s="10">
        <v>0</v>
      </c>
      <c r="CY196" s="10">
        <v>79425</v>
      </c>
      <c r="CZ196" s="10">
        <v>49161</v>
      </c>
      <c r="DA196" s="10">
        <v>47625</v>
      </c>
      <c r="DB196" s="10"/>
      <c r="DC196" s="10">
        <v>29228</v>
      </c>
      <c r="DD196" s="10">
        <v>84000</v>
      </c>
      <c r="DE196" s="10">
        <v>268850</v>
      </c>
      <c r="DF196" s="10">
        <v>0</v>
      </c>
      <c r="DG196" s="10">
        <v>5</v>
      </c>
      <c r="DH196" s="10">
        <v>10</v>
      </c>
      <c r="DI196" s="10">
        <v>17310</v>
      </c>
      <c r="DJ196" s="10">
        <v>57890</v>
      </c>
      <c r="DK196" s="10">
        <v>0</v>
      </c>
      <c r="DL196" s="10">
        <v>643</v>
      </c>
      <c r="DM196" s="10">
        <v>262450</v>
      </c>
      <c r="DN196" s="10">
        <v>7638150</v>
      </c>
      <c r="DO196" s="10">
        <v>0</v>
      </c>
      <c r="DP196" s="10">
        <v>68750</v>
      </c>
      <c r="DQ196" s="10">
        <v>51000</v>
      </c>
      <c r="DR196" s="10">
        <v>0</v>
      </c>
      <c r="DS196" s="10">
        <v>5902</v>
      </c>
      <c r="DT196" s="10">
        <v>0</v>
      </c>
      <c r="DU196" s="10">
        <v>0</v>
      </c>
      <c r="DV196" s="10"/>
      <c r="DW196" s="10">
        <v>0</v>
      </c>
      <c r="DX196" s="10">
        <v>206032</v>
      </c>
      <c r="DY196" s="10">
        <v>74910</v>
      </c>
      <c r="DZ196" s="10"/>
      <c r="EA196" s="10">
        <v>248900</v>
      </c>
      <c r="EB196" s="10">
        <v>0</v>
      </c>
      <c r="EC196" s="10">
        <v>10170</v>
      </c>
      <c r="ED196" s="10">
        <v>0</v>
      </c>
      <c r="EE196" s="10">
        <v>0</v>
      </c>
      <c r="EF196" s="10">
        <v>0</v>
      </c>
      <c r="EG196" s="10">
        <v>0</v>
      </c>
      <c r="EH196" s="12">
        <v>0</v>
      </c>
    </row>
    <row r="197" spans="1:138" x14ac:dyDescent="0.25">
      <c r="A197" s="9" t="s">
        <v>473</v>
      </c>
      <c r="B197" s="10">
        <v>24457</v>
      </c>
      <c r="C197" s="10">
        <v>0</v>
      </c>
      <c r="D197" s="10">
        <v>0</v>
      </c>
      <c r="E197" s="10">
        <v>30025</v>
      </c>
      <c r="F197" s="10">
        <v>0</v>
      </c>
      <c r="G197" s="10">
        <v>10402</v>
      </c>
      <c r="H197" s="10">
        <v>0</v>
      </c>
      <c r="I197" s="10">
        <v>0</v>
      </c>
      <c r="J197" s="10">
        <v>58241</v>
      </c>
      <c r="K197" s="10">
        <v>2073567</v>
      </c>
      <c r="L197" s="10">
        <v>3000</v>
      </c>
      <c r="M197" s="10">
        <v>0</v>
      </c>
      <c r="N197" s="10">
        <v>35</v>
      </c>
      <c r="O197" s="10">
        <v>0</v>
      </c>
      <c r="P197" s="10">
        <v>0</v>
      </c>
      <c r="Q197" s="10">
        <v>0</v>
      </c>
      <c r="R197" s="10">
        <v>978200</v>
      </c>
      <c r="S197" s="10">
        <v>27694</v>
      </c>
      <c r="T197" s="10">
        <v>88530</v>
      </c>
      <c r="U197" s="10">
        <v>0</v>
      </c>
      <c r="V197" s="10">
        <v>117000</v>
      </c>
      <c r="W197" s="10">
        <v>0</v>
      </c>
      <c r="X197" s="10">
        <v>740900</v>
      </c>
      <c r="Y197" s="10">
        <v>34670</v>
      </c>
      <c r="Z197" s="10">
        <v>7206950</v>
      </c>
      <c r="AA197" s="10">
        <v>0</v>
      </c>
      <c r="AB197" s="10">
        <v>0</v>
      </c>
      <c r="AC197" s="10">
        <v>0</v>
      </c>
      <c r="AD197" s="10">
        <v>13856</v>
      </c>
      <c r="AE197" s="10">
        <v>66420</v>
      </c>
      <c r="AF197" s="10">
        <v>30684</v>
      </c>
      <c r="AG197" s="10">
        <v>474109</v>
      </c>
      <c r="AH197" s="10">
        <v>460</v>
      </c>
      <c r="AI197" s="10">
        <v>0</v>
      </c>
      <c r="AJ197" s="10">
        <v>2965424</v>
      </c>
      <c r="AK197" s="10">
        <v>80</v>
      </c>
      <c r="AL197" s="10">
        <v>10</v>
      </c>
      <c r="AM197" s="10">
        <v>244290</v>
      </c>
      <c r="AN197" s="10">
        <v>119565</v>
      </c>
      <c r="AO197" s="10">
        <v>180</v>
      </c>
      <c r="AP197" s="10">
        <v>329025</v>
      </c>
      <c r="AQ197" s="10">
        <v>214000</v>
      </c>
      <c r="AR197" s="10">
        <v>3178553</v>
      </c>
      <c r="AS197" s="10">
        <v>15741</v>
      </c>
      <c r="AT197" s="10">
        <v>50</v>
      </c>
      <c r="AU197" s="10">
        <v>27000</v>
      </c>
      <c r="AV197" s="10">
        <v>0</v>
      </c>
      <c r="AW197" s="10">
        <v>0</v>
      </c>
      <c r="AX197" s="10">
        <v>799578</v>
      </c>
      <c r="AY197" s="10">
        <v>1155000</v>
      </c>
      <c r="AZ197" s="10">
        <v>52100</v>
      </c>
      <c r="BA197" s="10">
        <v>46400</v>
      </c>
      <c r="BB197" s="10">
        <v>0</v>
      </c>
      <c r="BC197" s="10">
        <v>0</v>
      </c>
      <c r="BD197" s="10">
        <v>331400</v>
      </c>
      <c r="BE197" s="10">
        <v>175900</v>
      </c>
      <c r="BF197" s="10">
        <v>380</v>
      </c>
      <c r="BG197" s="10">
        <v>681000</v>
      </c>
      <c r="BH197" s="10">
        <v>49900</v>
      </c>
      <c r="BI197" s="10">
        <v>59020</v>
      </c>
      <c r="BJ197" s="10">
        <v>23750</v>
      </c>
      <c r="BK197" s="10">
        <v>2178800</v>
      </c>
      <c r="BL197" s="10">
        <v>190034</v>
      </c>
      <c r="BM197" s="10">
        <v>1004960</v>
      </c>
      <c r="BN197" s="10">
        <v>0</v>
      </c>
      <c r="BO197" s="10">
        <v>0</v>
      </c>
      <c r="BP197" s="10">
        <v>50</v>
      </c>
      <c r="BQ197" s="10">
        <v>17070</v>
      </c>
      <c r="BR197" s="10">
        <v>158425</v>
      </c>
      <c r="BS197" s="10">
        <v>293270</v>
      </c>
      <c r="BT197" s="10">
        <v>269</v>
      </c>
      <c r="BU197" s="10">
        <v>0</v>
      </c>
      <c r="BV197" s="10">
        <v>11001</v>
      </c>
      <c r="BW197" s="10">
        <v>50</v>
      </c>
      <c r="BX197" s="10">
        <v>0</v>
      </c>
      <c r="BY197" s="10">
        <v>43535</v>
      </c>
      <c r="BZ197" s="10">
        <v>0</v>
      </c>
      <c r="CA197" s="10">
        <v>381050</v>
      </c>
      <c r="CB197" s="10">
        <v>22770</v>
      </c>
      <c r="CC197" s="10">
        <v>0</v>
      </c>
      <c r="CD197" s="10">
        <v>100</v>
      </c>
      <c r="CE197" s="10">
        <v>0</v>
      </c>
      <c r="CF197" s="10">
        <v>0</v>
      </c>
      <c r="CG197" s="10">
        <v>0</v>
      </c>
      <c r="CH197" s="10">
        <v>0</v>
      </c>
      <c r="CI197" s="10">
        <v>0</v>
      </c>
      <c r="CJ197" s="10">
        <v>0</v>
      </c>
      <c r="CK197" s="10">
        <v>1510650</v>
      </c>
      <c r="CL197" s="10">
        <v>39500</v>
      </c>
      <c r="CM197" s="10">
        <v>2048000</v>
      </c>
      <c r="CN197" s="10">
        <v>200</v>
      </c>
      <c r="CO197" s="10">
        <v>0</v>
      </c>
      <c r="CP197" s="10">
        <v>30</v>
      </c>
      <c r="CQ197" s="10">
        <v>1369632</v>
      </c>
      <c r="CR197" s="10">
        <v>0</v>
      </c>
      <c r="CS197" s="10">
        <v>0</v>
      </c>
      <c r="CT197" s="10">
        <v>0</v>
      </c>
      <c r="CU197" s="10">
        <v>19865</v>
      </c>
      <c r="CV197" s="10">
        <v>80</v>
      </c>
      <c r="CW197" s="10">
        <v>0</v>
      </c>
      <c r="CX197" s="10">
        <v>0</v>
      </c>
      <c r="CY197" s="10">
        <v>207078</v>
      </c>
      <c r="CZ197" s="10">
        <v>50394</v>
      </c>
      <c r="DA197" s="10">
        <v>208515</v>
      </c>
      <c r="DB197" s="10"/>
      <c r="DC197" s="10">
        <v>29247</v>
      </c>
      <c r="DD197" s="10">
        <v>0</v>
      </c>
      <c r="DE197" s="10">
        <v>121700</v>
      </c>
      <c r="DF197" s="10">
        <v>0</v>
      </c>
      <c r="DG197" s="10">
        <v>0</v>
      </c>
      <c r="DH197" s="10">
        <v>0</v>
      </c>
      <c r="DI197" s="10">
        <v>8680</v>
      </c>
      <c r="DJ197" s="10">
        <v>86910</v>
      </c>
      <c r="DK197" s="10">
        <v>0</v>
      </c>
      <c r="DL197" s="10">
        <v>1763</v>
      </c>
      <c r="DM197" s="10">
        <v>324650</v>
      </c>
      <c r="DN197" s="10">
        <v>2283000</v>
      </c>
      <c r="DO197" s="10">
        <v>0</v>
      </c>
      <c r="DP197" s="10">
        <v>15000</v>
      </c>
      <c r="DQ197" s="10">
        <v>0</v>
      </c>
      <c r="DR197" s="10">
        <v>0</v>
      </c>
      <c r="DS197" s="10">
        <v>11711</v>
      </c>
      <c r="DT197" s="10">
        <v>0</v>
      </c>
      <c r="DU197" s="10">
        <v>0</v>
      </c>
      <c r="DV197" s="10"/>
      <c r="DW197" s="10">
        <v>0</v>
      </c>
      <c r="DX197" s="10">
        <v>235134</v>
      </c>
      <c r="DY197" s="10">
        <v>0</v>
      </c>
      <c r="DZ197" s="10"/>
      <c r="EA197" s="10">
        <v>224100</v>
      </c>
      <c r="EB197" s="10">
        <v>24970</v>
      </c>
      <c r="EC197" s="10">
        <v>0</v>
      </c>
      <c r="ED197" s="10">
        <v>200</v>
      </c>
      <c r="EE197" s="10">
        <v>0</v>
      </c>
      <c r="EF197" s="10">
        <v>0</v>
      </c>
      <c r="EG197" s="10">
        <v>0</v>
      </c>
      <c r="EH197" s="12">
        <v>0</v>
      </c>
    </row>
    <row r="198" spans="1:138" x14ac:dyDescent="0.25">
      <c r="A198" s="9" t="s">
        <v>474</v>
      </c>
      <c r="B198" s="10">
        <v>27590</v>
      </c>
      <c r="C198" s="10">
        <v>13807</v>
      </c>
      <c r="D198" s="10">
        <v>29000</v>
      </c>
      <c r="E198" s="10">
        <v>1695</v>
      </c>
      <c r="F198" s="10">
        <v>0</v>
      </c>
      <c r="G198" s="10">
        <v>8878</v>
      </c>
      <c r="H198" s="10">
        <v>0</v>
      </c>
      <c r="I198" s="10">
        <v>0</v>
      </c>
      <c r="J198" s="10">
        <v>58241</v>
      </c>
      <c r="K198" s="10">
        <v>2038480</v>
      </c>
      <c r="L198" s="10">
        <v>87750</v>
      </c>
      <c r="M198" s="10">
        <v>0</v>
      </c>
      <c r="N198" s="10">
        <v>30</v>
      </c>
      <c r="O198" s="10">
        <v>0</v>
      </c>
      <c r="P198" s="10">
        <v>29120</v>
      </c>
      <c r="Q198" s="10">
        <v>0</v>
      </c>
      <c r="R198" s="10">
        <v>1041200</v>
      </c>
      <c r="S198" s="10">
        <v>0</v>
      </c>
      <c r="T198" s="10">
        <v>0</v>
      </c>
      <c r="U198" s="10">
        <v>0</v>
      </c>
      <c r="V198" s="10">
        <v>348000</v>
      </c>
      <c r="W198" s="10">
        <v>0</v>
      </c>
      <c r="X198" s="10">
        <v>144300</v>
      </c>
      <c r="Y198" s="10">
        <v>29770</v>
      </c>
      <c r="Z198" s="10">
        <v>5641900</v>
      </c>
      <c r="AA198" s="10">
        <v>0</v>
      </c>
      <c r="AB198" s="10">
        <v>0</v>
      </c>
      <c r="AC198" s="10">
        <v>54550</v>
      </c>
      <c r="AD198" s="10">
        <v>21864</v>
      </c>
      <c r="AE198" s="10">
        <v>166400</v>
      </c>
      <c r="AF198" s="10">
        <v>11640</v>
      </c>
      <c r="AG198" s="10">
        <v>614626</v>
      </c>
      <c r="AH198" s="10">
        <v>280</v>
      </c>
      <c r="AI198" s="10">
        <v>0</v>
      </c>
      <c r="AJ198" s="10">
        <v>2284112</v>
      </c>
      <c r="AK198" s="10">
        <v>20</v>
      </c>
      <c r="AL198" s="10">
        <v>30</v>
      </c>
      <c r="AM198" s="10">
        <v>176428</v>
      </c>
      <c r="AN198" s="10">
        <v>127185</v>
      </c>
      <c r="AO198" s="10">
        <v>120</v>
      </c>
      <c r="AP198" s="10">
        <v>446980</v>
      </c>
      <c r="AQ198" s="10">
        <v>426300</v>
      </c>
      <c r="AR198" s="10">
        <v>3460189</v>
      </c>
      <c r="AS198" s="10">
        <v>0</v>
      </c>
      <c r="AT198" s="10">
        <v>0</v>
      </c>
      <c r="AU198" s="10">
        <v>0</v>
      </c>
      <c r="AV198" s="10">
        <v>0</v>
      </c>
      <c r="AW198" s="10">
        <v>500</v>
      </c>
      <c r="AX198" s="10">
        <v>322200</v>
      </c>
      <c r="AY198" s="10">
        <v>706150</v>
      </c>
      <c r="AZ198" s="10">
        <v>78300</v>
      </c>
      <c r="BA198" s="10">
        <v>0</v>
      </c>
      <c r="BB198" s="10">
        <v>50</v>
      </c>
      <c r="BC198" s="10">
        <v>29056</v>
      </c>
      <c r="BD198" s="10">
        <v>114000</v>
      </c>
      <c r="BE198" s="10">
        <v>87188</v>
      </c>
      <c r="BF198" s="10">
        <v>107990</v>
      </c>
      <c r="BG198" s="10">
        <v>245160</v>
      </c>
      <c r="BH198" s="10">
        <v>37160</v>
      </c>
      <c r="BI198" s="10">
        <v>0</v>
      </c>
      <c r="BJ198" s="10">
        <v>0</v>
      </c>
      <c r="BK198" s="10">
        <v>1104000</v>
      </c>
      <c r="BL198" s="10">
        <v>287989</v>
      </c>
      <c r="BM198" s="10">
        <v>902200</v>
      </c>
      <c r="BN198" s="10">
        <v>0</v>
      </c>
      <c r="BO198" s="10">
        <v>0</v>
      </c>
      <c r="BP198" s="10">
        <v>0</v>
      </c>
      <c r="BQ198" s="10">
        <v>34113</v>
      </c>
      <c r="BR198" s="10">
        <v>185600</v>
      </c>
      <c r="BS198" s="10">
        <v>323310</v>
      </c>
      <c r="BT198" s="10">
        <v>696</v>
      </c>
      <c r="BU198" s="10">
        <v>135</v>
      </c>
      <c r="BV198" s="10">
        <v>11123</v>
      </c>
      <c r="BW198" s="10">
        <v>50</v>
      </c>
      <c r="BX198" s="10">
        <v>0</v>
      </c>
      <c r="BY198" s="10">
        <v>23401</v>
      </c>
      <c r="BZ198" s="10">
        <v>0</v>
      </c>
      <c r="CA198" s="10">
        <v>114280</v>
      </c>
      <c r="CB198" s="10">
        <v>1040</v>
      </c>
      <c r="CC198" s="10">
        <v>588</v>
      </c>
      <c r="CD198" s="10">
        <v>150</v>
      </c>
      <c r="CE198" s="10">
        <v>0</v>
      </c>
      <c r="CF198" s="10">
        <v>0</v>
      </c>
      <c r="CG198" s="10">
        <v>0</v>
      </c>
      <c r="CH198" s="10">
        <v>0</v>
      </c>
      <c r="CI198" s="10">
        <v>0</v>
      </c>
      <c r="CJ198" s="10">
        <v>0</v>
      </c>
      <c r="CK198" s="10">
        <v>871250</v>
      </c>
      <c r="CL198" s="10">
        <v>37000</v>
      </c>
      <c r="CM198" s="10">
        <v>874000</v>
      </c>
      <c r="CN198" s="10">
        <v>1740</v>
      </c>
      <c r="CO198" s="10">
        <v>0</v>
      </c>
      <c r="CP198" s="10">
        <v>30</v>
      </c>
      <c r="CQ198" s="10">
        <v>991598</v>
      </c>
      <c r="CR198" s="10">
        <v>0</v>
      </c>
      <c r="CS198" s="10">
        <v>0</v>
      </c>
      <c r="CT198" s="10">
        <v>0</v>
      </c>
      <c r="CU198" s="10">
        <v>11220</v>
      </c>
      <c r="CV198" s="10">
        <v>60</v>
      </c>
      <c r="CW198" s="10">
        <v>0</v>
      </c>
      <c r="CX198" s="10">
        <v>0</v>
      </c>
      <c r="CY198" s="10">
        <v>247798</v>
      </c>
      <c r="CZ198" s="10">
        <v>0</v>
      </c>
      <c r="DA198" s="10">
        <v>24680</v>
      </c>
      <c r="DB198" s="10"/>
      <c r="DC198" s="10">
        <v>1466</v>
      </c>
      <c r="DD198" s="10">
        <v>57400</v>
      </c>
      <c r="DE198" s="10">
        <v>12500</v>
      </c>
      <c r="DF198" s="10">
        <v>600</v>
      </c>
      <c r="DG198" s="10">
        <v>117</v>
      </c>
      <c r="DH198" s="10">
        <v>0</v>
      </c>
      <c r="DI198" s="10">
        <v>30220</v>
      </c>
      <c r="DJ198" s="10">
        <v>177125</v>
      </c>
      <c r="DK198" s="10">
        <v>0</v>
      </c>
      <c r="DL198" s="10">
        <v>1203</v>
      </c>
      <c r="DM198" s="10">
        <v>53825</v>
      </c>
      <c r="DN198" s="10">
        <v>1855000</v>
      </c>
      <c r="DO198" s="10">
        <v>0</v>
      </c>
      <c r="DP198" s="10">
        <v>113750</v>
      </c>
      <c r="DQ198" s="10">
        <v>0</v>
      </c>
      <c r="DR198" s="10">
        <v>29000</v>
      </c>
      <c r="DS198" s="10">
        <v>17372</v>
      </c>
      <c r="DT198" s="10">
        <v>0</v>
      </c>
      <c r="DU198" s="10">
        <v>0</v>
      </c>
      <c r="DV198" s="10"/>
      <c r="DW198" s="10">
        <v>0</v>
      </c>
      <c r="DX198" s="10">
        <v>271531</v>
      </c>
      <c r="DY198" s="10">
        <v>49940</v>
      </c>
      <c r="DZ198" s="10"/>
      <c r="EA198" s="10">
        <v>227100</v>
      </c>
      <c r="EB198" s="10">
        <v>0</v>
      </c>
      <c r="EC198" s="10">
        <v>16048</v>
      </c>
      <c r="ED198" s="10">
        <v>0</v>
      </c>
      <c r="EE198" s="10">
        <v>0</v>
      </c>
      <c r="EF198" s="10">
        <v>0</v>
      </c>
      <c r="EG198" s="10">
        <v>0</v>
      </c>
      <c r="EH198" s="12">
        <v>0</v>
      </c>
    </row>
    <row r="199" spans="1:138" x14ac:dyDescent="0.25">
      <c r="A199" s="9" t="s">
        <v>475</v>
      </c>
      <c r="B199" s="10">
        <v>1448</v>
      </c>
      <c r="C199" s="10">
        <v>0</v>
      </c>
      <c r="D199" s="10">
        <v>0</v>
      </c>
      <c r="E199" s="10">
        <v>3110</v>
      </c>
      <c r="F199" s="10">
        <v>0</v>
      </c>
      <c r="G199" s="10">
        <v>27516</v>
      </c>
      <c r="H199" s="10">
        <v>0</v>
      </c>
      <c r="I199" s="10">
        <v>0</v>
      </c>
      <c r="J199" s="10">
        <v>29185</v>
      </c>
      <c r="K199" s="10">
        <v>2014701</v>
      </c>
      <c r="L199" s="10">
        <v>497750</v>
      </c>
      <c r="M199" s="10">
        <v>0</v>
      </c>
      <c r="N199" s="10">
        <v>117</v>
      </c>
      <c r="O199" s="10">
        <v>0</v>
      </c>
      <c r="P199" s="10">
        <v>28700</v>
      </c>
      <c r="Q199" s="10">
        <v>4427</v>
      </c>
      <c r="R199" s="10">
        <v>722400</v>
      </c>
      <c r="S199" s="10">
        <v>0</v>
      </c>
      <c r="T199" s="10">
        <v>0</v>
      </c>
      <c r="U199" s="10">
        <v>0</v>
      </c>
      <c r="V199" s="10">
        <v>349000</v>
      </c>
      <c r="W199" s="10">
        <v>0</v>
      </c>
      <c r="X199" s="10">
        <v>156750</v>
      </c>
      <c r="Y199" s="10">
        <v>24010</v>
      </c>
      <c r="Z199" s="10">
        <v>3647950</v>
      </c>
      <c r="AA199" s="10">
        <v>0</v>
      </c>
      <c r="AB199" s="10">
        <v>0</v>
      </c>
      <c r="AC199" s="10">
        <v>0</v>
      </c>
      <c r="AD199" s="10">
        <v>19519</v>
      </c>
      <c r="AE199" s="10">
        <v>116400</v>
      </c>
      <c r="AF199" s="10">
        <v>4178</v>
      </c>
      <c r="AG199" s="10">
        <v>501879</v>
      </c>
      <c r="AH199" s="10">
        <v>4720</v>
      </c>
      <c r="AI199" s="10">
        <v>0</v>
      </c>
      <c r="AJ199" s="10">
        <v>2705204</v>
      </c>
      <c r="AK199" s="10">
        <v>50</v>
      </c>
      <c r="AL199" s="10">
        <v>40</v>
      </c>
      <c r="AM199" s="10">
        <v>189770</v>
      </c>
      <c r="AN199" s="10">
        <v>116295</v>
      </c>
      <c r="AO199" s="10">
        <v>0</v>
      </c>
      <c r="AP199" s="10">
        <v>441230</v>
      </c>
      <c r="AQ199" s="10">
        <v>459650</v>
      </c>
      <c r="AR199" s="10">
        <v>3556947</v>
      </c>
      <c r="AS199" s="10">
        <v>4412</v>
      </c>
      <c r="AT199" s="10">
        <v>0</v>
      </c>
      <c r="AU199" s="10">
        <v>0</v>
      </c>
      <c r="AV199" s="10">
        <v>0</v>
      </c>
      <c r="AW199" s="10">
        <v>400</v>
      </c>
      <c r="AX199" s="10">
        <v>644040</v>
      </c>
      <c r="AY199" s="10">
        <v>908600</v>
      </c>
      <c r="AZ199" s="10">
        <v>63700</v>
      </c>
      <c r="BA199" s="10">
        <v>58000</v>
      </c>
      <c r="BB199" s="10">
        <v>0</v>
      </c>
      <c r="BC199" s="10">
        <v>58112</v>
      </c>
      <c r="BD199" s="10">
        <v>222625</v>
      </c>
      <c r="BE199" s="10">
        <v>72501</v>
      </c>
      <c r="BF199" s="10">
        <v>300</v>
      </c>
      <c r="BG199" s="10">
        <v>680988</v>
      </c>
      <c r="BH199" s="10">
        <v>4200</v>
      </c>
      <c r="BI199" s="10">
        <v>0</v>
      </c>
      <c r="BJ199" s="10">
        <v>0</v>
      </c>
      <c r="BK199" s="10">
        <v>1219200</v>
      </c>
      <c r="BL199" s="10">
        <v>320230</v>
      </c>
      <c r="BM199" s="10">
        <v>410740</v>
      </c>
      <c r="BN199" s="10">
        <v>0</v>
      </c>
      <c r="BO199" s="10">
        <v>0</v>
      </c>
      <c r="BP199" s="10">
        <v>30</v>
      </c>
      <c r="BQ199" s="10">
        <v>5915</v>
      </c>
      <c r="BR199" s="10">
        <v>180205</v>
      </c>
      <c r="BS199" s="10">
        <v>587808</v>
      </c>
      <c r="BT199" s="10">
        <v>653</v>
      </c>
      <c r="BU199" s="10">
        <v>26512</v>
      </c>
      <c r="BV199" s="10">
        <v>0</v>
      </c>
      <c r="BW199" s="10">
        <v>100</v>
      </c>
      <c r="BX199" s="10">
        <v>0</v>
      </c>
      <c r="BY199" s="10">
        <v>22157</v>
      </c>
      <c r="BZ199" s="10">
        <v>0</v>
      </c>
      <c r="CA199" s="10">
        <v>246500</v>
      </c>
      <c r="CB199" s="10">
        <v>1560</v>
      </c>
      <c r="CC199" s="10">
        <v>0</v>
      </c>
      <c r="CD199" s="10">
        <v>950</v>
      </c>
      <c r="CE199" s="10">
        <v>0</v>
      </c>
      <c r="CF199" s="10">
        <v>0</v>
      </c>
      <c r="CG199" s="10">
        <v>0</v>
      </c>
      <c r="CH199" s="10">
        <v>0</v>
      </c>
      <c r="CI199" s="10">
        <v>3750</v>
      </c>
      <c r="CJ199" s="10">
        <v>0</v>
      </c>
      <c r="CK199" s="10">
        <v>2147000</v>
      </c>
      <c r="CL199" s="10">
        <v>22000</v>
      </c>
      <c r="CM199" s="10">
        <v>1182350</v>
      </c>
      <c r="CN199" s="10">
        <v>240</v>
      </c>
      <c r="CO199" s="10">
        <v>112000</v>
      </c>
      <c r="CP199" s="10">
        <v>30</v>
      </c>
      <c r="CQ199" s="10">
        <v>993640</v>
      </c>
      <c r="CR199" s="10">
        <v>0</v>
      </c>
      <c r="CS199" s="10">
        <v>0</v>
      </c>
      <c r="CT199" s="10">
        <v>0</v>
      </c>
      <c r="CU199" s="10">
        <v>8695</v>
      </c>
      <c r="CV199" s="10">
        <v>65</v>
      </c>
      <c r="CW199" s="10">
        <v>0</v>
      </c>
      <c r="CX199" s="10">
        <v>0</v>
      </c>
      <c r="CY199" s="10">
        <v>90777</v>
      </c>
      <c r="CZ199" s="10">
        <v>76272</v>
      </c>
      <c r="DA199" s="10">
        <v>1450</v>
      </c>
      <c r="DB199" s="10"/>
      <c r="DC199" s="10">
        <v>1245</v>
      </c>
      <c r="DD199" s="10">
        <v>28000</v>
      </c>
      <c r="DE199" s="10">
        <v>5150</v>
      </c>
      <c r="DF199" s="10">
        <v>600</v>
      </c>
      <c r="DG199" s="10">
        <v>722</v>
      </c>
      <c r="DH199" s="10">
        <v>40</v>
      </c>
      <c r="DI199" s="10">
        <v>22550</v>
      </c>
      <c r="DJ199" s="10">
        <v>119165</v>
      </c>
      <c r="DK199" s="10">
        <v>0</v>
      </c>
      <c r="DL199" s="10">
        <v>5825</v>
      </c>
      <c r="DM199" s="10">
        <v>112500</v>
      </c>
      <c r="DN199" s="10">
        <v>5728950</v>
      </c>
      <c r="DO199" s="10">
        <v>0</v>
      </c>
      <c r="DP199" s="10">
        <v>81270</v>
      </c>
      <c r="DQ199" s="10">
        <v>0</v>
      </c>
      <c r="DR199" s="10">
        <v>29056</v>
      </c>
      <c r="DS199" s="10">
        <v>0</v>
      </c>
      <c r="DT199" s="10">
        <v>0</v>
      </c>
      <c r="DU199" s="10">
        <v>0</v>
      </c>
      <c r="DV199" s="10"/>
      <c r="DW199" s="10">
        <v>0</v>
      </c>
      <c r="DX199" s="10">
        <v>232097</v>
      </c>
      <c r="DY199" s="10">
        <v>50970</v>
      </c>
      <c r="DZ199" s="10"/>
      <c r="EA199" s="10">
        <v>303350</v>
      </c>
      <c r="EB199" s="10">
        <v>0</v>
      </c>
      <c r="EC199" s="10">
        <v>0</v>
      </c>
      <c r="ED199" s="10">
        <v>0</v>
      </c>
      <c r="EE199" s="10">
        <v>0</v>
      </c>
      <c r="EF199" s="10">
        <v>0</v>
      </c>
      <c r="EG199" s="10">
        <v>0</v>
      </c>
      <c r="EH199" s="12">
        <v>0</v>
      </c>
    </row>
    <row r="200" spans="1:138" x14ac:dyDescent="0.25">
      <c r="A200" s="9" t="s">
        <v>476</v>
      </c>
      <c r="B200" s="10">
        <v>20878</v>
      </c>
      <c r="C200" s="10">
        <v>16162</v>
      </c>
      <c r="D200" s="10">
        <v>1000</v>
      </c>
      <c r="E200" s="10">
        <v>13020</v>
      </c>
      <c r="F200" s="10">
        <v>110000</v>
      </c>
      <c r="G200" s="10">
        <v>0</v>
      </c>
      <c r="H200" s="10">
        <v>0</v>
      </c>
      <c r="I200" s="10">
        <v>0</v>
      </c>
      <c r="J200" s="10">
        <v>7296</v>
      </c>
      <c r="K200" s="10">
        <v>2406236</v>
      </c>
      <c r="L200" s="10">
        <v>29250</v>
      </c>
      <c r="M200" s="10">
        <v>0</v>
      </c>
      <c r="N200" s="10">
        <v>43</v>
      </c>
      <c r="O200" s="10">
        <v>14500</v>
      </c>
      <c r="P200" s="10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205000</v>
      </c>
      <c r="W200" s="10">
        <v>0</v>
      </c>
      <c r="X200" s="10">
        <v>478550</v>
      </c>
      <c r="Y200" s="10">
        <v>15</v>
      </c>
      <c r="Z200" s="10">
        <v>6449450</v>
      </c>
      <c r="AA200" s="10">
        <v>0</v>
      </c>
      <c r="AB200" s="10">
        <v>286050</v>
      </c>
      <c r="AC200" s="10">
        <v>0</v>
      </c>
      <c r="AD200" s="10">
        <v>15487</v>
      </c>
      <c r="AE200" s="10">
        <v>166400</v>
      </c>
      <c r="AF200" s="10">
        <v>28000</v>
      </c>
      <c r="AG200" s="10">
        <v>538241</v>
      </c>
      <c r="AH200" s="10">
        <v>200</v>
      </c>
      <c r="AI200" s="10">
        <v>0</v>
      </c>
      <c r="AJ200" s="10">
        <v>1658916</v>
      </c>
      <c r="AK200" s="10">
        <v>10</v>
      </c>
      <c r="AL200" s="10">
        <v>30</v>
      </c>
      <c r="AM200" s="10">
        <v>91900</v>
      </c>
      <c r="AN200" s="10">
        <v>126755</v>
      </c>
      <c r="AO200" s="10">
        <v>100</v>
      </c>
      <c r="AP200" s="10">
        <v>403965</v>
      </c>
      <c r="AQ200" s="10">
        <v>348200</v>
      </c>
      <c r="AR200" s="10">
        <v>3544172</v>
      </c>
      <c r="AS200" s="10">
        <v>0</v>
      </c>
      <c r="AT200" s="10">
        <v>0</v>
      </c>
      <c r="AU200" s="10">
        <v>14500</v>
      </c>
      <c r="AV200" s="10">
        <v>29000</v>
      </c>
      <c r="AW200" s="10">
        <v>0</v>
      </c>
      <c r="AX200" s="10">
        <v>205560</v>
      </c>
      <c r="AY200" s="10">
        <v>2493750</v>
      </c>
      <c r="AZ200" s="10">
        <v>106900</v>
      </c>
      <c r="BA200" s="10">
        <v>0</v>
      </c>
      <c r="BB200" s="10">
        <v>0</v>
      </c>
      <c r="BC200" s="10">
        <v>116678</v>
      </c>
      <c r="BD200" s="10">
        <v>170000</v>
      </c>
      <c r="BE200" s="10">
        <v>140783</v>
      </c>
      <c r="BF200" s="10">
        <v>413</v>
      </c>
      <c r="BG200" s="10">
        <v>354120</v>
      </c>
      <c r="BH200" s="10">
        <v>600</v>
      </c>
      <c r="BI200" s="10">
        <v>0</v>
      </c>
      <c r="BJ200" s="10">
        <v>0</v>
      </c>
      <c r="BK200" s="10">
        <v>2168800</v>
      </c>
      <c r="BL200" s="10">
        <v>297993</v>
      </c>
      <c r="BM200" s="10">
        <v>784000</v>
      </c>
      <c r="BN200" s="10">
        <v>0</v>
      </c>
      <c r="BO200" s="10">
        <v>0</v>
      </c>
      <c r="BP200" s="10">
        <v>0</v>
      </c>
      <c r="BQ200" s="10">
        <v>33587</v>
      </c>
      <c r="BR200" s="10">
        <v>164350</v>
      </c>
      <c r="BS200" s="10">
        <v>471156</v>
      </c>
      <c r="BT200" s="10">
        <v>445</v>
      </c>
      <c r="BU200" s="10">
        <v>26050</v>
      </c>
      <c r="BV200" s="10">
        <v>9534</v>
      </c>
      <c r="BW200" s="10">
        <v>150</v>
      </c>
      <c r="BX200" s="10">
        <v>0</v>
      </c>
      <c r="BY200" s="10">
        <v>21812</v>
      </c>
      <c r="BZ200" s="10">
        <v>0</v>
      </c>
      <c r="CA200" s="10">
        <v>129050</v>
      </c>
      <c r="CB200" s="10">
        <v>0</v>
      </c>
      <c r="CC200" s="10">
        <v>0</v>
      </c>
      <c r="CD200" s="10">
        <v>100</v>
      </c>
      <c r="CE200" s="10">
        <v>0</v>
      </c>
      <c r="CF200" s="10">
        <v>0</v>
      </c>
      <c r="CG200" s="10">
        <v>0</v>
      </c>
      <c r="CH200" s="10">
        <v>0</v>
      </c>
      <c r="CI200" s="10">
        <v>0</v>
      </c>
      <c r="CJ200" s="10">
        <v>0</v>
      </c>
      <c r="CK200" s="10">
        <v>842500</v>
      </c>
      <c r="CL200" s="10">
        <v>0</v>
      </c>
      <c r="CM200" s="10">
        <v>980500</v>
      </c>
      <c r="CN200" s="10">
        <v>410</v>
      </c>
      <c r="CO200" s="10">
        <v>0</v>
      </c>
      <c r="CP200" s="10">
        <v>20</v>
      </c>
      <c r="CQ200" s="10">
        <v>525380</v>
      </c>
      <c r="CR200" s="10">
        <v>120</v>
      </c>
      <c r="CS200" s="10">
        <v>0</v>
      </c>
      <c r="CT200" s="10">
        <v>29056</v>
      </c>
      <c r="CU200" s="10">
        <v>27705</v>
      </c>
      <c r="CV200" s="10">
        <v>29</v>
      </c>
      <c r="CW200" s="10">
        <v>0</v>
      </c>
      <c r="CX200" s="10">
        <v>0</v>
      </c>
      <c r="CY200" s="10">
        <v>116882</v>
      </c>
      <c r="CZ200" s="10">
        <v>0</v>
      </c>
      <c r="DA200" s="10">
        <v>23175</v>
      </c>
      <c r="DB200" s="10"/>
      <c r="DC200" s="10">
        <v>30364</v>
      </c>
      <c r="DD200" s="10">
        <v>0</v>
      </c>
      <c r="DE200" s="10">
        <v>22420</v>
      </c>
      <c r="DF200" s="10">
        <v>0</v>
      </c>
      <c r="DG200" s="10">
        <v>662</v>
      </c>
      <c r="DH200" s="10">
        <v>40</v>
      </c>
      <c r="DI200" s="10">
        <v>22920</v>
      </c>
      <c r="DJ200" s="10">
        <v>57705</v>
      </c>
      <c r="DK200" s="10">
        <v>0</v>
      </c>
      <c r="DL200" s="10">
        <v>4993</v>
      </c>
      <c r="DM200" s="10">
        <v>192850</v>
      </c>
      <c r="DN200" s="10">
        <v>3957000</v>
      </c>
      <c r="DO200" s="10">
        <v>0</v>
      </c>
      <c r="DP200" s="10">
        <v>31750</v>
      </c>
      <c r="DQ200" s="10">
        <v>14500</v>
      </c>
      <c r="DR200" s="10">
        <v>58500</v>
      </c>
      <c r="DS200" s="10">
        <v>5902</v>
      </c>
      <c r="DT200" s="10">
        <v>29150</v>
      </c>
      <c r="DU200" s="10">
        <v>0</v>
      </c>
      <c r="DV200" s="10"/>
      <c r="DW200" s="10">
        <v>0</v>
      </c>
      <c r="DX200" s="10">
        <v>191865</v>
      </c>
      <c r="DY200" s="10">
        <v>174790</v>
      </c>
      <c r="DZ200" s="10"/>
      <c r="EA200" s="10">
        <v>295000</v>
      </c>
      <c r="EB200" s="10">
        <v>0</v>
      </c>
      <c r="EC200" s="10">
        <v>0</v>
      </c>
      <c r="ED200" s="10">
        <v>30000</v>
      </c>
      <c r="EE200" s="10">
        <v>0</v>
      </c>
      <c r="EF200" s="10">
        <v>0</v>
      </c>
      <c r="EG200" s="10">
        <v>0</v>
      </c>
      <c r="EH200" s="12">
        <v>0</v>
      </c>
    </row>
    <row r="201" spans="1:138" x14ac:dyDescent="0.25">
      <c r="A201" s="9" t="s">
        <v>477</v>
      </c>
      <c r="B201" s="10">
        <v>26823</v>
      </c>
      <c r="C201" s="10">
        <v>0</v>
      </c>
      <c r="D201" s="10">
        <v>0</v>
      </c>
      <c r="E201" s="10">
        <v>24990</v>
      </c>
      <c r="F201" s="10">
        <v>28000</v>
      </c>
      <c r="G201" s="10">
        <v>4678</v>
      </c>
      <c r="H201" s="10">
        <v>0</v>
      </c>
      <c r="I201" s="10">
        <v>0</v>
      </c>
      <c r="J201" s="10">
        <v>58351</v>
      </c>
      <c r="K201" s="10">
        <v>1778287</v>
      </c>
      <c r="L201" s="10">
        <v>145500</v>
      </c>
      <c r="M201" s="10">
        <v>0</v>
      </c>
      <c r="N201" s="10">
        <v>65</v>
      </c>
      <c r="O201" s="10">
        <v>0</v>
      </c>
      <c r="P201" s="10">
        <v>28700</v>
      </c>
      <c r="Q201" s="10">
        <v>0</v>
      </c>
      <c r="R201" s="10">
        <v>663600</v>
      </c>
      <c r="S201" s="10">
        <v>0</v>
      </c>
      <c r="T201" s="10">
        <v>0</v>
      </c>
      <c r="U201" s="10">
        <v>0</v>
      </c>
      <c r="V201" s="10">
        <v>265000</v>
      </c>
      <c r="W201" s="10">
        <v>24000</v>
      </c>
      <c r="X201" s="10">
        <v>199050</v>
      </c>
      <c r="Y201" s="10">
        <v>24015</v>
      </c>
      <c r="Z201" s="10">
        <v>6071500</v>
      </c>
      <c r="AA201" s="10">
        <v>0</v>
      </c>
      <c r="AB201" s="10">
        <v>199550</v>
      </c>
      <c r="AC201" s="10">
        <v>232000</v>
      </c>
      <c r="AD201" s="10">
        <v>4470</v>
      </c>
      <c r="AE201" s="10">
        <v>94650</v>
      </c>
      <c r="AF201" s="10">
        <v>3652</v>
      </c>
      <c r="AG201" s="10">
        <v>493156</v>
      </c>
      <c r="AH201" s="10">
        <v>500</v>
      </c>
      <c r="AI201" s="10">
        <v>1500</v>
      </c>
      <c r="AJ201" s="10">
        <v>2380153</v>
      </c>
      <c r="AK201" s="10">
        <v>50</v>
      </c>
      <c r="AL201" s="10">
        <v>5</v>
      </c>
      <c r="AM201" s="10">
        <v>57200</v>
      </c>
      <c r="AN201" s="10">
        <v>128295</v>
      </c>
      <c r="AO201" s="10">
        <v>20</v>
      </c>
      <c r="AP201" s="10">
        <v>335540</v>
      </c>
      <c r="AQ201" s="10">
        <v>455300</v>
      </c>
      <c r="AR201" s="10">
        <v>3184560</v>
      </c>
      <c r="AS201" s="10">
        <v>23052</v>
      </c>
      <c r="AT201" s="10">
        <v>0</v>
      </c>
      <c r="AU201" s="10">
        <v>27000</v>
      </c>
      <c r="AV201" s="10">
        <v>139200</v>
      </c>
      <c r="AW201" s="10">
        <v>0</v>
      </c>
      <c r="AX201" s="10">
        <v>1580868</v>
      </c>
      <c r="AY201" s="10">
        <v>1293500</v>
      </c>
      <c r="AZ201" s="10">
        <v>22950</v>
      </c>
      <c r="BA201" s="10">
        <v>203000</v>
      </c>
      <c r="BB201" s="10">
        <v>50</v>
      </c>
      <c r="BC201" s="10">
        <v>0</v>
      </c>
      <c r="BD201" s="10">
        <v>223625</v>
      </c>
      <c r="BE201" s="10">
        <v>94452</v>
      </c>
      <c r="BF201" s="10">
        <v>255</v>
      </c>
      <c r="BG201" s="10">
        <v>27240</v>
      </c>
      <c r="BH201" s="10">
        <v>0</v>
      </c>
      <c r="BI201" s="10">
        <v>0</v>
      </c>
      <c r="BJ201" s="10">
        <v>0</v>
      </c>
      <c r="BK201" s="10">
        <v>2248400</v>
      </c>
      <c r="BL201" s="10">
        <v>260795</v>
      </c>
      <c r="BM201" s="10">
        <v>575000</v>
      </c>
      <c r="BN201" s="10">
        <v>0</v>
      </c>
      <c r="BO201" s="10">
        <v>0</v>
      </c>
      <c r="BP201" s="10">
        <v>30</v>
      </c>
      <c r="BQ201" s="10">
        <v>17314</v>
      </c>
      <c r="BR201" s="10">
        <v>151350</v>
      </c>
      <c r="BS201" s="10">
        <v>499307</v>
      </c>
      <c r="BT201" s="10">
        <v>393</v>
      </c>
      <c r="BU201" s="10">
        <v>0</v>
      </c>
      <c r="BV201" s="10">
        <v>0</v>
      </c>
      <c r="BW201" s="10">
        <v>5</v>
      </c>
      <c r="BX201" s="10">
        <v>0</v>
      </c>
      <c r="BY201" s="10">
        <v>18634</v>
      </c>
      <c r="BZ201" s="10">
        <v>0</v>
      </c>
      <c r="CA201" s="10">
        <v>265880</v>
      </c>
      <c r="CB201" s="10">
        <v>4200</v>
      </c>
      <c r="CC201" s="10">
        <v>0</v>
      </c>
      <c r="CD201" s="10">
        <v>0</v>
      </c>
      <c r="CE201" s="10">
        <v>0</v>
      </c>
      <c r="CF201" s="10">
        <v>0</v>
      </c>
      <c r="CG201" s="10">
        <v>0</v>
      </c>
      <c r="CH201" s="10">
        <v>0</v>
      </c>
      <c r="CI201" s="10">
        <v>3750</v>
      </c>
      <c r="CJ201" s="10">
        <v>0</v>
      </c>
      <c r="CK201" s="10">
        <v>2294750</v>
      </c>
      <c r="CL201" s="10">
        <v>20750</v>
      </c>
      <c r="CM201" s="10">
        <v>1268000</v>
      </c>
      <c r="CN201" s="10">
        <v>1500</v>
      </c>
      <c r="CO201" s="10">
        <v>0</v>
      </c>
      <c r="CP201" s="10">
        <v>5</v>
      </c>
      <c r="CQ201" s="10">
        <v>1022858</v>
      </c>
      <c r="CR201" s="10">
        <v>0</v>
      </c>
      <c r="CS201" s="10">
        <v>0</v>
      </c>
      <c r="CT201" s="10">
        <v>29056</v>
      </c>
      <c r="CU201" s="10">
        <v>14935</v>
      </c>
      <c r="CV201" s="10">
        <v>50</v>
      </c>
      <c r="CW201" s="10">
        <v>0</v>
      </c>
      <c r="CX201" s="10">
        <v>0</v>
      </c>
      <c r="CY201" s="10">
        <v>265171</v>
      </c>
      <c r="CZ201" s="10">
        <v>25424</v>
      </c>
      <c r="DA201" s="10">
        <v>23300</v>
      </c>
      <c r="DB201" s="10"/>
      <c r="DC201" s="10">
        <v>29236</v>
      </c>
      <c r="DD201" s="10">
        <v>0</v>
      </c>
      <c r="DE201" s="10">
        <v>10461</v>
      </c>
      <c r="DF201" s="10">
        <v>600</v>
      </c>
      <c r="DG201" s="10">
        <v>5</v>
      </c>
      <c r="DH201" s="10">
        <v>10</v>
      </c>
      <c r="DI201" s="10">
        <v>34650</v>
      </c>
      <c r="DJ201" s="10">
        <v>117965</v>
      </c>
      <c r="DK201" s="10">
        <v>0</v>
      </c>
      <c r="DL201" s="10">
        <v>613</v>
      </c>
      <c r="DM201" s="10">
        <v>310400</v>
      </c>
      <c r="DN201" s="10">
        <v>9775806</v>
      </c>
      <c r="DO201" s="10">
        <v>0</v>
      </c>
      <c r="DP201" s="10">
        <v>135000</v>
      </c>
      <c r="DQ201" s="10">
        <v>12000</v>
      </c>
      <c r="DR201" s="10">
        <v>59000</v>
      </c>
      <c r="DS201" s="10">
        <v>11460</v>
      </c>
      <c r="DT201" s="10">
        <v>62350</v>
      </c>
      <c r="DU201" s="10">
        <v>0</v>
      </c>
      <c r="DV201" s="10"/>
      <c r="DW201" s="10">
        <v>0</v>
      </c>
      <c r="DX201" s="10">
        <v>117765</v>
      </c>
      <c r="DY201" s="10">
        <v>75940</v>
      </c>
      <c r="DZ201" s="10"/>
      <c r="EA201" s="10">
        <v>182150</v>
      </c>
      <c r="EB201" s="10">
        <v>0</v>
      </c>
      <c r="EC201" s="10">
        <v>10170</v>
      </c>
      <c r="ED201" s="10">
        <v>1483</v>
      </c>
      <c r="EE201" s="10">
        <v>0</v>
      </c>
      <c r="EF201" s="10">
        <v>0</v>
      </c>
      <c r="EG201" s="10">
        <v>0</v>
      </c>
      <c r="EH201" s="12">
        <v>26600</v>
      </c>
    </row>
    <row r="202" spans="1:138" x14ac:dyDescent="0.25">
      <c r="A202" s="9" t="s">
        <v>478</v>
      </c>
      <c r="B202" s="10">
        <v>645</v>
      </c>
      <c r="C202" s="10">
        <v>5837</v>
      </c>
      <c r="D202" s="10">
        <v>0</v>
      </c>
      <c r="E202" s="10">
        <v>23980</v>
      </c>
      <c r="F202" s="10">
        <v>165000</v>
      </c>
      <c r="G202" s="10">
        <v>13297</v>
      </c>
      <c r="H202" s="10">
        <v>0</v>
      </c>
      <c r="I202" s="10">
        <v>0</v>
      </c>
      <c r="J202" s="10">
        <v>1474</v>
      </c>
      <c r="K202" s="10">
        <v>1247619</v>
      </c>
      <c r="L202" s="10">
        <v>115500</v>
      </c>
      <c r="M202" s="10">
        <v>0</v>
      </c>
      <c r="N202" s="10">
        <v>102</v>
      </c>
      <c r="O202" s="10">
        <v>29000</v>
      </c>
      <c r="P202" s="10">
        <v>28800</v>
      </c>
      <c r="Q202" s="10">
        <v>0</v>
      </c>
      <c r="R202" s="10">
        <v>866000</v>
      </c>
      <c r="S202" s="10">
        <v>0</v>
      </c>
      <c r="T202" s="10">
        <v>0</v>
      </c>
      <c r="U202" s="10">
        <v>0</v>
      </c>
      <c r="V202" s="10">
        <v>145000</v>
      </c>
      <c r="W202" s="10">
        <v>0</v>
      </c>
      <c r="X202" s="10">
        <v>375650</v>
      </c>
      <c r="Y202" s="10">
        <v>5</v>
      </c>
      <c r="Z202" s="10">
        <v>5388350</v>
      </c>
      <c r="AA202" s="10">
        <v>0</v>
      </c>
      <c r="AB202" s="10">
        <v>172000</v>
      </c>
      <c r="AC202" s="10">
        <v>58000</v>
      </c>
      <c r="AD202" s="10">
        <v>6453</v>
      </c>
      <c r="AE202" s="10">
        <v>44470</v>
      </c>
      <c r="AF202" s="10">
        <v>11190</v>
      </c>
      <c r="AG202" s="10">
        <v>729834</v>
      </c>
      <c r="AH202" s="10">
        <v>375</v>
      </c>
      <c r="AI202" s="10">
        <v>0</v>
      </c>
      <c r="AJ202" s="10">
        <v>1233789</v>
      </c>
      <c r="AK202" s="10">
        <v>20</v>
      </c>
      <c r="AL202" s="10">
        <v>5</v>
      </c>
      <c r="AM202" s="10">
        <v>137451</v>
      </c>
      <c r="AN202" s="10">
        <v>124240</v>
      </c>
      <c r="AO202" s="10">
        <v>160</v>
      </c>
      <c r="AP202" s="10">
        <v>491790</v>
      </c>
      <c r="AQ202" s="10">
        <v>348000</v>
      </c>
      <c r="AR202" s="10">
        <v>2670594</v>
      </c>
      <c r="AS202" s="10">
        <v>0</v>
      </c>
      <c r="AT202" s="10">
        <v>0</v>
      </c>
      <c r="AU202" s="10">
        <v>27000</v>
      </c>
      <c r="AV202" s="10">
        <v>0</v>
      </c>
      <c r="AW202" s="10">
        <v>0</v>
      </c>
      <c r="AX202" s="10">
        <v>0</v>
      </c>
      <c r="AY202" s="10">
        <v>2808550</v>
      </c>
      <c r="AZ202" s="10">
        <v>50400</v>
      </c>
      <c r="BA202" s="10">
        <v>116000</v>
      </c>
      <c r="BB202" s="10">
        <v>0</v>
      </c>
      <c r="BC202" s="10">
        <v>291922</v>
      </c>
      <c r="BD202" s="10">
        <v>171000</v>
      </c>
      <c r="BE202" s="10">
        <v>62490</v>
      </c>
      <c r="BF202" s="10">
        <v>380</v>
      </c>
      <c r="BG202" s="10">
        <v>762720</v>
      </c>
      <c r="BH202" s="10">
        <v>0</v>
      </c>
      <c r="BI202" s="10">
        <v>0</v>
      </c>
      <c r="BJ202" s="10">
        <v>0</v>
      </c>
      <c r="BK202" s="10">
        <v>1458800</v>
      </c>
      <c r="BL202" s="10">
        <v>262189</v>
      </c>
      <c r="BM202" s="10">
        <v>476694</v>
      </c>
      <c r="BN202" s="10">
        <v>0</v>
      </c>
      <c r="BO202" s="10">
        <v>0</v>
      </c>
      <c r="BP202" s="10">
        <v>0</v>
      </c>
      <c r="BQ202" s="10">
        <v>40803</v>
      </c>
      <c r="BR202" s="10">
        <v>106700</v>
      </c>
      <c r="BS202" s="10">
        <v>176293</v>
      </c>
      <c r="BT202" s="10">
        <v>298</v>
      </c>
      <c r="BU202" s="10">
        <v>103825</v>
      </c>
      <c r="BV202" s="10">
        <v>0</v>
      </c>
      <c r="BW202" s="10">
        <v>330</v>
      </c>
      <c r="BX202" s="10">
        <v>0</v>
      </c>
      <c r="BY202" s="10">
        <v>32935</v>
      </c>
      <c r="BZ202" s="10">
        <v>0</v>
      </c>
      <c r="CA202" s="10">
        <v>212830</v>
      </c>
      <c r="CB202" s="10">
        <v>0</v>
      </c>
      <c r="CC202" s="10">
        <v>0</v>
      </c>
      <c r="CD202" s="10">
        <v>0</v>
      </c>
      <c r="CE202" s="10">
        <v>0</v>
      </c>
      <c r="CF202" s="10">
        <v>0</v>
      </c>
      <c r="CG202" s="10">
        <v>0</v>
      </c>
      <c r="CH202" s="10">
        <v>0</v>
      </c>
      <c r="CI202" s="10">
        <v>3750</v>
      </c>
      <c r="CJ202" s="10">
        <v>0</v>
      </c>
      <c r="CK202" s="10">
        <v>930000</v>
      </c>
      <c r="CL202" s="10">
        <v>38500</v>
      </c>
      <c r="CM202" s="10">
        <v>1648350</v>
      </c>
      <c r="CN202" s="10">
        <v>5560</v>
      </c>
      <c r="CO202" s="10">
        <v>420000</v>
      </c>
      <c r="CP202" s="10">
        <v>35</v>
      </c>
      <c r="CQ202" s="10">
        <v>606260</v>
      </c>
      <c r="CR202" s="10">
        <v>0</v>
      </c>
      <c r="CS202" s="10">
        <v>0</v>
      </c>
      <c r="CT202" s="10">
        <v>29056</v>
      </c>
      <c r="CU202" s="10">
        <v>22466</v>
      </c>
      <c r="CV202" s="10">
        <v>13</v>
      </c>
      <c r="CW202" s="10">
        <v>0</v>
      </c>
      <c r="CX202" s="10">
        <v>0</v>
      </c>
      <c r="CY202" s="10">
        <v>556930</v>
      </c>
      <c r="CZ202" s="10">
        <v>177073</v>
      </c>
      <c r="DA202" s="10">
        <v>4530</v>
      </c>
      <c r="DB202" s="10"/>
      <c r="DC202" s="10">
        <v>29534</v>
      </c>
      <c r="DD202" s="10">
        <v>0</v>
      </c>
      <c r="DE202" s="10">
        <v>43882</v>
      </c>
      <c r="DF202" s="10">
        <v>0</v>
      </c>
      <c r="DG202" s="10">
        <v>231</v>
      </c>
      <c r="DH202" s="10">
        <v>0</v>
      </c>
      <c r="DI202" s="10">
        <v>9430</v>
      </c>
      <c r="DJ202" s="10">
        <v>29210</v>
      </c>
      <c r="DK202" s="10">
        <v>0</v>
      </c>
      <c r="DL202" s="10">
        <v>1763</v>
      </c>
      <c r="DM202" s="10">
        <v>594500</v>
      </c>
      <c r="DN202" s="10">
        <v>2030500</v>
      </c>
      <c r="DO202" s="10">
        <v>0</v>
      </c>
      <c r="DP202" s="10">
        <v>120750</v>
      </c>
      <c r="DQ202" s="10">
        <v>0</v>
      </c>
      <c r="DR202" s="10">
        <v>203612</v>
      </c>
      <c r="DS202" s="10">
        <v>0</v>
      </c>
      <c r="DT202" s="10">
        <v>29000</v>
      </c>
      <c r="DU202" s="10">
        <v>0</v>
      </c>
      <c r="DV202" s="10"/>
      <c r="DW202" s="10">
        <v>0</v>
      </c>
      <c r="DX202" s="10">
        <v>180139</v>
      </c>
      <c r="DY202" s="10">
        <v>308125</v>
      </c>
      <c r="DZ202" s="10"/>
      <c r="EA202" s="10">
        <v>97500</v>
      </c>
      <c r="EB202" s="10">
        <v>0</v>
      </c>
      <c r="EC202" s="10">
        <v>0</v>
      </c>
      <c r="ED202" s="10">
        <v>0</v>
      </c>
      <c r="EE202" s="10">
        <v>0</v>
      </c>
      <c r="EF202" s="10">
        <v>0</v>
      </c>
      <c r="EG202" s="10">
        <v>0</v>
      </c>
      <c r="EH202" s="12">
        <v>0</v>
      </c>
    </row>
    <row r="203" spans="1:138" x14ac:dyDescent="0.25">
      <c r="A203" s="9" t="s">
        <v>479</v>
      </c>
      <c r="B203" s="10">
        <v>1053</v>
      </c>
      <c r="C203" s="10">
        <v>0</v>
      </c>
      <c r="D203" s="10">
        <v>0</v>
      </c>
      <c r="E203" s="10">
        <v>620</v>
      </c>
      <c r="F203" s="10">
        <v>0</v>
      </c>
      <c r="G203" s="10">
        <v>10256</v>
      </c>
      <c r="H203" s="10">
        <v>0</v>
      </c>
      <c r="I203" s="10">
        <v>0</v>
      </c>
      <c r="J203" s="10">
        <v>29056</v>
      </c>
      <c r="K203" s="10">
        <v>1716129</v>
      </c>
      <c r="L203" s="10">
        <v>101000</v>
      </c>
      <c r="M203" s="10">
        <v>0</v>
      </c>
      <c r="N203" s="10">
        <v>25</v>
      </c>
      <c r="O203" s="10">
        <v>0</v>
      </c>
      <c r="P203" s="10">
        <v>58304</v>
      </c>
      <c r="Q203" s="10">
        <v>6267</v>
      </c>
      <c r="R203" s="10">
        <v>986200</v>
      </c>
      <c r="S203" s="10">
        <v>28972</v>
      </c>
      <c r="T203" s="10">
        <v>59020</v>
      </c>
      <c r="U203" s="10">
        <v>0</v>
      </c>
      <c r="V203" s="10">
        <v>58000</v>
      </c>
      <c r="W203" s="10">
        <v>0</v>
      </c>
      <c r="X203" s="10">
        <v>67650</v>
      </c>
      <c r="Y203" s="10">
        <v>24015</v>
      </c>
      <c r="Z203" s="10">
        <v>5072600</v>
      </c>
      <c r="AA203" s="10">
        <v>0</v>
      </c>
      <c r="AB203" s="10">
        <v>142550</v>
      </c>
      <c r="AC203" s="10">
        <v>0</v>
      </c>
      <c r="AD203" s="10">
        <v>11178</v>
      </c>
      <c r="AE203" s="10">
        <v>144250</v>
      </c>
      <c r="AF203" s="10">
        <v>10670</v>
      </c>
      <c r="AG203" s="10">
        <v>614303</v>
      </c>
      <c r="AH203" s="10">
        <v>1743</v>
      </c>
      <c r="AI203" s="10">
        <v>23471</v>
      </c>
      <c r="AJ203" s="10">
        <v>1180204</v>
      </c>
      <c r="AK203" s="10">
        <v>50</v>
      </c>
      <c r="AL203" s="10">
        <v>0</v>
      </c>
      <c r="AM203" s="10">
        <v>25600</v>
      </c>
      <c r="AN203" s="10">
        <v>142355</v>
      </c>
      <c r="AO203" s="10">
        <v>120</v>
      </c>
      <c r="AP203" s="10">
        <v>440770</v>
      </c>
      <c r="AQ203" s="10">
        <v>589000</v>
      </c>
      <c r="AR203" s="10">
        <v>2839260</v>
      </c>
      <c r="AS203" s="10">
        <v>6701</v>
      </c>
      <c r="AT203" s="10">
        <v>0</v>
      </c>
      <c r="AU203" s="10">
        <v>0</v>
      </c>
      <c r="AV203" s="10">
        <v>144500</v>
      </c>
      <c r="AW203" s="10">
        <v>500</v>
      </c>
      <c r="AX203" s="10">
        <v>172800</v>
      </c>
      <c r="AY203" s="10">
        <v>1636025</v>
      </c>
      <c r="AZ203" s="10">
        <v>76850</v>
      </c>
      <c r="BA203" s="10">
        <v>0</v>
      </c>
      <c r="BB203" s="10">
        <v>14</v>
      </c>
      <c r="BC203" s="10">
        <v>523008</v>
      </c>
      <c r="BD203" s="10">
        <v>0</v>
      </c>
      <c r="BE203" s="10">
        <v>107391</v>
      </c>
      <c r="BF203" s="10">
        <v>645</v>
      </c>
      <c r="BG203" s="10">
        <v>381345</v>
      </c>
      <c r="BH203" s="10">
        <v>0</v>
      </c>
      <c r="BI203" s="10">
        <v>0</v>
      </c>
      <c r="BJ203" s="10">
        <v>0</v>
      </c>
      <c r="BK203" s="10">
        <v>1914600</v>
      </c>
      <c r="BL203" s="10">
        <v>283153</v>
      </c>
      <c r="BM203" s="10">
        <v>669060</v>
      </c>
      <c r="BN203" s="10">
        <v>0</v>
      </c>
      <c r="BO203" s="10">
        <v>0</v>
      </c>
      <c r="BP203" s="10">
        <v>80</v>
      </c>
      <c r="BQ203" s="10">
        <v>6528</v>
      </c>
      <c r="BR203" s="10">
        <v>79200</v>
      </c>
      <c r="BS203" s="10">
        <v>58370</v>
      </c>
      <c r="BT203" s="10">
        <v>150</v>
      </c>
      <c r="BU203" s="10">
        <v>65</v>
      </c>
      <c r="BV203" s="10">
        <v>0</v>
      </c>
      <c r="BW203" s="10">
        <v>266</v>
      </c>
      <c r="BX203" s="10">
        <v>0</v>
      </c>
      <c r="BY203" s="10">
        <v>15545</v>
      </c>
      <c r="BZ203" s="10">
        <v>0</v>
      </c>
      <c r="CA203" s="10">
        <v>118600</v>
      </c>
      <c r="CB203" s="10">
        <v>1400</v>
      </c>
      <c r="CC203" s="10">
        <v>0</v>
      </c>
      <c r="CD203" s="10">
        <v>5330</v>
      </c>
      <c r="CE203" s="10">
        <v>0</v>
      </c>
      <c r="CF203" s="10">
        <v>0</v>
      </c>
      <c r="CG203" s="10">
        <v>600</v>
      </c>
      <c r="CH203" s="10">
        <v>0</v>
      </c>
      <c r="CI203" s="10">
        <v>0</v>
      </c>
      <c r="CJ203" s="10">
        <v>0</v>
      </c>
      <c r="CK203" s="10">
        <v>1126100</v>
      </c>
      <c r="CL203" s="10">
        <v>0</v>
      </c>
      <c r="CM203" s="10">
        <v>1852500</v>
      </c>
      <c r="CN203" s="10">
        <v>1120</v>
      </c>
      <c r="CO203" s="10">
        <v>0</v>
      </c>
      <c r="CP203" s="10">
        <v>45</v>
      </c>
      <c r="CQ203" s="10">
        <v>1189348</v>
      </c>
      <c r="CR203" s="10">
        <v>170</v>
      </c>
      <c r="CS203" s="10">
        <v>0</v>
      </c>
      <c r="CT203" s="10">
        <v>58112</v>
      </c>
      <c r="CU203" s="10">
        <v>14340</v>
      </c>
      <c r="CV203" s="10">
        <v>0</v>
      </c>
      <c r="CW203" s="10">
        <v>0</v>
      </c>
      <c r="CX203" s="10">
        <v>0</v>
      </c>
      <c r="CY203" s="10">
        <v>333795</v>
      </c>
      <c r="CZ203" s="10">
        <v>25424</v>
      </c>
      <c r="DA203" s="10">
        <v>180</v>
      </c>
      <c r="DB203" s="10"/>
      <c r="DC203" s="10">
        <v>425</v>
      </c>
      <c r="DD203" s="10">
        <v>56000</v>
      </c>
      <c r="DE203" s="10">
        <v>21882</v>
      </c>
      <c r="DF203" s="10">
        <v>0</v>
      </c>
      <c r="DG203" s="10">
        <v>13</v>
      </c>
      <c r="DH203" s="10">
        <v>0</v>
      </c>
      <c r="DI203" s="10">
        <v>15245</v>
      </c>
      <c r="DJ203" s="10">
        <v>116360</v>
      </c>
      <c r="DK203" s="10">
        <v>0</v>
      </c>
      <c r="DL203" s="10">
        <v>2800</v>
      </c>
      <c r="DM203" s="10">
        <v>203650</v>
      </c>
      <c r="DN203" s="10">
        <v>4354900</v>
      </c>
      <c r="DO203" s="10">
        <v>0</v>
      </c>
      <c r="DP203" s="10">
        <v>62500</v>
      </c>
      <c r="DQ203" s="10">
        <v>28650</v>
      </c>
      <c r="DR203" s="10">
        <v>116000</v>
      </c>
      <c r="DS203" s="10">
        <v>6286</v>
      </c>
      <c r="DT203" s="10">
        <v>29000</v>
      </c>
      <c r="DU203" s="10">
        <v>0</v>
      </c>
      <c r="DV203" s="10"/>
      <c r="DW203" s="10">
        <v>0</v>
      </c>
      <c r="DX203" s="10">
        <v>121682</v>
      </c>
      <c r="DY203" s="10">
        <v>132156</v>
      </c>
      <c r="DZ203" s="10"/>
      <c r="EA203" s="10">
        <v>161630</v>
      </c>
      <c r="EB203" s="10">
        <v>0</v>
      </c>
      <c r="EC203" s="10">
        <v>0</v>
      </c>
      <c r="ED203" s="10">
        <v>28800</v>
      </c>
      <c r="EE203" s="10">
        <v>0</v>
      </c>
      <c r="EF203" s="10">
        <v>0</v>
      </c>
      <c r="EG203" s="10">
        <v>0</v>
      </c>
      <c r="EH203" s="12">
        <v>153600</v>
      </c>
    </row>
    <row r="204" spans="1:138" x14ac:dyDescent="0.25">
      <c r="A204" s="9" t="s">
        <v>480</v>
      </c>
      <c r="B204" s="10">
        <v>833</v>
      </c>
      <c r="C204" s="10">
        <v>41225</v>
      </c>
      <c r="D204" s="10">
        <v>0</v>
      </c>
      <c r="E204" s="10">
        <v>25310</v>
      </c>
      <c r="F204" s="10">
        <v>28000</v>
      </c>
      <c r="G204" s="10">
        <v>9445</v>
      </c>
      <c r="H204" s="10">
        <v>0</v>
      </c>
      <c r="I204" s="10">
        <v>0</v>
      </c>
      <c r="J204" s="10">
        <v>87426</v>
      </c>
      <c r="K204" s="10">
        <v>1426448</v>
      </c>
      <c r="L204" s="10">
        <v>250800</v>
      </c>
      <c r="M204" s="10">
        <v>0</v>
      </c>
      <c r="N204" s="10">
        <v>68</v>
      </c>
      <c r="O204" s="10">
        <v>29000</v>
      </c>
      <c r="P204" s="10">
        <v>58720</v>
      </c>
      <c r="Q204" s="10">
        <v>0</v>
      </c>
      <c r="R204" s="10">
        <v>607000</v>
      </c>
      <c r="S204" s="10">
        <v>0</v>
      </c>
      <c r="T204" s="10">
        <v>29510</v>
      </c>
      <c r="U204" s="10">
        <v>0</v>
      </c>
      <c r="V204" s="10">
        <v>116000</v>
      </c>
      <c r="W204" s="10">
        <v>0</v>
      </c>
      <c r="X204" s="10">
        <v>239320</v>
      </c>
      <c r="Y204" s="10">
        <v>90</v>
      </c>
      <c r="Z204" s="10">
        <v>5453875</v>
      </c>
      <c r="AA204" s="10">
        <v>0</v>
      </c>
      <c r="AB204" s="10">
        <v>173000</v>
      </c>
      <c r="AC204" s="10">
        <v>288000</v>
      </c>
      <c r="AD204" s="10">
        <v>13278</v>
      </c>
      <c r="AE204" s="10">
        <v>94560</v>
      </c>
      <c r="AF204" s="10">
        <v>9040</v>
      </c>
      <c r="AG204" s="10">
        <v>668826</v>
      </c>
      <c r="AH204" s="10">
        <v>750</v>
      </c>
      <c r="AI204" s="10">
        <v>8717</v>
      </c>
      <c r="AJ204" s="10">
        <v>881668</v>
      </c>
      <c r="AK204" s="10">
        <v>1280</v>
      </c>
      <c r="AL204" s="10">
        <v>0</v>
      </c>
      <c r="AM204" s="10">
        <v>29350</v>
      </c>
      <c r="AN204" s="10">
        <v>118102</v>
      </c>
      <c r="AO204" s="10">
        <v>0</v>
      </c>
      <c r="AP204" s="10">
        <v>482700</v>
      </c>
      <c r="AQ204" s="10">
        <v>374500</v>
      </c>
      <c r="AR204" s="10">
        <v>2915162</v>
      </c>
      <c r="AS204" s="10">
        <v>0</v>
      </c>
      <c r="AT204" s="10">
        <v>100</v>
      </c>
      <c r="AU204" s="10">
        <v>0</v>
      </c>
      <c r="AV204" s="10">
        <v>107300</v>
      </c>
      <c r="AW204" s="10">
        <v>500</v>
      </c>
      <c r="AX204" s="10">
        <v>436320</v>
      </c>
      <c r="AY204" s="10">
        <v>2069600</v>
      </c>
      <c r="AZ204" s="10">
        <v>69250</v>
      </c>
      <c r="BA204" s="10">
        <v>0</v>
      </c>
      <c r="BB204" s="10">
        <v>53080</v>
      </c>
      <c r="BC204" s="10">
        <v>146188</v>
      </c>
      <c r="BD204" s="10">
        <v>194125</v>
      </c>
      <c r="BE204" s="10">
        <v>95745</v>
      </c>
      <c r="BF204" s="10">
        <v>555</v>
      </c>
      <c r="BG204" s="10">
        <v>54480</v>
      </c>
      <c r="BH204" s="10">
        <v>2500</v>
      </c>
      <c r="BI204" s="10">
        <v>0</v>
      </c>
      <c r="BJ204" s="10">
        <v>0</v>
      </c>
      <c r="BK204" s="10">
        <v>1395600</v>
      </c>
      <c r="BL204" s="10">
        <v>324517</v>
      </c>
      <c r="BM204" s="10">
        <v>201600</v>
      </c>
      <c r="BN204" s="10">
        <v>0</v>
      </c>
      <c r="BO204" s="10">
        <v>0</v>
      </c>
      <c r="BP204" s="10">
        <v>0</v>
      </c>
      <c r="BQ204" s="10">
        <v>43357</v>
      </c>
      <c r="BR204" s="10">
        <v>85500</v>
      </c>
      <c r="BS204" s="10">
        <v>29510</v>
      </c>
      <c r="BT204" s="10">
        <v>23</v>
      </c>
      <c r="BU204" s="10">
        <v>26000</v>
      </c>
      <c r="BV204" s="10">
        <v>11001</v>
      </c>
      <c r="BW204" s="10">
        <v>145</v>
      </c>
      <c r="BX204" s="10">
        <v>0</v>
      </c>
      <c r="BY204" s="10">
        <v>23401</v>
      </c>
      <c r="BZ204" s="10">
        <v>0</v>
      </c>
      <c r="CA204" s="10">
        <v>120900</v>
      </c>
      <c r="CB204" s="10">
        <v>0</v>
      </c>
      <c r="CC204" s="10">
        <v>0</v>
      </c>
      <c r="CD204" s="10">
        <v>0</v>
      </c>
      <c r="CE204" s="10">
        <v>0</v>
      </c>
      <c r="CF204" s="10">
        <v>0</v>
      </c>
      <c r="CG204" s="10">
        <v>0</v>
      </c>
      <c r="CH204" s="10">
        <v>0</v>
      </c>
      <c r="CI204" s="10">
        <v>0</v>
      </c>
      <c r="CJ204" s="10">
        <v>0</v>
      </c>
      <c r="CK204" s="10">
        <v>437750</v>
      </c>
      <c r="CL204" s="10">
        <v>0</v>
      </c>
      <c r="CM204" s="10">
        <v>1787350</v>
      </c>
      <c r="CN204" s="10">
        <v>900</v>
      </c>
      <c r="CO204" s="10">
        <v>336000</v>
      </c>
      <c r="CP204" s="10">
        <v>5</v>
      </c>
      <c r="CQ204" s="10">
        <v>637180</v>
      </c>
      <c r="CR204" s="10">
        <v>0</v>
      </c>
      <c r="CS204" s="10">
        <v>0</v>
      </c>
      <c r="CT204" s="10">
        <v>87168</v>
      </c>
      <c r="CU204" s="10">
        <v>20365</v>
      </c>
      <c r="CV204" s="10">
        <v>15</v>
      </c>
      <c r="CW204" s="10">
        <v>0</v>
      </c>
      <c r="CX204" s="10">
        <v>0</v>
      </c>
      <c r="CY204" s="10">
        <v>257525</v>
      </c>
      <c r="CZ204" s="10">
        <v>50848</v>
      </c>
      <c r="DA204" s="10">
        <v>46000</v>
      </c>
      <c r="DB204" s="10"/>
      <c r="DC204" s="10">
        <v>29933</v>
      </c>
      <c r="DD204" s="10">
        <v>56000</v>
      </c>
      <c r="DE204" s="10">
        <v>492</v>
      </c>
      <c r="DF204" s="10">
        <v>0</v>
      </c>
      <c r="DG204" s="10">
        <v>5</v>
      </c>
      <c r="DH204" s="10">
        <v>0</v>
      </c>
      <c r="DI204" s="10">
        <v>21990</v>
      </c>
      <c r="DJ204" s="10">
        <v>380</v>
      </c>
      <c r="DK204" s="10">
        <v>0</v>
      </c>
      <c r="DL204" s="10">
        <v>2883</v>
      </c>
      <c r="DM204" s="10">
        <v>517878</v>
      </c>
      <c r="DN204" s="10">
        <v>2777500</v>
      </c>
      <c r="DO204" s="10">
        <v>0</v>
      </c>
      <c r="DP204" s="10">
        <v>202000</v>
      </c>
      <c r="DQ204" s="10">
        <v>0</v>
      </c>
      <c r="DR204" s="10">
        <v>88056</v>
      </c>
      <c r="DS204" s="10">
        <v>0</v>
      </c>
      <c r="DT204" s="10">
        <v>4350</v>
      </c>
      <c r="DU204" s="10">
        <v>28000</v>
      </c>
      <c r="DV204" s="10"/>
      <c r="DW204" s="10">
        <v>0</v>
      </c>
      <c r="DX204" s="10">
        <v>233171</v>
      </c>
      <c r="DY204" s="10">
        <v>362165</v>
      </c>
      <c r="DZ204" s="10"/>
      <c r="EA204" s="10">
        <v>164100</v>
      </c>
      <c r="EB204" s="10">
        <v>0</v>
      </c>
      <c r="EC204" s="10">
        <v>10170</v>
      </c>
      <c r="ED204" s="10">
        <v>0</v>
      </c>
      <c r="EE204" s="10">
        <v>0</v>
      </c>
      <c r="EF204" s="10">
        <v>0</v>
      </c>
      <c r="EG204" s="10">
        <v>0</v>
      </c>
      <c r="EH204" s="12">
        <v>0</v>
      </c>
    </row>
    <row r="205" spans="1:138" x14ac:dyDescent="0.25">
      <c r="A205" s="9" t="s">
        <v>481</v>
      </c>
      <c r="B205" s="10">
        <v>516</v>
      </c>
      <c r="C205" s="10">
        <v>0</v>
      </c>
      <c r="D205" s="10">
        <v>0</v>
      </c>
      <c r="E205" s="10">
        <v>27645</v>
      </c>
      <c r="F205" s="10">
        <v>0</v>
      </c>
      <c r="G205" s="10">
        <v>13256</v>
      </c>
      <c r="H205" s="10">
        <v>0</v>
      </c>
      <c r="I205" s="10">
        <v>0</v>
      </c>
      <c r="J205" s="10">
        <v>29365</v>
      </c>
      <c r="K205" s="10">
        <v>1353565</v>
      </c>
      <c r="L205" s="10">
        <v>205250</v>
      </c>
      <c r="M205" s="10">
        <v>5400</v>
      </c>
      <c r="N205" s="10">
        <v>115</v>
      </c>
      <c r="O205" s="10">
        <v>0</v>
      </c>
      <c r="P205" s="10">
        <v>0</v>
      </c>
      <c r="Q205" s="10">
        <v>0</v>
      </c>
      <c r="R205" s="10">
        <v>115200</v>
      </c>
      <c r="S205" s="10">
        <v>28916</v>
      </c>
      <c r="T205" s="10">
        <v>59020</v>
      </c>
      <c r="U205" s="10">
        <v>0</v>
      </c>
      <c r="V205" s="10">
        <v>0</v>
      </c>
      <c r="W205" s="10">
        <v>0</v>
      </c>
      <c r="X205" s="10">
        <v>219000</v>
      </c>
      <c r="Y205" s="10">
        <v>160</v>
      </c>
      <c r="Z205" s="10">
        <v>5765275</v>
      </c>
      <c r="AA205" s="10">
        <v>0</v>
      </c>
      <c r="AB205" s="10">
        <v>56050</v>
      </c>
      <c r="AC205" s="10">
        <v>0</v>
      </c>
      <c r="AD205" s="10">
        <v>24518</v>
      </c>
      <c r="AE205" s="10">
        <v>55200</v>
      </c>
      <c r="AF205" s="10">
        <v>25550</v>
      </c>
      <c r="AG205" s="10">
        <v>356163</v>
      </c>
      <c r="AH205" s="10">
        <v>510</v>
      </c>
      <c r="AI205" s="10">
        <v>0</v>
      </c>
      <c r="AJ205" s="10">
        <v>1146123</v>
      </c>
      <c r="AK205" s="10">
        <v>13590</v>
      </c>
      <c r="AL205" s="10">
        <v>0</v>
      </c>
      <c r="AM205" s="10">
        <v>24350</v>
      </c>
      <c r="AN205" s="10">
        <v>116250</v>
      </c>
      <c r="AO205" s="10">
        <v>120</v>
      </c>
      <c r="AP205" s="10">
        <v>397480</v>
      </c>
      <c r="AQ205" s="10">
        <v>342050</v>
      </c>
      <c r="AR205" s="10">
        <v>3333344</v>
      </c>
      <c r="AS205" s="10">
        <v>10170</v>
      </c>
      <c r="AT205" s="10">
        <v>0</v>
      </c>
      <c r="AU205" s="10">
        <v>0</v>
      </c>
      <c r="AV205" s="10">
        <v>86500</v>
      </c>
      <c r="AW205" s="10">
        <v>0</v>
      </c>
      <c r="AX205" s="10">
        <v>1730960</v>
      </c>
      <c r="AY205" s="10">
        <v>1954500</v>
      </c>
      <c r="AZ205" s="10">
        <v>78100</v>
      </c>
      <c r="BA205" s="10">
        <v>57000</v>
      </c>
      <c r="BB205" s="10">
        <v>0</v>
      </c>
      <c r="BC205" s="10">
        <v>232448</v>
      </c>
      <c r="BD205" s="10">
        <v>171000</v>
      </c>
      <c r="BE205" s="10">
        <v>101557</v>
      </c>
      <c r="BF205" s="10">
        <v>205</v>
      </c>
      <c r="BG205" s="10">
        <v>435840</v>
      </c>
      <c r="BH205" s="10">
        <v>0</v>
      </c>
      <c r="BI205" s="10">
        <v>29147</v>
      </c>
      <c r="BJ205" s="10">
        <v>0</v>
      </c>
      <c r="BK205" s="10">
        <v>2180140</v>
      </c>
      <c r="BL205" s="10">
        <v>278016</v>
      </c>
      <c r="BM205" s="10">
        <v>532000</v>
      </c>
      <c r="BN205" s="10">
        <v>0</v>
      </c>
      <c r="BO205" s="10">
        <v>0</v>
      </c>
      <c r="BP205" s="10">
        <v>80</v>
      </c>
      <c r="BQ205" s="10">
        <v>10006</v>
      </c>
      <c r="BR205" s="10">
        <v>46000</v>
      </c>
      <c r="BS205" s="10">
        <v>29185</v>
      </c>
      <c r="BT205" s="10">
        <v>20</v>
      </c>
      <c r="BU205" s="10">
        <v>26000</v>
      </c>
      <c r="BV205" s="10">
        <v>0</v>
      </c>
      <c r="BW205" s="10">
        <v>0</v>
      </c>
      <c r="BX205" s="10">
        <v>0</v>
      </c>
      <c r="BY205" s="10">
        <v>13778</v>
      </c>
      <c r="BZ205" s="10">
        <v>0</v>
      </c>
      <c r="CA205" s="10">
        <v>229280</v>
      </c>
      <c r="CB205" s="10">
        <v>1250</v>
      </c>
      <c r="CC205" s="10">
        <v>0</v>
      </c>
      <c r="CD205" s="10">
        <v>0</v>
      </c>
      <c r="CE205" s="10">
        <v>0</v>
      </c>
      <c r="CF205" s="10">
        <v>0</v>
      </c>
      <c r="CG205" s="10">
        <v>0</v>
      </c>
      <c r="CH205" s="10">
        <v>0</v>
      </c>
      <c r="CI205" s="10">
        <v>0</v>
      </c>
      <c r="CJ205" s="10">
        <v>0</v>
      </c>
      <c r="CK205" s="10">
        <v>1245000</v>
      </c>
      <c r="CL205" s="10">
        <v>43000</v>
      </c>
      <c r="CM205" s="10">
        <v>1866000</v>
      </c>
      <c r="CN205" s="10">
        <v>840</v>
      </c>
      <c r="CO205" s="10">
        <v>224000</v>
      </c>
      <c r="CP205" s="10">
        <v>35</v>
      </c>
      <c r="CQ205" s="10">
        <v>2442530</v>
      </c>
      <c r="CR205" s="10">
        <v>0</v>
      </c>
      <c r="CS205" s="10">
        <v>0</v>
      </c>
      <c r="CT205" s="10">
        <v>348672</v>
      </c>
      <c r="CU205" s="10">
        <v>25785</v>
      </c>
      <c r="CV205" s="10">
        <v>0</v>
      </c>
      <c r="CW205" s="10">
        <v>0</v>
      </c>
      <c r="CX205" s="10">
        <v>0</v>
      </c>
      <c r="CY205" s="10">
        <v>169717</v>
      </c>
      <c r="CZ205" s="10">
        <v>0</v>
      </c>
      <c r="DA205" s="10">
        <v>23270</v>
      </c>
      <c r="DB205" s="10"/>
      <c r="DC205" s="10">
        <v>30254</v>
      </c>
      <c r="DD205" s="10">
        <v>56000</v>
      </c>
      <c r="DE205" s="10">
        <v>20712</v>
      </c>
      <c r="DF205" s="10">
        <v>0</v>
      </c>
      <c r="DG205" s="10">
        <v>389</v>
      </c>
      <c r="DH205" s="10">
        <v>0</v>
      </c>
      <c r="DI205" s="10">
        <v>21250</v>
      </c>
      <c r="DJ205" s="10">
        <v>205225</v>
      </c>
      <c r="DK205" s="10">
        <v>17100</v>
      </c>
      <c r="DL205" s="10">
        <v>643</v>
      </c>
      <c r="DM205" s="10">
        <v>743700</v>
      </c>
      <c r="DN205" s="10">
        <v>7607850</v>
      </c>
      <c r="DO205" s="10">
        <v>0</v>
      </c>
      <c r="DP205" s="10">
        <v>118750</v>
      </c>
      <c r="DQ205" s="10">
        <v>0</v>
      </c>
      <c r="DR205" s="10">
        <v>348280</v>
      </c>
      <c r="DS205" s="10">
        <v>16007</v>
      </c>
      <c r="DT205" s="10">
        <v>29000</v>
      </c>
      <c r="DU205" s="10">
        <v>0</v>
      </c>
      <c r="DV205" s="10"/>
      <c r="DW205" s="10">
        <v>0</v>
      </c>
      <c r="DX205" s="10">
        <v>214086</v>
      </c>
      <c r="DY205" s="10">
        <v>498982</v>
      </c>
      <c r="DZ205" s="10"/>
      <c r="EA205" s="10">
        <v>202300</v>
      </c>
      <c r="EB205" s="10">
        <v>0</v>
      </c>
      <c r="EC205" s="10">
        <v>0</v>
      </c>
      <c r="ED205" s="10">
        <v>1263</v>
      </c>
      <c r="EE205" s="10">
        <v>0</v>
      </c>
      <c r="EF205" s="10">
        <v>0</v>
      </c>
      <c r="EG205" s="10">
        <v>0</v>
      </c>
      <c r="EH205" s="12">
        <v>168000</v>
      </c>
    </row>
    <row r="206" spans="1:138" x14ac:dyDescent="0.25">
      <c r="A206" s="9" t="s">
        <v>482</v>
      </c>
      <c r="B206" s="10">
        <v>564</v>
      </c>
      <c r="C206" s="10">
        <v>18485</v>
      </c>
      <c r="D206" s="10">
        <v>0</v>
      </c>
      <c r="E206" s="10">
        <v>25540</v>
      </c>
      <c r="F206" s="10">
        <v>0</v>
      </c>
      <c r="G206" s="10">
        <v>8878</v>
      </c>
      <c r="H206" s="10">
        <v>0</v>
      </c>
      <c r="I206" s="10">
        <v>0</v>
      </c>
      <c r="J206" s="10">
        <v>51669</v>
      </c>
      <c r="K206" s="10">
        <v>1611444</v>
      </c>
      <c r="L206" s="10">
        <v>348500</v>
      </c>
      <c r="M206" s="10">
        <v>1350</v>
      </c>
      <c r="N206" s="10">
        <v>28855</v>
      </c>
      <c r="O206" s="10">
        <v>14500</v>
      </c>
      <c r="P206" s="10">
        <v>0</v>
      </c>
      <c r="Q206" s="10">
        <v>4451</v>
      </c>
      <c r="R206" s="10">
        <v>288000</v>
      </c>
      <c r="S206" s="10">
        <v>0</v>
      </c>
      <c r="T206" s="10">
        <v>0</v>
      </c>
      <c r="U206" s="10">
        <v>0</v>
      </c>
      <c r="V206" s="10">
        <v>29000</v>
      </c>
      <c r="W206" s="10">
        <v>0</v>
      </c>
      <c r="X206" s="10">
        <v>291450</v>
      </c>
      <c r="Y206" s="10">
        <v>490</v>
      </c>
      <c r="Z206" s="10">
        <v>4759775</v>
      </c>
      <c r="AA206" s="10">
        <v>0</v>
      </c>
      <c r="AB206" s="10">
        <v>172050</v>
      </c>
      <c r="AC206" s="10">
        <v>0</v>
      </c>
      <c r="AD206" s="10">
        <v>14606</v>
      </c>
      <c r="AE206" s="10">
        <v>7410</v>
      </c>
      <c r="AF206" s="10">
        <v>41740</v>
      </c>
      <c r="AG206" s="10">
        <v>537610</v>
      </c>
      <c r="AH206" s="10">
        <v>215</v>
      </c>
      <c r="AI206" s="10">
        <v>0</v>
      </c>
      <c r="AJ206" s="10">
        <v>1344294</v>
      </c>
      <c r="AK206" s="10">
        <v>30</v>
      </c>
      <c r="AL206" s="10">
        <v>0</v>
      </c>
      <c r="AM206" s="10">
        <v>46640</v>
      </c>
      <c r="AN206" s="10">
        <v>126620</v>
      </c>
      <c r="AO206" s="10">
        <v>120</v>
      </c>
      <c r="AP206" s="10">
        <v>352100</v>
      </c>
      <c r="AQ206" s="10">
        <v>203200</v>
      </c>
      <c r="AR206" s="10">
        <v>3427083</v>
      </c>
      <c r="AS206" s="10">
        <v>0</v>
      </c>
      <c r="AT206" s="10">
        <v>0</v>
      </c>
      <c r="AU206" s="10">
        <v>27000</v>
      </c>
      <c r="AV206" s="10">
        <v>116000</v>
      </c>
      <c r="AW206" s="10">
        <v>600</v>
      </c>
      <c r="AX206" s="10">
        <v>976466</v>
      </c>
      <c r="AY206" s="10">
        <v>2029400</v>
      </c>
      <c r="AZ206" s="10">
        <v>51700</v>
      </c>
      <c r="BA206" s="10">
        <v>23200</v>
      </c>
      <c r="BB206" s="10">
        <v>80</v>
      </c>
      <c r="BC206" s="10">
        <v>727308</v>
      </c>
      <c r="BD206" s="10">
        <v>272625</v>
      </c>
      <c r="BE206" s="10">
        <v>62490</v>
      </c>
      <c r="BF206" s="10">
        <v>248</v>
      </c>
      <c r="BG206" s="10">
        <v>329150</v>
      </c>
      <c r="BH206" s="10">
        <v>0</v>
      </c>
      <c r="BI206" s="10">
        <v>29147</v>
      </c>
      <c r="BJ206" s="10">
        <v>0</v>
      </c>
      <c r="BK206" s="10">
        <v>1496000</v>
      </c>
      <c r="BL206" s="10">
        <v>315170</v>
      </c>
      <c r="BM206" s="10">
        <v>476000</v>
      </c>
      <c r="BN206" s="10">
        <v>0</v>
      </c>
      <c r="BO206" s="10">
        <v>0</v>
      </c>
      <c r="BP206" s="10">
        <v>0</v>
      </c>
      <c r="BQ206" s="10">
        <v>33099</v>
      </c>
      <c r="BR206" s="10">
        <v>80550</v>
      </c>
      <c r="BS206" s="10">
        <v>29185</v>
      </c>
      <c r="BT206" s="10">
        <v>175</v>
      </c>
      <c r="BU206" s="10">
        <v>26000</v>
      </c>
      <c r="BV206" s="10">
        <v>14593</v>
      </c>
      <c r="BW206" s="10">
        <v>200</v>
      </c>
      <c r="BX206" s="10">
        <v>0</v>
      </c>
      <c r="BY206" s="10">
        <v>23490</v>
      </c>
      <c r="BZ206" s="10">
        <v>0</v>
      </c>
      <c r="CA206" s="10">
        <v>76050</v>
      </c>
      <c r="CB206" s="10">
        <v>0</v>
      </c>
      <c r="CC206" s="10">
        <v>0</v>
      </c>
      <c r="CD206" s="10">
        <v>1520</v>
      </c>
      <c r="CE206" s="10">
        <v>0</v>
      </c>
      <c r="CF206" s="10">
        <v>0</v>
      </c>
      <c r="CG206" s="10">
        <v>0</v>
      </c>
      <c r="CH206" s="10">
        <v>0</v>
      </c>
      <c r="CI206" s="10">
        <v>0</v>
      </c>
      <c r="CJ206" s="10">
        <v>0</v>
      </c>
      <c r="CK206" s="10">
        <v>1255100</v>
      </c>
      <c r="CL206" s="10">
        <v>0</v>
      </c>
      <c r="CM206" s="10">
        <v>1975100</v>
      </c>
      <c r="CN206" s="10">
        <v>1200</v>
      </c>
      <c r="CO206" s="10">
        <v>0</v>
      </c>
      <c r="CP206" s="10">
        <v>0</v>
      </c>
      <c r="CQ206" s="10">
        <v>1427765</v>
      </c>
      <c r="CR206" s="10">
        <v>170</v>
      </c>
      <c r="CS206" s="10">
        <v>0</v>
      </c>
      <c r="CT206" s="10">
        <v>3254272</v>
      </c>
      <c r="CU206" s="10">
        <v>23610</v>
      </c>
      <c r="CV206" s="10">
        <v>36</v>
      </c>
      <c r="CW206" s="10">
        <v>0</v>
      </c>
      <c r="CX206" s="10">
        <v>0</v>
      </c>
      <c r="CY206" s="10">
        <v>227612</v>
      </c>
      <c r="CZ206" s="10">
        <v>126212</v>
      </c>
      <c r="DA206" s="10">
        <v>220</v>
      </c>
      <c r="DB206" s="10"/>
      <c r="DC206" s="10">
        <v>3106</v>
      </c>
      <c r="DD206" s="10">
        <v>56000</v>
      </c>
      <c r="DE206" s="10">
        <v>28282</v>
      </c>
      <c r="DF206" s="10">
        <v>0</v>
      </c>
      <c r="DG206" s="10">
        <v>300</v>
      </c>
      <c r="DH206" s="10">
        <v>0</v>
      </c>
      <c r="DI206" s="10">
        <v>39200</v>
      </c>
      <c r="DJ206" s="10">
        <v>59410</v>
      </c>
      <c r="DK206" s="10">
        <v>1250</v>
      </c>
      <c r="DL206" s="10">
        <v>2323</v>
      </c>
      <c r="DM206" s="10">
        <v>656950</v>
      </c>
      <c r="DN206" s="10">
        <v>3434625</v>
      </c>
      <c r="DO206" s="10">
        <v>0</v>
      </c>
      <c r="DP206" s="10">
        <v>158250</v>
      </c>
      <c r="DQ206" s="10">
        <v>0</v>
      </c>
      <c r="DR206" s="10">
        <v>261836</v>
      </c>
      <c r="DS206" s="10">
        <v>10033</v>
      </c>
      <c r="DT206" s="10">
        <v>0</v>
      </c>
      <c r="DU206" s="10">
        <v>28000</v>
      </c>
      <c r="DV206" s="10"/>
      <c r="DW206" s="10">
        <v>0</v>
      </c>
      <c r="DX206" s="10">
        <v>122045</v>
      </c>
      <c r="DY206" s="10">
        <v>280152</v>
      </c>
      <c r="DZ206" s="10"/>
      <c r="EA206" s="10">
        <v>117555</v>
      </c>
      <c r="EB206" s="10">
        <v>0</v>
      </c>
      <c r="EC206" s="10">
        <v>5878</v>
      </c>
      <c r="ED206" s="10">
        <v>0</v>
      </c>
      <c r="EE206" s="10">
        <v>0</v>
      </c>
      <c r="EF206" s="10">
        <v>0</v>
      </c>
      <c r="EG206" s="10">
        <v>0</v>
      </c>
      <c r="EH206" s="12">
        <v>106600</v>
      </c>
    </row>
    <row r="207" spans="1:138" x14ac:dyDescent="0.25">
      <c r="A207" s="9" t="s">
        <v>483</v>
      </c>
      <c r="B207" s="10">
        <v>668</v>
      </c>
      <c r="C207" s="10">
        <v>0</v>
      </c>
      <c r="D207" s="10">
        <v>29000</v>
      </c>
      <c r="E207" s="10">
        <v>3650</v>
      </c>
      <c r="F207" s="10">
        <v>0</v>
      </c>
      <c r="G207" s="10">
        <v>16734</v>
      </c>
      <c r="H207" s="10">
        <v>0</v>
      </c>
      <c r="I207" s="10">
        <v>0</v>
      </c>
      <c r="J207" s="10">
        <v>0</v>
      </c>
      <c r="K207" s="10">
        <v>1646296</v>
      </c>
      <c r="L207" s="10">
        <v>191250</v>
      </c>
      <c r="M207" s="10">
        <v>0</v>
      </c>
      <c r="N207" s="10">
        <v>40</v>
      </c>
      <c r="O207" s="10">
        <v>0</v>
      </c>
      <c r="P207" s="10">
        <v>0</v>
      </c>
      <c r="Q207" s="10">
        <v>0</v>
      </c>
      <c r="R207" s="10">
        <v>260200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428200</v>
      </c>
      <c r="Y207" s="10">
        <v>260</v>
      </c>
      <c r="Z207" s="10">
        <v>4298000</v>
      </c>
      <c r="AA207" s="10">
        <v>0</v>
      </c>
      <c r="AB207" s="10">
        <v>116000</v>
      </c>
      <c r="AC207" s="10">
        <v>145000</v>
      </c>
      <c r="AD207" s="10">
        <v>20028</v>
      </c>
      <c r="AE207" s="10">
        <v>6600</v>
      </c>
      <c r="AF207" s="10">
        <v>35080</v>
      </c>
      <c r="AG207" s="10">
        <v>431272</v>
      </c>
      <c r="AH207" s="10">
        <v>450</v>
      </c>
      <c r="AI207" s="10">
        <v>9735</v>
      </c>
      <c r="AJ207" s="10">
        <v>1001073</v>
      </c>
      <c r="AK207" s="10">
        <v>30</v>
      </c>
      <c r="AL207" s="10">
        <v>0</v>
      </c>
      <c r="AM207" s="10">
        <v>23100</v>
      </c>
      <c r="AN207" s="10">
        <v>117265</v>
      </c>
      <c r="AO207" s="10">
        <v>120</v>
      </c>
      <c r="AP207" s="10">
        <v>390130</v>
      </c>
      <c r="AQ207" s="10">
        <v>304500</v>
      </c>
      <c r="AR207" s="10">
        <v>2815538</v>
      </c>
      <c r="AS207" s="10">
        <v>10512</v>
      </c>
      <c r="AT207" s="10">
        <v>0</v>
      </c>
      <c r="AU207" s="10">
        <v>0</v>
      </c>
      <c r="AV207" s="10">
        <v>72250</v>
      </c>
      <c r="AW207" s="10">
        <v>500</v>
      </c>
      <c r="AX207" s="10">
        <v>789192</v>
      </c>
      <c r="AY207" s="10">
        <v>1659000</v>
      </c>
      <c r="AZ207" s="10">
        <v>54300</v>
      </c>
      <c r="BA207" s="10">
        <v>60000</v>
      </c>
      <c r="BB207" s="10">
        <v>0</v>
      </c>
      <c r="BC207" s="10">
        <v>116224</v>
      </c>
      <c r="BD207" s="10">
        <v>173000</v>
      </c>
      <c r="BE207" s="10">
        <v>145141</v>
      </c>
      <c r="BF207" s="10">
        <v>235</v>
      </c>
      <c r="BG207" s="10">
        <v>766125</v>
      </c>
      <c r="BH207" s="10">
        <v>0</v>
      </c>
      <c r="BI207" s="10">
        <v>0</v>
      </c>
      <c r="BJ207" s="10">
        <v>1400</v>
      </c>
      <c r="BK207" s="10">
        <v>1658400</v>
      </c>
      <c r="BL207" s="10">
        <v>337738</v>
      </c>
      <c r="BM207" s="10">
        <v>0</v>
      </c>
      <c r="BN207" s="10">
        <v>0</v>
      </c>
      <c r="BO207" s="10">
        <v>0</v>
      </c>
      <c r="BP207" s="10">
        <v>150</v>
      </c>
      <c r="BQ207" s="10">
        <v>37339</v>
      </c>
      <c r="BR207" s="10">
        <v>94000</v>
      </c>
      <c r="BS207" s="10">
        <v>412490</v>
      </c>
      <c r="BT207" s="10">
        <v>83</v>
      </c>
      <c r="BU207" s="10">
        <v>50</v>
      </c>
      <c r="BV207" s="10">
        <v>0</v>
      </c>
      <c r="BW207" s="10">
        <v>280</v>
      </c>
      <c r="BX207" s="10">
        <v>0</v>
      </c>
      <c r="BY207" s="10">
        <v>25890</v>
      </c>
      <c r="BZ207" s="10">
        <v>0</v>
      </c>
      <c r="CA207" s="10">
        <v>278030</v>
      </c>
      <c r="CB207" s="10">
        <v>2550</v>
      </c>
      <c r="CC207" s="10">
        <v>20</v>
      </c>
      <c r="CD207" s="10">
        <v>1120</v>
      </c>
      <c r="CE207" s="10">
        <v>0</v>
      </c>
      <c r="CF207" s="10">
        <v>0</v>
      </c>
      <c r="CG207" s="10">
        <v>1250</v>
      </c>
      <c r="CH207" s="10">
        <v>0</v>
      </c>
      <c r="CI207" s="10">
        <v>0</v>
      </c>
      <c r="CJ207" s="10">
        <v>0</v>
      </c>
      <c r="CK207" s="10">
        <v>919000</v>
      </c>
      <c r="CL207" s="10">
        <v>70750</v>
      </c>
      <c r="CM207" s="10">
        <v>1534500</v>
      </c>
      <c r="CN207" s="10">
        <v>200</v>
      </c>
      <c r="CO207" s="10">
        <v>0</v>
      </c>
      <c r="CP207" s="10">
        <v>0</v>
      </c>
      <c r="CQ207" s="10">
        <v>1279548</v>
      </c>
      <c r="CR207" s="10">
        <v>0</v>
      </c>
      <c r="CS207" s="10">
        <v>0</v>
      </c>
      <c r="CT207" s="10">
        <v>1946752</v>
      </c>
      <c r="CU207" s="10">
        <v>41010</v>
      </c>
      <c r="CV207" s="10">
        <v>14</v>
      </c>
      <c r="CW207" s="10">
        <v>20</v>
      </c>
      <c r="CX207" s="10">
        <v>0</v>
      </c>
      <c r="CY207" s="10">
        <v>156932</v>
      </c>
      <c r="CZ207" s="10">
        <v>49327</v>
      </c>
      <c r="DA207" s="10">
        <v>1550</v>
      </c>
      <c r="DB207" s="10"/>
      <c r="DC207" s="10">
        <v>1520</v>
      </c>
      <c r="DD207" s="10">
        <v>28500</v>
      </c>
      <c r="DE207" s="10">
        <v>6222</v>
      </c>
      <c r="DF207" s="10">
        <v>0</v>
      </c>
      <c r="DG207" s="10">
        <v>715</v>
      </c>
      <c r="DH207" s="10">
        <v>0</v>
      </c>
      <c r="DI207" s="10">
        <v>32660</v>
      </c>
      <c r="DJ207" s="10">
        <v>116665</v>
      </c>
      <c r="DK207" s="10">
        <v>1250</v>
      </c>
      <c r="DL207" s="10">
        <v>3443</v>
      </c>
      <c r="DM207" s="10">
        <v>492350</v>
      </c>
      <c r="DN207" s="10">
        <v>11588000</v>
      </c>
      <c r="DO207" s="10">
        <v>0</v>
      </c>
      <c r="DP207" s="10">
        <v>157500</v>
      </c>
      <c r="DQ207" s="10">
        <v>0</v>
      </c>
      <c r="DR207" s="10">
        <v>116668</v>
      </c>
      <c r="DS207" s="10">
        <v>0</v>
      </c>
      <c r="DT207" s="10">
        <v>0</v>
      </c>
      <c r="DU207" s="10">
        <v>56000</v>
      </c>
      <c r="DV207" s="10"/>
      <c r="DW207" s="10">
        <v>0</v>
      </c>
      <c r="DX207" s="10">
        <v>122121</v>
      </c>
      <c r="DY207" s="10">
        <v>324611</v>
      </c>
      <c r="DZ207" s="10"/>
      <c r="EA207" s="10">
        <v>33750</v>
      </c>
      <c r="EB207" s="10">
        <v>0</v>
      </c>
      <c r="EC207" s="10">
        <v>10170</v>
      </c>
      <c r="ED207" s="10">
        <v>25200</v>
      </c>
      <c r="EE207" s="10">
        <v>0</v>
      </c>
      <c r="EF207" s="10">
        <v>0</v>
      </c>
      <c r="EG207" s="10">
        <v>0</v>
      </c>
      <c r="EH207" s="12">
        <v>25000</v>
      </c>
    </row>
    <row r="208" spans="1:138" x14ac:dyDescent="0.25">
      <c r="A208" s="9" t="s">
        <v>484</v>
      </c>
      <c r="B208" s="10">
        <v>696</v>
      </c>
      <c r="C208" s="10">
        <v>33717</v>
      </c>
      <c r="D208" s="10">
        <v>0</v>
      </c>
      <c r="E208" s="10">
        <v>3290</v>
      </c>
      <c r="F208" s="10">
        <v>6250</v>
      </c>
      <c r="G208" s="10">
        <v>24176</v>
      </c>
      <c r="H208" s="10">
        <v>0</v>
      </c>
      <c r="I208" s="10">
        <v>0</v>
      </c>
      <c r="J208" s="10">
        <v>48832</v>
      </c>
      <c r="K208" s="10">
        <v>722569</v>
      </c>
      <c r="L208" s="10">
        <v>29250</v>
      </c>
      <c r="M208" s="10">
        <v>0</v>
      </c>
      <c r="N208" s="10">
        <v>50</v>
      </c>
      <c r="O208" s="10">
        <v>0</v>
      </c>
      <c r="P208" s="10">
        <v>0</v>
      </c>
      <c r="Q208" s="10">
        <v>0</v>
      </c>
      <c r="R208" s="10">
        <v>549200</v>
      </c>
      <c r="S208" s="10">
        <v>0</v>
      </c>
      <c r="T208" s="10">
        <v>59020</v>
      </c>
      <c r="U208" s="10">
        <v>0</v>
      </c>
      <c r="V208" s="10">
        <v>145000</v>
      </c>
      <c r="W208" s="10">
        <v>0</v>
      </c>
      <c r="X208" s="10">
        <v>702650</v>
      </c>
      <c r="Y208" s="10">
        <v>6690</v>
      </c>
      <c r="Z208" s="10">
        <v>5416350</v>
      </c>
      <c r="AA208" s="10">
        <v>0</v>
      </c>
      <c r="AB208" s="10">
        <v>58000</v>
      </c>
      <c r="AC208" s="10">
        <v>0</v>
      </c>
      <c r="AD208" s="10">
        <v>28880</v>
      </c>
      <c r="AE208" s="10">
        <v>6550</v>
      </c>
      <c r="AF208" s="10">
        <v>44834</v>
      </c>
      <c r="AG208" s="10">
        <v>465352</v>
      </c>
      <c r="AH208" s="10">
        <v>550</v>
      </c>
      <c r="AI208" s="10">
        <v>0</v>
      </c>
      <c r="AJ208" s="10">
        <v>1090962</v>
      </c>
      <c r="AK208" s="10">
        <v>40</v>
      </c>
      <c r="AL208" s="10">
        <v>0</v>
      </c>
      <c r="AM208" s="10">
        <v>23250</v>
      </c>
      <c r="AN208" s="10">
        <v>144730</v>
      </c>
      <c r="AO208" s="10">
        <v>120</v>
      </c>
      <c r="AP208" s="10">
        <v>419700</v>
      </c>
      <c r="AQ208" s="10">
        <v>145000</v>
      </c>
      <c r="AR208" s="10">
        <v>3071871</v>
      </c>
      <c r="AS208" s="10">
        <v>0</v>
      </c>
      <c r="AT208" s="10">
        <v>0</v>
      </c>
      <c r="AU208" s="10">
        <v>0</v>
      </c>
      <c r="AV208" s="10">
        <v>29000</v>
      </c>
      <c r="AW208" s="10">
        <v>400</v>
      </c>
      <c r="AX208" s="10">
        <v>1039752</v>
      </c>
      <c r="AY208" s="10">
        <v>1469100</v>
      </c>
      <c r="AZ208" s="10">
        <v>47900</v>
      </c>
      <c r="BA208" s="10">
        <v>145000</v>
      </c>
      <c r="BB208" s="10">
        <v>0</v>
      </c>
      <c r="BC208" s="10">
        <v>320524</v>
      </c>
      <c r="BD208" s="10">
        <v>164400</v>
      </c>
      <c r="BE208" s="10">
        <v>152405</v>
      </c>
      <c r="BF208" s="10">
        <v>260</v>
      </c>
      <c r="BG208" s="10">
        <v>275805</v>
      </c>
      <c r="BH208" s="10">
        <v>11400</v>
      </c>
      <c r="BI208" s="10">
        <v>290742</v>
      </c>
      <c r="BJ208" s="10">
        <v>0</v>
      </c>
      <c r="BK208" s="10">
        <v>345600</v>
      </c>
      <c r="BL208" s="10">
        <v>142921</v>
      </c>
      <c r="BM208" s="10">
        <v>445480</v>
      </c>
      <c r="BN208" s="10">
        <v>0</v>
      </c>
      <c r="BO208" s="10">
        <v>0</v>
      </c>
      <c r="BP208" s="10">
        <v>0</v>
      </c>
      <c r="BQ208" s="10">
        <v>16760</v>
      </c>
      <c r="BR208" s="10">
        <v>84005</v>
      </c>
      <c r="BS208" s="10">
        <v>294450</v>
      </c>
      <c r="BT208" s="10">
        <v>70</v>
      </c>
      <c r="BU208" s="10">
        <v>60</v>
      </c>
      <c r="BV208" s="10">
        <v>6286</v>
      </c>
      <c r="BW208" s="10">
        <v>325</v>
      </c>
      <c r="BX208" s="10">
        <v>0</v>
      </c>
      <c r="BY208" s="10">
        <v>21812</v>
      </c>
      <c r="BZ208" s="10">
        <v>0</v>
      </c>
      <c r="CA208" s="10">
        <v>257000</v>
      </c>
      <c r="CB208" s="10">
        <v>0</v>
      </c>
      <c r="CC208" s="10">
        <v>0</v>
      </c>
      <c r="CD208" s="10">
        <v>1040</v>
      </c>
      <c r="CE208" s="10">
        <v>0</v>
      </c>
      <c r="CF208" s="10">
        <v>0</v>
      </c>
      <c r="CG208" s="10">
        <v>2950</v>
      </c>
      <c r="CH208" s="10">
        <v>0</v>
      </c>
      <c r="CI208" s="10">
        <v>0</v>
      </c>
      <c r="CJ208" s="10">
        <v>0</v>
      </c>
      <c r="CK208" s="10">
        <v>931250</v>
      </c>
      <c r="CL208" s="10">
        <v>22500</v>
      </c>
      <c r="CM208" s="10">
        <v>1279350</v>
      </c>
      <c r="CN208" s="10">
        <v>800</v>
      </c>
      <c r="CO208" s="10">
        <v>0</v>
      </c>
      <c r="CP208" s="10">
        <v>20</v>
      </c>
      <c r="CQ208" s="10">
        <v>1155004</v>
      </c>
      <c r="CR208" s="10">
        <v>0</v>
      </c>
      <c r="CS208" s="10">
        <v>0</v>
      </c>
      <c r="CT208" s="10">
        <v>2033920</v>
      </c>
      <c r="CU208" s="10">
        <v>39970</v>
      </c>
      <c r="CV208" s="10">
        <v>56</v>
      </c>
      <c r="CW208" s="10">
        <v>0</v>
      </c>
      <c r="CX208" s="10">
        <v>0</v>
      </c>
      <c r="CY208" s="10">
        <v>216330</v>
      </c>
      <c r="CZ208" s="10">
        <v>101696</v>
      </c>
      <c r="DA208" s="10">
        <v>47470</v>
      </c>
      <c r="DB208" s="10"/>
      <c r="DC208" s="10">
        <v>1790</v>
      </c>
      <c r="DD208" s="10">
        <v>0</v>
      </c>
      <c r="DE208" s="10">
        <v>29082</v>
      </c>
      <c r="DF208" s="10">
        <v>0</v>
      </c>
      <c r="DG208" s="10">
        <v>15</v>
      </c>
      <c r="DH208" s="10">
        <v>50</v>
      </c>
      <c r="DI208" s="10">
        <v>60910</v>
      </c>
      <c r="DJ208" s="10">
        <v>58154</v>
      </c>
      <c r="DK208" s="10">
        <v>21050</v>
      </c>
      <c r="DL208" s="10">
        <v>4793</v>
      </c>
      <c r="DM208" s="10">
        <v>554100</v>
      </c>
      <c r="DN208" s="10">
        <v>7678100</v>
      </c>
      <c r="DO208" s="10">
        <v>0</v>
      </c>
      <c r="DP208" s="10">
        <v>100000</v>
      </c>
      <c r="DQ208" s="10">
        <v>23200</v>
      </c>
      <c r="DR208" s="10">
        <v>203224</v>
      </c>
      <c r="DS208" s="10">
        <v>10329</v>
      </c>
      <c r="DT208" s="10">
        <v>29000</v>
      </c>
      <c r="DU208" s="10">
        <v>0</v>
      </c>
      <c r="DV208" s="10"/>
      <c r="DW208" s="10">
        <v>0</v>
      </c>
      <c r="DX208" s="10">
        <v>232890</v>
      </c>
      <c r="DY208" s="10">
        <v>128936</v>
      </c>
      <c r="DZ208" s="10"/>
      <c r="EA208" s="10">
        <v>79000</v>
      </c>
      <c r="EB208" s="10">
        <v>0</v>
      </c>
      <c r="EC208" s="10">
        <v>0</v>
      </c>
      <c r="ED208" s="10">
        <v>750</v>
      </c>
      <c r="EE208" s="10">
        <v>0</v>
      </c>
      <c r="EF208" s="10">
        <v>0</v>
      </c>
      <c r="EG208" s="10">
        <v>0</v>
      </c>
      <c r="EH208" s="12">
        <v>100000</v>
      </c>
    </row>
    <row r="209" spans="1:138" x14ac:dyDescent="0.25">
      <c r="A209" s="9" t="s">
        <v>485</v>
      </c>
      <c r="B209" s="10">
        <v>544</v>
      </c>
      <c r="C209" s="10">
        <v>0</v>
      </c>
      <c r="D209" s="10">
        <v>0</v>
      </c>
      <c r="E209" s="10">
        <v>6290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10">
        <v>1118685</v>
      </c>
      <c r="L209" s="10">
        <v>58500</v>
      </c>
      <c r="M209" s="10">
        <v>0</v>
      </c>
      <c r="N209" s="10">
        <v>55</v>
      </c>
      <c r="O209" s="10">
        <v>0</v>
      </c>
      <c r="P209" s="10">
        <v>0</v>
      </c>
      <c r="Q209" s="10">
        <v>0</v>
      </c>
      <c r="R209" s="10">
        <v>86400</v>
      </c>
      <c r="S209" s="10">
        <v>0</v>
      </c>
      <c r="T209" s="10">
        <v>0</v>
      </c>
      <c r="U209" s="10">
        <v>0</v>
      </c>
      <c r="V209" s="10">
        <v>29000</v>
      </c>
      <c r="W209" s="10">
        <v>0</v>
      </c>
      <c r="X209" s="10">
        <v>683130</v>
      </c>
      <c r="Y209" s="10">
        <v>21620</v>
      </c>
      <c r="Z209" s="10">
        <v>4330850</v>
      </c>
      <c r="AA209" s="10">
        <v>0</v>
      </c>
      <c r="AB209" s="10">
        <v>58000</v>
      </c>
      <c r="AC209" s="10">
        <v>0</v>
      </c>
      <c r="AD209" s="10">
        <v>23106</v>
      </c>
      <c r="AE209" s="10">
        <v>7700</v>
      </c>
      <c r="AF209" s="10">
        <v>51630</v>
      </c>
      <c r="AG209" s="10">
        <v>566957</v>
      </c>
      <c r="AH209" s="10">
        <v>480</v>
      </c>
      <c r="AI209" s="10">
        <v>14144</v>
      </c>
      <c r="AJ209" s="10">
        <v>636054</v>
      </c>
      <c r="AK209" s="10">
        <v>50</v>
      </c>
      <c r="AL209" s="10">
        <v>0</v>
      </c>
      <c r="AM209" s="10">
        <v>22000</v>
      </c>
      <c r="AN209" s="10">
        <v>134880</v>
      </c>
      <c r="AO209" s="10">
        <v>80</v>
      </c>
      <c r="AP209" s="10">
        <v>368885</v>
      </c>
      <c r="AQ209" s="10">
        <v>145000</v>
      </c>
      <c r="AR209" s="10">
        <v>2620654</v>
      </c>
      <c r="AS209" s="10">
        <v>12447</v>
      </c>
      <c r="AT209" s="10">
        <v>0</v>
      </c>
      <c r="AU209" s="10">
        <v>27000</v>
      </c>
      <c r="AV209" s="10">
        <v>65250</v>
      </c>
      <c r="AW209" s="10">
        <v>300</v>
      </c>
      <c r="AX209" s="10">
        <v>1343196</v>
      </c>
      <c r="AY209" s="10">
        <v>1891150</v>
      </c>
      <c r="AZ209" s="10">
        <v>79850</v>
      </c>
      <c r="BA209" s="10">
        <v>0</v>
      </c>
      <c r="BB209" s="10">
        <v>150</v>
      </c>
      <c r="BC209" s="10">
        <v>319616</v>
      </c>
      <c r="BD209" s="10">
        <v>213225</v>
      </c>
      <c r="BE209" s="10">
        <v>124779</v>
      </c>
      <c r="BF209" s="10">
        <v>58938</v>
      </c>
      <c r="BG209" s="10">
        <v>326880</v>
      </c>
      <c r="BH209" s="10">
        <v>10000</v>
      </c>
      <c r="BI209" s="10">
        <v>145371</v>
      </c>
      <c r="BJ209" s="10">
        <v>7000</v>
      </c>
      <c r="BK209" s="10">
        <v>288000</v>
      </c>
      <c r="BL209" s="10">
        <v>212984</v>
      </c>
      <c r="BM209" s="10">
        <v>504500</v>
      </c>
      <c r="BN209" s="10">
        <v>0</v>
      </c>
      <c r="BO209" s="10">
        <v>0</v>
      </c>
      <c r="BP209" s="10">
        <v>70</v>
      </c>
      <c r="BQ209" s="10">
        <v>38508</v>
      </c>
      <c r="BR209" s="10">
        <v>0</v>
      </c>
      <c r="BS209" s="10">
        <v>353234</v>
      </c>
      <c r="BT209" s="10">
        <v>43</v>
      </c>
      <c r="BU209" s="10">
        <v>0</v>
      </c>
      <c r="BV209" s="10">
        <v>0</v>
      </c>
      <c r="BW209" s="10">
        <v>260</v>
      </c>
      <c r="BX209" s="10">
        <v>0</v>
      </c>
      <c r="BY209" s="10">
        <v>18634</v>
      </c>
      <c r="BZ209" s="10">
        <v>0</v>
      </c>
      <c r="CA209" s="10">
        <v>93650</v>
      </c>
      <c r="CB209" s="10">
        <v>4200</v>
      </c>
      <c r="CC209" s="10">
        <v>0</v>
      </c>
      <c r="CD209" s="10">
        <v>1560</v>
      </c>
      <c r="CE209" s="10">
        <v>0</v>
      </c>
      <c r="CF209" s="10">
        <v>0</v>
      </c>
      <c r="CG209" s="10">
        <v>7750</v>
      </c>
      <c r="CH209" s="10">
        <v>0</v>
      </c>
      <c r="CI209" s="10">
        <v>0</v>
      </c>
      <c r="CJ209" s="10">
        <v>0</v>
      </c>
      <c r="CK209" s="10">
        <v>733750</v>
      </c>
      <c r="CL209" s="10">
        <v>0</v>
      </c>
      <c r="CM209" s="10">
        <v>1201000</v>
      </c>
      <c r="CN209" s="10">
        <v>30440</v>
      </c>
      <c r="CO209" s="10">
        <v>0</v>
      </c>
      <c r="CP209" s="10">
        <v>47</v>
      </c>
      <c r="CQ209" s="10">
        <v>1883140</v>
      </c>
      <c r="CR209" s="10">
        <v>70</v>
      </c>
      <c r="CS209" s="10">
        <v>0</v>
      </c>
      <c r="CT209" s="10">
        <v>2004864</v>
      </c>
      <c r="CU209" s="10">
        <v>58610</v>
      </c>
      <c r="CV209" s="10">
        <v>18</v>
      </c>
      <c r="CW209" s="10">
        <v>0</v>
      </c>
      <c r="CX209" s="10">
        <v>100080</v>
      </c>
      <c r="CY209" s="10">
        <v>156492</v>
      </c>
      <c r="CZ209" s="10">
        <v>50848</v>
      </c>
      <c r="DA209" s="10">
        <v>46000</v>
      </c>
      <c r="DB209" s="10"/>
      <c r="DC209" s="10">
        <v>1756</v>
      </c>
      <c r="DD209" s="10">
        <v>0</v>
      </c>
      <c r="DE209" s="10">
        <v>12962</v>
      </c>
      <c r="DF209" s="10">
        <v>0</v>
      </c>
      <c r="DG209" s="10">
        <v>680</v>
      </c>
      <c r="DH209" s="10">
        <v>20</v>
      </c>
      <c r="DI209" s="10">
        <v>65120</v>
      </c>
      <c r="DJ209" s="10">
        <v>57780</v>
      </c>
      <c r="DK209" s="10">
        <v>100</v>
      </c>
      <c r="DL209" s="10">
        <v>1680</v>
      </c>
      <c r="DM209" s="10">
        <v>197200</v>
      </c>
      <c r="DN209" s="10">
        <v>12116000</v>
      </c>
      <c r="DO209" s="10">
        <v>0</v>
      </c>
      <c r="DP209" s="10">
        <v>132500</v>
      </c>
      <c r="DQ209" s="10">
        <v>24250</v>
      </c>
      <c r="DR209" s="10">
        <v>232168</v>
      </c>
      <c r="DS209" s="10">
        <v>0</v>
      </c>
      <c r="DT209" s="10">
        <v>0</v>
      </c>
      <c r="DU209" s="10">
        <v>0</v>
      </c>
      <c r="DV209" s="10"/>
      <c r="DW209" s="10">
        <v>0</v>
      </c>
      <c r="DX209" s="10">
        <v>178173</v>
      </c>
      <c r="DY209" s="10">
        <v>462728</v>
      </c>
      <c r="DZ209" s="10"/>
      <c r="EA209" s="10">
        <v>23000</v>
      </c>
      <c r="EB209" s="10">
        <v>0</v>
      </c>
      <c r="EC209" s="10">
        <v>0</v>
      </c>
      <c r="ED209" s="10">
        <v>0</v>
      </c>
      <c r="EE209" s="10">
        <v>0</v>
      </c>
      <c r="EF209" s="10">
        <v>0</v>
      </c>
      <c r="EG209" s="10">
        <v>0</v>
      </c>
      <c r="EH209" s="12">
        <v>0</v>
      </c>
    </row>
    <row r="210" spans="1:138" x14ac:dyDescent="0.25">
      <c r="A210" s="9" t="s">
        <v>486</v>
      </c>
      <c r="B210" s="10">
        <v>339</v>
      </c>
      <c r="C210" s="10">
        <v>16777</v>
      </c>
      <c r="D210" s="10">
        <v>0</v>
      </c>
      <c r="E210" s="10">
        <v>87740</v>
      </c>
      <c r="F210" s="10">
        <v>0</v>
      </c>
      <c r="G210" s="10">
        <v>17756</v>
      </c>
      <c r="H210" s="10">
        <v>0</v>
      </c>
      <c r="I210" s="10">
        <v>0</v>
      </c>
      <c r="J210" s="10">
        <v>67710</v>
      </c>
      <c r="K210" s="10">
        <v>972004</v>
      </c>
      <c r="L210" s="10">
        <v>73000</v>
      </c>
      <c r="M210" s="10">
        <v>0</v>
      </c>
      <c r="N210" s="10">
        <v>15</v>
      </c>
      <c r="O210" s="10">
        <v>14500</v>
      </c>
      <c r="P210" s="10">
        <v>0</v>
      </c>
      <c r="Q210" s="10">
        <v>10402</v>
      </c>
      <c r="R210" s="10">
        <v>86400</v>
      </c>
      <c r="S210" s="10">
        <v>0</v>
      </c>
      <c r="T210" s="10">
        <v>0</v>
      </c>
      <c r="U210" s="10">
        <v>0</v>
      </c>
      <c r="V210" s="10">
        <v>58000</v>
      </c>
      <c r="W210" s="10">
        <v>0</v>
      </c>
      <c r="X210" s="10">
        <v>425750</v>
      </c>
      <c r="Y210" s="10">
        <v>58655</v>
      </c>
      <c r="Z210" s="10">
        <v>4450450</v>
      </c>
      <c r="AA210" s="10">
        <v>0</v>
      </c>
      <c r="AB210" s="10">
        <v>58000</v>
      </c>
      <c r="AC210" s="10">
        <v>201000</v>
      </c>
      <c r="AD210" s="10">
        <v>19278</v>
      </c>
      <c r="AE210" s="10">
        <v>0</v>
      </c>
      <c r="AF210" s="10">
        <v>73320</v>
      </c>
      <c r="AG210" s="10">
        <v>344145</v>
      </c>
      <c r="AH210" s="10">
        <v>10235</v>
      </c>
      <c r="AI210" s="10">
        <v>0</v>
      </c>
      <c r="AJ210" s="10">
        <v>343224</v>
      </c>
      <c r="AK210" s="10">
        <v>0</v>
      </c>
      <c r="AL210" s="10">
        <v>0</v>
      </c>
      <c r="AM210" s="10">
        <v>90604</v>
      </c>
      <c r="AN210" s="10">
        <v>126325</v>
      </c>
      <c r="AO210" s="10">
        <v>220</v>
      </c>
      <c r="AP210" s="10">
        <v>390445</v>
      </c>
      <c r="AQ210" s="10">
        <v>0</v>
      </c>
      <c r="AR210" s="10">
        <v>2657972</v>
      </c>
      <c r="AS210" s="10">
        <v>0</v>
      </c>
      <c r="AT210" s="10">
        <v>0</v>
      </c>
      <c r="AU210" s="10">
        <v>0</v>
      </c>
      <c r="AV210" s="10">
        <v>0</v>
      </c>
      <c r="AW210" s="10">
        <v>500</v>
      </c>
      <c r="AX210" s="10">
        <v>786132</v>
      </c>
      <c r="AY210" s="10">
        <v>794025</v>
      </c>
      <c r="AZ210" s="10">
        <v>106050</v>
      </c>
      <c r="BA210" s="10">
        <v>0</v>
      </c>
      <c r="BB210" s="10">
        <v>0</v>
      </c>
      <c r="BC210" s="10">
        <v>290560</v>
      </c>
      <c r="BD210" s="10">
        <v>223625</v>
      </c>
      <c r="BE210" s="10">
        <v>158239</v>
      </c>
      <c r="BF210" s="10">
        <v>285</v>
      </c>
      <c r="BG210" s="10">
        <v>408600</v>
      </c>
      <c r="BH210" s="10">
        <v>0</v>
      </c>
      <c r="BI210" s="10">
        <v>174790</v>
      </c>
      <c r="BJ210" s="10">
        <v>0</v>
      </c>
      <c r="BK210" s="10">
        <v>0</v>
      </c>
      <c r="BL210" s="10">
        <v>333336</v>
      </c>
      <c r="BM210" s="10">
        <v>313900</v>
      </c>
      <c r="BN210" s="10">
        <v>0</v>
      </c>
      <c r="BO210" s="10">
        <v>0</v>
      </c>
      <c r="BP210" s="10">
        <v>0</v>
      </c>
      <c r="BQ210" s="10">
        <v>12885</v>
      </c>
      <c r="BR210" s="10">
        <v>0</v>
      </c>
      <c r="BS210" s="10">
        <v>235105</v>
      </c>
      <c r="BT210" s="10">
        <v>18</v>
      </c>
      <c r="BU210" s="10">
        <v>50</v>
      </c>
      <c r="BV210" s="10">
        <v>6286</v>
      </c>
      <c r="BW210" s="10">
        <v>125</v>
      </c>
      <c r="BX210" s="10">
        <v>0</v>
      </c>
      <c r="BY210" s="10">
        <v>34337</v>
      </c>
      <c r="BZ210" s="10">
        <v>0</v>
      </c>
      <c r="CA210" s="10">
        <v>73950</v>
      </c>
      <c r="CB210" s="10">
        <v>2020</v>
      </c>
      <c r="CC210" s="10">
        <v>0</v>
      </c>
      <c r="CD210" s="10">
        <v>8560</v>
      </c>
      <c r="CE210" s="10">
        <v>0</v>
      </c>
      <c r="CF210" s="10">
        <v>0</v>
      </c>
      <c r="CG210" s="10">
        <v>8400</v>
      </c>
      <c r="CH210" s="10">
        <v>0</v>
      </c>
      <c r="CI210" s="10">
        <v>0</v>
      </c>
      <c r="CJ210" s="10">
        <v>0</v>
      </c>
      <c r="CK210" s="10">
        <v>88500</v>
      </c>
      <c r="CL210" s="10">
        <v>24000</v>
      </c>
      <c r="CM210" s="10">
        <v>1578250</v>
      </c>
      <c r="CN210" s="10">
        <v>446</v>
      </c>
      <c r="CO210" s="10">
        <v>0</v>
      </c>
      <c r="CP210" s="10">
        <v>20</v>
      </c>
      <c r="CQ210" s="10">
        <v>2276716</v>
      </c>
      <c r="CR210" s="10">
        <v>0</v>
      </c>
      <c r="CS210" s="10">
        <v>0</v>
      </c>
      <c r="CT210" s="10">
        <v>1133184</v>
      </c>
      <c r="CU210" s="10">
        <v>105824</v>
      </c>
      <c r="CV210" s="10">
        <v>9</v>
      </c>
      <c r="CW210" s="10">
        <v>0</v>
      </c>
      <c r="CX210" s="10">
        <v>0</v>
      </c>
      <c r="CY210" s="10">
        <v>404346</v>
      </c>
      <c r="CZ210" s="10">
        <v>76272</v>
      </c>
      <c r="DA210" s="10">
        <v>1000</v>
      </c>
      <c r="DB210" s="10"/>
      <c r="DC210" s="10">
        <v>812</v>
      </c>
      <c r="DD210" s="10">
        <v>0</v>
      </c>
      <c r="DE210" s="10">
        <v>6422</v>
      </c>
      <c r="DF210" s="10">
        <v>0</v>
      </c>
      <c r="DG210" s="10">
        <v>340</v>
      </c>
      <c r="DH210" s="10">
        <v>0</v>
      </c>
      <c r="DI210" s="10">
        <v>110998</v>
      </c>
      <c r="DJ210" s="10">
        <v>29270</v>
      </c>
      <c r="DK210" s="10">
        <v>0</v>
      </c>
      <c r="DL210" s="10">
        <v>2240</v>
      </c>
      <c r="DM210" s="10">
        <v>0</v>
      </c>
      <c r="DN210" s="10">
        <v>5543320</v>
      </c>
      <c r="DO210" s="10">
        <v>0</v>
      </c>
      <c r="DP210" s="10">
        <v>72450</v>
      </c>
      <c r="DQ210" s="10">
        <v>0</v>
      </c>
      <c r="DR210" s="10">
        <v>232392</v>
      </c>
      <c r="DS210" s="10">
        <v>21935</v>
      </c>
      <c r="DT210" s="10">
        <v>27000</v>
      </c>
      <c r="DU210" s="10">
        <v>0</v>
      </c>
      <c r="DV210" s="10"/>
      <c r="DW210" s="10">
        <v>0</v>
      </c>
      <c r="DX210" s="10">
        <v>315462</v>
      </c>
      <c r="DY210" s="10">
        <v>101696</v>
      </c>
      <c r="DZ210" s="10"/>
      <c r="EA210" s="10">
        <v>99000</v>
      </c>
      <c r="EB210" s="10">
        <v>0</v>
      </c>
      <c r="EC210" s="10">
        <v>0</v>
      </c>
      <c r="ED210" s="10">
        <v>0</v>
      </c>
      <c r="EE210" s="10">
        <v>0</v>
      </c>
      <c r="EF210" s="10">
        <v>0</v>
      </c>
      <c r="EG210" s="10">
        <v>0</v>
      </c>
      <c r="EH210" s="12">
        <v>0</v>
      </c>
    </row>
    <row r="211" spans="1:138" x14ac:dyDescent="0.25">
      <c r="A211" s="9" t="s">
        <v>487</v>
      </c>
      <c r="B211" s="10">
        <v>495</v>
      </c>
      <c r="C211" s="10">
        <v>0</v>
      </c>
      <c r="D211" s="10">
        <v>0</v>
      </c>
      <c r="E211" s="10">
        <v>32860</v>
      </c>
      <c r="F211" s="10">
        <v>0</v>
      </c>
      <c r="G211" s="10">
        <v>11715</v>
      </c>
      <c r="H211" s="10">
        <v>0</v>
      </c>
      <c r="I211" s="10">
        <v>0</v>
      </c>
      <c r="J211" s="10">
        <v>7296</v>
      </c>
      <c r="K211" s="10">
        <v>1393890</v>
      </c>
      <c r="L211" s="10">
        <v>0</v>
      </c>
      <c r="M211" s="10">
        <v>34550</v>
      </c>
      <c r="N211" s="10">
        <v>120</v>
      </c>
      <c r="O211" s="10">
        <v>0</v>
      </c>
      <c r="P211" s="10">
        <v>0</v>
      </c>
      <c r="Q211" s="10">
        <v>0</v>
      </c>
      <c r="R211" s="10">
        <v>0</v>
      </c>
      <c r="S211" s="10">
        <v>0</v>
      </c>
      <c r="T211" s="10">
        <v>88485</v>
      </c>
      <c r="U211" s="10">
        <v>0</v>
      </c>
      <c r="V211" s="10">
        <v>0</v>
      </c>
      <c r="W211" s="10">
        <v>0</v>
      </c>
      <c r="X211" s="10">
        <v>720010</v>
      </c>
      <c r="Y211" s="10">
        <v>53040</v>
      </c>
      <c r="Z211" s="10">
        <v>4456750</v>
      </c>
      <c r="AA211" s="10">
        <v>0</v>
      </c>
      <c r="AB211" s="10">
        <v>58000</v>
      </c>
      <c r="AC211" s="10">
        <v>0</v>
      </c>
      <c r="AD211" s="10">
        <v>30373</v>
      </c>
      <c r="AE211" s="10">
        <v>560</v>
      </c>
      <c r="AF211" s="10">
        <v>33810</v>
      </c>
      <c r="AG211" s="10">
        <v>501655</v>
      </c>
      <c r="AH211" s="10">
        <v>12200</v>
      </c>
      <c r="AI211" s="10">
        <v>0</v>
      </c>
      <c r="AJ211" s="10">
        <v>522100</v>
      </c>
      <c r="AK211" s="10">
        <v>6550</v>
      </c>
      <c r="AL211" s="10">
        <v>0</v>
      </c>
      <c r="AM211" s="10">
        <v>0</v>
      </c>
      <c r="AN211" s="10">
        <v>146680</v>
      </c>
      <c r="AO211" s="10">
        <v>120</v>
      </c>
      <c r="AP211" s="10">
        <v>375380</v>
      </c>
      <c r="AQ211" s="10">
        <v>232200</v>
      </c>
      <c r="AR211" s="10">
        <v>2266210</v>
      </c>
      <c r="AS211" s="10">
        <v>8605</v>
      </c>
      <c r="AT211" s="10">
        <v>0</v>
      </c>
      <c r="AU211" s="10">
        <v>27050</v>
      </c>
      <c r="AV211" s="10">
        <v>37700</v>
      </c>
      <c r="AW211" s="10">
        <v>0</v>
      </c>
      <c r="AX211" s="10">
        <v>1252156</v>
      </c>
      <c r="AY211" s="10">
        <v>1366470</v>
      </c>
      <c r="AZ211" s="10">
        <v>25250</v>
      </c>
      <c r="BA211" s="10">
        <v>0</v>
      </c>
      <c r="BB211" s="10">
        <v>50</v>
      </c>
      <c r="BC211" s="10">
        <v>228816</v>
      </c>
      <c r="BD211" s="10">
        <v>98000</v>
      </c>
      <c r="BE211" s="10">
        <v>145141</v>
      </c>
      <c r="BF211" s="10">
        <v>138</v>
      </c>
      <c r="BG211" s="10">
        <v>517560</v>
      </c>
      <c r="BH211" s="10">
        <v>2000</v>
      </c>
      <c r="BI211" s="10">
        <v>640729</v>
      </c>
      <c r="BJ211" s="10">
        <v>0</v>
      </c>
      <c r="BK211" s="10">
        <v>0</v>
      </c>
      <c r="BL211" s="10">
        <v>346390</v>
      </c>
      <c r="BM211" s="10">
        <v>0</v>
      </c>
      <c r="BN211" s="10">
        <v>0</v>
      </c>
      <c r="BO211" s="10">
        <v>0</v>
      </c>
      <c r="BP211" s="10">
        <v>0</v>
      </c>
      <c r="BQ211" s="10">
        <v>22623</v>
      </c>
      <c r="BR211" s="10">
        <v>0</v>
      </c>
      <c r="BS211" s="10">
        <v>470474</v>
      </c>
      <c r="BT211" s="10">
        <v>40</v>
      </c>
      <c r="BU211" s="10">
        <v>0</v>
      </c>
      <c r="BV211" s="10">
        <v>0</v>
      </c>
      <c r="BW211" s="10">
        <v>125</v>
      </c>
      <c r="BX211" s="10">
        <v>0</v>
      </c>
      <c r="BY211" s="10">
        <v>21895</v>
      </c>
      <c r="BZ211" s="10">
        <v>0</v>
      </c>
      <c r="CA211" s="10">
        <v>239980</v>
      </c>
      <c r="CB211" s="10">
        <v>22000</v>
      </c>
      <c r="CC211" s="10">
        <v>0</v>
      </c>
      <c r="CD211" s="10">
        <v>640</v>
      </c>
      <c r="CE211" s="10">
        <v>0</v>
      </c>
      <c r="CF211" s="10">
        <v>0</v>
      </c>
      <c r="CG211" s="10">
        <v>4050</v>
      </c>
      <c r="CH211" s="10">
        <v>0</v>
      </c>
      <c r="CI211" s="10">
        <v>0</v>
      </c>
      <c r="CJ211" s="10">
        <v>0</v>
      </c>
      <c r="CK211" s="10">
        <v>175500</v>
      </c>
      <c r="CL211" s="10">
        <v>0</v>
      </c>
      <c r="CM211" s="10">
        <v>1286500</v>
      </c>
      <c r="CN211" s="10">
        <v>29198</v>
      </c>
      <c r="CO211" s="10">
        <v>0</v>
      </c>
      <c r="CP211" s="10">
        <v>20</v>
      </c>
      <c r="CQ211" s="10">
        <v>1433940</v>
      </c>
      <c r="CR211" s="10">
        <v>0</v>
      </c>
      <c r="CS211" s="10">
        <v>5</v>
      </c>
      <c r="CT211" s="10">
        <v>987904</v>
      </c>
      <c r="CU211" s="10">
        <v>76863</v>
      </c>
      <c r="CV211" s="10">
        <v>0</v>
      </c>
      <c r="CW211" s="10">
        <v>0</v>
      </c>
      <c r="CX211" s="10">
        <v>0</v>
      </c>
      <c r="CY211" s="10">
        <v>376578</v>
      </c>
      <c r="CZ211" s="10">
        <v>76272</v>
      </c>
      <c r="DA211" s="10">
        <v>0</v>
      </c>
      <c r="DB211" s="10"/>
      <c r="DC211" s="10">
        <v>1708</v>
      </c>
      <c r="DD211" s="10">
        <v>28000</v>
      </c>
      <c r="DE211" s="10">
        <v>6312</v>
      </c>
      <c r="DF211" s="10">
        <v>0</v>
      </c>
      <c r="DG211" s="10">
        <v>143</v>
      </c>
      <c r="DH211" s="10">
        <v>120</v>
      </c>
      <c r="DI211" s="10">
        <v>196525</v>
      </c>
      <c r="DJ211" s="10">
        <v>28980</v>
      </c>
      <c r="DK211" s="10">
        <v>6000</v>
      </c>
      <c r="DL211" s="10">
        <v>11390</v>
      </c>
      <c r="DM211" s="10">
        <v>538700</v>
      </c>
      <c r="DN211" s="10">
        <v>4136100</v>
      </c>
      <c r="DO211" s="10">
        <v>0</v>
      </c>
      <c r="DP211" s="10">
        <v>143750</v>
      </c>
      <c r="DQ211" s="10">
        <v>23200</v>
      </c>
      <c r="DR211" s="10">
        <v>261448</v>
      </c>
      <c r="DS211" s="10">
        <v>7945</v>
      </c>
      <c r="DT211" s="10">
        <v>0</v>
      </c>
      <c r="DU211" s="10">
        <v>0</v>
      </c>
      <c r="DV211" s="10"/>
      <c r="DW211" s="10">
        <v>0</v>
      </c>
      <c r="DX211" s="10">
        <v>232496</v>
      </c>
      <c r="DY211" s="10">
        <v>155268</v>
      </c>
      <c r="DZ211" s="10"/>
      <c r="EA211" s="10">
        <v>198600</v>
      </c>
      <c r="EB211" s="10">
        <v>0</v>
      </c>
      <c r="EC211" s="10">
        <v>10170</v>
      </c>
      <c r="ED211" s="10">
        <v>600</v>
      </c>
      <c r="EE211" s="10">
        <v>0</v>
      </c>
      <c r="EF211" s="10">
        <v>0</v>
      </c>
      <c r="EG211" s="10">
        <v>0</v>
      </c>
      <c r="EH211" s="12">
        <v>0</v>
      </c>
    </row>
    <row r="212" spans="1:138" x14ac:dyDescent="0.25">
      <c r="A212" s="9" t="s">
        <v>488</v>
      </c>
      <c r="B212" s="10">
        <v>328</v>
      </c>
      <c r="C212" s="10">
        <v>22604</v>
      </c>
      <c r="D212" s="10">
        <v>0</v>
      </c>
      <c r="E212" s="10">
        <v>36830</v>
      </c>
      <c r="F212" s="10">
        <v>0</v>
      </c>
      <c r="G212" s="10">
        <v>17756</v>
      </c>
      <c r="H212" s="10">
        <v>0</v>
      </c>
      <c r="I212" s="10">
        <v>0</v>
      </c>
      <c r="J212" s="10">
        <v>29050</v>
      </c>
      <c r="K212" s="10">
        <v>935772</v>
      </c>
      <c r="L212" s="10">
        <v>43750</v>
      </c>
      <c r="M212" s="10">
        <v>23750</v>
      </c>
      <c r="N212" s="10">
        <v>60</v>
      </c>
      <c r="O212" s="10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58000</v>
      </c>
      <c r="W212" s="10">
        <v>0</v>
      </c>
      <c r="X212" s="10">
        <v>617200</v>
      </c>
      <c r="Y212" s="10">
        <v>43105</v>
      </c>
      <c r="Z212" s="10">
        <v>4796500</v>
      </c>
      <c r="AA212" s="10">
        <v>0</v>
      </c>
      <c r="AB212" s="10">
        <v>56050</v>
      </c>
      <c r="AC212" s="10">
        <v>0</v>
      </c>
      <c r="AD212" s="10">
        <v>16106</v>
      </c>
      <c r="AE212" s="10">
        <v>2875</v>
      </c>
      <c r="AF212" s="10">
        <v>160946</v>
      </c>
      <c r="AG212" s="10">
        <v>612652</v>
      </c>
      <c r="AH212" s="10">
        <v>1675</v>
      </c>
      <c r="AI212" s="10">
        <v>0</v>
      </c>
      <c r="AJ212" s="10">
        <v>58112</v>
      </c>
      <c r="AK212" s="10">
        <v>80</v>
      </c>
      <c r="AL212" s="10">
        <v>0</v>
      </c>
      <c r="AM212" s="10">
        <v>23840</v>
      </c>
      <c r="AN212" s="10">
        <v>24030</v>
      </c>
      <c r="AO212" s="10">
        <v>80</v>
      </c>
      <c r="AP212" s="10">
        <v>386015</v>
      </c>
      <c r="AQ212" s="10">
        <v>140650</v>
      </c>
      <c r="AR212" s="10">
        <v>2793599</v>
      </c>
      <c r="AS212" s="10">
        <v>0</v>
      </c>
      <c r="AT212" s="10">
        <v>0</v>
      </c>
      <c r="AU212" s="10">
        <v>0</v>
      </c>
      <c r="AV212" s="10">
        <v>0</v>
      </c>
      <c r="AW212" s="10">
        <v>0</v>
      </c>
      <c r="AX212" s="10">
        <v>524520</v>
      </c>
      <c r="AY212" s="10">
        <v>1374500</v>
      </c>
      <c r="AZ212" s="10">
        <v>44000</v>
      </c>
      <c r="BA212" s="10">
        <v>87000</v>
      </c>
      <c r="BB212" s="10">
        <v>130</v>
      </c>
      <c r="BC212" s="10">
        <v>145280</v>
      </c>
      <c r="BD212" s="10">
        <v>228000</v>
      </c>
      <c r="BE212" s="10">
        <v>25830</v>
      </c>
      <c r="BF212" s="10">
        <v>120</v>
      </c>
      <c r="BG212" s="10">
        <v>381360</v>
      </c>
      <c r="BH212" s="10">
        <v>15400</v>
      </c>
      <c r="BI212" s="10">
        <v>436839</v>
      </c>
      <c r="BJ212" s="10">
        <v>0</v>
      </c>
      <c r="BK212" s="10">
        <v>0</v>
      </c>
      <c r="BL212" s="10">
        <v>348756</v>
      </c>
      <c r="BM212" s="10">
        <v>196500</v>
      </c>
      <c r="BN212" s="10">
        <v>0</v>
      </c>
      <c r="BO212" s="10">
        <v>0</v>
      </c>
      <c r="BP212" s="10">
        <v>0</v>
      </c>
      <c r="BQ212" s="10">
        <v>15263</v>
      </c>
      <c r="BR212" s="10">
        <v>24200</v>
      </c>
      <c r="BS212" s="10">
        <v>264173</v>
      </c>
      <c r="BT212" s="10">
        <v>28</v>
      </c>
      <c r="BU212" s="10">
        <v>2</v>
      </c>
      <c r="BV212" s="10">
        <v>6286</v>
      </c>
      <c r="BW212" s="10">
        <v>0</v>
      </c>
      <c r="BX212" s="10">
        <v>0</v>
      </c>
      <c r="BY212" s="10">
        <v>18634</v>
      </c>
      <c r="BZ212" s="10">
        <v>0</v>
      </c>
      <c r="CA212" s="10">
        <v>191400</v>
      </c>
      <c r="CB212" s="10">
        <v>22000</v>
      </c>
      <c r="CC212" s="10">
        <v>20</v>
      </c>
      <c r="CD212" s="10">
        <v>11000</v>
      </c>
      <c r="CE212" s="10">
        <v>0</v>
      </c>
      <c r="CF212" s="10">
        <v>0</v>
      </c>
      <c r="CG212" s="10">
        <v>3450</v>
      </c>
      <c r="CH212" s="10">
        <v>0</v>
      </c>
      <c r="CI212" s="10">
        <v>0</v>
      </c>
      <c r="CJ212" s="10">
        <v>0</v>
      </c>
      <c r="CK212" s="10">
        <v>29650</v>
      </c>
      <c r="CL212" s="10">
        <v>64000</v>
      </c>
      <c r="CM212" s="10">
        <v>29000</v>
      </c>
      <c r="CN212" s="10">
        <v>8629</v>
      </c>
      <c r="CO212" s="10">
        <v>0</v>
      </c>
      <c r="CP212" s="10">
        <v>45</v>
      </c>
      <c r="CQ212" s="10">
        <v>1720055</v>
      </c>
      <c r="CR212" s="10">
        <v>50</v>
      </c>
      <c r="CS212" s="10">
        <v>0</v>
      </c>
      <c r="CT212" s="10">
        <v>900736</v>
      </c>
      <c r="CU212" s="10">
        <v>111844</v>
      </c>
      <c r="CV212" s="10">
        <v>0</v>
      </c>
      <c r="CW212" s="10">
        <v>0</v>
      </c>
      <c r="CX212" s="10">
        <v>0</v>
      </c>
      <c r="CY212" s="10">
        <v>513488</v>
      </c>
      <c r="CZ212" s="10">
        <v>50848</v>
      </c>
      <c r="DA212" s="10">
        <v>46170</v>
      </c>
      <c r="DB212" s="10"/>
      <c r="DC212" s="10">
        <v>1287</v>
      </c>
      <c r="DD212" s="10">
        <v>0</v>
      </c>
      <c r="DE212" s="10">
        <v>54312</v>
      </c>
      <c r="DF212" s="10">
        <v>2500</v>
      </c>
      <c r="DG212" s="10">
        <v>12</v>
      </c>
      <c r="DH212" s="10">
        <v>100</v>
      </c>
      <c r="DI212" s="10">
        <v>464492</v>
      </c>
      <c r="DJ212" s="10">
        <v>86695</v>
      </c>
      <c r="DK212" s="10">
        <v>5750</v>
      </c>
      <c r="DL212" s="10">
        <v>0</v>
      </c>
      <c r="DM212" s="10">
        <v>383000</v>
      </c>
      <c r="DN212" s="10">
        <v>7910000</v>
      </c>
      <c r="DO212" s="10">
        <v>0</v>
      </c>
      <c r="DP212" s="10">
        <v>5000</v>
      </c>
      <c r="DQ212" s="10">
        <v>0</v>
      </c>
      <c r="DR212" s="10">
        <v>203336</v>
      </c>
      <c r="DS212" s="10">
        <v>0</v>
      </c>
      <c r="DT212" s="10">
        <v>0</v>
      </c>
      <c r="DU212" s="10">
        <v>0</v>
      </c>
      <c r="DV212" s="10"/>
      <c r="DW212" s="10">
        <v>0</v>
      </c>
      <c r="DX212" s="10">
        <v>252384</v>
      </c>
      <c r="DY212" s="10">
        <v>259024</v>
      </c>
      <c r="DZ212" s="10"/>
      <c r="EA212" s="10">
        <v>209650</v>
      </c>
      <c r="EB212" s="10">
        <v>0</v>
      </c>
      <c r="EC212" s="10">
        <v>0</v>
      </c>
      <c r="ED212" s="10">
        <v>0</v>
      </c>
      <c r="EE212" s="10">
        <v>0</v>
      </c>
      <c r="EF212" s="10">
        <v>0</v>
      </c>
      <c r="EG212" s="10">
        <v>0</v>
      </c>
      <c r="EH212" s="12">
        <v>0</v>
      </c>
    </row>
    <row r="213" spans="1:138" x14ac:dyDescent="0.25">
      <c r="A213" s="9" t="s">
        <v>489</v>
      </c>
      <c r="B213" s="10">
        <v>203</v>
      </c>
      <c r="C213" s="10">
        <v>0</v>
      </c>
      <c r="D213" s="10">
        <v>0</v>
      </c>
      <c r="E213" s="10">
        <v>770</v>
      </c>
      <c r="F213" s="10">
        <v>0</v>
      </c>
      <c r="G213" s="10">
        <v>9356</v>
      </c>
      <c r="H213" s="10">
        <v>0</v>
      </c>
      <c r="I213" s="10">
        <v>0</v>
      </c>
      <c r="J213" s="10">
        <v>58352</v>
      </c>
      <c r="K213" s="10">
        <v>846689</v>
      </c>
      <c r="L213" s="10">
        <v>43750</v>
      </c>
      <c r="M213" s="10">
        <v>33300</v>
      </c>
      <c r="N213" s="10">
        <v>15</v>
      </c>
      <c r="O213" s="10">
        <v>0</v>
      </c>
      <c r="P213" s="10">
        <v>0</v>
      </c>
      <c r="Q213" s="10">
        <v>7426</v>
      </c>
      <c r="R213" s="10">
        <v>0</v>
      </c>
      <c r="S213" s="10">
        <v>0</v>
      </c>
      <c r="T213" s="10">
        <v>59020</v>
      </c>
      <c r="U213" s="10">
        <v>0</v>
      </c>
      <c r="V213" s="10">
        <v>174000</v>
      </c>
      <c r="W213" s="10">
        <v>0</v>
      </c>
      <c r="X213" s="10">
        <v>337300</v>
      </c>
      <c r="Y213" s="10">
        <v>16500</v>
      </c>
      <c r="Z213" s="10">
        <v>4342000</v>
      </c>
      <c r="AA213" s="10">
        <v>0</v>
      </c>
      <c r="AB213" s="10">
        <v>0</v>
      </c>
      <c r="AC213" s="10">
        <v>0</v>
      </c>
      <c r="AD213" s="10">
        <v>37446</v>
      </c>
      <c r="AE213" s="10">
        <v>50</v>
      </c>
      <c r="AF213" s="10">
        <v>17900</v>
      </c>
      <c r="AG213" s="10">
        <v>380126</v>
      </c>
      <c r="AH213" s="10">
        <v>53262</v>
      </c>
      <c r="AI213" s="10">
        <v>49378</v>
      </c>
      <c r="AJ213" s="10">
        <v>0</v>
      </c>
      <c r="AK213" s="10">
        <v>1280</v>
      </c>
      <c r="AL213" s="10">
        <v>0</v>
      </c>
      <c r="AM213" s="10">
        <v>149540</v>
      </c>
      <c r="AN213" s="10">
        <v>133035</v>
      </c>
      <c r="AO213" s="10">
        <v>140</v>
      </c>
      <c r="AP213" s="10">
        <v>284615</v>
      </c>
      <c r="AQ213" s="10">
        <v>116000</v>
      </c>
      <c r="AR213" s="10">
        <v>2750421</v>
      </c>
      <c r="AS213" s="10">
        <v>21361</v>
      </c>
      <c r="AT213" s="10">
        <v>0</v>
      </c>
      <c r="AU213" s="10">
        <v>29000</v>
      </c>
      <c r="AV213" s="10">
        <v>29000</v>
      </c>
      <c r="AW213" s="10">
        <v>0</v>
      </c>
      <c r="AX213" s="10">
        <v>666036</v>
      </c>
      <c r="AY213" s="10">
        <v>1107000</v>
      </c>
      <c r="AZ213" s="10">
        <v>46600</v>
      </c>
      <c r="BA213" s="10">
        <v>0</v>
      </c>
      <c r="BB213" s="10">
        <v>50</v>
      </c>
      <c r="BC213" s="10">
        <v>29056</v>
      </c>
      <c r="BD213" s="10">
        <v>339625</v>
      </c>
      <c r="BE213" s="10">
        <v>91546</v>
      </c>
      <c r="BF213" s="10">
        <v>60</v>
      </c>
      <c r="BG213" s="10">
        <v>217920</v>
      </c>
      <c r="BH213" s="10">
        <v>0</v>
      </c>
      <c r="BI213" s="10">
        <v>552064</v>
      </c>
      <c r="BJ213" s="10">
        <v>0</v>
      </c>
      <c r="BK213" s="10">
        <v>0</v>
      </c>
      <c r="BL213" s="10">
        <v>367172</v>
      </c>
      <c r="BM213" s="10">
        <v>84000</v>
      </c>
      <c r="BN213" s="10">
        <v>0</v>
      </c>
      <c r="BO213" s="10">
        <v>0</v>
      </c>
      <c r="BP213" s="10">
        <v>80</v>
      </c>
      <c r="BQ213" s="10">
        <v>13555</v>
      </c>
      <c r="BR213" s="10">
        <v>10</v>
      </c>
      <c r="BS213" s="10">
        <v>323831</v>
      </c>
      <c r="BT213" s="10">
        <v>0</v>
      </c>
      <c r="BU213" s="10">
        <v>0</v>
      </c>
      <c r="BV213" s="10">
        <v>0</v>
      </c>
      <c r="BW213" s="10">
        <v>75</v>
      </c>
      <c r="BX213" s="10">
        <v>0</v>
      </c>
      <c r="BY213" s="10">
        <v>21812</v>
      </c>
      <c r="BZ213" s="10">
        <v>0</v>
      </c>
      <c r="CA213" s="10">
        <v>50350</v>
      </c>
      <c r="CB213" s="10">
        <v>32295</v>
      </c>
      <c r="CC213" s="10">
        <v>0</v>
      </c>
      <c r="CD213" s="10">
        <v>12000</v>
      </c>
      <c r="CE213" s="10">
        <v>0</v>
      </c>
      <c r="CF213" s="10">
        <v>0</v>
      </c>
      <c r="CG213" s="10">
        <v>200</v>
      </c>
      <c r="CH213" s="10">
        <v>0</v>
      </c>
      <c r="CI213" s="10">
        <v>0</v>
      </c>
      <c r="CJ213" s="10">
        <v>0</v>
      </c>
      <c r="CK213" s="10">
        <v>203000</v>
      </c>
      <c r="CL213" s="10">
        <v>0</v>
      </c>
      <c r="CM213" s="10">
        <v>1810000</v>
      </c>
      <c r="CN213" s="10">
        <v>500</v>
      </c>
      <c r="CO213" s="10">
        <v>0</v>
      </c>
      <c r="CP213" s="10">
        <v>0</v>
      </c>
      <c r="CQ213" s="10">
        <v>261018</v>
      </c>
      <c r="CR213" s="10">
        <v>0</v>
      </c>
      <c r="CS213" s="10">
        <v>0</v>
      </c>
      <c r="CT213" s="10">
        <v>348672</v>
      </c>
      <c r="CU213" s="10">
        <v>113005</v>
      </c>
      <c r="CV213" s="10">
        <v>0</v>
      </c>
      <c r="CW213" s="10">
        <v>0</v>
      </c>
      <c r="CX213" s="10">
        <v>50040</v>
      </c>
      <c r="CY213" s="10">
        <v>426408</v>
      </c>
      <c r="CZ213" s="10">
        <v>50848</v>
      </c>
      <c r="DA213" s="10">
        <v>26710</v>
      </c>
      <c r="DB213" s="10"/>
      <c r="DC213" s="10">
        <v>2125</v>
      </c>
      <c r="DD213" s="10">
        <v>0</v>
      </c>
      <c r="DE213" s="10">
        <v>6312</v>
      </c>
      <c r="DF213" s="10">
        <v>0</v>
      </c>
      <c r="DG213" s="10">
        <v>15</v>
      </c>
      <c r="DH213" s="10">
        <v>120</v>
      </c>
      <c r="DI213" s="10">
        <v>732216</v>
      </c>
      <c r="DJ213" s="10">
        <v>110</v>
      </c>
      <c r="DK213" s="10">
        <v>2800</v>
      </c>
      <c r="DL213" s="10">
        <v>0</v>
      </c>
      <c r="DM213" s="10">
        <v>180000</v>
      </c>
      <c r="DN213" s="10">
        <v>4302000</v>
      </c>
      <c r="DO213" s="10">
        <v>0</v>
      </c>
      <c r="DP213" s="10">
        <v>176250</v>
      </c>
      <c r="DQ213" s="10">
        <v>0</v>
      </c>
      <c r="DR213" s="10">
        <v>87168</v>
      </c>
      <c r="DS213" s="10">
        <v>5902</v>
      </c>
      <c r="DT213" s="10">
        <v>0</v>
      </c>
      <c r="DU213" s="10">
        <v>0</v>
      </c>
      <c r="DV213" s="10"/>
      <c r="DW213" s="10">
        <v>0</v>
      </c>
      <c r="DX213" s="10">
        <v>161317</v>
      </c>
      <c r="DY213" s="10">
        <v>0</v>
      </c>
      <c r="DZ213" s="10"/>
      <c r="EA213" s="10">
        <v>371990</v>
      </c>
      <c r="EB213" s="10">
        <v>0</v>
      </c>
      <c r="EC213" s="10">
        <v>10170</v>
      </c>
      <c r="ED213" s="10">
        <v>0</v>
      </c>
      <c r="EE213" s="10">
        <v>0</v>
      </c>
      <c r="EF213" s="10">
        <v>0</v>
      </c>
      <c r="EG213" s="10">
        <v>0</v>
      </c>
      <c r="EH213" s="12">
        <v>0</v>
      </c>
    </row>
    <row r="214" spans="1:138" x14ac:dyDescent="0.25">
      <c r="A214" s="9" t="s">
        <v>490</v>
      </c>
      <c r="B214" s="10">
        <v>71</v>
      </c>
      <c r="C214" s="10">
        <v>14852</v>
      </c>
      <c r="D214" s="10">
        <v>0</v>
      </c>
      <c r="E214" s="10">
        <v>3750</v>
      </c>
      <c r="F214" s="10">
        <v>0</v>
      </c>
      <c r="G214" s="10">
        <v>17633</v>
      </c>
      <c r="H214" s="10">
        <v>0</v>
      </c>
      <c r="I214" s="10">
        <v>0</v>
      </c>
      <c r="J214" s="10">
        <v>29185</v>
      </c>
      <c r="K214" s="10">
        <v>834247</v>
      </c>
      <c r="L214" s="10">
        <v>43750</v>
      </c>
      <c r="M214" s="10">
        <v>46150</v>
      </c>
      <c r="N214" s="10">
        <v>30</v>
      </c>
      <c r="O214" s="10">
        <v>0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348000</v>
      </c>
      <c r="W214" s="10">
        <v>0</v>
      </c>
      <c r="X214" s="10">
        <v>611710</v>
      </c>
      <c r="Y214" s="10">
        <v>28280</v>
      </c>
      <c r="Z214" s="10">
        <v>4087500</v>
      </c>
      <c r="AA214" s="10">
        <v>0</v>
      </c>
      <c r="AB214" s="10">
        <v>0</v>
      </c>
      <c r="AC214" s="10">
        <v>0</v>
      </c>
      <c r="AD214" s="10">
        <v>12080</v>
      </c>
      <c r="AE214" s="10">
        <v>150</v>
      </c>
      <c r="AF214" s="10">
        <v>1768</v>
      </c>
      <c r="AG214" s="10">
        <v>524291</v>
      </c>
      <c r="AH214" s="10">
        <v>63891</v>
      </c>
      <c r="AI214" s="10">
        <v>0</v>
      </c>
      <c r="AJ214" s="10">
        <v>228816</v>
      </c>
      <c r="AK214" s="10">
        <v>30</v>
      </c>
      <c r="AL214" s="10">
        <v>0</v>
      </c>
      <c r="AM214" s="10">
        <v>0</v>
      </c>
      <c r="AN214" s="10">
        <v>122225</v>
      </c>
      <c r="AO214" s="10">
        <v>140</v>
      </c>
      <c r="AP214" s="10">
        <v>347960</v>
      </c>
      <c r="AQ214" s="10">
        <v>145000</v>
      </c>
      <c r="AR214" s="10">
        <v>2993060</v>
      </c>
      <c r="AS214" s="10">
        <v>0</v>
      </c>
      <c r="AT214" s="10">
        <v>0</v>
      </c>
      <c r="AU214" s="10">
        <v>27000</v>
      </c>
      <c r="AV214" s="10">
        <v>97150</v>
      </c>
      <c r="AW214" s="10">
        <v>0</v>
      </c>
      <c r="AX214" s="10">
        <v>1107360</v>
      </c>
      <c r="AY214" s="10">
        <v>2064500</v>
      </c>
      <c r="AZ214" s="10">
        <v>48750</v>
      </c>
      <c r="BA214" s="10">
        <v>0</v>
      </c>
      <c r="BB214" s="10">
        <v>50</v>
      </c>
      <c r="BC214" s="10">
        <v>167072</v>
      </c>
      <c r="BD214" s="10">
        <v>214500</v>
      </c>
      <c r="BE214" s="10">
        <v>149658</v>
      </c>
      <c r="BF214" s="10">
        <v>43</v>
      </c>
      <c r="BG214" s="10">
        <v>600983</v>
      </c>
      <c r="BH214" s="10">
        <v>0</v>
      </c>
      <c r="BI214" s="10">
        <v>494497</v>
      </c>
      <c r="BJ214" s="10">
        <v>0</v>
      </c>
      <c r="BK214" s="10">
        <v>0</v>
      </c>
      <c r="BL214" s="10">
        <v>335835</v>
      </c>
      <c r="BM214" s="10">
        <v>112000</v>
      </c>
      <c r="BN214" s="10">
        <v>0</v>
      </c>
      <c r="BO214" s="10">
        <v>0</v>
      </c>
      <c r="BP214" s="10">
        <v>0</v>
      </c>
      <c r="BQ214" s="10">
        <v>17317</v>
      </c>
      <c r="BR214" s="10">
        <v>24210</v>
      </c>
      <c r="BS214" s="10">
        <v>0</v>
      </c>
      <c r="BT214" s="10">
        <v>0</v>
      </c>
      <c r="BU214" s="10">
        <v>100</v>
      </c>
      <c r="BV214" s="10">
        <v>4767</v>
      </c>
      <c r="BW214" s="10">
        <v>50</v>
      </c>
      <c r="BX214" s="10">
        <v>0</v>
      </c>
      <c r="BY214" s="10">
        <v>18545</v>
      </c>
      <c r="BZ214" s="10">
        <v>0</v>
      </c>
      <c r="CA214" s="10">
        <v>406180</v>
      </c>
      <c r="CB214" s="10">
        <v>68720</v>
      </c>
      <c r="CC214" s="10">
        <v>0</v>
      </c>
      <c r="CD214" s="10">
        <v>0</v>
      </c>
      <c r="CE214" s="10">
        <v>0</v>
      </c>
      <c r="CF214" s="10">
        <v>0</v>
      </c>
      <c r="CG214" s="10">
        <v>2150</v>
      </c>
      <c r="CH214" s="10">
        <v>0</v>
      </c>
      <c r="CI214" s="10">
        <v>0</v>
      </c>
      <c r="CJ214" s="10">
        <v>0</v>
      </c>
      <c r="CK214" s="10">
        <v>525000</v>
      </c>
      <c r="CL214" s="10">
        <v>0</v>
      </c>
      <c r="CM214" s="10">
        <v>1081000</v>
      </c>
      <c r="CN214" s="10">
        <v>300</v>
      </c>
      <c r="CO214" s="10">
        <v>0</v>
      </c>
      <c r="CP214" s="10">
        <v>10</v>
      </c>
      <c r="CQ214" s="10">
        <v>839640</v>
      </c>
      <c r="CR214" s="10">
        <v>0</v>
      </c>
      <c r="CS214" s="10">
        <v>0</v>
      </c>
      <c r="CT214" s="10">
        <v>1075072</v>
      </c>
      <c r="CU214" s="10">
        <v>120771</v>
      </c>
      <c r="CV214" s="10">
        <v>0</v>
      </c>
      <c r="CW214" s="10">
        <v>0</v>
      </c>
      <c r="CX214" s="10">
        <v>115200</v>
      </c>
      <c r="CY214" s="10">
        <v>360690</v>
      </c>
      <c r="CZ214" s="10">
        <v>76272</v>
      </c>
      <c r="DA214" s="10">
        <v>10</v>
      </c>
      <c r="DB214" s="10"/>
      <c r="DC214" s="10">
        <v>5856</v>
      </c>
      <c r="DD214" s="10">
        <v>28000</v>
      </c>
      <c r="DE214" s="10">
        <v>32700</v>
      </c>
      <c r="DF214" s="10">
        <v>84000</v>
      </c>
      <c r="DG214" s="10">
        <v>10</v>
      </c>
      <c r="DH214" s="10">
        <v>40</v>
      </c>
      <c r="DI214" s="10">
        <v>1446521</v>
      </c>
      <c r="DJ214" s="10">
        <v>5</v>
      </c>
      <c r="DK214" s="10">
        <v>6000</v>
      </c>
      <c r="DL214" s="10">
        <v>7700</v>
      </c>
      <c r="DM214" s="10">
        <v>441000</v>
      </c>
      <c r="DN214" s="10">
        <v>778000</v>
      </c>
      <c r="DO214" s="10">
        <v>0</v>
      </c>
      <c r="DP214" s="10">
        <v>58750</v>
      </c>
      <c r="DQ214" s="10">
        <v>58500</v>
      </c>
      <c r="DR214" s="10">
        <v>145168</v>
      </c>
      <c r="DS214" s="10">
        <v>0</v>
      </c>
      <c r="DT214" s="10">
        <v>29250</v>
      </c>
      <c r="DU214" s="10">
        <v>0</v>
      </c>
      <c r="DV214" s="10"/>
      <c r="DW214" s="10">
        <v>0</v>
      </c>
      <c r="DX214" s="10">
        <v>203870</v>
      </c>
      <c r="DY214" s="10">
        <v>101696</v>
      </c>
      <c r="DZ214" s="10"/>
      <c r="EA214" s="10">
        <v>104280</v>
      </c>
      <c r="EB214" s="10">
        <v>0</v>
      </c>
      <c r="EC214" s="10">
        <v>5878</v>
      </c>
      <c r="ED214" s="10">
        <v>0</v>
      </c>
      <c r="EE214" s="10">
        <v>0</v>
      </c>
      <c r="EF214" s="10">
        <v>0</v>
      </c>
      <c r="EG214" s="10">
        <v>0</v>
      </c>
      <c r="EH214" s="12">
        <v>0</v>
      </c>
    </row>
    <row r="215" spans="1:138" x14ac:dyDescent="0.25">
      <c r="A215" s="9" t="s">
        <v>491</v>
      </c>
      <c r="B215" s="10">
        <v>44</v>
      </c>
      <c r="C215" s="10">
        <v>0</v>
      </c>
      <c r="D215" s="10">
        <v>0</v>
      </c>
      <c r="E215" s="10">
        <v>25</v>
      </c>
      <c r="F215" s="10">
        <v>0</v>
      </c>
      <c r="G215" s="10">
        <v>0</v>
      </c>
      <c r="H215" s="10">
        <v>0</v>
      </c>
      <c r="I215" s="10">
        <v>0</v>
      </c>
      <c r="J215" s="10">
        <v>80130</v>
      </c>
      <c r="K215" s="10">
        <v>669580</v>
      </c>
      <c r="L215" s="10">
        <v>0</v>
      </c>
      <c r="M215" s="10">
        <v>0</v>
      </c>
      <c r="N215" s="10">
        <v>60</v>
      </c>
      <c r="O215" s="10">
        <v>14500</v>
      </c>
      <c r="P215" s="10">
        <v>0</v>
      </c>
      <c r="Q215" s="10">
        <v>0</v>
      </c>
      <c r="R215" s="10">
        <v>0</v>
      </c>
      <c r="S215" s="10">
        <v>0</v>
      </c>
      <c r="T215" s="10">
        <v>0</v>
      </c>
      <c r="U215" s="10">
        <v>0</v>
      </c>
      <c r="V215" s="10">
        <v>435000</v>
      </c>
      <c r="W215" s="10">
        <v>0</v>
      </c>
      <c r="X215" s="10">
        <v>599000</v>
      </c>
      <c r="Y215" s="10">
        <v>0</v>
      </c>
      <c r="Z215" s="10">
        <v>3428000</v>
      </c>
      <c r="AA215" s="10">
        <v>0</v>
      </c>
      <c r="AB215" s="10">
        <v>56000</v>
      </c>
      <c r="AC215" s="10">
        <v>29000</v>
      </c>
      <c r="AD215" s="10">
        <v>26141</v>
      </c>
      <c r="AE215" s="10">
        <v>50</v>
      </c>
      <c r="AF215" s="10">
        <v>1878</v>
      </c>
      <c r="AG215" s="10">
        <v>296573</v>
      </c>
      <c r="AH215" s="10">
        <v>137193</v>
      </c>
      <c r="AI215" s="10">
        <v>0</v>
      </c>
      <c r="AJ215" s="10">
        <v>143010</v>
      </c>
      <c r="AK215" s="10">
        <v>0</v>
      </c>
      <c r="AL215" s="10">
        <v>0</v>
      </c>
      <c r="AM215" s="10">
        <v>0</v>
      </c>
      <c r="AN215" s="10">
        <v>27035</v>
      </c>
      <c r="AO215" s="10">
        <v>100</v>
      </c>
      <c r="AP215" s="10">
        <v>322450</v>
      </c>
      <c r="AQ215" s="10">
        <v>203000</v>
      </c>
      <c r="AR215" s="10">
        <v>2260461</v>
      </c>
      <c r="AS215" s="10">
        <v>7536</v>
      </c>
      <c r="AT215" s="10">
        <v>0</v>
      </c>
      <c r="AU215" s="10">
        <v>0</v>
      </c>
      <c r="AV215" s="10">
        <v>29000</v>
      </c>
      <c r="AW215" s="10">
        <v>0</v>
      </c>
      <c r="AX215" s="10">
        <v>670068</v>
      </c>
      <c r="AY215" s="10">
        <v>1868300</v>
      </c>
      <c r="AZ215" s="10">
        <v>102000</v>
      </c>
      <c r="BA215" s="10">
        <v>0</v>
      </c>
      <c r="BB215" s="10">
        <v>50</v>
      </c>
      <c r="BC215" s="10">
        <v>0</v>
      </c>
      <c r="BD215" s="10">
        <v>142500</v>
      </c>
      <c r="BE215" s="10">
        <v>111568</v>
      </c>
      <c r="BF215" s="10">
        <v>10</v>
      </c>
      <c r="BG215" s="10">
        <v>326880</v>
      </c>
      <c r="BH215" s="10">
        <v>0</v>
      </c>
      <c r="BI215" s="10">
        <v>1075370</v>
      </c>
      <c r="BJ215" s="10">
        <v>0</v>
      </c>
      <c r="BK215" s="10">
        <v>0</v>
      </c>
      <c r="BL215" s="10">
        <v>373808</v>
      </c>
      <c r="BM215" s="10">
        <v>140000</v>
      </c>
      <c r="BN215" s="10">
        <v>0</v>
      </c>
      <c r="BO215" s="10">
        <v>0</v>
      </c>
      <c r="BP215" s="10">
        <v>100</v>
      </c>
      <c r="BQ215" s="10">
        <v>16224</v>
      </c>
      <c r="BR215" s="10">
        <v>10295</v>
      </c>
      <c r="BS215" s="10">
        <v>59020</v>
      </c>
      <c r="BT215" s="10">
        <v>0</v>
      </c>
      <c r="BU215" s="10">
        <v>0</v>
      </c>
      <c r="BV215" s="10">
        <v>0</v>
      </c>
      <c r="BW215" s="10">
        <v>150</v>
      </c>
      <c r="BX215" s="10">
        <v>0</v>
      </c>
      <c r="BY215" s="10">
        <v>0</v>
      </c>
      <c r="BZ215" s="10">
        <v>0</v>
      </c>
      <c r="CA215" s="10">
        <v>81380</v>
      </c>
      <c r="CB215" s="10">
        <v>22600</v>
      </c>
      <c r="CC215" s="10">
        <v>0</v>
      </c>
      <c r="CD215" s="10">
        <v>10000</v>
      </c>
      <c r="CE215" s="10">
        <v>0</v>
      </c>
      <c r="CF215" s="10">
        <v>0</v>
      </c>
      <c r="CG215" s="10">
        <v>6700</v>
      </c>
      <c r="CH215" s="10">
        <v>0</v>
      </c>
      <c r="CI215" s="10">
        <v>0</v>
      </c>
      <c r="CJ215" s="10">
        <v>0</v>
      </c>
      <c r="CK215" s="10">
        <v>319100</v>
      </c>
      <c r="CL215" s="10">
        <v>60450</v>
      </c>
      <c r="CM215" s="10">
        <v>877000</v>
      </c>
      <c r="CN215" s="10">
        <v>0</v>
      </c>
      <c r="CO215" s="10">
        <v>0</v>
      </c>
      <c r="CP215" s="10">
        <v>0</v>
      </c>
      <c r="CQ215" s="10">
        <v>462110</v>
      </c>
      <c r="CR215" s="10">
        <v>0</v>
      </c>
      <c r="CS215" s="10">
        <v>0</v>
      </c>
      <c r="CT215" s="10">
        <v>1046016</v>
      </c>
      <c r="CU215" s="10">
        <v>128890</v>
      </c>
      <c r="CV215" s="10">
        <v>10</v>
      </c>
      <c r="CW215" s="10">
        <v>0</v>
      </c>
      <c r="CX215" s="10">
        <v>119880</v>
      </c>
      <c r="CY215" s="10">
        <v>330709</v>
      </c>
      <c r="CZ215" s="10">
        <v>50848</v>
      </c>
      <c r="DA215" s="10">
        <v>210</v>
      </c>
      <c r="DB215" s="10"/>
      <c r="DC215" s="10">
        <v>358</v>
      </c>
      <c r="DD215" s="10">
        <v>0</v>
      </c>
      <c r="DE215" s="10">
        <v>32820</v>
      </c>
      <c r="DF215" s="10">
        <v>0</v>
      </c>
      <c r="DG215" s="10">
        <v>25</v>
      </c>
      <c r="DH215" s="10">
        <v>0</v>
      </c>
      <c r="DI215" s="10">
        <v>632308</v>
      </c>
      <c r="DJ215" s="10">
        <v>0</v>
      </c>
      <c r="DK215" s="10">
        <v>0</v>
      </c>
      <c r="DL215" s="10">
        <v>2700</v>
      </c>
      <c r="DM215" s="10">
        <v>29000</v>
      </c>
      <c r="DN215" s="10">
        <v>150000</v>
      </c>
      <c r="DO215" s="10">
        <v>0</v>
      </c>
      <c r="DP215" s="10">
        <v>135000</v>
      </c>
      <c r="DQ215" s="10">
        <v>29250</v>
      </c>
      <c r="DR215" s="10">
        <v>29056</v>
      </c>
      <c r="DS215" s="10">
        <v>8617</v>
      </c>
      <c r="DT215" s="10">
        <v>0</v>
      </c>
      <c r="DU215" s="10">
        <v>0</v>
      </c>
      <c r="DV215" s="10"/>
      <c r="DW215" s="10">
        <v>0</v>
      </c>
      <c r="DX215" s="10">
        <v>136876</v>
      </c>
      <c r="DY215" s="10">
        <v>101696</v>
      </c>
      <c r="DZ215" s="10"/>
      <c r="EA215" s="10">
        <v>12400</v>
      </c>
      <c r="EB215" s="10">
        <v>0</v>
      </c>
      <c r="EC215" s="10">
        <v>10170</v>
      </c>
      <c r="ED215" s="10">
        <v>200</v>
      </c>
      <c r="EE215" s="10">
        <v>0</v>
      </c>
      <c r="EF215" s="10">
        <v>0</v>
      </c>
      <c r="EG215" s="10">
        <v>0</v>
      </c>
      <c r="EH215" s="12">
        <v>0</v>
      </c>
    </row>
    <row r="216" spans="1:138" x14ac:dyDescent="0.25">
      <c r="A216" s="9" t="s">
        <v>492</v>
      </c>
      <c r="B216" s="10">
        <v>329</v>
      </c>
      <c r="C216" s="10">
        <v>14756</v>
      </c>
      <c r="D216" s="10">
        <v>0</v>
      </c>
      <c r="E216" s="10">
        <v>10</v>
      </c>
      <c r="F216" s="10">
        <v>0</v>
      </c>
      <c r="G216" s="10">
        <v>13304</v>
      </c>
      <c r="H216" s="10">
        <v>0</v>
      </c>
      <c r="I216" s="10">
        <v>0</v>
      </c>
      <c r="J216" s="10">
        <v>0</v>
      </c>
      <c r="K216" s="10">
        <v>701884</v>
      </c>
      <c r="L216" s="10">
        <v>0</v>
      </c>
      <c r="M216" s="10">
        <v>0</v>
      </c>
      <c r="N216" s="10">
        <v>80</v>
      </c>
      <c r="O216" s="10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116000</v>
      </c>
      <c r="W216" s="10">
        <v>0</v>
      </c>
      <c r="X216" s="10">
        <v>87250</v>
      </c>
      <c r="Y216" s="10">
        <v>0</v>
      </c>
      <c r="Z216" s="10">
        <v>2702900</v>
      </c>
      <c r="AA216" s="10">
        <v>0</v>
      </c>
      <c r="AB216" s="10">
        <v>0</v>
      </c>
      <c r="AC216" s="10">
        <v>58000</v>
      </c>
      <c r="AD216" s="10">
        <v>4451</v>
      </c>
      <c r="AE216" s="10">
        <v>0</v>
      </c>
      <c r="AF216" s="10">
        <v>35978</v>
      </c>
      <c r="AG216" s="10">
        <v>495213</v>
      </c>
      <c r="AH216" s="10">
        <v>124204</v>
      </c>
      <c r="AI216" s="10">
        <v>0</v>
      </c>
      <c r="AJ216" s="10">
        <v>0</v>
      </c>
      <c r="AK216" s="10">
        <v>740</v>
      </c>
      <c r="AL216" s="10">
        <v>0</v>
      </c>
      <c r="AM216" s="10">
        <v>4200</v>
      </c>
      <c r="AN216" s="10">
        <v>39490</v>
      </c>
      <c r="AO216" s="10">
        <v>100</v>
      </c>
      <c r="AP216" s="10">
        <v>366260</v>
      </c>
      <c r="AQ216" s="10">
        <v>58000</v>
      </c>
      <c r="AR216" s="10">
        <v>2462185</v>
      </c>
      <c r="AS216" s="10">
        <v>0</v>
      </c>
      <c r="AT216" s="10">
        <v>0</v>
      </c>
      <c r="AU216" s="10">
        <v>0</v>
      </c>
      <c r="AV216" s="10">
        <v>0</v>
      </c>
      <c r="AW216" s="10">
        <v>0</v>
      </c>
      <c r="AX216" s="10">
        <v>983520</v>
      </c>
      <c r="AY216" s="10">
        <v>2008800</v>
      </c>
      <c r="AZ216" s="10">
        <v>20100</v>
      </c>
      <c r="BA216" s="10">
        <v>0</v>
      </c>
      <c r="BB216" s="10">
        <v>20</v>
      </c>
      <c r="BC216" s="10">
        <v>112592</v>
      </c>
      <c r="BD216" s="10">
        <v>300850</v>
      </c>
      <c r="BE216" s="10">
        <v>98356</v>
      </c>
      <c r="BF216" s="10">
        <v>110</v>
      </c>
      <c r="BG216" s="10">
        <v>408600</v>
      </c>
      <c r="BH216" s="10">
        <v>5000</v>
      </c>
      <c r="BI216" s="10">
        <v>349580</v>
      </c>
      <c r="BJ216" s="10">
        <v>0</v>
      </c>
      <c r="BK216" s="10">
        <v>0</v>
      </c>
      <c r="BL216" s="10">
        <v>355879</v>
      </c>
      <c r="BM216" s="10">
        <v>28000</v>
      </c>
      <c r="BN216" s="10">
        <v>0</v>
      </c>
      <c r="BO216" s="10">
        <v>0</v>
      </c>
      <c r="BP216" s="10">
        <v>0</v>
      </c>
      <c r="BQ216" s="10">
        <v>3763</v>
      </c>
      <c r="BR216" s="10">
        <v>6835</v>
      </c>
      <c r="BS216" s="10">
        <v>29510</v>
      </c>
      <c r="BT216" s="10">
        <v>8</v>
      </c>
      <c r="BU216" s="10">
        <v>0</v>
      </c>
      <c r="BV216" s="10">
        <v>0</v>
      </c>
      <c r="BW216" s="10">
        <v>100</v>
      </c>
      <c r="BX216" s="10">
        <v>0</v>
      </c>
      <c r="BY216" s="10">
        <v>0</v>
      </c>
      <c r="BZ216" s="10">
        <v>0</v>
      </c>
      <c r="CA216" s="10">
        <v>258100</v>
      </c>
      <c r="CB216" s="10">
        <v>44710</v>
      </c>
      <c r="CC216" s="10">
        <v>125</v>
      </c>
      <c r="CD216" s="10">
        <v>0</v>
      </c>
      <c r="CE216" s="10">
        <v>0</v>
      </c>
      <c r="CF216" s="10">
        <v>0</v>
      </c>
      <c r="CG216" s="10">
        <v>0</v>
      </c>
      <c r="CH216" s="10">
        <v>0</v>
      </c>
      <c r="CI216" s="10">
        <v>0</v>
      </c>
      <c r="CJ216" s="10">
        <v>0</v>
      </c>
      <c r="CK216" s="10">
        <v>203000</v>
      </c>
      <c r="CL216" s="10">
        <v>0</v>
      </c>
      <c r="CM216" s="10">
        <v>146000</v>
      </c>
      <c r="CN216" s="10">
        <v>0</v>
      </c>
      <c r="CO216" s="10">
        <v>0</v>
      </c>
      <c r="CP216" s="10">
        <v>10</v>
      </c>
      <c r="CQ216" s="10">
        <v>29960</v>
      </c>
      <c r="CR216" s="10">
        <v>75</v>
      </c>
      <c r="CS216" s="10">
        <v>0</v>
      </c>
      <c r="CT216" s="10">
        <v>1452800</v>
      </c>
      <c r="CU216" s="10">
        <v>83615</v>
      </c>
      <c r="CV216" s="10">
        <v>0</v>
      </c>
      <c r="CW216" s="10">
        <v>0</v>
      </c>
      <c r="CX216" s="10">
        <v>0</v>
      </c>
      <c r="CY216" s="10">
        <v>310579</v>
      </c>
      <c r="CZ216" s="10">
        <v>50848</v>
      </c>
      <c r="DA216" s="10">
        <v>0</v>
      </c>
      <c r="DB216" s="10"/>
      <c r="DC216" s="10">
        <v>471</v>
      </c>
      <c r="DD216" s="10">
        <v>0</v>
      </c>
      <c r="DE216" s="10">
        <v>54825</v>
      </c>
      <c r="DF216" s="10">
        <v>0</v>
      </c>
      <c r="DG216" s="10">
        <v>0</v>
      </c>
      <c r="DH216" s="10">
        <v>0</v>
      </c>
      <c r="DI216" s="10">
        <v>471491</v>
      </c>
      <c r="DJ216" s="10">
        <v>30</v>
      </c>
      <c r="DK216" s="10">
        <v>0</v>
      </c>
      <c r="DL216" s="10">
        <v>0</v>
      </c>
      <c r="DM216" s="10">
        <v>362500</v>
      </c>
      <c r="DN216" s="10">
        <v>285000</v>
      </c>
      <c r="DO216" s="10">
        <v>0</v>
      </c>
      <c r="DP216" s="10">
        <v>50000</v>
      </c>
      <c r="DQ216" s="10">
        <v>27750</v>
      </c>
      <c r="DR216" s="10">
        <v>58000</v>
      </c>
      <c r="DS216" s="10">
        <v>4041</v>
      </c>
      <c r="DT216" s="10">
        <v>0</v>
      </c>
      <c r="DU216" s="10">
        <v>0</v>
      </c>
      <c r="DV216" s="10"/>
      <c r="DW216" s="10">
        <v>0</v>
      </c>
      <c r="DX216" s="10">
        <v>170124</v>
      </c>
      <c r="DY216" s="10">
        <v>49940</v>
      </c>
      <c r="DZ216" s="10"/>
      <c r="EA216" s="10">
        <v>2400</v>
      </c>
      <c r="EB216" s="10">
        <v>0</v>
      </c>
      <c r="EC216" s="10">
        <v>0</v>
      </c>
      <c r="ED216" s="10">
        <v>0</v>
      </c>
      <c r="EE216" s="10">
        <v>0</v>
      </c>
      <c r="EF216" s="10">
        <v>0</v>
      </c>
      <c r="EG216" s="10">
        <v>0</v>
      </c>
      <c r="EH216" s="12">
        <v>0</v>
      </c>
    </row>
    <row r="217" spans="1:138" x14ac:dyDescent="0.25">
      <c r="A217" s="9" t="s">
        <v>493</v>
      </c>
      <c r="B217" s="10">
        <v>373</v>
      </c>
      <c r="C217" s="10">
        <v>0</v>
      </c>
      <c r="D217" s="10">
        <v>18850</v>
      </c>
      <c r="E217" s="10">
        <v>100</v>
      </c>
      <c r="F217" s="10">
        <v>0</v>
      </c>
      <c r="G217" s="10">
        <v>0</v>
      </c>
      <c r="H217" s="10">
        <v>0</v>
      </c>
      <c r="I217" s="10">
        <v>0</v>
      </c>
      <c r="J217" s="10">
        <v>58370</v>
      </c>
      <c r="K217" s="10">
        <v>650197</v>
      </c>
      <c r="L217" s="10">
        <v>0</v>
      </c>
      <c r="M217" s="10">
        <v>21250</v>
      </c>
      <c r="N217" s="10">
        <v>80</v>
      </c>
      <c r="O217" s="10">
        <v>0</v>
      </c>
      <c r="P217" s="10">
        <v>0</v>
      </c>
      <c r="Q217" s="10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v>116000</v>
      </c>
      <c r="W217" s="10">
        <v>0</v>
      </c>
      <c r="X217" s="10">
        <v>434100</v>
      </c>
      <c r="Y217" s="10">
        <v>0</v>
      </c>
      <c r="Z217" s="10">
        <v>2455850</v>
      </c>
      <c r="AA217" s="10">
        <v>0</v>
      </c>
      <c r="AB217" s="10">
        <v>0</v>
      </c>
      <c r="AC217" s="10">
        <v>87000</v>
      </c>
      <c r="AD217" s="10">
        <v>22752</v>
      </c>
      <c r="AE217" s="10">
        <v>0</v>
      </c>
      <c r="AF217" s="10">
        <v>53198</v>
      </c>
      <c r="AG217" s="10">
        <v>346787</v>
      </c>
      <c r="AH217" s="10">
        <v>68205</v>
      </c>
      <c r="AI217" s="10">
        <v>1459</v>
      </c>
      <c r="AJ217" s="10">
        <v>0</v>
      </c>
      <c r="AK217" s="10">
        <v>0</v>
      </c>
      <c r="AL217" s="10">
        <v>0</v>
      </c>
      <c r="AM217" s="10">
        <v>153460</v>
      </c>
      <c r="AN217" s="10">
        <v>21185</v>
      </c>
      <c r="AO217" s="10">
        <v>20</v>
      </c>
      <c r="AP217" s="10">
        <v>438960</v>
      </c>
      <c r="AQ217" s="10">
        <v>116200</v>
      </c>
      <c r="AR217" s="10">
        <v>2276202</v>
      </c>
      <c r="AS217" s="10">
        <v>27117</v>
      </c>
      <c r="AT217" s="10">
        <v>50</v>
      </c>
      <c r="AU217" s="10">
        <v>0</v>
      </c>
      <c r="AV217" s="10">
        <v>0</v>
      </c>
      <c r="AW217" s="10">
        <v>0</v>
      </c>
      <c r="AX217" s="10">
        <v>204480</v>
      </c>
      <c r="AY217" s="10">
        <v>1601500</v>
      </c>
      <c r="AZ217" s="10">
        <v>0</v>
      </c>
      <c r="BA217" s="10">
        <v>0</v>
      </c>
      <c r="BB217" s="10">
        <v>0</v>
      </c>
      <c r="BC217" s="10">
        <v>0</v>
      </c>
      <c r="BD217" s="10">
        <v>42000</v>
      </c>
      <c r="BE217" s="10">
        <v>137877</v>
      </c>
      <c r="BF217" s="10">
        <v>170</v>
      </c>
      <c r="BG217" s="10">
        <v>299640</v>
      </c>
      <c r="BH217" s="10">
        <v>0</v>
      </c>
      <c r="BI217" s="10">
        <v>116224</v>
      </c>
      <c r="BJ217" s="10">
        <v>0</v>
      </c>
      <c r="BK217" s="10">
        <v>0</v>
      </c>
      <c r="BL217" s="10">
        <v>376004</v>
      </c>
      <c r="BM217" s="10">
        <v>2600</v>
      </c>
      <c r="BN217" s="10">
        <v>0</v>
      </c>
      <c r="BO217" s="10">
        <v>0</v>
      </c>
      <c r="BP217" s="10">
        <v>0</v>
      </c>
      <c r="BQ217" s="10">
        <v>28478</v>
      </c>
      <c r="BR217" s="10">
        <v>0</v>
      </c>
      <c r="BS217" s="10">
        <v>29185</v>
      </c>
      <c r="BT217" s="10">
        <v>0</v>
      </c>
      <c r="BU217" s="10">
        <v>0</v>
      </c>
      <c r="BV217" s="10">
        <v>3178</v>
      </c>
      <c r="BW217" s="10">
        <v>350</v>
      </c>
      <c r="BX217" s="10">
        <v>0</v>
      </c>
      <c r="BY217" s="10">
        <v>23312</v>
      </c>
      <c r="BZ217" s="10">
        <v>0</v>
      </c>
      <c r="CA217" s="10">
        <v>111900</v>
      </c>
      <c r="CB217" s="10">
        <v>89850</v>
      </c>
      <c r="CC217" s="10">
        <v>0</v>
      </c>
      <c r="CD217" s="10">
        <v>50200</v>
      </c>
      <c r="CE217" s="10">
        <v>0</v>
      </c>
      <c r="CF217" s="10">
        <v>0</v>
      </c>
      <c r="CG217" s="10">
        <v>400</v>
      </c>
      <c r="CH217" s="10">
        <v>0</v>
      </c>
      <c r="CI217" s="10">
        <v>2500</v>
      </c>
      <c r="CJ217" s="10">
        <v>0</v>
      </c>
      <c r="CK217" s="10">
        <v>0</v>
      </c>
      <c r="CL217" s="10">
        <v>0</v>
      </c>
      <c r="CM217" s="10">
        <v>0</v>
      </c>
      <c r="CN217" s="10">
        <v>400</v>
      </c>
      <c r="CO217" s="10">
        <v>0</v>
      </c>
      <c r="CP217" s="10">
        <v>0</v>
      </c>
      <c r="CQ217" s="10">
        <v>288120</v>
      </c>
      <c r="CR217" s="10">
        <v>0</v>
      </c>
      <c r="CS217" s="10">
        <v>0</v>
      </c>
      <c r="CT217" s="10">
        <v>726400</v>
      </c>
      <c r="CU217" s="10">
        <v>76320</v>
      </c>
      <c r="CV217" s="10">
        <v>0</v>
      </c>
      <c r="CW217" s="10">
        <v>1</v>
      </c>
      <c r="CX217" s="10">
        <v>0</v>
      </c>
      <c r="CY217" s="10">
        <v>538178</v>
      </c>
      <c r="CZ217" s="10">
        <v>76272</v>
      </c>
      <c r="DA217" s="10">
        <v>0</v>
      </c>
      <c r="DB217" s="10"/>
      <c r="DC217" s="10">
        <v>174</v>
      </c>
      <c r="DD217" s="10">
        <v>0</v>
      </c>
      <c r="DE217" s="10">
        <v>221800</v>
      </c>
      <c r="DF217" s="10">
        <v>0</v>
      </c>
      <c r="DG217" s="10">
        <v>140</v>
      </c>
      <c r="DH217" s="10">
        <v>0</v>
      </c>
      <c r="DI217" s="10">
        <v>346994</v>
      </c>
      <c r="DJ217" s="10">
        <v>65</v>
      </c>
      <c r="DK217" s="10">
        <v>7250</v>
      </c>
      <c r="DL217" s="10">
        <v>0</v>
      </c>
      <c r="DM217" s="10">
        <v>220400</v>
      </c>
      <c r="DN217" s="10">
        <v>0</v>
      </c>
      <c r="DO217" s="10">
        <v>0</v>
      </c>
      <c r="DP217" s="10">
        <v>140000</v>
      </c>
      <c r="DQ217" s="10">
        <v>0</v>
      </c>
      <c r="DR217" s="10">
        <v>29000</v>
      </c>
      <c r="DS217" s="10">
        <v>11630</v>
      </c>
      <c r="DT217" s="10">
        <v>0</v>
      </c>
      <c r="DU217" s="10">
        <v>0</v>
      </c>
      <c r="DV217" s="10"/>
      <c r="DW217" s="10">
        <v>0</v>
      </c>
      <c r="DX217" s="10">
        <v>34893</v>
      </c>
      <c r="DY217" s="10">
        <v>0</v>
      </c>
      <c r="DZ217" s="10"/>
      <c r="EA217" s="10">
        <v>65200</v>
      </c>
      <c r="EB217" s="10">
        <v>0</v>
      </c>
      <c r="EC217" s="10">
        <v>0</v>
      </c>
      <c r="ED217" s="10">
        <v>0</v>
      </c>
      <c r="EE217" s="10">
        <v>0</v>
      </c>
      <c r="EF217" s="10">
        <v>0</v>
      </c>
      <c r="EG217" s="10">
        <v>0</v>
      </c>
      <c r="EH217" s="12">
        <v>0</v>
      </c>
    </row>
    <row r="218" spans="1:138" x14ac:dyDescent="0.25">
      <c r="A218" s="9" t="s">
        <v>494</v>
      </c>
      <c r="B218" s="10">
        <v>113</v>
      </c>
      <c r="C218" s="10">
        <v>23471</v>
      </c>
      <c r="D218" s="10">
        <v>0</v>
      </c>
      <c r="E218" s="10">
        <v>11485</v>
      </c>
      <c r="F218" s="10">
        <v>0</v>
      </c>
      <c r="G218" s="10">
        <v>10345</v>
      </c>
      <c r="H218" s="10">
        <v>0</v>
      </c>
      <c r="I218" s="10">
        <v>0</v>
      </c>
      <c r="J218" s="10">
        <v>29056</v>
      </c>
      <c r="K218" s="10">
        <v>452651</v>
      </c>
      <c r="L218" s="10">
        <v>0</v>
      </c>
      <c r="M218" s="10">
        <v>54178</v>
      </c>
      <c r="N218" s="10">
        <v>10</v>
      </c>
      <c r="O218" s="10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203000</v>
      </c>
      <c r="X218" s="10">
        <v>0</v>
      </c>
      <c r="Y218" s="10">
        <v>260100</v>
      </c>
      <c r="Z218" s="10">
        <v>30</v>
      </c>
      <c r="AA218" s="10">
        <v>2201000</v>
      </c>
      <c r="AB218" s="10">
        <v>0</v>
      </c>
      <c r="AC218" s="10">
        <v>0</v>
      </c>
      <c r="AD218" s="10">
        <v>12589</v>
      </c>
      <c r="AE218" s="10">
        <v>500</v>
      </c>
      <c r="AF218" s="10">
        <v>312518</v>
      </c>
      <c r="AG218" s="10">
        <v>752471</v>
      </c>
      <c r="AH218" s="10">
        <v>126915</v>
      </c>
      <c r="AI218" s="10">
        <v>0</v>
      </c>
      <c r="AJ218" s="10">
        <v>0</v>
      </c>
      <c r="AK218" s="10">
        <v>0</v>
      </c>
      <c r="AL218" s="10">
        <v>0</v>
      </c>
      <c r="AM218" s="10">
        <v>149060</v>
      </c>
      <c r="AN218" s="10">
        <v>75105</v>
      </c>
      <c r="AO218" s="10">
        <v>60</v>
      </c>
      <c r="AP218" s="10">
        <v>425811</v>
      </c>
      <c r="AQ218" s="10">
        <v>155000</v>
      </c>
      <c r="AR218" s="10">
        <v>1682812</v>
      </c>
      <c r="AS218" s="10">
        <v>0</v>
      </c>
      <c r="AT218" s="10">
        <v>0</v>
      </c>
      <c r="AU218" s="10">
        <v>0</v>
      </c>
      <c r="AV218" s="10">
        <v>31000</v>
      </c>
      <c r="AW218" s="10">
        <v>0</v>
      </c>
      <c r="AX218" s="10">
        <v>407592</v>
      </c>
      <c r="AY218" s="10">
        <v>2262600</v>
      </c>
      <c r="AZ218" s="10">
        <v>53000</v>
      </c>
      <c r="BA218" s="10">
        <v>0</v>
      </c>
      <c r="BB218" s="10">
        <v>0</v>
      </c>
      <c r="BC218" s="10">
        <v>0</v>
      </c>
      <c r="BD218" s="10">
        <v>0</v>
      </c>
      <c r="BE218" s="10">
        <v>81395</v>
      </c>
      <c r="BF218" s="10">
        <v>88</v>
      </c>
      <c r="BG218" s="10">
        <v>0</v>
      </c>
      <c r="BH218" s="10">
        <v>19420</v>
      </c>
      <c r="BI218" s="10">
        <v>87168</v>
      </c>
      <c r="BJ218" s="10">
        <v>0</v>
      </c>
      <c r="BK218" s="10">
        <v>0</v>
      </c>
      <c r="BL218" s="10">
        <v>313892</v>
      </c>
      <c r="BM218" s="10">
        <v>28000</v>
      </c>
      <c r="BN218" s="10">
        <v>0</v>
      </c>
      <c r="BO218" s="10">
        <v>0</v>
      </c>
      <c r="BP218" s="10">
        <v>0</v>
      </c>
      <c r="BQ218" s="10">
        <v>4537</v>
      </c>
      <c r="BR218" s="10">
        <v>2500</v>
      </c>
      <c r="BS218" s="10">
        <v>29510</v>
      </c>
      <c r="BT218" s="10">
        <v>8</v>
      </c>
      <c r="BU218" s="10">
        <v>50</v>
      </c>
      <c r="BV218" s="10">
        <v>0</v>
      </c>
      <c r="BW218" s="10">
        <v>350</v>
      </c>
      <c r="BX218" s="10">
        <v>0</v>
      </c>
      <c r="BY218" s="10">
        <v>0</v>
      </c>
      <c r="BZ218" s="10">
        <v>0</v>
      </c>
      <c r="CA218" s="10">
        <v>137750</v>
      </c>
      <c r="CB218" s="10">
        <v>44345</v>
      </c>
      <c r="CC218" s="10">
        <v>0</v>
      </c>
      <c r="CD218" s="10">
        <v>30600</v>
      </c>
      <c r="CE218" s="10">
        <v>0</v>
      </c>
      <c r="CF218" s="10">
        <v>0</v>
      </c>
      <c r="CG218" s="10">
        <v>0</v>
      </c>
      <c r="CH218" s="10">
        <v>0</v>
      </c>
      <c r="CI218" s="10">
        <v>2500</v>
      </c>
      <c r="CJ218" s="10">
        <v>0</v>
      </c>
      <c r="CK218" s="10">
        <v>0</v>
      </c>
      <c r="CL218" s="10">
        <v>0</v>
      </c>
      <c r="CM218" s="10">
        <v>0</v>
      </c>
      <c r="CN218" s="10">
        <v>0</v>
      </c>
      <c r="CO218" s="10">
        <v>0</v>
      </c>
      <c r="CP218" s="10">
        <v>0</v>
      </c>
      <c r="CQ218" s="10">
        <v>230980</v>
      </c>
      <c r="CR218" s="10">
        <v>0</v>
      </c>
      <c r="CS218" s="10">
        <v>0</v>
      </c>
      <c r="CT218" s="10">
        <v>232448</v>
      </c>
      <c r="CU218" s="10">
        <v>90705</v>
      </c>
      <c r="CV218" s="10">
        <v>5</v>
      </c>
      <c r="CW218" s="10">
        <v>0</v>
      </c>
      <c r="CX218" s="10">
        <v>0</v>
      </c>
      <c r="CY218" s="10">
        <v>1191201</v>
      </c>
      <c r="CZ218" s="10">
        <v>101696</v>
      </c>
      <c r="DA218" s="10">
        <v>46000</v>
      </c>
      <c r="DB218" s="10"/>
      <c r="DC218" s="10">
        <v>785</v>
      </c>
      <c r="DD218" s="10">
        <v>0</v>
      </c>
      <c r="DE218" s="10">
        <v>252520</v>
      </c>
      <c r="DF218" s="10">
        <v>4000</v>
      </c>
      <c r="DG218" s="10">
        <v>23</v>
      </c>
      <c r="DH218" s="10">
        <v>60</v>
      </c>
      <c r="DI218" s="10">
        <v>0</v>
      </c>
      <c r="DJ218" s="10">
        <v>280998</v>
      </c>
      <c r="DK218" s="10">
        <v>295</v>
      </c>
      <c r="DL218" s="10">
        <v>4800</v>
      </c>
      <c r="DM218" s="10">
        <v>23368</v>
      </c>
      <c r="DN218" s="10">
        <v>297250</v>
      </c>
      <c r="DO218" s="10">
        <v>0</v>
      </c>
      <c r="DP218" s="10">
        <v>67500</v>
      </c>
      <c r="DQ218" s="10">
        <v>0</v>
      </c>
      <c r="DR218" s="10">
        <v>0</v>
      </c>
      <c r="DS218" s="10">
        <v>4378</v>
      </c>
      <c r="DT218" s="10">
        <v>0</v>
      </c>
      <c r="DU218" s="10">
        <v>0</v>
      </c>
      <c r="DV218" s="10">
        <v>0</v>
      </c>
      <c r="DW218" s="10">
        <v>0</v>
      </c>
      <c r="DX218" s="10">
        <v>110893</v>
      </c>
      <c r="DY218" s="10">
        <v>0</v>
      </c>
      <c r="DZ218" s="10">
        <v>0</v>
      </c>
      <c r="EA218" s="10">
        <v>431800</v>
      </c>
      <c r="EB218" s="10">
        <v>0</v>
      </c>
      <c r="EC218" s="10">
        <v>0</v>
      </c>
      <c r="ED218" s="10">
        <v>0</v>
      </c>
      <c r="EE218" s="10">
        <v>0</v>
      </c>
      <c r="EF218" s="10">
        <v>0</v>
      </c>
      <c r="EG218" s="10">
        <v>0</v>
      </c>
      <c r="EH218" s="12">
        <v>0</v>
      </c>
    </row>
    <row r="219" spans="1:138" x14ac:dyDescent="0.25">
      <c r="A219" s="9" t="s">
        <v>495</v>
      </c>
      <c r="B219" s="10">
        <v>45</v>
      </c>
      <c r="C219" s="10">
        <v>0</v>
      </c>
      <c r="D219" s="10">
        <v>0</v>
      </c>
      <c r="E219" s="10">
        <v>2000</v>
      </c>
      <c r="F219" s="10">
        <v>0</v>
      </c>
      <c r="G219" s="10">
        <v>11796</v>
      </c>
      <c r="H219" s="10">
        <v>0</v>
      </c>
      <c r="I219" s="10">
        <v>0</v>
      </c>
      <c r="J219" s="10">
        <v>107094</v>
      </c>
      <c r="K219" s="10">
        <v>350917</v>
      </c>
      <c r="L219" s="10">
        <v>0</v>
      </c>
      <c r="M219" s="10">
        <v>221578</v>
      </c>
      <c r="N219" s="10">
        <v>10</v>
      </c>
      <c r="O219" s="10">
        <v>0</v>
      </c>
      <c r="P219" s="10">
        <v>0</v>
      </c>
      <c r="Q219" s="10">
        <v>0</v>
      </c>
      <c r="R219" s="10">
        <v>2724</v>
      </c>
      <c r="S219" s="10">
        <v>0</v>
      </c>
      <c r="T219" s="10">
        <v>0</v>
      </c>
      <c r="U219" s="10">
        <v>0</v>
      </c>
      <c r="V219" s="10">
        <v>0</v>
      </c>
      <c r="W219" s="10">
        <v>145000</v>
      </c>
      <c r="X219" s="10">
        <v>0</v>
      </c>
      <c r="Y219" s="10">
        <v>116000</v>
      </c>
      <c r="Z219" s="10">
        <v>0</v>
      </c>
      <c r="AA219" s="10">
        <v>2482300</v>
      </c>
      <c r="AB219" s="10">
        <v>0</v>
      </c>
      <c r="AC219" s="10">
        <v>0</v>
      </c>
      <c r="AD219" s="10">
        <v>18169</v>
      </c>
      <c r="AE219" s="10">
        <v>0</v>
      </c>
      <c r="AF219" s="10">
        <v>415566</v>
      </c>
      <c r="AG219" s="10">
        <v>617838</v>
      </c>
      <c r="AH219" s="10">
        <v>146900</v>
      </c>
      <c r="AI219" s="10">
        <v>1500</v>
      </c>
      <c r="AJ219" s="10">
        <v>0</v>
      </c>
      <c r="AK219" s="10">
        <v>3140</v>
      </c>
      <c r="AL219" s="10">
        <v>0</v>
      </c>
      <c r="AM219" s="10">
        <v>147000</v>
      </c>
      <c r="AN219" s="10">
        <v>55185</v>
      </c>
      <c r="AO219" s="10">
        <v>0</v>
      </c>
      <c r="AP219" s="10">
        <v>390795</v>
      </c>
      <c r="AQ219" s="10">
        <v>58000</v>
      </c>
      <c r="AR219" s="10">
        <v>1943517</v>
      </c>
      <c r="AS219" s="10">
        <v>10237</v>
      </c>
      <c r="AT219" s="10">
        <v>0</v>
      </c>
      <c r="AU219" s="10">
        <v>0</v>
      </c>
      <c r="AV219" s="10">
        <v>0</v>
      </c>
      <c r="AW219" s="10">
        <v>875</v>
      </c>
      <c r="AX219" s="10">
        <v>0</v>
      </c>
      <c r="AY219" s="10">
        <v>2124150</v>
      </c>
      <c r="AZ219" s="10">
        <v>24100</v>
      </c>
      <c r="BA219" s="10">
        <v>58000</v>
      </c>
      <c r="BB219" s="10">
        <v>50</v>
      </c>
      <c r="BC219" s="10">
        <v>0</v>
      </c>
      <c r="BD219" s="10">
        <v>142500</v>
      </c>
      <c r="BE219" s="10">
        <v>95749</v>
      </c>
      <c r="BF219" s="10">
        <v>160</v>
      </c>
      <c r="BG219" s="10">
        <v>0</v>
      </c>
      <c r="BH219" s="10">
        <v>90670</v>
      </c>
      <c r="BI219" s="10">
        <v>349126</v>
      </c>
      <c r="BJ219" s="10">
        <v>20250</v>
      </c>
      <c r="BK219" s="10">
        <v>0</v>
      </c>
      <c r="BL219" s="10">
        <v>186240</v>
      </c>
      <c r="BM219" s="10">
        <v>28000</v>
      </c>
      <c r="BN219" s="10">
        <v>0</v>
      </c>
      <c r="BO219" s="10">
        <v>0</v>
      </c>
      <c r="BP219" s="10">
        <v>0</v>
      </c>
      <c r="BQ219" s="10">
        <v>13835</v>
      </c>
      <c r="BR219" s="10">
        <v>122150</v>
      </c>
      <c r="BS219" s="10">
        <v>0</v>
      </c>
      <c r="BT219" s="10">
        <v>0</v>
      </c>
      <c r="BU219" s="10">
        <v>0</v>
      </c>
      <c r="BV219" s="10">
        <v>0</v>
      </c>
      <c r="BW219" s="10">
        <v>175</v>
      </c>
      <c r="BX219" s="10">
        <v>0</v>
      </c>
      <c r="BY219" s="10">
        <v>26798</v>
      </c>
      <c r="BZ219" s="10">
        <v>0</v>
      </c>
      <c r="CA219" s="10">
        <v>193030</v>
      </c>
      <c r="CB219" s="10">
        <v>71835</v>
      </c>
      <c r="CC219" s="10">
        <v>0</v>
      </c>
      <c r="CD219" s="10">
        <v>53200</v>
      </c>
      <c r="CE219" s="10">
        <v>0</v>
      </c>
      <c r="CF219" s="10">
        <v>0</v>
      </c>
      <c r="CG219" s="10">
        <v>2700</v>
      </c>
      <c r="CH219" s="10">
        <v>0</v>
      </c>
      <c r="CI219" s="10">
        <v>0</v>
      </c>
      <c r="CJ219" s="10">
        <v>0</v>
      </c>
      <c r="CK219" s="10">
        <v>0</v>
      </c>
      <c r="CL219" s="10">
        <v>0</v>
      </c>
      <c r="CM219" s="10">
        <v>59000</v>
      </c>
      <c r="CN219" s="10">
        <v>0</v>
      </c>
      <c r="CO219" s="10">
        <v>0</v>
      </c>
      <c r="CP219" s="10">
        <v>0</v>
      </c>
      <c r="CQ219" s="10">
        <v>0</v>
      </c>
      <c r="CR219" s="10">
        <v>0</v>
      </c>
      <c r="CS219" s="10">
        <v>0</v>
      </c>
      <c r="CT219" s="10">
        <v>58112</v>
      </c>
      <c r="CU219" s="10">
        <v>80745</v>
      </c>
      <c r="CV219" s="10">
        <v>17</v>
      </c>
      <c r="CW219" s="10">
        <v>0</v>
      </c>
      <c r="CX219" s="10">
        <v>0</v>
      </c>
      <c r="CY219" s="10">
        <v>1071461</v>
      </c>
      <c r="CZ219" s="10">
        <v>0</v>
      </c>
      <c r="DA219" s="10">
        <v>23000</v>
      </c>
      <c r="DB219" s="10"/>
      <c r="DC219" s="10">
        <v>789</v>
      </c>
      <c r="DD219" s="10">
        <v>28000</v>
      </c>
      <c r="DE219" s="10">
        <v>426115</v>
      </c>
      <c r="DF219" s="10">
        <v>0</v>
      </c>
      <c r="DG219" s="10">
        <v>60</v>
      </c>
      <c r="DH219" s="10">
        <v>20</v>
      </c>
      <c r="DI219" s="10">
        <v>0</v>
      </c>
      <c r="DJ219" s="10">
        <v>407446</v>
      </c>
      <c r="DK219" s="10">
        <v>265</v>
      </c>
      <c r="DL219" s="10">
        <v>4800</v>
      </c>
      <c r="DM219" s="10">
        <v>8133</v>
      </c>
      <c r="DN219" s="10">
        <v>62500</v>
      </c>
      <c r="DO219" s="10">
        <v>0</v>
      </c>
      <c r="DP219" s="10">
        <v>157500</v>
      </c>
      <c r="DQ219" s="10">
        <v>24000</v>
      </c>
      <c r="DR219" s="10">
        <v>0</v>
      </c>
      <c r="DS219" s="10">
        <v>0</v>
      </c>
      <c r="DT219" s="10">
        <v>0</v>
      </c>
      <c r="DU219" s="10">
        <v>0</v>
      </c>
      <c r="DV219" s="10">
        <v>0</v>
      </c>
      <c r="DW219" s="10">
        <v>0</v>
      </c>
      <c r="DX219" s="10">
        <v>95431</v>
      </c>
      <c r="DY219" s="10">
        <v>0</v>
      </c>
      <c r="DZ219" s="10">
        <v>0</v>
      </c>
      <c r="EA219" s="10">
        <v>457900</v>
      </c>
      <c r="EB219" s="10">
        <v>0</v>
      </c>
      <c r="EC219" s="10">
        <v>0</v>
      </c>
      <c r="ED219" s="10">
        <v>10170</v>
      </c>
      <c r="EE219" s="10">
        <v>0</v>
      </c>
      <c r="EF219" s="10">
        <v>0</v>
      </c>
      <c r="EG219" s="10">
        <v>0</v>
      </c>
      <c r="EH219" s="12">
        <v>0</v>
      </c>
    </row>
    <row r="220" spans="1:138" x14ac:dyDescent="0.25">
      <c r="A220" s="9" t="s">
        <v>496</v>
      </c>
      <c r="B220" s="10">
        <v>998</v>
      </c>
      <c r="C220" s="10">
        <v>10427</v>
      </c>
      <c r="D220" s="10">
        <v>0</v>
      </c>
      <c r="E220" s="10">
        <v>118700</v>
      </c>
      <c r="F220" s="10">
        <v>0</v>
      </c>
      <c r="G220" s="10">
        <v>9582</v>
      </c>
      <c r="H220" s="10">
        <v>0</v>
      </c>
      <c r="I220" s="10">
        <v>0</v>
      </c>
      <c r="J220" s="10">
        <v>3143</v>
      </c>
      <c r="K220" s="10">
        <v>92432</v>
      </c>
      <c r="L220" s="10">
        <v>0</v>
      </c>
      <c r="M220" s="10">
        <v>269968</v>
      </c>
      <c r="N220" s="10">
        <v>25</v>
      </c>
      <c r="O220" s="10">
        <v>0</v>
      </c>
      <c r="P220" s="10">
        <v>0</v>
      </c>
      <c r="Q220" s="10">
        <v>0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290000</v>
      </c>
      <c r="X220" s="10">
        <v>0</v>
      </c>
      <c r="Y220" s="10">
        <v>346500</v>
      </c>
      <c r="Z220" s="10">
        <v>6900</v>
      </c>
      <c r="AA220" s="10">
        <v>1685500</v>
      </c>
      <c r="AB220" s="10">
        <v>0</v>
      </c>
      <c r="AC220" s="10">
        <v>58000</v>
      </c>
      <c r="AD220" s="10">
        <v>16672</v>
      </c>
      <c r="AE220" s="10">
        <v>0</v>
      </c>
      <c r="AF220" s="10">
        <v>533483</v>
      </c>
      <c r="AG220" s="10">
        <v>762911</v>
      </c>
      <c r="AH220" s="10">
        <v>34760</v>
      </c>
      <c r="AI220" s="10">
        <v>0</v>
      </c>
      <c r="AJ220" s="10">
        <v>0</v>
      </c>
      <c r="AK220" s="10">
        <v>2700</v>
      </c>
      <c r="AL220" s="10">
        <v>0</v>
      </c>
      <c r="AM220" s="10">
        <v>36500</v>
      </c>
      <c r="AN220" s="10">
        <v>59500</v>
      </c>
      <c r="AO220" s="10">
        <v>200</v>
      </c>
      <c r="AP220" s="10">
        <v>398050</v>
      </c>
      <c r="AQ220" s="10">
        <v>24650</v>
      </c>
      <c r="AR220" s="10">
        <v>2091587</v>
      </c>
      <c r="AS220" s="10">
        <v>3443</v>
      </c>
      <c r="AT220" s="10">
        <v>0</v>
      </c>
      <c r="AU220" s="10">
        <v>15000</v>
      </c>
      <c r="AV220" s="10">
        <v>0</v>
      </c>
      <c r="AW220" s="10">
        <v>0</v>
      </c>
      <c r="AX220" s="10">
        <v>463140</v>
      </c>
      <c r="AY220" s="10">
        <v>2267100</v>
      </c>
      <c r="AZ220" s="10">
        <v>53000</v>
      </c>
      <c r="BA220" s="10">
        <v>0</v>
      </c>
      <c r="BB220" s="10">
        <v>0</v>
      </c>
      <c r="BC220" s="10">
        <v>0</v>
      </c>
      <c r="BD220" s="10">
        <v>196625</v>
      </c>
      <c r="BE220" s="10">
        <v>99741</v>
      </c>
      <c r="BF220" s="10">
        <v>210</v>
      </c>
      <c r="BG220" s="10">
        <v>0</v>
      </c>
      <c r="BH220" s="10">
        <v>69420</v>
      </c>
      <c r="BI220" s="10">
        <v>174336</v>
      </c>
      <c r="BJ220" s="10">
        <v>399090</v>
      </c>
      <c r="BK220" s="10">
        <v>0</v>
      </c>
      <c r="BL220" s="10">
        <v>301152</v>
      </c>
      <c r="BM220" s="10">
        <v>5200</v>
      </c>
      <c r="BN220" s="10">
        <v>0</v>
      </c>
      <c r="BO220" s="10">
        <v>0</v>
      </c>
      <c r="BP220" s="10">
        <v>0</v>
      </c>
      <c r="BQ220" s="10">
        <v>12983</v>
      </c>
      <c r="BR220" s="10">
        <v>125000</v>
      </c>
      <c r="BS220" s="10">
        <v>206570</v>
      </c>
      <c r="BT220" s="10">
        <v>13</v>
      </c>
      <c r="BU220" s="10">
        <v>0</v>
      </c>
      <c r="BV220" s="10">
        <v>4714</v>
      </c>
      <c r="BW220" s="10">
        <v>0</v>
      </c>
      <c r="BX220" s="10">
        <v>0</v>
      </c>
      <c r="BY220" s="10">
        <v>21806</v>
      </c>
      <c r="BZ220" s="10">
        <v>0</v>
      </c>
      <c r="CA220" s="10">
        <v>279110</v>
      </c>
      <c r="CB220" s="10">
        <v>113960</v>
      </c>
      <c r="CC220" s="10">
        <v>1075</v>
      </c>
      <c r="CD220" s="10">
        <v>0</v>
      </c>
      <c r="CE220" s="10">
        <v>0</v>
      </c>
      <c r="CF220" s="10">
        <v>0</v>
      </c>
      <c r="CG220" s="10">
        <v>5200</v>
      </c>
      <c r="CH220" s="10">
        <v>0</v>
      </c>
      <c r="CI220" s="10">
        <v>0</v>
      </c>
      <c r="CJ220" s="10">
        <v>0</v>
      </c>
      <c r="CK220" s="10">
        <v>0</v>
      </c>
      <c r="CL220" s="10">
        <v>0</v>
      </c>
      <c r="CM220" s="10">
        <v>88000</v>
      </c>
      <c r="CN220" s="10">
        <v>0</v>
      </c>
      <c r="CO220" s="10">
        <v>0</v>
      </c>
      <c r="CP220" s="10">
        <v>0</v>
      </c>
      <c r="CQ220" s="10">
        <v>202440</v>
      </c>
      <c r="CR220" s="10">
        <v>50</v>
      </c>
      <c r="CS220" s="10">
        <v>0</v>
      </c>
      <c r="CT220" s="10">
        <v>523008</v>
      </c>
      <c r="CU220" s="10">
        <v>68373</v>
      </c>
      <c r="CV220" s="10">
        <v>13</v>
      </c>
      <c r="CW220" s="10">
        <v>0</v>
      </c>
      <c r="CX220" s="10">
        <v>0</v>
      </c>
      <c r="CY220" s="10">
        <v>922098</v>
      </c>
      <c r="CZ220" s="10">
        <v>50848</v>
      </c>
      <c r="DA220" s="10">
        <v>23010</v>
      </c>
      <c r="DB220" s="10"/>
      <c r="DC220" s="10">
        <v>1570</v>
      </c>
      <c r="DD220" s="10">
        <v>28500</v>
      </c>
      <c r="DE220" s="10">
        <v>463490</v>
      </c>
      <c r="DF220" s="10">
        <v>5000</v>
      </c>
      <c r="DG220" s="10">
        <v>93</v>
      </c>
      <c r="DH220" s="10">
        <v>10</v>
      </c>
      <c r="DI220" s="10">
        <v>0</v>
      </c>
      <c r="DJ220" s="10">
        <v>189380</v>
      </c>
      <c r="DK220" s="10">
        <v>130</v>
      </c>
      <c r="DL220" s="10">
        <v>4600</v>
      </c>
      <c r="DM220" s="10">
        <v>96165</v>
      </c>
      <c r="DN220" s="10">
        <v>218950</v>
      </c>
      <c r="DO220" s="10">
        <v>0</v>
      </c>
      <c r="DP220" s="10">
        <v>61250</v>
      </c>
      <c r="DQ220" s="10">
        <v>0</v>
      </c>
      <c r="DR220" s="10">
        <v>0</v>
      </c>
      <c r="DS220" s="10">
        <v>14266</v>
      </c>
      <c r="DT220" s="10">
        <v>0</v>
      </c>
      <c r="DU220" s="10">
        <v>0</v>
      </c>
      <c r="DV220" s="10">
        <v>0</v>
      </c>
      <c r="DW220" s="10">
        <v>0</v>
      </c>
      <c r="DX220" s="10">
        <v>129586</v>
      </c>
      <c r="DY220" s="10">
        <v>0</v>
      </c>
      <c r="DZ220" s="10">
        <v>0</v>
      </c>
      <c r="EA220" s="10">
        <v>780750</v>
      </c>
      <c r="EB220" s="10">
        <v>0</v>
      </c>
      <c r="EC220" s="10">
        <v>0</v>
      </c>
      <c r="ED220" s="10">
        <v>0</v>
      </c>
      <c r="EE220" s="10">
        <v>0</v>
      </c>
      <c r="EF220" s="10">
        <v>0</v>
      </c>
      <c r="EG220" s="10">
        <v>0</v>
      </c>
      <c r="EH220" s="12">
        <v>0</v>
      </c>
    </row>
    <row r="221" spans="1:138" x14ac:dyDescent="0.25">
      <c r="A221" s="9" t="s">
        <v>497</v>
      </c>
      <c r="B221" s="10">
        <v>1384</v>
      </c>
      <c r="C221" s="10">
        <v>0</v>
      </c>
      <c r="D221" s="10">
        <v>0</v>
      </c>
      <c r="E221" s="10">
        <v>80168</v>
      </c>
      <c r="F221" s="10">
        <v>0</v>
      </c>
      <c r="G221" s="10">
        <v>19206</v>
      </c>
      <c r="H221" s="10">
        <v>0</v>
      </c>
      <c r="I221" s="10">
        <v>48000</v>
      </c>
      <c r="J221" s="10">
        <v>86096</v>
      </c>
      <c r="K221" s="10">
        <v>149688</v>
      </c>
      <c r="L221" s="10">
        <v>0</v>
      </c>
      <c r="M221" s="10">
        <v>127698</v>
      </c>
      <c r="N221" s="10">
        <v>30</v>
      </c>
      <c r="O221" s="10">
        <v>0</v>
      </c>
      <c r="P221" s="10">
        <v>0</v>
      </c>
      <c r="Q221" s="10">
        <v>0</v>
      </c>
      <c r="R221" s="10">
        <v>0</v>
      </c>
      <c r="S221" s="10">
        <v>0</v>
      </c>
      <c r="T221" s="10">
        <v>0</v>
      </c>
      <c r="U221" s="10">
        <v>0</v>
      </c>
      <c r="V221" s="10">
        <v>0</v>
      </c>
      <c r="W221" s="10">
        <v>377000</v>
      </c>
      <c r="X221" s="10">
        <v>0</v>
      </c>
      <c r="Y221" s="10">
        <v>382300</v>
      </c>
      <c r="Z221" s="10">
        <v>0</v>
      </c>
      <c r="AA221" s="10">
        <v>1658460</v>
      </c>
      <c r="AB221" s="10">
        <v>0</v>
      </c>
      <c r="AC221" s="10">
        <v>29000</v>
      </c>
      <c r="AD221" s="10">
        <v>9117</v>
      </c>
      <c r="AE221" s="10">
        <v>5100</v>
      </c>
      <c r="AF221" s="10">
        <v>292883</v>
      </c>
      <c r="AG221" s="10">
        <v>879702</v>
      </c>
      <c r="AH221" s="10">
        <v>6170</v>
      </c>
      <c r="AI221" s="10">
        <v>13961</v>
      </c>
      <c r="AJ221" s="10">
        <v>28602</v>
      </c>
      <c r="AK221" s="10">
        <v>2700</v>
      </c>
      <c r="AL221" s="10">
        <v>0</v>
      </c>
      <c r="AM221" s="10">
        <v>355180</v>
      </c>
      <c r="AN221" s="10">
        <v>17795</v>
      </c>
      <c r="AO221" s="10">
        <v>0</v>
      </c>
      <c r="AP221" s="10">
        <v>382585</v>
      </c>
      <c r="AQ221" s="10">
        <v>106500</v>
      </c>
      <c r="AR221" s="10">
        <v>2193297</v>
      </c>
      <c r="AS221" s="10">
        <v>15981</v>
      </c>
      <c r="AT221" s="10">
        <v>0</v>
      </c>
      <c r="AU221" s="10">
        <v>0</v>
      </c>
      <c r="AV221" s="10">
        <v>0</v>
      </c>
      <c r="AW221" s="10">
        <v>0</v>
      </c>
      <c r="AX221" s="10">
        <v>409590</v>
      </c>
      <c r="AY221" s="10">
        <v>1106150</v>
      </c>
      <c r="AZ221" s="10">
        <v>44350</v>
      </c>
      <c r="BA221" s="10">
        <v>0</v>
      </c>
      <c r="BB221" s="10">
        <v>0</v>
      </c>
      <c r="BC221" s="10">
        <v>0</v>
      </c>
      <c r="BD221" s="10">
        <v>135650</v>
      </c>
      <c r="BE221" s="10">
        <v>71071</v>
      </c>
      <c r="BF221" s="10">
        <v>150</v>
      </c>
      <c r="BG221" s="10">
        <v>0</v>
      </c>
      <c r="BH221" s="10">
        <v>69720</v>
      </c>
      <c r="BI221" s="10">
        <v>29510</v>
      </c>
      <c r="BJ221" s="10">
        <v>307800</v>
      </c>
      <c r="BK221" s="10">
        <v>0</v>
      </c>
      <c r="BL221" s="10">
        <v>325349</v>
      </c>
      <c r="BM221" s="10">
        <v>1300</v>
      </c>
      <c r="BN221" s="10">
        <v>0</v>
      </c>
      <c r="BO221" s="10">
        <v>0</v>
      </c>
      <c r="BP221" s="10">
        <v>757</v>
      </c>
      <c r="BQ221" s="10">
        <v>19313</v>
      </c>
      <c r="BR221" s="10">
        <v>256300</v>
      </c>
      <c r="BS221" s="10">
        <v>116740</v>
      </c>
      <c r="BT221" s="10">
        <v>0</v>
      </c>
      <c r="BU221" s="10">
        <v>50</v>
      </c>
      <c r="BV221" s="10">
        <v>4715</v>
      </c>
      <c r="BW221" s="10">
        <v>450</v>
      </c>
      <c r="BX221" s="10">
        <v>0</v>
      </c>
      <c r="BY221" s="10">
        <v>17306</v>
      </c>
      <c r="BZ221" s="10">
        <v>0</v>
      </c>
      <c r="CA221" s="10">
        <v>160650</v>
      </c>
      <c r="CB221" s="10">
        <v>52175</v>
      </c>
      <c r="CC221" s="10">
        <v>0</v>
      </c>
      <c r="CD221" s="10">
        <v>0</v>
      </c>
      <c r="CE221" s="10">
        <v>0</v>
      </c>
      <c r="CF221" s="10">
        <v>0</v>
      </c>
      <c r="CG221" s="10">
        <v>7700</v>
      </c>
      <c r="CH221" s="10">
        <v>0</v>
      </c>
      <c r="CI221" s="10">
        <v>0</v>
      </c>
      <c r="CJ221" s="10">
        <v>0</v>
      </c>
      <c r="CK221" s="10">
        <v>0</v>
      </c>
      <c r="CL221" s="10">
        <v>0</v>
      </c>
      <c r="CM221" s="10">
        <v>188500</v>
      </c>
      <c r="CN221" s="10">
        <v>0</v>
      </c>
      <c r="CO221" s="10">
        <v>0</v>
      </c>
      <c r="CP221" s="10">
        <v>0</v>
      </c>
      <c r="CQ221" s="10">
        <v>144720</v>
      </c>
      <c r="CR221" s="10">
        <v>50</v>
      </c>
      <c r="CS221" s="10">
        <v>0</v>
      </c>
      <c r="CT221" s="10">
        <v>29056</v>
      </c>
      <c r="CU221" s="10">
        <v>68239</v>
      </c>
      <c r="CV221" s="10">
        <v>5</v>
      </c>
      <c r="CW221" s="10">
        <v>0</v>
      </c>
      <c r="CX221" s="10">
        <v>0</v>
      </c>
      <c r="CY221" s="10">
        <v>810646</v>
      </c>
      <c r="CZ221" s="10">
        <v>25424</v>
      </c>
      <c r="DA221" s="10">
        <v>23000</v>
      </c>
      <c r="DB221" s="10"/>
      <c r="DC221" s="10">
        <v>582</v>
      </c>
      <c r="DD221" s="10">
        <v>0</v>
      </c>
      <c r="DE221" s="10">
        <v>465610</v>
      </c>
      <c r="DF221" s="10">
        <v>61500</v>
      </c>
      <c r="DG221" s="10">
        <v>13</v>
      </c>
      <c r="DH221" s="10">
        <v>0</v>
      </c>
      <c r="DI221" s="10">
        <v>0</v>
      </c>
      <c r="DJ221" s="10">
        <v>167770</v>
      </c>
      <c r="DK221" s="10">
        <v>235</v>
      </c>
      <c r="DL221" s="10">
        <v>47154</v>
      </c>
      <c r="DM221" s="10">
        <v>268833</v>
      </c>
      <c r="DN221" s="10">
        <v>200100</v>
      </c>
      <c r="DO221" s="10">
        <v>0</v>
      </c>
      <c r="DP221" s="10">
        <v>101250</v>
      </c>
      <c r="DQ221" s="10">
        <v>0</v>
      </c>
      <c r="DR221" s="10">
        <v>0</v>
      </c>
      <c r="DS221" s="10">
        <v>0</v>
      </c>
      <c r="DT221" s="10">
        <v>0</v>
      </c>
      <c r="DU221" s="10">
        <v>0</v>
      </c>
      <c r="DV221" s="10">
        <v>0</v>
      </c>
      <c r="DW221" s="10">
        <v>0</v>
      </c>
      <c r="DX221" s="10">
        <v>175485</v>
      </c>
      <c r="DY221" s="10">
        <v>0</v>
      </c>
      <c r="DZ221" s="10">
        <v>0</v>
      </c>
      <c r="EA221" s="10">
        <v>918455</v>
      </c>
      <c r="EB221" s="10">
        <v>0</v>
      </c>
      <c r="EC221" s="10">
        <v>0</v>
      </c>
      <c r="ED221" s="10">
        <v>5878</v>
      </c>
      <c r="EE221" s="10">
        <v>0</v>
      </c>
      <c r="EF221" s="10">
        <v>0</v>
      </c>
      <c r="EG221" s="10">
        <v>22000</v>
      </c>
      <c r="EH221" s="12">
        <v>0</v>
      </c>
    </row>
    <row r="222" spans="1:138" x14ac:dyDescent="0.25">
      <c r="A222" s="9" t="s">
        <v>498</v>
      </c>
      <c r="B222" s="10">
        <v>86531</v>
      </c>
      <c r="C222" s="10">
        <v>3143</v>
      </c>
      <c r="D222" s="10">
        <v>0</v>
      </c>
      <c r="E222" s="10">
        <v>92460</v>
      </c>
      <c r="F222" s="10">
        <v>0</v>
      </c>
      <c r="G222" s="10">
        <v>15309</v>
      </c>
      <c r="H222" s="10">
        <v>0</v>
      </c>
      <c r="I222" s="10">
        <v>48000</v>
      </c>
      <c r="J222" s="10">
        <v>0</v>
      </c>
      <c r="K222" s="10">
        <v>70838</v>
      </c>
      <c r="L222" s="10">
        <v>0</v>
      </c>
      <c r="M222" s="10">
        <v>187698</v>
      </c>
      <c r="N222" s="10">
        <v>15</v>
      </c>
      <c r="O222" s="10">
        <v>0</v>
      </c>
      <c r="P222" s="10">
        <v>0</v>
      </c>
      <c r="Q222" s="10">
        <v>0</v>
      </c>
      <c r="R222" s="10">
        <v>0</v>
      </c>
      <c r="S222" s="10">
        <v>57600</v>
      </c>
      <c r="T222" s="10">
        <v>0</v>
      </c>
      <c r="U222" s="10">
        <v>0</v>
      </c>
      <c r="V222" s="10">
        <v>0</v>
      </c>
      <c r="W222" s="10">
        <v>495000</v>
      </c>
      <c r="X222" s="10">
        <v>0</v>
      </c>
      <c r="Y222" s="10">
        <v>460630</v>
      </c>
      <c r="Z222" s="10">
        <v>130021</v>
      </c>
      <c r="AA222" s="10">
        <v>977000</v>
      </c>
      <c r="AB222" s="10">
        <v>0</v>
      </c>
      <c r="AC222" s="10">
        <v>0</v>
      </c>
      <c r="AD222" s="10">
        <v>18917</v>
      </c>
      <c r="AE222" s="10">
        <v>5630</v>
      </c>
      <c r="AF222" s="10">
        <v>443156</v>
      </c>
      <c r="AG222" s="10">
        <v>937632</v>
      </c>
      <c r="AH222" s="10">
        <v>34355</v>
      </c>
      <c r="AI222" s="10">
        <v>0</v>
      </c>
      <c r="AJ222" s="10">
        <v>0</v>
      </c>
      <c r="AK222" s="10">
        <v>2580</v>
      </c>
      <c r="AL222" s="10">
        <v>0</v>
      </c>
      <c r="AM222" s="10">
        <v>276350</v>
      </c>
      <c r="AN222" s="10">
        <v>11390</v>
      </c>
      <c r="AO222" s="10">
        <v>0</v>
      </c>
      <c r="AP222" s="10">
        <v>341822</v>
      </c>
      <c r="AQ222" s="10">
        <v>58000</v>
      </c>
      <c r="AR222" s="10">
        <v>2733743</v>
      </c>
      <c r="AS222" s="10">
        <v>0</v>
      </c>
      <c r="AT222" s="10">
        <v>0</v>
      </c>
      <c r="AU222" s="10">
        <v>0</v>
      </c>
      <c r="AV222" s="10">
        <v>14500</v>
      </c>
      <c r="AW222" s="10">
        <v>0</v>
      </c>
      <c r="AX222" s="10">
        <v>59040</v>
      </c>
      <c r="AY222" s="10">
        <v>1338000</v>
      </c>
      <c r="AZ222" s="10">
        <v>23150</v>
      </c>
      <c r="BA222" s="10">
        <v>29000</v>
      </c>
      <c r="BB222" s="10">
        <v>0</v>
      </c>
      <c r="BC222" s="10">
        <v>0</v>
      </c>
      <c r="BD222" s="10">
        <v>157775</v>
      </c>
      <c r="BE222" s="10">
        <v>105802</v>
      </c>
      <c r="BF222" s="10">
        <v>246</v>
      </c>
      <c r="BG222" s="10">
        <v>0</v>
      </c>
      <c r="BH222" s="10">
        <v>132690</v>
      </c>
      <c r="BI222" s="10">
        <v>174336</v>
      </c>
      <c r="BJ222" s="10">
        <v>313900</v>
      </c>
      <c r="BK222" s="10">
        <v>0</v>
      </c>
      <c r="BL222" s="10">
        <v>412357</v>
      </c>
      <c r="BM222" s="10">
        <v>56000</v>
      </c>
      <c r="BN222" s="10">
        <v>0</v>
      </c>
      <c r="BO222" s="10">
        <v>0</v>
      </c>
      <c r="BP222" s="10">
        <v>0</v>
      </c>
      <c r="BQ222" s="10">
        <v>47348</v>
      </c>
      <c r="BR222" s="10">
        <v>417550</v>
      </c>
      <c r="BS222" s="10">
        <v>206245</v>
      </c>
      <c r="BT222" s="10">
        <v>13</v>
      </c>
      <c r="BU222" s="10">
        <v>100</v>
      </c>
      <c r="BV222" s="10">
        <v>0</v>
      </c>
      <c r="BW222" s="10">
        <v>700</v>
      </c>
      <c r="BX222" s="10">
        <v>0</v>
      </c>
      <c r="BY222" s="10">
        <v>0</v>
      </c>
      <c r="BZ222" s="10">
        <v>0</v>
      </c>
      <c r="CA222" s="10">
        <v>108250</v>
      </c>
      <c r="CB222" s="10">
        <v>58500</v>
      </c>
      <c r="CC222" s="10">
        <v>0</v>
      </c>
      <c r="CD222" s="10">
        <v>22000</v>
      </c>
      <c r="CE222" s="10">
        <v>0</v>
      </c>
      <c r="CF222" s="10">
        <v>0</v>
      </c>
      <c r="CG222" s="10">
        <v>79150</v>
      </c>
      <c r="CH222" s="10">
        <v>22000</v>
      </c>
      <c r="CI222" s="10">
        <v>0</v>
      </c>
      <c r="CJ222" s="10">
        <v>0</v>
      </c>
      <c r="CK222" s="10">
        <v>100</v>
      </c>
      <c r="CL222" s="10">
        <v>21750</v>
      </c>
      <c r="CM222" s="10">
        <v>176500</v>
      </c>
      <c r="CN222" s="10">
        <v>1500</v>
      </c>
      <c r="CO222" s="10">
        <v>0</v>
      </c>
      <c r="CP222" s="10">
        <v>0</v>
      </c>
      <c r="CQ222" s="10">
        <v>491220</v>
      </c>
      <c r="CR222" s="10">
        <v>0</v>
      </c>
      <c r="CS222" s="10">
        <v>0</v>
      </c>
      <c r="CT222" s="10">
        <v>0</v>
      </c>
      <c r="CU222" s="10">
        <v>32527</v>
      </c>
      <c r="CV222" s="10">
        <v>0</v>
      </c>
      <c r="CW222" s="10">
        <v>0</v>
      </c>
      <c r="CX222" s="10">
        <v>0</v>
      </c>
      <c r="CY222" s="10">
        <v>900926</v>
      </c>
      <c r="CZ222" s="10">
        <v>76272</v>
      </c>
      <c r="DA222" s="10">
        <v>25710</v>
      </c>
      <c r="DB222" s="10"/>
      <c r="DC222" s="10">
        <v>989</v>
      </c>
      <c r="DD222" s="10">
        <v>0</v>
      </c>
      <c r="DE222" s="10">
        <v>827410</v>
      </c>
      <c r="DF222" s="10">
        <v>65500</v>
      </c>
      <c r="DG222" s="10">
        <v>18</v>
      </c>
      <c r="DH222" s="10">
        <v>0</v>
      </c>
      <c r="DI222" s="10">
        <v>0</v>
      </c>
      <c r="DJ222" s="10">
        <v>164040</v>
      </c>
      <c r="DK222" s="10">
        <v>29095</v>
      </c>
      <c r="DL222" s="10">
        <v>75480</v>
      </c>
      <c r="DM222" s="10">
        <v>289175</v>
      </c>
      <c r="DN222" s="10">
        <v>345100</v>
      </c>
      <c r="DO222" s="10">
        <v>0</v>
      </c>
      <c r="DP222" s="10">
        <v>77500</v>
      </c>
      <c r="DQ222" s="10">
        <v>29250</v>
      </c>
      <c r="DR222" s="10">
        <v>0</v>
      </c>
      <c r="DS222" s="10">
        <v>5902</v>
      </c>
      <c r="DT222" s="10">
        <v>0</v>
      </c>
      <c r="DU222" s="10">
        <v>0</v>
      </c>
      <c r="DV222" s="10">
        <v>0</v>
      </c>
      <c r="DW222" s="10">
        <v>0</v>
      </c>
      <c r="DX222" s="10">
        <v>144981</v>
      </c>
      <c r="DY222" s="10">
        <v>0</v>
      </c>
      <c r="DZ222" s="10">
        <v>0</v>
      </c>
      <c r="EA222" s="10">
        <v>2143040</v>
      </c>
      <c r="EB222" s="10">
        <v>0</v>
      </c>
      <c r="EC222" s="10">
        <v>0</v>
      </c>
      <c r="ED222" s="10">
        <v>0</v>
      </c>
      <c r="EE222" s="10">
        <v>1000</v>
      </c>
      <c r="EF222" s="10">
        <v>5760</v>
      </c>
      <c r="EG222" s="10">
        <v>0</v>
      </c>
      <c r="EH222" s="12">
        <v>0</v>
      </c>
    </row>
    <row r="223" spans="1:138" x14ac:dyDescent="0.25">
      <c r="A223" s="9" t="s">
        <v>499</v>
      </c>
      <c r="B223" s="10">
        <v>1494</v>
      </c>
      <c r="C223" s="10">
        <v>0</v>
      </c>
      <c r="D223" s="10">
        <v>0</v>
      </c>
      <c r="E223" s="10">
        <v>5950</v>
      </c>
      <c r="F223" s="10">
        <v>0</v>
      </c>
      <c r="G223" s="10">
        <v>9445</v>
      </c>
      <c r="H223" s="10">
        <v>0</v>
      </c>
      <c r="I223" s="10">
        <v>38000</v>
      </c>
      <c r="J223" s="10">
        <v>0</v>
      </c>
      <c r="K223" s="10">
        <v>204731</v>
      </c>
      <c r="L223" s="10">
        <v>0</v>
      </c>
      <c r="M223" s="10">
        <v>209738</v>
      </c>
      <c r="N223" s="10">
        <v>15</v>
      </c>
      <c r="O223" s="10">
        <v>0</v>
      </c>
      <c r="P223" s="10">
        <v>0</v>
      </c>
      <c r="Q223" s="10">
        <v>0</v>
      </c>
      <c r="R223" s="10">
        <v>4451</v>
      </c>
      <c r="S223" s="10">
        <v>0</v>
      </c>
      <c r="T223" s="10">
        <v>0</v>
      </c>
      <c r="U223" s="10">
        <v>0</v>
      </c>
      <c r="V223" s="10">
        <v>0</v>
      </c>
      <c r="W223" s="10">
        <v>407000</v>
      </c>
      <c r="X223" s="10">
        <v>0</v>
      </c>
      <c r="Y223" s="10">
        <v>285900</v>
      </c>
      <c r="Z223" s="10">
        <v>232603</v>
      </c>
      <c r="AA223" s="10">
        <v>1213900</v>
      </c>
      <c r="AB223" s="10">
        <v>0</v>
      </c>
      <c r="AC223" s="10">
        <v>0</v>
      </c>
      <c r="AD223" s="10">
        <v>14428</v>
      </c>
      <c r="AE223" s="10">
        <v>800</v>
      </c>
      <c r="AF223" s="10">
        <v>480374</v>
      </c>
      <c r="AG223" s="10">
        <v>950463</v>
      </c>
      <c r="AH223" s="10">
        <v>23555</v>
      </c>
      <c r="AI223" s="10">
        <v>12523</v>
      </c>
      <c r="AJ223" s="10">
        <v>429030</v>
      </c>
      <c r="AK223" s="10">
        <v>2710</v>
      </c>
      <c r="AL223" s="10">
        <v>0</v>
      </c>
      <c r="AM223" s="10">
        <v>558375</v>
      </c>
      <c r="AN223" s="10">
        <v>50490</v>
      </c>
      <c r="AO223" s="10">
        <v>140</v>
      </c>
      <c r="AP223" s="10">
        <v>259065</v>
      </c>
      <c r="AQ223" s="10">
        <v>58000</v>
      </c>
      <c r="AR223" s="10">
        <v>2207926</v>
      </c>
      <c r="AS223" s="10">
        <v>1453</v>
      </c>
      <c r="AT223" s="10">
        <v>0</v>
      </c>
      <c r="AU223" s="10">
        <v>0</v>
      </c>
      <c r="AV223" s="10">
        <v>0</v>
      </c>
      <c r="AW223" s="10">
        <v>600</v>
      </c>
      <c r="AX223" s="10">
        <v>139680</v>
      </c>
      <c r="AY223" s="10">
        <v>411300</v>
      </c>
      <c r="AZ223" s="10">
        <v>57250</v>
      </c>
      <c r="BA223" s="10">
        <v>29000</v>
      </c>
      <c r="BB223" s="10">
        <v>0</v>
      </c>
      <c r="BC223" s="10">
        <v>0</v>
      </c>
      <c r="BD223" s="10">
        <v>43500</v>
      </c>
      <c r="BE223" s="10">
        <v>89976</v>
      </c>
      <c r="BF223" s="10">
        <v>660</v>
      </c>
      <c r="BG223" s="10">
        <v>0</v>
      </c>
      <c r="BH223" s="10">
        <v>280</v>
      </c>
      <c r="BI223" s="10">
        <v>29510</v>
      </c>
      <c r="BJ223" s="10">
        <v>297710</v>
      </c>
      <c r="BK223" s="10">
        <v>0</v>
      </c>
      <c r="BL223" s="10">
        <v>319796</v>
      </c>
      <c r="BM223" s="10">
        <v>28000</v>
      </c>
      <c r="BN223" s="10">
        <v>0</v>
      </c>
      <c r="BO223" s="10">
        <v>0</v>
      </c>
      <c r="BP223" s="10">
        <v>765</v>
      </c>
      <c r="BQ223" s="10">
        <v>15884</v>
      </c>
      <c r="BR223" s="10">
        <v>293165</v>
      </c>
      <c r="BS223" s="10">
        <v>559185</v>
      </c>
      <c r="BT223" s="10">
        <v>0</v>
      </c>
      <c r="BU223" s="10">
        <v>0</v>
      </c>
      <c r="BV223" s="10">
        <v>0</v>
      </c>
      <c r="BW223" s="10">
        <v>240</v>
      </c>
      <c r="BX223" s="10">
        <v>0</v>
      </c>
      <c r="BY223" s="10">
        <v>0</v>
      </c>
      <c r="BZ223" s="10">
        <v>0</v>
      </c>
      <c r="CA223" s="10">
        <v>84100</v>
      </c>
      <c r="CB223" s="10">
        <v>68010</v>
      </c>
      <c r="CC223" s="10">
        <v>0</v>
      </c>
      <c r="CD223" s="10">
        <v>1350</v>
      </c>
      <c r="CE223" s="10">
        <v>0</v>
      </c>
      <c r="CF223" s="10">
        <v>0</v>
      </c>
      <c r="CG223" s="10">
        <v>122500</v>
      </c>
      <c r="CH223" s="10">
        <v>48000</v>
      </c>
      <c r="CI223" s="10">
        <v>0</v>
      </c>
      <c r="CJ223" s="10">
        <v>0</v>
      </c>
      <c r="CK223" s="10">
        <v>0</v>
      </c>
      <c r="CL223" s="10">
        <v>29000</v>
      </c>
      <c r="CM223" s="10">
        <v>159500</v>
      </c>
      <c r="CN223" s="10">
        <v>1500</v>
      </c>
      <c r="CO223" s="10">
        <v>0</v>
      </c>
      <c r="CP223" s="10">
        <v>10</v>
      </c>
      <c r="CQ223" s="10">
        <v>898418</v>
      </c>
      <c r="CR223" s="10">
        <v>0</v>
      </c>
      <c r="CS223" s="10">
        <v>0</v>
      </c>
      <c r="CT223" s="10">
        <v>1</v>
      </c>
      <c r="CU223" s="10">
        <v>92057</v>
      </c>
      <c r="CV223" s="10">
        <v>4</v>
      </c>
      <c r="CW223" s="10">
        <v>0</v>
      </c>
      <c r="CX223" s="10">
        <v>0</v>
      </c>
      <c r="CY223" s="10">
        <v>768911</v>
      </c>
      <c r="CZ223" s="10">
        <v>50848</v>
      </c>
      <c r="DA223" s="10">
        <v>23565</v>
      </c>
      <c r="DB223" s="10"/>
      <c r="DC223" s="10">
        <v>1009</v>
      </c>
      <c r="DD223" s="10">
        <v>0</v>
      </c>
      <c r="DE223" s="10">
        <v>785958</v>
      </c>
      <c r="DF223" s="10">
        <v>112500</v>
      </c>
      <c r="DG223" s="10">
        <v>8</v>
      </c>
      <c r="DH223" s="10">
        <v>80</v>
      </c>
      <c r="DI223" s="10">
        <v>0</v>
      </c>
      <c r="DJ223" s="10">
        <v>174700</v>
      </c>
      <c r="DK223" s="10">
        <v>116654</v>
      </c>
      <c r="DL223" s="10">
        <v>36100</v>
      </c>
      <c r="DM223" s="10">
        <v>239893</v>
      </c>
      <c r="DN223" s="10">
        <v>479250</v>
      </c>
      <c r="DO223" s="10">
        <v>0</v>
      </c>
      <c r="DP223" s="10">
        <v>41250</v>
      </c>
      <c r="DQ223" s="10">
        <v>0</v>
      </c>
      <c r="DR223" s="10">
        <v>0</v>
      </c>
      <c r="DS223" s="10">
        <v>0</v>
      </c>
      <c r="DT223" s="10">
        <v>0</v>
      </c>
      <c r="DU223" s="10">
        <v>0</v>
      </c>
      <c r="DV223" s="10">
        <v>0</v>
      </c>
      <c r="DW223" s="10">
        <v>0</v>
      </c>
      <c r="DX223" s="10">
        <v>81461</v>
      </c>
      <c r="DY223" s="10">
        <v>0</v>
      </c>
      <c r="DZ223" s="10">
        <v>0</v>
      </c>
      <c r="EA223" s="10">
        <v>2074925</v>
      </c>
      <c r="EB223" s="10">
        <v>0</v>
      </c>
      <c r="EC223" s="10">
        <v>0</v>
      </c>
      <c r="ED223" s="10">
        <v>2906</v>
      </c>
      <c r="EE223" s="10">
        <v>0</v>
      </c>
      <c r="EF223" s="10">
        <v>0</v>
      </c>
      <c r="EG223" s="10">
        <v>0</v>
      </c>
      <c r="EH223" s="12">
        <v>0</v>
      </c>
    </row>
    <row r="224" spans="1:138" x14ac:dyDescent="0.25">
      <c r="A224" s="9" t="s">
        <v>500</v>
      </c>
      <c r="B224" s="10">
        <v>1563</v>
      </c>
      <c r="C224" s="10">
        <v>8951</v>
      </c>
      <c r="D224" s="10">
        <v>0</v>
      </c>
      <c r="E224" s="10">
        <v>63660</v>
      </c>
      <c r="F224" s="10">
        <v>0</v>
      </c>
      <c r="G224" s="10">
        <v>7378</v>
      </c>
      <c r="H224" s="10">
        <v>0</v>
      </c>
      <c r="I224" s="10">
        <v>41000</v>
      </c>
      <c r="J224" s="10">
        <v>0</v>
      </c>
      <c r="K224" s="10">
        <v>396016</v>
      </c>
      <c r="L224" s="10">
        <v>0</v>
      </c>
      <c r="M224" s="10">
        <v>235958</v>
      </c>
      <c r="N224" s="10">
        <v>28865</v>
      </c>
      <c r="O224" s="10">
        <v>0</v>
      </c>
      <c r="P224" s="10">
        <v>0</v>
      </c>
      <c r="Q224" s="10">
        <v>0</v>
      </c>
      <c r="R224" s="10">
        <v>0</v>
      </c>
      <c r="S224" s="10">
        <v>28800</v>
      </c>
      <c r="T224" s="10">
        <v>0</v>
      </c>
      <c r="U224" s="10">
        <v>0</v>
      </c>
      <c r="V224" s="10">
        <v>0</v>
      </c>
      <c r="W224" s="10">
        <v>467000</v>
      </c>
      <c r="X224" s="10">
        <v>0</v>
      </c>
      <c r="Y224" s="10">
        <v>407850</v>
      </c>
      <c r="Z224" s="10">
        <v>182188</v>
      </c>
      <c r="AA224" s="10">
        <v>2563000</v>
      </c>
      <c r="AB224" s="10">
        <v>0</v>
      </c>
      <c r="AC224" s="10">
        <v>0</v>
      </c>
      <c r="AD224" s="10">
        <v>20408</v>
      </c>
      <c r="AE224" s="10">
        <v>800</v>
      </c>
      <c r="AF224" s="10">
        <v>374772</v>
      </c>
      <c r="AG224" s="10">
        <v>1142009</v>
      </c>
      <c r="AH224" s="10">
        <v>27210</v>
      </c>
      <c r="AI224" s="10">
        <v>0</v>
      </c>
      <c r="AJ224" s="10">
        <v>57204</v>
      </c>
      <c r="AK224" s="10">
        <v>8100</v>
      </c>
      <c r="AL224" s="10">
        <v>0</v>
      </c>
      <c r="AM224" s="10">
        <v>582635</v>
      </c>
      <c r="AN224" s="10">
        <v>14520</v>
      </c>
      <c r="AO224" s="10">
        <v>60</v>
      </c>
      <c r="AP224" s="10">
        <v>276535</v>
      </c>
      <c r="AQ224" s="10">
        <v>0</v>
      </c>
      <c r="AR224" s="10">
        <v>2528054</v>
      </c>
      <c r="AS224" s="10">
        <v>0</v>
      </c>
      <c r="AT224" s="10">
        <v>0</v>
      </c>
      <c r="AU224" s="10">
        <v>27000</v>
      </c>
      <c r="AV224" s="10">
        <v>7500</v>
      </c>
      <c r="AW224" s="10">
        <v>500</v>
      </c>
      <c r="AX224" s="10">
        <v>252120</v>
      </c>
      <c r="AY224" s="10">
        <v>671000</v>
      </c>
      <c r="AZ224" s="10">
        <v>40200</v>
      </c>
      <c r="BA224" s="10">
        <v>29000</v>
      </c>
      <c r="BB224" s="10">
        <v>100</v>
      </c>
      <c r="BC224" s="10">
        <v>0</v>
      </c>
      <c r="BD224" s="10">
        <v>85500</v>
      </c>
      <c r="BE224" s="10">
        <v>185835</v>
      </c>
      <c r="BF224" s="10">
        <v>230</v>
      </c>
      <c r="BG224" s="10">
        <v>0</v>
      </c>
      <c r="BH224" s="10">
        <v>98000</v>
      </c>
      <c r="BI224" s="10">
        <v>58112</v>
      </c>
      <c r="BJ224" s="10">
        <v>291195</v>
      </c>
      <c r="BK224" s="10">
        <v>0</v>
      </c>
      <c r="BL224" s="10">
        <v>301333</v>
      </c>
      <c r="BM224" s="10">
        <v>28000</v>
      </c>
      <c r="BN224" s="10">
        <v>0</v>
      </c>
      <c r="BO224" s="10">
        <v>0</v>
      </c>
      <c r="BP224" s="10">
        <v>0</v>
      </c>
      <c r="BQ224" s="10">
        <v>32942</v>
      </c>
      <c r="BR224" s="10">
        <v>465474</v>
      </c>
      <c r="BS224" s="10">
        <v>204166</v>
      </c>
      <c r="BT224" s="10">
        <v>0</v>
      </c>
      <c r="BU224" s="10">
        <v>50</v>
      </c>
      <c r="BV224" s="10">
        <v>0</v>
      </c>
      <c r="BW224" s="10">
        <v>350</v>
      </c>
      <c r="BX224" s="10">
        <v>0</v>
      </c>
      <c r="BY224" s="10">
        <v>20306</v>
      </c>
      <c r="BZ224" s="10">
        <v>0</v>
      </c>
      <c r="CA224" s="10">
        <v>87000</v>
      </c>
      <c r="CB224" s="10">
        <v>58435</v>
      </c>
      <c r="CC224" s="10">
        <v>1680</v>
      </c>
      <c r="CD224" s="10">
        <v>100</v>
      </c>
      <c r="CE224" s="10">
        <v>0</v>
      </c>
      <c r="CF224" s="10">
        <v>0</v>
      </c>
      <c r="CG224" s="10">
        <v>89325</v>
      </c>
      <c r="CH224" s="10">
        <v>24000</v>
      </c>
      <c r="CI224" s="10">
        <v>0</v>
      </c>
      <c r="CJ224" s="10">
        <v>0</v>
      </c>
      <c r="CK224" s="10">
        <v>0</v>
      </c>
      <c r="CL224" s="10">
        <v>24000</v>
      </c>
      <c r="CM224" s="10">
        <v>1232000</v>
      </c>
      <c r="CN224" s="10">
        <v>160</v>
      </c>
      <c r="CO224" s="10">
        <v>0</v>
      </c>
      <c r="CP224" s="10">
        <v>10</v>
      </c>
      <c r="CQ224" s="10">
        <v>617787</v>
      </c>
      <c r="CR224" s="10">
        <v>70</v>
      </c>
      <c r="CS224" s="10">
        <v>60</v>
      </c>
      <c r="CT224" s="10">
        <v>0</v>
      </c>
      <c r="CU224" s="10">
        <v>56745</v>
      </c>
      <c r="CV224" s="10">
        <v>0</v>
      </c>
      <c r="CW224" s="10">
        <v>0</v>
      </c>
      <c r="CX224" s="10">
        <v>0</v>
      </c>
      <c r="CY224" s="10">
        <v>925281</v>
      </c>
      <c r="CZ224" s="10">
        <v>50848</v>
      </c>
      <c r="DA224" s="10">
        <v>31828</v>
      </c>
      <c r="DB224" s="10"/>
      <c r="DC224" s="10">
        <v>1698</v>
      </c>
      <c r="DD224" s="10">
        <v>0</v>
      </c>
      <c r="DE224" s="10">
        <v>655718</v>
      </c>
      <c r="DF224" s="10">
        <v>253020</v>
      </c>
      <c r="DG224" s="10">
        <v>205</v>
      </c>
      <c r="DH224" s="10">
        <v>60</v>
      </c>
      <c r="DI224" s="10">
        <v>0</v>
      </c>
      <c r="DJ224" s="10">
        <v>180507</v>
      </c>
      <c r="DK224" s="10">
        <v>374</v>
      </c>
      <c r="DL224" s="10">
        <v>48200</v>
      </c>
      <c r="DM224" s="10">
        <v>148823</v>
      </c>
      <c r="DN224" s="10">
        <v>580400</v>
      </c>
      <c r="DO224" s="10">
        <v>0</v>
      </c>
      <c r="DP224" s="10">
        <v>137500</v>
      </c>
      <c r="DQ224" s="10">
        <v>25250</v>
      </c>
      <c r="DR224" s="10">
        <v>29000</v>
      </c>
      <c r="DS224" s="10">
        <v>16162</v>
      </c>
      <c r="DT224" s="10">
        <v>0</v>
      </c>
      <c r="DU224" s="10">
        <v>0</v>
      </c>
      <c r="DV224" s="10">
        <v>0</v>
      </c>
      <c r="DW224" s="10">
        <v>60</v>
      </c>
      <c r="DX224" s="10">
        <v>384879</v>
      </c>
      <c r="DY224" s="10">
        <v>0</v>
      </c>
      <c r="DZ224" s="10">
        <v>0</v>
      </c>
      <c r="EA224" s="10">
        <v>1424745</v>
      </c>
      <c r="EB224" s="10">
        <v>0</v>
      </c>
      <c r="EC224" s="10">
        <v>0</v>
      </c>
      <c r="ED224" s="10">
        <v>0</v>
      </c>
      <c r="EE224" s="10">
        <v>0</v>
      </c>
      <c r="EF224" s="10">
        <v>5760</v>
      </c>
      <c r="EG224" s="10">
        <v>0</v>
      </c>
      <c r="EH224" s="12">
        <v>0</v>
      </c>
    </row>
    <row r="225" spans="1:138" x14ac:dyDescent="0.25">
      <c r="A225" s="9" t="s">
        <v>501</v>
      </c>
      <c r="B225" s="10">
        <v>2554</v>
      </c>
      <c r="C225" s="10">
        <v>0</v>
      </c>
      <c r="D225" s="10">
        <v>0</v>
      </c>
      <c r="E225" s="10">
        <v>7770</v>
      </c>
      <c r="F225" s="10">
        <v>0</v>
      </c>
      <c r="G225" s="10">
        <v>11853</v>
      </c>
      <c r="H225" s="10">
        <v>0</v>
      </c>
      <c r="I225" s="10">
        <v>29000</v>
      </c>
      <c r="J225" s="10">
        <v>0</v>
      </c>
      <c r="K225" s="10">
        <v>511374</v>
      </c>
      <c r="L225" s="10">
        <v>0</v>
      </c>
      <c r="M225" s="10">
        <v>307837</v>
      </c>
      <c r="N225" s="10">
        <v>28805</v>
      </c>
      <c r="O225" s="10">
        <v>0</v>
      </c>
      <c r="P225" s="10">
        <v>0</v>
      </c>
      <c r="Q225" s="10">
        <v>0</v>
      </c>
      <c r="R225" s="10">
        <v>6356</v>
      </c>
      <c r="S225" s="10">
        <v>777800</v>
      </c>
      <c r="T225" s="10">
        <v>0</v>
      </c>
      <c r="U225" s="10">
        <v>0</v>
      </c>
      <c r="V225" s="10">
        <v>0</v>
      </c>
      <c r="W225" s="10">
        <v>380000</v>
      </c>
      <c r="X225" s="10">
        <v>0</v>
      </c>
      <c r="Y225" s="10">
        <v>153200</v>
      </c>
      <c r="Z225" s="10">
        <v>180225</v>
      </c>
      <c r="AA225" s="10">
        <v>1092250</v>
      </c>
      <c r="AB225" s="10">
        <v>0</v>
      </c>
      <c r="AC225" s="10">
        <v>29000</v>
      </c>
      <c r="AD225" s="10">
        <v>16000</v>
      </c>
      <c r="AE225" s="10">
        <v>13210</v>
      </c>
      <c r="AF225" s="10">
        <v>294174</v>
      </c>
      <c r="AG225" s="10">
        <v>1434651</v>
      </c>
      <c r="AH225" s="10">
        <v>23525</v>
      </c>
      <c r="AI225" s="10">
        <v>0</v>
      </c>
      <c r="AJ225" s="10">
        <v>85806</v>
      </c>
      <c r="AK225" s="10">
        <v>1680</v>
      </c>
      <c r="AL225" s="10">
        <v>0</v>
      </c>
      <c r="AM225" s="10">
        <v>798930</v>
      </c>
      <c r="AN225" s="10">
        <v>33615</v>
      </c>
      <c r="AO225" s="10">
        <v>80</v>
      </c>
      <c r="AP225" s="10">
        <v>406835</v>
      </c>
      <c r="AQ225" s="10">
        <v>20000</v>
      </c>
      <c r="AR225" s="10">
        <v>3029400</v>
      </c>
      <c r="AS225" s="10">
        <v>23795</v>
      </c>
      <c r="AT225" s="10">
        <v>0</v>
      </c>
      <c r="AU225" s="10">
        <v>0</v>
      </c>
      <c r="AV225" s="10">
        <v>0</v>
      </c>
      <c r="AW225" s="10">
        <v>500</v>
      </c>
      <c r="AX225" s="10">
        <v>115200</v>
      </c>
      <c r="AY225" s="10">
        <v>642800</v>
      </c>
      <c r="AZ225" s="10">
        <v>51700</v>
      </c>
      <c r="BA225" s="10">
        <v>28535</v>
      </c>
      <c r="BB225" s="10">
        <v>0</v>
      </c>
      <c r="BC225" s="10">
        <v>116224</v>
      </c>
      <c r="BD225" s="10">
        <v>0</v>
      </c>
      <c r="BE225" s="10">
        <v>44962</v>
      </c>
      <c r="BF225" s="10">
        <v>520</v>
      </c>
      <c r="BG225" s="10">
        <v>0</v>
      </c>
      <c r="BH225" s="10">
        <v>67440</v>
      </c>
      <c r="BI225" s="10">
        <v>58112</v>
      </c>
      <c r="BJ225" s="10">
        <v>100710</v>
      </c>
      <c r="BK225" s="10">
        <v>0</v>
      </c>
      <c r="BL225" s="10">
        <v>466637</v>
      </c>
      <c r="BM225" s="10">
        <v>1200</v>
      </c>
      <c r="BN225" s="10">
        <v>0</v>
      </c>
      <c r="BO225" s="10">
        <v>0</v>
      </c>
      <c r="BP225" s="10">
        <v>760</v>
      </c>
      <c r="BQ225" s="10">
        <v>10604</v>
      </c>
      <c r="BR225" s="10">
        <v>422865</v>
      </c>
      <c r="BS225" s="10">
        <v>177060</v>
      </c>
      <c r="BT225" s="10">
        <v>25</v>
      </c>
      <c r="BU225" s="10">
        <v>300</v>
      </c>
      <c r="BV225" s="10">
        <v>9429</v>
      </c>
      <c r="BW225" s="10">
        <v>450</v>
      </c>
      <c r="BX225" s="10">
        <v>0</v>
      </c>
      <c r="BY225" s="10">
        <v>15718</v>
      </c>
      <c r="BZ225" s="10">
        <v>0</v>
      </c>
      <c r="CA225" s="10">
        <v>26280</v>
      </c>
      <c r="CB225" s="10">
        <v>4150</v>
      </c>
      <c r="CC225" s="10">
        <v>0</v>
      </c>
      <c r="CD225" s="10">
        <v>23600</v>
      </c>
      <c r="CE225" s="10">
        <v>0</v>
      </c>
      <c r="CF225" s="10">
        <v>0</v>
      </c>
      <c r="CG225" s="10">
        <v>44000</v>
      </c>
      <c r="CH225" s="10">
        <v>24000</v>
      </c>
      <c r="CI225" s="10">
        <v>0</v>
      </c>
      <c r="CJ225" s="10">
        <v>0</v>
      </c>
      <c r="CK225" s="10">
        <v>30</v>
      </c>
      <c r="CL225" s="10">
        <v>22750</v>
      </c>
      <c r="CM225" s="10">
        <v>772750</v>
      </c>
      <c r="CN225" s="10">
        <v>160</v>
      </c>
      <c r="CO225" s="10">
        <v>0</v>
      </c>
      <c r="CP225" s="10">
        <v>10</v>
      </c>
      <c r="CQ225" s="10">
        <v>641640</v>
      </c>
      <c r="CR225" s="10">
        <v>0</v>
      </c>
      <c r="CS225" s="10">
        <v>0</v>
      </c>
      <c r="CT225" s="10">
        <v>0</v>
      </c>
      <c r="CU225" s="10">
        <v>55645</v>
      </c>
      <c r="CV225" s="10">
        <v>8</v>
      </c>
      <c r="CW225" s="10">
        <v>0</v>
      </c>
      <c r="CX225" s="10">
        <v>0</v>
      </c>
      <c r="CY225" s="10">
        <v>830341</v>
      </c>
      <c r="CZ225" s="10">
        <v>25424</v>
      </c>
      <c r="DA225" s="10">
        <v>42360</v>
      </c>
      <c r="DB225" s="10"/>
      <c r="DC225" s="10">
        <v>2156</v>
      </c>
      <c r="DD225" s="10">
        <v>0</v>
      </c>
      <c r="DE225" s="10">
        <v>434787</v>
      </c>
      <c r="DF225" s="10">
        <v>481920</v>
      </c>
      <c r="DG225" s="10">
        <v>1693</v>
      </c>
      <c r="DH225" s="10">
        <v>0</v>
      </c>
      <c r="DI225" s="10">
        <v>0</v>
      </c>
      <c r="DJ225" s="10">
        <v>263374</v>
      </c>
      <c r="DK225" s="10">
        <v>29119</v>
      </c>
      <c r="DL225" s="10">
        <v>42950</v>
      </c>
      <c r="DM225" s="10">
        <v>217433</v>
      </c>
      <c r="DN225" s="10">
        <v>174000</v>
      </c>
      <c r="DO225" s="10">
        <v>0</v>
      </c>
      <c r="DP225" s="10">
        <v>105000</v>
      </c>
      <c r="DQ225" s="10">
        <v>0</v>
      </c>
      <c r="DR225" s="10">
        <v>0</v>
      </c>
      <c r="DS225" s="10">
        <v>11379</v>
      </c>
      <c r="DT225" s="10">
        <v>0</v>
      </c>
      <c r="DU225" s="10">
        <v>0</v>
      </c>
      <c r="DV225" s="10">
        <v>0</v>
      </c>
      <c r="DW225" s="10">
        <v>0</v>
      </c>
      <c r="DX225" s="10">
        <v>159485</v>
      </c>
      <c r="DY225" s="10">
        <v>0</v>
      </c>
      <c r="DZ225" s="10">
        <v>0</v>
      </c>
      <c r="EA225" s="10">
        <v>608670</v>
      </c>
      <c r="EB225" s="10">
        <v>0</v>
      </c>
      <c r="EC225" s="10">
        <v>0</v>
      </c>
      <c r="ED225" s="10">
        <v>10170</v>
      </c>
      <c r="EE225" s="10">
        <v>700</v>
      </c>
      <c r="EF225" s="10">
        <v>0</v>
      </c>
      <c r="EG225" s="10">
        <v>94000</v>
      </c>
      <c r="EH225" s="12">
        <v>0</v>
      </c>
    </row>
    <row r="226" spans="1:138" x14ac:dyDescent="0.25">
      <c r="A226" s="9" t="s">
        <v>502</v>
      </c>
      <c r="B226" s="10">
        <v>58983</v>
      </c>
      <c r="C226" s="10">
        <v>14653</v>
      </c>
      <c r="D226" s="10">
        <v>0</v>
      </c>
      <c r="E226" s="10">
        <v>22285</v>
      </c>
      <c r="F226" s="10">
        <v>0</v>
      </c>
      <c r="G226" s="10">
        <v>0</v>
      </c>
      <c r="H226" s="10">
        <v>0</v>
      </c>
      <c r="I226" s="10">
        <v>24000</v>
      </c>
      <c r="J226" s="10">
        <v>29056</v>
      </c>
      <c r="K226" s="10">
        <v>550956</v>
      </c>
      <c r="L226" s="10">
        <v>0</v>
      </c>
      <c r="M226" s="10">
        <v>236507</v>
      </c>
      <c r="N226" s="10">
        <v>20</v>
      </c>
      <c r="O226" s="10">
        <v>0</v>
      </c>
      <c r="P226" s="10">
        <v>0</v>
      </c>
      <c r="Q226" s="10">
        <v>0</v>
      </c>
      <c r="R226" s="10">
        <v>0</v>
      </c>
      <c r="S226" s="10">
        <v>1498400</v>
      </c>
      <c r="T226" s="10">
        <v>0</v>
      </c>
      <c r="U226" s="10">
        <v>0</v>
      </c>
      <c r="V226" s="10">
        <v>0</v>
      </c>
      <c r="W226" s="10">
        <v>523000</v>
      </c>
      <c r="X226" s="10">
        <v>0</v>
      </c>
      <c r="Y226" s="10">
        <v>367600</v>
      </c>
      <c r="Z226" s="10">
        <v>258891</v>
      </c>
      <c r="AA226" s="10">
        <v>1880750</v>
      </c>
      <c r="AB226" s="10">
        <v>0</v>
      </c>
      <c r="AC226" s="10">
        <v>0</v>
      </c>
      <c r="AD226" s="10">
        <v>20212</v>
      </c>
      <c r="AE226" s="10">
        <v>13750</v>
      </c>
      <c r="AF226" s="10">
        <v>307087</v>
      </c>
      <c r="AG226" s="10">
        <v>1255207</v>
      </c>
      <c r="AH226" s="10">
        <v>20860</v>
      </c>
      <c r="AI226" s="10">
        <v>0</v>
      </c>
      <c r="AJ226" s="10">
        <v>314622</v>
      </c>
      <c r="AK226" s="10">
        <v>50</v>
      </c>
      <c r="AL226" s="10">
        <v>0</v>
      </c>
      <c r="AM226" s="10">
        <v>1051113</v>
      </c>
      <c r="AN226" s="10">
        <v>27010</v>
      </c>
      <c r="AO226" s="10">
        <v>40</v>
      </c>
      <c r="AP226" s="10">
        <v>413475</v>
      </c>
      <c r="AQ226" s="10">
        <v>0</v>
      </c>
      <c r="AR226" s="10">
        <v>2887566</v>
      </c>
      <c r="AS226" s="10">
        <v>0</v>
      </c>
      <c r="AT226" s="10">
        <v>0</v>
      </c>
      <c r="AU226" s="10">
        <v>0</v>
      </c>
      <c r="AV226" s="10">
        <v>6250</v>
      </c>
      <c r="AW226" s="10">
        <v>1125</v>
      </c>
      <c r="AX226" s="10">
        <v>86760</v>
      </c>
      <c r="AY226" s="10">
        <v>1247300</v>
      </c>
      <c r="AZ226" s="10">
        <v>54400</v>
      </c>
      <c r="BA226" s="10">
        <v>0</v>
      </c>
      <c r="BB226" s="10">
        <v>0</v>
      </c>
      <c r="BC226" s="10">
        <v>0</v>
      </c>
      <c r="BD226" s="10">
        <v>215775</v>
      </c>
      <c r="BE226" s="10">
        <v>72640</v>
      </c>
      <c r="BF226" s="10">
        <v>24110</v>
      </c>
      <c r="BG226" s="10">
        <v>0</v>
      </c>
      <c r="BH226" s="10">
        <v>1440</v>
      </c>
      <c r="BI226" s="10">
        <v>232448</v>
      </c>
      <c r="BJ226" s="10">
        <v>156330</v>
      </c>
      <c r="BK226" s="10">
        <v>0</v>
      </c>
      <c r="BL226" s="10">
        <v>383317</v>
      </c>
      <c r="BM226" s="10">
        <v>112500</v>
      </c>
      <c r="BN226" s="10">
        <v>0</v>
      </c>
      <c r="BO226" s="10">
        <v>0</v>
      </c>
      <c r="BP226" s="10">
        <v>0</v>
      </c>
      <c r="BQ226" s="10">
        <v>33940</v>
      </c>
      <c r="BR226" s="10">
        <v>396810</v>
      </c>
      <c r="BS226" s="10">
        <v>0</v>
      </c>
      <c r="BT226" s="10">
        <v>0</v>
      </c>
      <c r="BU226" s="10">
        <v>950</v>
      </c>
      <c r="BV226" s="10">
        <v>0</v>
      </c>
      <c r="BW226" s="10">
        <v>490</v>
      </c>
      <c r="BX226" s="10">
        <v>0</v>
      </c>
      <c r="BY226" s="10">
        <v>0</v>
      </c>
      <c r="BZ226" s="10">
        <v>0</v>
      </c>
      <c r="CA226" s="10">
        <v>303200</v>
      </c>
      <c r="CB226" s="10">
        <v>19950</v>
      </c>
      <c r="CC226" s="10">
        <v>0</v>
      </c>
      <c r="CD226" s="10">
        <v>10400</v>
      </c>
      <c r="CE226" s="10">
        <v>0</v>
      </c>
      <c r="CF226" s="10">
        <v>0</v>
      </c>
      <c r="CG226" s="10">
        <v>0</v>
      </c>
      <c r="CH226" s="10">
        <v>46000</v>
      </c>
      <c r="CI226" s="10">
        <v>0</v>
      </c>
      <c r="CJ226" s="10">
        <v>0</v>
      </c>
      <c r="CK226" s="10">
        <v>0</v>
      </c>
      <c r="CL226" s="10">
        <v>0</v>
      </c>
      <c r="CM226" s="10">
        <v>2095625</v>
      </c>
      <c r="CN226" s="10">
        <v>28000</v>
      </c>
      <c r="CO226" s="10">
        <v>0</v>
      </c>
      <c r="CP226" s="10">
        <v>18</v>
      </c>
      <c r="CQ226" s="10">
        <v>725665</v>
      </c>
      <c r="CR226" s="10">
        <v>0</v>
      </c>
      <c r="CS226" s="10">
        <v>0</v>
      </c>
      <c r="CT226" s="10">
        <v>0</v>
      </c>
      <c r="CU226" s="10">
        <v>83755</v>
      </c>
      <c r="CV226" s="10">
        <v>0</v>
      </c>
      <c r="CW226" s="10">
        <v>0</v>
      </c>
      <c r="CX226" s="10">
        <v>0</v>
      </c>
      <c r="CY226" s="10">
        <v>717101</v>
      </c>
      <c r="CZ226" s="10">
        <v>25424</v>
      </c>
      <c r="DA226" s="10">
        <v>7030</v>
      </c>
      <c r="DB226" s="10"/>
      <c r="DC226" s="10">
        <v>3633</v>
      </c>
      <c r="DD226" s="10">
        <v>0</v>
      </c>
      <c r="DE226" s="10">
        <v>366817</v>
      </c>
      <c r="DF226" s="10">
        <v>487300</v>
      </c>
      <c r="DG226" s="10">
        <v>110</v>
      </c>
      <c r="DH226" s="10">
        <v>113</v>
      </c>
      <c r="DI226" s="10">
        <v>0</v>
      </c>
      <c r="DJ226" s="10">
        <v>229491</v>
      </c>
      <c r="DK226" s="10">
        <v>29072</v>
      </c>
      <c r="DL226" s="10">
        <v>0</v>
      </c>
      <c r="DM226" s="10">
        <v>51905</v>
      </c>
      <c r="DN226" s="10">
        <v>461100</v>
      </c>
      <c r="DO226" s="10">
        <v>0</v>
      </c>
      <c r="DP226" s="10">
        <v>107500</v>
      </c>
      <c r="DQ226" s="10">
        <v>48750</v>
      </c>
      <c r="DR226" s="10">
        <v>0</v>
      </c>
      <c r="DS226" s="10">
        <v>0</v>
      </c>
      <c r="DT226" s="10">
        <v>0</v>
      </c>
      <c r="DU226" s="10">
        <v>0</v>
      </c>
      <c r="DV226" s="10">
        <v>0</v>
      </c>
      <c r="DW226" s="10">
        <v>0</v>
      </c>
      <c r="DX226" s="10">
        <v>138021</v>
      </c>
      <c r="DY226" s="10">
        <v>0</v>
      </c>
      <c r="DZ226" s="10">
        <v>0</v>
      </c>
      <c r="EA226" s="10">
        <v>778295</v>
      </c>
      <c r="EB226" s="10">
        <v>0</v>
      </c>
      <c r="EC226" s="10">
        <v>0</v>
      </c>
      <c r="ED226" s="10">
        <v>0</v>
      </c>
      <c r="EE226" s="10">
        <v>0</v>
      </c>
      <c r="EF226" s="10">
        <v>0</v>
      </c>
      <c r="EG226" s="10">
        <v>168000</v>
      </c>
      <c r="EH226" s="12">
        <v>0</v>
      </c>
    </row>
    <row r="227" spans="1:138" x14ac:dyDescent="0.25">
      <c r="A227" s="9" t="s">
        <v>503</v>
      </c>
      <c r="B227" s="10">
        <v>31027</v>
      </c>
      <c r="C227" s="10">
        <v>0</v>
      </c>
      <c r="D227" s="10">
        <v>0</v>
      </c>
      <c r="E227" s="10">
        <v>42230</v>
      </c>
      <c r="F227" s="10">
        <v>0</v>
      </c>
      <c r="G227" s="10">
        <v>8927</v>
      </c>
      <c r="H227" s="10">
        <v>0</v>
      </c>
      <c r="I227" s="10">
        <v>24000</v>
      </c>
      <c r="J227" s="10">
        <v>14143</v>
      </c>
      <c r="K227" s="10">
        <v>508332</v>
      </c>
      <c r="L227" s="10">
        <v>0</v>
      </c>
      <c r="M227" s="10">
        <v>234793</v>
      </c>
      <c r="N227" s="10">
        <v>25</v>
      </c>
      <c r="O227" s="10">
        <v>0</v>
      </c>
      <c r="P227" s="10">
        <v>0</v>
      </c>
      <c r="Q227" s="10">
        <v>0</v>
      </c>
      <c r="R227" s="10">
        <v>0</v>
      </c>
      <c r="S227" s="10">
        <v>116000</v>
      </c>
      <c r="T227" s="10">
        <v>0</v>
      </c>
      <c r="U227" s="10">
        <v>0</v>
      </c>
      <c r="V227" s="10">
        <v>0</v>
      </c>
      <c r="W227" s="10">
        <v>262000</v>
      </c>
      <c r="X227" s="10">
        <v>0</v>
      </c>
      <c r="Y227" s="10">
        <v>246230</v>
      </c>
      <c r="Z227" s="10">
        <v>284920</v>
      </c>
      <c r="AA227" s="10">
        <v>1325750</v>
      </c>
      <c r="AB227" s="10">
        <v>0</v>
      </c>
      <c r="AC227" s="10">
        <v>0</v>
      </c>
      <c r="AD227" s="10">
        <v>19326</v>
      </c>
      <c r="AE227" s="10">
        <v>13500</v>
      </c>
      <c r="AF227" s="10">
        <v>113238</v>
      </c>
      <c r="AG227" s="10">
        <v>1139873</v>
      </c>
      <c r="AH227" s="10">
        <v>54925</v>
      </c>
      <c r="AI227" s="10">
        <v>11123</v>
      </c>
      <c r="AJ227" s="10">
        <v>0</v>
      </c>
      <c r="AK227" s="10">
        <v>3970</v>
      </c>
      <c r="AL227" s="10">
        <v>15</v>
      </c>
      <c r="AM227" s="10">
        <v>1289395</v>
      </c>
      <c r="AN227" s="10">
        <v>193575</v>
      </c>
      <c r="AO227" s="10">
        <v>120</v>
      </c>
      <c r="AP227" s="10">
        <v>430757</v>
      </c>
      <c r="AQ227" s="10">
        <v>44650</v>
      </c>
      <c r="AR227" s="10">
        <v>3271297</v>
      </c>
      <c r="AS227" s="10">
        <v>32915</v>
      </c>
      <c r="AT227" s="10">
        <v>0</v>
      </c>
      <c r="AU227" s="10">
        <v>0</v>
      </c>
      <c r="AV227" s="10">
        <v>0</v>
      </c>
      <c r="AW227" s="10">
        <v>0</v>
      </c>
      <c r="AX227" s="10">
        <v>115200</v>
      </c>
      <c r="AY227" s="10">
        <v>1078450</v>
      </c>
      <c r="AZ227" s="10">
        <v>32300</v>
      </c>
      <c r="BA227" s="10">
        <v>57500</v>
      </c>
      <c r="BB227" s="10">
        <v>42600</v>
      </c>
      <c r="BC227" s="10">
        <v>0</v>
      </c>
      <c r="BD227" s="10">
        <v>0</v>
      </c>
      <c r="BE227" s="10">
        <v>110451</v>
      </c>
      <c r="BF227" s="10">
        <v>555</v>
      </c>
      <c r="BG227" s="10">
        <v>0</v>
      </c>
      <c r="BH227" s="10">
        <v>188950</v>
      </c>
      <c r="BI227" s="10">
        <v>232448</v>
      </c>
      <c r="BJ227" s="10">
        <v>197260</v>
      </c>
      <c r="BK227" s="10">
        <v>115200</v>
      </c>
      <c r="BL227" s="10">
        <v>358873</v>
      </c>
      <c r="BM227" s="10">
        <v>112000</v>
      </c>
      <c r="BN227" s="10">
        <v>0</v>
      </c>
      <c r="BO227" s="10">
        <v>0</v>
      </c>
      <c r="BP227" s="10">
        <v>10</v>
      </c>
      <c r="BQ227" s="10">
        <v>1693</v>
      </c>
      <c r="BR227" s="10">
        <v>325730</v>
      </c>
      <c r="BS227" s="10">
        <v>0</v>
      </c>
      <c r="BT227" s="10">
        <v>0</v>
      </c>
      <c r="BU227" s="10">
        <v>200</v>
      </c>
      <c r="BV227" s="10">
        <v>0</v>
      </c>
      <c r="BW227" s="10">
        <v>455</v>
      </c>
      <c r="BX227" s="10">
        <v>0</v>
      </c>
      <c r="BY227" s="10">
        <v>51840</v>
      </c>
      <c r="BZ227" s="10">
        <v>28800</v>
      </c>
      <c r="CA227" s="10">
        <v>145000</v>
      </c>
      <c r="CB227" s="10">
        <v>33215</v>
      </c>
      <c r="CC227" s="10">
        <v>0</v>
      </c>
      <c r="CD227" s="10">
        <v>450</v>
      </c>
      <c r="CE227" s="10">
        <v>0</v>
      </c>
      <c r="CF227" s="10">
        <v>0</v>
      </c>
      <c r="CG227" s="10">
        <v>4950</v>
      </c>
      <c r="CH227" s="10">
        <v>0</v>
      </c>
      <c r="CI227" s="10">
        <v>3750</v>
      </c>
      <c r="CJ227" s="10">
        <v>0</v>
      </c>
      <c r="CK227" s="10">
        <v>0</v>
      </c>
      <c r="CL227" s="10">
        <v>22750</v>
      </c>
      <c r="CM227" s="10">
        <v>637500</v>
      </c>
      <c r="CN227" s="10">
        <v>2980</v>
      </c>
      <c r="CO227" s="10">
        <v>0</v>
      </c>
      <c r="CP227" s="10">
        <v>0</v>
      </c>
      <c r="CQ227" s="10">
        <v>1304542</v>
      </c>
      <c r="CR227" s="10">
        <v>0</v>
      </c>
      <c r="CS227" s="10">
        <v>0</v>
      </c>
      <c r="CT227" s="10">
        <v>0</v>
      </c>
      <c r="CU227" s="10">
        <v>51850</v>
      </c>
      <c r="CV227" s="10">
        <v>0</v>
      </c>
      <c r="CW227" s="10">
        <v>0</v>
      </c>
      <c r="CX227" s="10">
        <v>0</v>
      </c>
      <c r="CY227" s="10">
        <v>554735</v>
      </c>
      <c r="CZ227" s="10">
        <v>25424</v>
      </c>
      <c r="DA227" s="10">
        <v>55840</v>
      </c>
      <c r="DB227" s="10"/>
      <c r="DC227" s="10">
        <v>2873</v>
      </c>
      <c r="DD227" s="10">
        <v>0</v>
      </c>
      <c r="DE227" s="10">
        <v>242365</v>
      </c>
      <c r="DF227" s="10">
        <v>228800</v>
      </c>
      <c r="DG227" s="10">
        <v>105</v>
      </c>
      <c r="DH227" s="10">
        <v>0</v>
      </c>
      <c r="DI227" s="10">
        <v>0</v>
      </c>
      <c r="DJ227" s="10">
        <v>68290</v>
      </c>
      <c r="DK227" s="10">
        <v>144769</v>
      </c>
      <c r="DL227" s="10">
        <v>6250</v>
      </c>
      <c r="DM227" s="10">
        <v>103</v>
      </c>
      <c r="DN227" s="10">
        <v>488750</v>
      </c>
      <c r="DO227" s="10">
        <v>0</v>
      </c>
      <c r="DP227" s="10">
        <v>31250</v>
      </c>
      <c r="DQ227" s="10">
        <v>0</v>
      </c>
      <c r="DR227" s="10">
        <v>29056</v>
      </c>
      <c r="DS227" s="10">
        <v>0</v>
      </c>
      <c r="DT227" s="10">
        <v>0</v>
      </c>
      <c r="DU227" s="10">
        <v>0</v>
      </c>
      <c r="DV227" s="10">
        <v>0</v>
      </c>
      <c r="DW227" s="10">
        <v>0</v>
      </c>
      <c r="DX227" s="10">
        <v>245768</v>
      </c>
      <c r="DY227" s="10">
        <v>0</v>
      </c>
      <c r="DZ227" s="10">
        <v>0</v>
      </c>
      <c r="EA227" s="10">
        <v>506800</v>
      </c>
      <c r="EB227" s="10">
        <v>45627</v>
      </c>
      <c r="EC227" s="10">
        <v>0</v>
      </c>
      <c r="ED227" s="10">
        <v>20</v>
      </c>
      <c r="EE227" s="10">
        <v>0</v>
      </c>
      <c r="EF227" s="10">
        <v>68520</v>
      </c>
      <c r="EG227" s="10">
        <v>140000</v>
      </c>
      <c r="EH227" s="12">
        <v>0</v>
      </c>
    </row>
    <row r="228" spans="1:138" x14ac:dyDescent="0.25">
      <c r="A228" s="9" t="s">
        <v>504</v>
      </c>
      <c r="B228" s="10">
        <v>1593</v>
      </c>
      <c r="C228" s="10">
        <v>5959</v>
      </c>
      <c r="D228" s="10">
        <v>0</v>
      </c>
      <c r="E228" s="10">
        <v>8200</v>
      </c>
      <c r="F228" s="10">
        <v>0</v>
      </c>
      <c r="G228" s="10">
        <v>0</v>
      </c>
      <c r="H228" s="10">
        <v>0</v>
      </c>
      <c r="I228" s="10">
        <v>96000</v>
      </c>
      <c r="J228" s="10">
        <v>1571</v>
      </c>
      <c r="K228" s="10">
        <v>515245</v>
      </c>
      <c r="L228" s="10">
        <v>0</v>
      </c>
      <c r="M228" s="10">
        <v>132048</v>
      </c>
      <c r="N228" s="10">
        <v>10</v>
      </c>
      <c r="O228" s="10">
        <v>0</v>
      </c>
      <c r="P228" s="10">
        <v>0</v>
      </c>
      <c r="Q228" s="10">
        <v>0</v>
      </c>
      <c r="R228" s="10">
        <v>0</v>
      </c>
      <c r="S228" s="10">
        <v>57800</v>
      </c>
      <c r="T228" s="10">
        <v>0</v>
      </c>
      <c r="U228" s="10">
        <v>0</v>
      </c>
      <c r="V228" s="10">
        <v>0</v>
      </c>
      <c r="W228" s="10">
        <v>116000</v>
      </c>
      <c r="X228" s="10">
        <v>0</v>
      </c>
      <c r="Y228" s="10">
        <v>234750</v>
      </c>
      <c r="Z228" s="10">
        <v>224516</v>
      </c>
      <c r="AA228" s="10">
        <v>1517750</v>
      </c>
      <c r="AB228" s="10">
        <v>0</v>
      </c>
      <c r="AC228" s="10">
        <v>0</v>
      </c>
      <c r="AD228" s="10">
        <v>13678</v>
      </c>
      <c r="AE228" s="10">
        <v>18950</v>
      </c>
      <c r="AF228" s="10">
        <v>35185</v>
      </c>
      <c r="AG228" s="10">
        <v>566626</v>
      </c>
      <c r="AH228" s="10">
        <v>23965</v>
      </c>
      <c r="AI228" s="10">
        <v>0</v>
      </c>
      <c r="AJ228" s="10">
        <v>28602</v>
      </c>
      <c r="AK228" s="10">
        <v>3140</v>
      </c>
      <c r="AL228" s="10">
        <v>5</v>
      </c>
      <c r="AM228" s="10">
        <v>937330</v>
      </c>
      <c r="AN228" s="10">
        <v>130558</v>
      </c>
      <c r="AO228" s="10">
        <v>120</v>
      </c>
      <c r="AP228" s="10">
        <v>393255</v>
      </c>
      <c r="AQ228" s="10">
        <v>29000</v>
      </c>
      <c r="AR228" s="10">
        <v>2504536</v>
      </c>
      <c r="AS228" s="10">
        <v>0</v>
      </c>
      <c r="AT228" s="10">
        <v>0</v>
      </c>
      <c r="AU228" s="10">
        <v>0</v>
      </c>
      <c r="AV228" s="10">
        <v>29000</v>
      </c>
      <c r="AW228" s="10">
        <v>400</v>
      </c>
      <c r="AX228" s="10">
        <v>318760</v>
      </c>
      <c r="AY228" s="10">
        <v>845500</v>
      </c>
      <c r="AZ228" s="10">
        <v>76900</v>
      </c>
      <c r="BA228" s="10">
        <v>0</v>
      </c>
      <c r="BB228" s="10">
        <v>75100</v>
      </c>
      <c r="BC228" s="10">
        <v>0</v>
      </c>
      <c r="BD228" s="10">
        <v>85500</v>
      </c>
      <c r="BE228" s="10">
        <v>73094</v>
      </c>
      <c r="BF228" s="10">
        <v>272</v>
      </c>
      <c r="BG228" s="10">
        <v>0</v>
      </c>
      <c r="BH228" s="10">
        <v>64510</v>
      </c>
      <c r="BI228" s="10">
        <v>378182</v>
      </c>
      <c r="BJ228" s="10">
        <v>129270</v>
      </c>
      <c r="BK228" s="10">
        <v>116800</v>
      </c>
      <c r="BL228" s="10">
        <v>283930</v>
      </c>
      <c r="BM228" s="10">
        <v>224000</v>
      </c>
      <c r="BN228" s="10">
        <v>0</v>
      </c>
      <c r="BO228" s="10">
        <v>0</v>
      </c>
      <c r="BP228" s="10">
        <v>0</v>
      </c>
      <c r="BQ228" s="10">
        <v>42553</v>
      </c>
      <c r="BR228" s="10">
        <v>306900</v>
      </c>
      <c r="BS228" s="10">
        <v>29185</v>
      </c>
      <c r="BT228" s="10">
        <v>0</v>
      </c>
      <c r="BU228" s="10">
        <v>650</v>
      </c>
      <c r="BV228" s="10">
        <v>10329</v>
      </c>
      <c r="BW228" s="10">
        <v>105</v>
      </c>
      <c r="BX228" s="10">
        <v>0</v>
      </c>
      <c r="BY228" s="10">
        <v>20312</v>
      </c>
      <c r="BZ228" s="10">
        <v>0</v>
      </c>
      <c r="CA228" s="10">
        <v>163850</v>
      </c>
      <c r="CB228" s="10">
        <v>53915</v>
      </c>
      <c r="CC228" s="10">
        <v>0</v>
      </c>
      <c r="CD228" s="10">
        <v>10200</v>
      </c>
      <c r="CE228" s="10">
        <v>0</v>
      </c>
      <c r="CF228" s="10">
        <v>0</v>
      </c>
      <c r="CG228" s="10">
        <v>3000</v>
      </c>
      <c r="CH228" s="10">
        <v>46000</v>
      </c>
      <c r="CI228" s="10">
        <v>0</v>
      </c>
      <c r="CJ228" s="10">
        <v>0</v>
      </c>
      <c r="CK228" s="10">
        <v>0</v>
      </c>
      <c r="CL228" s="10">
        <v>22750</v>
      </c>
      <c r="CM228" s="10">
        <v>1139000</v>
      </c>
      <c r="CN228" s="10">
        <v>0</v>
      </c>
      <c r="CO228" s="10">
        <v>0</v>
      </c>
      <c r="CP228" s="10">
        <v>42</v>
      </c>
      <c r="CQ228" s="10">
        <v>844186</v>
      </c>
      <c r="CR228" s="10">
        <v>0</v>
      </c>
      <c r="CS228" s="10">
        <v>5</v>
      </c>
      <c r="CT228" s="10">
        <v>0</v>
      </c>
      <c r="CU228" s="10">
        <v>50576</v>
      </c>
      <c r="CV228" s="10">
        <v>0</v>
      </c>
      <c r="CW228" s="10">
        <v>0</v>
      </c>
      <c r="CX228" s="10">
        <v>0</v>
      </c>
      <c r="CY228" s="10">
        <v>571495</v>
      </c>
      <c r="CZ228" s="10">
        <v>0</v>
      </c>
      <c r="DA228" s="10">
        <v>6400</v>
      </c>
      <c r="DB228" s="10"/>
      <c r="DC228" s="10">
        <v>5078</v>
      </c>
      <c r="DD228" s="10">
        <v>56000</v>
      </c>
      <c r="DE228" s="10">
        <v>235175</v>
      </c>
      <c r="DF228" s="10">
        <v>365920</v>
      </c>
      <c r="DG228" s="10">
        <v>30</v>
      </c>
      <c r="DH228" s="10">
        <v>30</v>
      </c>
      <c r="DI228" s="10">
        <v>0</v>
      </c>
      <c r="DJ228" s="10">
        <v>33650</v>
      </c>
      <c r="DK228" s="10">
        <v>29186</v>
      </c>
      <c r="DL228" s="10">
        <v>25250</v>
      </c>
      <c r="DM228" s="10">
        <v>6603</v>
      </c>
      <c r="DN228" s="10">
        <v>677000</v>
      </c>
      <c r="DO228" s="10">
        <v>0</v>
      </c>
      <c r="DP228" s="10">
        <v>16250</v>
      </c>
      <c r="DQ228" s="10">
        <v>0</v>
      </c>
      <c r="DR228" s="10">
        <v>0</v>
      </c>
      <c r="DS228" s="10">
        <v>7858</v>
      </c>
      <c r="DT228" s="10">
        <v>0</v>
      </c>
      <c r="DU228" s="10">
        <v>0</v>
      </c>
      <c r="DV228" s="10">
        <v>0</v>
      </c>
      <c r="DW228" s="10">
        <v>0</v>
      </c>
      <c r="DX228" s="10">
        <v>143327</v>
      </c>
      <c r="DY228" s="10">
        <v>0</v>
      </c>
      <c r="DZ228" s="10">
        <v>0</v>
      </c>
      <c r="EA228" s="10">
        <v>901500</v>
      </c>
      <c r="EB228" s="10">
        <v>0</v>
      </c>
      <c r="EC228" s="10">
        <v>0</v>
      </c>
      <c r="ED228" s="10">
        <v>14589</v>
      </c>
      <c r="EE228" s="10">
        <v>500</v>
      </c>
      <c r="EF228" s="10">
        <v>0</v>
      </c>
      <c r="EG228" s="10">
        <v>46000</v>
      </c>
      <c r="EH228" s="12">
        <v>0</v>
      </c>
    </row>
    <row r="229" spans="1:138" x14ac:dyDescent="0.25">
      <c r="A229" s="9" t="s">
        <v>505</v>
      </c>
      <c r="B229" s="10">
        <v>2061</v>
      </c>
      <c r="C229" s="10">
        <v>0</v>
      </c>
      <c r="D229" s="10">
        <v>0</v>
      </c>
      <c r="E229" s="10">
        <v>10260</v>
      </c>
      <c r="F229" s="10">
        <v>0</v>
      </c>
      <c r="G229" s="10">
        <v>0</v>
      </c>
      <c r="H229" s="10">
        <v>0</v>
      </c>
      <c r="I229" s="10">
        <v>24000</v>
      </c>
      <c r="J229" s="10">
        <v>0</v>
      </c>
      <c r="K229" s="10">
        <v>549870</v>
      </c>
      <c r="L229" s="10">
        <v>0</v>
      </c>
      <c r="M229" s="10">
        <v>179548</v>
      </c>
      <c r="N229" s="10">
        <v>25</v>
      </c>
      <c r="O229" s="10">
        <v>0</v>
      </c>
      <c r="P229" s="10">
        <v>0</v>
      </c>
      <c r="Q229" s="10">
        <v>0</v>
      </c>
      <c r="R229" s="10">
        <v>6356</v>
      </c>
      <c r="S229" s="10">
        <v>58000</v>
      </c>
      <c r="T229" s="10">
        <v>0</v>
      </c>
      <c r="U229" s="10">
        <v>0</v>
      </c>
      <c r="V229" s="10">
        <v>0</v>
      </c>
      <c r="W229" s="10">
        <v>405000</v>
      </c>
      <c r="X229" s="10">
        <v>0</v>
      </c>
      <c r="Y229" s="10">
        <v>336250</v>
      </c>
      <c r="Z229" s="10">
        <v>209503</v>
      </c>
      <c r="AA229" s="10">
        <v>2129750</v>
      </c>
      <c r="AB229" s="10">
        <v>0</v>
      </c>
      <c r="AC229" s="10">
        <v>29000</v>
      </c>
      <c r="AD229" s="10">
        <v>15675</v>
      </c>
      <c r="AE229" s="10">
        <v>134150</v>
      </c>
      <c r="AF229" s="10">
        <v>71428</v>
      </c>
      <c r="AG229" s="10">
        <v>813022</v>
      </c>
      <c r="AH229" s="10">
        <v>24255</v>
      </c>
      <c r="AI229" s="10">
        <v>0</v>
      </c>
      <c r="AJ229" s="10">
        <v>85806</v>
      </c>
      <c r="AK229" s="10">
        <v>3250</v>
      </c>
      <c r="AL229" s="10">
        <v>5</v>
      </c>
      <c r="AM229" s="10">
        <v>900770</v>
      </c>
      <c r="AN229" s="10">
        <v>123820</v>
      </c>
      <c r="AO229" s="10">
        <v>0</v>
      </c>
      <c r="AP229" s="10">
        <v>450945</v>
      </c>
      <c r="AQ229" s="10">
        <v>78200</v>
      </c>
      <c r="AR229" s="10">
        <v>2967416</v>
      </c>
      <c r="AS229" s="10">
        <v>7268</v>
      </c>
      <c r="AT229" s="10">
        <v>0</v>
      </c>
      <c r="AU229" s="10">
        <v>27000</v>
      </c>
      <c r="AV229" s="10">
        <v>0</v>
      </c>
      <c r="AW229" s="10">
        <v>1500</v>
      </c>
      <c r="AX229" s="10">
        <v>506880</v>
      </c>
      <c r="AY229" s="10">
        <v>1278500</v>
      </c>
      <c r="AZ229" s="10">
        <v>25300</v>
      </c>
      <c r="BA229" s="10">
        <v>58000</v>
      </c>
      <c r="BB229" s="10">
        <v>70100</v>
      </c>
      <c r="BC229" s="10">
        <v>0</v>
      </c>
      <c r="BD229" s="10">
        <v>104725</v>
      </c>
      <c r="BE229" s="10">
        <v>133658</v>
      </c>
      <c r="BF229" s="10">
        <v>666</v>
      </c>
      <c r="BG229" s="10">
        <v>0</v>
      </c>
      <c r="BH229" s="10">
        <v>36940</v>
      </c>
      <c r="BI229" s="10">
        <v>523916</v>
      </c>
      <c r="BJ229" s="10">
        <v>85080</v>
      </c>
      <c r="BK229" s="10">
        <v>144000</v>
      </c>
      <c r="BL229" s="10">
        <v>369641</v>
      </c>
      <c r="BM229" s="10">
        <v>833020</v>
      </c>
      <c r="BN229" s="10">
        <v>0</v>
      </c>
      <c r="BO229" s="10">
        <v>0</v>
      </c>
      <c r="BP229" s="10">
        <v>100</v>
      </c>
      <c r="BQ229" s="10">
        <v>4422</v>
      </c>
      <c r="BR229" s="10">
        <v>459855</v>
      </c>
      <c r="BS229" s="10">
        <v>118040</v>
      </c>
      <c r="BT229" s="10">
        <v>5</v>
      </c>
      <c r="BU229" s="10">
        <v>3500</v>
      </c>
      <c r="BV229" s="10">
        <v>10329</v>
      </c>
      <c r="BW229" s="10">
        <v>115</v>
      </c>
      <c r="BX229" s="10">
        <v>0</v>
      </c>
      <c r="BY229" s="10">
        <v>20312</v>
      </c>
      <c r="BZ229" s="10">
        <v>0</v>
      </c>
      <c r="CA229" s="10">
        <v>200980</v>
      </c>
      <c r="CB229" s="10">
        <v>66990</v>
      </c>
      <c r="CC229" s="10">
        <v>0</v>
      </c>
      <c r="CD229" s="10">
        <v>23500</v>
      </c>
      <c r="CE229" s="10">
        <v>0</v>
      </c>
      <c r="CF229" s="10">
        <v>0</v>
      </c>
      <c r="CG229" s="10">
        <v>450</v>
      </c>
      <c r="CH229" s="10">
        <v>46000</v>
      </c>
      <c r="CI229" s="10">
        <v>6250</v>
      </c>
      <c r="CJ229" s="10">
        <v>23000</v>
      </c>
      <c r="CK229" s="10">
        <v>0</v>
      </c>
      <c r="CL229" s="10">
        <v>0</v>
      </c>
      <c r="CM229" s="10">
        <v>1122850</v>
      </c>
      <c r="CN229" s="10">
        <v>28100</v>
      </c>
      <c r="CO229" s="10">
        <v>0</v>
      </c>
      <c r="CP229" s="10">
        <v>8</v>
      </c>
      <c r="CQ229" s="10">
        <v>1300364</v>
      </c>
      <c r="CR229" s="10">
        <v>0</v>
      </c>
      <c r="CS229" s="10">
        <v>5</v>
      </c>
      <c r="CT229" s="10">
        <v>0</v>
      </c>
      <c r="CU229" s="10">
        <v>96066</v>
      </c>
      <c r="CV229" s="10">
        <v>5</v>
      </c>
      <c r="CW229" s="10">
        <v>0</v>
      </c>
      <c r="CX229" s="10">
        <v>0</v>
      </c>
      <c r="CY229" s="10">
        <v>212120</v>
      </c>
      <c r="CZ229" s="10">
        <v>76272</v>
      </c>
      <c r="DA229" s="10">
        <v>34920</v>
      </c>
      <c r="DB229" s="10"/>
      <c r="DC229" s="10">
        <v>6897</v>
      </c>
      <c r="DD229" s="10">
        <v>0</v>
      </c>
      <c r="DE229" s="10">
        <v>413825</v>
      </c>
      <c r="DF229" s="10">
        <v>570080</v>
      </c>
      <c r="DG229" s="10">
        <v>25</v>
      </c>
      <c r="DH229" s="10">
        <v>70</v>
      </c>
      <c r="DI229" s="10">
        <v>0</v>
      </c>
      <c r="DJ229" s="10">
        <v>26010</v>
      </c>
      <c r="DK229" s="10">
        <v>58882</v>
      </c>
      <c r="DL229" s="10">
        <v>2500</v>
      </c>
      <c r="DM229" s="10">
        <v>2883</v>
      </c>
      <c r="DN229" s="10">
        <v>565750</v>
      </c>
      <c r="DO229" s="10">
        <v>0</v>
      </c>
      <c r="DP229" s="10">
        <v>113750</v>
      </c>
      <c r="DQ229" s="10">
        <v>23500</v>
      </c>
      <c r="DR229" s="10">
        <v>29000</v>
      </c>
      <c r="DS229" s="10">
        <v>0</v>
      </c>
      <c r="DT229" s="10">
        <v>0</v>
      </c>
      <c r="DU229" s="10">
        <v>0</v>
      </c>
      <c r="DV229" s="10">
        <v>0</v>
      </c>
      <c r="DW229" s="10">
        <v>0</v>
      </c>
      <c r="DX229" s="10">
        <v>164297</v>
      </c>
      <c r="DY229" s="10">
        <v>116000</v>
      </c>
      <c r="DZ229" s="10">
        <v>0</v>
      </c>
      <c r="EA229" s="10">
        <v>145000</v>
      </c>
      <c r="EB229" s="10">
        <v>0</v>
      </c>
      <c r="EC229" s="10">
        <v>0</v>
      </c>
      <c r="ED229" s="10">
        <v>7</v>
      </c>
      <c r="EE229" s="10">
        <v>0</v>
      </c>
      <c r="EF229" s="10">
        <v>11520</v>
      </c>
      <c r="EG229" s="10">
        <v>120064</v>
      </c>
      <c r="EH229" s="12">
        <v>0</v>
      </c>
    </row>
    <row r="230" spans="1:138" x14ac:dyDescent="0.25">
      <c r="A230" s="9" t="s">
        <v>506</v>
      </c>
      <c r="B230" s="10">
        <v>1481</v>
      </c>
      <c r="C230" s="10">
        <v>28327</v>
      </c>
      <c r="D230" s="10">
        <v>0</v>
      </c>
      <c r="E230" s="10">
        <v>11110</v>
      </c>
      <c r="F230" s="10">
        <v>0</v>
      </c>
      <c r="G230" s="10">
        <v>15623</v>
      </c>
      <c r="H230" s="10">
        <v>0</v>
      </c>
      <c r="I230" s="10">
        <v>4000</v>
      </c>
      <c r="J230" s="10">
        <v>0</v>
      </c>
      <c r="K230" s="10">
        <v>407408</v>
      </c>
      <c r="L230" s="10">
        <v>0</v>
      </c>
      <c r="M230" s="10">
        <v>153946</v>
      </c>
      <c r="N230" s="10">
        <v>20</v>
      </c>
      <c r="O230" s="10">
        <v>0</v>
      </c>
      <c r="P230" s="10">
        <v>0</v>
      </c>
      <c r="Q230" s="10">
        <v>0</v>
      </c>
      <c r="R230" s="10">
        <v>0</v>
      </c>
      <c r="S230" s="10">
        <v>86400</v>
      </c>
      <c r="T230" s="10">
        <v>0</v>
      </c>
      <c r="U230" s="10">
        <v>0</v>
      </c>
      <c r="V230" s="10">
        <v>0</v>
      </c>
      <c r="W230" s="10">
        <v>726000</v>
      </c>
      <c r="X230" s="10">
        <v>0</v>
      </c>
      <c r="Y230" s="10">
        <v>484650</v>
      </c>
      <c r="Z230" s="10">
        <v>180769</v>
      </c>
      <c r="AA230" s="10">
        <v>1287500</v>
      </c>
      <c r="AB230" s="10">
        <v>0</v>
      </c>
      <c r="AC230" s="10">
        <v>0</v>
      </c>
      <c r="AD230" s="10">
        <v>18278</v>
      </c>
      <c r="AE230" s="10">
        <v>47600</v>
      </c>
      <c r="AF230" s="10">
        <v>36000</v>
      </c>
      <c r="AG230" s="10">
        <v>761600</v>
      </c>
      <c r="AH230" s="10">
        <v>68058</v>
      </c>
      <c r="AI230" s="10">
        <v>0</v>
      </c>
      <c r="AJ230" s="10">
        <v>0</v>
      </c>
      <c r="AK230" s="10">
        <v>4060</v>
      </c>
      <c r="AL230" s="10">
        <v>5</v>
      </c>
      <c r="AM230" s="10">
        <v>807405</v>
      </c>
      <c r="AN230" s="10">
        <v>150725</v>
      </c>
      <c r="AO230" s="10">
        <v>0</v>
      </c>
      <c r="AP230" s="10">
        <v>419790</v>
      </c>
      <c r="AQ230" s="10">
        <v>0</v>
      </c>
      <c r="AR230" s="10">
        <v>3210039</v>
      </c>
      <c r="AS230" s="10">
        <v>0</v>
      </c>
      <c r="AT230" s="10">
        <v>0</v>
      </c>
      <c r="AU230" s="10">
        <v>0</v>
      </c>
      <c r="AV230" s="10">
        <v>0</v>
      </c>
      <c r="AW230" s="10">
        <v>0</v>
      </c>
      <c r="AX230" s="10">
        <v>0</v>
      </c>
      <c r="AY230" s="10">
        <v>1637300</v>
      </c>
      <c r="AZ230" s="10">
        <v>27125</v>
      </c>
      <c r="BA230" s="10">
        <v>29000</v>
      </c>
      <c r="BB230" s="10">
        <v>123150</v>
      </c>
      <c r="BC230" s="10">
        <v>0</v>
      </c>
      <c r="BD230" s="10">
        <v>153100</v>
      </c>
      <c r="BE230" s="10">
        <v>129519</v>
      </c>
      <c r="BF230" s="10">
        <v>181</v>
      </c>
      <c r="BG230" s="10">
        <v>0</v>
      </c>
      <c r="BH230" s="10">
        <v>45790</v>
      </c>
      <c r="BI230" s="10">
        <v>348672</v>
      </c>
      <c r="BJ230" s="10">
        <v>81700</v>
      </c>
      <c r="BK230" s="10">
        <v>0</v>
      </c>
      <c r="BL230" s="10">
        <v>373933</v>
      </c>
      <c r="BM230" s="10">
        <v>914500</v>
      </c>
      <c r="BN230" s="10">
        <v>0</v>
      </c>
      <c r="BO230" s="10">
        <v>0</v>
      </c>
      <c r="BP230" s="10">
        <v>0</v>
      </c>
      <c r="BQ230" s="10">
        <v>41792</v>
      </c>
      <c r="BR230" s="10">
        <v>239971</v>
      </c>
      <c r="BS230" s="10">
        <v>205595</v>
      </c>
      <c r="BT230" s="10">
        <v>0</v>
      </c>
      <c r="BU230" s="10">
        <v>1000</v>
      </c>
      <c r="BV230" s="10">
        <v>0</v>
      </c>
      <c r="BW230" s="10">
        <v>100</v>
      </c>
      <c r="BX230" s="10">
        <v>0</v>
      </c>
      <c r="BY230" s="10">
        <v>21987</v>
      </c>
      <c r="BZ230" s="10">
        <v>0</v>
      </c>
      <c r="CA230" s="10">
        <v>107300</v>
      </c>
      <c r="CB230" s="10">
        <v>39970</v>
      </c>
      <c r="CC230" s="10">
        <v>1655</v>
      </c>
      <c r="CD230" s="10">
        <v>17400</v>
      </c>
      <c r="CE230" s="10">
        <v>0</v>
      </c>
      <c r="CF230" s="10">
        <v>0</v>
      </c>
      <c r="CG230" s="10">
        <v>1240</v>
      </c>
      <c r="CH230" s="10">
        <v>48000</v>
      </c>
      <c r="CI230" s="10">
        <v>0</v>
      </c>
      <c r="CJ230" s="10">
        <v>0</v>
      </c>
      <c r="CK230" s="10">
        <v>0</v>
      </c>
      <c r="CL230" s="10">
        <v>22750</v>
      </c>
      <c r="CM230" s="10">
        <v>1414350</v>
      </c>
      <c r="CN230" s="10">
        <v>7900</v>
      </c>
      <c r="CO230" s="10">
        <v>0</v>
      </c>
      <c r="CP230" s="10">
        <v>0</v>
      </c>
      <c r="CQ230" s="10">
        <v>1074418</v>
      </c>
      <c r="CR230" s="10">
        <v>0</v>
      </c>
      <c r="CS230" s="10">
        <v>0</v>
      </c>
      <c r="CT230" s="10">
        <v>0</v>
      </c>
      <c r="CU230" s="10">
        <v>83495</v>
      </c>
      <c r="CV230" s="10">
        <v>0</v>
      </c>
      <c r="CW230" s="10">
        <v>0</v>
      </c>
      <c r="CX230" s="10">
        <v>0</v>
      </c>
      <c r="CY230" s="10">
        <v>290335</v>
      </c>
      <c r="CZ230" s="10">
        <v>50848</v>
      </c>
      <c r="DA230" s="10">
        <v>48120</v>
      </c>
      <c r="DB230" s="10"/>
      <c r="DC230" s="10">
        <v>3998</v>
      </c>
      <c r="DD230" s="10">
        <v>0</v>
      </c>
      <c r="DE230" s="10">
        <v>141495</v>
      </c>
      <c r="DF230" s="10">
        <v>334400</v>
      </c>
      <c r="DG230" s="10">
        <v>28</v>
      </c>
      <c r="DH230" s="10">
        <v>3</v>
      </c>
      <c r="DI230" s="10">
        <v>0</v>
      </c>
      <c r="DJ230" s="10">
        <v>100630</v>
      </c>
      <c r="DK230" s="10">
        <v>57885</v>
      </c>
      <c r="DL230" s="10">
        <v>0</v>
      </c>
      <c r="DM230" s="10">
        <v>6953</v>
      </c>
      <c r="DN230" s="10">
        <v>680050</v>
      </c>
      <c r="DO230" s="10">
        <v>0</v>
      </c>
      <c r="DP230" s="10">
        <v>183700</v>
      </c>
      <c r="DQ230" s="10">
        <v>0</v>
      </c>
      <c r="DR230" s="10">
        <v>0</v>
      </c>
      <c r="DS230" s="10">
        <v>17372</v>
      </c>
      <c r="DT230" s="10">
        <v>0</v>
      </c>
      <c r="DU230" s="10">
        <v>0</v>
      </c>
      <c r="DV230" s="10">
        <v>0</v>
      </c>
      <c r="DW230" s="10">
        <v>0</v>
      </c>
      <c r="DX230" s="10">
        <v>209178</v>
      </c>
      <c r="DY230" s="10">
        <v>29000</v>
      </c>
      <c r="DZ230" s="10">
        <v>0</v>
      </c>
      <c r="EA230" s="10">
        <v>83500</v>
      </c>
      <c r="EB230" s="10">
        <v>0</v>
      </c>
      <c r="EC230" s="10">
        <v>0</v>
      </c>
      <c r="ED230" s="10">
        <v>11622</v>
      </c>
      <c r="EE230" s="10">
        <v>0</v>
      </c>
      <c r="EF230" s="10">
        <v>0</v>
      </c>
      <c r="EG230" s="10">
        <v>403160</v>
      </c>
      <c r="EH230" s="12">
        <v>0</v>
      </c>
    </row>
    <row r="231" spans="1:138" x14ac:dyDescent="0.25">
      <c r="A231" s="9" t="s">
        <v>507</v>
      </c>
      <c r="B231" s="10">
        <v>33749</v>
      </c>
      <c r="C231" s="10">
        <v>16</v>
      </c>
      <c r="D231" s="10">
        <v>0</v>
      </c>
      <c r="E231" s="10">
        <v>7260</v>
      </c>
      <c r="F231" s="10">
        <v>0</v>
      </c>
      <c r="G231" s="10">
        <v>22133</v>
      </c>
      <c r="H231" s="10">
        <v>0</v>
      </c>
      <c r="I231" s="10">
        <v>0</v>
      </c>
      <c r="J231" s="10">
        <v>38739</v>
      </c>
      <c r="K231" s="10">
        <v>394248</v>
      </c>
      <c r="L231" s="10">
        <v>0</v>
      </c>
      <c r="M231" s="10">
        <v>23750</v>
      </c>
      <c r="N231" s="10">
        <v>25</v>
      </c>
      <c r="O231" s="10">
        <v>0</v>
      </c>
      <c r="P231" s="10">
        <v>0</v>
      </c>
      <c r="Q231" s="10">
        <v>0</v>
      </c>
      <c r="R231" s="10">
        <v>0</v>
      </c>
      <c r="S231" s="10">
        <v>57800</v>
      </c>
      <c r="T231" s="10">
        <v>0</v>
      </c>
      <c r="U231" s="10">
        <v>0</v>
      </c>
      <c r="V231" s="10">
        <v>0</v>
      </c>
      <c r="W231" s="10">
        <v>175000</v>
      </c>
      <c r="X231" s="10">
        <v>0</v>
      </c>
      <c r="Y231" s="10">
        <v>601520</v>
      </c>
      <c r="Z231" s="10">
        <v>132802</v>
      </c>
      <c r="AA231" s="10">
        <v>735500</v>
      </c>
      <c r="AB231" s="10">
        <v>0</v>
      </c>
      <c r="AC231" s="10">
        <v>0</v>
      </c>
      <c r="AD231" s="10">
        <v>11134</v>
      </c>
      <c r="AE231" s="10">
        <v>78100</v>
      </c>
      <c r="AF231" s="10">
        <v>37102</v>
      </c>
      <c r="AG231" s="10">
        <v>666227</v>
      </c>
      <c r="AH231" s="10">
        <v>51145</v>
      </c>
      <c r="AI231" s="10">
        <v>20657</v>
      </c>
      <c r="AJ231" s="10">
        <v>0</v>
      </c>
      <c r="AK231" s="10">
        <v>1370</v>
      </c>
      <c r="AL231" s="10">
        <v>5</v>
      </c>
      <c r="AM231" s="10">
        <v>1484165</v>
      </c>
      <c r="AN231" s="10">
        <v>129000</v>
      </c>
      <c r="AO231" s="10">
        <v>40</v>
      </c>
      <c r="AP231" s="10">
        <v>379300</v>
      </c>
      <c r="AQ231" s="10">
        <v>20000</v>
      </c>
      <c r="AR231" s="10">
        <v>3063686</v>
      </c>
      <c r="AS231" s="10">
        <v>13263</v>
      </c>
      <c r="AT231" s="10">
        <v>0</v>
      </c>
      <c r="AU231" s="10">
        <v>0</v>
      </c>
      <c r="AV231" s="10">
        <v>7500</v>
      </c>
      <c r="AW231" s="10">
        <v>400</v>
      </c>
      <c r="AX231" s="10">
        <v>349740</v>
      </c>
      <c r="AY231" s="10">
        <v>2294000</v>
      </c>
      <c r="AZ231" s="10">
        <v>67250</v>
      </c>
      <c r="BA231" s="10">
        <v>82650</v>
      </c>
      <c r="BB231" s="10">
        <v>26500</v>
      </c>
      <c r="BC231" s="10">
        <v>0</v>
      </c>
      <c r="BD231" s="10">
        <v>381725</v>
      </c>
      <c r="BE231" s="10">
        <v>66867</v>
      </c>
      <c r="BF231" s="10">
        <v>600</v>
      </c>
      <c r="BG231" s="10">
        <v>0</v>
      </c>
      <c r="BH231" s="10">
        <v>31760</v>
      </c>
      <c r="BI231" s="10">
        <v>320070</v>
      </c>
      <c r="BJ231" s="10">
        <v>45000</v>
      </c>
      <c r="BK231" s="10">
        <v>954400</v>
      </c>
      <c r="BL231" s="10">
        <v>334168</v>
      </c>
      <c r="BM231" s="10">
        <v>898000</v>
      </c>
      <c r="BN231" s="10">
        <v>0</v>
      </c>
      <c r="BO231" s="10">
        <v>0</v>
      </c>
      <c r="BP231" s="10">
        <v>80</v>
      </c>
      <c r="BQ231" s="10">
        <v>6184</v>
      </c>
      <c r="BR231" s="10">
        <v>246010</v>
      </c>
      <c r="BS231" s="10">
        <v>29510</v>
      </c>
      <c r="BT231" s="10">
        <v>0</v>
      </c>
      <c r="BU231" s="10">
        <v>2600</v>
      </c>
      <c r="BV231" s="10">
        <v>9429</v>
      </c>
      <c r="BW231" s="10">
        <v>100</v>
      </c>
      <c r="BX231" s="10">
        <v>0</v>
      </c>
      <c r="BY231" s="10">
        <v>17040</v>
      </c>
      <c r="BZ231" s="10">
        <v>0</v>
      </c>
      <c r="CA231" s="10">
        <v>360340</v>
      </c>
      <c r="CB231" s="10">
        <v>26520</v>
      </c>
      <c r="CC231" s="10">
        <v>0</v>
      </c>
      <c r="CD231" s="10">
        <v>30700</v>
      </c>
      <c r="CE231" s="10">
        <v>0</v>
      </c>
      <c r="CF231" s="10">
        <v>0</v>
      </c>
      <c r="CG231" s="10">
        <v>700</v>
      </c>
      <c r="CH231" s="10">
        <v>24000</v>
      </c>
      <c r="CI231" s="10">
        <v>0</v>
      </c>
      <c r="CJ231" s="10">
        <v>23750</v>
      </c>
      <c r="CK231" s="10">
        <v>50</v>
      </c>
      <c r="CL231" s="10">
        <v>87000</v>
      </c>
      <c r="CM231" s="10">
        <v>1826650</v>
      </c>
      <c r="CN231" s="10">
        <v>0</v>
      </c>
      <c r="CO231" s="10">
        <v>0</v>
      </c>
      <c r="CP231" s="10">
        <v>0</v>
      </c>
      <c r="CQ231" s="10">
        <v>1068402</v>
      </c>
      <c r="CR231" s="10">
        <v>0</v>
      </c>
      <c r="CS231" s="10">
        <v>0</v>
      </c>
      <c r="CT231" s="10">
        <v>0</v>
      </c>
      <c r="CU231" s="10">
        <v>116575</v>
      </c>
      <c r="CV231" s="10">
        <v>0</v>
      </c>
      <c r="CW231" s="10">
        <v>0</v>
      </c>
      <c r="CX231" s="10">
        <v>0</v>
      </c>
      <c r="CY231" s="10">
        <v>124137</v>
      </c>
      <c r="CZ231" s="10">
        <v>0</v>
      </c>
      <c r="DA231" s="10">
        <v>27860</v>
      </c>
      <c r="DB231" s="10"/>
      <c r="DC231" s="10">
        <v>497</v>
      </c>
      <c r="DD231" s="10">
        <v>0</v>
      </c>
      <c r="DE231" s="10">
        <v>199421</v>
      </c>
      <c r="DF231" s="10">
        <v>361330</v>
      </c>
      <c r="DG231" s="10">
        <v>210</v>
      </c>
      <c r="DH231" s="10">
        <v>90</v>
      </c>
      <c r="DI231" s="10">
        <v>0</v>
      </c>
      <c r="DJ231" s="10">
        <v>41200</v>
      </c>
      <c r="DK231" s="10">
        <v>145022</v>
      </c>
      <c r="DL231" s="10">
        <v>0</v>
      </c>
      <c r="DM231" s="10">
        <v>9263</v>
      </c>
      <c r="DN231" s="10">
        <v>550200</v>
      </c>
      <c r="DO231" s="10">
        <v>0</v>
      </c>
      <c r="DP231" s="10">
        <v>30000</v>
      </c>
      <c r="DQ231" s="10">
        <v>0</v>
      </c>
      <c r="DR231" s="10">
        <v>58112</v>
      </c>
      <c r="DS231" s="10">
        <v>0</v>
      </c>
      <c r="DT231" s="10">
        <v>0</v>
      </c>
      <c r="DU231" s="10">
        <v>5</v>
      </c>
      <c r="DV231" s="10">
        <v>0</v>
      </c>
      <c r="DW231" s="10">
        <v>0</v>
      </c>
      <c r="DX231" s="10">
        <v>123503</v>
      </c>
      <c r="DY231" s="10">
        <v>0</v>
      </c>
      <c r="DZ231" s="10">
        <v>0</v>
      </c>
      <c r="EA231" s="10">
        <v>43800</v>
      </c>
      <c r="EB231" s="10">
        <v>0</v>
      </c>
      <c r="EC231" s="10">
        <v>0</v>
      </c>
      <c r="ED231" s="10">
        <v>0</v>
      </c>
      <c r="EE231" s="10">
        <v>200</v>
      </c>
      <c r="EF231" s="10">
        <v>25000</v>
      </c>
      <c r="EG231" s="10">
        <v>143000</v>
      </c>
      <c r="EH231" s="12">
        <v>0</v>
      </c>
    </row>
    <row r="232" spans="1:138" x14ac:dyDescent="0.25">
      <c r="A232" s="9" t="s">
        <v>508</v>
      </c>
      <c r="B232" s="10">
        <v>30687</v>
      </c>
      <c r="C232" s="10">
        <v>10815</v>
      </c>
      <c r="D232" s="10">
        <v>0</v>
      </c>
      <c r="E232" s="10">
        <v>7150</v>
      </c>
      <c r="F232" s="10">
        <v>0</v>
      </c>
      <c r="G232" s="10">
        <v>0</v>
      </c>
      <c r="H232" s="10">
        <v>0</v>
      </c>
      <c r="I232" s="10">
        <v>0</v>
      </c>
      <c r="J232" s="10">
        <v>0</v>
      </c>
      <c r="K232" s="10">
        <v>571949</v>
      </c>
      <c r="L232" s="10">
        <v>0</v>
      </c>
      <c r="M232" s="10">
        <v>35000</v>
      </c>
      <c r="N232" s="10">
        <v>40</v>
      </c>
      <c r="O232" s="10">
        <v>0</v>
      </c>
      <c r="P232" s="10">
        <v>0</v>
      </c>
      <c r="Q232" s="10">
        <v>0</v>
      </c>
      <c r="R232" s="10">
        <v>0</v>
      </c>
      <c r="S232" s="10">
        <v>259640</v>
      </c>
      <c r="T232" s="10">
        <v>0</v>
      </c>
      <c r="U232" s="10">
        <v>0</v>
      </c>
      <c r="V232" s="10">
        <v>58000</v>
      </c>
      <c r="W232" s="10">
        <v>290000</v>
      </c>
      <c r="X232" s="10">
        <v>0</v>
      </c>
      <c r="Y232" s="10">
        <v>195000</v>
      </c>
      <c r="Z232" s="10">
        <v>113777</v>
      </c>
      <c r="AA232" s="10">
        <v>1010000</v>
      </c>
      <c r="AB232" s="10">
        <v>0</v>
      </c>
      <c r="AC232" s="10">
        <v>0</v>
      </c>
      <c r="AD232" s="10">
        <v>67356</v>
      </c>
      <c r="AE232" s="10">
        <v>122600</v>
      </c>
      <c r="AF232" s="10">
        <v>45186</v>
      </c>
      <c r="AG232" s="10">
        <v>662357</v>
      </c>
      <c r="AH232" s="10">
        <v>1775</v>
      </c>
      <c r="AI232" s="10">
        <v>0</v>
      </c>
      <c r="AJ232" s="10">
        <v>57204</v>
      </c>
      <c r="AK232" s="10">
        <v>2730</v>
      </c>
      <c r="AL232" s="10">
        <v>0</v>
      </c>
      <c r="AM232" s="10">
        <v>1238180</v>
      </c>
      <c r="AN232" s="10">
        <v>158860</v>
      </c>
      <c r="AO232" s="10">
        <v>60</v>
      </c>
      <c r="AP232" s="10">
        <v>422100</v>
      </c>
      <c r="AQ232" s="10">
        <v>0</v>
      </c>
      <c r="AR232" s="10">
        <v>2932569</v>
      </c>
      <c r="AS232" s="10">
        <v>0</v>
      </c>
      <c r="AT232" s="10">
        <v>0</v>
      </c>
      <c r="AU232" s="10">
        <v>0</v>
      </c>
      <c r="AV232" s="10">
        <v>0</v>
      </c>
      <c r="AW232" s="10">
        <v>1500</v>
      </c>
      <c r="AX232" s="10">
        <v>0</v>
      </c>
      <c r="AY232" s="10">
        <v>1837000</v>
      </c>
      <c r="AZ232" s="10">
        <v>50575</v>
      </c>
      <c r="BA232" s="10">
        <v>108750</v>
      </c>
      <c r="BB232" s="10">
        <v>0</v>
      </c>
      <c r="BC232" s="10">
        <v>0</v>
      </c>
      <c r="BD232" s="10">
        <v>141500</v>
      </c>
      <c r="BE232" s="10">
        <v>102846</v>
      </c>
      <c r="BF232" s="10">
        <v>233</v>
      </c>
      <c r="BG232" s="10">
        <v>0</v>
      </c>
      <c r="BH232" s="10">
        <v>72420</v>
      </c>
      <c r="BI232" s="10">
        <v>29510</v>
      </c>
      <c r="BJ232" s="10">
        <v>51600</v>
      </c>
      <c r="BK232" s="10">
        <v>704800</v>
      </c>
      <c r="BL232" s="10">
        <v>228091</v>
      </c>
      <c r="BM232" s="10">
        <v>898060</v>
      </c>
      <c r="BN232" s="10">
        <v>0</v>
      </c>
      <c r="BO232" s="10">
        <v>0</v>
      </c>
      <c r="BP232" s="10">
        <v>0</v>
      </c>
      <c r="BQ232" s="10">
        <v>18789</v>
      </c>
      <c r="BR232" s="10">
        <v>84658</v>
      </c>
      <c r="BS232" s="10">
        <v>558535</v>
      </c>
      <c r="BT232" s="10">
        <v>0</v>
      </c>
      <c r="BU232" s="10">
        <v>1375</v>
      </c>
      <c r="BV232" s="10">
        <v>0</v>
      </c>
      <c r="BW232" s="10">
        <v>210</v>
      </c>
      <c r="BX232" s="10">
        <v>0</v>
      </c>
      <c r="BY232" s="10">
        <v>42290</v>
      </c>
      <c r="BZ232" s="10">
        <v>0</v>
      </c>
      <c r="CA232" s="10">
        <v>454530</v>
      </c>
      <c r="CB232" s="10">
        <v>7650</v>
      </c>
      <c r="CC232" s="10">
        <v>0</v>
      </c>
      <c r="CD232" s="10">
        <v>18600</v>
      </c>
      <c r="CE232" s="10">
        <v>0</v>
      </c>
      <c r="CF232" s="10">
        <v>0</v>
      </c>
      <c r="CG232" s="10">
        <v>1240</v>
      </c>
      <c r="CH232" s="10">
        <v>22000</v>
      </c>
      <c r="CI232" s="10">
        <v>6250</v>
      </c>
      <c r="CJ232" s="10">
        <v>24000</v>
      </c>
      <c r="CK232" s="10">
        <v>0</v>
      </c>
      <c r="CL232" s="10">
        <v>46750</v>
      </c>
      <c r="CM232" s="10">
        <v>1180802</v>
      </c>
      <c r="CN232" s="10">
        <v>160</v>
      </c>
      <c r="CO232" s="10">
        <v>0</v>
      </c>
      <c r="CP232" s="10">
        <v>25</v>
      </c>
      <c r="CQ232" s="10">
        <v>1659980</v>
      </c>
      <c r="CR232" s="10">
        <v>0</v>
      </c>
      <c r="CS232" s="10">
        <v>0</v>
      </c>
      <c r="CT232" s="10">
        <v>0</v>
      </c>
      <c r="CU232" s="10">
        <v>80713</v>
      </c>
      <c r="CV232" s="10">
        <v>0</v>
      </c>
      <c r="CW232" s="10">
        <v>0</v>
      </c>
      <c r="CX232" s="10">
        <v>57600</v>
      </c>
      <c r="CY232" s="10">
        <v>206122</v>
      </c>
      <c r="CZ232" s="10">
        <v>101696</v>
      </c>
      <c r="DA232" s="10">
        <v>56590</v>
      </c>
      <c r="DB232" s="10"/>
      <c r="DC232" s="10">
        <v>811</v>
      </c>
      <c r="DD232" s="10">
        <v>28000</v>
      </c>
      <c r="DE232" s="10">
        <v>230950</v>
      </c>
      <c r="DF232" s="10">
        <v>216700</v>
      </c>
      <c r="DG232" s="10">
        <v>35</v>
      </c>
      <c r="DH232" s="10">
        <v>90</v>
      </c>
      <c r="DI232" s="10">
        <v>0</v>
      </c>
      <c r="DJ232" s="10">
        <v>77750</v>
      </c>
      <c r="DK232" s="10">
        <v>59314</v>
      </c>
      <c r="DL232" s="10">
        <v>0</v>
      </c>
      <c r="DM232" s="10">
        <v>5583</v>
      </c>
      <c r="DN232" s="10">
        <v>0</v>
      </c>
      <c r="DO232" s="10">
        <v>0</v>
      </c>
      <c r="DP232" s="10">
        <v>136250</v>
      </c>
      <c r="DQ232" s="10">
        <v>0</v>
      </c>
      <c r="DR232" s="10">
        <v>58112</v>
      </c>
      <c r="DS232" s="10">
        <v>0</v>
      </c>
      <c r="DT232" s="10">
        <v>87000</v>
      </c>
      <c r="DU232" s="10">
        <v>0</v>
      </c>
      <c r="DV232" s="10">
        <v>0</v>
      </c>
      <c r="DW232" s="10">
        <v>0</v>
      </c>
      <c r="DX232" s="10">
        <v>258845</v>
      </c>
      <c r="DY232" s="10">
        <v>145000</v>
      </c>
      <c r="DZ232" s="10">
        <v>0</v>
      </c>
      <c r="EA232" s="10">
        <v>4000</v>
      </c>
      <c r="EB232" s="10">
        <v>0</v>
      </c>
      <c r="EC232" s="10">
        <v>0</v>
      </c>
      <c r="ED232" s="10">
        <v>0</v>
      </c>
      <c r="EE232" s="10">
        <v>17500</v>
      </c>
      <c r="EF232" s="10">
        <v>0</v>
      </c>
      <c r="EG232" s="10">
        <v>0</v>
      </c>
      <c r="EH232" s="12">
        <v>0</v>
      </c>
    </row>
    <row r="233" spans="1:138" x14ac:dyDescent="0.25">
      <c r="A233" s="9" t="s">
        <v>509</v>
      </c>
      <c r="B233" s="10">
        <v>30603</v>
      </c>
      <c r="C233" s="10">
        <v>0</v>
      </c>
      <c r="D233" s="10">
        <v>0</v>
      </c>
      <c r="E233" s="10">
        <v>15180</v>
      </c>
      <c r="F233" s="10">
        <v>0</v>
      </c>
      <c r="G233" s="10">
        <v>19652</v>
      </c>
      <c r="H233" s="10">
        <v>0</v>
      </c>
      <c r="I233" s="10">
        <v>0</v>
      </c>
      <c r="J233" s="10">
        <v>8755</v>
      </c>
      <c r="K233" s="10">
        <v>595939</v>
      </c>
      <c r="L233" s="10">
        <v>0</v>
      </c>
      <c r="M233" s="10">
        <v>0</v>
      </c>
      <c r="N233" s="10">
        <v>28825</v>
      </c>
      <c r="O233" s="10">
        <v>0</v>
      </c>
      <c r="P233" s="10">
        <v>0</v>
      </c>
      <c r="Q233" s="10">
        <v>0</v>
      </c>
      <c r="R233" s="10">
        <v>6267</v>
      </c>
      <c r="S233" s="10">
        <v>144400</v>
      </c>
      <c r="T233" s="10">
        <v>0</v>
      </c>
      <c r="U233" s="10">
        <v>0</v>
      </c>
      <c r="V233" s="10">
        <v>70677</v>
      </c>
      <c r="W233" s="10">
        <v>376000</v>
      </c>
      <c r="X233" s="10">
        <v>0</v>
      </c>
      <c r="Y233" s="10">
        <v>194200</v>
      </c>
      <c r="Z233" s="10">
        <v>80874</v>
      </c>
      <c r="AA233" s="10">
        <v>470500</v>
      </c>
      <c r="AB233" s="10">
        <v>0</v>
      </c>
      <c r="AC233" s="10">
        <v>58000</v>
      </c>
      <c r="AD233" s="10">
        <v>26636</v>
      </c>
      <c r="AE233" s="10">
        <v>66300</v>
      </c>
      <c r="AF233" s="10">
        <v>38436</v>
      </c>
      <c r="AG233" s="10">
        <v>605547</v>
      </c>
      <c r="AH233" s="10">
        <v>66010</v>
      </c>
      <c r="AI233" s="10">
        <v>12472</v>
      </c>
      <c r="AJ233" s="10">
        <v>57204</v>
      </c>
      <c r="AK233" s="10">
        <v>4630</v>
      </c>
      <c r="AL233" s="10">
        <v>20</v>
      </c>
      <c r="AM233" s="10">
        <v>868650</v>
      </c>
      <c r="AN233" s="10">
        <v>149650</v>
      </c>
      <c r="AO233" s="10">
        <v>60</v>
      </c>
      <c r="AP233" s="10">
        <v>367710</v>
      </c>
      <c r="AQ233" s="10">
        <v>58000</v>
      </c>
      <c r="AR233" s="10">
        <v>3143570</v>
      </c>
      <c r="AS233" s="10">
        <v>13434</v>
      </c>
      <c r="AT233" s="10">
        <v>0</v>
      </c>
      <c r="AU233" s="10">
        <v>0</v>
      </c>
      <c r="AV233" s="10">
        <v>0</v>
      </c>
      <c r="AW233" s="10">
        <v>0</v>
      </c>
      <c r="AX233" s="10">
        <v>261540</v>
      </c>
      <c r="AY233" s="10">
        <v>1337150</v>
      </c>
      <c r="AZ233" s="10">
        <v>54350</v>
      </c>
      <c r="BA233" s="10">
        <v>0</v>
      </c>
      <c r="BB233" s="10">
        <v>100</v>
      </c>
      <c r="BC233" s="10">
        <v>0</v>
      </c>
      <c r="BD233" s="10">
        <v>199500</v>
      </c>
      <c r="BE233" s="10">
        <v>139507</v>
      </c>
      <c r="BF233" s="10">
        <v>661</v>
      </c>
      <c r="BG233" s="10">
        <v>0</v>
      </c>
      <c r="BH233" s="10">
        <v>14880</v>
      </c>
      <c r="BI233" s="10">
        <v>552972</v>
      </c>
      <c r="BJ233" s="10">
        <v>1200</v>
      </c>
      <c r="BK233" s="10">
        <v>374400</v>
      </c>
      <c r="BL233" s="10">
        <v>278831</v>
      </c>
      <c r="BM233" s="10">
        <v>1825000</v>
      </c>
      <c r="BN233" s="10">
        <v>0</v>
      </c>
      <c r="BO233" s="10">
        <v>0</v>
      </c>
      <c r="BP233" s="10">
        <v>80</v>
      </c>
      <c r="BQ233" s="10">
        <v>13362</v>
      </c>
      <c r="BR233" s="10">
        <v>201300</v>
      </c>
      <c r="BS233" s="10">
        <v>0</v>
      </c>
      <c r="BT233" s="10">
        <v>5</v>
      </c>
      <c r="BU233" s="10">
        <v>79350</v>
      </c>
      <c r="BV233" s="10">
        <v>11000</v>
      </c>
      <c r="BW233" s="10">
        <v>285</v>
      </c>
      <c r="BX233" s="10">
        <v>0</v>
      </c>
      <c r="BY233" s="10">
        <v>13785</v>
      </c>
      <c r="BZ233" s="10">
        <v>0</v>
      </c>
      <c r="CA233" s="10">
        <v>258000</v>
      </c>
      <c r="CB233" s="10">
        <v>22180</v>
      </c>
      <c r="CC233" s="10">
        <v>0</v>
      </c>
      <c r="CD233" s="10">
        <v>20250</v>
      </c>
      <c r="CE233" s="10">
        <v>0</v>
      </c>
      <c r="CF233" s="10">
        <v>0</v>
      </c>
      <c r="CG233" s="10">
        <v>1250</v>
      </c>
      <c r="CH233" s="10">
        <v>24000</v>
      </c>
      <c r="CI233" s="10">
        <v>0</v>
      </c>
      <c r="CJ233" s="10">
        <v>0</v>
      </c>
      <c r="CK233" s="10">
        <v>0</v>
      </c>
      <c r="CL233" s="10">
        <v>22750</v>
      </c>
      <c r="CM233" s="10">
        <v>871700</v>
      </c>
      <c r="CN233" s="10">
        <v>50230</v>
      </c>
      <c r="CO233" s="10">
        <v>0</v>
      </c>
      <c r="CP233" s="10">
        <v>0</v>
      </c>
      <c r="CQ233" s="10">
        <v>1138746</v>
      </c>
      <c r="CR233" s="10">
        <v>0</v>
      </c>
      <c r="CS233" s="10">
        <v>0</v>
      </c>
      <c r="CT233" s="10">
        <v>0</v>
      </c>
      <c r="CU233" s="10">
        <v>78737</v>
      </c>
      <c r="CV233" s="10">
        <v>0</v>
      </c>
      <c r="CW233" s="10">
        <v>0</v>
      </c>
      <c r="CX233" s="10">
        <v>0</v>
      </c>
      <c r="CY233" s="10">
        <v>285812</v>
      </c>
      <c r="CZ233" s="10">
        <v>49940</v>
      </c>
      <c r="DA233" s="10">
        <v>76130</v>
      </c>
      <c r="DB233" s="10"/>
      <c r="DC233" s="10">
        <v>883</v>
      </c>
      <c r="DD233" s="10">
        <v>0</v>
      </c>
      <c r="DE233" s="10">
        <v>11880</v>
      </c>
      <c r="DF233" s="10">
        <v>10000</v>
      </c>
      <c r="DG233" s="10">
        <v>40</v>
      </c>
      <c r="DH233" s="10">
        <v>110</v>
      </c>
      <c r="DI233" s="10">
        <v>0</v>
      </c>
      <c r="DJ233" s="10">
        <v>105850</v>
      </c>
      <c r="DK233" s="10">
        <v>29388</v>
      </c>
      <c r="DL233" s="10">
        <v>8900</v>
      </c>
      <c r="DM233" s="10">
        <v>11855</v>
      </c>
      <c r="DN233" s="10">
        <v>1138200</v>
      </c>
      <c r="DO233" s="10">
        <v>0</v>
      </c>
      <c r="DP233" s="10">
        <v>125000</v>
      </c>
      <c r="DQ233" s="10">
        <v>21000</v>
      </c>
      <c r="DR233" s="10">
        <v>0</v>
      </c>
      <c r="DS233" s="10">
        <v>4427</v>
      </c>
      <c r="DT233" s="10">
        <v>0</v>
      </c>
      <c r="DU233" s="10">
        <v>56000</v>
      </c>
      <c r="DV233" s="10">
        <v>0</v>
      </c>
      <c r="DW233" s="10">
        <v>0</v>
      </c>
      <c r="DX233" s="10">
        <v>186133</v>
      </c>
      <c r="DY233" s="10">
        <v>29000</v>
      </c>
      <c r="DZ233" s="10">
        <v>0</v>
      </c>
      <c r="EA233" s="10">
        <v>46000</v>
      </c>
      <c r="EB233" s="10">
        <v>0</v>
      </c>
      <c r="EC233" s="10">
        <v>0</v>
      </c>
      <c r="ED233" s="10">
        <v>11630</v>
      </c>
      <c r="EE233" s="10">
        <v>0</v>
      </c>
      <c r="EF233" s="10">
        <v>0</v>
      </c>
      <c r="EG233" s="10">
        <v>0</v>
      </c>
      <c r="EH233" s="12">
        <v>0</v>
      </c>
    </row>
    <row r="234" spans="1:138" x14ac:dyDescent="0.25">
      <c r="A234" s="9" t="s">
        <v>510</v>
      </c>
      <c r="B234" s="10">
        <v>31066</v>
      </c>
      <c r="C234" s="10">
        <v>28299</v>
      </c>
      <c r="D234" s="10">
        <v>0</v>
      </c>
      <c r="E234" s="10">
        <v>43155</v>
      </c>
      <c r="F234" s="10">
        <v>0</v>
      </c>
      <c r="G234" s="10">
        <v>0</v>
      </c>
      <c r="H234" s="10">
        <v>0</v>
      </c>
      <c r="I234" s="10">
        <v>4000</v>
      </c>
      <c r="J234" s="10">
        <v>0</v>
      </c>
      <c r="K234" s="10">
        <v>505418</v>
      </c>
      <c r="L234" s="10">
        <v>0</v>
      </c>
      <c r="M234" s="10">
        <v>0</v>
      </c>
      <c r="N234" s="10">
        <v>40</v>
      </c>
      <c r="O234" s="10">
        <v>0</v>
      </c>
      <c r="P234" s="10">
        <v>0</v>
      </c>
      <c r="Q234" s="10">
        <v>0</v>
      </c>
      <c r="R234" s="10">
        <v>0</v>
      </c>
      <c r="S234" s="10">
        <v>288000</v>
      </c>
      <c r="T234" s="10">
        <v>0</v>
      </c>
      <c r="U234" s="10">
        <v>0</v>
      </c>
      <c r="V234" s="10">
        <v>0</v>
      </c>
      <c r="W234" s="10">
        <v>466000</v>
      </c>
      <c r="X234" s="10">
        <v>40000</v>
      </c>
      <c r="Y234" s="10">
        <v>692100</v>
      </c>
      <c r="Z234" s="10">
        <v>39183</v>
      </c>
      <c r="AA234" s="10">
        <v>669500</v>
      </c>
      <c r="AB234" s="10">
        <v>0</v>
      </c>
      <c r="AC234" s="10">
        <v>87000</v>
      </c>
      <c r="AD234" s="10">
        <v>30841</v>
      </c>
      <c r="AE234" s="10">
        <v>65600</v>
      </c>
      <c r="AF234" s="10">
        <v>42048</v>
      </c>
      <c r="AG234" s="10">
        <v>466072</v>
      </c>
      <c r="AH234" s="10">
        <v>2505</v>
      </c>
      <c r="AI234" s="10">
        <v>0</v>
      </c>
      <c r="AJ234" s="10">
        <v>0</v>
      </c>
      <c r="AK234" s="10">
        <v>3200</v>
      </c>
      <c r="AL234" s="10">
        <v>10</v>
      </c>
      <c r="AM234" s="10">
        <v>960126</v>
      </c>
      <c r="AN234" s="10">
        <v>123065</v>
      </c>
      <c r="AO234" s="10">
        <v>60</v>
      </c>
      <c r="AP234" s="10">
        <v>288495</v>
      </c>
      <c r="AQ234" s="10">
        <v>174200</v>
      </c>
      <c r="AR234" s="10">
        <v>3055892</v>
      </c>
      <c r="AS234" s="10">
        <v>7268</v>
      </c>
      <c r="AT234" s="10">
        <v>0</v>
      </c>
      <c r="AU234" s="10">
        <v>0</v>
      </c>
      <c r="AV234" s="10">
        <v>14500</v>
      </c>
      <c r="AW234" s="10">
        <v>0</v>
      </c>
      <c r="AX234" s="10">
        <v>462960</v>
      </c>
      <c r="AY234" s="10">
        <v>1241100</v>
      </c>
      <c r="AZ234" s="10">
        <v>46800</v>
      </c>
      <c r="BA234" s="10">
        <v>0</v>
      </c>
      <c r="BB234" s="10">
        <v>4670</v>
      </c>
      <c r="BC234" s="10">
        <v>0</v>
      </c>
      <c r="BD234" s="10">
        <v>209125</v>
      </c>
      <c r="BE234" s="10">
        <v>117079</v>
      </c>
      <c r="BF234" s="10">
        <v>308</v>
      </c>
      <c r="BG234" s="10">
        <v>0</v>
      </c>
      <c r="BH234" s="10">
        <v>0</v>
      </c>
      <c r="BI234" s="10">
        <v>174336</v>
      </c>
      <c r="BJ234" s="10">
        <v>31800</v>
      </c>
      <c r="BK234" s="10">
        <v>1275600</v>
      </c>
      <c r="BL234" s="10">
        <v>316463</v>
      </c>
      <c r="BM234" s="10">
        <v>1465400</v>
      </c>
      <c r="BN234" s="10">
        <v>0</v>
      </c>
      <c r="BO234" s="10">
        <v>0</v>
      </c>
      <c r="BP234" s="10">
        <v>0</v>
      </c>
      <c r="BQ234" s="10">
        <v>15395</v>
      </c>
      <c r="BR234" s="10">
        <v>247440</v>
      </c>
      <c r="BS234" s="10">
        <v>59020</v>
      </c>
      <c r="BT234" s="10">
        <v>0</v>
      </c>
      <c r="BU234" s="10">
        <v>104000</v>
      </c>
      <c r="BV234" s="10">
        <v>0</v>
      </c>
      <c r="BW234" s="10">
        <v>100</v>
      </c>
      <c r="BX234" s="10">
        <v>0</v>
      </c>
      <c r="BY234" s="10">
        <v>23401</v>
      </c>
      <c r="BZ234" s="10">
        <v>0</v>
      </c>
      <c r="CA234" s="10">
        <v>250600</v>
      </c>
      <c r="CB234" s="10">
        <v>2750</v>
      </c>
      <c r="CC234" s="10">
        <v>1240</v>
      </c>
      <c r="CD234" s="10">
        <v>55600</v>
      </c>
      <c r="CE234" s="10">
        <v>0</v>
      </c>
      <c r="CF234" s="10">
        <v>0</v>
      </c>
      <c r="CG234" s="10">
        <v>0</v>
      </c>
      <c r="CH234" s="10">
        <v>0</v>
      </c>
      <c r="CI234" s="10">
        <v>0</v>
      </c>
      <c r="CJ234" s="10">
        <v>0</v>
      </c>
      <c r="CK234" s="10">
        <v>0</v>
      </c>
      <c r="CL234" s="10">
        <v>0</v>
      </c>
      <c r="CM234" s="10">
        <v>1743750</v>
      </c>
      <c r="CN234" s="10">
        <v>0</v>
      </c>
      <c r="CO234" s="10">
        <v>0</v>
      </c>
      <c r="CP234" s="10">
        <v>5</v>
      </c>
      <c r="CQ234" s="10">
        <v>1044692</v>
      </c>
      <c r="CR234" s="10">
        <v>0</v>
      </c>
      <c r="CS234" s="10">
        <v>0</v>
      </c>
      <c r="CT234" s="10">
        <v>29056</v>
      </c>
      <c r="CU234" s="10">
        <v>43615</v>
      </c>
      <c r="CV234" s="10">
        <v>0</v>
      </c>
      <c r="CW234" s="10">
        <v>0</v>
      </c>
      <c r="CX234" s="10">
        <v>0</v>
      </c>
      <c r="CY234" s="10">
        <v>203252</v>
      </c>
      <c r="CZ234" s="10">
        <v>151636</v>
      </c>
      <c r="DA234" s="10">
        <v>49950</v>
      </c>
      <c r="DB234" s="10"/>
      <c r="DC234" s="10">
        <v>1117</v>
      </c>
      <c r="DD234" s="10">
        <v>0</v>
      </c>
      <c r="DE234" s="10">
        <v>36080</v>
      </c>
      <c r="DF234" s="10">
        <v>9050</v>
      </c>
      <c r="DG234" s="10">
        <v>58</v>
      </c>
      <c r="DH234" s="10">
        <v>44</v>
      </c>
      <c r="DI234" s="10">
        <v>0</v>
      </c>
      <c r="DJ234" s="10">
        <v>62750</v>
      </c>
      <c r="DK234" s="10">
        <v>145862</v>
      </c>
      <c r="DL234" s="10">
        <v>1250</v>
      </c>
      <c r="DM234" s="10">
        <v>9175</v>
      </c>
      <c r="DN234" s="10">
        <v>612750</v>
      </c>
      <c r="DO234" s="10">
        <v>290000</v>
      </c>
      <c r="DP234" s="10">
        <v>26250</v>
      </c>
      <c r="DQ234" s="10">
        <v>29000</v>
      </c>
      <c r="DR234" s="10">
        <v>58112</v>
      </c>
      <c r="DS234" s="10">
        <v>11849</v>
      </c>
      <c r="DT234" s="10">
        <v>0</v>
      </c>
      <c r="DU234" s="10">
        <v>5</v>
      </c>
      <c r="DV234" s="10">
        <v>0</v>
      </c>
      <c r="DW234" s="10">
        <v>0</v>
      </c>
      <c r="DX234" s="10">
        <v>258523</v>
      </c>
      <c r="DY234" s="10">
        <v>0</v>
      </c>
      <c r="DZ234" s="10">
        <v>0</v>
      </c>
      <c r="EA234" s="10">
        <v>77000</v>
      </c>
      <c r="EB234" s="10">
        <v>0</v>
      </c>
      <c r="EC234" s="10">
        <v>0</v>
      </c>
      <c r="ED234" s="10">
        <v>0</v>
      </c>
      <c r="EE234" s="10">
        <v>0</v>
      </c>
      <c r="EF234" s="10">
        <v>0</v>
      </c>
      <c r="EG234" s="10">
        <v>48112</v>
      </c>
      <c r="EH234" s="12">
        <v>0</v>
      </c>
    </row>
    <row r="235" spans="1:138" x14ac:dyDescent="0.25">
      <c r="A235" s="9" t="s">
        <v>511</v>
      </c>
      <c r="B235" s="10">
        <v>2160</v>
      </c>
      <c r="C235" s="10">
        <v>0</v>
      </c>
      <c r="D235" s="10">
        <v>18850</v>
      </c>
      <c r="E235" s="10">
        <v>12640</v>
      </c>
      <c r="F235" s="10">
        <v>0</v>
      </c>
      <c r="G235" s="10">
        <v>7786</v>
      </c>
      <c r="H235" s="10">
        <v>0</v>
      </c>
      <c r="I235" s="10">
        <v>0</v>
      </c>
      <c r="J235" s="10">
        <v>30626</v>
      </c>
      <c r="K235" s="10">
        <v>512147</v>
      </c>
      <c r="L235" s="10">
        <v>0</v>
      </c>
      <c r="M235" s="10">
        <v>0</v>
      </c>
      <c r="N235" s="10">
        <v>30</v>
      </c>
      <c r="O235" s="10">
        <v>0</v>
      </c>
      <c r="P235" s="10">
        <v>0</v>
      </c>
      <c r="Q235" s="10">
        <v>0</v>
      </c>
      <c r="R235" s="10">
        <v>0</v>
      </c>
      <c r="S235" s="10">
        <v>115200</v>
      </c>
      <c r="T235" s="10">
        <v>0</v>
      </c>
      <c r="U235" s="10">
        <v>0</v>
      </c>
      <c r="V235" s="10">
        <v>58000</v>
      </c>
      <c r="W235" s="10">
        <v>406000</v>
      </c>
      <c r="X235" s="10">
        <v>0</v>
      </c>
      <c r="Y235" s="10">
        <v>272280</v>
      </c>
      <c r="Z235" s="10">
        <v>90700</v>
      </c>
      <c r="AA235" s="10">
        <v>508500</v>
      </c>
      <c r="AB235" s="10">
        <v>0</v>
      </c>
      <c r="AC235" s="10">
        <v>0</v>
      </c>
      <c r="AD235" s="10">
        <v>21129</v>
      </c>
      <c r="AE235" s="10">
        <v>115600</v>
      </c>
      <c r="AF235" s="10">
        <v>54722</v>
      </c>
      <c r="AG235" s="10">
        <v>591689</v>
      </c>
      <c r="AH235" s="10">
        <v>38680</v>
      </c>
      <c r="AI235" s="10">
        <v>12712</v>
      </c>
      <c r="AJ235" s="10">
        <v>0</v>
      </c>
      <c r="AK235" s="10">
        <v>4070</v>
      </c>
      <c r="AL235" s="10">
        <v>20</v>
      </c>
      <c r="AM235" s="10">
        <v>579634</v>
      </c>
      <c r="AN235" s="10">
        <v>124870</v>
      </c>
      <c r="AO235" s="10">
        <v>40</v>
      </c>
      <c r="AP235" s="10">
        <v>341790</v>
      </c>
      <c r="AQ235" s="10">
        <v>0</v>
      </c>
      <c r="AR235" s="10">
        <v>3066020</v>
      </c>
      <c r="AS235" s="10">
        <v>7264</v>
      </c>
      <c r="AT235" s="10">
        <v>0</v>
      </c>
      <c r="AU235" s="10">
        <v>27000</v>
      </c>
      <c r="AV235" s="10">
        <v>0</v>
      </c>
      <c r="AW235" s="10">
        <v>0</v>
      </c>
      <c r="AX235" s="10">
        <v>421560</v>
      </c>
      <c r="AY235" s="10">
        <v>1604150</v>
      </c>
      <c r="AZ235" s="10">
        <v>22700</v>
      </c>
      <c r="BA235" s="10">
        <v>0</v>
      </c>
      <c r="BB235" s="10">
        <v>0</v>
      </c>
      <c r="BC235" s="10">
        <v>0</v>
      </c>
      <c r="BD235" s="10">
        <v>100500</v>
      </c>
      <c r="BE235" s="10">
        <v>119985</v>
      </c>
      <c r="BF235" s="10">
        <v>660</v>
      </c>
      <c r="BG235" s="10">
        <v>0</v>
      </c>
      <c r="BH235" s="10">
        <v>4022</v>
      </c>
      <c r="BI235" s="10">
        <v>145280</v>
      </c>
      <c r="BJ235" s="10">
        <v>66300</v>
      </c>
      <c r="BK235" s="10">
        <v>1270400</v>
      </c>
      <c r="BL235" s="10">
        <v>347891</v>
      </c>
      <c r="BM235" s="10">
        <v>928800</v>
      </c>
      <c r="BN235" s="10">
        <v>0</v>
      </c>
      <c r="BO235" s="10">
        <v>0</v>
      </c>
      <c r="BP235" s="10">
        <v>100</v>
      </c>
      <c r="BQ235" s="10">
        <v>10612</v>
      </c>
      <c r="BR235" s="10">
        <v>74205</v>
      </c>
      <c r="BS235" s="10">
        <v>0</v>
      </c>
      <c r="BT235" s="10">
        <v>22</v>
      </c>
      <c r="BU235" s="10">
        <v>188500</v>
      </c>
      <c r="BV235" s="10">
        <v>0</v>
      </c>
      <c r="BW235" s="10">
        <v>205</v>
      </c>
      <c r="BX235" s="10">
        <v>0</v>
      </c>
      <c r="BY235" s="10">
        <v>20307</v>
      </c>
      <c r="BZ235" s="10">
        <v>0</v>
      </c>
      <c r="CA235" s="10">
        <v>532500</v>
      </c>
      <c r="CB235" s="10">
        <v>22200</v>
      </c>
      <c r="CC235" s="10">
        <v>0</v>
      </c>
      <c r="CD235" s="10">
        <v>16100</v>
      </c>
      <c r="CE235" s="10">
        <v>0</v>
      </c>
      <c r="CF235" s="10">
        <v>0</v>
      </c>
      <c r="CG235" s="10">
        <v>1250</v>
      </c>
      <c r="CH235" s="10">
        <v>0</v>
      </c>
      <c r="CI235" s="10">
        <v>0</v>
      </c>
      <c r="CJ235" s="10">
        <v>0</v>
      </c>
      <c r="CK235" s="10">
        <v>0</v>
      </c>
      <c r="CL235" s="10">
        <v>0</v>
      </c>
      <c r="CM235" s="10">
        <v>1840800</v>
      </c>
      <c r="CN235" s="10">
        <v>1400</v>
      </c>
      <c r="CO235" s="10">
        <v>168000</v>
      </c>
      <c r="CP235" s="10">
        <v>6</v>
      </c>
      <c r="CQ235" s="10">
        <v>1222390</v>
      </c>
      <c r="CR235" s="10">
        <v>0</v>
      </c>
      <c r="CS235" s="10">
        <v>0</v>
      </c>
      <c r="CT235" s="10">
        <v>29056</v>
      </c>
      <c r="CU235" s="10">
        <v>135155</v>
      </c>
      <c r="CV235" s="10">
        <v>0</v>
      </c>
      <c r="CW235" s="10">
        <v>0</v>
      </c>
      <c r="CX235" s="10">
        <v>0</v>
      </c>
      <c r="CY235" s="10">
        <v>153797</v>
      </c>
      <c r="CZ235" s="10">
        <v>50848</v>
      </c>
      <c r="DA235" s="10">
        <v>30510</v>
      </c>
      <c r="DB235" s="10"/>
      <c r="DC235" s="10">
        <v>221</v>
      </c>
      <c r="DD235" s="10">
        <v>28000</v>
      </c>
      <c r="DE235" s="10">
        <v>68180</v>
      </c>
      <c r="DF235" s="10">
        <v>6000</v>
      </c>
      <c r="DG235" s="10">
        <v>40</v>
      </c>
      <c r="DH235" s="10">
        <v>45</v>
      </c>
      <c r="DI235" s="10">
        <v>0</v>
      </c>
      <c r="DJ235" s="10">
        <v>90130</v>
      </c>
      <c r="DK235" s="10">
        <v>116309</v>
      </c>
      <c r="DL235" s="10">
        <v>7500</v>
      </c>
      <c r="DM235" s="10">
        <v>2323</v>
      </c>
      <c r="DN235" s="10">
        <v>363500</v>
      </c>
      <c r="DO235" s="10">
        <v>0</v>
      </c>
      <c r="DP235" s="10">
        <v>93750</v>
      </c>
      <c r="DQ235" s="10">
        <v>29000</v>
      </c>
      <c r="DR235" s="10">
        <v>87168</v>
      </c>
      <c r="DS235" s="10">
        <v>19445</v>
      </c>
      <c r="DT235" s="10">
        <v>0</v>
      </c>
      <c r="DU235" s="10">
        <v>0</v>
      </c>
      <c r="DV235" s="10">
        <v>0</v>
      </c>
      <c r="DW235" s="10">
        <v>0</v>
      </c>
      <c r="DX235" s="10">
        <v>98998</v>
      </c>
      <c r="DY235" s="10">
        <v>246056</v>
      </c>
      <c r="DZ235" s="10">
        <v>0</v>
      </c>
      <c r="EA235" s="10">
        <v>21600</v>
      </c>
      <c r="EB235" s="10">
        <v>23608</v>
      </c>
      <c r="EC235" s="10">
        <v>0</v>
      </c>
      <c r="ED235" s="10">
        <v>0</v>
      </c>
      <c r="EE235" s="10">
        <v>0</v>
      </c>
      <c r="EF235" s="10">
        <v>0</v>
      </c>
      <c r="EG235" s="10">
        <v>0</v>
      </c>
      <c r="EH235" s="12">
        <v>0</v>
      </c>
    </row>
    <row r="236" spans="1:138" x14ac:dyDescent="0.25">
      <c r="A236" s="9" t="s">
        <v>512</v>
      </c>
      <c r="B236" s="10">
        <v>88775</v>
      </c>
      <c r="C236" s="10">
        <v>16113</v>
      </c>
      <c r="D236" s="10">
        <v>29000</v>
      </c>
      <c r="E236" s="10">
        <v>15270</v>
      </c>
      <c r="F236" s="10">
        <v>0</v>
      </c>
      <c r="G236" s="10">
        <v>18050</v>
      </c>
      <c r="H236" s="10">
        <v>0</v>
      </c>
      <c r="I236" s="10">
        <v>0</v>
      </c>
      <c r="J236" s="10">
        <v>29087</v>
      </c>
      <c r="K236" s="10">
        <v>404305</v>
      </c>
      <c r="L236" s="10">
        <v>0</v>
      </c>
      <c r="M236" s="10">
        <v>0</v>
      </c>
      <c r="N236" s="10">
        <v>76</v>
      </c>
      <c r="O236" s="10">
        <v>0</v>
      </c>
      <c r="P236" s="10">
        <v>0</v>
      </c>
      <c r="Q236" s="10">
        <v>0</v>
      </c>
      <c r="R236" s="10">
        <v>0</v>
      </c>
      <c r="S236" s="10">
        <v>57800</v>
      </c>
      <c r="T236" s="10">
        <v>0</v>
      </c>
      <c r="U236" s="10">
        <v>0</v>
      </c>
      <c r="V236" s="10">
        <v>26094</v>
      </c>
      <c r="W236" s="10">
        <v>494000</v>
      </c>
      <c r="X236" s="10">
        <v>0</v>
      </c>
      <c r="Y236" s="10">
        <v>361600</v>
      </c>
      <c r="Z236" s="10">
        <v>18811</v>
      </c>
      <c r="AA236" s="10">
        <v>1543000</v>
      </c>
      <c r="AB236" s="10">
        <v>0</v>
      </c>
      <c r="AC236" s="10">
        <v>29000</v>
      </c>
      <c r="AD236" s="10">
        <v>29043</v>
      </c>
      <c r="AE236" s="10">
        <v>126321</v>
      </c>
      <c r="AF236" s="10">
        <v>33084</v>
      </c>
      <c r="AG236" s="10">
        <v>540951</v>
      </c>
      <c r="AH236" s="10">
        <v>31580</v>
      </c>
      <c r="AI236" s="10">
        <v>0</v>
      </c>
      <c r="AJ236" s="10">
        <v>117308</v>
      </c>
      <c r="AK236" s="10">
        <v>3030</v>
      </c>
      <c r="AL236" s="10">
        <v>10</v>
      </c>
      <c r="AM236" s="10">
        <v>416488</v>
      </c>
      <c r="AN236" s="10">
        <v>133200</v>
      </c>
      <c r="AO236" s="10">
        <v>80</v>
      </c>
      <c r="AP236" s="10">
        <v>345275</v>
      </c>
      <c r="AQ236" s="10">
        <v>73150</v>
      </c>
      <c r="AR236" s="10">
        <v>3343304</v>
      </c>
      <c r="AS236" s="10">
        <v>0</v>
      </c>
      <c r="AT236" s="10">
        <v>0</v>
      </c>
      <c r="AU236" s="10">
        <v>0</v>
      </c>
      <c r="AV236" s="10">
        <v>29000</v>
      </c>
      <c r="AW236" s="10">
        <v>0</v>
      </c>
      <c r="AX236" s="10">
        <v>540720</v>
      </c>
      <c r="AY236" s="10">
        <v>2030000</v>
      </c>
      <c r="AZ236" s="10">
        <v>25000</v>
      </c>
      <c r="BA236" s="10">
        <v>0</v>
      </c>
      <c r="BB236" s="10">
        <v>0</v>
      </c>
      <c r="BC236" s="10">
        <v>0</v>
      </c>
      <c r="BD236" s="10">
        <v>402500</v>
      </c>
      <c r="BE236" s="10">
        <v>129519</v>
      </c>
      <c r="BF236" s="10">
        <v>53127</v>
      </c>
      <c r="BG236" s="10">
        <v>0</v>
      </c>
      <c r="BH236" s="10">
        <v>28760</v>
      </c>
      <c r="BI236" s="10">
        <v>377728</v>
      </c>
      <c r="BJ236" s="10">
        <v>18000</v>
      </c>
      <c r="BK236" s="10">
        <v>230400</v>
      </c>
      <c r="BL236" s="10">
        <v>269939</v>
      </c>
      <c r="BM236" s="10">
        <v>506000</v>
      </c>
      <c r="BN236" s="10">
        <v>0</v>
      </c>
      <c r="BO236" s="10">
        <v>0</v>
      </c>
      <c r="BP236" s="10">
        <v>0</v>
      </c>
      <c r="BQ236" s="10">
        <v>9017</v>
      </c>
      <c r="BR236" s="10">
        <v>33850</v>
      </c>
      <c r="BS236" s="10">
        <v>29510</v>
      </c>
      <c r="BT236" s="10">
        <v>0</v>
      </c>
      <c r="BU236" s="10">
        <v>53600</v>
      </c>
      <c r="BV236" s="10">
        <v>9433</v>
      </c>
      <c r="BW236" s="10">
        <v>320</v>
      </c>
      <c r="BX236" s="10">
        <v>0</v>
      </c>
      <c r="BY236" s="10">
        <v>2</v>
      </c>
      <c r="BZ236" s="10">
        <v>28800</v>
      </c>
      <c r="CA236" s="10">
        <v>168750</v>
      </c>
      <c r="CB236" s="10">
        <v>22100</v>
      </c>
      <c r="CC236" s="10">
        <v>0</v>
      </c>
      <c r="CD236" s="10">
        <v>54500</v>
      </c>
      <c r="CE236" s="10">
        <v>0</v>
      </c>
      <c r="CF236" s="10">
        <v>0</v>
      </c>
      <c r="CG236" s="10">
        <v>700</v>
      </c>
      <c r="CH236" s="10">
        <v>0</v>
      </c>
      <c r="CI236" s="10">
        <v>0</v>
      </c>
      <c r="CJ236" s="10">
        <v>0</v>
      </c>
      <c r="CK236" s="10">
        <v>0</v>
      </c>
      <c r="CL236" s="10">
        <v>48750</v>
      </c>
      <c r="CM236" s="10">
        <v>952650</v>
      </c>
      <c r="CN236" s="10">
        <v>950</v>
      </c>
      <c r="CO236" s="10">
        <v>504000</v>
      </c>
      <c r="CP236" s="10">
        <v>5</v>
      </c>
      <c r="CQ236" s="10">
        <v>1511590</v>
      </c>
      <c r="CR236" s="10">
        <v>0</v>
      </c>
      <c r="CS236" s="10">
        <v>0</v>
      </c>
      <c r="CT236" s="10">
        <v>0</v>
      </c>
      <c r="CU236" s="10">
        <v>57185</v>
      </c>
      <c r="CV236" s="10">
        <v>175</v>
      </c>
      <c r="CW236" s="10">
        <v>0</v>
      </c>
      <c r="CX236" s="10">
        <v>835200</v>
      </c>
      <c r="CY236" s="10">
        <v>82610</v>
      </c>
      <c r="CZ236" s="10">
        <v>227545</v>
      </c>
      <c r="DA236" s="10">
        <v>29600</v>
      </c>
      <c r="DB236" s="10"/>
      <c r="DC236" s="10">
        <v>792</v>
      </c>
      <c r="DD236" s="10">
        <v>28000</v>
      </c>
      <c r="DE236" s="10">
        <v>68880</v>
      </c>
      <c r="DF236" s="10">
        <v>6600</v>
      </c>
      <c r="DG236" s="10">
        <v>53</v>
      </c>
      <c r="DH236" s="10">
        <v>10</v>
      </c>
      <c r="DI236" s="10">
        <v>0</v>
      </c>
      <c r="DJ236" s="10">
        <v>42830</v>
      </c>
      <c r="DK236" s="10">
        <v>146271</v>
      </c>
      <c r="DL236" s="10">
        <v>1250</v>
      </c>
      <c r="DM236" s="10">
        <v>7805</v>
      </c>
      <c r="DN236" s="10">
        <v>628950</v>
      </c>
      <c r="DO236" s="10">
        <v>0</v>
      </c>
      <c r="DP236" s="10">
        <v>83750</v>
      </c>
      <c r="DQ236" s="10">
        <v>0</v>
      </c>
      <c r="DR236" s="10">
        <v>0</v>
      </c>
      <c r="DS236" s="10">
        <v>0</v>
      </c>
      <c r="DT236" s="10">
        <v>0</v>
      </c>
      <c r="DU236" s="10">
        <v>5</v>
      </c>
      <c r="DV236" s="10">
        <v>0</v>
      </c>
      <c r="DW236" s="10">
        <v>0</v>
      </c>
      <c r="DX236" s="10">
        <v>162263</v>
      </c>
      <c r="DY236" s="10">
        <v>50848</v>
      </c>
      <c r="DZ236" s="10">
        <v>0</v>
      </c>
      <c r="EA236" s="10">
        <v>800</v>
      </c>
      <c r="EB236" s="10">
        <v>94886</v>
      </c>
      <c r="EC236" s="10">
        <v>0</v>
      </c>
      <c r="ED236" s="10">
        <v>0</v>
      </c>
      <c r="EE236" s="10">
        <v>0</v>
      </c>
      <c r="EF236" s="10">
        <v>0</v>
      </c>
      <c r="EG236" s="10">
        <v>48144</v>
      </c>
      <c r="EH236" s="12">
        <v>0</v>
      </c>
    </row>
    <row r="237" spans="1:138" x14ac:dyDescent="0.25">
      <c r="A237" s="9" t="s">
        <v>513</v>
      </c>
      <c r="B237" s="10">
        <v>5501</v>
      </c>
      <c r="C237" s="10">
        <v>11618</v>
      </c>
      <c r="D237" s="10">
        <v>18850</v>
      </c>
      <c r="E237" s="10">
        <v>14940</v>
      </c>
      <c r="F237" s="10">
        <v>0</v>
      </c>
      <c r="G237" s="10">
        <v>7410</v>
      </c>
      <c r="H237" s="10">
        <v>0</v>
      </c>
      <c r="I237" s="10">
        <v>0</v>
      </c>
      <c r="J237" s="10">
        <v>16700</v>
      </c>
      <c r="K237" s="10">
        <v>1036658</v>
      </c>
      <c r="L237" s="10">
        <v>0</v>
      </c>
      <c r="M237" s="10">
        <v>0</v>
      </c>
      <c r="N237" s="10">
        <v>51</v>
      </c>
      <c r="O237" s="10">
        <v>0</v>
      </c>
      <c r="P237" s="10">
        <v>0</v>
      </c>
      <c r="Q237" s="10">
        <v>0</v>
      </c>
      <c r="R237" s="10">
        <v>7426</v>
      </c>
      <c r="S237" s="10">
        <v>86600</v>
      </c>
      <c r="T237" s="10">
        <v>12</v>
      </c>
      <c r="U237" s="10">
        <v>0</v>
      </c>
      <c r="V237" s="10">
        <v>253500</v>
      </c>
      <c r="W237" s="10">
        <v>611000</v>
      </c>
      <c r="X237" s="10">
        <v>0</v>
      </c>
      <c r="Y237" s="10">
        <v>361500</v>
      </c>
      <c r="Z237" s="10">
        <v>4283</v>
      </c>
      <c r="AA237" s="10">
        <v>3036250</v>
      </c>
      <c r="AB237" s="10">
        <v>0</v>
      </c>
      <c r="AC237" s="10">
        <v>232000</v>
      </c>
      <c r="AD237" s="10">
        <v>19178</v>
      </c>
      <c r="AE237" s="10">
        <v>76000</v>
      </c>
      <c r="AF237" s="10">
        <v>126234</v>
      </c>
      <c r="AG237" s="10">
        <v>421716</v>
      </c>
      <c r="AH237" s="10">
        <v>66365</v>
      </c>
      <c r="AI237" s="10">
        <v>12891</v>
      </c>
      <c r="AJ237" s="10">
        <v>144210</v>
      </c>
      <c r="AK237" s="10">
        <v>10</v>
      </c>
      <c r="AL237" s="10">
        <v>10</v>
      </c>
      <c r="AM237" s="10">
        <v>373737</v>
      </c>
      <c r="AN237" s="10">
        <v>151205</v>
      </c>
      <c r="AO237" s="10">
        <v>60</v>
      </c>
      <c r="AP237" s="10">
        <v>336990</v>
      </c>
      <c r="AQ237" s="10">
        <v>63000</v>
      </c>
      <c r="AR237" s="10">
        <v>3156171</v>
      </c>
      <c r="AS237" s="10">
        <v>6022</v>
      </c>
      <c r="AT237" s="10">
        <v>0</v>
      </c>
      <c r="AU237" s="10">
        <v>27000</v>
      </c>
      <c r="AV237" s="10">
        <v>29000</v>
      </c>
      <c r="AW237" s="10">
        <v>600</v>
      </c>
      <c r="AX237" s="10">
        <v>2949662</v>
      </c>
      <c r="AY237" s="10">
        <v>2638150</v>
      </c>
      <c r="AZ237" s="10">
        <v>76550</v>
      </c>
      <c r="BA237" s="10">
        <v>0</v>
      </c>
      <c r="BB237" s="10">
        <v>0</v>
      </c>
      <c r="BC237" s="10">
        <v>0</v>
      </c>
      <c r="BD237" s="10">
        <v>44250</v>
      </c>
      <c r="BE237" s="10">
        <v>89470</v>
      </c>
      <c r="BF237" s="10">
        <v>888</v>
      </c>
      <c r="BG237" s="10">
        <v>0</v>
      </c>
      <c r="BH237" s="10">
        <v>600</v>
      </c>
      <c r="BI237" s="10">
        <v>0</v>
      </c>
      <c r="BJ237" s="10">
        <v>9050</v>
      </c>
      <c r="BK237" s="10">
        <v>1071600</v>
      </c>
      <c r="BL237" s="10">
        <v>215384</v>
      </c>
      <c r="BM237" s="10">
        <v>280500</v>
      </c>
      <c r="BN237" s="10">
        <v>0</v>
      </c>
      <c r="BO237" s="10">
        <v>0</v>
      </c>
      <c r="BP237" s="10">
        <v>80</v>
      </c>
      <c r="BQ237" s="10">
        <v>32880</v>
      </c>
      <c r="BR237" s="10">
        <v>99900</v>
      </c>
      <c r="BS237" s="10">
        <v>88530</v>
      </c>
      <c r="BT237" s="10">
        <v>0</v>
      </c>
      <c r="BU237" s="10">
        <v>85650</v>
      </c>
      <c r="BV237" s="10">
        <v>0</v>
      </c>
      <c r="BW237" s="10">
        <v>60</v>
      </c>
      <c r="BX237" s="10">
        <v>0</v>
      </c>
      <c r="BY237" s="10">
        <v>31257</v>
      </c>
      <c r="BZ237" s="10">
        <v>0</v>
      </c>
      <c r="CA237" s="10">
        <v>445760</v>
      </c>
      <c r="CB237" s="10">
        <v>8150</v>
      </c>
      <c r="CC237" s="10">
        <v>0</v>
      </c>
      <c r="CD237" s="10">
        <v>14250</v>
      </c>
      <c r="CE237" s="10">
        <v>0</v>
      </c>
      <c r="CF237" s="10">
        <v>0</v>
      </c>
      <c r="CG237" s="10">
        <v>0</v>
      </c>
      <c r="CH237" s="10">
        <v>0</v>
      </c>
      <c r="CI237" s="10">
        <v>0</v>
      </c>
      <c r="CJ237" s="10">
        <v>0</v>
      </c>
      <c r="CK237" s="10">
        <v>0</v>
      </c>
      <c r="CL237" s="10">
        <v>0</v>
      </c>
      <c r="CM237" s="10">
        <v>2061550</v>
      </c>
      <c r="CN237" s="10">
        <v>6550</v>
      </c>
      <c r="CO237" s="10">
        <v>0</v>
      </c>
      <c r="CP237" s="10">
        <v>0</v>
      </c>
      <c r="CQ237" s="10">
        <v>1974106</v>
      </c>
      <c r="CR237" s="10">
        <v>0</v>
      </c>
      <c r="CS237" s="10">
        <v>0</v>
      </c>
      <c r="CT237" s="10">
        <v>0</v>
      </c>
      <c r="CU237" s="10">
        <v>51785</v>
      </c>
      <c r="CV237" s="10">
        <v>166</v>
      </c>
      <c r="CW237" s="10">
        <v>0</v>
      </c>
      <c r="CX237" s="10">
        <v>0</v>
      </c>
      <c r="CY237" s="10">
        <v>211460</v>
      </c>
      <c r="CZ237" s="10">
        <v>50848</v>
      </c>
      <c r="DA237" s="10">
        <v>4670</v>
      </c>
      <c r="DB237" s="10"/>
      <c r="DC237" s="10">
        <v>458</v>
      </c>
      <c r="DD237" s="10">
        <v>0</v>
      </c>
      <c r="DE237" s="10">
        <v>39710</v>
      </c>
      <c r="DF237" s="10">
        <v>10200</v>
      </c>
      <c r="DG237" s="10">
        <v>56</v>
      </c>
      <c r="DH237" s="10">
        <v>61</v>
      </c>
      <c r="DI237" s="10">
        <v>0</v>
      </c>
      <c r="DJ237" s="10">
        <v>71040</v>
      </c>
      <c r="DK237" s="10">
        <v>28922</v>
      </c>
      <c r="DL237" s="10">
        <v>0</v>
      </c>
      <c r="DM237" s="10">
        <v>10023</v>
      </c>
      <c r="DN237" s="10">
        <v>476700</v>
      </c>
      <c r="DO237" s="10">
        <v>0</v>
      </c>
      <c r="DP237" s="10">
        <v>174850</v>
      </c>
      <c r="DQ237" s="10">
        <v>0</v>
      </c>
      <c r="DR237" s="10">
        <v>29000</v>
      </c>
      <c r="DS237" s="10">
        <v>6286</v>
      </c>
      <c r="DT237" s="10">
        <v>0</v>
      </c>
      <c r="DU237" s="10">
        <v>5</v>
      </c>
      <c r="DV237" s="10">
        <v>0</v>
      </c>
      <c r="DW237" s="10">
        <v>0</v>
      </c>
      <c r="DX237" s="10">
        <v>216599</v>
      </c>
      <c r="DY237" s="10">
        <v>49940</v>
      </c>
      <c r="DZ237" s="10">
        <v>0</v>
      </c>
      <c r="EA237" s="10">
        <v>800</v>
      </c>
      <c r="EB237" s="10">
        <v>23608</v>
      </c>
      <c r="EC237" s="10">
        <v>0</v>
      </c>
      <c r="ED237" s="10">
        <v>16122</v>
      </c>
      <c r="EE237" s="10">
        <v>0</v>
      </c>
      <c r="EF237" s="10">
        <v>6000</v>
      </c>
      <c r="EG237" s="10">
        <v>0</v>
      </c>
      <c r="EH237" s="12">
        <v>0</v>
      </c>
    </row>
    <row r="238" spans="1:138" x14ac:dyDescent="0.25">
      <c r="A238" s="9" t="s">
        <v>514</v>
      </c>
      <c r="B238" s="10">
        <v>31182</v>
      </c>
      <c r="C238" s="10">
        <v>17724</v>
      </c>
      <c r="D238" s="10">
        <v>0</v>
      </c>
      <c r="E238" s="10">
        <v>15315</v>
      </c>
      <c r="F238" s="10">
        <v>0</v>
      </c>
      <c r="G238" s="10">
        <v>19693</v>
      </c>
      <c r="H238" s="10">
        <v>0</v>
      </c>
      <c r="I238" s="10">
        <v>0</v>
      </c>
      <c r="J238" s="10">
        <v>50401</v>
      </c>
      <c r="K238" s="10">
        <v>1235021</v>
      </c>
      <c r="L238" s="10">
        <v>0</v>
      </c>
      <c r="M238" s="10">
        <v>0</v>
      </c>
      <c r="N238" s="10">
        <v>34</v>
      </c>
      <c r="O238" s="10">
        <v>0</v>
      </c>
      <c r="P238" s="10">
        <v>0</v>
      </c>
      <c r="Q238" s="10">
        <v>0</v>
      </c>
      <c r="R238" s="10">
        <v>0</v>
      </c>
      <c r="S238" s="10">
        <v>144600</v>
      </c>
      <c r="T238" s="10">
        <v>0</v>
      </c>
      <c r="U238" s="10">
        <v>0</v>
      </c>
      <c r="V238" s="10">
        <v>23877</v>
      </c>
      <c r="W238" s="10">
        <v>552000</v>
      </c>
      <c r="X238" s="10">
        <v>0</v>
      </c>
      <c r="Y238" s="10">
        <v>95400</v>
      </c>
      <c r="Z238" s="10">
        <v>15</v>
      </c>
      <c r="AA238" s="10">
        <v>3847250</v>
      </c>
      <c r="AB238" s="10">
        <v>0</v>
      </c>
      <c r="AC238" s="10">
        <v>0</v>
      </c>
      <c r="AD238" s="10">
        <v>29173</v>
      </c>
      <c r="AE238" s="10">
        <v>112000</v>
      </c>
      <c r="AF238" s="10">
        <v>43810</v>
      </c>
      <c r="AG238" s="10">
        <v>295185</v>
      </c>
      <c r="AH238" s="10">
        <v>1675</v>
      </c>
      <c r="AI238" s="10">
        <v>0</v>
      </c>
      <c r="AJ238" s="10">
        <v>200214</v>
      </c>
      <c r="AK238" s="10">
        <v>7630</v>
      </c>
      <c r="AL238" s="10">
        <v>5</v>
      </c>
      <c r="AM238" s="10">
        <v>252123</v>
      </c>
      <c r="AN238" s="10">
        <v>147340</v>
      </c>
      <c r="AO238" s="10">
        <v>60</v>
      </c>
      <c r="AP238" s="10">
        <v>352695</v>
      </c>
      <c r="AQ238" s="10">
        <v>49000</v>
      </c>
      <c r="AR238" s="10">
        <v>3124049</v>
      </c>
      <c r="AS238" s="10">
        <v>2</v>
      </c>
      <c r="AT238" s="10">
        <v>0</v>
      </c>
      <c r="AU238" s="10">
        <v>27000</v>
      </c>
      <c r="AV238" s="10">
        <v>138700</v>
      </c>
      <c r="AW238" s="10">
        <v>1850</v>
      </c>
      <c r="AX238" s="10">
        <v>770160</v>
      </c>
      <c r="AY238" s="10">
        <v>903000</v>
      </c>
      <c r="AZ238" s="10">
        <v>24100</v>
      </c>
      <c r="BA238" s="10">
        <v>28500</v>
      </c>
      <c r="BB238" s="10">
        <v>53000</v>
      </c>
      <c r="BC238" s="10">
        <v>0</v>
      </c>
      <c r="BD238" s="10">
        <v>228000</v>
      </c>
      <c r="BE238" s="10">
        <v>98874</v>
      </c>
      <c r="BF238" s="10">
        <v>25082</v>
      </c>
      <c r="BG238" s="10">
        <v>0</v>
      </c>
      <c r="BH238" s="10">
        <v>6000</v>
      </c>
      <c r="BI238" s="10">
        <v>0</v>
      </c>
      <c r="BJ238" s="10">
        <v>67050</v>
      </c>
      <c r="BK238" s="10">
        <v>927200</v>
      </c>
      <c r="BL238" s="10">
        <v>284429</v>
      </c>
      <c r="BM238" s="10">
        <v>393800</v>
      </c>
      <c r="BN238" s="10">
        <v>0</v>
      </c>
      <c r="BO238" s="10">
        <v>0</v>
      </c>
      <c r="BP238" s="10">
        <v>0</v>
      </c>
      <c r="BQ238" s="10">
        <v>32222</v>
      </c>
      <c r="BR238" s="10">
        <v>90630</v>
      </c>
      <c r="BS238" s="10">
        <v>0</v>
      </c>
      <c r="BT238" s="10">
        <v>0</v>
      </c>
      <c r="BU238" s="10">
        <v>0</v>
      </c>
      <c r="BV238" s="10">
        <v>11000</v>
      </c>
      <c r="BW238" s="10">
        <v>5</v>
      </c>
      <c r="BX238" s="10">
        <v>0</v>
      </c>
      <c r="BY238" s="10">
        <v>0</v>
      </c>
      <c r="BZ238" s="10">
        <v>0</v>
      </c>
      <c r="CA238" s="10">
        <v>497980</v>
      </c>
      <c r="CB238" s="10">
        <v>300</v>
      </c>
      <c r="CC238" s="10">
        <v>1170</v>
      </c>
      <c r="CD238" s="10">
        <v>31400</v>
      </c>
      <c r="CE238" s="10">
        <v>0</v>
      </c>
      <c r="CF238" s="10">
        <v>0</v>
      </c>
      <c r="CG238" s="10">
        <v>700</v>
      </c>
      <c r="CH238" s="10">
        <v>24000</v>
      </c>
      <c r="CI238" s="10">
        <v>0</v>
      </c>
      <c r="CJ238" s="10">
        <v>0</v>
      </c>
      <c r="CK238" s="10">
        <v>0</v>
      </c>
      <c r="CL238" s="10">
        <v>25000</v>
      </c>
      <c r="CM238" s="10">
        <v>803050</v>
      </c>
      <c r="CN238" s="10">
        <v>0</v>
      </c>
      <c r="CO238" s="10">
        <v>336000</v>
      </c>
      <c r="CP238" s="10">
        <v>40</v>
      </c>
      <c r="CQ238" s="10">
        <v>1800840</v>
      </c>
      <c r="CR238" s="10">
        <v>0</v>
      </c>
      <c r="CS238" s="10">
        <v>0</v>
      </c>
      <c r="CT238" s="10">
        <v>0</v>
      </c>
      <c r="CU238" s="10">
        <v>55179</v>
      </c>
      <c r="CV238" s="10">
        <v>219</v>
      </c>
      <c r="CW238" s="10">
        <v>0</v>
      </c>
      <c r="CX238" s="10">
        <v>0</v>
      </c>
      <c r="CY238" s="10">
        <v>170980</v>
      </c>
      <c r="CZ238" s="10">
        <v>127574</v>
      </c>
      <c r="DA238" s="10">
        <v>23560</v>
      </c>
      <c r="DB238" s="10"/>
      <c r="DC238" s="10">
        <v>410</v>
      </c>
      <c r="DD238" s="10">
        <v>0</v>
      </c>
      <c r="DE238" s="10">
        <v>177240</v>
      </c>
      <c r="DF238" s="10">
        <v>3600</v>
      </c>
      <c r="DG238" s="10">
        <v>86</v>
      </c>
      <c r="DH238" s="10">
        <v>236</v>
      </c>
      <c r="DI238" s="10">
        <v>20000</v>
      </c>
      <c r="DJ238" s="10">
        <v>60550</v>
      </c>
      <c r="DK238" s="10">
        <v>30345</v>
      </c>
      <c r="DL238" s="10">
        <v>3750</v>
      </c>
      <c r="DM238" s="10">
        <v>1278</v>
      </c>
      <c r="DN238" s="10">
        <v>332250</v>
      </c>
      <c r="DO238" s="10">
        <v>0</v>
      </c>
      <c r="DP238" s="10">
        <v>56250</v>
      </c>
      <c r="DQ238" s="10">
        <v>52800</v>
      </c>
      <c r="DR238" s="10">
        <v>0</v>
      </c>
      <c r="DS238" s="10">
        <v>11797</v>
      </c>
      <c r="DT238" s="10">
        <v>29000</v>
      </c>
      <c r="DU238" s="10">
        <v>0</v>
      </c>
      <c r="DV238" s="10">
        <v>0</v>
      </c>
      <c r="DW238" s="10">
        <v>0</v>
      </c>
      <c r="DX238" s="10">
        <v>152709</v>
      </c>
      <c r="DY238" s="10">
        <v>49991</v>
      </c>
      <c r="DZ238" s="10">
        <v>0</v>
      </c>
      <c r="EA238" s="10">
        <v>22100</v>
      </c>
      <c r="EB238" s="10">
        <v>98518</v>
      </c>
      <c r="EC238" s="10">
        <v>0</v>
      </c>
      <c r="ED238" s="10">
        <v>83</v>
      </c>
      <c r="EE238" s="10">
        <v>0</v>
      </c>
      <c r="EF238" s="10">
        <v>4500</v>
      </c>
      <c r="EG238" s="10">
        <v>0</v>
      </c>
      <c r="EH238" s="12">
        <v>0</v>
      </c>
    </row>
    <row r="239" spans="1:138" x14ac:dyDescent="0.25">
      <c r="A239" s="9" t="s">
        <v>515</v>
      </c>
      <c r="B239" s="10">
        <v>2489</v>
      </c>
      <c r="C239" s="10">
        <v>6</v>
      </c>
      <c r="D239" s="10">
        <v>0</v>
      </c>
      <c r="E239" s="10">
        <v>18355</v>
      </c>
      <c r="F239" s="10">
        <v>0</v>
      </c>
      <c r="G239" s="10">
        <v>11756</v>
      </c>
      <c r="H239" s="10">
        <v>0</v>
      </c>
      <c r="I239" s="10">
        <v>0</v>
      </c>
      <c r="J239" s="10">
        <v>45237</v>
      </c>
      <c r="K239" s="10">
        <v>1167313</v>
      </c>
      <c r="L239" s="10">
        <v>0</v>
      </c>
      <c r="M239" s="10">
        <v>0</v>
      </c>
      <c r="N239" s="10">
        <v>40</v>
      </c>
      <c r="O239" s="10">
        <v>0</v>
      </c>
      <c r="P239" s="10">
        <v>0</v>
      </c>
      <c r="Q239" s="10">
        <v>0</v>
      </c>
      <c r="R239" s="10">
        <v>0</v>
      </c>
      <c r="S239" s="10">
        <v>29000</v>
      </c>
      <c r="T239" s="10">
        <v>0</v>
      </c>
      <c r="U239" s="10">
        <v>0</v>
      </c>
      <c r="V239" s="10">
        <v>0</v>
      </c>
      <c r="W239" s="10">
        <v>438000</v>
      </c>
      <c r="X239" s="10">
        <v>0</v>
      </c>
      <c r="Y239" s="10">
        <v>450400</v>
      </c>
      <c r="Z239" s="10">
        <v>0</v>
      </c>
      <c r="AA239" s="10">
        <v>4988200</v>
      </c>
      <c r="AB239" s="10">
        <v>0</v>
      </c>
      <c r="AC239" s="10">
        <v>0</v>
      </c>
      <c r="AD239" s="10">
        <v>24478</v>
      </c>
      <c r="AE239" s="10">
        <v>117800</v>
      </c>
      <c r="AF239" s="10">
        <v>47620</v>
      </c>
      <c r="AG239" s="10">
        <v>308451</v>
      </c>
      <c r="AH239" s="10">
        <v>24950</v>
      </c>
      <c r="AI239" s="10">
        <v>4378</v>
      </c>
      <c r="AJ239" s="10">
        <v>288120</v>
      </c>
      <c r="AK239" s="10">
        <v>1550</v>
      </c>
      <c r="AL239" s="10">
        <v>20</v>
      </c>
      <c r="AM239" s="10">
        <v>258031</v>
      </c>
      <c r="AN239" s="10">
        <v>145565</v>
      </c>
      <c r="AO239" s="10">
        <v>60</v>
      </c>
      <c r="AP239" s="10">
        <v>335755</v>
      </c>
      <c r="AQ239" s="10">
        <v>197420</v>
      </c>
      <c r="AR239" s="10">
        <v>2807285</v>
      </c>
      <c r="AS239" s="10">
        <v>21293</v>
      </c>
      <c r="AT239" s="10">
        <v>100</v>
      </c>
      <c r="AU239" s="10">
        <v>27000</v>
      </c>
      <c r="AV239" s="10">
        <v>15750</v>
      </c>
      <c r="AW239" s="10">
        <v>0</v>
      </c>
      <c r="AX239" s="10">
        <v>1650500</v>
      </c>
      <c r="AY239" s="10">
        <v>3632675</v>
      </c>
      <c r="AZ239" s="10">
        <v>75600</v>
      </c>
      <c r="BA239" s="10">
        <v>0</v>
      </c>
      <c r="BB239" s="10">
        <v>0</v>
      </c>
      <c r="BC239" s="10">
        <v>29056</v>
      </c>
      <c r="BD239" s="10">
        <v>142250</v>
      </c>
      <c r="BE239" s="10">
        <v>79936</v>
      </c>
      <c r="BF239" s="10">
        <v>667</v>
      </c>
      <c r="BG239" s="10">
        <v>0</v>
      </c>
      <c r="BH239" s="10">
        <v>3000</v>
      </c>
      <c r="BI239" s="10">
        <v>0</v>
      </c>
      <c r="BJ239" s="10">
        <v>4800</v>
      </c>
      <c r="BK239" s="10">
        <v>691200</v>
      </c>
      <c r="BL239" s="10">
        <v>227700</v>
      </c>
      <c r="BM239" s="10">
        <v>196000</v>
      </c>
      <c r="BN239" s="10">
        <v>0</v>
      </c>
      <c r="BO239" s="10">
        <v>0</v>
      </c>
      <c r="BP239" s="10">
        <v>70</v>
      </c>
      <c r="BQ239" s="10">
        <v>35575</v>
      </c>
      <c r="BR239" s="10">
        <v>153100</v>
      </c>
      <c r="BS239" s="10">
        <v>29510</v>
      </c>
      <c r="BT239" s="10">
        <v>0</v>
      </c>
      <c r="BU239" s="10">
        <v>58400</v>
      </c>
      <c r="BV239" s="10">
        <v>0</v>
      </c>
      <c r="BW239" s="10">
        <v>80</v>
      </c>
      <c r="BX239" s="10">
        <v>0</v>
      </c>
      <c r="BY239" s="10">
        <v>23490</v>
      </c>
      <c r="BZ239" s="10">
        <v>0</v>
      </c>
      <c r="CA239" s="10">
        <v>361100</v>
      </c>
      <c r="CB239" s="10">
        <v>28300</v>
      </c>
      <c r="CC239" s="10">
        <v>0</v>
      </c>
      <c r="CD239" s="10">
        <v>13000</v>
      </c>
      <c r="CE239" s="10">
        <v>0</v>
      </c>
      <c r="CF239" s="10">
        <v>0</v>
      </c>
      <c r="CG239" s="10">
        <v>0</v>
      </c>
      <c r="CH239" s="10">
        <v>0</v>
      </c>
      <c r="CI239" s="10">
        <v>0</v>
      </c>
      <c r="CJ239" s="10">
        <v>0</v>
      </c>
      <c r="CK239" s="10">
        <v>0</v>
      </c>
      <c r="CL239" s="10">
        <v>21750</v>
      </c>
      <c r="CM239" s="10">
        <v>2769750</v>
      </c>
      <c r="CN239" s="10">
        <v>8620</v>
      </c>
      <c r="CO239" s="10">
        <v>336000</v>
      </c>
      <c r="CP239" s="10">
        <v>51</v>
      </c>
      <c r="CQ239" s="10">
        <v>1373008</v>
      </c>
      <c r="CR239" s="10">
        <v>0</v>
      </c>
      <c r="CS239" s="10">
        <v>0</v>
      </c>
      <c r="CT239" s="10">
        <v>0</v>
      </c>
      <c r="CU239" s="10">
        <v>36658</v>
      </c>
      <c r="CV239" s="10">
        <v>137</v>
      </c>
      <c r="CW239" s="10">
        <v>0</v>
      </c>
      <c r="CX239" s="10">
        <v>0</v>
      </c>
      <c r="CY239" s="10">
        <v>235452</v>
      </c>
      <c r="CZ239" s="10">
        <v>330058</v>
      </c>
      <c r="DA239" s="10">
        <v>29700</v>
      </c>
      <c r="DB239" s="10"/>
      <c r="DC239" s="10">
        <v>5215</v>
      </c>
      <c r="DD239" s="10">
        <v>28000</v>
      </c>
      <c r="DE239" s="10">
        <v>127290</v>
      </c>
      <c r="DF239" s="10">
        <v>3600</v>
      </c>
      <c r="DG239" s="10">
        <v>8</v>
      </c>
      <c r="DH239" s="10">
        <v>155</v>
      </c>
      <c r="DI239" s="10">
        <v>0</v>
      </c>
      <c r="DJ239" s="10">
        <v>79050</v>
      </c>
      <c r="DK239" s="10">
        <v>86966</v>
      </c>
      <c r="DL239" s="10">
        <v>6950</v>
      </c>
      <c r="DM239" s="10">
        <v>14893</v>
      </c>
      <c r="DN239" s="10">
        <v>756600</v>
      </c>
      <c r="DO239" s="10">
        <v>1102000</v>
      </c>
      <c r="DP239" s="10">
        <v>141250</v>
      </c>
      <c r="DQ239" s="10">
        <v>0</v>
      </c>
      <c r="DR239" s="10">
        <v>174780</v>
      </c>
      <c r="DS239" s="10">
        <v>4378</v>
      </c>
      <c r="DT239" s="10">
        <v>0</v>
      </c>
      <c r="DU239" s="10">
        <v>0</v>
      </c>
      <c r="DV239" s="10">
        <v>0</v>
      </c>
      <c r="DW239" s="10">
        <v>0</v>
      </c>
      <c r="DX239" s="10">
        <v>141013</v>
      </c>
      <c r="DY239" s="10">
        <v>25878</v>
      </c>
      <c r="DZ239" s="10">
        <v>0</v>
      </c>
      <c r="EA239" s="10">
        <v>21000</v>
      </c>
      <c r="EB239" s="10">
        <v>19068</v>
      </c>
      <c r="EC239" s="10">
        <v>0</v>
      </c>
      <c r="ED239" s="10">
        <v>8772</v>
      </c>
      <c r="EE239" s="10">
        <v>0</v>
      </c>
      <c r="EF239" s="10">
        <v>0</v>
      </c>
      <c r="EG239" s="10">
        <v>72064</v>
      </c>
      <c r="EH239" s="12">
        <v>0</v>
      </c>
    </row>
    <row r="240" spans="1:138" x14ac:dyDescent="0.25">
      <c r="A240" s="9" t="s">
        <v>516</v>
      </c>
      <c r="B240" s="10">
        <v>59324</v>
      </c>
      <c r="C240" s="10">
        <v>7859</v>
      </c>
      <c r="D240" s="10">
        <v>26450</v>
      </c>
      <c r="E240" s="10">
        <v>14600</v>
      </c>
      <c r="F240" s="10">
        <v>0</v>
      </c>
      <c r="G240" s="10">
        <v>13182</v>
      </c>
      <c r="H240" s="10">
        <v>0</v>
      </c>
      <c r="I240" s="10">
        <v>0</v>
      </c>
      <c r="J240" s="10">
        <v>0</v>
      </c>
      <c r="K240" s="10">
        <v>1618796</v>
      </c>
      <c r="L240" s="10">
        <v>0</v>
      </c>
      <c r="M240" s="10">
        <v>0</v>
      </c>
      <c r="N240" s="10">
        <v>55</v>
      </c>
      <c r="O240" s="10">
        <v>0</v>
      </c>
      <c r="P240" s="10">
        <v>0</v>
      </c>
      <c r="Q240" s="10">
        <v>0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261000</v>
      </c>
      <c r="X240" s="10">
        <v>0</v>
      </c>
      <c r="Y240" s="10">
        <v>273200</v>
      </c>
      <c r="Z240" s="10">
        <v>22020</v>
      </c>
      <c r="AA240" s="10">
        <v>5264450</v>
      </c>
      <c r="AB240" s="10">
        <v>0</v>
      </c>
      <c r="AC240" s="10">
        <v>116000</v>
      </c>
      <c r="AD240" s="10">
        <v>2960</v>
      </c>
      <c r="AE240" s="10">
        <v>154600</v>
      </c>
      <c r="AF240" s="10">
        <v>77040</v>
      </c>
      <c r="AG240" s="10">
        <v>246965</v>
      </c>
      <c r="AH240" s="10">
        <v>320</v>
      </c>
      <c r="AI240" s="10">
        <v>0</v>
      </c>
      <c r="AJ240" s="10">
        <v>87806</v>
      </c>
      <c r="AK240" s="10">
        <v>2850</v>
      </c>
      <c r="AL240" s="10">
        <v>5</v>
      </c>
      <c r="AM240" s="10">
        <v>327615</v>
      </c>
      <c r="AN240" s="10">
        <v>129685</v>
      </c>
      <c r="AO240" s="10">
        <v>40</v>
      </c>
      <c r="AP240" s="10">
        <v>361400</v>
      </c>
      <c r="AQ240" s="10">
        <v>116300</v>
      </c>
      <c r="AR240" s="10">
        <v>2989058</v>
      </c>
      <c r="AS240" s="10">
        <v>2906</v>
      </c>
      <c r="AT240" s="10">
        <v>0</v>
      </c>
      <c r="AU240" s="10">
        <v>0</v>
      </c>
      <c r="AV240" s="10">
        <v>145000</v>
      </c>
      <c r="AW240" s="10">
        <v>600</v>
      </c>
      <c r="AX240" s="10">
        <v>474560</v>
      </c>
      <c r="AY240" s="10">
        <v>1471750</v>
      </c>
      <c r="AZ240" s="10">
        <v>76600</v>
      </c>
      <c r="BA240" s="10">
        <v>0</v>
      </c>
      <c r="BB240" s="10">
        <v>26000</v>
      </c>
      <c r="BC240" s="10">
        <v>87168</v>
      </c>
      <c r="BD240" s="10">
        <v>634375</v>
      </c>
      <c r="BE240" s="10">
        <v>48140</v>
      </c>
      <c r="BF240" s="10">
        <v>718</v>
      </c>
      <c r="BG240" s="10">
        <v>0</v>
      </c>
      <c r="BH240" s="10">
        <v>34840</v>
      </c>
      <c r="BI240" s="10">
        <v>0</v>
      </c>
      <c r="BJ240" s="10">
        <v>30050</v>
      </c>
      <c r="BK240" s="10">
        <v>723600</v>
      </c>
      <c r="BL240" s="10">
        <v>260582</v>
      </c>
      <c r="BM240" s="10">
        <v>277475</v>
      </c>
      <c r="BN240" s="10">
        <v>0</v>
      </c>
      <c r="BO240" s="10">
        <v>0</v>
      </c>
      <c r="BP240" s="10">
        <v>0</v>
      </c>
      <c r="BQ240" s="10">
        <v>5505</v>
      </c>
      <c r="BR240" s="10">
        <v>161700</v>
      </c>
      <c r="BS240" s="10">
        <v>58695</v>
      </c>
      <c r="BT240" s="10">
        <v>0</v>
      </c>
      <c r="BU240" s="10">
        <v>156750</v>
      </c>
      <c r="BV240" s="10">
        <v>9345</v>
      </c>
      <c r="BW240" s="10">
        <v>150</v>
      </c>
      <c r="BX240" s="10">
        <v>0</v>
      </c>
      <c r="BY240" s="10">
        <v>0</v>
      </c>
      <c r="BZ240" s="10">
        <v>0</v>
      </c>
      <c r="CA240" s="10">
        <v>168200</v>
      </c>
      <c r="CB240" s="10">
        <v>2900</v>
      </c>
      <c r="CC240" s="10">
        <v>0</v>
      </c>
      <c r="CD240" s="10">
        <v>1350</v>
      </c>
      <c r="CE240" s="10">
        <v>0</v>
      </c>
      <c r="CF240" s="10">
        <v>0</v>
      </c>
      <c r="CG240" s="10">
        <v>1000</v>
      </c>
      <c r="CH240" s="10">
        <v>0</v>
      </c>
      <c r="CI240" s="10">
        <v>0</v>
      </c>
      <c r="CJ240" s="10">
        <v>0</v>
      </c>
      <c r="CK240" s="10">
        <v>290200</v>
      </c>
      <c r="CL240" s="10">
        <v>0</v>
      </c>
      <c r="CM240" s="10">
        <v>1252750</v>
      </c>
      <c r="CN240" s="10">
        <v>900</v>
      </c>
      <c r="CO240" s="10">
        <v>0</v>
      </c>
      <c r="CP240" s="10">
        <v>0</v>
      </c>
      <c r="CQ240" s="10">
        <v>1282510</v>
      </c>
      <c r="CR240" s="10">
        <v>0</v>
      </c>
      <c r="CS240" s="10">
        <v>0</v>
      </c>
      <c r="CT240" s="10">
        <v>0</v>
      </c>
      <c r="CU240" s="10">
        <v>61620</v>
      </c>
      <c r="CV240" s="10">
        <v>83</v>
      </c>
      <c r="CW240" s="10">
        <v>0</v>
      </c>
      <c r="CX240" s="10">
        <v>331480</v>
      </c>
      <c r="CY240" s="10">
        <v>493465</v>
      </c>
      <c r="CZ240" s="10">
        <v>50848</v>
      </c>
      <c r="DA240" s="10">
        <v>23000</v>
      </c>
      <c r="DB240" s="10"/>
      <c r="DC240" s="10">
        <v>1923</v>
      </c>
      <c r="DD240" s="10">
        <v>28000</v>
      </c>
      <c r="DE240" s="10">
        <v>106175</v>
      </c>
      <c r="DF240" s="10">
        <v>3000</v>
      </c>
      <c r="DG240" s="10">
        <v>80</v>
      </c>
      <c r="DH240" s="10">
        <v>130</v>
      </c>
      <c r="DI240" s="10">
        <v>0</v>
      </c>
      <c r="DJ240" s="10">
        <v>50810</v>
      </c>
      <c r="DK240" s="10">
        <v>87578</v>
      </c>
      <c r="DL240" s="10">
        <v>400</v>
      </c>
      <c r="DM240" s="10">
        <v>8365</v>
      </c>
      <c r="DN240" s="10">
        <v>602500</v>
      </c>
      <c r="DO240" s="10">
        <v>0</v>
      </c>
      <c r="DP240" s="10">
        <v>97500</v>
      </c>
      <c r="DQ240" s="10">
        <v>0</v>
      </c>
      <c r="DR240" s="10">
        <v>29000</v>
      </c>
      <c r="DS240" s="10">
        <v>11710</v>
      </c>
      <c r="DT240" s="10">
        <v>0</v>
      </c>
      <c r="DU240" s="10">
        <v>84010</v>
      </c>
      <c r="DV240" s="10">
        <v>0</v>
      </c>
      <c r="DW240" s="10">
        <v>0</v>
      </c>
      <c r="DX240" s="10">
        <v>225810</v>
      </c>
      <c r="DY240" s="10">
        <v>102140</v>
      </c>
      <c r="DZ240" s="10">
        <v>0</v>
      </c>
      <c r="EA240" s="10">
        <v>21750</v>
      </c>
      <c r="EB240" s="10">
        <v>160550</v>
      </c>
      <c r="EC240" s="10">
        <v>0</v>
      </c>
      <c r="ED240" s="10">
        <v>0</v>
      </c>
      <c r="EE240" s="10">
        <v>0</v>
      </c>
      <c r="EF240" s="10">
        <v>0</v>
      </c>
      <c r="EG240" s="10">
        <v>0</v>
      </c>
      <c r="EH240" s="12">
        <v>0</v>
      </c>
    </row>
    <row r="241" spans="1:138" x14ac:dyDescent="0.25">
      <c r="A241" s="9" t="s">
        <v>517</v>
      </c>
      <c r="B241" s="10">
        <v>2065</v>
      </c>
      <c r="C241" s="10">
        <v>4</v>
      </c>
      <c r="D241" s="10">
        <v>0</v>
      </c>
      <c r="E241" s="10">
        <v>11730</v>
      </c>
      <c r="F241" s="10">
        <v>0</v>
      </c>
      <c r="G241" s="10">
        <v>8</v>
      </c>
      <c r="H241" s="10">
        <v>0</v>
      </c>
      <c r="I241" s="10">
        <v>0</v>
      </c>
      <c r="J241" s="10">
        <v>72961</v>
      </c>
      <c r="K241" s="10">
        <v>1070272</v>
      </c>
      <c r="L241" s="10">
        <v>0</v>
      </c>
      <c r="M241" s="10">
        <v>0</v>
      </c>
      <c r="N241" s="10">
        <v>40</v>
      </c>
      <c r="O241" s="10">
        <v>0</v>
      </c>
      <c r="P241" s="10">
        <v>0</v>
      </c>
      <c r="Q241" s="10">
        <v>0</v>
      </c>
      <c r="R241" s="10">
        <v>0</v>
      </c>
      <c r="S241" s="10">
        <v>28800</v>
      </c>
      <c r="T241" s="10">
        <v>0</v>
      </c>
      <c r="U241" s="10">
        <v>0</v>
      </c>
      <c r="V241" s="10">
        <v>42000</v>
      </c>
      <c r="W241" s="10">
        <v>464000</v>
      </c>
      <c r="X241" s="10">
        <v>0</v>
      </c>
      <c r="Y241" s="10">
        <v>319800</v>
      </c>
      <c r="Z241" s="10">
        <v>46150</v>
      </c>
      <c r="AA241" s="10">
        <v>4243300</v>
      </c>
      <c r="AB241" s="10">
        <v>0</v>
      </c>
      <c r="AC241" s="10">
        <v>33902</v>
      </c>
      <c r="AD241" s="10">
        <v>19925</v>
      </c>
      <c r="AE241" s="10">
        <v>202650</v>
      </c>
      <c r="AF241" s="10">
        <v>124856</v>
      </c>
      <c r="AG241" s="10">
        <v>435261</v>
      </c>
      <c r="AH241" s="10">
        <v>40665</v>
      </c>
      <c r="AI241" s="10">
        <v>12712</v>
      </c>
      <c r="AJ241" s="10">
        <v>57204</v>
      </c>
      <c r="AK241" s="10">
        <v>2750</v>
      </c>
      <c r="AL241" s="10">
        <v>15</v>
      </c>
      <c r="AM241" s="10">
        <v>261575</v>
      </c>
      <c r="AN241" s="10">
        <v>151865</v>
      </c>
      <c r="AO241" s="10">
        <v>80</v>
      </c>
      <c r="AP241" s="10">
        <v>307195</v>
      </c>
      <c r="AQ241" s="10">
        <v>57500</v>
      </c>
      <c r="AR241" s="10">
        <v>3390784</v>
      </c>
      <c r="AS241" s="10">
        <v>1589</v>
      </c>
      <c r="AT241" s="10">
        <v>0</v>
      </c>
      <c r="AU241" s="10">
        <v>0</v>
      </c>
      <c r="AV241" s="10">
        <v>188700</v>
      </c>
      <c r="AW241" s="10">
        <v>2825</v>
      </c>
      <c r="AX241" s="10">
        <v>601794</v>
      </c>
      <c r="AY241" s="10">
        <v>1917650</v>
      </c>
      <c r="AZ241" s="10">
        <v>54000</v>
      </c>
      <c r="BA241" s="10">
        <v>23200</v>
      </c>
      <c r="BB241" s="10">
        <v>0</v>
      </c>
      <c r="BC241" s="10">
        <v>232448</v>
      </c>
      <c r="BD241" s="10">
        <v>420500</v>
      </c>
      <c r="BE241" s="10">
        <v>96469</v>
      </c>
      <c r="BF241" s="10">
        <v>24705</v>
      </c>
      <c r="BG241" s="10">
        <v>0</v>
      </c>
      <c r="BH241" s="10">
        <v>0</v>
      </c>
      <c r="BI241" s="10">
        <v>87168</v>
      </c>
      <c r="BJ241" s="10">
        <v>6665</v>
      </c>
      <c r="BK241" s="10">
        <v>0</v>
      </c>
      <c r="BL241" s="10">
        <v>269950</v>
      </c>
      <c r="BM241" s="10">
        <v>364250</v>
      </c>
      <c r="BN241" s="10">
        <v>0</v>
      </c>
      <c r="BO241" s="10">
        <v>0</v>
      </c>
      <c r="BP241" s="10">
        <v>80</v>
      </c>
      <c r="BQ241" s="10">
        <v>4242</v>
      </c>
      <c r="BR241" s="10">
        <v>222425</v>
      </c>
      <c r="BS241" s="10">
        <v>0</v>
      </c>
      <c r="BT241" s="10">
        <v>0</v>
      </c>
      <c r="BU241" s="10">
        <v>234000</v>
      </c>
      <c r="BV241" s="10">
        <v>0</v>
      </c>
      <c r="BW241" s="10">
        <v>165</v>
      </c>
      <c r="BX241" s="10">
        <v>0</v>
      </c>
      <c r="BY241" s="10">
        <v>23372</v>
      </c>
      <c r="BZ241" s="10">
        <v>0</v>
      </c>
      <c r="CA241" s="10">
        <v>252480</v>
      </c>
      <c r="CB241" s="10">
        <v>22000</v>
      </c>
      <c r="CC241" s="10">
        <v>180</v>
      </c>
      <c r="CD241" s="10">
        <v>25050</v>
      </c>
      <c r="CE241" s="10">
        <v>0</v>
      </c>
      <c r="CF241" s="10">
        <v>0</v>
      </c>
      <c r="CG241" s="10">
        <v>0</v>
      </c>
      <c r="CH241" s="10">
        <v>5000</v>
      </c>
      <c r="CI241" s="10">
        <v>0</v>
      </c>
      <c r="CJ241" s="10">
        <v>0</v>
      </c>
      <c r="CK241" s="10">
        <v>580000</v>
      </c>
      <c r="CL241" s="10">
        <v>48000</v>
      </c>
      <c r="CM241" s="10">
        <v>1856800</v>
      </c>
      <c r="CN241" s="10">
        <v>1700</v>
      </c>
      <c r="CO241" s="10">
        <v>0</v>
      </c>
      <c r="CP241" s="10">
        <v>3</v>
      </c>
      <c r="CQ241" s="10">
        <v>2031966</v>
      </c>
      <c r="CR241" s="10">
        <v>0</v>
      </c>
      <c r="CS241" s="10">
        <v>60</v>
      </c>
      <c r="CT241" s="10">
        <v>29056</v>
      </c>
      <c r="CU241" s="10">
        <v>33315</v>
      </c>
      <c r="CV241" s="10">
        <v>90</v>
      </c>
      <c r="CW241" s="10">
        <v>0</v>
      </c>
      <c r="CX241" s="10">
        <v>347580</v>
      </c>
      <c r="CY241" s="10">
        <v>559630</v>
      </c>
      <c r="CZ241" s="10">
        <v>50848</v>
      </c>
      <c r="DA241" s="10">
        <v>29600</v>
      </c>
      <c r="DB241" s="10"/>
      <c r="DC241" s="10">
        <v>198</v>
      </c>
      <c r="DD241" s="10">
        <v>28000</v>
      </c>
      <c r="DE241" s="10">
        <v>199105</v>
      </c>
      <c r="DF241" s="10">
        <v>0</v>
      </c>
      <c r="DG241" s="10">
        <v>34029</v>
      </c>
      <c r="DH241" s="10">
        <v>45</v>
      </c>
      <c r="DI241" s="10">
        <v>0</v>
      </c>
      <c r="DJ241" s="10">
        <v>33800</v>
      </c>
      <c r="DK241" s="10">
        <v>57937</v>
      </c>
      <c r="DL241" s="10">
        <v>14300</v>
      </c>
      <c r="DM241" s="10">
        <v>9155</v>
      </c>
      <c r="DN241" s="10">
        <v>524800</v>
      </c>
      <c r="DO241" s="10">
        <v>0</v>
      </c>
      <c r="DP241" s="10">
        <v>187250</v>
      </c>
      <c r="DQ241" s="10">
        <v>29000</v>
      </c>
      <c r="DR241" s="10">
        <v>0</v>
      </c>
      <c r="DS241" s="10">
        <v>12536</v>
      </c>
      <c r="DT241" s="10">
        <v>0</v>
      </c>
      <c r="DU241" s="10">
        <v>0</v>
      </c>
      <c r="DV241" s="10">
        <v>0</v>
      </c>
      <c r="DW241" s="10">
        <v>0</v>
      </c>
      <c r="DX241" s="10">
        <v>249485</v>
      </c>
      <c r="DY241" s="10">
        <v>52000</v>
      </c>
      <c r="DZ241" s="10">
        <v>0</v>
      </c>
      <c r="EA241" s="10">
        <v>500</v>
      </c>
      <c r="EB241" s="10">
        <v>89122</v>
      </c>
      <c r="EC241" s="10">
        <v>0</v>
      </c>
      <c r="ED241" s="10">
        <v>0</v>
      </c>
      <c r="EE241" s="10">
        <v>1370</v>
      </c>
      <c r="EF241" s="10">
        <v>4500</v>
      </c>
      <c r="EG241" s="10">
        <v>48096</v>
      </c>
      <c r="EH241" s="12">
        <v>0</v>
      </c>
    </row>
    <row r="242" spans="1:138" x14ac:dyDescent="0.25">
      <c r="A242" s="9" t="s">
        <v>518</v>
      </c>
      <c r="B242" s="10">
        <v>31086</v>
      </c>
      <c r="C242" s="10">
        <v>28510</v>
      </c>
      <c r="D242" s="10">
        <v>0</v>
      </c>
      <c r="E242" s="10">
        <v>12585</v>
      </c>
      <c r="F242" s="10">
        <v>0</v>
      </c>
      <c r="G242" s="10">
        <v>23690</v>
      </c>
      <c r="H242" s="10">
        <v>0</v>
      </c>
      <c r="I242" s="10">
        <v>0</v>
      </c>
      <c r="J242" s="10">
        <v>29055</v>
      </c>
      <c r="K242" s="10">
        <v>1221903</v>
      </c>
      <c r="L242" s="10">
        <v>0</v>
      </c>
      <c r="M242" s="10">
        <v>0</v>
      </c>
      <c r="N242" s="10">
        <v>28845</v>
      </c>
      <c r="O242" s="10">
        <v>0</v>
      </c>
      <c r="P242" s="10">
        <v>0</v>
      </c>
      <c r="Q242" s="10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319000</v>
      </c>
      <c r="X242" s="10">
        <v>0</v>
      </c>
      <c r="Y242" s="10">
        <v>416600</v>
      </c>
      <c r="Z242" s="10">
        <v>24310</v>
      </c>
      <c r="AA242" s="10">
        <v>3993200</v>
      </c>
      <c r="AB242" s="10">
        <v>0</v>
      </c>
      <c r="AC242" s="10">
        <v>140500</v>
      </c>
      <c r="AD242" s="10">
        <v>21421</v>
      </c>
      <c r="AE242" s="10">
        <v>203400</v>
      </c>
      <c r="AF242" s="10">
        <v>46093</v>
      </c>
      <c r="AG242" s="10">
        <v>217882</v>
      </c>
      <c r="AH242" s="10">
        <v>23875</v>
      </c>
      <c r="AI242" s="10">
        <v>0</v>
      </c>
      <c r="AJ242" s="10">
        <v>2250</v>
      </c>
      <c r="AK242" s="10">
        <v>6940</v>
      </c>
      <c r="AL242" s="10">
        <v>5</v>
      </c>
      <c r="AM242" s="10">
        <v>260055</v>
      </c>
      <c r="AN242" s="10">
        <v>155140</v>
      </c>
      <c r="AO242" s="10">
        <v>40</v>
      </c>
      <c r="AP242" s="10">
        <v>439617</v>
      </c>
      <c r="AQ242" s="10">
        <v>192000</v>
      </c>
      <c r="AR242" s="10">
        <v>3495786</v>
      </c>
      <c r="AS242" s="10">
        <v>0</v>
      </c>
      <c r="AT242" s="10">
        <v>0</v>
      </c>
      <c r="AU242" s="10">
        <v>27000</v>
      </c>
      <c r="AV242" s="10">
        <v>86500</v>
      </c>
      <c r="AW242" s="10">
        <v>0</v>
      </c>
      <c r="AX242" s="10">
        <v>877644</v>
      </c>
      <c r="AY242" s="10">
        <v>2094500</v>
      </c>
      <c r="AZ242" s="10">
        <v>47900</v>
      </c>
      <c r="BA242" s="10">
        <v>57465</v>
      </c>
      <c r="BB242" s="10">
        <v>0</v>
      </c>
      <c r="BC242" s="10">
        <v>0</v>
      </c>
      <c r="BD242" s="10">
        <v>285750</v>
      </c>
      <c r="BE242" s="10">
        <v>58695</v>
      </c>
      <c r="BF242" s="10">
        <v>1044</v>
      </c>
      <c r="BG242" s="10">
        <v>0</v>
      </c>
      <c r="BH242" s="10">
        <v>4920</v>
      </c>
      <c r="BI242" s="10">
        <v>0</v>
      </c>
      <c r="BJ242" s="10">
        <v>5300</v>
      </c>
      <c r="BK242" s="10">
        <v>0</v>
      </c>
      <c r="BL242" s="10">
        <v>370801</v>
      </c>
      <c r="BM242" s="10">
        <v>196000</v>
      </c>
      <c r="BN242" s="10">
        <v>0</v>
      </c>
      <c r="BO242" s="10">
        <v>0</v>
      </c>
      <c r="BP242" s="10">
        <v>10</v>
      </c>
      <c r="BQ242" s="10">
        <v>5310</v>
      </c>
      <c r="BR242" s="10">
        <v>156400</v>
      </c>
      <c r="BS242" s="10">
        <v>88530</v>
      </c>
      <c r="BT242" s="10">
        <v>10</v>
      </c>
      <c r="BU242" s="10">
        <v>100</v>
      </c>
      <c r="BV242" s="10">
        <v>9345</v>
      </c>
      <c r="BW242" s="10">
        <v>75</v>
      </c>
      <c r="BX242" s="10">
        <v>0</v>
      </c>
      <c r="BY242" s="10">
        <v>0</v>
      </c>
      <c r="BZ242" s="10">
        <v>0</v>
      </c>
      <c r="CA242" s="10">
        <v>127400</v>
      </c>
      <c r="CB242" s="10">
        <v>2825</v>
      </c>
      <c r="CC242" s="10">
        <v>0</v>
      </c>
      <c r="CD242" s="10">
        <v>3850</v>
      </c>
      <c r="CE242" s="10">
        <v>0</v>
      </c>
      <c r="CF242" s="10">
        <v>0</v>
      </c>
      <c r="CG242" s="10">
        <v>0</v>
      </c>
      <c r="CH242" s="10">
        <v>0</v>
      </c>
      <c r="CI242" s="10">
        <v>0</v>
      </c>
      <c r="CJ242" s="10">
        <v>0</v>
      </c>
      <c r="CK242" s="10">
        <v>145000</v>
      </c>
      <c r="CL242" s="10">
        <v>23000</v>
      </c>
      <c r="CM242" s="10">
        <v>348250</v>
      </c>
      <c r="CN242" s="10">
        <v>0</v>
      </c>
      <c r="CO242" s="10">
        <v>0</v>
      </c>
      <c r="CP242" s="10">
        <v>25</v>
      </c>
      <c r="CQ242" s="10">
        <v>2156892</v>
      </c>
      <c r="CR242" s="10">
        <v>0</v>
      </c>
      <c r="CS242" s="10">
        <v>0</v>
      </c>
      <c r="CT242" s="10">
        <v>0</v>
      </c>
      <c r="CU242" s="10">
        <v>51490</v>
      </c>
      <c r="CV242" s="10">
        <v>73</v>
      </c>
      <c r="CW242" s="10">
        <v>0</v>
      </c>
      <c r="CX242" s="10">
        <v>132600</v>
      </c>
      <c r="CY242" s="10">
        <v>173805</v>
      </c>
      <c r="CZ242" s="10">
        <v>153906</v>
      </c>
      <c r="DA242" s="10">
        <v>9100</v>
      </c>
      <c r="DB242" s="10"/>
      <c r="DC242" s="10">
        <v>572</v>
      </c>
      <c r="DD242" s="10">
        <v>28000</v>
      </c>
      <c r="DE242" s="10">
        <v>102285</v>
      </c>
      <c r="DF242" s="10">
        <v>0</v>
      </c>
      <c r="DG242" s="10">
        <v>5</v>
      </c>
      <c r="DH242" s="10">
        <v>20</v>
      </c>
      <c r="DI242" s="10">
        <v>0</v>
      </c>
      <c r="DJ242" s="10">
        <v>116650</v>
      </c>
      <c r="DK242" s="10">
        <v>79449</v>
      </c>
      <c r="DL242" s="10">
        <v>13250</v>
      </c>
      <c r="DM242" s="10">
        <v>3903</v>
      </c>
      <c r="DN242" s="10">
        <v>235300</v>
      </c>
      <c r="DO242" s="10">
        <v>0</v>
      </c>
      <c r="DP242" s="10">
        <v>148750</v>
      </c>
      <c r="DQ242" s="10">
        <v>0</v>
      </c>
      <c r="DR242" s="10">
        <v>87622</v>
      </c>
      <c r="DS242" s="10">
        <v>10001</v>
      </c>
      <c r="DT242" s="10">
        <v>0</v>
      </c>
      <c r="DU242" s="10">
        <v>5</v>
      </c>
      <c r="DV242" s="10">
        <v>0</v>
      </c>
      <c r="DW242" s="10">
        <v>0</v>
      </c>
      <c r="DX242" s="10">
        <v>146802</v>
      </c>
      <c r="DY242" s="10">
        <v>26100</v>
      </c>
      <c r="DZ242" s="10">
        <v>0</v>
      </c>
      <c r="EA242" s="10">
        <v>40750</v>
      </c>
      <c r="EB242" s="10">
        <v>0</v>
      </c>
      <c r="EC242" s="10">
        <v>0</v>
      </c>
      <c r="ED242" s="10">
        <v>56</v>
      </c>
      <c r="EE242" s="10">
        <v>0</v>
      </c>
      <c r="EF242" s="10">
        <v>0</v>
      </c>
      <c r="EG242" s="10">
        <v>0</v>
      </c>
      <c r="EH242" s="12">
        <v>0</v>
      </c>
    </row>
    <row r="243" spans="1:138" x14ac:dyDescent="0.25">
      <c r="A243" s="9" t="s">
        <v>519</v>
      </c>
      <c r="B243" s="10">
        <v>31339</v>
      </c>
      <c r="C243" s="10">
        <v>10</v>
      </c>
      <c r="D243" s="10">
        <v>0</v>
      </c>
      <c r="E243" s="10">
        <v>11340</v>
      </c>
      <c r="F243" s="10">
        <v>0</v>
      </c>
      <c r="G243" s="10">
        <v>7406</v>
      </c>
      <c r="H243" s="10">
        <v>0</v>
      </c>
      <c r="I243" s="10">
        <v>0</v>
      </c>
      <c r="J243" s="10">
        <v>14600</v>
      </c>
      <c r="K243" s="10">
        <v>1102834</v>
      </c>
      <c r="L243" s="10">
        <v>0</v>
      </c>
      <c r="M243" s="10">
        <v>0</v>
      </c>
      <c r="N243" s="10">
        <v>29185</v>
      </c>
      <c r="O243" s="10">
        <v>0</v>
      </c>
      <c r="P243" s="10">
        <v>0</v>
      </c>
      <c r="Q243" s="10">
        <v>0</v>
      </c>
      <c r="R243" s="10">
        <v>7426</v>
      </c>
      <c r="S243" s="10">
        <v>0</v>
      </c>
      <c r="T243" s="10">
        <v>0</v>
      </c>
      <c r="U243" s="10">
        <v>0</v>
      </c>
      <c r="V243" s="10">
        <v>0</v>
      </c>
      <c r="W243" s="10">
        <v>233000</v>
      </c>
      <c r="X243" s="10">
        <v>0</v>
      </c>
      <c r="Y243" s="10">
        <v>240550</v>
      </c>
      <c r="Z243" s="10">
        <v>22005</v>
      </c>
      <c r="AA243" s="10">
        <v>3690000</v>
      </c>
      <c r="AB243" s="10">
        <v>0</v>
      </c>
      <c r="AC243" s="10">
        <v>29000</v>
      </c>
      <c r="AD243" s="10">
        <v>5948</v>
      </c>
      <c r="AE243" s="10">
        <v>156900</v>
      </c>
      <c r="AF243" s="10">
        <v>77832</v>
      </c>
      <c r="AG243" s="10">
        <v>303283</v>
      </c>
      <c r="AH243" s="10">
        <v>9100</v>
      </c>
      <c r="AI243" s="10">
        <v>9445</v>
      </c>
      <c r="AJ243" s="10">
        <v>144910</v>
      </c>
      <c r="AK243" s="10">
        <v>1820</v>
      </c>
      <c r="AL243" s="10">
        <v>10</v>
      </c>
      <c r="AM243" s="10">
        <v>239765</v>
      </c>
      <c r="AN243" s="10">
        <v>68580</v>
      </c>
      <c r="AO243" s="10">
        <v>60</v>
      </c>
      <c r="AP243" s="10">
        <v>441420</v>
      </c>
      <c r="AQ243" s="10">
        <v>248500</v>
      </c>
      <c r="AR243" s="10">
        <v>3361459</v>
      </c>
      <c r="AS243" s="10">
        <v>27807</v>
      </c>
      <c r="AT243" s="10">
        <v>0</v>
      </c>
      <c r="AU243" s="10">
        <v>27000</v>
      </c>
      <c r="AV243" s="10">
        <v>29000</v>
      </c>
      <c r="AW243" s="10">
        <v>1000</v>
      </c>
      <c r="AX243" s="10">
        <v>322268</v>
      </c>
      <c r="AY243" s="10">
        <v>2287100</v>
      </c>
      <c r="AZ243" s="10">
        <v>52320</v>
      </c>
      <c r="BA243" s="10">
        <v>0</v>
      </c>
      <c r="BB243" s="10">
        <v>27500</v>
      </c>
      <c r="BC243" s="10">
        <v>58112</v>
      </c>
      <c r="BD243" s="10">
        <v>107000</v>
      </c>
      <c r="BE243" s="10">
        <v>87168</v>
      </c>
      <c r="BF243" s="10">
        <v>574</v>
      </c>
      <c r="BG243" s="10">
        <v>0</v>
      </c>
      <c r="BH243" s="10">
        <v>6600</v>
      </c>
      <c r="BI243" s="10">
        <v>0</v>
      </c>
      <c r="BJ243" s="10">
        <v>5600</v>
      </c>
      <c r="BK243" s="10">
        <v>0</v>
      </c>
      <c r="BL243" s="10">
        <v>274145</v>
      </c>
      <c r="BM243" s="10">
        <v>252000</v>
      </c>
      <c r="BN243" s="10">
        <v>0</v>
      </c>
      <c r="BO243" s="10">
        <v>0</v>
      </c>
      <c r="BP243" s="10">
        <v>20</v>
      </c>
      <c r="BQ243" s="10">
        <v>25170</v>
      </c>
      <c r="BR243" s="10">
        <v>219750</v>
      </c>
      <c r="BS243" s="10">
        <v>118040</v>
      </c>
      <c r="BT243" s="10">
        <v>0</v>
      </c>
      <c r="BU243" s="10">
        <v>234900</v>
      </c>
      <c r="BV243" s="10">
        <v>5</v>
      </c>
      <c r="BW243" s="10">
        <v>0</v>
      </c>
      <c r="BX243" s="10">
        <v>0</v>
      </c>
      <c r="BY243" s="10">
        <v>0</v>
      </c>
      <c r="BZ243" s="10">
        <v>0</v>
      </c>
      <c r="CA243" s="10">
        <v>213150</v>
      </c>
      <c r="CB243" s="10">
        <v>25130</v>
      </c>
      <c r="CC243" s="10">
        <v>250</v>
      </c>
      <c r="CD243" s="10">
        <v>5000</v>
      </c>
      <c r="CE243" s="10">
        <v>0</v>
      </c>
      <c r="CF243" s="10">
        <v>0</v>
      </c>
      <c r="CG243" s="10">
        <v>700</v>
      </c>
      <c r="CH243" s="10">
        <v>0</v>
      </c>
      <c r="CI243" s="10">
        <v>0</v>
      </c>
      <c r="CJ243" s="10">
        <v>0</v>
      </c>
      <c r="CK243" s="10">
        <v>145000</v>
      </c>
      <c r="CL243" s="10">
        <v>0</v>
      </c>
      <c r="CM243" s="10">
        <v>1501500</v>
      </c>
      <c r="CN243" s="10">
        <v>1600</v>
      </c>
      <c r="CO243" s="10">
        <v>308000</v>
      </c>
      <c r="CP243" s="10">
        <v>56</v>
      </c>
      <c r="CQ243" s="10">
        <v>664690</v>
      </c>
      <c r="CR243" s="10">
        <v>0</v>
      </c>
      <c r="CS243" s="10">
        <v>10</v>
      </c>
      <c r="CT243" s="10">
        <v>0</v>
      </c>
      <c r="CU243" s="10">
        <v>41770</v>
      </c>
      <c r="CV243" s="10">
        <v>117</v>
      </c>
      <c r="CW243" s="10">
        <v>0</v>
      </c>
      <c r="CX243" s="10">
        <v>410400</v>
      </c>
      <c r="CY243" s="10">
        <v>257285</v>
      </c>
      <c r="CZ243" s="10">
        <v>50848</v>
      </c>
      <c r="DA243" s="10">
        <v>30870</v>
      </c>
      <c r="DB243" s="10"/>
      <c r="DC243" s="10">
        <v>1065</v>
      </c>
      <c r="DD243" s="10">
        <v>0</v>
      </c>
      <c r="DE243" s="10">
        <v>79565</v>
      </c>
      <c r="DF243" s="10">
        <v>0</v>
      </c>
      <c r="DG243" s="10">
        <v>80</v>
      </c>
      <c r="DH243" s="10">
        <v>8</v>
      </c>
      <c r="DI243" s="10">
        <v>0</v>
      </c>
      <c r="DJ243" s="10">
        <v>46600</v>
      </c>
      <c r="DK243" s="10">
        <v>59350</v>
      </c>
      <c r="DL243" s="10">
        <v>5000</v>
      </c>
      <c r="DM243" s="10">
        <v>2323</v>
      </c>
      <c r="DN243" s="10">
        <v>406150</v>
      </c>
      <c r="DO243" s="10">
        <v>7200000</v>
      </c>
      <c r="DP243" s="10">
        <v>88450</v>
      </c>
      <c r="DQ243" s="10">
        <v>0</v>
      </c>
      <c r="DR243" s="10">
        <v>29500</v>
      </c>
      <c r="DS243" s="10">
        <v>8756</v>
      </c>
      <c r="DT243" s="10">
        <v>0</v>
      </c>
      <c r="DU243" s="10">
        <v>0</v>
      </c>
      <c r="DV243" s="10">
        <v>0</v>
      </c>
      <c r="DW243" s="10">
        <v>0</v>
      </c>
      <c r="DX243" s="10">
        <v>117698</v>
      </c>
      <c r="DY243" s="10">
        <v>0</v>
      </c>
      <c r="DZ243" s="10">
        <v>0</v>
      </c>
      <c r="EA243" s="10">
        <v>21000</v>
      </c>
      <c r="EB243" s="10">
        <v>50398</v>
      </c>
      <c r="EC243" s="10">
        <v>0</v>
      </c>
      <c r="ED243" s="10">
        <v>5927</v>
      </c>
      <c r="EE243" s="10">
        <v>0</v>
      </c>
      <c r="EF243" s="10">
        <v>0</v>
      </c>
      <c r="EG243" s="10">
        <v>0</v>
      </c>
      <c r="EH243" s="12">
        <v>0</v>
      </c>
    </row>
    <row r="244" spans="1:138" x14ac:dyDescent="0.25">
      <c r="A244" s="9" t="s">
        <v>520</v>
      </c>
      <c r="B244" s="10">
        <v>3162</v>
      </c>
      <c r="C244" s="10">
        <v>7301</v>
      </c>
      <c r="D244" s="10">
        <v>0</v>
      </c>
      <c r="E244" s="10">
        <v>11435</v>
      </c>
      <c r="F244" s="10">
        <v>0</v>
      </c>
      <c r="G244" s="10">
        <v>10937</v>
      </c>
      <c r="H244" s="10">
        <v>0</v>
      </c>
      <c r="I244" s="10">
        <v>0</v>
      </c>
      <c r="J244" s="10">
        <v>43778</v>
      </c>
      <c r="K244" s="10">
        <v>1019053</v>
      </c>
      <c r="L244" s="10">
        <v>0</v>
      </c>
      <c r="M244" s="10">
        <v>0</v>
      </c>
      <c r="N244" s="10">
        <v>29208</v>
      </c>
      <c r="O244" s="10">
        <v>0</v>
      </c>
      <c r="P244" s="10">
        <v>0</v>
      </c>
      <c r="Q244" s="10">
        <v>0</v>
      </c>
      <c r="R244" s="10">
        <v>0</v>
      </c>
      <c r="S244" s="10">
        <v>29000</v>
      </c>
      <c r="T244" s="10">
        <v>0</v>
      </c>
      <c r="U244" s="10">
        <v>0</v>
      </c>
      <c r="V244" s="10">
        <v>0</v>
      </c>
      <c r="W244" s="10">
        <v>319000</v>
      </c>
      <c r="X244" s="10">
        <v>0</v>
      </c>
      <c r="Y244" s="10">
        <v>166200</v>
      </c>
      <c r="Z244" s="10">
        <v>10</v>
      </c>
      <c r="AA244" s="10">
        <v>3500500</v>
      </c>
      <c r="AB244" s="10">
        <v>0</v>
      </c>
      <c r="AC244" s="10">
        <v>29000</v>
      </c>
      <c r="AD244" s="10">
        <v>27178</v>
      </c>
      <c r="AE244" s="10">
        <v>26000</v>
      </c>
      <c r="AF244" s="10">
        <v>4378</v>
      </c>
      <c r="AG244" s="10">
        <v>127707</v>
      </c>
      <c r="AH244" s="10">
        <v>57796</v>
      </c>
      <c r="AI244" s="10">
        <v>0</v>
      </c>
      <c r="AJ244" s="10">
        <v>231262</v>
      </c>
      <c r="AK244" s="10">
        <v>1550</v>
      </c>
      <c r="AL244" s="10">
        <v>15</v>
      </c>
      <c r="AM244" s="10">
        <v>180600</v>
      </c>
      <c r="AN244" s="10">
        <v>149040</v>
      </c>
      <c r="AO244" s="10">
        <v>0</v>
      </c>
      <c r="AP244" s="10">
        <v>330170</v>
      </c>
      <c r="AQ244" s="10">
        <v>58000</v>
      </c>
      <c r="AR244" s="10">
        <v>2310143</v>
      </c>
      <c r="AS244" s="10">
        <v>4</v>
      </c>
      <c r="AT244" s="10">
        <v>0</v>
      </c>
      <c r="AU244" s="10">
        <v>12000</v>
      </c>
      <c r="AV244" s="10">
        <v>72950</v>
      </c>
      <c r="AW244" s="10">
        <v>0</v>
      </c>
      <c r="AX244" s="10">
        <v>1663110</v>
      </c>
      <c r="AY244" s="10">
        <v>1108000</v>
      </c>
      <c r="AZ244" s="10">
        <v>22750</v>
      </c>
      <c r="BA244" s="10">
        <v>0</v>
      </c>
      <c r="BB244" s="10">
        <v>0</v>
      </c>
      <c r="BC244" s="10">
        <v>29056</v>
      </c>
      <c r="BD244" s="10">
        <v>251125</v>
      </c>
      <c r="BE244" s="10">
        <v>104678</v>
      </c>
      <c r="BF244" s="10">
        <v>691</v>
      </c>
      <c r="BG244" s="10">
        <v>163440</v>
      </c>
      <c r="BH244" s="10">
        <v>31620</v>
      </c>
      <c r="BI244" s="10">
        <v>0</v>
      </c>
      <c r="BJ244" s="10">
        <v>5400</v>
      </c>
      <c r="BK244" s="10">
        <v>1007200</v>
      </c>
      <c r="BL244" s="10">
        <v>368925</v>
      </c>
      <c r="BM244" s="10">
        <v>248130</v>
      </c>
      <c r="BN244" s="10">
        <v>0</v>
      </c>
      <c r="BO244" s="10">
        <v>0</v>
      </c>
      <c r="BP244" s="10">
        <v>0</v>
      </c>
      <c r="BQ244" s="10">
        <v>5402</v>
      </c>
      <c r="BR244" s="10">
        <v>267650</v>
      </c>
      <c r="BS244" s="10">
        <v>173944</v>
      </c>
      <c r="BT244" s="10">
        <v>15</v>
      </c>
      <c r="BU244" s="10">
        <v>2225</v>
      </c>
      <c r="BV244" s="10">
        <v>0</v>
      </c>
      <c r="BW244" s="10">
        <v>180</v>
      </c>
      <c r="BX244" s="10">
        <v>0</v>
      </c>
      <c r="BY244" s="10">
        <v>21901</v>
      </c>
      <c r="BZ244" s="10">
        <v>0</v>
      </c>
      <c r="CA244" s="10">
        <v>296650</v>
      </c>
      <c r="CB244" s="10">
        <v>22060</v>
      </c>
      <c r="CC244" s="10">
        <v>0</v>
      </c>
      <c r="CD244" s="10">
        <v>0</v>
      </c>
      <c r="CE244" s="10">
        <v>0</v>
      </c>
      <c r="CF244" s="10">
        <v>0</v>
      </c>
      <c r="CG244" s="10">
        <v>0</v>
      </c>
      <c r="CH244" s="10">
        <v>0</v>
      </c>
      <c r="CI244" s="10">
        <v>0</v>
      </c>
      <c r="CJ244" s="10">
        <v>0</v>
      </c>
      <c r="CK244" s="10">
        <v>0</v>
      </c>
      <c r="CL244" s="10">
        <v>0</v>
      </c>
      <c r="CM244" s="10">
        <v>1454500</v>
      </c>
      <c r="CN244" s="10">
        <v>500</v>
      </c>
      <c r="CO244" s="10">
        <v>0</v>
      </c>
      <c r="CP244" s="10">
        <v>30</v>
      </c>
      <c r="CQ244" s="10">
        <v>1187436</v>
      </c>
      <c r="CR244" s="10">
        <v>0</v>
      </c>
      <c r="CS244" s="10">
        <v>0</v>
      </c>
      <c r="CT244" s="10">
        <v>0</v>
      </c>
      <c r="CU244" s="10">
        <v>24304</v>
      </c>
      <c r="CV244" s="10">
        <v>62</v>
      </c>
      <c r="CW244" s="10">
        <v>0</v>
      </c>
      <c r="CX244" s="10">
        <v>1339380</v>
      </c>
      <c r="CY244" s="10">
        <v>68905</v>
      </c>
      <c r="CZ244" s="10">
        <v>25424</v>
      </c>
      <c r="DA244" s="10">
        <v>6685</v>
      </c>
      <c r="DB244" s="10"/>
      <c r="DC244" s="10">
        <v>171</v>
      </c>
      <c r="DD244" s="10">
        <v>0</v>
      </c>
      <c r="DE244" s="10">
        <v>60060</v>
      </c>
      <c r="DF244" s="10">
        <v>2000</v>
      </c>
      <c r="DG244" s="10">
        <v>70</v>
      </c>
      <c r="DH244" s="10">
        <v>19</v>
      </c>
      <c r="DI244" s="10">
        <v>0</v>
      </c>
      <c r="DJ244" s="10">
        <v>10300</v>
      </c>
      <c r="DK244" s="10">
        <v>145794</v>
      </c>
      <c r="DL244" s="10">
        <v>6900</v>
      </c>
      <c r="DM244" s="10">
        <v>8200</v>
      </c>
      <c r="DN244" s="10">
        <v>529150</v>
      </c>
      <c r="DO244" s="10">
        <v>11113750</v>
      </c>
      <c r="DP244" s="10">
        <v>68675</v>
      </c>
      <c r="DQ244" s="10">
        <v>58500</v>
      </c>
      <c r="DR244" s="10">
        <v>116556</v>
      </c>
      <c r="DS244" s="10">
        <v>0</v>
      </c>
      <c r="DT244" s="10">
        <v>0</v>
      </c>
      <c r="DU244" s="10">
        <v>0</v>
      </c>
      <c r="DV244" s="10">
        <v>0</v>
      </c>
      <c r="DW244" s="10">
        <v>0</v>
      </c>
      <c r="DX244" s="10">
        <v>359180</v>
      </c>
      <c r="DY244" s="10">
        <v>0</v>
      </c>
      <c r="DZ244" s="10">
        <v>0</v>
      </c>
      <c r="EA244" s="10">
        <v>0</v>
      </c>
      <c r="EB244" s="10">
        <v>50439</v>
      </c>
      <c r="EC244" s="10">
        <v>0</v>
      </c>
      <c r="ED244" s="10">
        <v>11622</v>
      </c>
      <c r="EE244" s="10">
        <v>750</v>
      </c>
      <c r="EF244" s="10">
        <v>0</v>
      </c>
      <c r="EG244" s="10">
        <v>0</v>
      </c>
      <c r="EH244" s="12">
        <v>0</v>
      </c>
    </row>
    <row r="245" spans="1:138" x14ac:dyDescent="0.25">
      <c r="A245" s="9" t="s">
        <v>521</v>
      </c>
      <c r="B245" s="10">
        <v>2079</v>
      </c>
      <c r="C245" s="10">
        <v>0</v>
      </c>
      <c r="D245" s="10">
        <v>0</v>
      </c>
      <c r="E245" s="10">
        <v>8060</v>
      </c>
      <c r="F245" s="10">
        <v>0</v>
      </c>
      <c r="G245" s="10">
        <v>7410</v>
      </c>
      <c r="H245" s="10">
        <v>0</v>
      </c>
      <c r="I245" s="10">
        <v>0</v>
      </c>
      <c r="J245" s="10">
        <v>96220</v>
      </c>
      <c r="K245" s="10">
        <v>1062565</v>
      </c>
      <c r="L245" s="10">
        <v>0</v>
      </c>
      <c r="M245" s="10">
        <v>0</v>
      </c>
      <c r="N245" s="10">
        <v>35</v>
      </c>
      <c r="O245" s="10">
        <v>0</v>
      </c>
      <c r="P245" s="10">
        <v>0</v>
      </c>
      <c r="Q245" s="10">
        <v>28980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319000</v>
      </c>
      <c r="X245" s="10">
        <v>0</v>
      </c>
      <c r="Y245" s="10">
        <v>676350</v>
      </c>
      <c r="Z245" s="10">
        <v>5</v>
      </c>
      <c r="AA245" s="10">
        <v>3326250</v>
      </c>
      <c r="AB245" s="10">
        <v>0</v>
      </c>
      <c r="AC245" s="10">
        <v>0</v>
      </c>
      <c r="AD245" s="10">
        <v>16920</v>
      </c>
      <c r="AE245" s="10">
        <v>101000</v>
      </c>
      <c r="AF245" s="10">
        <v>18450</v>
      </c>
      <c r="AG245" s="10">
        <v>228539</v>
      </c>
      <c r="AH245" s="10">
        <v>34733</v>
      </c>
      <c r="AI245" s="10">
        <v>14592</v>
      </c>
      <c r="AJ245" s="10">
        <v>544178</v>
      </c>
      <c r="AK245" s="10">
        <v>3585</v>
      </c>
      <c r="AL245" s="10">
        <v>5</v>
      </c>
      <c r="AM245" s="10">
        <v>217740</v>
      </c>
      <c r="AN245" s="10">
        <v>151830</v>
      </c>
      <c r="AO245" s="10">
        <v>0</v>
      </c>
      <c r="AP245" s="10">
        <v>375952</v>
      </c>
      <c r="AQ245" s="10">
        <v>192850</v>
      </c>
      <c r="AR245" s="10">
        <v>2839114</v>
      </c>
      <c r="AS245" s="10">
        <v>8</v>
      </c>
      <c r="AT245" s="10">
        <v>100</v>
      </c>
      <c r="AU245" s="10">
        <v>27000</v>
      </c>
      <c r="AV245" s="10">
        <v>0</v>
      </c>
      <c r="AW245" s="10">
        <v>3250</v>
      </c>
      <c r="AX245" s="10">
        <v>2103552</v>
      </c>
      <c r="AY245" s="10">
        <v>2731200</v>
      </c>
      <c r="AZ245" s="10">
        <v>107000</v>
      </c>
      <c r="BA245" s="10">
        <v>23375</v>
      </c>
      <c r="BB245" s="10">
        <v>0</v>
      </c>
      <c r="BC245" s="10">
        <v>58112</v>
      </c>
      <c r="BD245" s="10">
        <v>0</v>
      </c>
      <c r="BE245" s="10">
        <v>170379</v>
      </c>
      <c r="BF245" s="10">
        <v>544</v>
      </c>
      <c r="BG245" s="10">
        <v>217920</v>
      </c>
      <c r="BH245" s="10">
        <v>5000</v>
      </c>
      <c r="BI245" s="10">
        <v>0</v>
      </c>
      <c r="BJ245" s="10">
        <v>0</v>
      </c>
      <c r="BK245" s="10">
        <v>404000</v>
      </c>
      <c r="BL245" s="10">
        <v>219218</v>
      </c>
      <c r="BM245" s="10">
        <v>225500</v>
      </c>
      <c r="BN245" s="10">
        <v>0</v>
      </c>
      <c r="BO245" s="10">
        <v>1250</v>
      </c>
      <c r="BP245" s="10">
        <v>100</v>
      </c>
      <c r="BQ245" s="10">
        <v>29540</v>
      </c>
      <c r="BR245" s="10">
        <v>250640</v>
      </c>
      <c r="BS245" s="10">
        <v>324285</v>
      </c>
      <c r="BT245" s="10">
        <v>0</v>
      </c>
      <c r="BU245" s="10">
        <v>338500</v>
      </c>
      <c r="BV245" s="10">
        <v>9345</v>
      </c>
      <c r="BW245" s="10">
        <v>150</v>
      </c>
      <c r="BX245" s="10">
        <v>0</v>
      </c>
      <c r="BY245" s="10">
        <v>21905</v>
      </c>
      <c r="BZ245" s="10">
        <v>0</v>
      </c>
      <c r="CA245" s="10">
        <v>221230</v>
      </c>
      <c r="CB245" s="10">
        <v>441</v>
      </c>
      <c r="CC245" s="10">
        <v>0</v>
      </c>
      <c r="CD245" s="10">
        <v>300</v>
      </c>
      <c r="CE245" s="10">
        <v>0</v>
      </c>
      <c r="CF245" s="10">
        <v>0</v>
      </c>
      <c r="CG245" s="10">
        <v>0</v>
      </c>
      <c r="CH245" s="10">
        <v>0</v>
      </c>
      <c r="CI245" s="10">
        <v>0</v>
      </c>
      <c r="CJ245" s="10">
        <v>0</v>
      </c>
      <c r="CK245" s="10">
        <v>203000</v>
      </c>
      <c r="CL245" s="10">
        <v>38000</v>
      </c>
      <c r="CM245" s="10">
        <v>2124875</v>
      </c>
      <c r="CN245" s="10">
        <v>160</v>
      </c>
      <c r="CO245" s="10">
        <v>0</v>
      </c>
      <c r="CP245" s="10">
        <v>55</v>
      </c>
      <c r="CQ245" s="10">
        <v>1506407</v>
      </c>
      <c r="CR245" s="10">
        <v>0</v>
      </c>
      <c r="CS245" s="10">
        <v>0</v>
      </c>
      <c r="CT245" s="10">
        <v>0</v>
      </c>
      <c r="CU245" s="10">
        <v>40195</v>
      </c>
      <c r="CV245" s="10">
        <v>47</v>
      </c>
      <c r="CW245" s="10">
        <v>0</v>
      </c>
      <c r="CX245" s="10">
        <v>2137820</v>
      </c>
      <c r="CY245" s="10">
        <v>314490</v>
      </c>
      <c r="CZ245" s="10">
        <v>50848</v>
      </c>
      <c r="DA245" s="10">
        <v>24200</v>
      </c>
      <c r="DB245" s="10"/>
      <c r="DC245" s="10">
        <v>85</v>
      </c>
      <c r="DD245" s="10">
        <v>0</v>
      </c>
      <c r="DE245" s="10">
        <v>32100</v>
      </c>
      <c r="DF245" s="10">
        <v>0</v>
      </c>
      <c r="DG245" s="10">
        <v>0</v>
      </c>
      <c r="DH245" s="10">
        <v>72</v>
      </c>
      <c r="DI245" s="10">
        <v>0</v>
      </c>
      <c r="DJ245" s="10">
        <v>58411</v>
      </c>
      <c r="DK245" s="10">
        <v>87967</v>
      </c>
      <c r="DL245" s="10">
        <v>15750</v>
      </c>
      <c r="DM245" s="10">
        <v>3820</v>
      </c>
      <c r="DN245" s="10">
        <v>427750</v>
      </c>
      <c r="DO245" s="10">
        <v>18946625</v>
      </c>
      <c r="DP245" s="10">
        <v>26250</v>
      </c>
      <c r="DQ245" s="10">
        <v>0</v>
      </c>
      <c r="DR245" s="10">
        <v>0</v>
      </c>
      <c r="DS245" s="10">
        <v>0</v>
      </c>
      <c r="DT245" s="10">
        <v>0</v>
      </c>
      <c r="DU245" s="10">
        <v>0</v>
      </c>
      <c r="DV245" s="10">
        <v>0</v>
      </c>
      <c r="DW245" s="10">
        <v>0</v>
      </c>
      <c r="DX245" s="10">
        <v>174573</v>
      </c>
      <c r="DY245" s="10">
        <v>0</v>
      </c>
      <c r="DZ245" s="10">
        <v>0</v>
      </c>
      <c r="EA245" s="10">
        <v>1500</v>
      </c>
      <c r="EB245" s="10">
        <v>49940</v>
      </c>
      <c r="EC245" s="10">
        <v>0</v>
      </c>
      <c r="ED245" s="10">
        <v>8</v>
      </c>
      <c r="EE245" s="10">
        <v>0</v>
      </c>
      <c r="EF245" s="10">
        <v>0</v>
      </c>
      <c r="EG245" s="10">
        <v>0</v>
      </c>
      <c r="EH245" s="12">
        <v>0</v>
      </c>
    </row>
    <row r="246" spans="1:138" x14ac:dyDescent="0.25">
      <c r="A246" s="9" t="s">
        <v>522</v>
      </c>
      <c r="B246" s="10">
        <v>1682</v>
      </c>
      <c r="C246" s="10">
        <v>16307</v>
      </c>
      <c r="D246" s="10">
        <v>0</v>
      </c>
      <c r="E246" s="10">
        <v>22210</v>
      </c>
      <c r="F246" s="10">
        <v>0</v>
      </c>
      <c r="G246" s="10">
        <v>21119</v>
      </c>
      <c r="H246" s="10">
        <v>0</v>
      </c>
      <c r="I246" s="10">
        <v>0</v>
      </c>
      <c r="J246" s="10">
        <v>0</v>
      </c>
      <c r="K246" s="10">
        <v>896721</v>
      </c>
      <c r="L246" s="10">
        <v>0</v>
      </c>
      <c r="M246" s="10">
        <v>0</v>
      </c>
      <c r="N246" s="10">
        <v>28875</v>
      </c>
      <c r="O246" s="10">
        <v>0</v>
      </c>
      <c r="P246" s="10">
        <v>0</v>
      </c>
      <c r="Q246" s="10">
        <v>57780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261000</v>
      </c>
      <c r="X246" s="10">
        <v>0</v>
      </c>
      <c r="Y246" s="10">
        <v>356700</v>
      </c>
      <c r="Z246" s="10">
        <v>53330</v>
      </c>
      <c r="AA246" s="10">
        <v>4752350</v>
      </c>
      <c r="AB246" s="10">
        <v>0</v>
      </c>
      <c r="AC246" s="10">
        <v>143000</v>
      </c>
      <c r="AD246" s="10">
        <v>16304</v>
      </c>
      <c r="AE246" s="10">
        <v>157700</v>
      </c>
      <c r="AF246" s="10">
        <v>106492</v>
      </c>
      <c r="AG246" s="10">
        <v>294087</v>
      </c>
      <c r="AH246" s="10">
        <v>20693</v>
      </c>
      <c r="AI246" s="10">
        <v>0</v>
      </c>
      <c r="AJ246" s="10">
        <v>1233098</v>
      </c>
      <c r="AK246" s="10">
        <v>1710</v>
      </c>
      <c r="AL246" s="10">
        <v>15</v>
      </c>
      <c r="AM246" s="10">
        <v>529800</v>
      </c>
      <c r="AN246" s="10">
        <v>131627</v>
      </c>
      <c r="AO246" s="10">
        <v>0</v>
      </c>
      <c r="AP246" s="10">
        <v>403545</v>
      </c>
      <c r="AQ246" s="10">
        <v>174000</v>
      </c>
      <c r="AR246" s="10">
        <v>4167294</v>
      </c>
      <c r="AS246" s="10">
        <v>0</v>
      </c>
      <c r="AT246" s="10">
        <v>100</v>
      </c>
      <c r="AU246" s="10">
        <v>0</v>
      </c>
      <c r="AV246" s="10">
        <v>10</v>
      </c>
      <c r="AW246" s="10">
        <v>800</v>
      </c>
      <c r="AX246" s="10">
        <v>1374120</v>
      </c>
      <c r="AY246" s="10">
        <v>1474800</v>
      </c>
      <c r="AZ246" s="10">
        <v>50000</v>
      </c>
      <c r="BA246" s="10">
        <v>11600</v>
      </c>
      <c r="BB246" s="10">
        <v>50</v>
      </c>
      <c r="BC246" s="10">
        <v>145280</v>
      </c>
      <c r="BD246" s="10">
        <v>171000</v>
      </c>
      <c r="BE246" s="10">
        <v>37455</v>
      </c>
      <c r="BF246" s="10">
        <v>771</v>
      </c>
      <c r="BG246" s="10">
        <v>517560</v>
      </c>
      <c r="BH246" s="10">
        <v>123360</v>
      </c>
      <c r="BI246" s="10">
        <v>29056</v>
      </c>
      <c r="BJ246" s="10">
        <v>0</v>
      </c>
      <c r="BK246" s="10">
        <v>1996800</v>
      </c>
      <c r="BL246" s="10">
        <v>302266</v>
      </c>
      <c r="BM246" s="10">
        <v>112000</v>
      </c>
      <c r="BN246" s="10">
        <v>0</v>
      </c>
      <c r="BO246" s="10">
        <v>0</v>
      </c>
      <c r="BP246" s="10">
        <v>10</v>
      </c>
      <c r="BQ246" s="10">
        <v>11274</v>
      </c>
      <c r="BR246" s="10">
        <v>171480</v>
      </c>
      <c r="BS246" s="10">
        <v>279045</v>
      </c>
      <c r="BT246" s="10">
        <v>0</v>
      </c>
      <c r="BU246" s="10">
        <v>236000</v>
      </c>
      <c r="BV246" s="10">
        <v>0</v>
      </c>
      <c r="BW246" s="10">
        <v>85</v>
      </c>
      <c r="BX246" s="10">
        <v>0</v>
      </c>
      <c r="BY246" s="10">
        <v>7313</v>
      </c>
      <c r="BZ246" s="10">
        <v>0</v>
      </c>
      <c r="CA246" s="10">
        <v>77250</v>
      </c>
      <c r="CB246" s="10">
        <v>3000</v>
      </c>
      <c r="CC246" s="10">
        <v>0</v>
      </c>
      <c r="CD246" s="10">
        <v>100</v>
      </c>
      <c r="CE246" s="10">
        <v>0</v>
      </c>
      <c r="CF246" s="10">
        <v>0</v>
      </c>
      <c r="CG246" s="10">
        <v>0</v>
      </c>
      <c r="CH246" s="10">
        <v>0</v>
      </c>
      <c r="CI246" s="10">
        <v>0</v>
      </c>
      <c r="CJ246" s="10">
        <v>0</v>
      </c>
      <c r="CK246" s="10">
        <v>1313200</v>
      </c>
      <c r="CL246" s="10">
        <v>24000</v>
      </c>
      <c r="CM246" s="10">
        <v>1883650</v>
      </c>
      <c r="CN246" s="10">
        <v>400</v>
      </c>
      <c r="CO246" s="10">
        <v>308000</v>
      </c>
      <c r="CP246" s="10">
        <v>60</v>
      </c>
      <c r="CQ246" s="10">
        <v>1044318</v>
      </c>
      <c r="CR246" s="10">
        <v>0</v>
      </c>
      <c r="CS246" s="10">
        <v>10</v>
      </c>
      <c r="CT246" s="10">
        <v>0</v>
      </c>
      <c r="CU246" s="10">
        <v>25808</v>
      </c>
      <c r="CV246" s="10">
        <v>92</v>
      </c>
      <c r="CW246" s="10">
        <v>0</v>
      </c>
      <c r="CX246" s="10">
        <v>1344780</v>
      </c>
      <c r="CY246" s="10">
        <v>366790</v>
      </c>
      <c r="CZ246" s="10">
        <v>24970</v>
      </c>
      <c r="DA246" s="10">
        <v>1900</v>
      </c>
      <c r="DB246" s="10"/>
      <c r="DC246" s="10">
        <v>130</v>
      </c>
      <c r="DD246" s="10">
        <v>0</v>
      </c>
      <c r="DE246" s="10">
        <v>17300</v>
      </c>
      <c r="DF246" s="10">
        <v>0</v>
      </c>
      <c r="DG246" s="10">
        <v>0</v>
      </c>
      <c r="DH246" s="10">
        <v>265</v>
      </c>
      <c r="DI246" s="10">
        <v>0</v>
      </c>
      <c r="DJ246" s="10">
        <v>50990</v>
      </c>
      <c r="DK246" s="10">
        <v>87857</v>
      </c>
      <c r="DL246" s="10">
        <v>15000</v>
      </c>
      <c r="DM246" s="10">
        <v>4380</v>
      </c>
      <c r="DN246" s="10">
        <v>300150</v>
      </c>
      <c r="DO246" s="10">
        <v>7369725</v>
      </c>
      <c r="DP246" s="10">
        <v>47250</v>
      </c>
      <c r="DQ246" s="10">
        <v>29000</v>
      </c>
      <c r="DR246" s="10">
        <v>58112</v>
      </c>
      <c r="DS246" s="10">
        <v>4378</v>
      </c>
      <c r="DT246" s="10">
        <v>0</v>
      </c>
      <c r="DU246" s="10">
        <v>0</v>
      </c>
      <c r="DV246" s="10">
        <v>0</v>
      </c>
      <c r="DW246" s="10">
        <v>0</v>
      </c>
      <c r="DX246" s="10">
        <v>121819</v>
      </c>
      <c r="DY246" s="10">
        <v>52100</v>
      </c>
      <c r="DZ246" s="10">
        <v>0</v>
      </c>
      <c r="EA246" s="10">
        <v>3000</v>
      </c>
      <c r="EB246" s="10">
        <v>75409</v>
      </c>
      <c r="EC246" s="10">
        <v>0</v>
      </c>
      <c r="ED246" s="10">
        <v>25</v>
      </c>
      <c r="EE246" s="10">
        <v>0</v>
      </c>
      <c r="EF246" s="10">
        <v>0</v>
      </c>
      <c r="EG246" s="10">
        <v>0</v>
      </c>
      <c r="EH246" s="12">
        <v>28000</v>
      </c>
    </row>
    <row r="247" spans="1:138" x14ac:dyDescent="0.25">
      <c r="A247" s="9" t="s">
        <v>523</v>
      </c>
      <c r="B247" s="10">
        <v>2084</v>
      </c>
      <c r="C247" s="10">
        <v>5</v>
      </c>
      <c r="D247" s="10">
        <v>0</v>
      </c>
      <c r="E247" s="10">
        <v>11550</v>
      </c>
      <c r="F247" s="10">
        <v>0</v>
      </c>
      <c r="G247" s="10">
        <v>7410</v>
      </c>
      <c r="H247" s="10">
        <v>0</v>
      </c>
      <c r="I247" s="10">
        <v>0</v>
      </c>
      <c r="J247" s="10">
        <v>36538</v>
      </c>
      <c r="K247" s="10">
        <v>1015900</v>
      </c>
      <c r="L247" s="10">
        <v>0</v>
      </c>
      <c r="M247" s="10">
        <v>0</v>
      </c>
      <c r="N247" s="10">
        <v>28810</v>
      </c>
      <c r="O247" s="10">
        <v>0</v>
      </c>
      <c r="P247" s="10">
        <v>0</v>
      </c>
      <c r="Q247" s="10">
        <v>28980</v>
      </c>
      <c r="R247" s="10">
        <v>0</v>
      </c>
      <c r="S247" s="10">
        <v>0</v>
      </c>
      <c r="T247" s="10">
        <v>28888</v>
      </c>
      <c r="U247" s="10">
        <v>0</v>
      </c>
      <c r="V247" s="10">
        <v>0</v>
      </c>
      <c r="W247" s="10">
        <v>203000</v>
      </c>
      <c r="X247" s="10">
        <v>0</v>
      </c>
      <c r="Y247" s="10">
        <v>218580</v>
      </c>
      <c r="Z247" s="10">
        <v>12687</v>
      </c>
      <c r="AA247" s="10">
        <v>6646000</v>
      </c>
      <c r="AB247" s="10">
        <v>29000</v>
      </c>
      <c r="AC247" s="10">
        <v>29000</v>
      </c>
      <c r="AD247" s="10">
        <v>13589</v>
      </c>
      <c r="AE247" s="10">
        <v>49750</v>
      </c>
      <c r="AF247" s="10">
        <v>25478</v>
      </c>
      <c r="AG247" s="10">
        <v>247949</v>
      </c>
      <c r="AH247" s="10">
        <v>19433</v>
      </c>
      <c r="AI247" s="10">
        <v>15490</v>
      </c>
      <c r="AJ247" s="10">
        <v>830308</v>
      </c>
      <c r="AK247" s="10">
        <v>1360</v>
      </c>
      <c r="AL247" s="10">
        <v>20</v>
      </c>
      <c r="AM247" s="10">
        <v>271340</v>
      </c>
      <c r="AN247" s="10">
        <v>29845</v>
      </c>
      <c r="AO247" s="10">
        <v>0</v>
      </c>
      <c r="AP247" s="10">
        <v>416185</v>
      </c>
      <c r="AQ247" s="10">
        <v>182550</v>
      </c>
      <c r="AR247" s="10">
        <v>3400859</v>
      </c>
      <c r="AS247" s="10">
        <v>4633</v>
      </c>
      <c r="AT247" s="10">
        <v>50</v>
      </c>
      <c r="AU247" s="10">
        <v>0</v>
      </c>
      <c r="AV247" s="10">
        <v>10</v>
      </c>
      <c r="AW247" s="10">
        <v>0</v>
      </c>
      <c r="AX247" s="10">
        <v>204210</v>
      </c>
      <c r="AY247" s="10">
        <v>2465125</v>
      </c>
      <c r="AZ247" s="10">
        <v>50000</v>
      </c>
      <c r="BA247" s="10">
        <v>0</v>
      </c>
      <c r="BB247" s="10">
        <v>26500</v>
      </c>
      <c r="BC247" s="10">
        <v>58112</v>
      </c>
      <c r="BD247" s="10">
        <v>58000</v>
      </c>
      <c r="BE247" s="10">
        <v>73094</v>
      </c>
      <c r="BF247" s="10">
        <v>635</v>
      </c>
      <c r="BG247" s="10">
        <v>27240</v>
      </c>
      <c r="BH247" s="10">
        <v>123400</v>
      </c>
      <c r="BI247" s="10">
        <v>0</v>
      </c>
      <c r="BJ247" s="10">
        <v>0</v>
      </c>
      <c r="BK247" s="10">
        <v>1767400</v>
      </c>
      <c r="BL247" s="10">
        <v>354875</v>
      </c>
      <c r="BM247" s="10">
        <v>224000</v>
      </c>
      <c r="BN247" s="10">
        <v>0</v>
      </c>
      <c r="BO247" s="10">
        <v>0</v>
      </c>
      <c r="BP247" s="10">
        <v>80</v>
      </c>
      <c r="BQ247" s="10">
        <v>29110</v>
      </c>
      <c r="BR247" s="10">
        <v>128900</v>
      </c>
      <c r="BS247" s="10">
        <v>117715</v>
      </c>
      <c r="BT247" s="10">
        <v>0</v>
      </c>
      <c r="BU247" s="10">
        <v>261560</v>
      </c>
      <c r="BV247" s="10">
        <v>0</v>
      </c>
      <c r="BW247" s="10">
        <v>235</v>
      </c>
      <c r="BX247" s="10">
        <v>0</v>
      </c>
      <c r="BY247" s="10">
        <v>0</v>
      </c>
      <c r="BZ247" s="10">
        <v>57600</v>
      </c>
      <c r="CA247" s="10">
        <v>162250</v>
      </c>
      <c r="CB247" s="10">
        <v>22810</v>
      </c>
      <c r="CC247" s="10">
        <v>890</v>
      </c>
      <c r="CD247" s="10">
        <v>300</v>
      </c>
      <c r="CE247" s="10">
        <v>0</v>
      </c>
      <c r="CF247" s="10">
        <v>0</v>
      </c>
      <c r="CG247" s="10">
        <v>1000</v>
      </c>
      <c r="CH247" s="10">
        <v>0</v>
      </c>
      <c r="CI247" s="10">
        <v>0</v>
      </c>
      <c r="CJ247" s="10">
        <v>0</v>
      </c>
      <c r="CK247" s="10">
        <v>3049000</v>
      </c>
      <c r="CL247" s="10">
        <v>24000</v>
      </c>
      <c r="CM247" s="10">
        <v>1314650</v>
      </c>
      <c r="CN247" s="10">
        <v>1550</v>
      </c>
      <c r="CO247" s="10">
        <v>112000</v>
      </c>
      <c r="CP247" s="10">
        <v>40</v>
      </c>
      <c r="CQ247" s="10">
        <v>1365658</v>
      </c>
      <c r="CR247" s="10">
        <v>0</v>
      </c>
      <c r="CS247" s="10">
        <v>0</v>
      </c>
      <c r="CT247" s="10">
        <v>29056</v>
      </c>
      <c r="CU247" s="10">
        <v>31090</v>
      </c>
      <c r="CV247" s="10">
        <v>93</v>
      </c>
      <c r="CW247" s="10">
        <v>0</v>
      </c>
      <c r="CX247" s="10">
        <v>1097740</v>
      </c>
      <c r="CY247" s="10">
        <v>306960</v>
      </c>
      <c r="CZ247" s="10">
        <v>101696</v>
      </c>
      <c r="DA247" s="10">
        <v>31220</v>
      </c>
      <c r="DB247" s="10"/>
      <c r="DC247" s="10">
        <v>105</v>
      </c>
      <c r="DD247" s="10">
        <v>56000</v>
      </c>
      <c r="DE247" s="10">
        <v>12540</v>
      </c>
      <c r="DF247" s="10">
        <v>0</v>
      </c>
      <c r="DG247" s="10">
        <v>58</v>
      </c>
      <c r="DH247" s="10">
        <v>95</v>
      </c>
      <c r="DI247" s="10">
        <v>0</v>
      </c>
      <c r="DJ247" s="10">
        <v>37010</v>
      </c>
      <c r="DK247" s="10">
        <v>87172</v>
      </c>
      <c r="DL247" s="10">
        <v>17100</v>
      </c>
      <c r="DM247" s="10">
        <v>2800</v>
      </c>
      <c r="DN247" s="10">
        <v>363950</v>
      </c>
      <c r="DO247" s="10">
        <v>6466500</v>
      </c>
      <c r="DP247" s="10">
        <v>40000</v>
      </c>
      <c r="DQ247" s="10">
        <v>0</v>
      </c>
      <c r="DR247" s="10">
        <v>29510</v>
      </c>
      <c r="DS247" s="10">
        <v>10114</v>
      </c>
      <c r="DT247" s="10">
        <v>0</v>
      </c>
      <c r="DU247" s="10">
        <v>0</v>
      </c>
      <c r="DV247" s="10">
        <v>0</v>
      </c>
      <c r="DW247" s="10">
        <v>0</v>
      </c>
      <c r="DX247" s="10">
        <v>196133</v>
      </c>
      <c r="DY247" s="10">
        <v>25878</v>
      </c>
      <c r="DZ247" s="10">
        <v>0</v>
      </c>
      <c r="EA247" s="10">
        <v>30</v>
      </c>
      <c r="EB247" s="10">
        <v>0</v>
      </c>
      <c r="EC247" s="10">
        <v>0</v>
      </c>
      <c r="ED247" s="10">
        <v>5811</v>
      </c>
      <c r="EE247" s="10">
        <v>0</v>
      </c>
      <c r="EF247" s="10">
        <v>0</v>
      </c>
      <c r="EG247" s="10">
        <v>0</v>
      </c>
      <c r="EH247" s="12">
        <v>28000</v>
      </c>
    </row>
    <row r="248" spans="1:138" x14ac:dyDescent="0.25">
      <c r="A248" s="9" t="s">
        <v>524</v>
      </c>
      <c r="B248" s="10">
        <v>1699</v>
      </c>
      <c r="C248" s="10">
        <v>26948</v>
      </c>
      <c r="D248" s="10">
        <v>0</v>
      </c>
      <c r="E248" s="10">
        <v>2755</v>
      </c>
      <c r="F248" s="10">
        <v>0</v>
      </c>
      <c r="G248" s="10">
        <v>8</v>
      </c>
      <c r="H248" s="10">
        <v>0</v>
      </c>
      <c r="I248" s="10">
        <v>0</v>
      </c>
      <c r="J248" s="10">
        <v>87455</v>
      </c>
      <c r="K248" s="10">
        <v>911898</v>
      </c>
      <c r="L248" s="10">
        <v>58000</v>
      </c>
      <c r="M248" s="10">
        <v>0</v>
      </c>
      <c r="N248" s="10">
        <v>40</v>
      </c>
      <c r="O248" s="10">
        <v>0</v>
      </c>
      <c r="P248" s="10">
        <v>0</v>
      </c>
      <c r="Q248" s="10">
        <v>58797</v>
      </c>
      <c r="R248" s="10">
        <v>3210</v>
      </c>
      <c r="S248" s="10">
        <v>0</v>
      </c>
      <c r="T248" s="10">
        <v>30</v>
      </c>
      <c r="U248" s="10">
        <v>0</v>
      </c>
      <c r="V248" s="10">
        <v>0</v>
      </c>
      <c r="W248" s="10">
        <v>146000</v>
      </c>
      <c r="X248" s="10">
        <v>0</v>
      </c>
      <c r="Y248" s="10">
        <v>334200</v>
      </c>
      <c r="Z248" s="10">
        <v>22000</v>
      </c>
      <c r="AA248" s="10">
        <v>3488100</v>
      </c>
      <c r="AB248" s="10">
        <v>29000</v>
      </c>
      <c r="AC248" s="10">
        <v>0</v>
      </c>
      <c r="AD248" s="10">
        <v>22140</v>
      </c>
      <c r="AE248" s="10">
        <v>115600</v>
      </c>
      <c r="AF248" s="10">
        <v>28852</v>
      </c>
      <c r="AG248" s="10">
        <v>187169</v>
      </c>
      <c r="AH248" s="10">
        <v>10157</v>
      </c>
      <c r="AI248" s="10">
        <v>0</v>
      </c>
      <c r="AJ248" s="10">
        <v>1146825</v>
      </c>
      <c r="AK248" s="10">
        <v>4100</v>
      </c>
      <c r="AL248" s="10">
        <v>20</v>
      </c>
      <c r="AM248" s="10">
        <v>417285</v>
      </c>
      <c r="AN248" s="10">
        <v>10655</v>
      </c>
      <c r="AO248" s="10">
        <v>0</v>
      </c>
      <c r="AP248" s="10">
        <v>401100</v>
      </c>
      <c r="AQ248" s="10">
        <v>174000</v>
      </c>
      <c r="AR248" s="10">
        <v>2767077</v>
      </c>
      <c r="AS248" s="10">
        <v>10183</v>
      </c>
      <c r="AT248" s="10">
        <v>0</v>
      </c>
      <c r="AU248" s="10">
        <v>29000</v>
      </c>
      <c r="AV248" s="10">
        <v>33250</v>
      </c>
      <c r="AW248" s="10">
        <v>1650</v>
      </c>
      <c r="AX248" s="10">
        <v>1318410</v>
      </c>
      <c r="AY248" s="10">
        <v>1897600</v>
      </c>
      <c r="AZ248" s="10">
        <v>74200</v>
      </c>
      <c r="BA248" s="10">
        <v>87000</v>
      </c>
      <c r="BB248" s="10">
        <v>0</v>
      </c>
      <c r="BC248" s="10">
        <v>378182</v>
      </c>
      <c r="BD248" s="10">
        <v>355750</v>
      </c>
      <c r="BE248" s="10">
        <v>131789</v>
      </c>
      <c r="BF248" s="10">
        <v>643</v>
      </c>
      <c r="BG248" s="10">
        <v>74820</v>
      </c>
      <c r="BH248" s="10">
        <v>27800</v>
      </c>
      <c r="BI248" s="10">
        <v>174336</v>
      </c>
      <c r="BJ248" s="10">
        <v>0</v>
      </c>
      <c r="BK248" s="10">
        <v>782800</v>
      </c>
      <c r="BL248" s="10">
        <v>328479</v>
      </c>
      <c r="BM248" s="10">
        <v>28000</v>
      </c>
      <c r="BN248" s="10">
        <v>0</v>
      </c>
      <c r="BO248" s="10">
        <v>0</v>
      </c>
      <c r="BP248" s="10">
        <v>0</v>
      </c>
      <c r="BQ248" s="10">
        <v>9473</v>
      </c>
      <c r="BR248" s="10">
        <v>102250</v>
      </c>
      <c r="BS248" s="10">
        <v>368784</v>
      </c>
      <c r="BT248" s="10">
        <v>0</v>
      </c>
      <c r="BU248" s="10">
        <v>81585</v>
      </c>
      <c r="BV248" s="10">
        <v>10976</v>
      </c>
      <c r="BW248" s="10">
        <v>295</v>
      </c>
      <c r="BX248" s="10">
        <v>0</v>
      </c>
      <c r="BY248" s="10">
        <v>45298</v>
      </c>
      <c r="BZ248" s="10">
        <v>0</v>
      </c>
      <c r="CA248" s="10">
        <v>110200</v>
      </c>
      <c r="CB248" s="10">
        <v>2800</v>
      </c>
      <c r="CC248" s="10">
        <v>0</v>
      </c>
      <c r="CD248" s="10">
        <v>13250</v>
      </c>
      <c r="CE248" s="10">
        <v>0</v>
      </c>
      <c r="CF248" s="10">
        <v>0</v>
      </c>
      <c r="CG248" s="10">
        <v>0</v>
      </c>
      <c r="CH248" s="10">
        <v>0</v>
      </c>
      <c r="CI248" s="10">
        <v>0</v>
      </c>
      <c r="CJ248" s="10">
        <v>0</v>
      </c>
      <c r="CK248" s="10">
        <v>3232500</v>
      </c>
      <c r="CL248" s="10">
        <v>23750</v>
      </c>
      <c r="CM248" s="10">
        <v>1966300</v>
      </c>
      <c r="CN248" s="10">
        <v>0</v>
      </c>
      <c r="CO248" s="10">
        <v>280000</v>
      </c>
      <c r="CP248" s="10">
        <v>10</v>
      </c>
      <c r="CQ248" s="10">
        <v>988922</v>
      </c>
      <c r="CR248" s="10">
        <v>0</v>
      </c>
      <c r="CS248" s="10">
        <v>5</v>
      </c>
      <c r="CT248" s="10">
        <v>0</v>
      </c>
      <c r="CU248" s="10">
        <v>38915</v>
      </c>
      <c r="CV248" s="10">
        <v>70</v>
      </c>
      <c r="CW248" s="10">
        <v>0</v>
      </c>
      <c r="CX248" s="10">
        <v>2628180</v>
      </c>
      <c r="CY248" s="10">
        <v>54740</v>
      </c>
      <c r="CZ248" s="10">
        <v>25424</v>
      </c>
      <c r="DA248" s="10">
        <v>25</v>
      </c>
      <c r="DB248" s="10"/>
      <c r="DC248" s="10">
        <v>173</v>
      </c>
      <c r="DD248" s="10">
        <v>29000</v>
      </c>
      <c r="DE248" s="10">
        <v>54020</v>
      </c>
      <c r="DF248" s="10">
        <v>2000</v>
      </c>
      <c r="DG248" s="10">
        <v>0</v>
      </c>
      <c r="DH248" s="10">
        <v>30</v>
      </c>
      <c r="DI248" s="10">
        <v>0</v>
      </c>
      <c r="DJ248" s="10">
        <v>76377</v>
      </c>
      <c r="DK248" s="10">
        <v>116641</v>
      </c>
      <c r="DL248" s="10">
        <v>3750</v>
      </c>
      <c r="DM248" s="10">
        <v>1730</v>
      </c>
      <c r="DN248" s="10">
        <v>401000</v>
      </c>
      <c r="DO248" s="10">
        <v>8826000</v>
      </c>
      <c r="DP248" s="10">
        <v>54750</v>
      </c>
      <c r="DQ248" s="10">
        <v>0</v>
      </c>
      <c r="DR248" s="10">
        <v>87612</v>
      </c>
      <c r="DS248" s="10">
        <v>8730</v>
      </c>
      <c r="DT248" s="10">
        <v>0</v>
      </c>
      <c r="DU248" s="10">
        <v>5</v>
      </c>
      <c r="DV248" s="10">
        <v>0</v>
      </c>
      <c r="DW248" s="10">
        <v>0</v>
      </c>
      <c r="DX248" s="10">
        <v>105458</v>
      </c>
      <c r="DY248" s="10">
        <v>225756</v>
      </c>
      <c r="DZ248" s="10">
        <v>0</v>
      </c>
      <c r="EA248" s="10">
        <v>0</v>
      </c>
      <c r="EB248" s="10">
        <v>24970</v>
      </c>
      <c r="EC248" s="10">
        <v>0</v>
      </c>
      <c r="ED248" s="10">
        <v>0</v>
      </c>
      <c r="EE248" s="10">
        <v>840</v>
      </c>
      <c r="EF248" s="10">
        <v>0</v>
      </c>
      <c r="EG248" s="10">
        <v>0</v>
      </c>
      <c r="EH248" s="12">
        <v>0</v>
      </c>
    </row>
    <row r="249" spans="1:138" x14ac:dyDescent="0.25">
      <c r="A249" s="9" t="s">
        <v>525</v>
      </c>
      <c r="B249" s="10">
        <v>30548</v>
      </c>
      <c r="C249" s="10">
        <v>0</v>
      </c>
      <c r="D249" s="10">
        <v>0</v>
      </c>
      <c r="E249" s="10">
        <v>3900</v>
      </c>
      <c r="F249" s="10">
        <v>0</v>
      </c>
      <c r="G249" s="10">
        <v>16164</v>
      </c>
      <c r="H249" s="10">
        <v>0</v>
      </c>
      <c r="I249" s="10">
        <v>0</v>
      </c>
      <c r="J249" s="10">
        <v>58292</v>
      </c>
      <c r="K249" s="10">
        <v>963348</v>
      </c>
      <c r="L249" s="10">
        <v>0</v>
      </c>
      <c r="M249" s="10">
        <v>0</v>
      </c>
      <c r="N249" s="10">
        <v>116</v>
      </c>
      <c r="O249" s="10">
        <v>27500</v>
      </c>
      <c r="P249" s="10">
        <v>0</v>
      </c>
      <c r="Q249" s="10">
        <v>28800</v>
      </c>
      <c r="R249" s="10">
        <v>0</v>
      </c>
      <c r="S249" s="10">
        <v>87000</v>
      </c>
      <c r="T249" s="10">
        <v>0</v>
      </c>
      <c r="U249" s="10">
        <v>0</v>
      </c>
      <c r="V249" s="10">
        <v>0</v>
      </c>
      <c r="W249" s="10">
        <v>436000</v>
      </c>
      <c r="X249" s="10">
        <v>0</v>
      </c>
      <c r="Y249" s="10">
        <v>194300</v>
      </c>
      <c r="Z249" s="10">
        <v>2340</v>
      </c>
      <c r="AA249" s="10">
        <v>4682400</v>
      </c>
      <c r="AB249" s="10">
        <v>114050</v>
      </c>
      <c r="AC249" s="10">
        <v>172000</v>
      </c>
      <c r="AD249" s="10">
        <v>23041</v>
      </c>
      <c r="AE249" s="10">
        <v>116000</v>
      </c>
      <c r="AF249" s="10">
        <v>43228</v>
      </c>
      <c r="AG249" s="10">
        <v>222899</v>
      </c>
      <c r="AH249" s="10">
        <v>35142</v>
      </c>
      <c r="AI249" s="10">
        <v>9105</v>
      </c>
      <c r="AJ249" s="10">
        <v>2260677</v>
      </c>
      <c r="AK249" s="10">
        <v>8160</v>
      </c>
      <c r="AL249" s="10">
        <v>10</v>
      </c>
      <c r="AM249" s="10">
        <v>231600</v>
      </c>
      <c r="AN249" s="10">
        <v>24290</v>
      </c>
      <c r="AO249" s="10">
        <v>0</v>
      </c>
      <c r="AP249" s="10">
        <v>397580</v>
      </c>
      <c r="AQ249" s="10">
        <v>233000</v>
      </c>
      <c r="AR249" s="10">
        <v>3439881</v>
      </c>
      <c r="AS249" s="10">
        <v>15209</v>
      </c>
      <c r="AT249" s="10">
        <v>0</v>
      </c>
      <c r="AU249" s="10">
        <v>0</v>
      </c>
      <c r="AV249" s="10">
        <v>116000</v>
      </c>
      <c r="AW249" s="10">
        <v>1550</v>
      </c>
      <c r="AX249" s="10">
        <v>919620</v>
      </c>
      <c r="AY249" s="10">
        <v>2754100</v>
      </c>
      <c r="AZ249" s="10">
        <v>24000</v>
      </c>
      <c r="BA249" s="10">
        <v>145000</v>
      </c>
      <c r="BB249" s="10">
        <v>26500</v>
      </c>
      <c r="BC249" s="10">
        <v>175244</v>
      </c>
      <c r="BD249" s="10">
        <v>193250</v>
      </c>
      <c r="BE249" s="10">
        <v>111359</v>
      </c>
      <c r="BF249" s="10">
        <v>60265</v>
      </c>
      <c r="BG249" s="10">
        <v>214470</v>
      </c>
      <c r="BH249" s="10">
        <v>23000</v>
      </c>
      <c r="BI249" s="10">
        <v>232448</v>
      </c>
      <c r="BJ249" s="10">
        <v>0</v>
      </c>
      <c r="BK249" s="10">
        <v>904000</v>
      </c>
      <c r="BL249" s="10">
        <v>273697</v>
      </c>
      <c r="BM249" s="10">
        <v>28000</v>
      </c>
      <c r="BN249" s="10">
        <v>0</v>
      </c>
      <c r="BO249" s="10">
        <v>0</v>
      </c>
      <c r="BP249" s="10">
        <v>80</v>
      </c>
      <c r="BQ249" s="10">
        <v>32051</v>
      </c>
      <c r="BR249" s="10">
        <v>141575</v>
      </c>
      <c r="BS249" s="10">
        <v>412815</v>
      </c>
      <c r="BT249" s="10">
        <v>0</v>
      </c>
      <c r="BU249" s="10">
        <v>133550</v>
      </c>
      <c r="BV249" s="10">
        <v>4</v>
      </c>
      <c r="BW249" s="10">
        <v>105</v>
      </c>
      <c r="BX249" s="10">
        <v>0</v>
      </c>
      <c r="BY249" s="10">
        <v>45474</v>
      </c>
      <c r="BZ249" s="10">
        <v>0</v>
      </c>
      <c r="CA249" s="10">
        <v>185780</v>
      </c>
      <c r="CB249" s="10">
        <v>18</v>
      </c>
      <c r="CC249" s="10">
        <v>280</v>
      </c>
      <c r="CD249" s="10">
        <v>0</v>
      </c>
      <c r="CE249" s="10">
        <v>0</v>
      </c>
      <c r="CF249" s="10">
        <v>0</v>
      </c>
      <c r="CG249" s="10">
        <v>0</v>
      </c>
      <c r="CH249" s="10">
        <v>0</v>
      </c>
      <c r="CI249" s="10">
        <v>0</v>
      </c>
      <c r="CJ249" s="10">
        <v>0</v>
      </c>
      <c r="CK249" s="10">
        <v>2190000</v>
      </c>
      <c r="CL249" s="10">
        <v>45500</v>
      </c>
      <c r="CM249" s="10">
        <v>1987900</v>
      </c>
      <c r="CN249" s="10">
        <v>0</v>
      </c>
      <c r="CO249" s="10">
        <v>168000</v>
      </c>
      <c r="CP249" s="10">
        <v>10</v>
      </c>
      <c r="CQ249" s="10">
        <v>1044600</v>
      </c>
      <c r="CR249" s="10">
        <v>0</v>
      </c>
      <c r="CS249" s="10">
        <v>0</v>
      </c>
      <c r="CT249" s="10">
        <v>58112</v>
      </c>
      <c r="CU249" s="10">
        <v>39214</v>
      </c>
      <c r="CV249" s="10">
        <v>90</v>
      </c>
      <c r="CW249" s="10">
        <v>0</v>
      </c>
      <c r="CX249" s="10">
        <v>1919160</v>
      </c>
      <c r="CY249" s="10">
        <v>146050</v>
      </c>
      <c r="CZ249" s="10">
        <v>102059</v>
      </c>
      <c r="DA249" s="10">
        <v>30630</v>
      </c>
      <c r="DB249" s="10"/>
      <c r="DC249" s="10">
        <v>29058</v>
      </c>
      <c r="DD249" s="10">
        <v>28000</v>
      </c>
      <c r="DE249" s="10">
        <v>8500</v>
      </c>
      <c r="DF249" s="10">
        <v>300</v>
      </c>
      <c r="DG249" s="10">
        <v>50</v>
      </c>
      <c r="DH249" s="10">
        <v>25</v>
      </c>
      <c r="DI249" s="10">
        <v>0</v>
      </c>
      <c r="DJ249" s="10">
        <v>31288</v>
      </c>
      <c r="DK249" s="10">
        <v>116960</v>
      </c>
      <c r="DL249" s="10">
        <v>2300</v>
      </c>
      <c r="DM249" s="10">
        <v>4410</v>
      </c>
      <c r="DN249" s="10">
        <v>502450</v>
      </c>
      <c r="DO249" s="10">
        <v>5271000</v>
      </c>
      <c r="DP249" s="10">
        <v>110000</v>
      </c>
      <c r="DQ249" s="10">
        <v>48000</v>
      </c>
      <c r="DR249" s="10">
        <v>0</v>
      </c>
      <c r="DS249" s="10">
        <v>0</v>
      </c>
      <c r="DT249" s="10">
        <v>58000</v>
      </c>
      <c r="DU249" s="10">
        <v>5</v>
      </c>
      <c r="DV249" s="10">
        <v>0</v>
      </c>
      <c r="DW249" s="10">
        <v>0</v>
      </c>
      <c r="DX249" s="10">
        <v>164150</v>
      </c>
      <c r="DY249" s="10">
        <v>25878</v>
      </c>
      <c r="DZ249" s="10">
        <v>0</v>
      </c>
      <c r="EA249" s="10">
        <v>3500</v>
      </c>
      <c r="EB249" s="10">
        <v>75908</v>
      </c>
      <c r="EC249" s="10">
        <v>0</v>
      </c>
      <c r="ED249" s="10">
        <v>11622</v>
      </c>
      <c r="EE249" s="10">
        <v>0</v>
      </c>
      <c r="EF249" s="10">
        <v>0</v>
      </c>
      <c r="EG249" s="10">
        <v>0</v>
      </c>
      <c r="EH249" s="12">
        <v>0</v>
      </c>
    </row>
    <row r="250" spans="1:138" x14ac:dyDescent="0.25">
      <c r="A250" s="9" t="s">
        <v>526</v>
      </c>
      <c r="B250" s="10">
        <v>1690</v>
      </c>
      <c r="C250" s="10">
        <v>16333</v>
      </c>
      <c r="D250" s="10">
        <v>26100</v>
      </c>
      <c r="E250" s="10">
        <v>1015</v>
      </c>
      <c r="F250" s="10">
        <v>0</v>
      </c>
      <c r="G250" s="10">
        <v>16</v>
      </c>
      <c r="H250" s="10">
        <v>0</v>
      </c>
      <c r="I250" s="10">
        <v>0</v>
      </c>
      <c r="J250" s="10">
        <v>21889</v>
      </c>
      <c r="K250" s="10">
        <v>1026702</v>
      </c>
      <c r="L250" s="10">
        <v>174500</v>
      </c>
      <c r="M250" s="10">
        <v>0</v>
      </c>
      <c r="N250" s="10">
        <v>69</v>
      </c>
      <c r="O250" s="10">
        <v>29000</v>
      </c>
      <c r="P250" s="10">
        <v>0</v>
      </c>
      <c r="Q250" s="10">
        <v>89991</v>
      </c>
      <c r="R250" s="10">
        <v>0</v>
      </c>
      <c r="S250" s="10">
        <v>29000</v>
      </c>
      <c r="T250" s="10">
        <v>0</v>
      </c>
      <c r="U250" s="10">
        <v>0</v>
      </c>
      <c r="V250" s="10">
        <v>0</v>
      </c>
      <c r="W250" s="10">
        <v>174000</v>
      </c>
      <c r="X250" s="10">
        <v>0</v>
      </c>
      <c r="Y250" s="10">
        <v>216230</v>
      </c>
      <c r="Z250" s="10">
        <v>20</v>
      </c>
      <c r="AA250" s="10">
        <v>7817800</v>
      </c>
      <c r="AB250" s="10">
        <v>58000</v>
      </c>
      <c r="AC250" s="10">
        <v>58000</v>
      </c>
      <c r="AD250" s="10">
        <v>16195</v>
      </c>
      <c r="AE250" s="10">
        <v>97750</v>
      </c>
      <c r="AF250" s="10">
        <v>36590</v>
      </c>
      <c r="AG250" s="10">
        <v>144789</v>
      </c>
      <c r="AH250" s="10">
        <v>36152</v>
      </c>
      <c r="AI250" s="10">
        <v>0</v>
      </c>
      <c r="AJ250" s="10">
        <v>946466</v>
      </c>
      <c r="AK250" s="10">
        <v>3010</v>
      </c>
      <c r="AL250" s="10">
        <v>10</v>
      </c>
      <c r="AM250" s="10">
        <v>248419</v>
      </c>
      <c r="AN250" s="10">
        <v>134805</v>
      </c>
      <c r="AO250" s="10">
        <v>200</v>
      </c>
      <c r="AP250" s="10">
        <v>427510</v>
      </c>
      <c r="AQ250" s="10">
        <v>291000</v>
      </c>
      <c r="AR250" s="10">
        <v>2703127</v>
      </c>
      <c r="AS250" s="10">
        <v>0</v>
      </c>
      <c r="AT250" s="10">
        <v>100</v>
      </c>
      <c r="AU250" s="10">
        <v>41500</v>
      </c>
      <c r="AV250" s="10">
        <v>41800</v>
      </c>
      <c r="AW250" s="10">
        <v>200</v>
      </c>
      <c r="AX250" s="10">
        <v>1493568</v>
      </c>
      <c r="AY250" s="10">
        <v>1144200</v>
      </c>
      <c r="AZ250" s="10">
        <v>77000</v>
      </c>
      <c r="BA250" s="10">
        <v>26100</v>
      </c>
      <c r="BB250" s="10">
        <v>0</v>
      </c>
      <c r="BC250" s="10">
        <v>116224</v>
      </c>
      <c r="BD250" s="10">
        <v>214500</v>
      </c>
      <c r="BE250" s="10">
        <v>329181</v>
      </c>
      <c r="BF250" s="10">
        <v>180477</v>
      </c>
      <c r="BG250" s="10">
        <v>326880</v>
      </c>
      <c r="BH250" s="10">
        <v>41400</v>
      </c>
      <c r="BI250" s="10">
        <v>610176</v>
      </c>
      <c r="BJ250" s="10">
        <v>5400</v>
      </c>
      <c r="BK250" s="10">
        <v>1091620</v>
      </c>
      <c r="BL250" s="10">
        <v>350341</v>
      </c>
      <c r="BM250" s="10">
        <v>56000</v>
      </c>
      <c r="BN250" s="10">
        <v>0</v>
      </c>
      <c r="BO250" s="10">
        <v>0</v>
      </c>
      <c r="BP250" s="10">
        <v>0</v>
      </c>
      <c r="BQ250" s="10">
        <v>7031</v>
      </c>
      <c r="BR250" s="10">
        <v>172100</v>
      </c>
      <c r="BS250" s="10">
        <v>58370</v>
      </c>
      <c r="BT250" s="10">
        <v>0</v>
      </c>
      <c r="BU250" s="10">
        <v>1702</v>
      </c>
      <c r="BV250" s="10">
        <v>9534</v>
      </c>
      <c r="BW250" s="10">
        <v>155</v>
      </c>
      <c r="BX250" s="10">
        <v>0</v>
      </c>
      <c r="BY250" s="10">
        <v>15367</v>
      </c>
      <c r="BZ250" s="10">
        <v>0</v>
      </c>
      <c r="CA250" s="10">
        <v>287280</v>
      </c>
      <c r="CB250" s="10">
        <v>22250</v>
      </c>
      <c r="CC250" s="10">
        <v>0</v>
      </c>
      <c r="CD250" s="10">
        <v>0</v>
      </c>
      <c r="CE250" s="10">
        <v>0</v>
      </c>
      <c r="CF250" s="10">
        <v>0</v>
      </c>
      <c r="CG250" s="10">
        <v>0</v>
      </c>
      <c r="CH250" s="10">
        <v>0</v>
      </c>
      <c r="CI250" s="10">
        <v>0</v>
      </c>
      <c r="CJ250" s="10">
        <v>0</v>
      </c>
      <c r="CK250" s="10">
        <v>4825000</v>
      </c>
      <c r="CL250" s="10">
        <v>24000</v>
      </c>
      <c r="CM250" s="10">
        <v>2277500</v>
      </c>
      <c r="CN250" s="10">
        <v>5350</v>
      </c>
      <c r="CO250" s="10">
        <v>0</v>
      </c>
      <c r="CP250" s="10">
        <v>0</v>
      </c>
      <c r="CQ250" s="10">
        <v>2611274</v>
      </c>
      <c r="CR250" s="10">
        <v>0</v>
      </c>
      <c r="CS250" s="10">
        <v>10</v>
      </c>
      <c r="CT250" s="10">
        <v>0</v>
      </c>
      <c r="CU250" s="10">
        <v>45830</v>
      </c>
      <c r="CV250" s="10">
        <v>153</v>
      </c>
      <c r="CW250" s="10">
        <v>0</v>
      </c>
      <c r="CX250" s="10">
        <v>3384360</v>
      </c>
      <c r="CY250" s="10">
        <v>61130</v>
      </c>
      <c r="CZ250" s="10">
        <v>25424</v>
      </c>
      <c r="DA250" s="10">
        <v>6600</v>
      </c>
      <c r="DB250" s="10"/>
      <c r="DC250" s="10">
        <v>87349</v>
      </c>
      <c r="DD250" s="10">
        <v>0</v>
      </c>
      <c r="DE250" s="10">
        <v>10580</v>
      </c>
      <c r="DF250" s="10">
        <v>0</v>
      </c>
      <c r="DG250" s="10">
        <v>0</v>
      </c>
      <c r="DH250" s="10">
        <v>45</v>
      </c>
      <c r="DI250" s="10">
        <v>0</v>
      </c>
      <c r="DJ250" s="10">
        <v>31438</v>
      </c>
      <c r="DK250" s="10">
        <v>58331</v>
      </c>
      <c r="DL250" s="10">
        <v>4600</v>
      </c>
      <c r="DM250" s="10">
        <v>3650</v>
      </c>
      <c r="DN250" s="10">
        <v>132750</v>
      </c>
      <c r="DO250" s="10">
        <v>8046350</v>
      </c>
      <c r="DP250" s="10">
        <v>95750</v>
      </c>
      <c r="DQ250" s="10">
        <v>0</v>
      </c>
      <c r="DR250" s="10">
        <v>87612</v>
      </c>
      <c r="DS250" s="10">
        <v>7858</v>
      </c>
      <c r="DT250" s="10">
        <v>0</v>
      </c>
      <c r="DU250" s="10">
        <v>236000</v>
      </c>
      <c r="DV250" s="10">
        <v>0</v>
      </c>
      <c r="DW250" s="10">
        <v>0</v>
      </c>
      <c r="DX250" s="10">
        <v>202390</v>
      </c>
      <c r="DY250" s="10">
        <v>315372</v>
      </c>
      <c r="DZ250" s="10">
        <v>0</v>
      </c>
      <c r="EA250" s="10">
        <v>3500</v>
      </c>
      <c r="EB250" s="10">
        <v>0</v>
      </c>
      <c r="EC250" s="10">
        <v>0</v>
      </c>
      <c r="ED250" s="10">
        <v>0</v>
      </c>
      <c r="EE250" s="10">
        <v>450</v>
      </c>
      <c r="EF250" s="10">
        <v>0</v>
      </c>
      <c r="EG250" s="10">
        <v>0</v>
      </c>
      <c r="EH250" s="12">
        <v>28500</v>
      </c>
    </row>
    <row r="251" spans="1:138" x14ac:dyDescent="0.25">
      <c r="A251" s="9" t="s">
        <v>527</v>
      </c>
      <c r="B251" s="10">
        <v>30413</v>
      </c>
      <c r="C251" s="10">
        <v>0</v>
      </c>
      <c r="D251" s="10">
        <v>0</v>
      </c>
      <c r="E251" s="10">
        <v>3735</v>
      </c>
      <c r="F251" s="10">
        <v>0</v>
      </c>
      <c r="G251" s="10">
        <v>14722</v>
      </c>
      <c r="H251" s="10">
        <v>0</v>
      </c>
      <c r="I251" s="10">
        <v>0</v>
      </c>
      <c r="J251" s="10">
        <v>0</v>
      </c>
      <c r="K251" s="10">
        <v>884054</v>
      </c>
      <c r="L251" s="10">
        <v>58250</v>
      </c>
      <c r="M251" s="10">
        <v>0</v>
      </c>
      <c r="N251" s="10">
        <v>28858</v>
      </c>
      <c r="O251" s="10">
        <v>29000</v>
      </c>
      <c r="P251" s="10">
        <v>0</v>
      </c>
      <c r="Q251" s="10">
        <v>117594</v>
      </c>
      <c r="R251" s="10">
        <v>0</v>
      </c>
      <c r="S251" s="10">
        <v>0</v>
      </c>
      <c r="T251" s="10">
        <v>0</v>
      </c>
      <c r="U251" s="10">
        <v>0</v>
      </c>
      <c r="V251" s="10">
        <v>0</v>
      </c>
      <c r="W251" s="10">
        <v>292000</v>
      </c>
      <c r="X251" s="10">
        <v>0</v>
      </c>
      <c r="Y251" s="10">
        <v>237925</v>
      </c>
      <c r="Z251" s="10">
        <v>20</v>
      </c>
      <c r="AA251" s="10">
        <v>5332150</v>
      </c>
      <c r="AB251" s="10">
        <v>201500</v>
      </c>
      <c r="AC251" s="10">
        <v>27000</v>
      </c>
      <c r="AD251" s="10">
        <v>6859</v>
      </c>
      <c r="AE251" s="10">
        <v>93400</v>
      </c>
      <c r="AF251" s="10">
        <v>50464</v>
      </c>
      <c r="AG251" s="10">
        <v>205573</v>
      </c>
      <c r="AH251" s="10">
        <v>14807</v>
      </c>
      <c r="AI251" s="10">
        <v>0</v>
      </c>
      <c r="AJ251" s="10">
        <v>544083</v>
      </c>
      <c r="AK251" s="10">
        <v>3020</v>
      </c>
      <c r="AL251" s="10">
        <v>15</v>
      </c>
      <c r="AM251" s="10">
        <v>222130</v>
      </c>
      <c r="AN251" s="10">
        <v>23750</v>
      </c>
      <c r="AO251" s="10">
        <v>100</v>
      </c>
      <c r="AP251" s="10">
        <v>401420</v>
      </c>
      <c r="AQ251" s="10">
        <v>317000</v>
      </c>
      <c r="AR251" s="10">
        <v>3048168</v>
      </c>
      <c r="AS251" s="10">
        <v>11895</v>
      </c>
      <c r="AT251" s="10">
        <v>0</v>
      </c>
      <c r="AU251" s="10">
        <v>0</v>
      </c>
      <c r="AV251" s="10">
        <v>142500</v>
      </c>
      <c r="AW251" s="10">
        <v>700</v>
      </c>
      <c r="AX251" s="10">
        <v>1442916</v>
      </c>
      <c r="AY251" s="10">
        <v>1274275</v>
      </c>
      <c r="AZ251" s="10">
        <v>134600</v>
      </c>
      <c r="BA251" s="10">
        <v>202000</v>
      </c>
      <c r="BB251" s="10">
        <v>26500</v>
      </c>
      <c r="BC251" s="10">
        <v>203392</v>
      </c>
      <c r="BD251" s="10">
        <v>279625</v>
      </c>
      <c r="BE251" s="10">
        <v>167558</v>
      </c>
      <c r="BF251" s="10">
        <v>178063</v>
      </c>
      <c r="BG251" s="10">
        <v>861326</v>
      </c>
      <c r="BH251" s="10">
        <v>32800</v>
      </c>
      <c r="BI251" s="10">
        <v>1134092</v>
      </c>
      <c r="BJ251" s="10">
        <v>0</v>
      </c>
      <c r="BK251" s="10">
        <v>954000</v>
      </c>
      <c r="BL251" s="10">
        <v>211574</v>
      </c>
      <c r="BM251" s="10">
        <v>56000</v>
      </c>
      <c r="BN251" s="10">
        <v>0</v>
      </c>
      <c r="BO251" s="10">
        <v>0</v>
      </c>
      <c r="BP251" s="10">
        <v>60</v>
      </c>
      <c r="BQ251" s="10">
        <v>6265</v>
      </c>
      <c r="BR251" s="10">
        <v>85550</v>
      </c>
      <c r="BS251" s="10">
        <v>0</v>
      </c>
      <c r="BT251" s="10">
        <v>0</v>
      </c>
      <c r="BU251" s="10">
        <v>600</v>
      </c>
      <c r="BV251" s="10">
        <v>0</v>
      </c>
      <c r="BW251" s="10">
        <v>120</v>
      </c>
      <c r="BX251" s="10">
        <v>0</v>
      </c>
      <c r="BY251" s="10">
        <v>23312</v>
      </c>
      <c r="BZ251" s="10">
        <v>57600</v>
      </c>
      <c r="CA251" s="10">
        <v>181650</v>
      </c>
      <c r="CB251" s="10">
        <v>3220</v>
      </c>
      <c r="CC251" s="10">
        <v>0</v>
      </c>
      <c r="CD251" s="10">
        <v>150</v>
      </c>
      <c r="CE251" s="10">
        <v>0</v>
      </c>
      <c r="CF251" s="10">
        <v>0</v>
      </c>
      <c r="CG251" s="10">
        <v>0</v>
      </c>
      <c r="CH251" s="10">
        <v>0</v>
      </c>
      <c r="CI251" s="10">
        <v>0</v>
      </c>
      <c r="CJ251" s="10">
        <v>0</v>
      </c>
      <c r="CK251" s="10">
        <v>1854210</v>
      </c>
      <c r="CL251" s="10">
        <v>26300</v>
      </c>
      <c r="CM251" s="10">
        <v>2637750</v>
      </c>
      <c r="CN251" s="10">
        <v>1370</v>
      </c>
      <c r="CO251" s="10">
        <v>532000</v>
      </c>
      <c r="CP251" s="10">
        <v>20</v>
      </c>
      <c r="CQ251" s="10">
        <v>719880</v>
      </c>
      <c r="CR251" s="10">
        <v>0</v>
      </c>
      <c r="CS251" s="10">
        <v>0</v>
      </c>
      <c r="CT251" s="10">
        <v>58112</v>
      </c>
      <c r="CU251" s="10">
        <v>22165</v>
      </c>
      <c r="CV251" s="10">
        <v>61</v>
      </c>
      <c r="CW251" s="10">
        <v>0</v>
      </c>
      <c r="CX251" s="10">
        <v>2781180</v>
      </c>
      <c r="CY251" s="10">
        <v>57700</v>
      </c>
      <c r="CZ251" s="10">
        <v>75818</v>
      </c>
      <c r="DA251" s="10">
        <v>50</v>
      </c>
      <c r="DB251" s="10"/>
      <c r="DC251" s="10">
        <v>519</v>
      </c>
      <c r="DD251" s="10">
        <v>0</v>
      </c>
      <c r="DE251" s="10">
        <v>11930</v>
      </c>
      <c r="DF251" s="10">
        <v>0</v>
      </c>
      <c r="DG251" s="10">
        <v>5</v>
      </c>
      <c r="DH251" s="10">
        <v>0</v>
      </c>
      <c r="DI251" s="10">
        <v>0</v>
      </c>
      <c r="DJ251" s="10">
        <v>96007</v>
      </c>
      <c r="DK251" s="10">
        <v>261358</v>
      </c>
      <c r="DL251" s="10">
        <v>8350</v>
      </c>
      <c r="DM251" s="10">
        <v>22880</v>
      </c>
      <c r="DN251" s="10">
        <v>137750</v>
      </c>
      <c r="DO251" s="10">
        <v>6538500</v>
      </c>
      <c r="DP251" s="10">
        <v>64000</v>
      </c>
      <c r="DQ251" s="10">
        <v>58000</v>
      </c>
      <c r="DR251" s="10">
        <v>117122</v>
      </c>
      <c r="DS251" s="10">
        <v>8756</v>
      </c>
      <c r="DT251" s="10">
        <v>87000</v>
      </c>
      <c r="DU251" s="10">
        <v>0</v>
      </c>
      <c r="DV251" s="10">
        <v>0</v>
      </c>
      <c r="DW251" s="10">
        <v>0</v>
      </c>
      <c r="DX251" s="10">
        <v>127970</v>
      </c>
      <c r="DY251" s="10">
        <v>238868</v>
      </c>
      <c r="DZ251" s="10">
        <v>0</v>
      </c>
      <c r="EA251" s="10">
        <v>1500</v>
      </c>
      <c r="EB251" s="10">
        <v>0</v>
      </c>
      <c r="EC251" s="10">
        <v>0</v>
      </c>
      <c r="ED251" s="10">
        <v>3072</v>
      </c>
      <c r="EE251" s="10">
        <v>0</v>
      </c>
      <c r="EF251" s="10">
        <v>0</v>
      </c>
      <c r="EG251" s="10">
        <v>12000</v>
      </c>
      <c r="EH251" s="12">
        <v>0</v>
      </c>
    </row>
    <row r="252" spans="1:138" x14ac:dyDescent="0.25">
      <c r="A252" s="9" t="s">
        <v>528</v>
      </c>
      <c r="B252" s="10">
        <v>1428</v>
      </c>
      <c r="C252" s="10">
        <v>13357</v>
      </c>
      <c r="D252" s="10">
        <v>0</v>
      </c>
      <c r="E252" s="10">
        <v>16470</v>
      </c>
      <c r="F252" s="10">
        <v>9200</v>
      </c>
      <c r="G252" s="10">
        <v>8</v>
      </c>
      <c r="H252" s="10">
        <v>0</v>
      </c>
      <c r="I252" s="10">
        <v>0</v>
      </c>
      <c r="J252" s="10">
        <v>58141</v>
      </c>
      <c r="K252" s="10">
        <v>611392</v>
      </c>
      <c r="L252" s="10">
        <v>391650</v>
      </c>
      <c r="M252" s="10">
        <v>0</v>
      </c>
      <c r="N252" s="10">
        <v>25</v>
      </c>
      <c r="O252" s="10">
        <v>58000</v>
      </c>
      <c r="P252" s="10">
        <v>0</v>
      </c>
      <c r="Q252" s="10">
        <v>0</v>
      </c>
      <c r="R252" s="10">
        <v>0</v>
      </c>
      <c r="S252" s="10">
        <v>0</v>
      </c>
      <c r="T252" s="10">
        <v>27449</v>
      </c>
      <c r="U252" s="10">
        <v>0</v>
      </c>
      <c r="V252" s="10">
        <v>0</v>
      </c>
      <c r="W252" s="10">
        <v>116000</v>
      </c>
      <c r="X252" s="10">
        <v>0</v>
      </c>
      <c r="Y252" s="10">
        <v>167850</v>
      </c>
      <c r="Z252" s="10">
        <v>10</v>
      </c>
      <c r="AA252" s="10">
        <v>6788250</v>
      </c>
      <c r="AB252" s="10">
        <v>373000</v>
      </c>
      <c r="AC252" s="10">
        <v>87000</v>
      </c>
      <c r="AD252" s="10">
        <v>25062</v>
      </c>
      <c r="AE252" s="10">
        <v>140600</v>
      </c>
      <c r="AF252" s="10">
        <v>30384</v>
      </c>
      <c r="AG252" s="10">
        <v>271037</v>
      </c>
      <c r="AH252" s="10">
        <v>10367</v>
      </c>
      <c r="AI252" s="10">
        <v>0</v>
      </c>
      <c r="AJ252" s="10">
        <v>518386</v>
      </c>
      <c r="AK252" s="10">
        <v>6250</v>
      </c>
      <c r="AL252" s="10">
        <v>10</v>
      </c>
      <c r="AM252" s="10">
        <v>206900</v>
      </c>
      <c r="AN252" s="10">
        <v>25196</v>
      </c>
      <c r="AO252" s="10">
        <v>0</v>
      </c>
      <c r="AP252" s="10">
        <v>234395</v>
      </c>
      <c r="AQ252" s="10">
        <v>114500</v>
      </c>
      <c r="AR252" s="10">
        <v>3190504</v>
      </c>
      <c r="AS252" s="10">
        <v>0</v>
      </c>
      <c r="AT252" s="10">
        <v>50</v>
      </c>
      <c r="AU252" s="10">
        <v>0</v>
      </c>
      <c r="AV252" s="10">
        <v>143500</v>
      </c>
      <c r="AW252" s="10">
        <v>700</v>
      </c>
      <c r="AX252" s="10">
        <v>787320</v>
      </c>
      <c r="AY252" s="10">
        <v>2128000</v>
      </c>
      <c r="AZ252" s="10">
        <v>0</v>
      </c>
      <c r="BA252" s="10">
        <v>57500</v>
      </c>
      <c r="BB252" s="10">
        <v>0</v>
      </c>
      <c r="BC252" s="10">
        <v>116224</v>
      </c>
      <c r="BD252" s="10">
        <v>0</v>
      </c>
      <c r="BE252" s="10">
        <v>139474</v>
      </c>
      <c r="BF252" s="10">
        <v>60360</v>
      </c>
      <c r="BG252" s="10">
        <v>81720</v>
      </c>
      <c r="BH252" s="10">
        <v>59300</v>
      </c>
      <c r="BI252" s="10">
        <v>611538</v>
      </c>
      <c r="BJ252" s="10">
        <v>0</v>
      </c>
      <c r="BK252" s="10">
        <v>1132000</v>
      </c>
      <c r="BL252" s="10">
        <v>355876</v>
      </c>
      <c r="BM252" s="10">
        <v>85000</v>
      </c>
      <c r="BN252" s="10">
        <v>0</v>
      </c>
      <c r="BO252" s="10">
        <v>0</v>
      </c>
      <c r="BP252" s="10">
        <v>0</v>
      </c>
      <c r="BQ252" s="10">
        <v>5561</v>
      </c>
      <c r="BR252" s="10">
        <v>34500</v>
      </c>
      <c r="BS252" s="10">
        <v>58695</v>
      </c>
      <c r="BT252" s="10">
        <v>0</v>
      </c>
      <c r="BU252" s="10">
        <v>0</v>
      </c>
      <c r="BV252" s="10">
        <v>0</v>
      </c>
      <c r="BW252" s="10">
        <v>505</v>
      </c>
      <c r="BX252" s="10">
        <v>0</v>
      </c>
      <c r="BY252" s="10">
        <v>40707</v>
      </c>
      <c r="BZ252" s="10">
        <v>0</v>
      </c>
      <c r="CA252" s="10">
        <v>75530</v>
      </c>
      <c r="CB252" s="10">
        <v>1340</v>
      </c>
      <c r="CC252" s="10">
        <v>0</v>
      </c>
      <c r="CD252" s="10">
        <v>15050</v>
      </c>
      <c r="CE252" s="10">
        <v>0</v>
      </c>
      <c r="CF252" s="10">
        <v>0</v>
      </c>
      <c r="CG252" s="10">
        <v>0</v>
      </c>
      <c r="CH252" s="10">
        <v>0</v>
      </c>
      <c r="CI252" s="10">
        <v>0</v>
      </c>
      <c r="CJ252" s="10">
        <v>0</v>
      </c>
      <c r="CK252" s="10">
        <v>1685000</v>
      </c>
      <c r="CL252" s="10">
        <v>0</v>
      </c>
      <c r="CM252" s="10">
        <v>899500</v>
      </c>
      <c r="CN252" s="10">
        <v>0</v>
      </c>
      <c r="CO252" s="10">
        <v>588000</v>
      </c>
      <c r="CP252" s="10">
        <v>25</v>
      </c>
      <c r="CQ252" s="10">
        <v>1527167</v>
      </c>
      <c r="CR252" s="10">
        <v>0</v>
      </c>
      <c r="CS252" s="10">
        <v>100</v>
      </c>
      <c r="CT252" s="10">
        <v>29056</v>
      </c>
      <c r="CU252" s="10">
        <v>45018</v>
      </c>
      <c r="CV252" s="10">
        <v>108</v>
      </c>
      <c r="CW252" s="10">
        <v>0</v>
      </c>
      <c r="CX252" s="10">
        <v>2641590</v>
      </c>
      <c r="CY252" s="10">
        <v>96770</v>
      </c>
      <c r="CZ252" s="10">
        <v>75818</v>
      </c>
      <c r="DA252" s="10">
        <v>28400</v>
      </c>
      <c r="DB252" s="10"/>
      <c r="DC252" s="10">
        <v>677</v>
      </c>
      <c r="DD252" s="10">
        <v>0</v>
      </c>
      <c r="DE252" s="10">
        <v>26300</v>
      </c>
      <c r="DF252" s="10">
        <v>0</v>
      </c>
      <c r="DG252" s="10">
        <v>70</v>
      </c>
      <c r="DH252" s="10">
        <v>0</v>
      </c>
      <c r="DI252" s="10">
        <v>0</v>
      </c>
      <c r="DJ252" s="10">
        <v>55800</v>
      </c>
      <c r="DK252" s="10">
        <v>144950</v>
      </c>
      <c r="DL252" s="10">
        <v>0</v>
      </c>
      <c r="DM252" s="10">
        <v>2240</v>
      </c>
      <c r="DN252" s="10">
        <v>208000</v>
      </c>
      <c r="DO252" s="10">
        <v>9055500</v>
      </c>
      <c r="DP252" s="10">
        <v>95800</v>
      </c>
      <c r="DQ252" s="10">
        <v>17400</v>
      </c>
      <c r="DR252" s="10">
        <v>262112</v>
      </c>
      <c r="DS252" s="10">
        <v>10114</v>
      </c>
      <c r="DT252" s="10">
        <v>29000</v>
      </c>
      <c r="DU252" s="10">
        <v>0</v>
      </c>
      <c r="DV252" s="10">
        <v>0</v>
      </c>
      <c r="DW252" s="10">
        <v>0</v>
      </c>
      <c r="DX252" s="10">
        <v>112608</v>
      </c>
      <c r="DY252" s="10">
        <v>150728</v>
      </c>
      <c r="DZ252" s="10">
        <v>0</v>
      </c>
      <c r="EA252" s="10">
        <v>0</v>
      </c>
      <c r="EB252" s="10">
        <v>0</v>
      </c>
      <c r="EC252" s="10">
        <v>0</v>
      </c>
      <c r="ED252" s="10">
        <v>0</v>
      </c>
      <c r="EE252" s="10">
        <v>0</v>
      </c>
      <c r="EF252" s="10">
        <v>0</v>
      </c>
      <c r="EG252" s="10">
        <v>0</v>
      </c>
      <c r="EH252" s="12">
        <v>0</v>
      </c>
    </row>
    <row r="253" spans="1:138" x14ac:dyDescent="0.25">
      <c r="A253" s="9" t="s">
        <v>529</v>
      </c>
      <c r="B253" s="10">
        <v>1189</v>
      </c>
      <c r="C253" s="10">
        <v>0</v>
      </c>
      <c r="D253" s="10">
        <v>0</v>
      </c>
      <c r="E253" s="10">
        <v>1670</v>
      </c>
      <c r="F253" s="10">
        <v>16100</v>
      </c>
      <c r="G253" s="10">
        <v>10702</v>
      </c>
      <c r="H253" s="10">
        <v>0</v>
      </c>
      <c r="I253" s="10">
        <v>0</v>
      </c>
      <c r="J253" s="10">
        <v>58451</v>
      </c>
      <c r="K253" s="10">
        <v>777015</v>
      </c>
      <c r="L253" s="10">
        <v>172500</v>
      </c>
      <c r="M253" s="10">
        <v>0</v>
      </c>
      <c r="N253" s="10">
        <v>85</v>
      </c>
      <c r="O253" s="10">
        <v>0</v>
      </c>
      <c r="P253" s="10">
        <v>0</v>
      </c>
      <c r="Q253" s="10">
        <v>59994</v>
      </c>
      <c r="R253" s="10">
        <v>2500</v>
      </c>
      <c r="S253" s="10">
        <v>0</v>
      </c>
      <c r="T253" s="10">
        <v>0</v>
      </c>
      <c r="U253" s="10">
        <v>0</v>
      </c>
      <c r="V253" s="10">
        <v>0</v>
      </c>
      <c r="W253" s="10">
        <v>174000</v>
      </c>
      <c r="X253" s="10">
        <v>0</v>
      </c>
      <c r="Y253" s="10">
        <v>108750</v>
      </c>
      <c r="Z253" s="10">
        <v>22000</v>
      </c>
      <c r="AA253" s="10">
        <v>6377600</v>
      </c>
      <c r="AB253" s="10">
        <v>374000</v>
      </c>
      <c r="AC253" s="10">
        <v>0</v>
      </c>
      <c r="AD253" s="10">
        <v>19656</v>
      </c>
      <c r="AE253" s="10">
        <v>121675</v>
      </c>
      <c r="AF253" s="10">
        <v>28700</v>
      </c>
      <c r="AG253" s="10">
        <v>241299</v>
      </c>
      <c r="AH253" s="10">
        <v>1685</v>
      </c>
      <c r="AI253" s="10">
        <v>0</v>
      </c>
      <c r="AJ253" s="10">
        <v>114408</v>
      </c>
      <c r="AK253" s="10">
        <v>1750</v>
      </c>
      <c r="AL253" s="10">
        <v>20</v>
      </c>
      <c r="AM253" s="10">
        <v>163330</v>
      </c>
      <c r="AN253" s="10">
        <v>17400</v>
      </c>
      <c r="AO253" s="10">
        <v>100</v>
      </c>
      <c r="AP253" s="10">
        <v>421370</v>
      </c>
      <c r="AQ253" s="10">
        <v>312000</v>
      </c>
      <c r="AR253" s="10">
        <v>2666413</v>
      </c>
      <c r="AS253" s="10">
        <v>0</v>
      </c>
      <c r="AT253" s="10">
        <v>100</v>
      </c>
      <c r="AU253" s="10">
        <v>27000</v>
      </c>
      <c r="AV253" s="10">
        <v>220750</v>
      </c>
      <c r="AW253" s="10">
        <v>400</v>
      </c>
      <c r="AX253" s="10">
        <v>582480</v>
      </c>
      <c r="AY253" s="10">
        <v>1846150</v>
      </c>
      <c r="AZ253" s="10">
        <v>24000</v>
      </c>
      <c r="BA253" s="10">
        <v>0</v>
      </c>
      <c r="BB253" s="10">
        <v>0</v>
      </c>
      <c r="BC253" s="10">
        <v>582936</v>
      </c>
      <c r="BD253" s="10">
        <v>251300</v>
      </c>
      <c r="BE253" s="10">
        <v>113357</v>
      </c>
      <c r="BF253" s="10">
        <v>355638</v>
      </c>
      <c r="BG253" s="10">
        <v>190680</v>
      </c>
      <c r="BH253" s="10">
        <v>65700</v>
      </c>
      <c r="BI253" s="10">
        <v>668288</v>
      </c>
      <c r="BJ253" s="10">
        <v>0</v>
      </c>
      <c r="BK253" s="10">
        <v>549400</v>
      </c>
      <c r="BL253" s="10">
        <v>221081</v>
      </c>
      <c r="BM253" s="10">
        <v>224000</v>
      </c>
      <c r="BN253" s="10">
        <v>0</v>
      </c>
      <c r="BO253" s="10">
        <v>0</v>
      </c>
      <c r="BP253" s="10">
        <v>60</v>
      </c>
      <c r="BQ253" s="10">
        <v>32198</v>
      </c>
      <c r="BR253" s="10">
        <v>40000</v>
      </c>
      <c r="BS253" s="10">
        <v>29510</v>
      </c>
      <c r="BT253" s="10">
        <v>0</v>
      </c>
      <c r="BU253" s="10">
        <v>50</v>
      </c>
      <c r="BV253" s="10">
        <v>11001</v>
      </c>
      <c r="BW253" s="10">
        <v>35</v>
      </c>
      <c r="BX253" s="10">
        <v>0</v>
      </c>
      <c r="BY253" s="10">
        <v>17128</v>
      </c>
      <c r="BZ253" s="10">
        <v>0</v>
      </c>
      <c r="CA253" s="10">
        <v>110520</v>
      </c>
      <c r="CB253" s="10">
        <v>24540</v>
      </c>
      <c r="CC253" s="10">
        <v>0</v>
      </c>
      <c r="CD253" s="10">
        <v>13800</v>
      </c>
      <c r="CE253" s="10">
        <v>0</v>
      </c>
      <c r="CF253" s="10">
        <v>0</v>
      </c>
      <c r="CG253" s="10">
        <v>0</v>
      </c>
      <c r="CH253" s="10">
        <v>0</v>
      </c>
      <c r="CI253" s="10">
        <v>0</v>
      </c>
      <c r="CJ253" s="10">
        <v>0</v>
      </c>
      <c r="CK253" s="10">
        <v>2405500</v>
      </c>
      <c r="CL253" s="10">
        <v>59750</v>
      </c>
      <c r="CM253" s="10">
        <v>1505500</v>
      </c>
      <c r="CN253" s="10">
        <v>8400</v>
      </c>
      <c r="CO253" s="10">
        <v>0</v>
      </c>
      <c r="CP253" s="10">
        <v>20</v>
      </c>
      <c r="CQ253" s="10">
        <v>1508914</v>
      </c>
      <c r="CR253" s="10">
        <v>0</v>
      </c>
      <c r="CS253" s="10">
        <v>0</v>
      </c>
      <c r="CT253" s="10">
        <v>0</v>
      </c>
      <c r="CU253" s="10">
        <v>46783</v>
      </c>
      <c r="CV253" s="10">
        <v>83</v>
      </c>
      <c r="CW253" s="10">
        <v>0</v>
      </c>
      <c r="CX253" s="10">
        <v>3205080</v>
      </c>
      <c r="CY253" s="10">
        <v>30280</v>
      </c>
      <c r="CZ253" s="10">
        <v>73730</v>
      </c>
      <c r="DA253" s="10">
        <v>27400</v>
      </c>
      <c r="DB253" s="10"/>
      <c r="DC253" s="10">
        <v>773</v>
      </c>
      <c r="DD253" s="10">
        <v>28000</v>
      </c>
      <c r="DE253" s="10">
        <v>25680</v>
      </c>
      <c r="DF253" s="10">
        <v>0</v>
      </c>
      <c r="DG253" s="10">
        <v>105</v>
      </c>
      <c r="DH253" s="10">
        <v>0</v>
      </c>
      <c r="DI253" s="10">
        <v>0</v>
      </c>
      <c r="DJ253" s="10">
        <v>48870</v>
      </c>
      <c r="DK253" s="10">
        <v>174297</v>
      </c>
      <c r="DL253" s="10">
        <v>12800</v>
      </c>
      <c r="DM253" s="10">
        <v>11690</v>
      </c>
      <c r="DN253" s="10">
        <v>154450</v>
      </c>
      <c r="DO253" s="10">
        <v>8774500</v>
      </c>
      <c r="DP253" s="10">
        <v>100000</v>
      </c>
      <c r="DQ253" s="10">
        <v>0</v>
      </c>
      <c r="DR253" s="10">
        <v>232892</v>
      </c>
      <c r="DS253" s="10">
        <v>11745</v>
      </c>
      <c r="DT253" s="10">
        <v>29000</v>
      </c>
      <c r="DU253" s="10">
        <v>120005</v>
      </c>
      <c r="DV253" s="10">
        <v>0</v>
      </c>
      <c r="DW253" s="10">
        <v>0</v>
      </c>
      <c r="DX253" s="10">
        <v>115767</v>
      </c>
      <c r="DY253" s="10">
        <v>539296</v>
      </c>
      <c r="DZ253" s="10">
        <v>0</v>
      </c>
      <c r="EA253" s="10">
        <v>4</v>
      </c>
      <c r="EB253" s="10">
        <v>0</v>
      </c>
      <c r="EC253" s="10">
        <v>0</v>
      </c>
      <c r="ED253" s="10">
        <v>11622</v>
      </c>
      <c r="EE253" s="10">
        <v>0</v>
      </c>
      <c r="EF253" s="10">
        <v>0</v>
      </c>
      <c r="EG253" s="10">
        <v>0</v>
      </c>
      <c r="EH253" s="12">
        <v>28500</v>
      </c>
    </row>
    <row r="254" spans="1:138" x14ac:dyDescent="0.25">
      <c r="A254" s="9" t="s">
        <v>530</v>
      </c>
      <c r="B254" s="10">
        <v>1497</v>
      </c>
      <c r="C254" s="10">
        <v>29873</v>
      </c>
      <c r="D254" s="10">
        <v>0</v>
      </c>
      <c r="E254" s="10">
        <v>1450</v>
      </c>
      <c r="F254" s="10">
        <v>0</v>
      </c>
      <c r="G254" s="10">
        <v>10304</v>
      </c>
      <c r="H254" s="10">
        <v>0</v>
      </c>
      <c r="I254" s="10">
        <v>0</v>
      </c>
      <c r="J254" s="10">
        <v>29085</v>
      </c>
      <c r="K254" s="10">
        <v>809840</v>
      </c>
      <c r="L254" s="10">
        <v>434000</v>
      </c>
      <c r="M254" s="10">
        <v>0</v>
      </c>
      <c r="N254" s="10">
        <v>28820</v>
      </c>
      <c r="O254" s="10">
        <v>116000</v>
      </c>
      <c r="P254" s="10">
        <v>0</v>
      </c>
      <c r="Q254" s="10">
        <v>58977</v>
      </c>
      <c r="R254" s="10">
        <v>0</v>
      </c>
      <c r="S254" s="10">
        <v>0</v>
      </c>
      <c r="T254" s="10">
        <v>0</v>
      </c>
      <c r="U254" s="10">
        <v>0</v>
      </c>
      <c r="V254" s="10">
        <v>0</v>
      </c>
      <c r="W254" s="10">
        <v>87000</v>
      </c>
      <c r="X254" s="10">
        <v>20000</v>
      </c>
      <c r="Y254" s="10">
        <v>163300</v>
      </c>
      <c r="Z254" s="10">
        <v>21020</v>
      </c>
      <c r="AA254" s="10">
        <v>6766162</v>
      </c>
      <c r="AB254" s="10">
        <v>428600</v>
      </c>
      <c r="AC254" s="10">
        <v>114000</v>
      </c>
      <c r="AD254" s="10">
        <v>9129</v>
      </c>
      <c r="AE254" s="10">
        <v>193200</v>
      </c>
      <c r="AF254" s="10">
        <v>4518</v>
      </c>
      <c r="AG254" s="10">
        <v>342486</v>
      </c>
      <c r="AH254" s="10">
        <v>2480</v>
      </c>
      <c r="AI254" s="10">
        <v>0</v>
      </c>
      <c r="AJ254" s="10">
        <v>539890</v>
      </c>
      <c r="AK254" s="10">
        <v>10500</v>
      </c>
      <c r="AL254" s="10">
        <v>10</v>
      </c>
      <c r="AM254" s="10">
        <v>187490</v>
      </c>
      <c r="AN254" s="10">
        <v>23225</v>
      </c>
      <c r="AO254" s="10">
        <v>100</v>
      </c>
      <c r="AP254" s="10">
        <v>450280</v>
      </c>
      <c r="AQ254" s="10">
        <v>87000</v>
      </c>
      <c r="AR254" s="10">
        <v>2968685</v>
      </c>
      <c r="AS254" s="10">
        <v>0</v>
      </c>
      <c r="AT254" s="10">
        <v>50</v>
      </c>
      <c r="AU254" s="10">
        <v>27000</v>
      </c>
      <c r="AV254" s="10">
        <v>144000</v>
      </c>
      <c r="AW254" s="10">
        <v>0</v>
      </c>
      <c r="AX254" s="10">
        <v>0</v>
      </c>
      <c r="AY254" s="10">
        <v>2683225</v>
      </c>
      <c r="AZ254" s="10">
        <v>77000</v>
      </c>
      <c r="BA254" s="10">
        <v>0</v>
      </c>
      <c r="BB254" s="10">
        <v>0</v>
      </c>
      <c r="BC254" s="10">
        <v>349580</v>
      </c>
      <c r="BD254" s="10">
        <v>0</v>
      </c>
      <c r="BE254" s="10">
        <v>135259</v>
      </c>
      <c r="BF254" s="10">
        <v>326943</v>
      </c>
      <c r="BG254" s="10">
        <v>463070</v>
      </c>
      <c r="BH254" s="10">
        <v>26100</v>
      </c>
      <c r="BI254" s="10">
        <v>495541</v>
      </c>
      <c r="BJ254" s="10">
        <v>2700</v>
      </c>
      <c r="BK254" s="10">
        <v>730400</v>
      </c>
      <c r="BL254" s="10">
        <v>291003</v>
      </c>
      <c r="BM254" s="10">
        <v>84000</v>
      </c>
      <c r="BN254" s="10">
        <v>0</v>
      </c>
      <c r="BO254" s="10">
        <v>0</v>
      </c>
      <c r="BP254" s="10">
        <v>0</v>
      </c>
      <c r="BQ254" s="10">
        <v>28093</v>
      </c>
      <c r="BR254" s="10">
        <v>48705</v>
      </c>
      <c r="BS254" s="10">
        <v>87555</v>
      </c>
      <c r="BT254" s="10">
        <v>0</v>
      </c>
      <c r="BU254" s="10">
        <v>5</v>
      </c>
      <c r="BV254" s="10">
        <v>0</v>
      </c>
      <c r="BW254" s="10">
        <v>125</v>
      </c>
      <c r="BX254" s="10">
        <v>0</v>
      </c>
      <c r="BY254" s="10">
        <v>18895</v>
      </c>
      <c r="BZ254" s="10">
        <v>198000</v>
      </c>
      <c r="CA254" s="10">
        <v>184600</v>
      </c>
      <c r="CB254" s="10">
        <v>17020</v>
      </c>
      <c r="CC254" s="10">
        <v>0</v>
      </c>
      <c r="CD254" s="10">
        <v>13850</v>
      </c>
      <c r="CE254" s="10">
        <v>0</v>
      </c>
      <c r="CF254" s="10">
        <v>0</v>
      </c>
      <c r="CG254" s="10">
        <v>0</v>
      </c>
      <c r="CH254" s="10">
        <v>0</v>
      </c>
      <c r="CI254" s="10">
        <v>0</v>
      </c>
      <c r="CJ254" s="10">
        <v>0</v>
      </c>
      <c r="CK254" s="10">
        <v>433500</v>
      </c>
      <c r="CL254" s="10">
        <v>0</v>
      </c>
      <c r="CM254" s="10">
        <v>466000</v>
      </c>
      <c r="CN254" s="10">
        <v>100</v>
      </c>
      <c r="CO254" s="10">
        <v>84000</v>
      </c>
      <c r="CP254" s="10">
        <v>15</v>
      </c>
      <c r="CQ254" s="10">
        <v>3607230</v>
      </c>
      <c r="CR254" s="10">
        <v>0</v>
      </c>
      <c r="CS254" s="10">
        <v>40</v>
      </c>
      <c r="CT254" s="10">
        <v>145280</v>
      </c>
      <c r="CU254" s="10">
        <v>79312</v>
      </c>
      <c r="CV254" s="10">
        <v>84</v>
      </c>
      <c r="CW254" s="10">
        <v>0</v>
      </c>
      <c r="CX254" s="10">
        <v>3955160</v>
      </c>
      <c r="CY254" s="10">
        <v>79400</v>
      </c>
      <c r="CZ254" s="10">
        <v>50848</v>
      </c>
      <c r="DA254" s="10">
        <v>23035</v>
      </c>
      <c r="DB254" s="10"/>
      <c r="DC254" s="10">
        <v>126</v>
      </c>
      <c r="DD254" s="10">
        <v>0</v>
      </c>
      <c r="DE254" s="10">
        <v>25680</v>
      </c>
      <c r="DF254" s="10">
        <v>2000</v>
      </c>
      <c r="DG254" s="10">
        <v>8</v>
      </c>
      <c r="DH254" s="10">
        <v>0</v>
      </c>
      <c r="DI254" s="10">
        <v>0</v>
      </c>
      <c r="DJ254" s="10">
        <v>68250</v>
      </c>
      <c r="DK254" s="10">
        <v>231627</v>
      </c>
      <c r="DL254" s="10">
        <v>2300</v>
      </c>
      <c r="DM254" s="10">
        <v>2240</v>
      </c>
      <c r="DN254" s="10">
        <v>290500</v>
      </c>
      <c r="DO254" s="10">
        <v>6614750</v>
      </c>
      <c r="DP254" s="10">
        <v>329875</v>
      </c>
      <c r="DQ254" s="10">
        <v>0</v>
      </c>
      <c r="DR254" s="10">
        <v>59010</v>
      </c>
      <c r="DS254" s="10">
        <v>5902</v>
      </c>
      <c r="DT254" s="10">
        <v>0</v>
      </c>
      <c r="DU254" s="10">
        <v>0</v>
      </c>
      <c r="DV254" s="10">
        <v>0</v>
      </c>
      <c r="DW254" s="10">
        <v>10</v>
      </c>
      <c r="DX254" s="10">
        <v>119913</v>
      </c>
      <c r="DY254" s="10">
        <v>2848066</v>
      </c>
      <c r="DZ254" s="10">
        <v>0</v>
      </c>
      <c r="EA254" s="10">
        <v>800</v>
      </c>
      <c r="EB254" s="10">
        <v>0</v>
      </c>
      <c r="EC254" s="10">
        <v>0</v>
      </c>
      <c r="ED254" s="10">
        <v>0</v>
      </c>
      <c r="EE254" s="10">
        <v>0</v>
      </c>
      <c r="EF254" s="10">
        <v>0</v>
      </c>
      <c r="EG254" s="10">
        <v>0</v>
      </c>
      <c r="EH254" s="12">
        <v>28000</v>
      </c>
    </row>
    <row r="255" spans="1:138" x14ac:dyDescent="0.25">
      <c r="A255" s="9" t="s">
        <v>531</v>
      </c>
      <c r="B255" s="10">
        <v>1435</v>
      </c>
      <c r="C255" s="10">
        <v>0</v>
      </c>
      <c r="D255" s="10">
        <v>0</v>
      </c>
      <c r="E255" s="10">
        <v>1920</v>
      </c>
      <c r="F255" s="10">
        <v>0</v>
      </c>
      <c r="G255" s="10">
        <v>8</v>
      </c>
      <c r="H255" s="10">
        <v>0</v>
      </c>
      <c r="I255" s="10">
        <v>0</v>
      </c>
      <c r="J255" s="10">
        <v>74113</v>
      </c>
      <c r="K255" s="10">
        <v>601541</v>
      </c>
      <c r="L255" s="10">
        <v>275500</v>
      </c>
      <c r="M255" s="10">
        <v>0</v>
      </c>
      <c r="N255" s="10">
        <v>45</v>
      </c>
      <c r="O255" s="10">
        <v>0</v>
      </c>
      <c r="P255" s="10">
        <v>0</v>
      </c>
      <c r="Q255" s="10">
        <v>0</v>
      </c>
      <c r="R255" s="10">
        <v>0</v>
      </c>
      <c r="S255" s="10">
        <v>0</v>
      </c>
      <c r="T255" s="10">
        <v>0</v>
      </c>
      <c r="U255" s="10">
        <v>0</v>
      </c>
      <c r="V255" s="10">
        <v>0</v>
      </c>
      <c r="W255" s="10">
        <v>87000</v>
      </c>
      <c r="X255" s="10">
        <v>0</v>
      </c>
      <c r="Y255" s="10">
        <v>559030</v>
      </c>
      <c r="Z255" s="10">
        <v>46160</v>
      </c>
      <c r="AA255" s="10">
        <v>4993800</v>
      </c>
      <c r="AB255" s="10">
        <v>170050</v>
      </c>
      <c r="AC255" s="10">
        <v>0</v>
      </c>
      <c r="AD255" s="10">
        <v>14028</v>
      </c>
      <c r="AE255" s="10">
        <v>141300</v>
      </c>
      <c r="AF255" s="10">
        <v>4120</v>
      </c>
      <c r="AG255" s="10">
        <v>192941</v>
      </c>
      <c r="AH255" s="10">
        <v>2900</v>
      </c>
      <c r="AI255" s="10">
        <v>12501</v>
      </c>
      <c r="AJ255" s="10">
        <v>657846</v>
      </c>
      <c r="AK255" s="10">
        <v>4750</v>
      </c>
      <c r="AL255" s="10">
        <v>10</v>
      </c>
      <c r="AM255" s="10">
        <v>116270</v>
      </c>
      <c r="AN255" s="10">
        <v>29250</v>
      </c>
      <c r="AO255" s="10">
        <v>490</v>
      </c>
      <c r="AP255" s="10">
        <v>231155</v>
      </c>
      <c r="AQ255" s="10">
        <v>145000</v>
      </c>
      <c r="AR255" s="10">
        <v>2305252</v>
      </c>
      <c r="AS255" s="10">
        <v>0</v>
      </c>
      <c r="AT255" s="10">
        <v>100</v>
      </c>
      <c r="AU255" s="10">
        <v>41500</v>
      </c>
      <c r="AV255" s="10">
        <v>0</v>
      </c>
      <c r="AW255" s="10">
        <v>540</v>
      </c>
      <c r="AX255" s="10">
        <v>868320</v>
      </c>
      <c r="AY255" s="10">
        <v>1532000</v>
      </c>
      <c r="AZ255" s="10">
        <v>24000</v>
      </c>
      <c r="BA255" s="10">
        <v>0</v>
      </c>
      <c r="BB255" s="10">
        <v>0</v>
      </c>
      <c r="BC255" s="10">
        <v>434024</v>
      </c>
      <c r="BD255" s="10">
        <v>251125</v>
      </c>
      <c r="BE255" s="10">
        <v>66867</v>
      </c>
      <c r="BF255" s="10">
        <v>527785</v>
      </c>
      <c r="BG255" s="10">
        <v>762720</v>
      </c>
      <c r="BH255" s="10">
        <v>31600</v>
      </c>
      <c r="BI255" s="10">
        <v>1046016</v>
      </c>
      <c r="BJ255" s="10">
        <v>0</v>
      </c>
      <c r="BK255" s="10">
        <v>1456000</v>
      </c>
      <c r="BL255" s="10">
        <v>269311</v>
      </c>
      <c r="BM255" s="10">
        <v>425200</v>
      </c>
      <c r="BN255" s="10">
        <v>0</v>
      </c>
      <c r="BO255" s="10">
        <v>0</v>
      </c>
      <c r="BP255" s="10">
        <v>80</v>
      </c>
      <c r="BQ255" s="10">
        <v>7447</v>
      </c>
      <c r="BR255" s="10">
        <v>27000</v>
      </c>
      <c r="BS255" s="10">
        <v>646625</v>
      </c>
      <c r="BT255" s="10">
        <v>0</v>
      </c>
      <c r="BU255" s="10">
        <v>0</v>
      </c>
      <c r="BV255" s="10">
        <v>0</v>
      </c>
      <c r="BW255" s="10">
        <v>42</v>
      </c>
      <c r="BX255" s="10">
        <v>0</v>
      </c>
      <c r="BY255" s="10">
        <v>20223</v>
      </c>
      <c r="BZ255" s="10">
        <v>198000</v>
      </c>
      <c r="CA255" s="10">
        <v>133650</v>
      </c>
      <c r="CB255" s="10">
        <v>2700</v>
      </c>
      <c r="CC255" s="10">
        <v>0</v>
      </c>
      <c r="CD255" s="10">
        <v>200</v>
      </c>
      <c r="CE255" s="10">
        <v>0</v>
      </c>
      <c r="CF255" s="10">
        <v>0</v>
      </c>
      <c r="CG255" s="10">
        <v>0</v>
      </c>
      <c r="CH255" s="10">
        <v>24000</v>
      </c>
      <c r="CI255" s="10">
        <v>0</v>
      </c>
      <c r="CJ255" s="10">
        <v>0</v>
      </c>
      <c r="CK255" s="10">
        <v>2350500</v>
      </c>
      <c r="CL255" s="10">
        <v>23750</v>
      </c>
      <c r="CM255" s="10">
        <v>1497000</v>
      </c>
      <c r="CN255" s="10">
        <v>12270</v>
      </c>
      <c r="CO255" s="10">
        <v>0</v>
      </c>
      <c r="CP255" s="10">
        <v>0</v>
      </c>
      <c r="CQ255" s="10">
        <v>1857795</v>
      </c>
      <c r="CR255" s="10">
        <v>0</v>
      </c>
      <c r="CS255" s="10">
        <v>60</v>
      </c>
      <c r="CT255" s="10">
        <v>174336</v>
      </c>
      <c r="CU255" s="10">
        <v>45945</v>
      </c>
      <c r="CV255" s="10">
        <v>72</v>
      </c>
      <c r="CW255" s="10">
        <v>0</v>
      </c>
      <c r="CX255" s="10">
        <v>2303169</v>
      </c>
      <c r="CY255" s="10">
        <v>7215</v>
      </c>
      <c r="CZ255" s="10">
        <v>25424</v>
      </c>
      <c r="DA255" s="10">
        <v>0</v>
      </c>
      <c r="DB255" s="10"/>
      <c r="DC255" s="10">
        <v>295</v>
      </c>
      <c r="DD255" s="10">
        <v>0</v>
      </c>
      <c r="DE255" s="10">
        <v>27760</v>
      </c>
      <c r="DF255" s="10">
        <v>18090</v>
      </c>
      <c r="DG255" s="10">
        <v>18</v>
      </c>
      <c r="DH255" s="10">
        <v>50</v>
      </c>
      <c r="DI255" s="10">
        <v>0</v>
      </c>
      <c r="DJ255" s="10">
        <v>22460</v>
      </c>
      <c r="DK255" s="10">
        <v>173922</v>
      </c>
      <c r="DL255" s="10">
        <v>11000</v>
      </c>
      <c r="DM255" s="10">
        <v>9770</v>
      </c>
      <c r="DN255" s="10">
        <v>264450</v>
      </c>
      <c r="DO255" s="10">
        <v>10280750</v>
      </c>
      <c r="DP255" s="10">
        <v>153750</v>
      </c>
      <c r="DQ255" s="10">
        <v>0</v>
      </c>
      <c r="DR255" s="10">
        <v>174112</v>
      </c>
      <c r="DS255" s="10">
        <v>0</v>
      </c>
      <c r="DT255" s="10">
        <v>0</v>
      </c>
      <c r="DU255" s="10">
        <v>0</v>
      </c>
      <c r="DV255" s="10">
        <v>0</v>
      </c>
      <c r="DW255" s="10">
        <v>40</v>
      </c>
      <c r="DX255" s="10">
        <v>233098</v>
      </c>
      <c r="DY255" s="10">
        <v>504295</v>
      </c>
      <c r="DZ255" s="10">
        <v>0</v>
      </c>
      <c r="EA255" s="10">
        <v>1004</v>
      </c>
      <c r="EB255" s="10">
        <v>0</v>
      </c>
      <c r="EC255" s="10">
        <v>0</v>
      </c>
      <c r="ED255" s="10">
        <v>0</v>
      </c>
      <c r="EE255" s="10">
        <v>37000</v>
      </c>
      <c r="EF255" s="10">
        <v>0</v>
      </c>
      <c r="EG255" s="10">
        <v>24048</v>
      </c>
      <c r="EH255" s="12">
        <v>0</v>
      </c>
    </row>
    <row r="256" spans="1:138" x14ac:dyDescent="0.25">
      <c r="A256" s="9" t="s">
        <v>532</v>
      </c>
      <c r="B256" s="10">
        <v>30088</v>
      </c>
      <c r="C256" s="10">
        <v>7945</v>
      </c>
      <c r="D256" s="10">
        <v>0</v>
      </c>
      <c r="E256" s="10">
        <v>19970</v>
      </c>
      <c r="F256" s="10">
        <v>0</v>
      </c>
      <c r="G256" s="10">
        <v>5886</v>
      </c>
      <c r="H256" s="10">
        <v>0</v>
      </c>
      <c r="I256" s="10">
        <v>0</v>
      </c>
      <c r="J256" s="10">
        <v>36434</v>
      </c>
      <c r="K256" s="10">
        <v>1225094</v>
      </c>
      <c r="L256" s="10">
        <v>433750</v>
      </c>
      <c r="M256" s="10">
        <v>0</v>
      </c>
      <c r="N256" s="10">
        <v>20</v>
      </c>
      <c r="O256" s="10">
        <v>29000</v>
      </c>
      <c r="P256" s="10">
        <v>0</v>
      </c>
      <c r="Q256" s="10">
        <v>29997</v>
      </c>
      <c r="R256" s="10">
        <v>2500</v>
      </c>
      <c r="S256" s="10">
        <v>0</v>
      </c>
      <c r="T256" s="10">
        <v>28944</v>
      </c>
      <c r="U256" s="10">
        <v>0</v>
      </c>
      <c r="V256" s="10">
        <v>0</v>
      </c>
      <c r="W256" s="10">
        <v>0</v>
      </c>
      <c r="X256" s="10">
        <v>0</v>
      </c>
      <c r="Y256" s="10">
        <v>402550</v>
      </c>
      <c r="Z256" s="10">
        <v>20000</v>
      </c>
      <c r="AA256" s="10">
        <v>4965150</v>
      </c>
      <c r="AB256" s="10">
        <v>172000</v>
      </c>
      <c r="AC256" s="10">
        <v>0</v>
      </c>
      <c r="AD256" s="10">
        <v>18718</v>
      </c>
      <c r="AE256" s="10">
        <v>171900</v>
      </c>
      <c r="AF256" s="10">
        <v>25760</v>
      </c>
      <c r="AG256" s="10">
        <v>266851</v>
      </c>
      <c r="AH256" s="10">
        <v>375</v>
      </c>
      <c r="AI256" s="10">
        <v>0</v>
      </c>
      <c r="AJ256" s="10">
        <v>601911</v>
      </c>
      <c r="AK256" s="10">
        <v>340</v>
      </c>
      <c r="AL256" s="10">
        <v>10</v>
      </c>
      <c r="AM256" s="10">
        <v>25600</v>
      </c>
      <c r="AN256" s="10">
        <v>103615</v>
      </c>
      <c r="AO256" s="10">
        <v>540</v>
      </c>
      <c r="AP256" s="10">
        <v>324275</v>
      </c>
      <c r="AQ256" s="10">
        <v>156000</v>
      </c>
      <c r="AR256" s="10">
        <v>3023746</v>
      </c>
      <c r="AS256" s="10">
        <v>7264</v>
      </c>
      <c r="AT256" s="10">
        <v>0</v>
      </c>
      <c r="AU256" s="10">
        <v>0</v>
      </c>
      <c r="AV256" s="10">
        <v>143500</v>
      </c>
      <c r="AW256" s="10">
        <v>700</v>
      </c>
      <c r="AX256" s="10">
        <v>28980</v>
      </c>
      <c r="AY256" s="10">
        <v>1606550</v>
      </c>
      <c r="AZ256" s="10">
        <v>53000</v>
      </c>
      <c r="BA256" s="10">
        <v>0</v>
      </c>
      <c r="BB256" s="10">
        <v>0</v>
      </c>
      <c r="BC256" s="10">
        <v>29056</v>
      </c>
      <c r="BD256" s="10">
        <v>51800</v>
      </c>
      <c r="BE256" s="10">
        <v>157198</v>
      </c>
      <c r="BF256" s="10">
        <v>113860</v>
      </c>
      <c r="BG256" s="10">
        <v>81720</v>
      </c>
      <c r="BH256" s="10">
        <v>70550</v>
      </c>
      <c r="BI256" s="10">
        <v>668900</v>
      </c>
      <c r="BJ256" s="10">
        <v>24000</v>
      </c>
      <c r="BK256" s="10">
        <v>492000</v>
      </c>
      <c r="BL256" s="10">
        <v>310173</v>
      </c>
      <c r="BM256" s="10">
        <v>448280</v>
      </c>
      <c r="BN256" s="10">
        <v>0</v>
      </c>
      <c r="BO256" s="10">
        <v>0</v>
      </c>
      <c r="BP256" s="10">
        <v>0</v>
      </c>
      <c r="BQ256" s="10">
        <v>33737</v>
      </c>
      <c r="BR256" s="10">
        <v>51100</v>
      </c>
      <c r="BS256" s="10">
        <v>383305</v>
      </c>
      <c r="BT256" s="10">
        <v>0</v>
      </c>
      <c r="BU256" s="10">
        <v>0</v>
      </c>
      <c r="BV256" s="10">
        <v>7858</v>
      </c>
      <c r="BW256" s="10">
        <v>350</v>
      </c>
      <c r="BX256" s="10">
        <v>0</v>
      </c>
      <c r="BY256" s="10">
        <v>23573</v>
      </c>
      <c r="BZ256" s="10">
        <v>58000</v>
      </c>
      <c r="CA256" s="10">
        <v>346870</v>
      </c>
      <c r="CB256" s="10">
        <v>565</v>
      </c>
      <c r="CC256" s="10">
        <v>0</v>
      </c>
      <c r="CD256" s="10">
        <v>0</v>
      </c>
      <c r="CE256" s="10">
        <v>0</v>
      </c>
      <c r="CF256" s="10">
        <v>0</v>
      </c>
      <c r="CG256" s="10">
        <v>0</v>
      </c>
      <c r="CH256" s="10">
        <v>0</v>
      </c>
      <c r="CI256" s="10">
        <v>0</v>
      </c>
      <c r="CJ256" s="10">
        <v>0</v>
      </c>
      <c r="CK256" s="10">
        <v>1227500</v>
      </c>
      <c r="CL256" s="10">
        <v>21750</v>
      </c>
      <c r="CM256" s="10">
        <v>1075500</v>
      </c>
      <c r="CN256" s="10">
        <v>160</v>
      </c>
      <c r="CO256" s="10">
        <v>0</v>
      </c>
      <c r="CP256" s="10">
        <v>0</v>
      </c>
      <c r="CQ256" s="10">
        <v>1786394</v>
      </c>
      <c r="CR256" s="10">
        <v>0</v>
      </c>
      <c r="CS256" s="10">
        <v>0</v>
      </c>
      <c r="CT256" s="10">
        <v>0</v>
      </c>
      <c r="CU256" s="10">
        <v>53379</v>
      </c>
      <c r="CV256" s="10">
        <v>84</v>
      </c>
      <c r="CW256" s="10">
        <v>0</v>
      </c>
      <c r="CX256" s="10">
        <v>1644180</v>
      </c>
      <c r="CY256" s="10">
        <v>108350</v>
      </c>
      <c r="CZ256" s="10">
        <v>76726</v>
      </c>
      <c r="DA256" s="10">
        <v>24120</v>
      </c>
      <c r="DB256" s="10"/>
      <c r="DC256" s="10">
        <v>604</v>
      </c>
      <c r="DD256" s="10">
        <v>0</v>
      </c>
      <c r="DE256" s="10">
        <v>22180</v>
      </c>
      <c r="DF256" s="10">
        <v>0</v>
      </c>
      <c r="DG256" s="10">
        <v>66</v>
      </c>
      <c r="DH256" s="10">
        <v>215</v>
      </c>
      <c r="DI256" s="10">
        <v>0</v>
      </c>
      <c r="DJ256" s="10">
        <v>48070</v>
      </c>
      <c r="DK256" s="10">
        <v>29437</v>
      </c>
      <c r="DL256" s="10">
        <v>5750</v>
      </c>
      <c r="DM256" s="10">
        <v>10830</v>
      </c>
      <c r="DN256" s="10">
        <v>220400</v>
      </c>
      <c r="DO256" s="10">
        <v>6378350</v>
      </c>
      <c r="DP256" s="10">
        <v>165250</v>
      </c>
      <c r="DQ256" s="10">
        <v>100000</v>
      </c>
      <c r="DR256" s="10">
        <v>87612</v>
      </c>
      <c r="DS256" s="10">
        <v>13044</v>
      </c>
      <c r="DT256" s="10">
        <v>0</v>
      </c>
      <c r="DU256" s="10">
        <v>29000</v>
      </c>
      <c r="DV256" s="10">
        <v>0</v>
      </c>
      <c r="DW256" s="10">
        <v>0</v>
      </c>
      <c r="DX256" s="10">
        <v>243670</v>
      </c>
      <c r="DY256" s="10">
        <v>891094</v>
      </c>
      <c r="DZ256" s="10">
        <v>0</v>
      </c>
      <c r="EA256" s="10">
        <v>4004</v>
      </c>
      <c r="EB256" s="10">
        <v>0</v>
      </c>
      <c r="EC256" s="10">
        <v>0</v>
      </c>
      <c r="ED256" s="10">
        <v>8717</v>
      </c>
      <c r="EE256" s="10">
        <v>30000</v>
      </c>
      <c r="EF256" s="10">
        <v>0</v>
      </c>
      <c r="EG256" s="10">
        <v>0</v>
      </c>
      <c r="EH256" s="12">
        <v>0</v>
      </c>
    </row>
    <row r="257" spans="1:138" x14ac:dyDescent="0.25">
      <c r="A257" s="9" t="s">
        <v>533</v>
      </c>
      <c r="B257" s="10">
        <v>1576</v>
      </c>
      <c r="C257" s="10">
        <v>0</v>
      </c>
      <c r="D257" s="10">
        <v>19850</v>
      </c>
      <c r="E257" s="10">
        <v>1820</v>
      </c>
      <c r="F257" s="10">
        <v>5000</v>
      </c>
      <c r="G257" s="10">
        <v>22133</v>
      </c>
      <c r="H257" s="10">
        <v>0</v>
      </c>
      <c r="I257" s="10">
        <v>0</v>
      </c>
      <c r="J257" s="10">
        <v>87455</v>
      </c>
      <c r="K257" s="10">
        <v>875373</v>
      </c>
      <c r="L257" s="10">
        <v>204000</v>
      </c>
      <c r="M257" s="10">
        <v>0</v>
      </c>
      <c r="N257" s="10">
        <v>28803</v>
      </c>
      <c r="O257" s="10">
        <v>0</v>
      </c>
      <c r="P257" s="10">
        <v>0</v>
      </c>
      <c r="Q257" s="10">
        <v>58977</v>
      </c>
      <c r="R257" s="10">
        <v>0</v>
      </c>
      <c r="S257" s="10">
        <v>0</v>
      </c>
      <c r="T257" s="10">
        <v>0</v>
      </c>
      <c r="U257" s="10">
        <v>0</v>
      </c>
      <c r="V257" s="10">
        <v>0</v>
      </c>
      <c r="W257" s="10">
        <v>0</v>
      </c>
      <c r="X257" s="10">
        <v>0</v>
      </c>
      <c r="Y257" s="10">
        <v>698340</v>
      </c>
      <c r="Z257" s="10">
        <v>24192</v>
      </c>
      <c r="AA257" s="10">
        <v>4550625</v>
      </c>
      <c r="AB257" s="10">
        <v>201000</v>
      </c>
      <c r="AC257" s="10">
        <v>58000</v>
      </c>
      <c r="AD257" s="10">
        <v>21218</v>
      </c>
      <c r="AE257" s="10">
        <v>141040</v>
      </c>
      <c r="AF257" s="10">
        <v>35794</v>
      </c>
      <c r="AG257" s="10">
        <v>178164</v>
      </c>
      <c r="AH257" s="10">
        <v>1825</v>
      </c>
      <c r="AI257" s="10">
        <v>15801</v>
      </c>
      <c r="AJ257" s="10">
        <v>762266</v>
      </c>
      <c r="AK257" s="10">
        <v>1150</v>
      </c>
      <c r="AL257" s="10">
        <v>10</v>
      </c>
      <c r="AM257" s="10">
        <v>68700</v>
      </c>
      <c r="AN257" s="10">
        <v>134700</v>
      </c>
      <c r="AO257" s="10">
        <v>400</v>
      </c>
      <c r="AP257" s="10">
        <v>405195</v>
      </c>
      <c r="AQ257" s="10">
        <v>452000</v>
      </c>
      <c r="AR257" s="10">
        <v>2310413</v>
      </c>
      <c r="AS257" s="10">
        <v>8853</v>
      </c>
      <c r="AT257" s="10">
        <v>0</v>
      </c>
      <c r="AU257" s="10">
        <v>0</v>
      </c>
      <c r="AV257" s="10">
        <v>84050</v>
      </c>
      <c r="AW257" s="10">
        <v>1600</v>
      </c>
      <c r="AX257" s="10">
        <v>1283872</v>
      </c>
      <c r="AY257" s="10">
        <v>1230700</v>
      </c>
      <c r="AZ257" s="10">
        <v>54000</v>
      </c>
      <c r="BA257" s="10">
        <v>58000</v>
      </c>
      <c r="BB257" s="10">
        <v>0</v>
      </c>
      <c r="BC257" s="10">
        <v>145280</v>
      </c>
      <c r="BD257" s="10">
        <v>214500</v>
      </c>
      <c r="BE257" s="10">
        <v>127847</v>
      </c>
      <c r="BF257" s="10">
        <v>232863</v>
      </c>
      <c r="BG257" s="10">
        <v>156630</v>
      </c>
      <c r="BH257" s="10">
        <v>19000</v>
      </c>
      <c r="BI257" s="10">
        <v>900963</v>
      </c>
      <c r="BJ257" s="10">
        <v>24000</v>
      </c>
      <c r="BK257" s="10">
        <v>316800</v>
      </c>
      <c r="BL257" s="10">
        <v>324138</v>
      </c>
      <c r="BM257" s="10">
        <v>84000</v>
      </c>
      <c r="BN257" s="10">
        <v>0</v>
      </c>
      <c r="BO257" s="10">
        <v>0</v>
      </c>
      <c r="BP257" s="10">
        <v>80</v>
      </c>
      <c r="BQ257" s="10">
        <v>8672</v>
      </c>
      <c r="BR257" s="10">
        <v>39900</v>
      </c>
      <c r="BS257" s="10">
        <v>382655</v>
      </c>
      <c r="BT257" s="10">
        <v>0</v>
      </c>
      <c r="BU257" s="10">
        <v>50</v>
      </c>
      <c r="BV257" s="10">
        <v>0</v>
      </c>
      <c r="BW257" s="10">
        <v>320</v>
      </c>
      <c r="BX257" s="10">
        <v>0</v>
      </c>
      <c r="BY257" s="10">
        <v>0</v>
      </c>
      <c r="BZ257" s="10">
        <v>0</v>
      </c>
      <c r="CA257" s="10">
        <v>284200</v>
      </c>
      <c r="CB257" s="10">
        <v>4775</v>
      </c>
      <c r="CC257" s="10">
        <v>0</v>
      </c>
      <c r="CD257" s="10">
        <v>100</v>
      </c>
      <c r="CE257" s="10">
        <v>0</v>
      </c>
      <c r="CF257" s="10">
        <v>0</v>
      </c>
      <c r="CG257" s="10">
        <v>0</v>
      </c>
      <c r="CH257" s="10">
        <v>0</v>
      </c>
      <c r="CI257" s="10">
        <v>0</v>
      </c>
      <c r="CJ257" s="10">
        <v>0</v>
      </c>
      <c r="CK257" s="10">
        <v>3205750</v>
      </c>
      <c r="CL257" s="10">
        <v>0</v>
      </c>
      <c r="CM257" s="10">
        <v>2101000</v>
      </c>
      <c r="CN257" s="10">
        <v>1650</v>
      </c>
      <c r="CO257" s="10">
        <v>308000</v>
      </c>
      <c r="CP257" s="10">
        <v>20</v>
      </c>
      <c r="CQ257" s="10">
        <v>1018409</v>
      </c>
      <c r="CR257" s="10">
        <v>0</v>
      </c>
      <c r="CS257" s="10">
        <v>5</v>
      </c>
      <c r="CT257" s="10">
        <v>1046016</v>
      </c>
      <c r="CU257" s="10">
        <v>38193</v>
      </c>
      <c r="CV257" s="10">
        <v>65</v>
      </c>
      <c r="CW257" s="10">
        <v>0</v>
      </c>
      <c r="CX257" s="10">
        <v>1740220</v>
      </c>
      <c r="CY257" s="10">
        <v>173360</v>
      </c>
      <c r="CZ257" s="10">
        <v>50848</v>
      </c>
      <c r="DA257" s="10">
        <v>240</v>
      </c>
      <c r="DB257" s="10"/>
      <c r="DC257" s="10">
        <v>767</v>
      </c>
      <c r="DD257" s="10">
        <v>57000</v>
      </c>
      <c r="DE257" s="10">
        <v>30040</v>
      </c>
      <c r="DF257" s="10">
        <v>0</v>
      </c>
      <c r="DG257" s="10">
        <v>10</v>
      </c>
      <c r="DH257" s="10">
        <v>40</v>
      </c>
      <c r="DI257" s="10">
        <v>0</v>
      </c>
      <c r="DJ257" s="10">
        <v>69930</v>
      </c>
      <c r="DK257" s="10">
        <v>87228</v>
      </c>
      <c r="DL257" s="10">
        <v>25750</v>
      </c>
      <c r="DM257" s="10">
        <v>5530</v>
      </c>
      <c r="DN257" s="10">
        <v>569850</v>
      </c>
      <c r="DO257" s="10">
        <v>13167250</v>
      </c>
      <c r="DP257" s="10">
        <v>145000</v>
      </c>
      <c r="DQ257" s="10">
        <v>0</v>
      </c>
      <c r="DR257" s="10">
        <v>145622</v>
      </c>
      <c r="DS257" s="10">
        <v>0</v>
      </c>
      <c r="DT257" s="10">
        <v>0</v>
      </c>
      <c r="DU257" s="10">
        <v>0</v>
      </c>
      <c r="DV257" s="10">
        <v>0</v>
      </c>
      <c r="DW257" s="10">
        <v>0</v>
      </c>
      <c r="DX257" s="10">
        <v>295080</v>
      </c>
      <c r="DY257" s="10">
        <v>183036</v>
      </c>
      <c r="DZ257" s="10">
        <v>0</v>
      </c>
      <c r="EA257" s="10">
        <v>4</v>
      </c>
      <c r="EB257" s="10">
        <v>0</v>
      </c>
      <c r="EC257" s="10">
        <v>0</v>
      </c>
      <c r="ED257" s="10">
        <v>0</v>
      </c>
      <c r="EE257" s="10">
        <v>213</v>
      </c>
      <c r="EF257" s="10">
        <v>0</v>
      </c>
      <c r="EG257" s="10">
        <v>0</v>
      </c>
      <c r="EH257" s="12">
        <v>159000</v>
      </c>
    </row>
    <row r="258" spans="1:138" x14ac:dyDescent="0.25">
      <c r="A258" s="9" t="s">
        <v>534</v>
      </c>
      <c r="B258" s="10">
        <v>30441</v>
      </c>
      <c r="C258" s="10">
        <v>26038</v>
      </c>
      <c r="D258" s="10">
        <v>0</v>
      </c>
      <c r="E258" s="10">
        <v>2225</v>
      </c>
      <c r="F258" s="10">
        <v>0</v>
      </c>
      <c r="G258" s="10">
        <v>8</v>
      </c>
      <c r="H258" s="10">
        <v>0</v>
      </c>
      <c r="I258" s="10">
        <v>0</v>
      </c>
      <c r="J258" s="10">
        <v>23348</v>
      </c>
      <c r="K258" s="10">
        <v>622007</v>
      </c>
      <c r="L258" s="10">
        <v>145750</v>
      </c>
      <c r="M258" s="10">
        <v>0</v>
      </c>
      <c r="N258" s="10">
        <v>35</v>
      </c>
      <c r="O258" s="10">
        <v>0</v>
      </c>
      <c r="P258" s="10">
        <v>0</v>
      </c>
      <c r="Q258" s="10">
        <v>28980</v>
      </c>
      <c r="R258" s="10">
        <v>0</v>
      </c>
      <c r="S258" s="10">
        <v>0</v>
      </c>
      <c r="T258" s="10">
        <v>0</v>
      </c>
      <c r="U258" s="10">
        <v>0</v>
      </c>
      <c r="V258" s="10">
        <v>0</v>
      </c>
      <c r="W258" s="10">
        <v>0</v>
      </c>
      <c r="X258" s="10">
        <v>0</v>
      </c>
      <c r="Y258" s="10">
        <v>383900</v>
      </c>
      <c r="Z258" s="10">
        <v>20</v>
      </c>
      <c r="AA258" s="10">
        <v>3671900</v>
      </c>
      <c r="AB258" s="10">
        <v>57000</v>
      </c>
      <c r="AC258" s="10">
        <v>0</v>
      </c>
      <c r="AD258" s="10">
        <v>29384</v>
      </c>
      <c r="AE258" s="10">
        <v>19040</v>
      </c>
      <c r="AF258" s="10">
        <v>38816</v>
      </c>
      <c r="AG258" s="10">
        <v>217046</v>
      </c>
      <c r="AH258" s="10">
        <v>1735</v>
      </c>
      <c r="AI258" s="10">
        <v>0</v>
      </c>
      <c r="AJ258" s="10">
        <v>486106</v>
      </c>
      <c r="AK258" s="10">
        <v>8570</v>
      </c>
      <c r="AL258" s="10">
        <v>15</v>
      </c>
      <c r="AM258" s="10">
        <v>49950</v>
      </c>
      <c r="AN258" s="10">
        <v>204120</v>
      </c>
      <c r="AO258" s="10">
        <v>500</v>
      </c>
      <c r="AP258" s="10">
        <v>375460</v>
      </c>
      <c r="AQ258" s="10">
        <v>204200</v>
      </c>
      <c r="AR258" s="10">
        <v>2145213</v>
      </c>
      <c r="AS258" s="10">
        <v>14593</v>
      </c>
      <c r="AT258" s="10">
        <v>0</v>
      </c>
      <c r="AU258" s="10">
        <v>27000</v>
      </c>
      <c r="AV258" s="10">
        <v>57000</v>
      </c>
      <c r="AW258" s="10">
        <v>0</v>
      </c>
      <c r="AX258" s="10">
        <v>382600</v>
      </c>
      <c r="AY258" s="10">
        <v>1625900</v>
      </c>
      <c r="AZ258" s="10">
        <v>96650</v>
      </c>
      <c r="BA258" s="10">
        <v>10</v>
      </c>
      <c r="BB258" s="10">
        <v>0</v>
      </c>
      <c r="BC258" s="10">
        <v>407692</v>
      </c>
      <c r="BD258" s="10">
        <v>302925</v>
      </c>
      <c r="BE258" s="10">
        <v>173739</v>
      </c>
      <c r="BF258" s="10">
        <v>813065</v>
      </c>
      <c r="BG258" s="10">
        <v>272400</v>
      </c>
      <c r="BH258" s="10">
        <v>41950</v>
      </c>
      <c r="BI258" s="10">
        <v>320978</v>
      </c>
      <c r="BJ258" s="10">
        <v>24000</v>
      </c>
      <c r="BK258" s="10">
        <v>1338600</v>
      </c>
      <c r="BL258" s="10">
        <v>324344</v>
      </c>
      <c r="BM258" s="10">
        <v>107750</v>
      </c>
      <c r="BN258" s="10">
        <v>0</v>
      </c>
      <c r="BO258" s="10">
        <v>0</v>
      </c>
      <c r="BP258" s="10">
        <v>0</v>
      </c>
      <c r="BQ258" s="10">
        <v>4292</v>
      </c>
      <c r="BR258" s="10">
        <v>45300</v>
      </c>
      <c r="BS258" s="10">
        <v>263640</v>
      </c>
      <c r="BT258" s="10">
        <v>0</v>
      </c>
      <c r="BU258" s="10">
        <v>0</v>
      </c>
      <c r="BV258" s="10">
        <v>0</v>
      </c>
      <c r="BW258" s="10">
        <v>116</v>
      </c>
      <c r="BX258" s="10">
        <v>0</v>
      </c>
      <c r="BY258" s="10">
        <v>46974</v>
      </c>
      <c r="BZ258" s="10">
        <v>348000</v>
      </c>
      <c r="CA258" s="10">
        <v>203480</v>
      </c>
      <c r="CB258" s="10">
        <v>2320</v>
      </c>
      <c r="CC258" s="10">
        <v>0</v>
      </c>
      <c r="CD258" s="10">
        <v>0</v>
      </c>
      <c r="CE258" s="10">
        <v>0</v>
      </c>
      <c r="CF258" s="10">
        <v>0</v>
      </c>
      <c r="CG258" s="10">
        <v>0</v>
      </c>
      <c r="CH258" s="10">
        <v>0</v>
      </c>
      <c r="CI258" s="10">
        <v>0</v>
      </c>
      <c r="CJ258" s="10">
        <v>0</v>
      </c>
      <c r="CK258" s="10">
        <v>1656200</v>
      </c>
      <c r="CL258" s="10">
        <v>48950</v>
      </c>
      <c r="CM258" s="10">
        <v>1392000</v>
      </c>
      <c r="CN258" s="10">
        <v>0</v>
      </c>
      <c r="CO258" s="10">
        <v>0</v>
      </c>
      <c r="CP258" s="10">
        <v>10</v>
      </c>
      <c r="CQ258" s="10">
        <v>2026130</v>
      </c>
      <c r="CR258" s="10">
        <v>0</v>
      </c>
      <c r="CS258" s="10">
        <v>0</v>
      </c>
      <c r="CT258" s="10">
        <v>3515778</v>
      </c>
      <c r="CU258" s="10">
        <v>59420</v>
      </c>
      <c r="CV258" s="10">
        <v>42</v>
      </c>
      <c r="CW258" s="10">
        <v>0</v>
      </c>
      <c r="CX258" s="10">
        <v>760300</v>
      </c>
      <c r="CY258" s="10">
        <v>157210</v>
      </c>
      <c r="CZ258" s="10">
        <v>50394</v>
      </c>
      <c r="DA258" s="10">
        <v>275</v>
      </c>
      <c r="DB258" s="10"/>
      <c r="DC258" s="10">
        <v>2666</v>
      </c>
      <c r="DD258" s="10">
        <v>28000</v>
      </c>
      <c r="DE258" s="10">
        <v>50350</v>
      </c>
      <c r="DF258" s="10">
        <v>2500</v>
      </c>
      <c r="DG258" s="10">
        <v>15</v>
      </c>
      <c r="DH258" s="10">
        <v>0</v>
      </c>
      <c r="DI258" s="10">
        <v>0</v>
      </c>
      <c r="DJ258" s="10">
        <v>45970</v>
      </c>
      <c r="DK258" s="10">
        <v>145455</v>
      </c>
      <c r="DL258" s="10">
        <v>9600</v>
      </c>
      <c r="DM258" s="10">
        <v>4990</v>
      </c>
      <c r="DN258" s="10">
        <v>187050</v>
      </c>
      <c r="DO258" s="10">
        <v>4209550</v>
      </c>
      <c r="DP258" s="10">
        <v>63000</v>
      </c>
      <c r="DQ258" s="10">
        <v>0</v>
      </c>
      <c r="DR258" s="10">
        <v>145224</v>
      </c>
      <c r="DS258" s="10">
        <v>19147</v>
      </c>
      <c r="DT258" s="10">
        <v>0</v>
      </c>
      <c r="DU258" s="10">
        <v>0</v>
      </c>
      <c r="DV258" s="10">
        <v>0</v>
      </c>
      <c r="DW258" s="10">
        <v>0</v>
      </c>
      <c r="DX258" s="10">
        <v>231495</v>
      </c>
      <c r="DY258" s="10">
        <v>87000</v>
      </c>
      <c r="DZ258" s="10">
        <v>0</v>
      </c>
      <c r="EA258" s="10">
        <v>0</v>
      </c>
      <c r="EB258" s="10">
        <v>0</v>
      </c>
      <c r="EC258" s="10">
        <v>0</v>
      </c>
      <c r="ED258" s="10">
        <v>5927</v>
      </c>
      <c r="EE258" s="10">
        <v>0</v>
      </c>
      <c r="EF258" s="10">
        <v>0</v>
      </c>
      <c r="EG258" s="10">
        <v>0</v>
      </c>
      <c r="EH258" s="12">
        <v>25740</v>
      </c>
    </row>
    <row r="259" spans="1:138" x14ac:dyDescent="0.25">
      <c r="A259" s="9" t="s">
        <v>535</v>
      </c>
      <c r="B259" s="10">
        <v>30566</v>
      </c>
      <c r="C259" s="10">
        <v>0</v>
      </c>
      <c r="D259" s="10">
        <v>0</v>
      </c>
      <c r="E259" s="10">
        <v>4550</v>
      </c>
      <c r="F259" s="10">
        <v>0</v>
      </c>
      <c r="G259" s="10">
        <v>18431</v>
      </c>
      <c r="H259" s="10">
        <v>0</v>
      </c>
      <c r="I259" s="10">
        <v>12000</v>
      </c>
      <c r="J259" s="10">
        <v>94786</v>
      </c>
      <c r="K259" s="10">
        <v>566349</v>
      </c>
      <c r="L259" s="10">
        <v>87750</v>
      </c>
      <c r="M259" s="10">
        <v>0</v>
      </c>
      <c r="N259" s="10">
        <v>120</v>
      </c>
      <c r="O259" s="10">
        <v>0</v>
      </c>
      <c r="P259" s="10">
        <v>0</v>
      </c>
      <c r="Q259" s="10">
        <v>29997</v>
      </c>
      <c r="R259" s="10">
        <v>0</v>
      </c>
      <c r="S259" s="10">
        <v>0</v>
      </c>
      <c r="T259" s="10">
        <v>0</v>
      </c>
      <c r="U259" s="10">
        <v>0</v>
      </c>
      <c r="V259" s="10">
        <v>0</v>
      </c>
      <c r="W259" s="10">
        <v>0</v>
      </c>
      <c r="X259" s="10">
        <v>0</v>
      </c>
      <c r="Y259" s="10">
        <v>145000</v>
      </c>
      <c r="Z259" s="10">
        <v>15</v>
      </c>
      <c r="AA259" s="10">
        <v>5418250</v>
      </c>
      <c r="AB259" s="10">
        <v>58000</v>
      </c>
      <c r="AC259" s="10">
        <v>171500</v>
      </c>
      <c r="AD259" s="10">
        <v>18967</v>
      </c>
      <c r="AE259" s="10">
        <v>18090</v>
      </c>
      <c r="AF259" s="10">
        <v>41640</v>
      </c>
      <c r="AG259" s="10">
        <v>421026</v>
      </c>
      <c r="AH259" s="10">
        <v>4205</v>
      </c>
      <c r="AI259" s="10">
        <v>13280</v>
      </c>
      <c r="AJ259" s="10">
        <v>1172682</v>
      </c>
      <c r="AK259" s="10">
        <v>1310</v>
      </c>
      <c r="AL259" s="10">
        <v>0</v>
      </c>
      <c r="AM259" s="10">
        <v>23100</v>
      </c>
      <c r="AN259" s="10">
        <v>145365</v>
      </c>
      <c r="AO259" s="10">
        <v>800</v>
      </c>
      <c r="AP259" s="10">
        <v>349060</v>
      </c>
      <c r="AQ259" s="10">
        <v>87000</v>
      </c>
      <c r="AR259" s="10">
        <v>2881185</v>
      </c>
      <c r="AS259" s="10">
        <v>26783</v>
      </c>
      <c r="AT259" s="10">
        <v>0</v>
      </c>
      <c r="AU259" s="10">
        <v>0</v>
      </c>
      <c r="AV259" s="10">
        <v>28500</v>
      </c>
      <c r="AW259" s="10">
        <v>400</v>
      </c>
      <c r="AX259" s="10">
        <v>1406844</v>
      </c>
      <c r="AY259" s="10">
        <v>1375900</v>
      </c>
      <c r="AZ259" s="10">
        <v>58450</v>
      </c>
      <c r="BA259" s="10">
        <v>28510</v>
      </c>
      <c r="BB259" s="10">
        <v>0</v>
      </c>
      <c r="BC259" s="10">
        <v>435840</v>
      </c>
      <c r="BD259" s="10">
        <v>29000</v>
      </c>
      <c r="BE259" s="10">
        <v>139507</v>
      </c>
      <c r="BF259" s="10">
        <v>459338</v>
      </c>
      <c r="BG259" s="10">
        <v>752370</v>
      </c>
      <c r="BH259" s="10">
        <v>9400</v>
      </c>
      <c r="BI259" s="10">
        <v>670218</v>
      </c>
      <c r="BJ259" s="10">
        <v>0</v>
      </c>
      <c r="BK259" s="10">
        <v>760800</v>
      </c>
      <c r="BL259" s="10">
        <v>342403</v>
      </c>
      <c r="BM259" s="10">
        <v>112000</v>
      </c>
      <c r="BN259" s="10">
        <v>0</v>
      </c>
      <c r="BO259" s="10">
        <v>0</v>
      </c>
      <c r="BP259" s="10">
        <v>94</v>
      </c>
      <c r="BQ259" s="10">
        <v>10120</v>
      </c>
      <c r="BR259" s="10">
        <v>178000</v>
      </c>
      <c r="BS259" s="10">
        <v>381475</v>
      </c>
      <c r="BT259" s="10">
        <v>0</v>
      </c>
      <c r="BU259" s="10">
        <v>0</v>
      </c>
      <c r="BV259" s="10">
        <v>7858</v>
      </c>
      <c r="BW259" s="10">
        <v>10</v>
      </c>
      <c r="BX259" s="10">
        <v>0</v>
      </c>
      <c r="BY259" s="10">
        <v>7478</v>
      </c>
      <c r="BZ259" s="10">
        <v>0</v>
      </c>
      <c r="CA259" s="10">
        <v>130970</v>
      </c>
      <c r="CB259" s="10">
        <v>33810</v>
      </c>
      <c r="CC259" s="10">
        <v>0</v>
      </c>
      <c r="CD259" s="10">
        <v>0</v>
      </c>
      <c r="CE259" s="10">
        <v>0</v>
      </c>
      <c r="CF259" s="10">
        <v>0</v>
      </c>
      <c r="CG259" s="10">
        <v>0</v>
      </c>
      <c r="CH259" s="10">
        <v>0</v>
      </c>
      <c r="CI259" s="10">
        <v>0</v>
      </c>
      <c r="CJ259" s="10">
        <v>0</v>
      </c>
      <c r="CK259" s="10">
        <v>2015500</v>
      </c>
      <c r="CL259" s="10">
        <v>21750</v>
      </c>
      <c r="CM259" s="10">
        <v>1664000</v>
      </c>
      <c r="CN259" s="10">
        <v>24790</v>
      </c>
      <c r="CO259" s="10">
        <v>0</v>
      </c>
      <c r="CP259" s="10">
        <v>0</v>
      </c>
      <c r="CQ259" s="10">
        <v>1018392</v>
      </c>
      <c r="CR259" s="10">
        <v>0</v>
      </c>
      <c r="CS259" s="10">
        <v>60</v>
      </c>
      <c r="CT259" s="10">
        <v>2644096</v>
      </c>
      <c r="CU259" s="10">
        <v>44461</v>
      </c>
      <c r="CV259" s="10">
        <v>147</v>
      </c>
      <c r="CW259" s="10">
        <v>0</v>
      </c>
      <c r="CX259" s="10">
        <v>2974247</v>
      </c>
      <c r="CY259" s="10">
        <v>241580</v>
      </c>
      <c r="CZ259" s="10">
        <v>0</v>
      </c>
      <c r="DA259" s="10">
        <v>24250</v>
      </c>
      <c r="DB259" s="10"/>
      <c r="DC259" s="10">
        <v>884</v>
      </c>
      <c r="DD259" s="10">
        <v>0</v>
      </c>
      <c r="DE259" s="10">
        <v>33660</v>
      </c>
      <c r="DF259" s="10">
        <v>0</v>
      </c>
      <c r="DG259" s="10">
        <v>25</v>
      </c>
      <c r="DH259" s="10">
        <v>0</v>
      </c>
      <c r="DI259" s="10">
        <v>0</v>
      </c>
      <c r="DJ259" s="10">
        <v>69715</v>
      </c>
      <c r="DK259" s="10">
        <v>58146</v>
      </c>
      <c r="DL259" s="10">
        <v>5750</v>
      </c>
      <c r="DM259" s="10">
        <v>7550</v>
      </c>
      <c r="DN259" s="10">
        <v>326000</v>
      </c>
      <c r="DO259" s="10">
        <v>6268000</v>
      </c>
      <c r="DP259" s="10">
        <v>156250</v>
      </c>
      <c r="DQ259" s="10">
        <v>0</v>
      </c>
      <c r="DR259" s="10">
        <v>174168</v>
      </c>
      <c r="DS259" s="10">
        <v>0</v>
      </c>
      <c r="DT259" s="10">
        <v>0</v>
      </c>
      <c r="DU259" s="10">
        <v>0</v>
      </c>
      <c r="DV259" s="10">
        <v>0</v>
      </c>
      <c r="DW259" s="10">
        <v>0</v>
      </c>
      <c r="DX259" s="10">
        <v>325967</v>
      </c>
      <c r="DY259" s="10">
        <v>74910</v>
      </c>
      <c r="DZ259" s="10">
        <v>0</v>
      </c>
      <c r="EA259" s="10">
        <v>0</v>
      </c>
      <c r="EB259" s="10">
        <v>0</v>
      </c>
      <c r="EC259" s="10">
        <v>0</v>
      </c>
      <c r="ED259" s="10">
        <v>14644</v>
      </c>
      <c r="EE259" s="10">
        <v>0</v>
      </c>
      <c r="EF259" s="10">
        <v>0</v>
      </c>
      <c r="EG259" s="10">
        <v>0</v>
      </c>
      <c r="EH259" s="12">
        <v>0</v>
      </c>
    </row>
    <row r="260" spans="1:138" x14ac:dyDescent="0.25">
      <c r="A260" s="9" t="s">
        <v>536</v>
      </c>
      <c r="B260" s="10">
        <v>1440</v>
      </c>
      <c r="C260" s="10">
        <v>8646</v>
      </c>
      <c r="D260" s="10">
        <v>0</v>
      </c>
      <c r="E260" s="10">
        <v>5800</v>
      </c>
      <c r="F260" s="10">
        <v>0</v>
      </c>
      <c r="G260" s="10">
        <v>7386</v>
      </c>
      <c r="H260" s="10">
        <v>0</v>
      </c>
      <c r="I260" s="10">
        <v>24000</v>
      </c>
      <c r="J260" s="10">
        <v>80258</v>
      </c>
      <c r="K260" s="10">
        <v>992036</v>
      </c>
      <c r="L260" s="10">
        <v>226750</v>
      </c>
      <c r="M260" s="10">
        <v>0</v>
      </c>
      <c r="N260" s="10">
        <v>106</v>
      </c>
      <c r="O260" s="10">
        <v>29000</v>
      </c>
      <c r="P260" s="10">
        <v>0</v>
      </c>
      <c r="Q260" s="10">
        <v>57960</v>
      </c>
      <c r="R260" s="10">
        <v>2375</v>
      </c>
      <c r="S260" s="10">
        <v>0</v>
      </c>
      <c r="T260" s="10">
        <v>0</v>
      </c>
      <c r="U260" s="10">
        <v>0</v>
      </c>
      <c r="V260" s="10">
        <v>0</v>
      </c>
      <c r="W260" s="10">
        <v>0</v>
      </c>
      <c r="X260" s="10">
        <v>0</v>
      </c>
      <c r="Y260" s="10">
        <v>658650</v>
      </c>
      <c r="Z260" s="10">
        <v>5</v>
      </c>
      <c r="AA260" s="10">
        <v>4774135</v>
      </c>
      <c r="AB260" s="10">
        <v>29000</v>
      </c>
      <c r="AC260" s="10">
        <v>0</v>
      </c>
      <c r="AD260" s="10">
        <v>24517</v>
      </c>
      <c r="AE260" s="10">
        <v>16840</v>
      </c>
      <c r="AF260" s="10">
        <v>50104</v>
      </c>
      <c r="AG260" s="10">
        <v>397147</v>
      </c>
      <c r="AH260" s="10">
        <v>1440</v>
      </c>
      <c r="AI260" s="10">
        <v>0</v>
      </c>
      <c r="AJ260" s="10">
        <v>200086</v>
      </c>
      <c r="AK260" s="10">
        <v>1250</v>
      </c>
      <c r="AL260" s="10">
        <v>15</v>
      </c>
      <c r="AM260" s="10">
        <v>37860</v>
      </c>
      <c r="AN260" s="10">
        <v>250265</v>
      </c>
      <c r="AO260" s="10">
        <v>140</v>
      </c>
      <c r="AP260" s="10">
        <v>459810</v>
      </c>
      <c r="AQ260" s="10">
        <v>123500</v>
      </c>
      <c r="AR260" s="10">
        <v>2599403</v>
      </c>
      <c r="AS260" s="10">
        <v>0</v>
      </c>
      <c r="AT260" s="10">
        <v>0</v>
      </c>
      <c r="AU260" s="10">
        <v>41500</v>
      </c>
      <c r="AV260" s="10">
        <v>129290</v>
      </c>
      <c r="AW260" s="10">
        <v>1650</v>
      </c>
      <c r="AX260" s="10">
        <v>1704722</v>
      </c>
      <c r="AY260" s="10">
        <v>348150</v>
      </c>
      <c r="AZ260" s="10">
        <v>74000</v>
      </c>
      <c r="BA260" s="10">
        <v>116010</v>
      </c>
      <c r="BB260" s="10">
        <v>0</v>
      </c>
      <c r="BC260" s="10">
        <v>0</v>
      </c>
      <c r="BD260" s="10">
        <v>0</v>
      </c>
      <c r="BE260" s="10">
        <v>50394</v>
      </c>
      <c r="BF260" s="10">
        <v>60365</v>
      </c>
      <c r="BG260" s="10">
        <v>517555</v>
      </c>
      <c r="BH260" s="10">
        <v>57200</v>
      </c>
      <c r="BI260" s="10">
        <v>553157</v>
      </c>
      <c r="BJ260" s="10">
        <v>47750</v>
      </c>
      <c r="BK260" s="10">
        <v>382200</v>
      </c>
      <c r="BL260" s="10">
        <v>378910</v>
      </c>
      <c r="BM260" s="10">
        <v>0</v>
      </c>
      <c r="BN260" s="10">
        <v>0</v>
      </c>
      <c r="BO260" s="10">
        <v>0</v>
      </c>
      <c r="BP260" s="10">
        <v>26</v>
      </c>
      <c r="BQ260" s="10">
        <v>31821</v>
      </c>
      <c r="BR260" s="10">
        <v>266250</v>
      </c>
      <c r="BS260" s="10">
        <v>381836</v>
      </c>
      <c r="BT260" s="10">
        <v>0</v>
      </c>
      <c r="BU260" s="10">
        <v>0</v>
      </c>
      <c r="BV260" s="10">
        <v>0</v>
      </c>
      <c r="BW260" s="10">
        <v>110</v>
      </c>
      <c r="BX260" s="10">
        <v>0</v>
      </c>
      <c r="BY260" s="10">
        <v>20395</v>
      </c>
      <c r="BZ260" s="10">
        <v>116000</v>
      </c>
      <c r="CA260" s="10">
        <v>276200</v>
      </c>
      <c r="CB260" s="10">
        <v>1270</v>
      </c>
      <c r="CC260" s="10">
        <v>0</v>
      </c>
      <c r="CD260" s="10">
        <v>0</v>
      </c>
      <c r="CE260" s="10">
        <v>0</v>
      </c>
      <c r="CF260" s="10">
        <v>0</v>
      </c>
      <c r="CG260" s="10">
        <v>0</v>
      </c>
      <c r="CH260" s="10">
        <v>24000</v>
      </c>
      <c r="CI260" s="10">
        <v>0</v>
      </c>
      <c r="CJ260" s="10">
        <v>0</v>
      </c>
      <c r="CK260" s="10">
        <v>2492500</v>
      </c>
      <c r="CL260" s="10">
        <v>25000</v>
      </c>
      <c r="CM260" s="10">
        <v>1340500</v>
      </c>
      <c r="CN260" s="10">
        <v>9000</v>
      </c>
      <c r="CO260" s="10">
        <v>0</v>
      </c>
      <c r="CP260" s="10">
        <v>0</v>
      </c>
      <c r="CQ260" s="10">
        <v>1130325</v>
      </c>
      <c r="CR260" s="10">
        <v>0</v>
      </c>
      <c r="CS260" s="10">
        <v>0</v>
      </c>
      <c r="CT260" s="10">
        <v>1162241</v>
      </c>
      <c r="CU260" s="10">
        <v>63908</v>
      </c>
      <c r="CV260" s="10">
        <v>112</v>
      </c>
      <c r="CW260" s="10">
        <v>0</v>
      </c>
      <c r="CX260" s="10">
        <v>548800</v>
      </c>
      <c r="CY260" s="10">
        <v>227300</v>
      </c>
      <c r="CZ260" s="10">
        <v>0</v>
      </c>
      <c r="DA260" s="10">
        <v>250</v>
      </c>
      <c r="DB260" s="10"/>
      <c r="DC260" s="10">
        <v>936</v>
      </c>
      <c r="DD260" s="10">
        <v>28000</v>
      </c>
      <c r="DE260" s="10">
        <v>263240</v>
      </c>
      <c r="DF260" s="10">
        <v>2720</v>
      </c>
      <c r="DG260" s="10">
        <v>5</v>
      </c>
      <c r="DH260" s="10">
        <v>0</v>
      </c>
      <c r="DI260" s="10">
        <v>0</v>
      </c>
      <c r="DJ260" s="10">
        <v>132842</v>
      </c>
      <c r="DK260" s="10">
        <v>57867</v>
      </c>
      <c r="DL260" s="10">
        <v>4600</v>
      </c>
      <c r="DM260" s="10">
        <v>47000</v>
      </c>
      <c r="DN260" s="10">
        <v>417600</v>
      </c>
      <c r="DO260" s="10">
        <v>9796000</v>
      </c>
      <c r="DP260" s="10">
        <v>95750</v>
      </c>
      <c r="DQ260" s="10">
        <v>21750</v>
      </c>
      <c r="DR260" s="10">
        <v>174622</v>
      </c>
      <c r="DS260" s="10">
        <v>0</v>
      </c>
      <c r="DT260" s="10">
        <v>0</v>
      </c>
      <c r="DU260" s="10">
        <v>10</v>
      </c>
      <c r="DV260" s="10">
        <v>0</v>
      </c>
      <c r="DW260" s="10">
        <v>0</v>
      </c>
      <c r="DX260" s="10">
        <v>77416</v>
      </c>
      <c r="DY260" s="10">
        <v>0</v>
      </c>
      <c r="DZ260" s="10">
        <v>0</v>
      </c>
      <c r="EA260" s="10">
        <v>0</v>
      </c>
      <c r="EB260" s="10">
        <v>0</v>
      </c>
      <c r="EC260" s="10">
        <v>0</v>
      </c>
      <c r="ED260" s="10">
        <v>0</v>
      </c>
      <c r="EE260" s="10">
        <v>30000</v>
      </c>
      <c r="EF260" s="10">
        <v>0</v>
      </c>
      <c r="EG260" s="10">
        <v>0</v>
      </c>
      <c r="EH260" s="12">
        <v>0</v>
      </c>
    </row>
    <row r="261" spans="1:138" x14ac:dyDescent="0.25">
      <c r="A261" s="9" t="s">
        <v>537</v>
      </c>
      <c r="B261" s="10">
        <v>53509</v>
      </c>
      <c r="C261" s="10">
        <v>0</v>
      </c>
      <c r="D261" s="10">
        <v>0</v>
      </c>
      <c r="E261" s="10">
        <v>43197</v>
      </c>
      <c r="F261" s="10">
        <v>0</v>
      </c>
      <c r="G261" s="10">
        <v>18138</v>
      </c>
      <c r="H261" s="10">
        <v>0</v>
      </c>
      <c r="I261" s="10">
        <v>24000</v>
      </c>
      <c r="J261" s="10">
        <v>58141</v>
      </c>
      <c r="K261" s="10">
        <v>1195453</v>
      </c>
      <c r="L261" s="10">
        <v>116000</v>
      </c>
      <c r="M261" s="10">
        <v>0</v>
      </c>
      <c r="N261" s="10">
        <v>106</v>
      </c>
      <c r="O261" s="10">
        <v>28500</v>
      </c>
      <c r="P261" s="10">
        <v>0</v>
      </c>
      <c r="Q261" s="10">
        <v>0</v>
      </c>
      <c r="R261" s="10">
        <v>0</v>
      </c>
      <c r="S261" s="10">
        <v>0</v>
      </c>
      <c r="T261" s="10">
        <v>0</v>
      </c>
      <c r="U261" s="10">
        <v>88530</v>
      </c>
      <c r="V261" s="10">
        <v>0</v>
      </c>
      <c r="W261" s="10">
        <v>58000</v>
      </c>
      <c r="X261" s="10">
        <v>0</v>
      </c>
      <c r="Y261" s="10">
        <v>251420</v>
      </c>
      <c r="Z261" s="10">
        <v>105</v>
      </c>
      <c r="AA261" s="10">
        <v>5471250</v>
      </c>
      <c r="AB261" s="10">
        <v>0</v>
      </c>
      <c r="AC261" s="10">
        <v>0</v>
      </c>
      <c r="AD261" s="10">
        <v>15090</v>
      </c>
      <c r="AE261" s="10">
        <v>14040</v>
      </c>
      <c r="AF261" s="10">
        <v>148169</v>
      </c>
      <c r="AG261" s="10">
        <v>436868</v>
      </c>
      <c r="AH261" s="10">
        <v>6050</v>
      </c>
      <c r="AI261" s="10">
        <v>0</v>
      </c>
      <c r="AJ261" s="10">
        <v>286020</v>
      </c>
      <c r="AK261" s="10">
        <v>2880</v>
      </c>
      <c r="AL261" s="10">
        <v>5</v>
      </c>
      <c r="AM261" s="10">
        <v>0</v>
      </c>
      <c r="AN261" s="10">
        <v>18905</v>
      </c>
      <c r="AO261" s="10">
        <v>330</v>
      </c>
      <c r="AP261" s="10">
        <v>671065</v>
      </c>
      <c r="AQ261" s="10">
        <v>341000</v>
      </c>
      <c r="AR261" s="10">
        <v>2507836</v>
      </c>
      <c r="AS261" s="10">
        <v>1453</v>
      </c>
      <c r="AT261" s="10">
        <v>0</v>
      </c>
      <c r="AU261" s="10">
        <v>0</v>
      </c>
      <c r="AV261" s="10">
        <v>127800</v>
      </c>
      <c r="AW261" s="10">
        <v>520</v>
      </c>
      <c r="AX261" s="10">
        <v>704746</v>
      </c>
      <c r="AY261" s="10">
        <v>1919000</v>
      </c>
      <c r="AZ261" s="10">
        <v>94950</v>
      </c>
      <c r="BA261" s="10">
        <v>0</v>
      </c>
      <c r="BB261" s="10">
        <v>180</v>
      </c>
      <c r="BC261" s="10">
        <v>147096</v>
      </c>
      <c r="BD261" s="10">
        <v>251125</v>
      </c>
      <c r="BE261" s="10">
        <v>115574</v>
      </c>
      <c r="BF261" s="10">
        <v>596</v>
      </c>
      <c r="BG261" s="10">
        <v>163440</v>
      </c>
      <c r="BH261" s="10">
        <v>101800</v>
      </c>
      <c r="BI261" s="10">
        <v>290674</v>
      </c>
      <c r="BJ261" s="10">
        <v>47750</v>
      </c>
      <c r="BK261" s="10">
        <v>288000</v>
      </c>
      <c r="BL261" s="10">
        <v>388098</v>
      </c>
      <c r="BM261" s="10">
        <v>0</v>
      </c>
      <c r="BN261" s="10">
        <v>0</v>
      </c>
      <c r="BO261" s="10">
        <v>0</v>
      </c>
      <c r="BP261" s="10">
        <v>97</v>
      </c>
      <c r="BQ261" s="10">
        <v>6203</v>
      </c>
      <c r="BR261" s="10">
        <v>335550</v>
      </c>
      <c r="BS261" s="10">
        <v>44265</v>
      </c>
      <c r="BT261" s="10">
        <v>0</v>
      </c>
      <c r="BU261" s="10">
        <v>0</v>
      </c>
      <c r="BV261" s="10">
        <v>0</v>
      </c>
      <c r="BW261" s="10">
        <v>51</v>
      </c>
      <c r="BX261" s="10">
        <v>0</v>
      </c>
      <c r="BY261" s="10">
        <v>15628</v>
      </c>
      <c r="BZ261" s="10">
        <v>231200</v>
      </c>
      <c r="CA261" s="10">
        <v>174650</v>
      </c>
      <c r="CB261" s="10">
        <v>22450</v>
      </c>
      <c r="CC261" s="10">
        <v>0</v>
      </c>
      <c r="CD261" s="10">
        <v>110</v>
      </c>
      <c r="CE261" s="10">
        <v>0</v>
      </c>
      <c r="CF261" s="10">
        <v>0</v>
      </c>
      <c r="CG261" s="10">
        <v>0</v>
      </c>
      <c r="CH261" s="10">
        <v>0</v>
      </c>
      <c r="CI261" s="10">
        <v>0</v>
      </c>
      <c r="CJ261" s="10">
        <v>0</v>
      </c>
      <c r="CK261" s="10">
        <v>1018500</v>
      </c>
      <c r="CL261" s="10">
        <v>0</v>
      </c>
      <c r="CM261" s="10">
        <v>1949650</v>
      </c>
      <c r="CN261" s="10">
        <v>4500</v>
      </c>
      <c r="CO261" s="10">
        <v>0</v>
      </c>
      <c r="CP261" s="10">
        <v>0</v>
      </c>
      <c r="CQ261" s="10">
        <v>757146</v>
      </c>
      <c r="CR261" s="10">
        <v>0</v>
      </c>
      <c r="CS261" s="10">
        <v>0</v>
      </c>
      <c r="CT261" s="10">
        <v>842624</v>
      </c>
      <c r="CU261" s="10">
        <v>45210</v>
      </c>
      <c r="CV261" s="10">
        <v>162</v>
      </c>
      <c r="CW261" s="10">
        <v>0</v>
      </c>
      <c r="CX261" s="10">
        <v>172800</v>
      </c>
      <c r="CY261" s="10">
        <v>212670</v>
      </c>
      <c r="CZ261" s="10">
        <v>50848</v>
      </c>
      <c r="DA261" s="10">
        <v>180</v>
      </c>
      <c r="DB261" s="10"/>
      <c r="DC261" s="10">
        <v>580</v>
      </c>
      <c r="DD261" s="10">
        <v>0</v>
      </c>
      <c r="DE261" s="10">
        <v>34000</v>
      </c>
      <c r="DF261" s="10">
        <v>40</v>
      </c>
      <c r="DG261" s="10">
        <v>25</v>
      </c>
      <c r="DH261" s="10">
        <v>0</v>
      </c>
      <c r="DI261" s="10">
        <v>0</v>
      </c>
      <c r="DJ261" s="10">
        <v>149105</v>
      </c>
      <c r="DK261" s="10">
        <v>140</v>
      </c>
      <c r="DL261" s="10">
        <v>4000</v>
      </c>
      <c r="DM261" s="10">
        <v>20</v>
      </c>
      <c r="DN261" s="10">
        <v>690400</v>
      </c>
      <c r="DO261" s="10">
        <v>2238000</v>
      </c>
      <c r="DP261" s="10">
        <v>310732</v>
      </c>
      <c r="DQ261" s="10">
        <v>0</v>
      </c>
      <c r="DR261" s="10">
        <v>58556</v>
      </c>
      <c r="DS261" s="10">
        <v>16175</v>
      </c>
      <c r="DT261" s="10">
        <v>0</v>
      </c>
      <c r="DU261" s="10">
        <v>0</v>
      </c>
      <c r="DV261" s="10">
        <v>0</v>
      </c>
      <c r="DW261" s="10">
        <v>0</v>
      </c>
      <c r="DX261" s="10">
        <v>305647</v>
      </c>
      <c r="DY261" s="10">
        <v>225979</v>
      </c>
      <c r="DZ261" s="10">
        <v>0</v>
      </c>
      <c r="EA261" s="10">
        <v>804</v>
      </c>
      <c r="EB261" s="10">
        <v>0</v>
      </c>
      <c r="EC261" s="10">
        <v>0</v>
      </c>
      <c r="ED261" s="10">
        <v>0</v>
      </c>
      <c r="EE261" s="10">
        <v>960</v>
      </c>
      <c r="EF261" s="10">
        <v>0</v>
      </c>
      <c r="EG261" s="10">
        <v>0</v>
      </c>
      <c r="EH261" s="12">
        <v>0</v>
      </c>
    </row>
    <row r="262" spans="1:138" x14ac:dyDescent="0.25">
      <c r="A262" s="9" t="s">
        <v>538</v>
      </c>
      <c r="B262" s="10">
        <v>1158</v>
      </c>
      <c r="C262" s="10">
        <v>15829</v>
      </c>
      <c r="D262" s="10">
        <v>0</v>
      </c>
      <c r="E262" s="10">
        <v>48080</v>
      </c>
      <c r="F262" s="10">
        <v>0</v>
      </c>
      <c r="G262" s="10">
        <v>28802</v>
      </c>
      <c r="H262" s="10">
        <v>0</v>
      </c>
      <c r="I262" s="10">
        <v>0</v>
      </c>
      <c r="J262" s="10">
        <v>23347</v>
      </c>
      <c r="K262" s="10">
        <v>594239</v>
      </c>
      <c r="L262" s="10">
        <v>28500</v>
      </c>
      <c r="M262" s="10">
        <v>0</v>
      </c>
      <c r="N262" s="10">
        <v>33</v>
      </c>
      <c r="O262" s="10">
        <v>29000</v>
      </c>
      <c r="P262" s="10">
        <v>0</v>
      </c>
      <c r="Q262" s="10">
        <v>28980</v>
      </c>
      <c r="R262" s="10">
        <v>0</v>
      </c>
      <c r="S262" s="10">
        <v>0</v>
      </c>
      <c r="T262" s="10">
        <v>0</v>
      </c>
      <c r="U262" s="10">
        <v>0</v>
      </c>
      <c r="V262" s="10">
        <v>0</v>
      </c>
      <c r="W262" s="10">
        <v>87000</v>
      </c>
      <c r="X262" s="10">
        <v>0</v>
      </c>
      <c r="Y262" s="10">
        <v>395930</v>
      </c>
      <c r="Z262" s="10">
        <v>10</v>
      </c>
      <c r="AA262" s="10">
        <v>7745000</v>
      </c>
      <c r="AB262" s="10">
        <v>0</v>
      </c>
      <c r="AC262" s="10">
        <v>87000</v>
      </c>
      <c r="AD262" s="10">
        <v>26856</v>
      </c>
      <c r="AE262" s="10">
        <v>2600</v>
      </c>
      <c r="AF262" s="10">
        <v>196318</v>
      </c>
      <c r="AG262" s="10">
        <v>429437</v>
      </c>
      <c r="AH262" s="10">
        <v>5345</v>
      </c>
      <c r="AI262" s="10">
        <v>9228</v>
      </c>
      <c r="AJ262" s="10">
        <v>57204</v>
      </c>
      <c r="AK262" s="10">
        <v>12110</v>
      </c>
      <c r="AL262" s="10">
        <v>10</v>
      </c>
      <c r="AM262" s="10">
        <v>24790</v>
      </c>
      <c r="AN262" s="10">
        <v>244505</v>
      </c>
      <c r="AO262" s="10">
        <v>400</v>
      </c>
      <c r="AP262" s="10">
        <v>656905</v>
      </c>
      <c r="AQ262" s="10">
        <v>323000</v>
      </c>
      <c r="AR262" s="10">
        <v>2449618</v>
      </c>
      <c r="AS262" s="10">
        <v>0</v>
      </c>
      <c r="AT262" s="10">
        <v>0</v>
      </c>
      <c r="AU262" s="10">
        <v>0</v>
      </c>
      <c r="AV262" s="10">
        <v>144500</v>
      </c>
      <c r="AW262" s="10">
        <v>600</v>
      </c>
      <c r="AX262" s="10">
        <v>1104352</v>
      </c>
      <c r="AY262" s="10">
        <v>1751650</v>
      </c>
      <c r="AZ262" s="10">
        <v>87600</v>
      </c>
      <c r="BA262" s="10">
        <v>0</v>
      </c>
      <c r="BB262" s="10">
        <v>0</v>
      </c>
      <c r="BC262" s="10">
        <v>117132</v>
      </c>
      <c r="BD262" s="10">
        <v>58000</v>
      </c>
      <c r="BE262" s="10">
        <v>124979</v>
      </c>
      <c r="BF262" s="10">
        <v>639</v>
      </c>
      <c r="BG262" s="10">
        <v>245160</v>
      </c>
      <c r="BH262" s="10">
        <v>78800</v>
      </c>
      <c r="BI262" s="10">
        <v>227526</v>
      </c>
      <c r="BJ262" s="10">
        <v>24000</v>
      </c>
      <c r="BK262" s="10">
        <v>0</v>
      </c>
      <c r="BL262" s="10">
        <v>252591</v>
      </c>
      <c r="BM262" s="10">
        <v>0</v>
      </c>
      <c r="BN262" s="10">
        <v>0</v>
      </c>
      <c r="BO262" s="10">
        <v>0</v>
      </c>
      <c r="BP262" s="10">
        <v>0</v>
      </c>
      <c r="BQ262" s="10">
        <v>9695</v>
      </c>
      <c r="BR262" s="10">
        <v>158600</v>
      </c>
      <c r="BS262" s="10">
        <v>88205</v>
      </c>
      <c r="BT262" s="10">
        <v>0</v>
      </c>
      <c r="BU262" s="10">
        <v>0</v>
      </c>
      <c r="BV262" s="10">
        <v>9429</v>
      </c>
      <c r="BW262" s="10">
        <v>100</v>
      </c>
      <c r="BX262" s="10">
        <v>0</v>
      </c>
      <c r="BY262" s="10">
        <v>0</v>
      </c>
      <c r="BZ262" s="10">
        <v>0</v>
      </c>
      <c r="CA262" s="10">
        <v>439830</v>
      </c>
      <c r="CB262" s="10">
        <v>0</v>
      </c>
      <c r="CC262" s="10">
        <v>0</v>
      </c>
      <c r="CD262" s="10">
        <v>14700</v>
      </c>
      <c r="CE262" s="10">
        <v>0</v>
      </c>
      <c r="CF262" s="10">
        <v>0</v>
      </c>
      <c r="CG262" s="10">
        <v>0</v>
      </c>
      <c r="CH262" s="10">
        <v>0</v>
      </c>
      <c r="CI262" s="10">
        <v>0</v>
      </c>
      <c r="CJ262" s="10">
        <v>0</v>
      </c>
      <c r="CK262" s="10">
        <v>1692000</v>
      </c>
      <c r="CL262" s="10">
        <v>51250</v>
      </c>
      <c r="CM262" s="10">
        <v>1172000</v>
      </c>
      <c r="CN262" s="10">
        <v>6017</v>
      </c>
      <c r="CO262" s="10">
        <v>0</v>
      </c>
      <c r="CP262" s="10">
        <v>0</v>
      </c>
      <c r="CQ262" s="10">
        <v>382046</v>
      </c>
      <c r="CR262" s="10">
        <v>0</v>
      </c>
      <c r="CS262" s="10">
        <v>5</v>
      </c>
      <c r="CT262" s="10">
        <v>987904</v>
      </c>
      <c r="CU262" s="10">
        <v>41738</v>
      </c>
      <c r="CV262" s="10">
        <v>182</v>
      </c>
      <c r="CW262" s="10">
        <v>0</v>
      </c>
      <c r="CX262" s="10">
        <v>57600</v>
      </c>
      <c r="CY262" s="10">
        <v>268265</v>
      </c>
      <c r="CZ262" s="10">
        <v>101242</v>
      </c>
      <c r="DA262" s="10">
        <v>250</v>
      </c>
      <c r="DB262" s="10"/>
      <c r="DC262" s="10">
        <v>367</v>
      </c>
      <c r="DD262" s="10">
        <v>28000</v>
      </c>
      <c r="DE262" s="10">
        <v>130000</v>
      </c>
      <c r="DF262" s="10">
        <v>0</v>
      </c>
      <c r="DG262" s="10">
        <v>13</v>
      </c>
      <c r="DH262" s="10">
        <v>0</v>
      </c>
      <c r="DI262" s="10">
        <v>0</v>
      </c>
      <c r="DJ262" s="10">
        <v>449409</v>
      </c>
      <c r="DK262" s="10">
        <v>199</v>
      </c>
      <c r="DL262" s="10">
        <v>19300</v>
      </c>
      <c r="DM262" s="10">
        <v>9470</v>
      </c>
      <c r="DN262" s="10">
        <v>493000</v>
      </c>
      <c r="DO262" s="10">
        <v>14648250</v>
      </c>
      <c r="DP262" s="10">
        <v>20000</v>
      </c>
      <c r="DQ262" s="10">
        <v>0</v>
      </c>
      <c r="DR262" s="10">
        <v>87056</v>
      </c>
      <c r="DS262" s="10">
        <v>0</v>
      </c>
      <c r="DT262" s="10">
        <v>0</v>
      </c>
      <c r="DU262" s="10">
        <v>0</v>
      </c>
      <c r="DV262" s="10">
        <v>0</v>
      </c>
      <c r="DW262" s="10">
        <v>0</v>
      </c>
      <c r="DX262" s="10">
        <v>181405</v>
      </c>
      <c r="DY262" s="10">
        <v>99880</v>
      </c>
      <c r="DZ262" s="10">
        <v>0</v>
      </c>
      <c r="EA262" s="10">
        <v>900</v>
      </c>
      <c r="EB262" s="10">
        <v>0</v>
      </c>
      <c r="EC262" s="10">
        <v>0</v>
      </c>
      <c r="ED262" s="10">
        <v>8717</v>
      </c>
      <c r="EE262" s="10">
        <v>0</v>
      </c>
      <c r="EF262" s="10">
        <v>0</v>
      </c>
      <c r="EG262" s="10">
        <v>0</v>
      </c>
      <c r="EH262" s="12">
        <v>28500</v>
      </c>
    </row>
    <row r="263" spans="1:138" x14ac:dyDescent="0.25">
      <c r="A263" s="9" t="s">
        <v>539</v>
      </c>
      <c r="B263" s="10">
        <v>1235</v>
      </c>
      <c r="C263" s="10">
        <v>0</v>
      </c>
      <c r="D263" s="10">
        <v>54500</v>
      </c>
      <c r="E263" s="10">
        <v>31670</v>
      </c>
      <c r="F263" s="10">
        <v>0</v>
      </c>
      <c r="G263" s="10">
        <v>8878</v>
      </c>
      <c r="H263" s="10">
        <v>0</v>
      </c>
      <c r="I263" s="10">
        <v>0</v>
      </c>
      <c r="J263" s="10">
        <v>29085</v>
      </c>
      <c r="K263" s="10">
        <v>457065</v>
      </c>
      <c r="L263" s="10">
        <v>44000</v>
      </c>
      <c r="M263" s="10">
        <v>0</v>
      </c>
      <c r="N263" s="10">
        <v>25</v>
      </c>
      <c r="O263" s="10">
        <v>0</v>
      </c>
      <c r="P263" s="10">
        <v>0</v>
      </c>
      <c r="Q263" s="10">
        <v>29160</v>
      </c>
      <c r="R263" s="10">
        <v>0</v>
      </c>
      <c r="S263" s="10">
        <v>0</v>
      </c>
      <c r="T263" s="10">
        <v>0</v>
      </c>
      <c r="U263" s="10">
        <v>0</v>
      </c>
      <c r="V263" s="10">
        <v>0</v>
      </c>
      <c r="W263" s="10">
        <v>0</v>
      </c>
      <c r="X263" s="10">
        <v>0</v>
      </c>
      <c r="Y263" s="10">
        <v>143000</v>
      </c>
      <c r="Z263" s="10">
        <v>10</v>
      </c>
      <c r="AA263" s="10">
        <v>5588000</v>
      </c>
      <c r="AB263" s="10">
        <v>0</v>
      </c>
      <c r="AC263" s="10">
        <v>0</v>
      </c>
      <c r="AD263" s="10">
        <v>11379</v>
      </c>
      <c r="AE263" s="10">
        <v>4000</v>
      </c>
      <c r="AF263" s="10">
        <v>2082</v>
      </c>
      <c r="AG263" s="10">
        <v>415967</v>
      </c>
      <c r="AH263" s="10">
        <v>5950</v>
      </c>
      <c r="AI263" s="10">
        <v>19450</v>
      </c>
      <c r="AJ263" s="10">
        <v>0</v>
      </c>
      <c r="AK263" s="10">
        <v>1450</v>
      </c>
      <c r="AL263" s="10">
        <v>0</v>
      </c>
      <c r="AM263" s="10">
        <v>24340</v>
      </c>
      <c r="AN263" s="10">
        <v>308680</v>
      </c>
      <c r="AO263" s="10">
        <v>400</v>
      </c>
      <c r="AP263" s="10">
        <v>649728</v>
      </c>
      <c r="AQ263" s="10">
        <v>173250</v>
      </c>
      <c r="AR263" s="10">
        <v>2742223</v>
      </c>
      <c r="AS263" s="10">
        <v>25208</v>
      </c>
      <c r="AT263" s="10">
        <v>0</v>
      </c>
      <c r="AU263" s="10">
        <v>27000</v>
      </c>
      <c r="AV263" s="10">
        <v>173500</v>
      </c>
      <c r="AW263" s="10">
        <v>0</v>
      </c>
      <c r="AX263" s="10">
        <v>610428</v>
      </c>
      <c r="AY263" s="10">
        <v>1867300</v>
      </c>
      <c r="AZ263" s="10">
        <v>25000</v>
      </c>
      <c r="BA263" s="10">
        <v>0</v>
      </c>
      <c r="BB263" s="10">
        <v>0</v>
      </c>
      <c r="BC263" s="10">
        <v>175244</v>
      </c>
      <c r="BD263" s="10">
        <v>280750</v>
      </c>
      <c r="BE263" s="10">
        <v>61835</v>
      </c>
      <c r="BF263" s="10">
        <v>288</v>
      </c>
      <c r="BG263" s="10">
        <v>326880</v>
      </c>
      <c r="BH263" s="10">
        <v>73800</v>
      </c>
      <c r="BI263" s="10">
        <v>640140</v>
      </c>
      <c r="BJ263" s="10">
        <v>24000</v>
      </c>
      <c r="BK263" s="10">
        <v>0</v>
      </c>
      <c r="BL263" s="10">
        <v>278256</v>
      </c>
      <c r="BM263" s="10">
        <v>28000</v>
      </c>
      <c r="BN263" s="10">
        <v>0</v>
      </c>
      <c r="BO263" s="10">
        <v>0</v>
      </c>
      <c r="BP263" s="10">
        <v>80</v>
      </c>
      <c r="BQ263" s="10">
        <v>27892</v>
      </c>
      <c r="BR263" s="10">
        <v>209700</v>
      </c>
      <c r="BS263" s="10">
        <v>249809</v>
      </c>
      <c r="BT263" s="10">
        <v>0</v>
      </c>
      <c r="BU263" s="10">
        <v>45</v>
      </c>
      <c r="BV263" s="10">
        <v>0</v>
      </c>
      <c r="BW263" s="10">
        <v>133</v>
      </c>
      <c r="BX263" s="10">
        <v>0</v>
      </c>
      <c r="BY263" s="10">
        <v>23574</v>
      </c>
      <c r="BZ263" s="10">
        <v>0</v>
      </c>
      <c r="CA263" s="10">
        <v>343260</v>
      </c>
      <c r="CB263" s="10">
        <v>95</v>
      </c>
      <c r="CC263" s="10">
        <v>450</v>
      </c>
      <c r="CD263" s="10">
        <v>6160</v>
      </c>
      <c r="CE263" s="10">
        <v>0</v>
      </c>
      <c r="CF263" s="10">
        <v>0</v>
      </c>
      <c r="CG263" s="10">
        <v>0</v>
      </c>
      <c r="CH263" s="10">
        <v>0</v>
      </c>
      <c r="CI263" s="10">
        <v>0</v>
      </c>
      <c r="CJ263" s="10">
        <v>0</v>
      </c>
      <c r="CK263" s="10">
        <v>987000</v>
      </c>
      <c r="CL263" s="10">
        <v>22750</v>
      </c>
      <c r="CM263" s="10">
        <v>1160250</v>
      </c>
      <c r="CN263" s="10">
        <v>9008</v>
      </c>
      <c r="CO263" s="10">
        <v>0</v>
      </c>
      <c r="CP263" s="10">
        <v>0</v>
      </c>
      <c r="CQ263" s="10">
        <v>612360</v>
      </c>
      <c r="CR263" s="10">
        <v>0</v>
      </c>
      <c r="CS263" s="10">
        <v>0</v>
      </c>
      <c r="CT263" s="10">
        <v>1046016</v>
      </c>
      <c r="CU263" s="10">
        <v>60600</v>
      </c>
      <c r="CV263" s="10">
        <v>42</v>
      </c>
      <c r="CW263" s="10">
        <v>0</v>
      </c>
      <c r="CX263" s="10">
        <v>316800</v>
      </c>
      <c r="CY263" s="10">
        <v>199865</v>
      </c>
      <c r="CZ263" s="10">
        <v>25424</v>
      </c>
      <c r="DA263" s="10">
        <v>190</v>
      </c>
      <c r="DB263" s="10"/>
      <c r="DC263" s="10">
        <v>220</v>
      </c>
      <c r="DD263" s="10">
        <v>0</v>
      </c>
      <c r="DE263" s="10">
        <v>166250</v>
      </c>
      <c r="DF263" s="10">
        <v>6000</v>
      </c>
      <c r="DG263" s="10">
        <v>5</v>
      </c>
      <c r="DH263" s="10">
        <v>50</v>
      </c>
      <c r="DI263" s="10">
        <v>0</v>
      </c>
      <c r="DJ263" s="10">
        <v>414810</v>
      </c>
      <c r="DK263" s="10">
        <v>29004</v>
      </c>
      <c r="DL263" s="10">
        <v>11000</v>
      </c>
      <c r="DM263" s="10">
        <v>40</v>
      </c>
      <c r="DN263" s="10">
        <v>275500</v>
      </c>
      <c r="DO263" s="10">
        <v>2320000</v>
      </c>
      <c r="DP263" s="10">
        <v>15000</v>
      </c>
      <c r="DQ263" s="10">
        <v>23500</v>
      </c>
      <c r="DR263" s="10">
        <v>145112</v>
      </c>
      <c r="DS263" s="10">
        <v>0</v>
      </c>
      <c r="DT263" s="10">
        <v>0</v>
      </c>
      <c r="DU263" s="10">
        <v>0</v>
      </c>
      <c r="DV263" s="10">
        <v>0</v>
      </c>
      <c r="DW263" s="10">
        <v>0</v>
      </c>
      <c r="DX263" s="10">
        <v>286483</v>
      </c>
      <c r="DY263" s="10">
        <v>74910</v>
      </c>
      <c r="DZ263" s="10">
        <v>0</v>
      </c>
      <c r="EA263" s="10">
        <v>900</v>
      </c>
      <c r="EB263" s="10">
        <v>0</v>
      </c>
      <c r="EC263" s="10">
        <v>0</v>
      </c>
      <c r="ED263" s="10">
        <v>0</v>
      </c>
      <c r="EE263" s="10">
        <v>30000</v>
      </c>
      <c r="EF263" s="10">
        <v>0</v>
      </c>
      <c r="EG263" s="10">
        <v>0</v>
      </c>
      <c r="EH263" s="12">
        <v>0</v>
      </c>
    </row>
    <row r="264" spans="1:138" x14ac:dyDescent="0.25">
      <c r="A264" s="9" t="s">
        <v>540</v>
      </c>
      <c r="B264" s="10">
        <v>470</v>
      </c>
      <c r="C264" s="10">
        <v>30637</v>
      </c>
      <c r="D264" s="10">
        <v>0</v>
      </c>
      <c r="E264" s="10">
        <v>6030</v>
      </c>
      <c r="F264" s="10">
        <v>0</v>
      </c>
      <c r="G264" s="10">
        <v>21298</v>
      </c>
      <c r="H264" s="10">
        <v>0</v>
      </c>
      <c r="I264" s="10">
        <v>0</v>
      </c>
      <c r="J264" s="10">
        <v>42189</v>
      </c>
      <c r="K264" s="10">
        <v>343042</v>
      </c>
      <c r="L264" s="10">
        <v>87750</v>
      </c>
      <c r="M264" s="10">
        <v>0</v>
      </c>
      <c r="N264" s="10">
        <v>65</v>
      </c>
      <c r="O264" s="10">
        <v>0</v>
      </c>
      <c r="P264" s="10">
        <v>0</v>
      </c>
      <c r="Q264" s="10">
        <v>29997</v>
      </c>
      <c r="R264" s="10">
        <v>0</v>
      </c>
      <c r="S264" s="10">
        <v>0</v>
      </c>
      <c r="T264" s="10">
        <v>0</v>
      </c>
      <c r="U264" s="10">
        <v>0</v>
      </c>
      <c r="V264" s="10">
        <v>0</v>
      </c>
      <c r="W264" s="10">
        <v>117000</v>
      </c>
      <c r="X264" s="10">
        <v>0</v>
      </c>
      <c r="Y264" s="10">
        <v>147350</v>
      </c>
      <c r="Z264" s="10">
        <v>20</v>
      </c>
      <c r="AA264" s="10">
        <v>5507500</v>
      </c>
      <c r="AB264" s="10">
        <v>0</v>
      </c>
      <c r="AC264" s="10">
        <v>0</v>
      </c>
      <c r="AD264" s="10">
        <v>19750</v>
      </c>
      <c r="AE264" s="10">
        <v>2625</v>
      </c>
      <c r="AF264" s="10">
        <v>10264</v>
      </c>
      <c r="AG264" s="10">
        <v>590265</v>
      </c>
      <c r="AH264" s="10">
        <v>119594</v>
      </c>
      <c r="AI264" s="10">
        <v>0</v>
      </c>
      <c r="AJ264" s="10">
        <v>133839</v>
      </c>
      <c r="AK264" s="10">
        <v>3800</v>
      </c>
      <c r="AL264" s="10">
        <v>0</v>
      </c>
      <c r="AM264" s="10">
        <v>0</v>
      </c>
      <c r="AN264" s="10">
        <v>262548</v>
      </c>
      <c r="AO264" s="10">
        <v>400</v>
      </c>
      <c r="AP264" s="10">
        <v>495580</v>
      </c>
      <c r="AQ264" s="10">
        <v>116000</v>
      </c>
      <c r="AR264" s="10">
        <v>2537169</v>
      </c>
      <c r="AS264" s="10">
        <v>0</v>
      </c>
      <c r="AT264" s="10">
        <v>0</v>
      </c>
      <c r="AU264" s="10">
        <v>0</v>
      </c>
      <c r="AV264" s="10">
        <v>29000</v>
      </c>
      <c r="AW264" s="10">
        <v>0</v>
      </c>
      <c r="AX264" s="10">
        <v>116640</v>
      </c>
      <c r="AY264" s="10">
        <v>2799150</v>
      </c>
      <c r="AZ264" s="10">
        <v>75750</v>
      </c>
      <c r="BA264" s="10">
        <v>58010</v>
      </c>
      <c r="BB264" s="10">
        <v>0</v>
      </c>
      <c r="BC264" s="10">
        <v>29056</v>
      </c>
      <c r="BD264" s="10">
        <v>56000</v>
      </c>
      <c r="BE264" s="10">
        <v>150078</v>
      </c>
      <c r="BF264" s="10">
        <v>148</v>
      </c>
      <c r="BG264" s="10">
        <v>490320</v>
      </c>
      <c r="BH264" s="10">
        <v>103950</v>
      </c>
      <c r="BI264" s="10">
        <v>262412</v>
      </c>
      <c r="BJ264" s="10">
        <v>0</v>
      </c>
      <c r="BK264" s="10">
        <v>0</v>
      </c>
      <c r="BL264" s="10">
        <v>322842</v>
      </c>
      <c r="BM264" s="10">
        <v>28000</v>
      </c>
      <c r="BN264" s="10">
        <v>0</v>
      </c>
      <c r="BO264" s="10">
        <v>0</v>
      </c>
      <c r="BP264" s="10">
        <v>3</v>
      </c>
      <c r="BQ264" s="10">
        <v>7284</v>
      </c>
      <c r="BR264" s="10">
        <v>204075</v>
      </c>
      <c r="BS264" s="10">
        <v>676544</v>
      </c>
      <c r="BT264" s="10">
        <v>0</v>
      </c>
      <c r="BU264" s="10">
        <v>0</v>
      </c>
      <c r="BV264" s="10">
        <v>0</v>
      </c>
      <c r="BW264" s="10">
        <v>135</v>
      </c>
      <c r="BX264" s="10">
        <v>0</v>
      </c>
      <c r="BY264" s="10">
        <v>21812</v>
      </c>
      <c r="BZ264" s="10">
        <v>0</v>
      </c>
      <c r="CA264" s="10">
        <v>330650</v>
      </c>
      <c r="CB264" s="10">
        <v>0</v>
      </c>
      <c r="CC264" s="10">
        <v>200</v>
      </c>
      <c r="CD264" s="10">
        <v>190</v>
      </c>
      <c r="CE264" s="10">
        <v>0</v>
      </c>
      <c r="CF264" s="10">
        <v>0</v>
      </c>
      <c r="CG264" s="10">
        <v>1200</v>
      </c>
      <c r="CH264" s="10">
        <v>0</v>
      </c>
      <c r="CI264" s="10">
        <v>0</v>
      </c>
      <c r="CJ264" s="10">
        <v>0</v>
      </c>
      <c r="CK264" s="10">
        <v>1275500</v>
      </c>
      <c r="CL264" s="10">
        <v>23000</v>
      </c>
      <c r="CM264" s="10">
        <v>1936000</v>
      </c>
      <c r="CN264" s="10">
        <v>5820</v>
      </c>
      <c r="CO264" s="10">
        <v>0</v>
      </c>
      <c r="CP264" s="10">
        <v>0</v>
      </c>
      <c r="CQ264" s="10">
        <v>407810</v>
      </c>
      <c r="CR264" s="10">
        <v>0</v>
      </c>
      <c r="CS264" s="10">
        <v>0</v>
      </c>
      <c r="CT264" s="10">
        <v>1917696</v>
      </c>
      <c r="CU264" s="10">
        <v>168115</v>
      </c>
      <c r="CV264" s="10">
        <v>74</v>
      </c>
      <c r="CW264" s="10">
        <v>0</v>
      </c>
      <c r="CX264" s="10">
        <v>0</v>
      </c>
      <c r="CY264" s="10">
        <v>104445</v>
      </c>
      <c r="CZ264" s="10">
        <v>101696</v>
      </c>
      <c r="DA264" s="10">
        <v>250</v>
      </c>
      <c r="DB264" s="10"/>
      <c r="DC264" s="10">
        <v>296</v>
      </c>
      <c r="DD264" s="10">
        <v>0</v>
      </c>
      <c r="DE264" s="10">
        <v>206750</v>
      </c>
      <c r="DF264" s="10">
        <v>6000</v>
      </c>
      <c r="DG264" s="10">
        <v>10</v>
      </c>
      <c r="DH264" s="10">
        <v>160</v>
      </c>
      <c r="DI264" s="10">
        <v>0</v>
      </c>
      <c r="DJ264" s="10">
        <v>576314</v>
      </c>
      <c r="DK264" s="10">
        <v>151</v>
      </c>
      <c r="DL264" s="10">
        <v>20200</v>
      </c>
      <c r="DM264" s="10">
        <v>8100</v>
      </c>
      <c r="DN264" s="10">
        <v>58000</v>
      </c>
      <c r="DO264" s="10">
        <v>777000</v>
      </c>
      <c r="DP264" s="10">
        <v>3750</v>
      </c>
      <c r="DQ264" s="10">
        <v>0</v>
      </c>
      <c r="DR264" s="10">
        <v>0</v>
      </c>
      <c r="DS264" s="10">
        <v>20622</v>
      </c>
      <c r="DT264" s="10">
        <v>0</v>
      </c>
      <c r="DU264" s="10">
        <v>0</v>
      </c>
      <c r="DV264" s="10">
        <v>0</v>
      </c>
      <c r="DW264" s="10">
        <v>0</v>
      </c>
      <c r="DX264" s="10">
        <v>186057</v>
      </c>
      <c r="DY264" s="10">
        <v>144000</v>
      </c>
      <c r="DZ264" s="10">
        <v>0</v>
      </c>
      <c r="EA264" s="10">
        <v>1350</v>
      </c>
      <c r="EB264" s="10">
        <v>0</v>
      </c>
      <c r="EC264" s="10">
        <v>0</v>
      </c>
      <c r="ED264" s="10">
        <v>5927</v>
      </c>
      <c r="EE264" s="10">
        <v>0</v>
      </c>
      <c r="EF264" s="10">
        <v>0</v>
      </c>
      <c r="EG264" s="10">
        <v>24000</v>
      </c>
      <c r="EH264" s="12">
        <v>28000</v>
      </c>
    </row>
    <row r="265" spans="1:138" x14ac:dyDescent="0.25">
      <c r="A265" s="9" t="s">
        <v>541</v>
      </c>
      <c r="B265" s="10">
        <v>29404</v>
      </c>
      <c r="C265" s="10">
        <v>0</v>
      </c>
      <c r="D265" s="10">
        <v>0</v>
      </c>
      <c r="E265" s="10">
        <v>9050</v>
      </c>
      <c r="F265" s="10">
        <v>0</v>
      </c>
      <c r="G265" s="10">
        <v>0</v>
      </c>
      <c r="H265" s="10">
        <v>0</v>
      </c>
      <c r="I265" s="10">
        <v>0</v>
      </c>
      <c r="J265" s="10">
        <v>87455</v>
      </c>
      <c r="K265" s="10">
        <v>503945</v>
      </c>
      <c r="L265" s="10">
        <v>0</v>
      </c>
      <c r="M265" s="10">
        <v>0</v>
      </c>
      <c r="N265" s="10">
        <v>35</v>
      </c>
      <c r="O265" s="10">
        <v>29000</v>
      </c>
      <c r="P265" s="10">
        <v>0</v>
      </c>
      <c r="Q265" s="10">
        <v>0</v>
      </c>
      <c r="R265" s="10">
        <v>0</v>
      </c>
      <c r="S265" s="10">
        <v>0</v>
      </c>
      <c r="T265" s="10">
        <v>0</v>
      </c>
      <c r="U265" s="10">
        <v>0</v>
      </c>
      <c r="V265" s="10">
        <v>0</v>
      </c>
      <c r="W265" s="10">
        <v>87000</v>
      </c>
      <c r="X265" s="10">
        <v>0</v>
      </c>
      <c r="Y265" s="10">
        <v>169650</v>
      </c>
      <c r="Z265" s="10">
        <v>45</v>
      </c>
      <c r="AA265" s="10">
        <v>5147400</v>
      </c>
      <c r="AB265" s="10">
        <v>0</v>
      </c>
      <c r="AC265" s="10">
        <v>28500</v>
      </c>
      <c r="AD265" s="10">
        <v>22712</v>
      </c>
      <c r="AE265" s="10">
        <v>2600</v>
      </c>
      <c r="AF265" s="10">
        <v>6504</v>
      </c>
      <c r="AG265" s="10">
        <v>775126</v>
      </c>
      <c r="AH265" s="10">
        <v>73163</v>
      </c>
      <c r="AI265" s="10">
        <v>12712</v>
      </c>
      <c r="AJ265" s="10">
        <v>85806</v>
      </c>
      <c r="AK265" s="10">
        <v>7500</v>
      </c>
      <c r="AL265" s="10">
        <v>0</v>
      </c>
      <c r="AM265" s="10">
        <v>24260</v>
      </c>
      <c r="AN265" s="10">
        <v>301123</v>
      </c>
      <c r="AO265" s="10">
        <v>400</v>
      </c>
      <c r="AP265" s="10">
        <v>446935</v>
      </c>
      <c r="AQ265" s="10">
        <v>145000</v>
      </c>
      <c r="AR265" s="10">
        <v>2693610</v>
      </c>
      <c r="AS265" s="10">
        <v>1453</v>
      </c>
      <c r="AT265" s="10">
        <v>0</v>
      </c>
      <c r="AU265" s="10">
        <v>0</v>
      </c>
      <c r="AV265" s="10">
        <v>116000</v>
      </c>
      <c r="AW265" s="10">
        <v>700</v>
      </c>
      <c r="AX265" s="10">
        <v>260100</v>
      </c>
      <c r="AY265" s="10">
        <v>2045100</v>
      </c>
      <c r="AZ265" s="10">
        <v>90800</v>
      </c>
      <c r="BA265" s="10">
        <v>0</v>
      </c>
      <c r="BB265" s="10">
        <v>150</v>
      </c>
      <c r="BC265" s="10">
        <v>29510</v>
      </c>
      <c r="BD265" s="10">
        <v>316500</v>
      </c>
      <c r="BE265" s="10">
        <v>43584</v>
      </c>
      <c r="BF265" s="10">
        <v>210</v>
      </c>
      <c r="BG265" s="10">
        <v>517560</v>
      </c>
      <c r="BH265" s="10">
        <v>38250</v>
      </c>
      <c r="BI265" s="10">
        <v>553440</v>
      </c>
      <c r="BJ265" s="10">
        <v>0</v>
      </c>
      <c r="BK265" s="10">
        <v>0</v>
      </c>
      <c r="BL265" s="10">
        <v>347440</v>
      </c>
      <c r="BM265" s="10">
        <v>0</v>
      </c>
      <c r="BN265" s="10">
        <v>0</v>
      </c>
      <c r="BO265" s="10">
        <v>0</v>
      </c>
      <c r="BP265" s="10">
        <v>0</v>
      </c>
      <c r="BQ265" s="10">
        <v>29258</v>
      </c>
      <c r="BR265" s="10">
        <v>86160</v>
      </c>
      <c r="BS265" s="10">
        <v>87880</v>
      </c>
      <c r="BT265" s="10">
        <v>0</v>
      </c>
      <c r="BU265" s="10">
        <v>0</v>
      </c>
      <c r="BV265" s="10">
        <v>9429</v>
      </c>
      <c r="BW265" s="10">
        <v>6</v>
      </c>
      <c r="BX265" s="10">
        <v>0</v>
      </c>
      <c r="BY265" s="10">
        <v>23312</v>
      </c>
      <c r="BZ265" s="10">
        <v>0</v>
      </c>
      <c r="CA265" s="10">
        <v>306850</v>
      </c>
      <c r="CB265" s="10">
        <v>1950</v>
      </c>
      <c r="CC265" s="10">
        <v>0</v>
      </c>
      <c r="CD265" s="10">
        <v>0</v>
      </c>
      <c r="CE265" s="10">
        <v>0</v>
      </c>
      <c r="CF265" s="10">
        <v>0</v>
      </c>
      <c r="CG265" s="10">
        <v>1250</v>
      </c>
      <c r="CH265" s="10">
        <v>0</v>
      </c>
      <c r="CI265" s="10">
        <v>0</v>
      </c>
      <c r="CJ265" s="10">
        <v>0</v>
      </c>
      <c r="CK265" s="10">
        <v>873000</v>
      </c>
      <c r="CL265" s="10">
        <v>0</v>
      </c>
      <c r="CM265" s="10">
        <v>857690</v>
      </c>
      <c r="CN265" s="10">
        <v>1258</v>
      </c>
      <c r="CO265" s="10">
        <v>0</v>
      </c>
      <c r="CP265" s="10">
        <v>0</v>
      </c>
      <c r="CQ265" s="10">
        <v>494652</v>
      </c>
      <c r="CR265" s="10">
        <v>0</v>
      </c>
      <c r="CS265" s="10">
        <v>0</v>
      </c>
      <c r="CT265" s="10">
        <v>900736</v>
      </c>
      <c r="CU265" s="10">
        <v>146228</v>
      </c>
      <c r="CV265" s="10">
        <v>42</v>
      </c>
      <c r="CW265" s="10">
        <v>0</v>
      </c>
      <c r="CX265" s="10">
        <v>173520</v>
      </c>
      <c r="CY265" s="10">
        <v>55505</v>
      </c>
      <c r="CZ265" s="10">
        <v>25401</v>
      </c>
      <c r="DA265" s="10">
        <v>60</v>
      </c>
      <c r="DB265" s="10"/>
      <c r="DC265" s="10">
        <v>81</v>
      </c>
      <c r="DD265" s="10">
        <v>0</v>
      </c>
      <c r="DE265" s="10">
        <v>23750</v>
      </c>
      <c r="DF265" s="10">
        <v>6000</v>
      </c>
      <c r="DG265" s="10">
        <v>5</v>
      </c>
      <c r="DH265" s="10">
        <v>20</v>
      </c>
      <c r="DI265" s="10">
        <v>0</v>
      </c>
      <c r="DJ265" s="10">
        <v>511860</v>
      </c>
      <c r="DK265" s="10">
        <v>391</v>
      </c>
      <c r="DL265" s="10">
        <v>23750</v>
      </c>
      <c r="DM265" s="10">
        <v>30</v>
      </c>
      <c r="DN265" s="10">
        <v>319000</v>
      </c>
      <c r="DO265" s="10">
        <v>0</v>
      </c>
      <c r="DP265" s="10">
        <v>17500</v>
      </c>
      <c r="DQ265" s="10">
        <v>74700</v>
      </c>
      <c r="DR265" s="10">
        <v>0</v>
      </c>
      <c r="DS265" s="10">
        <v>17254</v>
      </c>
      <c r="DT265" s="10">
        <v>29000</v>
      </c>
      <c r="DU265" s="10">
        <v>0</v>
      </c>
      <c r="DV265" s="10">
        <v>0</v>
      </c>
      <c r="DW265" s="10">
        <v>0</v>
      </c>
      <c r="DX265" s="10">
        <v>87168</v>
      </c>
      <c r="DY265" s="10">
        <v>0</v>
      </c>
      <c r="DZ265" s="10">
        <v>0</v>
      </c>
      <c r="EA265" s="10">
        <v>0</v>
      </c>
      <c r="EB265" s="10">
        <v>0</v>
      </c>
      <c r="EC265" s="10">
        <v>0</v>
      </c>
      <c r="ED265" s="10">
        <v>0</v>
      </c>
      <c r="EE265" s="10">
        <v>300</v>
      </c>
      <c r="EF265" s="10">
        <v>0</v>
      </c>
      <c r="EG265" s="10">
        <v>0</v>
      </c>
      <c r="EH265" s="12">
        <v>0</v>
      </c>
    </row>
    <row r="266" spans="1:138" x14ac:dyDescent="0.25">
      <c r="A266" s="9" t="s">
        <v>542</v>
      </c>
      <c r="B266" s="10">
        <v>141</v>
      </c>
      <c r="C266" s="10">
        <v>22386</v>
      </c>
      <c r="D266" s="10">
        <v>0</v>
      </c>
      <c r="E266" s="10">
        <v>0</v>
      </c>
      <c r="F266" s="10">
        <v>0</v>
      </c>
      <c r="G266" s="10">
        <v>10256</v>
      </c>
      <c r="H266" s="10">
        <v>0</v>
      </c>
      <c r="I266" s="10">
        <v>0</v>
      </c>
      <c r="J266" s="10">
        <v>0</v>
      </c>
      <c r="K266" s="10">
        <v>248328</v>
      </c>
      <c r="L266" s="10">
        <v>0</v>
      </c>
      <c r="M266" s="10">
        <v>12240</v>
      </c>
      <c r="N266" s="10">
        <v>15</v>
      </c>
      <c r="O266" s="10">
        <v>29000</v>
      </c>
      <c r="P266" s="10">
        <v>0</v>
      </c>
      <c r="Q266" s="10">
        <v>29997</v>
      </c>
      <c r="R266" s="10">
        <v>0</v>
      </c>
      <c r="S266" s="10">
        <v>0</v>
      </c>
      <c r="T266" s="10">
        <v>0</v>
      </c>
      <c r="U266" s="10">
        <v>59020</v>
      </c>
      <c r="V266" s="10">
        <v>0</v>
      </c>
      <c r="W266" s="10">
        <v>29000</v>
      </c>
      <c r="X266" s="10">
        <v>0</v>
      </c>
      <c r="Y266" s="10">
        <v>587300</v>
      </c>
      <c r="Z266" s="10">
        <v>0</v>
      </c>
      <c r="AA266" s="10">
        <v>3854000</v>
      </c>
      <c r="AB266" s="10">
        <v>0</v>
      </c>
      <c r="AC266" s="10">
        <v>58000</v>
      </c>
      <c r="AD266" s="10">
        <v>4678</v>
      </c>
      <c r="AE266" s="10">
        <v>400</v>
      </c>
      <c r="AF266" s="10">
        <v>3534</v>
      </c>
      <c r="AG266" s="10">
        <v>599111</v>
      </c>
      <c r="AH266" s="10">
        <v>31600</v>
      </c>
      <c r="AI266" s="10">
        <v>0</v>
      </c>
      <c r="AJ266" s="10">
        <v>0</v>
      </c>
      <c r="AK266" s="10">
        <v>1250</v>
      </c>
      <c r="AL266" s="10">
        <v>0</v>
      </c>
      <c r="AM266" s="10">
        <v>0</v>
      </c>
      <c r="AN266" s="10">
        <v>61940</v>
      </c>
      <c r="AO266" s="10">
        <v>400</v>
      </c>
      <c r="AP266" s="10">
        <v>480342</v>
      </c>
      <c r="AQ266" s="10">
        <v>87000</v>
      </c>
      <c r="AR266" s="10">
        <v>2204219</v>
      </c>
      <c r="AS266" s="10">
        <v>0</v>
      </c>
      <c r="AT266" s="10">
        <v>0</v>
      </c>
      <c r="AU266" s="10">
        <v>0</v>
      </c>
      <c r="AV266" s="10">
        <v>58000</v>
      </c>
      <c r="AW266" s="10">
        <v>0</v>
      </c>
      <c r="AX266" s="10">
        <v>233640</v>
      </c>
      <c r="AY266" s="10">
        <v>1859500</v>
      </c>
      <c r="AZ266" s="10">
        <v>45500</v>
      </c>
      <c r="BA266" s="10">
        <v>26100</v>
      </c>
      <c r="BB266" s="10">
        <v>0</v>
      </c>
      <c r="BC266" s="10">
        <v>0</v>
      </c>
      <c r="BD266" s="10">
        <v>221750</v>
      </c>
      <c r="BE266" s="10">
        <v>185588</v>
      </c>
      <c r="BF266" s="10">
        <v>74</v>
      </c>
      <c r="BG266" s="10">
        <v>626520</v>
      </c>
      <c r="BH266" s="10">
        <v>7500</v>
      </c>
      <c r="BI266" s="10">
        <v>261504</v>
      </c>
      <c r="BJ266" s="10">
        <v>0</v>
      </c>
      <c r="BK266" s="10">
        <v>0</v>
      </c>
      <c r="BL266" s="10">
        <v>354506</v>
      </c>
      <c r="BM266" s="10">
        <v>28000</v>
      </c>
      <c r="BN266" s="10">
        <v>0</v>
      </c>
      <c r="BO266" s="10">
        <v>0</v>
      </c>
      <c r="BP266" s="10">
        <v>0</v>
      </c>
      <c r="BQ266" s="10">
        <v>3477</v>
      </c>
      <c r="BR266" s="10">
        <v>26550</v>
      </c>
      <c r="BS266" s="10">
        <v>498694</v>
      </c>
      <c r="BT266" s="10">
        <v>0</v>
      </c>
      <c r="BU266" s="10">
        <v>0</v>
      </c>
      <c r="BV266" s="10">
        <v>0</v>
      </c>
      <c r="BW266" s="10">
        <v>131</v>
      </c>
      <c r="BX266" s="10">
        <v>0</v>
      </c>
      <c r="BY266" s="10">
        <v>18807</v>
      </c>
      <c r="BZ266" s="10">
        <v>0</v>
      </c>
      <c r="CA266" s="10">
        <v>406890</v>
      </c>
      <c r="CB266" s="10">
        <v>56129</v>
      </c>
      <c r="CC266" s="10">
        <v>0</v>
      </c>
      <c r="CD266" s="10">
        <v>5250</v>
      </c>
      <c r="CE266" s="10">
        <v>0</v>
      </c>
      <c r="CF266" s="10">
        <v>0</v>
      </c>
      <c r="CG266" s="10">
        <v>850</v>
      </c>
      <c r="CH266" s="10">
        <v>0</v>
      </c>
      <c r="CI266" s="10">
        <v>0</v>
      </c>
      <c r="CJ266" s="10">
        <v>0</v>
      </c>
      <c r="CK266" s="10">
        <v>583000</v>
      </c>
      <c r="CL266" s="10">
        <v>0</v>
      </c>
      <c r="CM266" s="10">
        <v>1796840</v>
      </c>
      <c r="CN266" s="10">
        <v>240</v>
      </c>
      <c r="CO266" s="10">
        <v>0</v>
      </c>
      <c r="CP266" s="10">
        <v>9</v>
      </c>
      <c r="CQ266" s="10">
        <v>293030</v>
      </c>
      <c r="CR266" s="10">
        <v>0</v>
      </c>
      <c r="CS266" s="10">
        <v>0</v>
      </c>
      <c r="CT266" s="10">
        <v>1336576</v>
      </c>
      <c r="CU266" s="10">
        <v>70513</v>
      </c>
      <c r="CV266" s="10">
        <v>11</v>
      </c>
      <c r="CW266" s="10">
        <v>0</v>
      </c>
      <c r="CX266" s="10">
        <v>0</v>
      </c>
      <c r="CY266" s="10">
        <v>59585</v>
      </c>
      <c r="CZ266" s="10">
        <v>50848</v>
      </c>
      <c r="DA266" s="10">
        <v>0</v>
      </c>
      <c r="DB266" s="10"/>
      <c r="DC266" s="10">
        <v>36</v>
      </c>
      <c r="DD266" s="10">
        <v>0</v>
      </c>
      <c r="DE266" s="10">
        <v>21000</v>
      </c>
      <c r="DF266" s="10">
        <v>0</v>
      </c>
      <c r="DG266" s="10">
        <v>5</v>
      </c>
      <c r="DH266" s="10">
        <v>25</v>
      </c>
      <c r="DI266" s="10">
        <v>0</v>
      </c>
      <c r="DJ266" s="10">
        <v>275030</v>
      </c>
      <c r="DK266" s="10">
        <v>248</v>
      </c>
      <c r="DL266" s="10">
        <v>7100</v>
      </c>
      <c r="DM266" s="10">
        <v>30</v>
      </c>
      <c r="DN266" s="10">
        <v>290000</v>
      </c>
      <c r="DO266" s="10">
        <v>0</v>
      </c>
      <c r="DP266" s="10">
        <v>42500</v>
      </c>
      <c r="DQ266" s="10">
        <v>28500</v>
      </c>
      <c r="DR266" s="10">
        <v>0</v>
      </c>
      <c r="DS266" s="10">
        <v>0</v>
      </c>
      <c r="DT266" s="10">
        <v>4350</v>
      </c>
      <c r="DU266" s="10">
        <v>0</v>
      </c>
      <c r="DV266" s="10">
        <v>0</v>
      </c>
      <c r="DW266" s="10">
        <v>0</v>
      </c>
      <c r="DX266" s="10">
        <v>258544</v>
      </c>
      <c r="DY266" s="10">
        <v>24000</v>
      </c>
      <c r="DZ266" s="10">
        <v>0</v>
      </c>
      <c r="EA266" s="10">
        <v>0</v>
      </c>
      <c r="EB266" s="10">
        <v>0</v>
      </c>
      <c r="EC266" s="10">
        <v>0</v>
      </c>
      <c r="ED266" s="10">
        <v>0</v>
      </c>
      <c r="EE266" s="10">
        <v>0</v>
      </c>
      <c r="EF266" s="10">
        <v>0</v>
      </c>
      <c r="EG266" s="10">
        <v>0</v>
      </c>
      <c r="EH266" s="12">
        <v>0</v>
      </c>
    </row>
    <row r="267" spans="1:138" x14ac:dyDescent="0.25">
      <c r="A267" s="9" t="s">
        <v>543</v>
      </c>
      <c r="B267" s="10">
        <v>33</v>
      </c>
      <c r="C267" s="10">
        <v>0</v>
      </c>
      <c r="D267" s="10">
        <v>0</v>
      </c>
      <c r="E267" s="10">
        <v>0</v>
      </c>
      <c r="F267" s="10">
        <v>0</v>
      </c>
      <c r="G267" s="10">
        <v>0</v>
      </c>
      <c r="H267" s="10">
        <v>0</v>
      </c>
      <c r="I267" s="10">
        <v>0</v>
      </c>
      <c r="J267" s="10">
        <v>65502</v>
      </c>
      <c r="K267" s="10">
        <v>157365</v>
      </c>
      <c r="L267" s="10">
        <v>0</v>
      </c>
      <c r="M267" s="10">
        <v>27120</v>
      </c>
      <c r="N267" s="10">
        <v>15</v>
      </c>
      <c r="O267" s="10">
        <v>0</v>
      </c>
      <c r="P267" s="10">
        <v>0</v>
      </c>
      <c r="Q267" s="10">
        <v>29997</v>
      </c>
      <c r="R267" s="10">
        <v>0</v>
      </c>
      <c r="S267" s="10">
        <v>0</v>
      </c>
      <c r="T267" s="10">
        <v>0</v>
      </c>
      <c r="U267" s="10">
        <v>0</v>
      </c>
      <c r="V267" s="10">
        <v>0</v>
      </c>
      <c r="W267" s="10">
        <v>174000</v>
      </c>
      <c r="X267" s="10">
        <v>0</v>
      </c>
      <c r="Y267" s="10">
        <v>340520</v>
      </c>
      <c r="Z267" s="10">
        <v>0</v>
      </c>
      <c r="AA267" s="10">
        <v>1913000</v>
      </c>
      <c r="AB267" s="10">
        <v>0</v>
      </c>
      <c r="AC267" s="10">
        <v>0</v>
      </c>
      <c r="AD267" s="10">
        <v>11190</v>
      </c>
      <c r="AE267" s="10">
        <v>0</v>
      </c>
      <c r="AF267" s="10">
        <v>13428</v>
      </c>
      <c r="AG267" s="10">
        <v>337510</v>
      </c>
      <c r="AH267" s="10">
        <v>58430</v>
      </c>
      <c r="AI267" s="10">
        <v>32461</v>
      </c>
      <c r="AJ267" s="10">
        <v>85806</v>
      </c>
      <c r="AK267" s="10">
        <v>6200</v>
      </c>
      <c r="AL267" s="10">
        <v>0</v>
      </c>
      <c r="AM267" s="10">
        <v>24000</v>
      </c>
      <c r="AN267" s="10">
        <v>45745</v>
      </c>
      <c r="AO267" s="10">
        <v>0</v>
      </c>
      <c r="AP267" s="10">
        <v>471108</v>
      </c>
      <c r="AQ267" s="10">
        <v>116000</v>
      </c>
      <c r="AR267" s="10">
        <v>2368140</v>
      </c>
      <c r="AS267" s="10">
        <v>7264</v>
      </c>
      <c r="AT267" s="10">
        <v>0</v>
      </c>
      <c r="AU267" s="10">
        <v>0</v>
      </c>
      <c r="AV267" s="10">
        <v>0</v>
      </c>
      <c r="AW267" s="10">
        <v>0</v>
      </c>
      <c r="AX267" s="10">
        <v>204480</v>
      </c>
      <c r="AY267" s="10">
        <v>1349500</v>
      </c>
      <c r="AZ267" s="10">
        <v>21250</v>
      </c>
      <c r="BA267" s="10">
        <v>0</v>
      </c>
      <c r="BB267" s="10">
        <v>0</v>
      </c>
      <c r="BC267" s="10">
        <v>0</v>
      </c>
      <c r="BD267" s="10">
        <v>59000</v>
      </c>
      <c r="BE267" s="10">
        <v>133356</v>
      </c>
      <c r="BF267" s="10">
        <v>60</v>
      </c>
      <c r="BG267" s="10">
        <v>81720</v>
      </c>
      <c r="BH267" s="10">
        <v>22000</v>
      </c>
      <c r="BI267" s="10">
        <v>174336</v>
      </c>
      <c r="BJ267" s="10">
        <v>0</v>
      </c>
      <c r="BK267" s="10">
        <v>0</v>
      </c>
      <c r="BL267" s="10">
        <v>272013</v>
      </c>
      <c r="BM267" s="10">
        <v>0</v>
      </c>
      <c r="BN267" s="10">
        <v>0</v>
      </c>
      <c r="BO267" s="10">
        <v>0</v>
      </c>
      <c r="BP267" s="10">
        <v>0</v>
      </c>
      <c r="BQ267" s="10">
        <v>21342</v>
      </c>
      <c r="BR267" s="10">
        <v>26550</v>
      </c>
      <c r="BS267" s="10">
        <v>559390</v>
      </c>
      <c r="BT267" s="10">
        <v>0</v>
      </c>
      <c r="BU267" s="10">
        <v>0</v>
      </c>
      <c r="BV267" s="10">
        <v>0</v>
      </c>
      <c r="BW267" s="10">
        <v>35</v>
      </c>
      <c r="BX267" s="10">
        <v>0</v>
      </c>
      <c r="BY267" s="10">
        <v>21985</v>
      </c>
      <c r="BZ267" s="10">
        <v>0</v>
      </c>
      <c r="CA267" s="10">
        <v>253800</v>
      </c>
      <c r="CB267" s="10">
        <v>25830</v>
      </c>
      <c r="CC267" s="10">
        <v>0</v>
      </c>
      <c r="CD267" s="10">
        <v>0</v>
      </c>
      <c r="CE267" s="10">
        <v>0</v>
      </c>
      <c r="CF267" s="10">
        <v>0</v>
      </c>
      <c r="CG267" s="10">
        <v>1250</v>
      </c>
      <c r="CH267" s="10">
        <v>0</v>
      </c>
      <c r="CI267" s="10">
        <v>0</v>
      </c>
      <c r="CJ267" s="10">
        <v>0</v>
      </c>
      <c r="CK267" s="10">
        <v>0</v>
      </c>
      <c r="CL267" s="10">
        <v>0</v>
      </c>
      <c r="CM267" s="10">
        <v>456450</v>
      </c>
      <c r="CN267" s="10">
        <v>0</v>
      </c>
      <c r="CO267" s="10">
        <v>0</v>
      </c>
      <c r="CP267" s="10">
        <v>0</v>
      </c>
      <c r="CQ267" s="10">
        <v>227980</v>
      </c>
      <c r="CR267" s="10">
        <v>0</v>
      </c>
      <c r="CS267" s="10">
        <v>0</v>
      </c>
      <c r="CT267" s="10">
        <v>377728</v>
      </c>
      <c r="CU267" s="10">
        <v>96165</v>
      </c>
      <c r="CV267" s="10">
        <v>49</v>
      </c>
      <c r="CW267" s="10">
        <v>0</v>
      </c>
      <c r="CX267" s="10">
        <v>0</v>
      </c>
      <c r="CY267" s="10">
        <v>77800</v>
      </c>
      <c r="CZ267" s="10">
        <v>0</v>
      </c>
      <c r="DA267" s="10">
        <v>15</v>
      </c>
      <c r="DB267" s="10"/>
      <c r="DC267" s="10">
        <v>36</v>
      </c>
      <c r="DD267" s="10">
        <v>28000</v>
      </c>
      <c r="DE267" s="10">
        <v>21000</v>
      </c>
      <c r="DF267" s="10">
        <v>0</v>
      </c>
      <c r="DG267" s="10">
        <v>15</v>
      </c>
      <c r="DH267" s="10">
        <v>70</v>
      </c>
      <c r="DI267" s="10">
        <v>0</v>
      </c>
      <c r="DJ267" s="10">
        <v>254890</v>
      </c>
      <c r="DK267" s="10">
        <v>229</v>
      </c>
      <c r="DL267" s="10">
        <v>4600</v>
      </c>
      <c r="DM267" s="10">
        <v>40</v>
      </c>
      <c r="DN267" s="10">
        <v>87000</v>
      </c>
      <c r="DO267" s="10">
        <v>0</v>
      </c>
      <c r="DP267" s="10">
        <v>147000</v>
      </c>
      <c r="DQ267" s="10">
        <v>24000</v>
      </c>
      <c r="DR267" s="10">
        <v>0</v>
      </c>
      <c r="DS267" s="10">
        <v>0</v>
      </c>
      <c r="DT267" s="10">
        <v>0</v>
      </c>
      <c r="DU267" s="10">
        <v>0</v>
      </c>
      <c r="DV267" s="10">
        <v>0</v>
      </c>
      <c r="DW267" s="10">
        <v>0</v>
      </c>
      <c r="DX267" s="10">
        <v>235497</v>
      </c>
      <c r="DY267" s="10">
        <v>0</v>
      </c>
      <c r="DZ267" s="10">
        <v>0</v>
      </c>
      <c r="EA267" s="10">
        <v>0</v>
      </c>
      <c r="EB267" s="10">
        <v>0</v>
      </c>
      <c r="EC267" s="10">
        <v>0</v>
      </c>
      <c r="ED267" s="10">
        <v>0</v>
      </c>
      <c r="EE267" s="10">
        <v>0</v>
      </c>
      <c r="EF267" s="10">
        <v>0</v>
      </c>
      <c r="EG267" s="10">
        <v>0</v>
      </c>
      <c r="EH267" s="12">
        <v>0</v>
      </c>
    </row>
    <row r="268" spans="1:138" x14ac:dyDescent="0.25">
      <c r="A268" s="9" t="s">
        <v>544</v>
      </c>
      <c r="B268" s="10">
        <v>154</v>
      </c>
      <c r="C268" s="10">
        <v>9154</v>
      </c>
      <c r="D268" s="10">
        <v>0</v>
      </c>
      <c r="E268" s="10">
        <v>0</v>
      </c>
      <c r="F268" s="10">
        <v>0</v>
      </c>
      <c r="G268" s="10">
        <v>0</v>
      </c>
      <c r="H268" s="10">
        <v>0</v>
      </c>
      <c r="I268" s="10">
        <v>0</v>
      </c>
      <c r="J268" s="10">
        <v>65566</v>
      </c>
      <c r="K268" s="10">
        <v>135718</v>
      </c>
      <c r="L268" s="10">
        <v>0</v>
      </c>
      <c r="M268" s="10">
        <v>0</v>
      </c>
      <c r="N268" s="10">
        <v>10</v>
      </c>
      <c r="O268" s="10">
        <v>0</v>
      </c>
      <c r="P268" s="10">
        <v>0</v>
      </c>
      <c r="Q268" s="10">
        <v>0</v>
      </c>
      <c r="R268" s="10">
        <v>0</v>
      </c>
      <c r="S268" s="10">
        <v>0</v>
      </c>
      <c r="T268" s="10">
        <v>0</v>
      </c>
      <c r="U268" s="10">
        <v>0</v>
      </c>
      <c r="V268" s="10">
        <v>0</v>
      </c>
      <c r="W268" s="10">
        <v>116000</v>
      </c>
      <c r="X268" s="10">
        <v>0</v>
      </c>
      <c r="Y268" s="10">
        <v>83880</v>
      </c>
      <c r="Z268" s="10">
        <v>60</v>
      </c>
      <c r="AA268" s="10">
        <v>920500</v>
      </c>
      <c r="AB268" s="10">
        <v>0</v>
      </c>
      <c r="AC268" s="10">
        <v>0</v>
      </c>
      <c r="AD268" s="10">
        <v>15032</v>
      </c>
      <c r="AE268" s="10">
        <v>50</v>
      </c>
      <c r="AF268" s="10">
        <v>1200</v>
      </c>
      <c r="AG268" s="10">
        <v>393471</v>
      </c>
      <c r="AH268" s="10">
        <v>86205</v>
      </c>
      <c r="AI268" s="10">
        <v>0</v>
      </c>
      <c r="AJ268" s="10">
        <v>0</v>
      </c>
      <c r="AK268" s="10">
        <v>1450</v>
      </c>
      <c r="AL268" s="10">
        <v>0</v>
      </c>
      <c r="AM268" s="10">
        <v>140040</v>
      </c>
      <c r="AN268" s="10">
        <v>66400</v>
      </c>
      <c r="AO268" s="10">
        <v>400</v>
      </c>
      <c r="AP268" s="10">
        <v>260937</v>
      </c>
      <c r="AQ268" s="10">
        <v>79750</v>
      </c>
      <c r="AR268" s="10">
        <v>2204113</v>
      </c>
      <c r="AS268" s="10">
        <v>0</v>
      </c>
      <c r="AT268" s="10">
        <v>0</v>
      </c>
      <c r="AU268" s="10">
        <v>0</v>
      </c>
      <c r="AV268" s="10">
        <v>0</v>
      </c>
      <c r="AW268" s="10">
        <v>0</v>
      </c>
      <c r="AX268" s="10">
        <v>232740</v>
      </c>
      <c r="AY268" s="10">
        <v>1164200</v>
      </c>
      <c r="AZ268" s="10">
        <v>0</v>
      </c>
      <c r="BA268" s="10">
        <v>0</v>
      </c>
      <c r="BB268" s="10">
        <v>100</v>
      </c>
      <c r="BC268" s="10">
        <v>0</v>
      </c>
      <c r="BD268" s="10">
        <v>114000</v>
      </c>
      <c r="BE268" s="10">
        <v>94334</v>
      </c>
      <c r="BF268" s="10">
        <v>45</v>
      </c>
      <c r="BG268" s="10">
        <v>0</v>
      </c>
      <c r="BH268" s="10">
        <v>0</v>
      </c>
      <c r="BI268" s="10">
        <v>116224</v>
      </c>
      <c r="BJ268" s="10">
        <v>0</v>
      </c>
      <c r="BK268" s="10">
        <v>0</v>
      </c>
      <c r="BL268" s="10">
        <v>269946</v>
      </c>
      <c r="BM268" s="10">
        <v>0</v>
      </c>
      <c r="BN268" s="10">
        <v>0</v>
      </c>
      <c r="BO268" s="10">
        <v>0</v>
      </c>
      <c r="BP268" s="10">
        <v>0</v>
      </c>
      <c r="BQ268" s="10">
        <v>2617</v>
      </c>
      <c r="BR268" s="10">
        <v>0</v>
      </c>
      <c r="BS268" s="10">
        <v>118040</v>
      </c>
      <c r="BT268" s="10">
        <v>0</v>
      </c>
      <c r="BU268" s="10">
        <v>0</v>
      </c>
      <c r="BV268" s="10">
        <v>9429</v>
      </c>
      <c r="BW268" s="10">
        <v>50</v>
      </c>
      <c r="BX268" s="10">
        <v>0</v>
      </c>
      <c r="BY268" s="10">
        <v>21895</v>
      </c>
      <c r="BZ268" s="10">
        <v>0</v>
      </c>
      <c r="CA268" s="10">
        <v>56000</v>
      </c>
      <c r="CB268" s="10">
        <v>42125</v>
      </c>
      <c r="CC268" s="10">
        <v>0</v>
      </c>
      <c r="CD268" s="10">
        <v>0</v>
      </c>
      <c r="CE268" s="10">
        <v>0</v>
      </c>
      <c r="CF268" s="10">
        <v>0</v>
      </c>
      <c r="CG268" s="10">
        <v>1250</v>
      </c>
      <c r="CH268" s="10">
        <v>0</v>
      </c>
      <c r="CI268" s="10">
        <v>0</v>
      </c>
      <c r="CJ268" s="10">
        <v>0</v>
      </c>
      <c r="CK268" s="10">
        <v>0</v>
      </c>
      <c r="CL268" s="10">
        <v>0</v>
      </c>
      <c r="CM268" s="10">
        <v>232000</v>
      </c>
      <c r="CN268" s="10">
        <v>0</v>
      </c>
      <c r="CO268" s="10">
        <v>0</v>
      </c>
      <c r="CP268" s="10">
        <v>0</v>
      </c>
      <c r="CQ268" s="10">
        <v>0</v>
      </c>
      <c r="CR268" s="10">
        <v>0</v>
      </c>
      <c r="CS268" s="10">
        <v>0</v>
      </c>
      <c r="CT268" s="10">
        <v>116224</v>
      </c>
      <c r="CU268" s="10">
        <v>36780</v>
      </c>
      <c r="CV268" s="10">
        <v>41</v>
      </c>
      <c r="CW268" s="10">
        <v>0</v>
      </c>
      <c r="CX268" s="10">
        <v>0</v>
      </c>
      <c r="CY268" s="10">
        <v>137600</v>
      </c>
      <c r="CZ268" s="10">
        <v>0</v>
      </c>
      <c r="DA268" s="10">
        <v>0</v>
      </c>
      <c r="DB268" s="10"/>
      <c r="DC268" s="10">
        <v>167</v>
      </c>
      <c r="DD268" s="10">
        <v>0</v>
      </c>
      <c r="DE268" s="10">
        <v>21000</v>
      </c>
      <c r="DF268" s="10">
        <v>3000</v>
      </c>
      <c r="DG268" s="10">
        <v>5</v>
      </c>
      <c r="DH268" s="10">
        <v>0</v>
      </c>
      <c r="DI268" s="10">
        <v>0</v>
      </c>
      <c r="DJ268" s="10">
        <v>102460</v>
      </c>
      <c r="DK268" s="10">
        <v>186</v>
      </c>
      <c r="DL268" s="10">
        <v>3450</v>
      </c>
      <c r="DM268" s="10">
        <v>20</v>
      </c>
      <c r="DN268" s="10">
        <v>101500</v>
      </c>
      <c r="DO268" s="10">
        <v>0</v>
      </c>
      <c r="DP268" s="10">
        <v>153250</v>
      </c>
      <c r="DQ268" s="10">
        <v>0</v>
      </c>
      <c r="DR268" s="10">
        <v>0</v>
      </c>
      <c r="DS268" s="10">
        <v>5837</v>
      </c>
      <c r="DT268" s="10">
        <v>29000</v>
      </c>
      <c r="DU268" s="10">
        <v>0</v>
      </c>
      <c r="DV268" s="10">
        <v>0</v>
      </c>
      <c r="DW268" s="10">
        <v>0</v>
      </c>
      <c r="DX268" s="10">
        <v>185603</v>
      </c>
      <c r="DY268" s="10">
        <v>0</v>
      </c>
      <c r="DZ268" s="10">
        <v>0</v>
      </c>
      <c r="EA268" s="10">
        <v>0</v>
      </c>
      <c r="EB268" s="10">
        <v>0</v>
      </c>
      <c r="EC268" s="10">
        <v>0</v>
      </c>
      <c r="ED268" s="10">
        <v>0</v>
      </c>
      <c r="EE268" s="10">
        <v>0</v>
      </c>
      <c r="EF268" s="10">
        <v>0</v>
      </c>
      <c r="EG268" s="10">
        <v>0</v>
      </c>
      <c r="EH268" s="12">
        <v>0</v>
      </c>
    </row>
    <row r="269" spans="1:138" x14ac:dyDescent="0.25">
      <c r="A269" s="9" t="s">
        <v>545</v>
      </c>
      <c r="B269" s="10">
        <v>545</v>
      </c>
      <c r="C269" s="10">
        <v>20212</v>
      </c>
      <c r="D269" s="10"/>
      <c r="E269" s="10">
        <v>5010</v>
      </c>
      <c r="F269" s="10"/>
      <c r="G269" s="10"/>
      <c r="H269" s="10"/>
      <c r="I269" s="10"/>
      <c r="J269" s="10"/>
      <c r="K269" s="10">
        <v>139947</v>
      </c>
      <c r="L269" s="10"/>
      <c r="M269" s="10">
        <v>33000</v>
      </c>
      <c r="N269" s="10"/>
      <c r="O269" s="10"/>
      <c r="P269" s="10"/>
      <c r="Q269" s="10"/>
      <c r="R269" s="10"/>
      <c r="S269" s="10"/>
      <c r="T269" s="10"/>
      <c r="U269" s="10"/>
      <c r="V269" s="10">
        <v>108000</v>
      </c>
      <c r="W269" s="10"/>
      <c r="X269" s="10">
        <v>122750</v>
      </c>
      <c r="Y269" s="10"/>
      <c r="Z269" s="10">
        <v>1102500</v>
      </c>
      <c r="AA269" s="10"/>
      <c r="AB269" s="10"/>
      <c r="AC269" s="10">
        <v>14500</v>
      </c>
      <c r="AD269" s="10">
        <v>6810</v>
      </c>
      <c r="AE269" s="10"/>
      <c r="AF269" s="10">
        <v>44689</v>
      </c>
      <c r="AG269" s="10">
        <v>468060</v>
      </c>
      <c r="AH269" s="10">
        <v>356060</v>
      </c>
      <c r="AI269" s="10"/>
      <c r="AJ269" s="10"/>
      <c r="AK269" s="10"/>
      <c r="AL269" s="10"/>
      <c r="AM269" s="10">
        <v>458137</v>
      </c>
      <c r="AN269" s="10">
        <v>147975</v>
      </c>
      <c r="AO269" s="10"/>
      <c r="AP269" s="10">
        <v>162831</v>
      </c>
      <c r="AQ269" s="10">
        <v>58000</v>
      </c>
      <c r="AR269" s="10">
        <v>1832255</v>
      </c>
      <c r="AS269" s="10"/>
      <c r="AT269" s="10">
        <v>200</v>
      </c>
      <c r="AU269" s="10"/>
      <c r="AV269" s="10"/>
      <c r="AW269" s="10">
        <v>700</v>
      </c>
      <c r="AX269" s="10">
        <v>232290</v>
      </c>
      <c r="AY269" s="10">
        <v>177290</v>
      </c>
      <c r="AZ269" s="10">
        <v>23000</v>
      </c>
      <c r="BA269" s="10"/>
      <c r="BB269" s="10"/>
      <c r="BC269" s="10"/>
      <c r="BD269" s="10"/>
      <c r="BE269" s="10">
        <v>68100</v>
      </c>
      <c r="BF269" s="10">
        <v>40</v>
      </c>
      <c r="BG269" s="10"/>
      <c r="BH269" s="10">
        <v>12600</v>
      </c>
      <c r="BI269" s="10"/>
      <c r="BJ269" s="10"/>
      <c r="BK269" s="10"/>
      <c r="BL269" s="10">
        <v>302268</v>
      </c>
      <c r="BM269" s="10"/>
      <c r="BN269" s="10"/>
      <c r="BO269" s="10"/>
      <c r="BP269" s="10"/>
      <c r="BQ269" s="10">
        <v>3605</v>
      </c>
      <c r="BR269" s="10">
        <v>43730</v>
      </c>
      <c r="BS269" s="10"/>
      <c r="BT269" s="10">
        <v>5</v>
      </c>
      <c r="BU269" s="10">
        <v>20</v>
      </c>
      <c r="BV269" s="10"/>
      <c r="BW269" s="10">
        <v>48</v>
      </c>
      <c r="BX269" s="10"/>
      <c r="BY269" s="10"/>
      <c r="BZ269" s="10"/>
      <c r="CA269" s="10">
        <v>116000</v>
      </c>
      <c r="CB269" s="10">
        <v>1800</v>
      </c>
      <c r="CC269" s="10">
        <v>147</v>
      </c>
      <c r="CD269" s="10"/>
      <c r="CE269" s="10"/>
      <c r="CF269" s="10"/>
      <c r="CG269" s="10">
        <v>1550</v>
      </c>
      <c r="CH269" s="10"/>
      <c r="CI269" s="10"/>
      <c r="CJ269" s="10"/>
      <c r="CK269" s="10"/>
      <c r="CL269" s="10"/>
      <c r="CM269" s="10">
        <v>29000</v>
      </c>
      <c r="CN269" s="10">
        <v>360</v>
      </c>
      <c r="CO269" s="10"/>
      <c r="CP269" s="10"/>
      <c r="CQ269" s="10"/>
      <c r="CR269" s="10"/>
      <c r="CS269" s="10">
        <v>45</v>
      </c>
      <c r="CT269" s="10"/>
      <c r="CU269" s="10">
        <v>119495</v>
      </c>
      <c r="CV269" s="10">
        <v>119</v>
      </c>
      <c r="CW269" s="10"/>
      <c r="CX269" s="10"/>
      <c r="CY269" s="10">
        <v>169410</v>
      </c>
      <c r="CZ269" s="10"/>
      <c r="DA269" s="10">
        <v>23000</v>
      </c>
      <c r="DB269" s="10"/>
      <c r="DC269" s="10">
        <v>467</v>
      </c>
      <c r="DD269" s="10"/>
      <c r="DE269" s="10">
        <v>3440</v>
      </c>
      <c r="DF269" s="10">
        <v>14250</v>
      </c>
      <c r="DG269" s="10"/>
      <c r="DH269" s="10"/>
      <c r="DI269" s="10">
        <v>581730</v>
      </c>
      <c r="DJ269" s="10">
        <v>104</v>
      </c>
      <c r="DK269" s="10">
        <v>5260</v>
      </c>
      <c r="DL269" s="10">
        <v>12010</v>
      </c>
      <c r="DM269" s="10">
        <v>377000</v>
      </c>
      <c r="DN269" s="10"/>
      <c r="DO269" s="10"/>
      <c r="DP269" s="10">
        <v>12500</v>
      </c>
      <c r="DQ269" s="10"/>
      <c r="DR269" s="10"/>
      <c r="DS269" s="10"/>
      <c r="DT269" s="10"/>
      <c r="DU269" s="10"/>
      <c r="DV269" s="10"/>
      <c r="DW269" s="10"/>
      <c r="DX269" s="10">
        <v>164167</v>
      </c>
      <c r="DY269" s="10"/>
      <c r="DZ269" s="10"/>
      <c r="EA269" s="10"/>
      <c r="EB269" s="10"/>
      <c r="EC269" s="10"/>
      <c r="ED269" s="10"/>
      <c r="EE269" s="10"/>
      <c r="EF269" s="10"/>
      <c r="EG269" s="10"/>
      <c r="EH269" s="12"/>
    </row>
    <row r="270" spans="1:138" x14ac:dyDescent="0.25">
      <c r="A270" s="9" t="s">
        <v>546</v>
      </c>
      <c r="B270" s="10">
        <v>29193</v>
      </c>
      <c r="C270" s="10">
        <v>10378</v>
      </c>
      <c r="D270" s="10">
        <v>0</v>
      </c>
      <c r="E270" s="10">
        <v>54900</v>
      </c>
      <c r="F270" s="10">
        <v>0</v>
      </c>
      <c r="G270" s="10">
        <v>5878</v>
      </c>
      <c r="H270" s="10">
        <v>0</v>
      </c>
      <c r="I270" s="10">
        <v>0</v>
      </c>
      <c r="J270" s="10">
        <v>29056</v>
      </c>
      <c r="K270" s="10">
        <v>118980</v>
      </c>
      <c r="L270" s="10">
        <v>0</v>
      </c>
      <c r="M270" s="10">
        <v>0</v>
      </c>
      <c r="N270" s="10">
        <v>5</v>
      </c>
      <c r="O270" s="10">
        <v>0</v>
      </c>
      <c r="P270" s="10">
        <v>0</v>
      </c>
      <c r="Q270" s="10">
        <v>0</v>
      </c>
      <c r="R270" s="10">
        <v>0</v>
      </c>
      <c r="S270" s="10">
        <v>0</v>
      </c>
      <c r="T270" s="10">
        <v>0</v>
      </c>
      <c r="U270" s="10">
        <v>0</v>
      </c>
      <c r="V270" s="10">
        <v>232000</v>
      </c>
      <c r="W270" s="10">
        <v>0</v>
      </c>
      <c r="X270" s="10">
        <v>368360</v>
      </c>
      <c r="Y270" s="10">
        <v>50</v>
      </c>
      <c r="Z270" s="10">
        <v>824500</v>
      </c>
      <c r="AA270" s="10"/>
      <c r="AB270" s="10">
        <v>0</v>
      </c>
      <c r="AC270" s="10">
        <v>0</v>
      </c>
      <c r="AD270" s="10">
        <v>12118</v>
      </c>
      <c r="AE270" s="10">
        <v>0</v>
      </c>
      <c r="AF270" s="10">
        <v>27500</v>
      </c>
      <c r="AG270" s="10">
        <v>102052</v>
      </c>
      <c r="AH270" s="10">
        <v>1250</v>
      </c>
      <c r="AI270" s="10">
        <v>0</v>
      </c>
      <c r="AJ270" s="10">
        <v>0</v>
      </c>
      <c r="AK270" s="10">
        <v>6100</v>
      </c>
      <c r="AL270" s="10">
        <v>0</v>
      </c>
      <c r="AM270" s="10">
        <v>0</v>
      </c>
      <c r="AN270" s="10">
        <v>0</v>
      </c>
      <c r="AO270" s="10">
        <v>9710</v>
      </c>
      <c r="AP270" s="10">
        <v>200</v>
      </c>
      <c r="AQ270" s="10">
        <v>46250</v>
      </c>
      <c r="AR270" s="10">
        <v>0</v>
      </c>
      <c r="AS270" s="10">
        <v>1689914</v>
      </c>
      <c r="AT270" s="10">
        <v>0</v>
      </c>
      <c r="AU270" s="10">
        <v>0</v>
      </c>
      <c r="AV270" s="10">
        <v>0</v>
      </c>
      <c r="AW270" s="10">
        <v>29000</v>
      </c>
      <c r="AX270" s="10">
        <v>1250</v>
      </c>
      <c r="AY270" s="10">
        <v>0</v>
      </c>
      <c r="AZ270" s="10">
        <v>1861200</v>
      </c>
      <c r="BA270" s="10">
        <v>916525</v>
      </c>
      <c r="BB270" s="10">
        <v>0</v>
      </c>
      <c r="BC270" s="10">
        <v>0</v>
      </c>
      <c r="BD270" s="10">
        <v>0</v>
      </c>
      <c r="BE270" s="10">
        <v>0</v>
      </c>
      <c r="BF270" s="10">
        <v>85500</v>
      </c>
      <c r="BG270" s="10">
        <v>85753</v>
      </c>
      <c r="BH270" s="10">
        <v>140</v>
      </c>
      <c r="BI270" s="10">
        <v>0</v>
      </c>
      <c r="BJ270" s="10">
        <v>0</v>
      </c>
      <c r="BK270" s="10">
        <v>0</v>
      </c>
      <c r="BL270" s="10">
        <v>0</v>
      </c>
      <c r="BM270" s="10">
        <v>0</v>
      </c>
      <c r="BN270" s="10">
        <v>94326</v>
      </c>
      <c r="BO270" s="10">
        <v>0</v>
      </c>
      <c r="BP270" s="10">
        <v>0</v>
      </c>
      <c r="BQ270" s="10">
        <v>3</v>
      </c>
      <c r="BR270" s="10">
        <v>4122</v>
      </c>
      <c r="BS270" s="10">
        <v>0</v>
      </c>
      <c r="BT270" s="10">
        <v>0</v>
      </c>
      <c r="BU270" s="10">
        <v>0</v>
      </c>
      <c r="BV270" s="10">
        <v>0</v>
      </c>
      <c r="BW270" s="10">
        <v>4715</v>
      </c>
      <c r="BX270" s="10">
        <v>40</v>
      </c>
      <c r="BY270" s="10">
        <v>0</v>
      </c>
      <c r="BZ270" s="10">
        <v>28195</v>
      </c>
      <c r="CA270" s="10">
        <v>0</v>
      </c>
      <c r="CB270" s="10">
        <v>58750</v>
      </c>
      <c r="CC270" s="10">
        <v>0</v>
      </c>
      <c r="CD270" s="10">
        <v>0</v>
      </c>
      <c r="CE270" s="10">
        <v>0</v>
      </c>
      <c r="CF270" s="10">
        <v>0</v>
      </c>
      <c r="CG270" s="10">
        <v>0</v>
      </c>
      <c r="CH270" s="10">
        <v>2250</v>
      </c>
      <c r="CI270" s="10">
        <v>0</v>
      </c>
      <c r="CJ270" s="10">
        <v>0</v>
      </c>
      <c r="CK270" s="10">
        <v>0</v>
      </c>
      <c r="CL270" s="10">
        <v>0</v>
      </c>
      <c r="CM270" s="10">
        <v>0</v>
      </c>
      <c r="CN270" s="10">
        <v>203000</v>
      </c>
      <c r="CO270" s="10">
        <v>34</v>
      </c>
      <c r="CP270" s="10">
        <v>0</v>
      </c>
      <c r="CQ270" s="10">
        <v>7</v>
      </c>
      <c r="CR270" s="10">
        <v>0</v>
      </c>
      <c r="CS270" s="10">
        <v>0</v>
      </c>
      <c r="CT270" s="10">
        <v>0</v>
      </c>
      <c r="CU270" s="10">
        <v>79797</v>
      </c>
      <c r="CV270" s="10">
        <v>69</v>
      </c>
      <c r="CW270" s="10">
        <v>0</v>
      </c>
      <c r="CX270" s="10">
        <v>0</v>
      </c>
      <c r="CY270" s="10">
        <v>0</v>
      </c>
      <c r="CZ270" s="10">
        <v>0</v>
      </c>
      <c r="DA270" s="10">
        <v>76272</v>
      </c>
      <c r="DB270" s="10"/>
      <c r="DC270" s="10">
        <v>0</v>
      </c>
      <c r="DD270" s="10">
        <v>172</v>
      </c>
      <c r="DE270" s="10">
        <v>28000</v>
      </c>
      <c r="DF270" s="10">
        <v>0</v>
      </c>
      <c r="DG270" s="10">
        <v>0</v>
      </c>
      <c r="DH270" s="10">
        <v>26</v>
      </c>
      <c r="DI270" s="10">
        <v>0</v>
      </c>
      <c r="DJ270" s="10">
        <v>25700</v>
      </c>
      <c r="DK270" s="10">
        <v>123</v>
      </c>
      <c r="DL270" s="10">
        <v>1150</v>
      </c>
      <c r="DM270" s="10">
        <v>20</v>
      </c>
      <c r="DN270" s="10">
        <v>307400</v>
      </c>
      <c r="DO270" s="10">
        <v>0</v>
      </c>
      <c r="DP270" s="10">
        <v>0</v>
      </c>
      <c r="DQ270" s="10">
        <v>227000</v>
      </c>
      <c r="DR270" s="10">
        <v>0</v>
      </c>
      <c r="DS270" s="10">
        <v>0</v>
      </c>
      <c r="DT270" s="10">
        <v>7235</v>
      </c>
      <c r="DU270" s="10">
        <v>0</v>
      </c>
      <c r="DV270" s="10">
        <v>1450</v>
      </c>
      <c r="DW270" s="10">
        <v>0</v>
      </c>
      <c r="DX270" s="10">
        <v>0</v>
      </c>
      <c r="DY270" s="10">
        <v>0</v>
      </c>
      <c r="DZ270" s="10">
        <v>112385</v>
      </c>
      <c r="EA270" s="10">
        <v>0</v>
      </c>
      <c r="EB270" s="10">
        <v>0</v>
      </c>
      <c r="EC270" s="10">
        <v>0</v>
      </c>
      <c r="ED270" s="10">
        <v>0</v>
      </c>
      <c r="EE270" s="10">
        <v>5811</v>
      </c>
      <c r="EF270" s="10">
        <v>0</v>
      </c>
      <c r="EG270" s="10">
        <v>0</v>
      </c>
      <c r="EH270" s="12">
        <v>0</v>
      </c>
    </row>
    <row r="271" spans="1:138" x14ac:dyDescent="0.25">
      <c r="A271" s="9" t="s">
        <v>547</v>
      </c>
      <c r="B271" s="10">
        <v>29811</v>
      </c>
      <c r="C271" s="10">
        <v>0</v>
      </c>
      <c r="D271" s="10">
        <v>0</v>
      </c>
      <c r="E271" s="10">
        <v>96510</v>
      </c>
      <c r="F271" s="10">
        <v>0</v>
      </c>
      <c r="G271" s="10">
        <v>8</v>
      </c>
      <c r="H271" s="10">
        <v>0</v>
      </c>
      <c r="I271" s="10">
        <v>0</v>
      </c>
      <c r="J271" s="10">
        <v>0</v>
      </c>
      <c r="K271" s="10">
        <v>358679</v>
      </c>
      <c r="L271" s="10">
        <v>0</v>
      </c>
      <c r="M271" s="10">
        <v>0</v>
      </c>
      <c r="N271" s="10">
        <v>25</v>
      </c>
      <c r="O271" s="10">
        <v>0</v>
      </c>
      <c r="P271" s="10">
        <v>0</v>
      </c>
      <c r="Q271" s="10">
        <v>6267</v>
      </c>
      <c r="R271" s="10">
        <v>0</v>
      </c>
      <c r="S271" s="10">
        <v>0</v>
      </c>
      <c r="T271" s="10">
        <v>0</v>
      </c>
      <c r="U271" s="10">
        <v>0</v>
      </c>
      <c r="V271" s="10">
        <v>203000</v>
      </c>
      <c r="W271" s="10">
        <v>0</v>
      </c>
      <c r="X271" s="10">
        <v>186300</v>
      </c>
      <c r="Y271" s="10">
        <v>10</v>
      </c>
      <c r="Z271" s="10">
        <v>1202750</v>
      </c>
      <c r="AA271" s="10"/>
      <c r="AB271" s="10">
        <v>0</v>
      </c>
      <c r="AC271" s="10">
        <v>29000</v>
      </c>
      <c r="AD271" s="10">
        <v>8644</v>
      </c>
      <c r="AE271" s="10">
        <v>0</v>
      </c>
      <c r="AF271" s="10">
        <v>169024</v>
      </c>
      <c r="AG271" s="10">
        <v>404924</v>
      </c>
      <c r="AH271" s="10">
        <v>6645</v>
      </c>
      <c r="AI271" s="10">
        <v>0</v>
      </c>
      <c r="AJ271" s="10">
        <v>0</v>
      </c>
      <c r="AK271" s="10">
        <v>2700</v>
      </c>
      <c r="AL271" s="10">
        <v>20</v>
      </c>
      <c r="AM271" s="10">
        <v>24000</v>
      </c>
      <c r="AN271" s="10">
        <v>0</v>
      </c>
      <c r="AO271" s="10">
        <v>76680</v>
      </c>
      <c r="AP271" s="10">
        <v>200</v>
      </c>
      <c r="AQ271" s="10">
        <v>286355</v>
      </c>
      <c r="AR271" s="10">
        <v>0</v>
      </c>
      <c r="AS271" s="10">
        <v>2082646</v>
      </c>
      <c r="AT271" s="10">
        <v>11495</v>
      </c>
      <c r="AU271" s="10">
        <v>0</v>
      </c>
      <c r="AV271" s="10">
        <v>27000</v>
      </c>
      <c r="AW271" s="10">
        <v>0</v>
      </c>
      <c r="AX271" s="10">
        <v>0</v>
      </c>
      <c r="AY271" s="10">
        <v>0</v>
      </c>
      <c r="AZ271" s="10">
        <v>372420</v>
      </c>
      <c r="BA271" s="10">
        <v>1101950</v>
      </c>
      <c r="BB271" s="10">
        <v>51500</v>
      </c>
      <c r="BC271" s="10">
        <v>0</v>
      </c>
      <c r="BD271" s="10">
        <v>0</v>
      </c>
      <c r="BE271" s="10">
        <v>0</v>
      </c>
      <c r="BF271" s="10">
        <v>127500</v>
      </c>
      <c r="BG271" s="10">
        <v>95923</v>
      </c>
      <c r="BH271" s="10">
        <v>130</v>
      </c>
      <c r="BI271" s="10">
        <v>0</v>
      </c>
      <c r="BJ271" s="10">
        <v>22500</v>
      </c>
      <c r="BK271" s="10">
        <v>0</v>
      </c>
      <c r="BL271" s="10">
        <v>24200</v>
      </c>
      <c r="BM271" s="10">
        <v>0</v>
      </c>
      <c r="BN271" s="10">
        <v>247679</v>
      </c>
      <c r="BO271" s="10">
        <v>0</v>
      </c>
      <c r="BP271" s="10">
        <v>0</v>
      </c>
      <c r="BQ271" s="10">
        <v>558</v>
      </c>
      <c r="BR271" s="10">
        <v>5473</v>
      </c>
      <c r="BS271" s="10">
        <v>13910</v>
      </c>
      <c r="BT271" s="10">
        <v>174269</v>
      </c>
      <c r="BU271" s="10">
        <v>0</v>
      </c>
      <c r="BV271" s="10">
        <v>0</v>
      </c>
      <c r="BW271" s="10">
        <v>0</v>
      </c>
      <c r="BX271" s="10">
        <v>0</v>
      </c>
      <c r="BY271" s="10">
        <v>0</v>
      </c>
      <c r="BZ271" s="10">
        <v>20223</v>
      </c>
      <c r="CA271" s="10">
        <v>0</v>
      </c>
      <c r="CB271" s="10">
        <v>80500</v>
      </c>
      <c r="CC271" s="10">
        <v>63665</v>
      </c>
      <c r="CD271" s="10">
        <v>0</v>
      </c>
      <c r="CE271" s="10">
        <v>18250</v>
      </c>
      <c r="CF271" s="10">
        <v>0</v>
      </c>
      <c r="CG271" s="10">
        <v>0</v>
      </c>
      <c r="CH271" s="10">
        <v>1400</v>
      </c>
      <c r="CI271" s="10">
        <v>0</v>
      </c>
      <c r="CJ271" s="10">
        <v>0</v>
      </c>
      <c r="CK271" s="10">
        <v>0</v>
      </c>
      <c r="CL271" s="10">
        <v>87000</v>
      </c>
      <c r="CM271" s="10">
        <v>19050</v>
      </c>
      <c r="CN271" s="10">
        <v>87000</v>
      </c>
      <c r="CO271" s="10">
        <v>42</v>
      </c>
      <c r="CP271" s="10">
        <v>0</v>
      </c>
      <c r="CQ271" s="10">
        <v>10</v>
      </c>
      <c r="CR271" s="10">
        <v>0</v>
      </c>
      <c r="CS271" s="10">
        <v>0</v>
      </c>
      <c r="CT271" s="10">
        <v>0</v>
      </c>
      <c r="CU271" s="10">
        <v>76545</v>
      </c>
      <c r="CV271" s="10">
        <v>35</v>
      </c>
      <c r="CW271" s="10">
        <v>0</v>
      </c>
      <c r="CX271" s="10">
        <v>0</v>
      </c>
      <c r="CY271" s="10">
        <v>0</v>
      </c>
      <c r="CZ271" s="10">
        <v>480223</v>
      </c>
      <c r="DA271" s="10">
        <v>0</v>
      </c>
      <c r="DB271" s="10"/>
      <c r="DC271" s="10">
        <v>24000</v>
      </c>
      <c r="DD271" s="10">
        <v>170</v>
      </c>
      <c r="DE271" s="10">
        <v>0</v>
      </c>
      <c r="DF271" s="10">
        <v>24000</v>
      </c>
      <c r="DG271" s="10">
        <v>0</v>
      </c>
      <c r="DH271" s="10">
        <v>10</v>
      </c>
      <c r="DI271" s="10">
        <v>0</v>
      </c>
      <c r="DJ271" s="10">
        <v>181310</v>
      </c>
      <c r="DK271" s="10">
        <v>5</v>
      </c>
      <c r="DL271" s="10">
        <v>0</v>
      </c>
      <c r="DM271" s="10">
        <v>46687</v>
      </c>
      <c r="DN271" s="10">
        <v>192850</v>
      </c>
      <c r="DO271" s="10">
        <v>0</v>
      </c>
      <c r="DP271" s="10">
        <v>0</v>
      </c>
      <c r="DQ271" s="10">
        <v>179500</v>
      </c>
      <c r="DR271" s="10">
        <v>0</v>
      </c>
      <c r="DS271" s="10">
        <v>0</v>
      </c>
      <c r="DT271" s="10">
        <v>8842</v>
      </c>
      <c r="DU271" s="10">
        <v>0</v>
      </c>
      <c r="DV271" s="10">
        <v>0</v>
      </c>
      <c r="DW271" s="10">
        <v>0</v>
      </c>
      <c r="DX271" s="10">
        <v>0</v>
      </c>
      <c r="DY271" s="10">
        <v>0</v>
      </c>
      <c r="DZ271" s="10">
        <v>90150</v>
      </c>
      <c r="EA271" s="10">
        <v>0</v>
      </c>
      <c r="EB271" s="10">
        <v>0</v>
      </c>
      <c r="EC271" s="10">
        <v>0</v>
      </c>
      <c r="ED271" s="10">
        <v>0</v>
      </c>
      <c r="EE271" s="10">
        <v>5878</v>
      </c>
      <c r="EF271" s="10">
        <v>0</v>
      </c>
      <c r="EG271" s="10">
        <v>0</v>
      </c>
      <c r="EH271" s="12">
        <v>0</v>
      </c>
    </row>
    <row r="272" spans="1:138" x14ac:dyDescent="0.25">
      <c r="A272" s="9" t="s">
        <v>548</v>
      </c>
      <c r="B272" s="10">
        <v>1389</v>
      </c>
      <c r="C272" s="10">
        <v>4124</v>
      </c>
      <c r="D272" s="10">
        <v>0</v>
      </c>
      <c r="E272" s="10">
        <v>137350</v>
      </c>
      <c r="F272" s="10">
        <v>0</v>
      </c>
      <c r="G272" s="10">
        <v>12064</v>
      </c>
      <c r="H272" s="10">
        <v>0</v>
      </c>
      <c r="I272" s="10">
        <v>0</v>
      </c>
      <c r="J272" s="10">
        <v>0</v>
      </c>
      <c r="K272" s="10">
        <v>120234</v>
      </c>
      <c r="L272" s="10">
        <v>0</v>
      </c>
      <c r="M272" s="10">
        <v>0</v>
      </c>
      <c r="N272" s="10">
        <v>15</v>
      </c>
      <c r="O272" s="10">
        <v>0</v>
      </c>
      <c r="P272" s="10">
        <v>0</v>
      </c>
      <c r="Q272" s="10">
        <v>0</v>
      </c>
      <c r="R272" s="10">
        <v>0</v>
      </c>
      <c r="S272" s="10">
        <v>0</v>
      </c>
      <c r="T272" s="10">
        <v>0</v>
      </c>
      <c r="U272" s="10">
        <v>0</v>
      </c>
      <c r="V272" s="10">
        <v>203000</v>
      </c>
      <c r="W272" s="10">
        <v>0</v>
      </c>
      <c r="X272" s="10">
        <v>349950</v>
      </c>
      <c r="Y272" s="10">
        <v>80</v>
      </c>
      <c r="Z272" s="10">
        <v>865900</v>
      </c>
      <c r="AA272" s="10"/>
      <c r="AB272" s="10">
        <v>0</v>
      </c>
      <c r="AC272" s="10">
        <v>0</v>
      </c>
      <c r="AD272" s="10">
        <v>21706</v>
      </c>
      <c r="AE272" s="10">
        <v>0</v>
      </c>
      <c r="AF272" s="10">
        <v>362012</v>
      </c>
      <c r="AG272" s="10">
        <v>242153</v>
      </c>
      <c r="AH272" s="10">
        <v>3995</v>
      </c>
      <c r="AI272" s="10">
        <v>0</v>
      </c>
      <c r="AJ272" s="10">
        <v>57204</v>
      </c>
      <c r="AK272" s="10">
        <v>2500</v>
      </c>
      <c r="AL272" s="10">
        <v>0</v>
      </c>
      <c r="AM272" s="10">
        <v>26440</v>
      </c>
      <c r="AN272" s="10">
        <v>0</v>
      </c>
      <c r="AO272" s="10">
        <v>84595</v>
      </c>
      <c r="AP272" s="10">
        <v>200</v>
      </c>
      <c r="AQ272" s="10">
        <v>287195</v>
      </c>
      <c r="AR272" s="10">
        <v>78000</v>
      </c>
      <c r="AS272" s="10">
        <v>1846185</v>
      </c>
      <c r="AT272" s="10">
        <v>0</v>
      </c>
      <c r="AU272" s="10">
        <v>0</v>
      </c>
      <c r="AV272" s="10">
        <v>0</v>
      </c>
      <c r="AW272" s="10">
        <v>29000</v>
      </c>
      <c r="AX272" s="10">
        <v>0</v>
      </c>
      <c r="AY272" s="10">
        <v>0</v>
      </c>
      <c r="AZ272" s="10">
        <v>798264</v>
      </c>
      <c r="BA272" s="10">
        <v>1857325</v>
      </c>
      <c r="BB272" s="10">
        <v>0</v>
      </c>
      <c r="BC272" s="10">
        <v>29000</v>
      </c>
      <c r="BD272" s="10">
        <v>0</v>
      </c>
      <c r="BE272" s="10">
        <v>0</v>
      </c>
      <c r="BF272" s="10">
        <v>0</v>
      </c>
      <c r="BG272" s="10">
        <v>135875</v>
      </c>
      <c r="BH272" s="10">
        <v>158</v>
      </c>
      <c r="BI272" s="10">
        <v>0</v>
      </c>
      <c r="BJ272" s="10">
        <v>57000</v>
      </c>
      <c r="BK272" s="10">
        <v>29056</v>
      </c>
      <c r="BL272" s="10">
        <v>117456</v>
      </c>
      <c r="BM272" s="10">
        <v>0</v>
      </c>
      <c r="BN272" s="10">
        <v>200258</v>
      </c>
      <c r="BO272" s="10">
        <v>0</v>
      </c>
      <c r="BP272" s="10">
        <v>0</v>
      </c>
      <c r="BQ272" s="10">
        <v>0</v>
      </c>
      <c r="BR272" s="10">
        <v>21615</v>
      </c>
      <c r="BS272" s="10">
        <v>80350</v>
      </c>
      <c r="BT272" s="10">
        <v>175827</v>
      </c>
      <c r="BU272" s="10">
        <v>0</v>
      </c>
      <c r="BV272" s="10">
        <v>50</v>
      </c>
      <c r="BW272" s="10">
        <v>9429</v>
      </c>
      <c r="BX272" s="10">
        <v>46</v>
      </c>
      <c r="BY272" s="10">
        <v>0</v>
      </c>
      <c r="BZ272" s="10">
        <v>15456</v>
      </c>
      <c r="CA272" s="10">
        <v>0</v>
      </c>
      <c r="CB272" s="10">
        <v>258130</v>
      </c>
      <c r="CC272" s="10">
        <v>56345</v>
      </c>
      <c r="CD272" s="10">
        <v>0</v>
      </c>
      <c r="CE272" s="10">
        <v>17830</v>
      </c>
      <c r="CF272" s="10">
        <v>0</v>
      </c>
      <c r="CG272" s="10">
        <v>0</v>
      </c>
      <c r="CH272" s="10">
        <v>750</v>
      </c>
      <c r="CI272" s="10">
        <v>0</v>
      </c>
      <c r="CJ272" s="10">
        <v>0</v>
      </c>
      <c r="CK272" s="10">
        <v>0</v>
      </c>
      <c r="CL272" s="10">
        <v>0</v>
      </c>
      <c r="CM272" s="10">
        <v>0</v>
      </c>
      <c r="CN272" s="10">
        <v>435000</v>
      </c>
      <c r="CO272" s="10">
        <v>42</v>
      </c>
      <c r="CP272" s="10">
        <v>0</v>
      </c>
      <c r="CQ272" s="10">
        <v>10</v>
      </c>
      <c r="CR272" s="10">
        <v>0</v>
      </c>
      <c r="CS272" s="10">
        <v>0</v>
      </c>
      <c r="CT272" s="10">
        <v>0</v>
      </c>
      <c r="CU272" s="10">
        <v>104940</v>
      </c>
      <c r="CV272" s="10">
        <v>28</v>
      </c>
      <c r="CW272" s="10">
        <v>0</v>
      </c>
      <c r="CX272" s="10">
        <v>0</v>
      </c>
      <c r="CY272" s="10">
        <v>0</v>
      </c>
      <c r="CZ272" s="10">
        <v>557731</v>
      </c>
      <c r="DA272" s="10">
        <v>76272</v>
      </c>
      <c r="DB272" s="10"/>
      <c r="DC272" s="10">
        <v>0</v>
      </c>
      <c r="DD272" s="10">
        <v>136</v>
      </c>
      <c r="DE272" s="10">
        <v>0</v>
      </c>
      <c r="DF272" s="10">
        <v>65660</v>
      </c>
      <c r="DG272" s="10">
        <v>53300</v>
      </c>
      <c r="DH272" s="10">
        <v>14</v>
      </c>
      <c r="DI272" s="10">
        <v>0</v>
      </c>
      <c r="DJ272" s="10">
        <v>145760</v>
      </c>
      <c r="DK272" s="10">
        <v>10</v>
      </c>
      <c r="DL272" s="10">
        <v>20750</v>
      </c>
      <c r="DM272" s="10">
        <v>65792</v>
      </c>
      <c r="DN272" s="10">
        <v>187750</v>
      </c>
      <c r="DO272" s="10">
        <v>0</v>
      </c>
      <c r="DP272" s="10">
        <v>0</v>
      </c>
      <c r="DQ272" s="10">
        <v>175385</v>
      </c>
      <c r="DR272" s="10">
        <v>0</v>
      </c>
      <c r="DS272" s="10">
        <v>0</v>
      </c>
      <c r="DT272" s="10">
        <v>4426</v>
      </c>
      <c r="DU272" s="10">
        <v>0</v>
      </c>
      <c r="DV272" s="10">
        <v>0</v>
      </c>
      <c r="DW272" s="10">
        <v>0</v>
      </c>
      <c r="DX272" s="10">
        <v>0</v>
      </c>
      <c r="DY272" s="10">
        <v>0</v>
      </c>
      <c r="DZ272" s="10">
        <v>186250</v>
      </c>
      <c r="EA272" s="10">
        <v>0</v>
      </c>
      <c r="EB272" s="10">
        <v>0</v>
      </c>
      <c r="EC272" s="10">
        <v>0</v>
      </c>
      <c r="ED272" s="10">
        <v>0</v>
      </c>
      <c r="EE272" s="10">
        <v>0</v>
      </c>
      <c r="EF272" s="10">
        <v>0</v>
      </c>
      <c r="EG272" s="10">
        <v>0</v>
      </c>
      <c r="EH272" s="12">
        <v>0</v>
      </c>
    </row>
    <row r="273" spans="1:138" x14ac:dyDescent="0.25">
      <c r="A273" s="9" t="s">
        <v>549</v>
      </c>
      <c r="B273" s="10">
        <v>2342</v>
      </c>
      <c r="C273" s="10">
        <v>0</v>
      </c>
      <c r="D273" s="10">
        <v>0</v>
      </c>
      <c r="E273" s="10">
        <v>265933</v>
      </c>
      <c r="F273" s="10">
        <v>0</v>
      </c>
      <c r="G273" s="10">
        <v>8</v>
      </c>
      <c r="H273" s="10">
        <v>0</v>
      </c>
      <c r="I273" s="10">
        <v>0</v>
      </c>
      <c r="J273" s="10">
        <v>0</v>
      </c>
      <c r="K273" s="10">
        <v>262594</v>
      </c>
      <c r="L273" s="10">
        <v>0</v>
      </c>
      <c r="M273" s="10">
        <v>0</v>
      </c>
      <c r="N273" s="10">
        <v>35</v>
      </c>
      <c r="O273" s="10">
        <v>0</v>
      </c>
      <c r="P273" s="10">
        <v>0</v>
      </c>
      <c r="Q273" s="10">
        <v>0</v>
      </c>
      <c r="R273" s="10">
        <v>0</v>
      </c>
      <c r="S273" s="10">
        <v>0</v>
      </c>
      <c r="T273" s="10">
        <v>0</v>
      </c>
      <c r="U273" s="10">
        <v>0</v>
      </c>
      <c r="V273" s="10">
        <v>410000</v>
      </c>
      <c r="W273" s="10">
        <v>0</v>
      </c>
      <c r="X273" s="10">
        <v>237110</v>
      </c>
      <c r="Y273" s="10">
        <v>7370</v>
      </c>
      <c r="Z273" s="10">
        <v>1751250</v>
      </c>
      <c r="AA273" s="10"/>
      <c r="AB273" s="10">
        <v>0</v>
      </c>
      <c r="AC273" s="10">
        <v>0</v>
      </c>
      <c r="AD273" s="10">
        <v>22776</v>
      </c>
      <c r="AE273" s="10">
        <v>0</v>
      </c>
      <c r="AF273" s="10">
        <v>350827</v>
      </c>
      <c r="AG273" s="10">
        <v>572522</v>
      </c>
      <c r="AH273" s="10">
        <v>4440</v>
      </c>
      <c r="AI273" s="10">
        <v>0</v>
      </c>
      <c r="AJ273" s="10">
        <v>85806</v>
      </c>
      <c r="AK273" s="10">
        <v>5850</v>
      </c>
      <c r="AL273" s="10">
        <v>0</v>
      </c>
      <c r="AM273" s="10">
        <v>72000</v>
      </c>
      <c r="AN273" s="10">
        <v>0</v>
      </c>
      <c r="AO273" s="10">
        <v>82835</v>
      </c>
      <c r="AP273" s="10">
        <v>400</v>
      </c>
      <c r="AQ273" s="10">
        <v>388990</v>
      </c>
      <c r="AR273" s="10">
        <v>0</v>
      </c>
      <c r="AS273" s="10">
        <v>2375454</v>
      </c>
      <c r="AT273" s="10">
        <v>8717</v>
      </c>
      <c r="AU273" s="10">
        <v>0</v>
      </c>
      <c r="AV273" s="10">
        <v>0</v>
      </c>
      <c r="AW273" s="10">
        <v>0</v>
      </c>
      <c r="AX273" s="10">
        <v>500</v>
      </c>
      <c r="AY273" s="10">
        <v>0</v>
      </c>
      <c r="AZ273" s="10">
        <v>376092</v>
      </c>
      <c r="BA273" s="10">
        <v>1626375</v>
      </c>
      <c r="BB273" s="10">
        <v>53000</v>
      </c>
      <c r="BC273" s="10">
        <v>0</v>
      </c>
      <c r="BD273" s="10">
        <v>0</v>
      </c>
      <c r="BE273" s="10">
        <v>0</v>
      </c>
      <c r="BF273" s="10">
        <v>43500</v>
      </c>
      <c r="BG273" s="10">
        <v>37811</v>
      </c>
      <c r="BH273" s="10">
        <v>240</v>
      </c>
      <c r="BI273" s="10">
        <v>0</v>
      </c>
      <c r="BJ273" s="10">
        <v>53300</v>
      </c>
      <c r="BK273" s="10">
        <v>0</v>
      </c>
      <c r="BL273" s="10">
        <v>209470</v>
      </c>
      <c r="BM273" s="10">
        <v>0</v>
      </c>
      <c r="BN273" s="10">
        <v>214336</v>
      </c>
      <c r="BO273" s="10">
        <v>0</v>
      </c>
      <c r="BP273" s="10">
        <v>0</v>
      </c>
      <c r="BQ273" s="10">
        <v>635</v>
      </c>
      <c r="BR273" s="10">
        <v>10937</v>
      </c>
      <c r="BS273" s="10">
        <v>412200</v>
      </c>
      <c r="BT273" s="10">
        <v>264232</v>
      </c>
      <c r="BU273" s="10">
        <v>0</v>
      </c>
      <c r="BV273" s="10">
        <v>20</v>
      </c>
      <c r="BW273" s="10">
        <v>0</v>
      </c>
      <c r="BX273" s="10">
        <v>32</v>
      </c>
      <c r="BY273" s="10">
        <v>0</v>
      </c>
      <c r="BZ273" s="10">
        <v>17129</v>
      </c>
      <c r="CA273" s="10">
        <v>0</v>
      </c>
      <c r="CB273" s="10">
        <v>82100</v>
      </c>
      <c r="CC273" s="10">
        <v>41360</v>
      </c>
      <c r="CD273" s="10">
        <v>0</v>
      </c>
      <c r="CE273" s="10">
        <v>18650</v>
      </c>
      <c r="CF273" s="10">
        <v>0</v>
      </c>
      <c r="CG273" s="10">
        <v>0</v>
      </c>
      <c r="CH273" s="10">
        <v>2500</v>
      </c>
      <c r="CI273" s="10">
        <v>0</v>
      </c>
      <c r="CJ273" s="10">
        <v>0</v>
      </c>
      <c r="CK273" s="10">
        <v>0</v>
      </c>
      <c r="CL273" s="10">
        <v>35</v>
      </c>
      <c r="CM273" s="10">
        <v>23200</v>
      </c>
      <c r="CN273" s="10">
        <v>473600</v>
      </c>
      <c r="CO273" s="10">
        <v>42</v>
      </c>
      <c r="CP273" s="10">
        <v>0</v>
      </c>
      <c r="CQ273" s="10">
        <v>15</v>
      </c>
      <c r="CR273" s="10">
        <v>0</v>
      </c>
      <c r="CS273" s="10">
        <v>0</v>
      </c>
      <c r="CT273" s="10">
        <v>0</v>
      </c>
      <c r="CU273" s="10">
        <v>77110</v>
      </c>
      <c r="CV273" s="10">
        <v>26</v>
      </c>
      <c r="CW273" s="10">
        <v>0</v>
      </c>
      <c r="CX273" s="10">
        <v>0</v>
      </c>
      <c r="CY273" s="10">
        <v>0</v>
      </c>
      <c r="CZ273" s="10">
        <v>616109</v>
      </c>
      <c r="DA273" s="10">
        <v>50848</v>
      </c>
      <c r="DB273" s="10"/>
      <c r="DC273" s="10">
        <v>0</v>
      </c>
      <c r="DD273" s="10">
        <v>311</v>
      </c>
      <c r="DE273" s="10">
        <v>0</v>
      </c>
      <c r="DF273" s="10">
        <v>22000</v>
      </c>
      <c r="DG273" s="10">
        <v>111000</v>
      </c>
      <c r="DH273" s="10">
        <v>16</v>
      </c>
      <c r="DI273" s="10">
        <v>0</v>
      </c>
      <c r="DJ273" s="10">
        <v>128390</v>
      </c>
      <c r="DK273" s="10">
        <v>354</v>
      </c>
      <c r="DL273" s="10">
        <v>6900</v>
      </c>
      <c r="DM273" s="10">
        <v>349692</v>
      </c>
      <c r="DN273" s="10">
        <v>395450</v>
      </c>
      <c r="DO273" s="10">
        <v>0</v>
      </c>
      <c r="DP273" s="10">
        <v>0</v>
      </c>
      <c r="DQ273" s="10">
        <v>51250</v>
      </c>
      <c r="DR273" s="10">
        <v>0</v>
      </c>
      <c r="DS273" s="10">
        <v>0</v>
      </c>
      <c r="DT273" s="10">
        <v>0</v>
      </c>
      <c r="DU273" s="10">
        <v>0</v>
      </c>
      <c r="DV273" s="10">
        <v>0</v>
      </c>
      <c r="DW273" s="10">
        <v>0</v>
      </c>
      <c r="DX273" s="10">
        <v>0</v>
      </c>
      <c r="DY273" s="10">
        <v>0</v>
      </c>
      <c r="DZ273" s="10">
        <v>77040</v>
      </c>
      <c r="EA273" s="10">
        <v>0</v>
      </c>
      <c r="EB273" s="10">
        <v>0</v>
      </c>
      <c r="EC273" s="10">
        <v>0</v>
      </c>
      <c r="ED273" s="10">
        <v>0</v>
      </c>
      <c r="EE273" s="10">
        <v>0</v>
      </c>
      <c r="EF273" s="10">
        <v>0</v>
      </c>
      <c r="EG273" s="10">
        <v>0</v>
      </c>
      <c r="EH273" s="12">
        <v>0</v>
      </c>
    </row>
    <row r="274" spans="1:138" x14ac:dyDescent="0.25">
      <c r="A274" s="9" t="s">
        <v>550</v>
      </c>
      <c r="B274" s="10">
        <v>30170</v>
      </c>
      <c r="C274" s="10">
        <v>23244</v>
      </c>
      <c r="D274" s="10">
        <v>0</v>
      </c>
      <c r="E274" s="10">
        <v>242985</v>
      </c>
      <c r="F274" s="10">
        <v>0</v>
      </c>
      <c r="G274" s="10">
        <v>9545</v>
      </c>
      <c r="H274" s="10">
        <v>0</v>
      </c>
      <c r="I274" s="10">
        <v>0</v>
      </c>
      <c r="J274" s="10">
        <v>29085</v>
      </c>
      <c r="K274" s="10">
        <v>586476</v>
      </c>
      <c r="L274" s="10">
        <v>0</v>
      </c>
      <c r="M274" s="10">
        <v>0</v>
      </c>
      <c r="N274" s="10">
        <v>45</v>
      </c>
      <c r="O274" s="10">
        <v>0</v>
      </c>
      <c r="P274" s="10">
        <v>0</v>
      </c>
      <c r="Q274" s="10">
        <v>0</v>
      </c>
      <c r="R274" s="10">
        <v>0</v>
      </c>
      <c r="S274" s="10">
        <v>0</v>
      </c>
      <c r="T274" s="10">
        <v>0</v>
      </c>
      <c r="U274" s="10">
        <v>0</v>
      </c>
      <c r="V274" s="10">
        <v>320000</v>
      </c>
      <c r="W274" s="10">
        <v>0</v>
      </c>
      <c r="X274" s="10">
        <v>316500</v>
      </c>
      <c r="Y274" s="10">
        <v>137330</v>
      </c>
      <c r="Z274" s="10">
        <v>1297500</v>
      </c>
      <c r="AA274" s="10"/>
      <c r="AB274" s="10">
        <v>0</v>
      </c>
      <c r="AC274" s="10">
        <v>0</v>
      </c>
      <c r="AD274" s="10">
        <v>18637</v>
      </c>
      <c r="AE274" s="10">
        <v>0</v>
      </c>
      <c r="AF274" s="10">
        <v>417360</v>
      </c>
      <c r="AG274" s="10">
        <v>672013</v>
      </c>
      <c r="AH274" s="10">
        <v>3100</v>
      </c>
      <c r="AI274" s="10">
        <v>0</v>
      </c>
      <c r="AJ274" s="10">
        <v>114408</v>
      </c>
      <c r="AK274" s="10">
        <v>0</v>
      </c>
      <c r="AL274" s="10">
        <v>0</v>
      </c>
      <c r="AM274" s="10">
        <v>72000</v>
      </c>
      <c r="AN274" s="10">
        <v>0</v>
      </c>
      <c r="AO274" s="10">
        <v>75383</v>
      </c>
      <c r="AP274" s="10">
        <v>400</v>
      </c>
      <c r="AQ274" s="10">
        <v>436160</v>
      </c>
      <c r="AR274" s="10">
        <v>20000</v>
      </c>
      <c r="AS274" s="10">
        <v>2699131</v>
      </c>
      <c r="AT274" s="10">
        <v>0</v>
      </c>
      <c r="AU274" s="10">
        <v>0</v>
      </c>
      <c r="AV274" s="10">
        <v>0</v>
      </c>
      <c r="AW274" s="10">
        <v>0</v>
      </c>
      <c r="AX274" s="10">
        <v>500</v>
      </c>
      <c r="AY274" s="10">
        <v>0</v>
      </c>
      <c r="AZ274" s="10">
        <v>304650</v>
      </c>
      <c r="BA274" s="10">
        <v>1169000</v>
      </c>
      <c r="BB274" s="10">
        <v>43600</v>
      </c>
      <c r="BC274" s="10">
        <v>0</v>
      </c>
      <c r="BD274" s="10">
        <v>0</v>
      </c>
      <c r="BE274" s="10">
        <v>0</v>
      </c>
      <c r="BF274" s="10">
        <v>114000</v>
      </c>
      <c r="BG274" s="10">
        <v>227969</v>
      </c>
      <c r="BH274" s="10">
        <v>320</v>
      </c>
      <c r="BI274" s="10">
        <v>0</v>
      </c>
      <c r="BJ274" s="10">
        <v>119100</v>
      </c>
      <c r="BK274" s="10">
        <v>0</v>
      </c>
      <c r="BL274" s="10">
        <v>548700</v>
      </c>
      <c r="BM274" s="10">
        <v>0</v>
      </c>
      <c r="BN274" s="10">
        <v>292445</v>
      </c>
      <c r="BO274" s="10">
        <v>28000</v>
      </c>
      <c r="BP274" s="10">
        <v>0</v>
      </c>
      <c r="BQ274" s="10">
        <v>0</v>
      </c>
      <c r="BR274" s="10">
        <v>20980</v>
      </c>
      <c r="BS274" s="10">
        <v>565770</v>
      </c>
      <c r="BT274" s="10">
        <v>470742</v>
      </c>
      <c r="BU274" s="10">
        <v>0</v>
      </c>
      <c r="BV274" s="10">
        <v>0</v>
      </c>
      <c r="BW274" s="10">
        <v>0</v>
      </c>
      <c r="BX274" s="10">
        <v>58</v>
      </c>
      <c r="BY274" s="10">
        <v>0</v>
      </c>
      <c r="BZ274" s="10">
        <v>18979</v>
      </c>
      <c r="CA274" s="10">
        <v>0</v>
      </c>
      <c r="CB274" s="10">
        <v>145320</v>
      </c>
      <c r="CC274" s="10">
        <v>39795</v>
      </c>
      <c r="CD274" s="10">
        <v>0</v>
      </c>
      <c r="CE274" s="10">
        <v>0</v>
      </c>
      <c r="CF274" s="10">
        <v>0</v>
      </c>
      <c r="CG274" s="10">
        <v>0</v>
      </c>
      <c r="CH274" s="10">
        <v>3250</v>
      </c>
      <c r="CI274" s="10">
        <v>0</v>
      </c>
      <c r="CJ274" s="10">
        <v>0</v>
      </c>
      <c r="CK274" s="10">
        <v>0</v>
      </c>
      <c r="CL274" s="10">
        <v>0</v>
      </c>
      <c r="CM274" s="10">
        <v>18875</v>
      </c>
      <c r="CN274" s="10">
        <v>476500</v>
      </c>
      <c r="CO274" s="10">
        <v>42</v>
      </c>
      <c r="CP274" s="10">
        <v>0</v>
      </c>
      <c r="CQ274" s="10">
        <v>10</v>
      </c>
      <c r="CR274" s="10">
        <v>0</v>
      </c>
      <c r="CS274" s="10">
        <v>0</v>
      </c>
      <c r="CT274" s="10">
        <v>0</v>
      </c>
      <c r="CU274" s="10">
        <v>77595</v>
      </c>
      <c r="CV274" s="10">
        <v>58</v>
      </c>
      <c r="CW274" s="10">
        <v>0</v>
      </c>
      <c r="CX274" s="10">
        <v>0</v>
      </c>
      <c r="CY274" s="10">
        <v>0</v>
      </c>
      <c r="CZ274" s="10">
        <v>685076</v>
      </c>
      <c r="DA274" s="10">
        <v>50848</v>
      </c>
      <c r="DB274" s="10"/>
      <c r="DC274" s="10">
        <v>32450</v>
      </c>
      <c r="DD274" s="10">
        <v>320</v>
      </c>
      <c r="DE274" s="10">
        <v>0</v>
      </c>
      <c r="DF274" s="10">
        <v>24200</v>
      </c>
      <c r="DG274" s="10">
        <v>161700</v>
      </c>
      <c r="DH274" s="10">
        <v>33</v>
      </c>
      <c r="DI274" s="10">
        <v>55</v>
      </c>
      <c r="DJ274" s="10">
        <v>104660</v>
      </c>
      <c r="DK274" s="10">
        <v>586</v>
      </c>
      <c r="DL274" s="10">
        <v>26800</v>
      </c>
      <c r="DM274" s="10">
        <v>186542</v>
      </c>
      <c r="DN274" s="10">
        <v>236350</v>
      </c>
      <c r="DO274" s="10">
        <v>0</v>
      </c>
      <c r="DP274" s="10">
        <v>0</v>
      </c>
      <c r="DQ274" s="10">
        <v>137370</v>
      </c>
      <c r="DR274" s="10">
        <v>0</v>
      </c>
      <c r="DS274" s="10">
        <v>0</v>
      </c>
      <c r="DT274" s="10">
        <v>8921</v>
      </c>
      <c r="DU274" s="10">
        <v>0</v>
      </c>
      <c r="DV274" s="10">
        <v>0</v>
      </c>
      <c r="DW274" s="10">
        <v>0</v>
      </c>
      <c r="DX274" s="10">
        <v>0</v>
      </c>
      <c r="DY274" s="10">
        <v>0</v>
      </c>
      <c r="DZ274" s="10">
        <v>238575</v>
      </c>
      <c r="EA274" s="10">
        <v>0</v>
      </c>
      <c r="EB274" s="10">
        <v>0</v>
      </c>
      <c r="EC274" s="10">
        <v>0</v>
      </c>
      <c r="ED274" s="10">
        <v>0</v>
      </c>
      <c r="EE274" s="10">
        <v>5811</v>
      </c>
      <c r="EF274" s="10">
        <v>0</v>
      </c>
      <c r="EG274" s="10">
        <v>0</v>
      </c>
      <c r="EH274" s="12">
        <v>0</v>
      </c>
    </row>
    <row r="275" spans="1:138" x14ac:dyDescent="0.25">
      <c r="A275" s="9" t="s">
        <v>551</v>
      </c>
      <c r="B275" s="10">
        <v>890</v>
      </c>
      <c r="C275" s="10">
        <v>25084</v>
      </c>
      <c r="D275" s="10">
        <v>0</v>
      </c>
      <c r="E275" s="10">
        <v>362016</v>
      </c>
      <c r="F275" s="10">
        <v>0</v>
      </c>
      <c r="G275" s="10">
        <v>13604</v>
      </c>
      <c r="H275" s="10">
        <v>0</v>
      </c>
      <c r="I275" s="10">
        <v>48000</v>
      </c>
      <c r="J275" s="10">
        <v>0</v>
      </c>
      <c r="K275" s="10">
        <v>543893</v>
      </c>
      <c r="L275" s="10">
        <v>0</v>
      </c>
      <c r="M275" s="10">
        <v>25013</v>
      </c>
      <c r="N275" s="10">
        <v>30</v>
      </c>
      <c r="O275" s="10">
        <v>0</v>
      </c>
      <c r="P275" s="10">
        <v>0</v>
      </c>
      <c r="Q275" s="10">
        <v>0</v>
      </c>
      <c r="R275" s="10">
        <v>0</v>
      </c>
      <c r="S275" s="10">
        <v>0</v>
      </c>
      <c r="T275" s="10">
        <v>0</v>
      </c>
      <c r="U275" s="10">
        <v>0</v>
      </c>
      <c r="V275" s="10">
        <v>401650</v>
      </c>
      <c r="W275" s="10">
        <v>0</v>
      </c>
      <c r="X275" s="10">
        <v>245150</v>
      </c>
      <c r="Y275" s="10">
        <v>58670</v>
      </c>
      <c r="Z275" s="10">
        <v>1180500</v>
      </c>
      <c r="AA275" s="10"/>
      <c r="AB275" s="10">
        <v>0</v>
      </c>
      <c r="AC275" s="10">
        <v>56550</v>
      </c>
      <c r="AD275" s="10">
        <v>17643</v>
      </c>
      <c r="AE275" s="10">
        <v>1250</v>
      </c>
      <c r="AF275" s="10">
        <v>383955</v>
      </c>
      <c r="AG275" s="10">
        <v>1003647</v>
      </c>
      <c r="AH275" s="10">
        <v>175</v>
      </c>
      <c r="AI275" s="10">
        <v>0</v>
      </c>
      <c r="AJ275" s="10">
        <v>0</v>
      </c>
      <c r="AK275" s="10">
        <v>6200</v>
      </c>
      <c r="AL275" s="10">
        <v>0</v>
      </c>
      <c r="AM275" s="10">
        <v>135150</v>
      </c>
      <c r="AN275" s="10">
        <v>0</v>
      </c>
      <c r="AO275" s="10">
        <v>185220</v>
      </c>
      <c r="AP275" s="10">
        <v>0</v>
      </c>
      <c r="AQ275" s="10">
        <v>466990</v>
      </c>
      <c r="AR275" s="10">
        <v>0</v>
      </c>
      <c r="AS275" s="10">
        <v>2392160</v>
      </c>
      <c r="AT275" s="10">
        <v>1498</v>
      </c>
      <c r="AU275" s="10">
        <v>0</v>
      </c>
      <c r="AV275" s="10">
        <v>0</v>
      </c>
      <c r="AW275" s="10">
        <v>0</v>
      </c>
      <c r="AX275" s="10">
        <v>0</v>
      </c>
      <c r="AY275" s="10">
        <v>0</v>
      </c>
      <c r="AZ275" s="10">
        <v>303102</v>
      </c>
      <c r="BA275" s="10">
        <v>1287850</v>
      </c>
      <c r="BB275" s="10">
        <v>23000</v>
      </c>
      <c r="BC275" s="10">
        <v>0</v>
      </c>
      <c r="BD275" s="10">
        <v>0</v>
      </c>
      <c r="BE275" s="10">
        <v>0</v>
      </c>
      <c r="BF275" s="10">
        <v>0</v>
      </c>
      <c r="BG275" s="10">
        <v>95923</v>
      </c>
      <c r="BH275" s="10">
        <v>258</v>
      </c>
      <c r="BI275" s="10">
        <v>0</v>
      </c>
      <c r="BJ275" s="10">
        <v>67322</v>
      </c>
      <c r="BK275" s="10">
        <v>0</v>
      </c>
      <c r="BL275" s="10">
        <v>509740</v>
      </c>
      <c r="BM275" s="10">
        <v>0</v>
      </c>
      <c r="BN275" s="10">
        <v>335659</v>
      </c>
      <c r="BO275" s="10">
        <v>28000</v>
      </c>
      <c r="BP275" s="10">
        <v>0</v>
      </c>
      <c r="BQ275" s="10">
        <v>616</v>
      </c>
      <c r="BR275" s="10">
        <v>6143</v>
      </c>
      <c r="BS275" s="10">
        <v>894298</v>
      </c>
      <c r="BT275" s="10">
        <v>0</v>
      </c>
      <c r="BU275" s="10">
        <v>0</v>
      </c>
      <c r="BV275" s="10">
        <v>10</v>
      </c>
      <c r="BW275" s="10">
        <v>11001</v>
      </c>
      <c r="BX275" s="10">
        <v>40</v>
      </c>
      <c r="BY275" s="10">
        <v>0</v>
      </c>
      <c r="BZ275" s="10">
        <v>20395</v>
      </c>
      <c r="CA275" s="10">
        <v>0</v>
      </c>
      <c r="CB275" s="10">
        <v>46580</v>
      </c>
      <c r="CC275" s="10">
        <v>19840</v>
      </c>
      <c r="CD275" s="10">
        <v>0</v>
      </c>
      <c r="CE275" s="10">
        <v>29550</v>
      </c>
      <c r="CF275" s="10">
        <v>0</v>
      </c>
      <c r="CG275" s="10">
        <v>0</v>
      </c>
      <c r="CH275" s="10">
        <v>2500</v>
      </c>
      <c r="CI275" s="10">
        <v>72000</v>
      </c>
      <c r="CJ275" s="10">
        <v>0</v>
      </c>
      <c r="CK275" s="10">
        <v>0</v>
      </c>
      <c r="CL275" s="10">
        <v>0</v>
      </c>
      <c r="CM275" s="10">
        <v>16800</v>
      </c>
      <c r="CN275" s="10">
        <v>960250</v>
      </c>
      <c r="CO275" s="10">
        <v>0</v>
      </c>
      <c r="CP275" s="10">
        <v>0</v>
      </c>
      <c r="CQ275" s="10">
        <v>0</v>
      </c>
      <c r="CR275" s="10">
        <v>290860</v>
      </c>
      <c r="CS275" s="10">
        <v>0</v>
      </c>
      <c r="CT275" s="10">
        <v>0</v>
      </c>
      <c r="CU275" s="10">
        <v>96562</v>
      </c>
      <c r="CV275" s="10">
        <v>53</v>
      </c>
      <c r="CW275" s="10">
        <v>0</v>
      </c>
      <c r="CX275" s="10">
        <v>0</v>
      </c>
      <c r="CY275" s="10">
        <v>0</v>
      </c>
      <c r="CZ275" s="10">
        <v>662192</v>
      </c>
      <c r="DA275" s="10">
        <v>0</v>
      </c>
      <c r="DB275" s="10"/>
      <c r="DC275" s="10">
        <v>100</v>
      </c>
      <c r="DD275" s="10">
        <v>497</v>
      </c>
      <c r="DE275" s="10">
        <v>0</v>
      </c>
      <c r="DF275" s="10">
        <v>31000</v>
      </c>
      <c r="DG275" s="10">
        <v>178850</v>
      </c>
      <c r="DH275" s="10">
        <v>24</v>
      </c>
      <c r="DI275" s="10">
        <v>40</v>
      </c>
      <c r="DJ275" s="10">
        <v>102680</v>
      </c>
      <c r="DK275" s="10">
        <v>240</v>
      </c>
      <c r="DL275" s="10">
        <v>61050</v>
      </c>
      <c r="DM275" s="10">
        <v>181596</v>
      </c>
      <c r="DN275" s="10">
        <v>379900</v>
      </c>
      <c r="DO275" s="10">
        <v>0</v>
      </c>
      <c r="DP275" s="10">
        <v>0</v>
      </c>
      <c r="DQ275" s="10">
        <v>154250</v>
      </c>
      <c r="DR275" s="10">
        <v>29000</v>
      </c>
      <c r="DS275" s="10">
        <v>0</v>
      </c>
      <c r="DT275" s="10">
        <v>4374</v>
      </c>
      <c r="DU275" s="10">
        <v>0</v>
      </c>
      <c r="DV275" s="10">
        <v>0</v>
      </c>
      <c r="DW275" s="10">
        <v>0</v>
      </c>
      <c r="DX275" s="10">
        <v>0</v>
      </c>
      <c r="DY275" s="10">
        <v>0</v>
      </c>
      <c r="DZ275" s="10">
        <v>413501</v>
      </c>
      <c r="EA275" s="10">
        <v>0</v>
      </c>
      <c r="EB275" s="10">
        <v>0</v>
      </c>
      <c r="EC275" s="10">
        <v>0</v>
      </c>
      <c r="ED275" s="10">
        <v>0</v>
      </c>
      <c r="EE275" s="10">
        <v>0</v>
      </c>
      <c r="EF275" s="10">
        <v>57</v>
      </c>
      <c r="EG275" s="10">
        <v>0</v>
      </c>
      <c r="EH275" s="12">
        <v>0</v>
      </c>
    </row>
    <row r="276" spans="1:138" x14ac:dyDescent="0.25">
      <c r="A276" s="9" t="s">
        <v>552</v>
      </c>
      <c r="B276" s="10">
        <v>30660</v>
      </c>
      <c r="C276" s="10">
        <v>4678</v>
      </c>
      <c r="D276" s="10">
        <v>0</v>
      </c>
      <c r="E276" s="10">
        <v>330049</v>
      </c>
      <c r="F276" s="10">
        <v>0</v>
      </c>
      <c r="G276" s="10">
        <v>15196</v>
      </c>
      <c r="H276" s="10">
        <v>0</v>
      </c>
      <c r="I276" s="10">
        <v>72000</v>
      </c>
      <c r="J276" s="10">
        <v>29085</v>
      </c>
      <c r="K276" s="10">
        <v>441156</v>
      </c>
      <c r="L276" s="10">
        <v>0</v>
      </c>
      <c r="M276" s="10">
        <v>41563</v>
      </c>
      <c r="N276" s="10">
        <v>15</v>
      </c>
      <c r="O276" s="10">
        <v>0</v>
      </c>
      <c r="P276" s="10">
        <v>0</v>
      </c>
      <c r="Q276" s="10">
        <v>0</v>
      </c>
      <c r="R276" s="10">
        <v>0</v>
      </c>
      <c r="S276" s="10">
        <v>0</v>
      </c>
      <c r="T276" s="10">
        <v>0</v>
      </c>
      <c r="U276" s="10">
        <v>0</v>
      </c>
      <c r="V276" s="10">
        <v>397000</v>
      </c>
      <c r="W276" s="10">
        <v>0</v>
      </c>
      <c r="X276" s="10">
        <v>240200</v>
      </c>
      <c r="Y276" s="10">
        <v>189275</v>
      </c>
      <c r="Z276" s="10">
        <v>655500</v>
      </c>
      <c r="AA276" s="10"/>
      <c r="AB276" s="10">
        <v>0</v>
      </c>
      <c r="AC276" s="10">
        <v>0</v>
      </c>
      <c r="AD276" s="10">
        <v>23330</v>
      </c>
      <c r="AE276" s="10">
        <v>7250</v>
      </c>
      <c r="AF276" s="10">
        <v>396735</v>
      </c>
      <c r="AG276" s="10">
        <v>1502024</v>
      </c>
      <c r="AH276" s="10">
        <v>2600</v>
      </c>
      <c r="AI276" s="10">
        <v>0</v>
      </c>
      <c r="AJ276" s="10">
        <v>0</v>
      </c>
      <c r="AK276" s="10">
        <v>1250</v>
      </c>
      <c r="AL276" s="10">
        <v>0</v>
      </c>
      <c r="AM276" s="10">
        <v>189340</v>
      </c>
      <c r="AN276" s="10">
        <v>0</v>
      </c>
      <c r="AO276" s="10">
        <v>198970</v>
      </c>
      <c r="AP276" s="10">
        <v>1060</v>
      </c>
      <c r="AQ276" s="10">
        <v>506430</v>
      </c>
      <c r="AR276" s="10">
        <v>44650</v>
      </c>
      <c r="AS276" s="10">
        <v>3964518</v>
      </c>
      <c r="AT276" s="10">
        <v>0</v>
      </c>
      <c r="AU276" s="10">
        <v>0</v>
      </c>
      <c r="AV276" s="10">
        <v>27000</v>
      </c>
      <c r="AW276" s="10">
        <v>0</v>
      </c>
      <c r="AX276" s="10">
        <v>1250</v>
      </c>
      <c r="AY276" s="10">
        <v>0</v>
      </c>
      <c r="AZ276" s="10">
        <v>234720</v>
      </c>
      <c r="BA276" s="10">
        <v>1035950</v>
      </c>
      <c r="BB276" s="10">
        <v>22000</v>
      </c>
      <c r="BC276" s="10">
        <v>0</v>
      </c>
      <c r="BD276" s="10">
        <v>2300</v>
      </c>
      <c r="BE276" s="10">
        <v>0</v>
      </c>
      <c r="BF276" s="10">
        <v>114000</v>
      </c>
      <c r="BG276" s="10">
        <v>83082</v>
      </c>
      <c r="BH276" s="10">
        <v>323</v>
      </c>
      <c r="BI276" s="10">
        <v>0</v>
      </c>
      <c r="BJ276" s="10">
        <v>175822</v>
      </c>
      <c r="BK276" s="10">
        <v>58112</v>
      </c>
      <c r="BL276" s="10">
        <v>595718</v>
      </c>
      <c r="BM276" s="10">
        <v>0</v>
      </c>
      <c r="BN276" s="10">
        <v>294465</v>
      </c>
      <c r="BO276" s="10">
        <v>0</v>
      </c>
      <c r="BP276" s="10">
        <v>0</v>
      </c>
      <c r="BQ276" s="10">
        <v>22</v>
      </c>
      <c r="BR276" s="10">
        <v>30790</v>
      </c>
      <c r="BS276" s="10">
        <v>973368</v>
      </c>
      <c r="BT276" s="10">
        <v>0</v>
      </c>
      <c r="BU276" s="10">
        <v>0</v>
      </c>
      <c r="BV276" s="10">
        <v>0</v>
      </c>
      <c r="BW276" s="10">
        <v>0</v>
      </c>
      <c r="BX276" s="10">
        <v>535</v>
      </c>
      <c r="BY276" s="10">
        <v>0</v>
      </c>
      <c r="BZ276" s="10">
        <v>9534</v>
      </c>
      <c r="CA276" s="10">
        <v>0</v>
      </c>
      <c r="CB276" s="10">
        <v>66500</v>
      </c>
      <c r="CC276" s="10">
        <v>10900</v>
      </c>
      <c r="CD276" s="10">
        <v>280</v>
      </c>
      <c r="CE276" s="10">
        <v>18030</v>
      </c>
      <c r="CF276" s="10">
        <v>0</v>
      </c>
      <c r="CG276" s="10">
        <v>0</v>
      </c>
      <c r="CH276" s="10">
        <v>1000</v>
      </c>
      <c r="CI276" s="10">
        <v>22000</v>
      </c>
      <c r="CJ276" s="10">
        <v>0</v>
      </c>
      <c r="CK276" s="10">
        <v>0</v>
      </c>
      <c r="CL276" s="10">
        <v>0</v>
      </c>
      <c r="CM276" s="10">
        <v>22750</v>
      </c>
      <c r="CN276" s="10">
        <v>1147500</v>
      </c>
      <c r="CO276" s="10">
        <v>1764</v>
      </c>
      <c r="CP276" s="10">
        <v>0</v>
      </c>
      <c r="CQ276" s="10">
        <v>2</v>
      </c>
      <c r="CR276" s="10">
        <v>87360</v>
      </c>
      <c r="CS276" s="10">
        <v>0</v>
      </c>
      <c r="CT276" s="10">
        <v>0</v>
      </c>
      <c r="CU276" s="10">
        <v>103310</v>
      </c>
      <c r="CV276" s="10">
        <v>100</v>
      </c>
      <c r="CW276" s="10">
        <v>0</v>
      </c>
      <c r="CX276" s="10">
        <v>29160</v>
      </c>
      <c r="CY276" s="10">
        <v>0</v>
      </c>
      <c r="CZ276" s="10">
        <v>408832</v>
      </c>
      <c r="DA276" s="10">
        <v>0</v>
      </c>
      <c r="DB276" s="10"/>
      <c r="DC276" s="10">
        <v>3330</v>
      </c>
      <c r="DD276" s="10">
        <v>1169</v>
      </c>
      <c r="DE276" s="10">
        <v>28000</v>
      </c>
      <c r="DF276" s="10">
        <v>172975</v>
      </c>
      <c r="DG276" s="10">
        <v>286100</v>
      </c>
      <c r="DH276" s="10">
        <v>39</v>
      </c>
      <c r="DI276" s="10">
        <v>0</v>
      </c>
      <c r="DJ276" s="10">
        <v>139000</v>
      </c>
      <c r="DK276" s="10">
        <v>246</v>
      </c>
      <c r="DL276" s="10">
        <v>32250</v>
      </c>
      <c r="DM276" s="10">
        <v>158036</v>
      </c>
      <c r="DN276" s="10">
        <v>124700</v>
      </c>
      <c r="DO276" s="10">
        <v>0</v>
      </c>
      <c r="DP276" s="10">
        <v>0</v>
      </c>
      <c r="DQ276" s="10">
        <v>12500</v>
      </c>
      <c r="DR276" s="10">
        <v>26000</v>
      </c>
      <c r="DS276" s="10">
        <v>0</v>
      </c>
      <c r="DT276" s="10">
        <v>0</v>
      </c>
      <c r="DU276" s="10">
        <v>0</v>
      </c>
      <c r="DV276" s="10">
        <v>0</v>
      </c>
      <c r="DW276" s="10">
        <v>0</v>
      </c>
      <c r="DX276" s="10">
        <v>0</v>
      </c>
      <c r="DY276" s="10">
        <v>0</v>
      </c>
      <c r="DZ276" s="10">
        <v>29510</v>
      </c>
      <c r="EA276" s="10">
        <v>0</v>
      </c>
      <c r="EB276" s="10">
        <v>0</v>
      </c>
      <c r="EC276" s="10">
        <v>0</v>
      </c>
      <c r="ED276" s="10">
        <v>0</v>
      </c>
      <c r="EE276" s="10">
        <v>0</v>
      </c>
      <c r="EF276" s="10">
        <v>0</v>
      </c>
      <c r="EG276" s="10">
        <v>0</v>
      </c>
      <c r="EH276" s="12">
        <v>28000</v>
      </c>
    </row>
    <row r="277" spans="1:138" x14ac:dyDescent="0.25">
      <c r="A277" s="9" t="s">
        <v>553</v>
      </c>
      <c r="B277" s="10">
        <v>1202</v>
      </c>
      <c r="C277" s="10">
        <v>0</v>
      </c>
      <c r="D277" s="10">
        <v>0</v>
      </c>
      <c r="E277" s="10">
        <v>267084</v>
      </c>
      <c r="F277" s="10">
        <v>0</v>
      </c>
      <c r="G277" s="10">
        <v>8</v>
      </c>
      <c r="H277" s="10">
        <v>0</v>
      </c>
      <c r="I277" s="10">
        <v>24000</v>
      </c>
      <c r="J277" s="10">
        <v>0</v>
      </c>
      <c r="K277" s="10">
        <v>574732</v>
      </c>
      <c r="L277" s="10">
        <v>0</v>
      </c>
      <c r="M277" s="10">
        <v>17813</v>
      </c>
      <c r="N277" s="10">
        <v>115</v>
      </c>
      <c r="O277" s="10">
        <v>0</v>
      </c>
      <c r="P277" s="10">
        <v>28800</v>
      </c>
      <c r="Q277" s="10">
        <v>0</v>
      </c>
      <c r="R277" s="10">
        <v>0</v>
      </c>
      <c r="S277" s="10">
        <v>0</v>
      </c>
      <c r="T277" s="10">
        <v>0</v>
      </c>
      <c r="U277" s="10">
        <v>0</v>
      </c>
      <c r="V277" s="10">
        <v>406000</v>
      </c>
      <c r="W277" s="10">
        <v>0</v>
      </c>
      <c r="X277" s="10">
        <v>144500</v>
      </c>
      <c r="Y277" s="10">
        <v>76405</v>
      </c>
      <c r="Z277" s="10">
        <v>1205750</v>
      </c>
      <c r="AA277" s="10"/>
      <c r="AB277" s="10">
        <v>0</v>
      </c>
      <c r="AC277" s="10">
        <v>0</v>
      </c>
      <c r="AD277" s="10">
        <v>21365</v>
      </c>
      <c r="AE277" s="10">
        <v>2800</v>
      </c>
      <c r="AF277" s="10">
        <v>273597</v>
      </c>
      <c r="AG277" s="10">
        <v>1958257</v>
      </c>
      <c r="AH277" s="10">
        <v>12935</v>
      </c>
      <c r="AI277" s="10">
        <v>10783</v>
      </c>
      <c r="AJ277" s="10">
        <v>0</v>
      </c>
      <c r="AK277" s="10">
        <v>1450</v>
      </c>
      <c r="AL277" s="10">
        <v>0</v>
      </c>
      <c r="AM277" s="10">
        <v>454260</v>
      </c>
      <c r="AN277" s="10">
        <v>0</v>
      </c>
      <c r="AO277" s="10">
        <v>237745</v>
      </c>
      <c r="AP277" s="10">
        <v>600</v>
      </c>
      <c r="AQ277" s="10">
        <v>583875</v>
      </c>
      <c r="AR277" s="10">
        <v>52200</v>
      </c>
      <c r="AS277" s="10">
        <v>2957000</v>
      </c>
      <c r="AT277" s="10">
        <v>19165</v>
      </c>
      <c r="AU277" s="10">
        <v>0</v>
      </c>
      <c r="AV277" s="10">
        <v>0</v>
      </c>
      <c r="AW277" s="10">
        <v>89900</v>
      </c>
      <c r="AX277" s="10">
        <v>1550</v>
      </c>
      <c r="AY277" s="10">
        <v>0</v>
      </c>
      <c r="AZ277" s="10">
        <v>461394</v>
      </c>
      <c r="BA277" s="10">
        <v>1473125</v>
      </c>
      <c r="BB277" s="10">
        <v>0</v>
      </c>
      <c r="BC277" s="10">
        <v>21750</v>
      </c>
      <c r="BD277" s="10">
        <v>2350</v>
      </c>
      <c r="BE277" s="10">
        <v>0</v>
      </c>
      <c r="BF277" s="10">
        <v>0</v>
      </c>
      <c r="BG277" s="10">
        <v>75622</v>
      </c>
      <c r="BH277" s="10">
        <v>315</v>
      </c>
      <c r="BI277" s="10">
        <v>0</v>
      </c>
      <c r="BJ277" s="10">
        <v>125850</v>
      </c>
      <c r="BK277" s="10">
        <v>117330</v>
      </c>
      <c r="BL277" s="10">
        <v>339302</v>
      </c>
      <c r="BM277" s="10">
        <v>0</v>
      </c>
      <c r="BN277" s="10">
        <v>405282</v>
      </c>
      <c r="BO277" s="10">
        <v>28000</v>
      </c>
      <c r="BP277" s="10">
        <v>0</v>
      </c>
      <c r="BQ277" s="10">
        <v>558</v>
      </c>
      <c r="BR277" s="10">
        <v>13343</v>
      </c>
      <c r="BS277" s="10">
        <v>934458</v>
      </c>
      <c r="BT277" s="10">
        <v>29185</v>
      </c>
      <c r="BU277" s="10">
        <v>0</v>
      </c>
      <c r="BV277" s="10">
        <v>0</v>
      </c>
      <c r="BW277" s="10">
        <v>0</v>
      </c>
      <c r="BX277" s="10">
        <v>125</v>
      </c>
      <c r="BY277" s="10">
        <v>0</v>
      </c>
      <c r="BZ277" s="10">
        <v>23485</v>
      </c>
      <c r="CA277" s="10">
        <v>0</v>
      </c>
      <c r="CB277" s="10">
        <v>171632</v>
      </c>
      <c r="CC277" s="10">
        <v>15255</v>
      </c>
      <c r="CD277" s="10">
        <v>0</v>
      </c>
      <c r="CE277" s="10">
        <v>14960</v>
      </c>
      <c r="CF277" s="10">
        <v>0</v>
      </c>
      <c r="CG277" s="10">
        <v>0</v>
      </c>
      <c r="CH277" s="10">
        <v>650</v>
      </c>
      <c r="CI277" s="10">
        <v>48000</v>
      </c>
      <c r="CJ277" s="10">
        <v>0</v>
      </c>
      <c r="CK277" s="10">
        <v>0</v>
      </c>
      <c r="CL277" s="10">
        <v>0</v>
      </c>
      <c r="CM277" s="10">
        <v>0</v>
      </c>
      <c r="CN277" s="10">
        <v>898000</v>
      </c>
      <c r="CO277" s="10">
        <v>42</v>
      </c>
      <c r="CP277" s="10">
        <v>0</v>
      </c>
      <c r="CQ277" s="10">
        <v>3</v>
      </c>
      <c r="CR277" s="10">
        <v>144340</v>
      </c>
      <c r="CS277" s="10">
        <v>0</v>
      </c>
      <c r="CT277" s="10">
        <v>0</v>
      </c>
      <c r="CU277" s="10">
        <v>79740</v>
      </c>
      <c r="CV277" s="10">
        <v>78</v>
      </c>
      <c r="CW277" s="10">
        <v>0</v>
      </c>
      <c r="CX277" s="10">
        <v>29160</v>
      </c>
      <c r="CY277" s="10">
        <v>0</v>
      </c>
      <c r="CZ277" s="10">
        <v>343122</v>
      </c>
      <c r="DA277" s="10">
        <v>0</v>
      </c>
      <c r="DB277" s="10"/>
      <c r="DC277" s="10">
        <v>29215</v>
      </c>
      <c r="DD277" s="10">
        <v>2327</v>
      </c>
      <c r="DE277" s="10">
        <v>0</v>
      </c>
      <c r="DF277" s="10">
        <v>71825</v>
      </c>
      <c r="DG277" s="10">
        <v>224020</v>
      </c>
      <c r="DH277" s="10">
        <v>8</v>
      </c>
      <c r="DI277" s="10">
        <v>0</v>
      </c>
      <c r="DJ277" s="10">
        <v>156740</v>
      </c>
      <c r="DK277" s="10">
        <v>85</v>
      </c>
      <c r="DL277" s="10">
        <v>40250</v>
      </c>
      <c r="DM277" s="10">
        <v>181016</v>
      </c>
      <c r="DN277" s="10">
        <v>253750</v>
      </c>
      <c r="DO277" s="10">
        <v>0</v>
      </c>
      <c r="DP277" s="10">
        <v>0</v>
      </c>
      <c r="DQ277" s="10">
        <v>112500</v>
      </c>
      <c r="DR277" s="10">
        <v>0</v>
      </c>
      <c r="DS277" s="10">
        <v>0</v>
      </c>
      <c r="DT277" s="10">
        <v>0</v>
      </c>
      <c r="DU277" s="10">
        <v>0</v>
      </c>
      <c r="DV277" s="10">
        <v>29000</v>
      </c>
      <c r="DW277" s="10">
        <v>0</v>
      </c>
      <c r="DX277" s="10">
        <v>0</v>
      </c>
      <c r="DY277" s="10">
        <v>0</v>
      </c>
      <c r="DZ277" s="10">
        <v>150776</v>
      </c>
      <c r="EA277" s="10">
        <v>0</v>
      </c>
      <c r="EB277" s="10">
        <v>0</v>
      </c>
      <c r="EC277" s="10">
        <v>0</v>
      </c>
      <c r="ED277" s="10">
        <v>0</v>
      </c>
      <c r="EE277" s="10">
        <v>11738</v>
      </c>
      <c r="EF277" s="10">
        <v>68</v>
      </c>
      <c r="EG277" s="10">
        <v>12000</v>
      </c>
      <c r="EH277" s="12">
        <v>0</v>
      </c>
    </row>
    <row r="278" spans="1:138" x14ac:dyDescent="0.25">
      <c r="A278" s="9" t="s">
        <v>554</v>
      </c>
      <c r="B278" s="10">
        <v>2092</v>
      </c>
      <c r="C278" s="10">
        <v>5927</v>
      </c>
      <c r="D278" s="10">
        <v>0</v>
      </c>
      <c r="E278" s="10">
        <v>289118</v>
      </c>
      <c r="F278" s="10">
        <v>0</v>
      </c>
      <c r="G278" s="10">
        <v>5886</v>
      </c>
      <c r="H278" s="10">
        <v>0</v>
      </c>
      <c r="I278" s="10">
        <v>24000</v>
      </c>
      <c r="J278" s="10">
        <v>66086</v>
      </c>
      <c r="K278" s="10">
        <v>622204</v>
      </c>
      <c r="L278" s="10">
        <v>0</v>
      </c>
      <c r="M278" s="10">
        <v>17811</v>
      </c>
      <c r="N278" s="10">
        <v>58</v>
      </c>
      <c r="O278" s="10">
        <v>0</v>
      </c>
      <c r="P278" s="10">
        <v>0</v>
      </c>
      <c r="Q278" s="10">
        <v>3178</v>
      </c>
      <c r="R278" s="10">
        <v>0</v>
      </c>
      <c r="S278" s="10">
        <v>0</v>
      </c>
      <c r="T278" s="10">
        <v>0</v>
      </c>
      <c r="U278" s="10">
        <v>0</v>
      </c>
      <c r="V278" s="10">
        <v>553000</v>
      </c>
      <c r="W278" s="10">
        <v>0</v>
      </c>
      <c r="X278" s="10">
        <v>190270</v>
      </c>
      <c r="Y278" s="10">
        <v>65250</v>
      </c>
      <c r="Z278" s="10">
        <v>555000</v>
      </c>
      <c r="AA278" s="10"/>
      <c r="AB278" s="10">
        <v>0</v>
      </c>
      <c r="AC278" s="10">
        <v>0</v>
      </c>
      <c r="AD278" s="10">
        <v>31401</v>
      </c>
      <c r="AE278" s="10">
        <v>4130</v>
      </c>
      <c r="AF278" s="10">
        <v>450407</v>
      </c>
      <c r="AG278" s="10">
        <v>2095397</v>
      </c>
      <c r="AH278" s="10">
        <v>1470</v>
      </c>
      <c r="AI278" s="10">
        <v>0</v>
      </c>
      <c r="AJ278" s="10">
        <v>0</v>
      </c>
      <c r="AK278" s="10">
        <v>7500</v>
      </c>
      <c r="AL278" s="10">
        <v>10</v>
      </c>
      <c r="AM278" s="10">
        <v>554940</v>
      </c>
      <c r="AN278" s="10">
        <v>0</v>
      </c>
      <c r="AO278" s="10">
        <v>131560</v>
      </c>
      <c r="AP278" s="10">
        <v>500</v>
      </c>
      <c r="AQ278" s="10">
        <v>590785</v>
      </c>
      <c r="AR278" s="10">
        <v>0</v>
      </c>
      <c r="AS278" s="10">
        <v>3726900</v>
      </c>
      <c r="AT278" s="10">
        <v>0</v>
      </c>
      <c r="AU278" s="10">
        <v>0</v>
      </c>
      <c r="AV278" s="10">
        <v>0</v>
      </c>
      <c r="AW278" s="10">
        <v>0</v>
      </c>
      <c r="AX278" s="10">
        <v>0</v>
      </c>
      <c r="AY278" s="10">
        <v>0</v>
      </c>
      <c r="AZ278" s="10">
        <v>231660</v>
      </c>
      <c r="BA278" s="10">
        <v>483525</v>
      </c>
      <c r="BB278" s="10">
        <v>50750</v>
      </c>
      <c r="BC278" s="10">
        <v>0</v>
      </c>
      <c r="BD278" s="10">
        <v>3300</v>
      </c>
      <c r="BE278" s="10">
        <v>0</v>
      </c>
      <c r="BF278" s="10">
        <v>0</v>
      </c>
      <c r="BG278" s="10">
        <v>142049</v>
      </c>
      <c r="BH278" s="10">
        <v>373</v>
      </c>
      <c r="BI278" s="10">
        <v>0</v>
      </c>
      <c r="BJ278" s="10">
        <v>75094</v>
      </c>
      <c r="BK278" s="10">
        <v>59020</v>
      </c>
      <c r="BL278" s="10">
        <v>269200</v>
      </c>
      <c r="BM278" s="10">
        <v>0</v>
      </c>
      <c r="BN278" s="10">
        <v>425250</v>
      </c>
      <c r="BO278" s="10">
        <v>112000</v>
      </c>
      <c r="BP278" s="10">
        <v>0</v>
      </c>
      <c r="BQ278" s="10">
        <v>0</v>
      </c>
      <c r="BR278" s="10">
        <v>22457</v>
      </c>
      <c r="BS278" s="10">
        <v>1254113</v>
      </c>
      <c r="BT278" s="10">
        <v>0</v>
      </c>
      <c r="BU278" s="10">
        <v>333</v>
      </c>
      <c r="BV278" s="10">
        <v>0</v>
      </c>
      <c r="BW278" s="10">
        <v>9429</v>
      </c>
      <c r="BX278" s="10">
        <v>29100</v>
      </c>
      <c r="BY278" s="10">
        <v>0</v>
      </c>
      <c r="BZ278" s="10">
        <v>17390</v>
      </c>
      <c r="CA278" s="10">
        <v>0</v>
      </c>
      <c r="CB278" s="10">
        <v>73830</v>
      </c>
      <c r="CC278" s="10">
        <v>8890</v>
      </c>
      <c r="CD278" s="10">
        <v>0</v>
      </c>
      <c r="CE278" s="10">
        <v>23220</v>
      </c>
      <c r="CF278" s="10">
        <v>0</v>
      </c>
      <c r="CG278" s="10">
        <v>0</v>
      </c>
      <c r="CH278" s="10">
        <v>0</v>
      </c>
      <c r="CI278" s="10">
        <v>70000</v>
      </c>
      <c r="CJ278" s="10">
        <v>0</v>
      </c>
      <c r="CK278" s="10">
        <v>0</v>
      </c>
      <c r="CL278" s="10">
        <v>0</v>
      </c>
      <c r="CM278" s="10">
        <v>23000</v>
      </c>
      <c r="CN278" s="10">
        <v>934850</v>
      </c>
      <c r="CO278" s="10">
        <v>8</v>
      </c>
      <c r="CP278" s="10">
        <v>0</v>
      </c>
      <c r="CQ278" s="10">
        <v>32</v>
      </c>
      <c r="CR278" s="10">
        <v>173600</v>
      </c>
      <c r="CS278" s="10">
        <v>0</v>
      </c>
      <c r="CT278" s="10">
        <v>0</v>
      </c>
      <c r="CU278" s="10">
        <v>62240</v>
      </c>
      <c r="CV278" s="10">
        <v>54</v>
      </c>
      <c r="CW278" s="10">
        <v>0</v>
      </c>
      <c r="CX278" s="10">
        <v>0</v>
      </c>
      <c r="CY278" s="10">
        <v>0</v>
      </c>
      <c r="CZ278" s="10">
        <v>193728</v>
      </c>
      <c r="DA278" s="10">
        <v>0</v>
      </c>
      <c r="DB278" s="10"/>
      <c r="DC278" s="10">
        <v>5750</v>
      </c>
      <c r="DD278" s="10">
        <v>730</v>
      </c>
      <c r="DE278" s="10">
        <v>0</v>
      </c>
      <c r="DF278" s="10">
        <v>65850</v>
      </c>
      <c r="DG278" s="10">
        <v>139020</v>
      </c>
      <c r="DH278" s="10">
        <v>9</v>
      </c>
      <c r="DI278" s="10">
        <v>0</v>
      </c>
      <c r="DJ278" s="10">
        <v>142430</v>
      </c>
      <c r="DK278" s="10">
        <v>177</v>
      </c>
      <c r="DL278" s="10">
        <v>52350</v>
      </c>
      <c r="DM278" s="10">
        <v>38967</v>
      </c>
      <c r="DN278" s="10">
        <v>108750</v>
      </c>
      <c r="DO278" s="10">
        <v>0</v>
      </c>
      <c r="DP278" s="10">
        <v>0</v>
      </c>
      <c r="DQ278" s="10">
        <v>78750</v>
      </c>
      <c r="DR278" s="10">
        <v>0</v>
      </c>
      <c r="DS278" s="10">
        <v>0</v>
      </c>
      <c r="DT278" s="10">
        <v>0</v>
      </c>
      <c r="DU278" s="10">
        <v>0</v>
      </c>
      <c r="DV278" s="10">
        <v>0</v>
      </c>
      <c r="DW278" s="10">
        <v>0</v>
      </c>
      <c r="DX278" s="10">
        <v>0</v>
      </c>
      <c r="DY278" s="10">
        <v>0</v>
      </c>
      <c r="DZ278" s="10">
        <v>166432</v>
      </c>
      <c r="EA278" s="10">
        <v>0</v>
      </c>
      <c r="EB278" s="10">
        <v>0</v>
      </c>
      <c r="EC278" s="10">
        <v>0</v>
      </c>
      <c r="ED278" s="10">
        <v>0</v>
      </c>
      <c r="EE278" s="10">
        <v>0</v>
      </c>
      <c r="EF278" s="10">
        <v>0</v>
      </c>
      <c r="EG278" s="10">
        <v>29000</v>
      </c>
      <c r="EH278" s="12">
        <v>0</v>
      </c>
    </row>
    <row r="279" spans="1:138" x14ac:dyDescent="0.25">
      <c r="A279" s="9" t="s">
        <v>555</v>
      </c>
      <c r="B279" s="10">
        <v>75175</v>
      </c>
      <c r="C279" s="10">
        <v>0</v>
      </c>
      <c r="D279" s="10">
        <v>0</v>
      </c>
      <c r="E279" s="10">
        <v>134210</v>
      </c>
      <c r="F279" s="10">
        <v>0</v>
      </c>
      <c r="G279" s="10">
        <v>16638</v>
      </c>
      <c r="H279" s="10">
        <v>0</v>
      </c>
      <c r="I279" s="10">
        <v>72000</v>
      </c>
      <c r="J279" s="10">
        <v>0</v>
      </c>
      <c r="K279" s="10">
        <v>559134</v>
      </c>
      <c r="L279" s="10">
        <v>0</v>
      </c>
      <c r="M279" s="10">
        <v>124398</v>
      </c>
      <c r="N279" s="10">
        <v>25</v>
      </c>
      <c r="O279" s="10">
        <v>0</v>
      </c>
      <c r="P279" s="10">
        <v>0</v>
      </c>
      <c r="Q279" s="10">
        <v>0</v>
      </c>
      <c r="R279" s="10">
        <v>0</v>
      </c>
      <c r="S279" s="10">
        <v>0</v>
      </c>
      <c r="T279" s="10">
        <v>0</v>
      </c>
      <c r="U279" s="10">
        <v>23000</v>
      </c>
      <c r="V279" s="10">
        <v>290000</v>
      </c>
      <c r="W279" s="10">
        <v>0</v>
      </c>
      <c r="X279" s="10">
        <v>255650</v>
      </c>
      <c r="Y279" s="10">
        <v>5960</v>
      </c>
      <c r="Z279" s="10">
        <v>888000</v>
      </c>
      <c r="AA279" s="10"/>
      <c r="AB279" s="10">
        <v>0</v>
      </c>
      <c r="AC279" s="10">
        <v>0</v>
      </c>
      <c r="AD279" s="10">
        <v>22440</v>
      </c>
      <c r="AE279" s="10">
        <v>6500</v>
      </c>
      <c r="AF279" s="10">
        <v>153012</v>
      </c>
      <c r="AG279" s="10">
        <v>1316717</v>
      </c>
      <c r="AH279" s="10">
        <v>9860</v>
      </c>
      <c r="AI279" s="10">
        <v>11123</v>
      </c>
      <c r="AJ279" s="10">
        <v>28602</v>
      </c>
      <c r="AK279" s="10">
        <v>2915</v>
      </c>
      <c r="AL279" s="10">
        <v>10</v>
      </c>
      <c r="AM279" s="10">
        <v>756055</v>
      </c>
      <c r="AN279" s="10">
        <v>0</v>
      </c>
      <c r="AO279" s="10">
        <v>207535</v>
      </c>
      <c r="AP279" s="10">
        <v>300</v>
      </c>
      <c r="AQ279" s="10">
        <v>555708</v>
      </c>
      <c r="AR279" s="10">
        <v>59000</v>
      </c>
      <c r="AS279" s="10">
        <v>2807011</v>
      </c>
      <c r="AT279" s="10">
        <v>18079</v>
      </c>
      <c r="AU279" s="10">
        <v>0</v>
      </c>
      <c r="AV279" s="10">
        <v>41500</v>
      </c>
      <c r="AW279" s="10">
        <v>0</v>
      </c>
      <c r="AX279" s="10">
        <v>1950</v>
      </c>
      <c r="AY279" s="10">
        <v>0</v>
      </c>
      <c r="AZ279" s="10">
        <v>1158876</v>
      </c>
      <c r="BA279" s="10">
        <v>538100</v>
      </c>
      <c r="BB279" s="10">
        <v>26800</v>
      </c>
      <c r="BC279" s="10">
        <v>55100</v>
      </c>
      <c r="BD279" s="10">
        <v>6900</v>
      </c>
      <c r="BE279" s="10">
        <v>0</v>
      </c>
      <c r="BF279" s="10">
        <v>114000</v>
      </c>
      <c r="BG279" s="10">
        <v>110451</v>
      </c>
      <c r="BH279" s="10">
        <v>486</v>
      </c>
      <c r="BI279" s="10">
        <v>0</v>
      </c>
      <c r="BJ279" s="10">
        <v>179867</v>
      </c>
      <c r="BK279" s="10">
        <v>232448</v>
      </c>
      <c r="BL279" s="10">
        <v>320400</v>
      </c>
      <c r="BM279" s="10">
        <v>0</v>
      </c>
      <c r="BN279" s="10">
        <v>214792</v>
      </c>
      <c r="BO279" s="10">
        <v>57000</v>
      </c>
      <c r="BP279" s="10">
        <v>0</v>
      </c>
      <c r="BQ279" s="10">
        <v>685</v>
      </c>
      <c r="BR279" s="10">
        <v>25375</v>
      </c>
      <c r="BS279" s="10">
        <v>992233</v>
      </c>
      <c r="BT279" s="10">
        <v>0</v>
      </c>
      <c r="BU279" s="10">
        <v>305</v>
      </c>
      <c r="BV279" s="10">
        <v>0</v>
      </c>
      <c r="BW279" s="10">
        <v>0</v>
      </c>
      <c r="BX279" s="10">
        <v>29215</v>
      </c>
      <c r="BY279" s="10">
        <v>0</v>
      </c>
      <c r="BZ279" s="10">
        <v>0</v>
      </c>
      <c r="CA279" s="10">
        <v>0</v>
      </c>
      <c r="CB279" s="10">
        <v>0</v>
      </c>
      <c r="CC279" s="10">
        <v>4653</v>
      </c>
      <c r="CD279" s="10">
        <v>0</v>
      </c>
      <c r="CE279" s="10">
        <v>10620</v>
      </c>
      <c r="CF279" s="10">
        <v>0</v>
      </c>
      <c r="CG279" s="10">
        <v>0</v>
      </c>
      <c r="CH279" s="10">
        <v>500</v>
      </c>
      <c r="CI279" s="10">
        <v>0</v>
      </c>
      <c r="CJ279" s="10">
        <v>0</v>
      </c>
      <c r="CK279" s="10">
        <v>0</v>
      </c>
      <c r="CL279" s="10">
        <v>0</v>
      </c>
      <c r="CM279" s="10">
        <v>23750</v>
      </c>
      <c r="CN279" s="10">
        <v>508500</v>
      </c>
      <c r="CO279" s="10">
        <v>12794</v>
      </c>
      <c r="CP279" s="10">
        <v>0</v>
      </c>
      <c r="CQ279" s="10">
        <v>0</v>
      </c>
      <c r="CR279" s="10">
        <v>260120</v>
      </c>
      <c r="CS279" s="10">
        <v>10</v>
      </c>
      <c r="CT279" s="10">
        <v>0</v>
      </c>
      <c r="CU279" s="10">
        <v>59480</v>
      </c>
      <c r="CV279" s="10">
        <v>140</v>
      </c>
      <c r="CW279" s="10">
        <v>0</v>
      </c>
      <c r="CX279" s="10">
        <v>0</v>
      </c>
      <c r="CY279" s="10">
        <v>0</v>
      </c>
      <c r="CZ279" s="10">
        <v>283425</v>
      </c>
      <c r="DA279" s="10">
        <v>0</v>
      </c>
      <c r="DB279" s="10"/>
      <c r="DC279" s="10">
        <v>59220</v>
      </c>
      <c r="DD279" s="10">
        <v>1148</v>
      </c>
      <c r="DE279" s="10">
        <v>0</v>
      </c>
      <c r="DF279" s="10">
        <v>146910</v>
      </c>
      <c r="DG279" s="10">
        <v>288290</v>
      </c>
      <c r="DH279" s="10">
        <v>4</v>
      </c>
      <c r="DI279" s="10">
        <v>30</v>
      </c>
      <c r="DJ279" s="10">
        <v>71065</v>
      </c>
      <c r="DK279" s="10">
        <v>29211</v>
      </c>
      <c r="DL279" s="10">
        <v>32050</v>
      </c>
      <c r="DM279" s="10">
        <v>20870</v>
      </c>
      <c r="DN279" s="10">
        <v>261000</v>
      </c>
      <c r="DO279" s="10">
        <v>0</v>
      </c>
      <c r="DP279" s="10">
        <v>0</v>
      </c>
      <c r="DQ279" s="10">
        <v>68290</v>
      </c>
      <c r="DR279" s="10">
        <v>0</v>
      </c>
      <c r="DS279" s="10">
        <v>0</v>
      </c>
      <c r="DT279" s="10">
        <v>0</v>
      </c>
      <c r="DU279" s="10">
        <v>0</v>
      </c>
      <c r="DV279" s="10">
        <v>0</v>
      </c>
      <c r="DW279" s="10">
        <v>0</v>
      </c>
      <c r="DX279" s="10">
        <v>0</v>
      </c>
      <c r="DY279" s="10">
        <v>0</v>
      </c>
      <c r="DZ279" s="10">
        <v>195270</v>
      </c>
      <c r="EA279" s="10">
        <v>0</v>
      </c>
      <c r="EB279" s="10">
        <v>0</v>
      </c>
      <c r="EC279" s="10">
        <v>0</v>
      </c>
      <c r="ED279" s="10">
        <v>0</v>
      </c>
      <c r="EE279" s="10">
        <v>0</v>
      </c>
      <c r="EF279" s="10">
        <v>0</v>
      </c>
      <c r="EG279" s="10">
        <v>12000</v>
      </c>
      <c r="EH279" s="12">
        <v>0</v>
      </c>
    </row>
    <row r="280" spans="1:138" x14ac:dyDescent="0.25">
      <c r="A280" s="9" t="s">
        <v>556</v>
      </c>
      <c r="B280" s="10">
        <v>29723</v>
      </c>
      <c r="C280" s="10">
        <v>5927</v>
      </c>
      <c r="D280" s="10">
        <v>0</v>
      </c>
      <c r="E280" s="10">
        <v>132109</v>
      </c>
      <c r="F280" s="10">
        <v>0</v>
      </c>
      <c r="G280" s="10">
        <v>6375</v>
      </c>
      <c r="H280" s="10">
        <v>0</v>
      </c>
      <c r="I280" s="10">
        <v>16000</v>
      </c>
      <c r="J280" s="10">
        <v>65666</v>
      </c>
      <c r="K280" s="10">
        <v>461792</v>
      </c>
      <c r="L280" s="10">
        <v>0</v>
      </c>
      <c r="M280" s="10">
        <v>195998</v>
      </c>
      <c r="N280" s="10">
        <v>15</v>
      </c>
      <c r="O280" s="10">
        <v>0</v>
      </c>
      <c r="P280" s="10">
        <v>28800</v>
      </c>
      <c r="Q280" s="10">
        <v>0</v>
      </c>
      <c r="R280" s="10">
        <v>144000</v>
      </c>
      <c r="S280" s="10">
        <v>0</v>
      </c>
      <c r="T280" s="10">
        <v>0</v>
      </c>
      <c r="U280" s="10">
        <v>27216</v>
      </c>
      <c r="V280" s="10">
        <v>232000</v>
      </c>
      <c r="W280" s="10">
        <v>0</v>
      </c>
      <c r="X280" s="10">
        <v>254200</v>
      </c>
      <c r="Y280" s="10">
        <v>51905</v>
      </c>
      <c r="Z280" s="10">
        <v>488500</v>
      </c>
      <c r="AA280" s="10"/>
      <c r="AB280" s="10">
        <v>0</v>
      </c>
      <c r="AC280" s="10">
        <v>0</v>
      </c>
      <c r="AD280" s="10">
        <v>16275</v>
      </c>
      <c r="AE280" s="10">
        <v>10400</v>
      </c>
      <c r="AF280" s="10">
        <v>121522</v>
      </c>
      <c r="AG280" s="10">
        <v>851619</v>
      </c>
      <c r="AH280" s="10">
        <v>1940</v>
      </c>
      <c r="AI280" s="10">
        <v>2951</v>
      </c>
      <c r="AJ280" s="10">
        <v>57204</v>
      </c>
      <c r="AK280" s="10">
        <v>1410</v>
      </c>
      <c r="AL280" s="10">
        <v>0</v>
      </c>
      <c r="AM280" s="10">
        <v>815865</v>
      </c>
      <c r="AN280" s="10">
        <v>0</v>
      </c>
      <c r="AO280" s="10">
        <v>195098</v>
      </c>
      <c r="AP280" s="10">
        <v>250</v>
      </c>
      <c r="AQ280" s="10">
        <v>616955</v>
      </c>
      <c r="AR280" s="10">
        <v>58000</v>
      </c>
      <c r="AS280" s="10">
        <v>3422351</v>
      </c>
      <c r="AT280" s="10">
        <v>0</v>
      </c>
      <c r="AU280" s="10">
        <v>0</v>
      </c>
      <c r="AV280" s="10">
        <v>0</v>
      </c>
      <c r="AW280" s="10">
        <v>7510</v>
      </c>
      <c r="AX280" s="10">
        <v>1250</v>
      </c>
      <c r="AY280" s="10">
        <v>0</v>
      </c>
      <c r="AZ280" s="10">
        <v>651420</v>
      </c>
      <c r="BA280" s="10">
        <v>1640150</v>
      </c>
      <c r="BB280" s="10">
        <v>51850</v>
      </c>
      <c r="BC280" s="10">
        <v>145000</v>
      </c>
      <c r="BD280" s="10">
        <v>86948</v>
      </c>
      <c r="BE280" s="10">
        <v>0</v>
      </c>
      <c r="BF280" s="10">
        <v>51625</v>
      </c>
      <c r="BG280" s="10">
        <v>124623</v>
      </c>
      <c r="BH280" s="10">
        <v>486</v>
      </c>
      <c r="BI280" s="10">
        <v>0</v>
      </c>
      <c r="BJ280" s="10">
        <v>233037</v>
      </c>
      <c r="BK280" s="10">
        <v>379181</v>
      </c>
      <c r="BL280" s="10">
        <v>281335</v>
      </c>
      <c r="BM280" s="10">
        <v>0</v>
      </c>
      <c r="BN280" s="10">
        <v>220246</v>
      </c>
      <c r="BO280" s="10">
        <v>156560</v>
      </c>
      <c r="BP280" s="10">
        <v>0</v>
      </c>
      <c r="BQ280" s="10">
        <v>0</v>
      </c>
      <c r="BR280" s="10">
        <v>32140</v>
      </c>
      <c r="BS280" s="10">
        <v>896925</v>
      </c>
      <c r="BT280" s="10">
        <v>29510</v>
      </c>
      <c r="BU280" s="10">
        <v>398</v>
      </c>
      <c r="BV280" s="10">
        <v>0</v>
      </c>
      <c r="BW280" s="10">
        <v>0</v>
      </c>
      <c r="BX280" s="10">
        <v>365</v>
      </c>
      <c r="BY280" s="10">
        <v>0</v>
      </c>
      <c r="BZ280" s="10">
        <v>17128</v>
      </c>
      <c r="CA280" s="10">
        <v>0</v>
      </c>
      <c r="CB280" s="10">
        <v>78051</v>
      </c>
      <c r="CC280" s="10">
        <v>7950</v>
      </c>
      <c r="CD280" s="10">
        <v>0</v>
      </c>
      <c r="CE280" s="10">
        <v>3300</v>
      </c>
      <c r="CF280" s="10">
        <v>0</v>
      </c>
      <c r="CG280" s="10">
        <v>0</v>
      </c>
      <c r="CH280" s="10">
        <v>900</v>
      </c>
      <c r="CI280" s="10">
        <v>23970</v>
      </c>
      <c r="CJ280" s="10">
        <v>0</v>
      </c>
      <c r="CK280" s="10">
        <v>0</v>
      </c>
      <c r="CL280" s="10">
        <v>0</v>
      </c>
      <c r="CM280" s="10">
        <v>21600</v>
      </c>
      <c r="CN280" s="10">
        <v>1020750</v>
      </c>
      <c r="CO280" s="10">
        <v>8130</v>
      </c>
      <c r="CP280" s="10">
        <v>0</v>
      </c>
      <c r="CQ280" s="10">
        <v>20</v>
      </c>
      <c r="CR280" s="10">
        <v>698900</v>
      </c>
      <c r="CS280" s="10">
        <v>0</v>
      </c>
      <c r="CT280" s="10">
        <v>0</v>
      </c>
      <c r="CU280" s="10">
        <v>70620</v>
      </c>
      <c r="CV280" s="10">
        <v>53</v>
      </c>
      <c r="CW280" s="10">
        <v>0</v>
      </c>
      <c r="CX280" s="10">
        <v>316800</v>
      </c>
      <c r="CY280" s="10">
        <v>0</v>
      </c>
      <c r="CZ280" s="10">
        <v>113455</v>
      </c>
      <c r="DA280" s="10">
        <v>76272</v>
      </c>
      <c r="DB280" s="10"/>
      <c r="DC280" s="10">
        <v>45220</v>
      </c>
      <c r="DD280" s="10">
        <v>1233</v>
      </c>
      <c r="DE280" s="10">
        <v>28000</v>
      </c>
      <c r="DF280" s="10">
        <v>101150</v>
      </c>
      <c r="DG280" s="10">
        <v>786740</v>
      </c>
      <c r="DH280" s="10">
        <v>31</v>
      </c>
      <c r="DI280" s="10">
        <v>0</v>
      </c>
      <c r="DJ280" s="10">
        <v>79390</v>
      </c>
      <c r="DK280" s="10">
        <v>29257</v>
      </c>
      <c r="DL280" s="10">
        <v>56150</v>
      </c>
      <c r="DM280" s="10">
        <v>262093</v>
      </c>
      <c r="DN280" s="10">
        <v>58000</v>
      </c>
      <c r="DO280" s="10">
        <v>0</v>
      </c>
      <c r="DP280" s="10">
        <v>0</v>
      </c>
      <c r="DQ280" s="10">
        <v>0</v>
      </c>
      <c r="DR280" s="10">
        <v>0</v>
      </c>
      <c r="DS280" s="10">
        <v>29056</v>
      </c>
      <c r="DT280" s="10">
        <v>0</v>
      </c>
      <c r="DU280" s="10">
        <v>0</v>
      </c>
      <c r="DV280" s="10">
        <v>0</v>
      </c>
      <c r="DW280" s="10">
        <v>0</v>
      </c>
      <c r="DX280" s="10">
        <v>0</v>
      </c>
      <c r="DY280" s="10">
        <v>0</v>
      </c>
      <c r="DZ280" s="10">
        <v>124557</v>
      </c>
      <c r="EA280" s="10">
        <v>0</v>
      </c>
      <c r="EB280" s="10">
        <v>0</v>
      </c>
      <c r="EC280" s="10">
        <v>0</v>
      </c>
      <c r="ED280" s="10">
        <v>0</v>
      </c>
      <c r="EE280" s="10">
        <v>0</v>
      </c>
      <c r="EF280" s="10">
        <v>0</v>
      </c>
      <c r="EG280" s="10">
        <v>27250</v>
      </c>
      <c r="EH280" s="12">
        <v>0</v>
      </c>
    </row>
    <row r="281" spans="1:138" x14ac:dyDescent="0.25">
      <c r="A281" s="9" t="s">
        <v>557</v>
      </c>
      <c r="B281" s="10">
        <v>1862</v>
      </c>
      <c r="C281" s="10">
        <v>0</v>
      </c>
      <c r="D281" s="10">
        <v>0</v>
      </c>
      <c r="E281" s="10">
        <v>30600</v>
      </c>
      <c r="F281" s="10">
        <v>0</v>
      </c>
      <c r="G281" s="10">
        <v>15266</v>
      </c>
      <c r="H281" s="10">
        <v>0</v>
      </c>
      <c r="I281" s="10">
        <v>24000</v>
      </c>
      <c r="J281" s="10">
        <v>87535</v>
      </c>
      <c r="K281" s="10">
        <v>528159</v>
      </c>
      <c r="L281" s="10">
        <v>0</v>
      </c>
      <c r="M281" s="10">
        <v>243148</v>
      </c>
      <c r="N281" s="10">
        <v>31</v>
      </c>
      <c r="O281" s="10">
        <v>0</v>
      </c>
      <c r="P281" s="10">
        <v>0</v>
      </c>
      <c r="Q281" s="10">
        <v>0</v>
      </c>
      <c r="R281" s="10">
        <v>144000</v>
      </c>
      <c r="S281" s="10">
        <v>0</v>
      </c>
      <c r="T281" s="10">
        <v>0</v>
      </c>
      <c r="U281" s="10">
        <v>27216</v>
      </c>
      <c r="V281" s="10">
        <v>464000</v>
      </c>
      <c r="W281" s="10">
        <v>0</v>
      </c>
      <c r="X281" s="10">
        <v>215950</v>
      </c>
      <c r="Y281" s="10">
        <v>6450</v>
      </c>
      <c r="Z281" s="10">
        <v>544250</v>
      </c>
      <c r="AA281" s="10"/>
      <c r="AB281" s="10">
        <v>0</v>
      </c>
      <c r="AC281" s="10">
        <v>58000</v>
      </c>
      <c r="AD281" s="10">
        <v>46366</v>
      </c>
      <c r="AE281" s="10">
        <v>37580</v>
      </c>
      <c r="AF281" s="10">
        <v>65774</v>
      </c>
      <c r="AG281" s="10">
        <v>843222</v>
      </c>
      <c r="AH281" s="10">
        <v>25324</v>
      </c>
      <c r="AI281" s="10">
        <v>15550</v>
      </c>
      <c r="AJ281" s="10">
        <v>0</v>
      </c>
      <c r="AK281" s="10">
        <v>7150</v>
      </c>
      <c r="AL281" s="10">
        <v>5</v>
      </c>
      <c r="AM281" s="10">
        <v>1350576</v>
      </c>
      <c r="AN281" s="10">
        <v>0</v>
      </c>
      <c r="AO281" s="10">
        <v>141829</v>
      </c>
      <c r="AP281" s="10">
        <v>50</v>
      </c>
      <c r="AQ281" s="10">
        <v>533551</v>
      </c>
      <c r="AR281" s="10">
        <v>107000</v>
      </c>
      <c r="AS281" s="10">
        <v>3920399</v>
      </c>
      <c r="AT281" s="10">
        <v>16863</v>
      </c>
      <c r="AU281" s="10">
        <v>0</v>
      </c>
      <c r="AV281" s="10">
        <v>0</v>
      </c>
      <c r="AW281" s="10">
        <v>0</v>
      </c>
      <c r="AX281" s="10">
        <v>4050</v>
      </c>
      <c r="AY281" s="10">
        <v>0</v>
      </c>
      <c r="AZ281" s="10">
        <v>217620</v>
      </c>
      <c r="BA281" s="10">
        <v>1106200</v>
      </c>
      <c r="BB281" s="10">
        <v>25000</v>
      </c>
      <c r="BC281" s="10">
        <v>20625</v>
      </c>
      <c r="BD281" s="10">
        <v>38264</v>
      </c>
      <c r="BE281" s="10">
        <v>0</v>
      </c>
      <c r="BF281" s="10">
        <v>358500</v>
      </c>
      <c r="BG281" s="10">
        <v>85792</v>
      </c>
      <c r="BH281" s="10">
        <v>575</v>
      </c>
      <c r="BI281" s="10">
        <v>0</v>
      </c>
      <c r="BJ281" s="10">
        <v>162949</v>
      </c>
      <c r="BK281" s="10">
        <v>465665</v>
      </c>
      <c r="BL281" s="10">
        <v>209380</v>
      </c>
      <c r="BM281" s="10">
        <v>0</v>
      </c>
      <c r="BN281" s="10">
        <v>315238</v>
      </c>
      <c r="BO281" s="10">
        <v>364560</v>
      </c>
      <c r="BP281" s="10">
        <v>0</v>
      </c>
      <c r="BQ281" s="10">
        <v>2</v>
      </c>
      <c r="BR281" s="10">
        <v>7951</v>
      </c>
      <c r="BS281" s="10">
        <v>651909</v>
      </c>
      <c r="BT281" s="10">
        <v>29185</v>
      </c>
      <c r="BU281" s="10">
        <v>370</v>
      </c>
      <c r="BV281" s="10">
        <v>0</v>
      </c>
      <c r="BW281" s="10">
        <v>20430</v>
      </c>
      <c r="BX281" s="10">
        <v>25</v>
      </c>
      <c r="BY281" s="10">
        <v>0</v>
      </c>
      <c r="BZ281" s="10">
        <v>0</v>
      </c>
      <c r="CA281" s="10">
        <v>0</v>
      </c>
      <c r="CB281" s="10">
        <v>100050</v>
      </c>
      <c r="CC281" s="10">
        <v>1800</v>
      </c>
      <c r="CD281" s="10">
        <v>420</v>
      </c>
      <c r="CE281" s="10">
        <v>18100</v>
      </c>
      <c r="CF281" s="10">
        <v>0</v>
      </c>
      <c r="CG281" s="10">
        <v>0</v>
      </c>
      <c r="CH281" s="10">
        <v>4525</v>
      </c>
      <c r="CI281" s="10">
        <v>48000</v>
      </c>
      <c r="CJ281" s="10">
        <v>0</v>
      </c>
      <c r="CK281" s="10">
        <v>0</v>
      </c>
      <c r="CL281" s="10">
        <v>0</v>
      </c>
      <c r="CM281" s="10">
        <v>24000</v>
      </c>
      <c r="CN281" s="10">
        <v>599000</v>
      </c>
      <c r="CO281" s="10">
        <v>0</v>
      </c>
      <c r="CP281" s="10">
        <v>0</v>
      </c>
      <c r="CQ281" s="10">
        <v>77</v>
      </c>
      <c r="CR281" s="10">
        <v>30000</v>
      </c>
      <c r="CS281" s="10">
        <v>0</v>
      </c>
      <c r="CT281" s="10">
        <v>0</v>
      </c>
      <c r="CU281" s="10">
        <v>56800</v>
      </c>
      <c r="CV281" s="10">
        <v>28</v>
      </c>
      <c r="CW281" s="10">
        <v>0</v>
      </c>
      <c r="CX281" s="10">
        <v>0</v>
      </c>
      <c r="CY281" s="10">
        <v>0</v>
      </c>
      <c r="CZ281" s="10">
        <v>118175</v>
      </c>
      <c r="DA281" s="10">
        <v>0</v>
      </c>
      <c r="DB281" s="10"/>
      <c r="DC281" s="10">
        <v>77065</v>
      </c>
      <c r="DD281" s="10">
        <v>799</v>
      </c>
      <c r="DE281" s="10">
        <v>0</v>
      </c>
      <c r="DF281" s="10">
        <v>82998</v>
      </c>
      <c r="DG281" s="10">
        <v>693090</v>
      </c>
      <c r="DH281" s="10">
        <v>5</v>
      </c>
      <c r="DI281" s="10">
        <v>40</v>
      </c>
      <c r="DJ281" s="10">
        <v>115250</v>
      </c>
      <c r="DK281" s="10">
        <v>121</v>
      </c>
      <c r="DL281" s="10">
        <v>29850</v>
      </c>
      <c r="DM281" s="10">
        <v>93150</v>
      </c>
      <c r="DN281" s="10">
        <v>424850</v>
      </c>
      <c r="DO281" s="10">
        <v>0</v>
      </c>
      <c r="DP281" s="10">
        <v>0</v>
      </c>
      <c r="DQ281" s="10">
        <v>160000</v>
      </c>
      <c r="DR281" s="10">
        <v>0</v>
      </c>
      <c r="DS281" s="10">
        <v>29056</v>
      </c>
      <c r="DT281" s="10">
        <v>19939</v>
      </c>
      <c r="DU281" s="10">
        <v>0</v>
      </c>
      <c r="DV281" s="10">
        <v>0</v>
      </c>
      <c r="DW281" s="10">
        <v>0</v>
      </c>
      <c r="DX281" s="10">
        <v>0</v>
      </c>
      <c r="DY281" s="10">
        <v>0</v>
      </c>
      <c r="DZ281" s="10">
        <v>222538</v>
      </c>
      <c r="EA281" s="10">
        <v>0</v>
      </c>
      <c r="EB281" s="10">
        <v>0</v>
      </c>
      <c r="EC281" s="10">
        <v>24516</v>
      </c>
      <c r="ED281" s="10">
        <v>0</v>
      </c>
      <c r="EE281" s="10">
        <v>0</v>
      </c>
      <c r="EF281" s="10">
        <v>0</v>
      </c>
      <c r="EG281" s="10">
        <v>35000</v>
      </c>
      <c r="EH281" s="12">
        <v>0</v>
      </c>
    </row>
    <row r="282" spans="1:138" x14ac:dyDescent="0.25">
      <c r="A282" s="9" t="s">
        <v>558</v>
      </c>
      <c r="B282" s="10">
        <v>2203</v>
      </c>
      <c r="C282" s="10">
        <v>25832</v>
      </c>
      <c r="D282" s="10">
        <v>0</v>
      </c>
      <c r="E282" s="10">
        <v>82240</v>
      </c>
      <c r="F282" s="10">
        <v>0</v>
      </c>
      <c r="G282" s="10">
        <v>7864</v>
      </c>
      <c r="H282" s="10">
        <v>0</v>
      </c>
      <c r="I282" s="10">
        <v>1000</v>
      </c>
      <c r="J282" s="10">
        <v>29056</v>
      </c>
      <c r="K282" s="10">
        <v>421531</v>
      </c>
      <c r="L282" s="10">
        <v>0</v>
      </c>
      <c r="M282" s="10">
        <v>124396</v>
      </c>
      <c r="N282" s="10">
        <v>58</v>
      </c>
      <c r="O282" s="10">
        <v>0</v>
      </c>
      <c r="P282" s="10">
        <v>0</v>
      </c>
      <c r="Q282" s="10">
        <v>9356</v>
      </c>
      <c r="R282" s="10">
        <v>58000</v>
      </c>
      <c r="S282" s="10">
        <v>0</v>
      </c>
      <c r="T282" s="10">
        <v>0</v>
      </c>
      <c r="U282" s="10">
        <v>0</v>
      </c>
      <c r="V282" s="10">
        <v>116000</v>
      </c>
      <c r="W282" s="10">
        <v>0</v>
      </c>
      <c r="X282" s="10">
        <v>29000</v>
      </c>
      <c r="Y282" s="10">
        <v>31785</v>
      </c>
      <c r="Z282" s="10">
        <v>307000</v>
      </c>
      <c r="AA282" s="10"/>
      <c r="AB282" s="10">
        <v>0</v>
      </c>
      <c r="AC282" s="10">
        <v>9000</v>
      </c>
      <c r="AD282" s="10">
        <v>17385</v>
      </c>
      <c r="AE282" s="10">
        <v>57900</v>
      </c>
      <c r="AF282" s="10">
        <v>74194</v>
      </c>
      <c r="AG282" s="10">
        <v>730402</v>
      </c>
      <c r="AH282" s="10">
        <v>23980</v>
      </c>
      <c r="AI282" s="10">
        <v>0</v>
      </c>
      <c r="AJ282" s="10">
        <v>0</v>
      </c>
      <c r="AK282" s="10">
        <v>1795</v>
      </c>
      <c r="AL282" s="10">
        <v>0</v>
      </c>
      <c r="AM282" s="10">
        <v>900735</v>
      </c>
      <c r="AN282" s="10">
        <v>0</v>
      </c>
      <c r="AO282" s="10">
        <v>143294</v>
      </c>
      <c r="AP282" s="10">
        <v>0</v>
      </c>
      <c r="AQ282" s="10">
        <v>537061</v>
      </c>
      <c r="AR282" s="10">
        <v>0</v>
      </c>
      <c r="AS282" s="10">
        <v>2831827</v>
      </c>
      <c r="AT282" s="10">
        <v>0</v>
      </c>
      <c r="AU282" s="10">
        <v>0</v>
      </c>
      <c r="AV282" s="10">
        <v>0</v>
      </c>
      <c r="AW282" s="10">
        <v>56050</v>
      </c>
      <c r="AX282" s="10">
        <v>0</v>
      </c>
      <c r="AY282" s="10">
        <v>0</v>
      </c>
      <c r="AZ282" s="10">
        <v>348196</v>
      </c>
      <c r="BA282" s="10">
        <v>815300</v>
      </c>
      <c r="BB282" s="10">
        <v>48000</v>
      </c>
      <c r="BC282" s="10">
        <v>29000</v>
      </c>
      <c r="BD282" s="10">
        <v>124178</v>
      </c>
      <c r="BE282" s="10">
        <v>0</v>
      </c>
      <c r="BF282" s="10">
        <v>142500</v>
      </c>
      <c r="BG282" s="10">
        <v>119402</v>
      </c>
      <c r="BH282" s="10">
        <v>528</v>
      </c>
      <c r="BI282" s="10">
        <v>0</v>
      </c>
      <c r="BJ282" s="10">
        <v>62769</v>
      </c>
      <c r="BK282" s="10">
        <v>530950</v>
      </c>
      <c r="BL282" s="10">
        <v>102890</v>
      </c>
      <c r="BM282" s="10">
        <v>0</v>
      </c>
      <c r="BN282" s="10">
        <v>341260</v>
      </c>
      <c r="BO282" s="10">
        <v>308000</v>
      </c>
      <c r="BP282" s="10">
        <v>0</v>
      </c>
      <c r="BQ282" s="10">
        <v>0</v>
      </c>
      <c r="BR282" s="10">
        <v>3772</v>
      </c>
      <c r="BS282" s="10">
        <v>486161</v>
      </c>
      <c r="BT282" s="10">
        <v>88205</v>
      </c>
      <c r="BU282" s="10">
        <v>350</v>
      </c>
      <c r="BV282" s="10">
        <v>0</v>
      </c>
      <c r="BW282" s="10">
        <v>0</v>
      </c>
      <c r="BX282" s="10">
        <v>210</v>
      </c>
      <c r="BY282" s="10">
        <v>0</v>
      </c>
      <c r="BZ282" s="10">
        <v>23312</v>
      </c>
      <c r="CA282" s="10">
        <v>0</v>
      </c>
      <c r="CB282" s="10">
        <v>213680</v>
      </c>
      <c r="CC282" s="10">
        <v>3000</v>
      </c>
      <c r="CD282" s="10">
        <v>0</v>
      </c>
      <c r="CE282" s="10">
        <v>250</v>
      </c>
      <c r="CF282" s="10">
        <v>0</v>
      </c>
      <c r="CG282" s="10">
        <v>0</v>
      </c>
      <c r="CH282" s="10">
        <v>3000</v>
      </c>
      <c r="CI282" s="10">
        <v>94500</v>
      </c>
      <c r="CJ282" s="10">
        <v>0</v>
      </c>
      <c r="CK282" s="10">
        <v>22000</v>
      </c>
      <c r="CL282" s="10">
        <v>0</v>
      </c>
      <c r="CM282" s="10">
        <v>20750</v>
      </c>
      <c r="CN282" s="10">
        <v>754750</v>
      </c>
      <c r="CO282" s="10">
        <v>18250</v>
      </c>
      <c r="CP282" s="10">
        <v>0</v>
      </c>
      <c r="CQ282" s="10">
        <v>10</v>
      </c>
      <c r="CR282" s="10">
        <v>30000</v>
      </c>
      <c r="CS282" s="10">
        <v>0</v>
      </c>
      <c r="CT282" s="10">
        <v>0</v>
      </c>
      <c r="CU282" s="10">
        <v>25560</v>
      </c>
      <c r="CV282" s="10">
        <v>35</v>
      </c>
      <c r="CW282" s="10">
        <v>0</v>
      </c>
      <c r="CX282" s="10">
        <v>86400</v>
      </c>
      <c r="CY282" s="10">
        <v>0</v>
      </c>
      <c r="CZ282" s="10">
        <v>88385</v>
      </c>
      <c r="DA282" s="10">
        <v>0</v>
      </c>
      <c r="DB282" s="10"/>
      <c r="DC282" s="10">
        <v>92790</v>
      </c>
      <c r="DD282" s="10">
        <v>29734</v>
      </c>
      <c r="DE282" s="10">
        <v>0</v>
      </c>
      <c r="DF282" s="10">
        <v>87625</v>
      </c>
      <c r="DG282" s="10">
        <v>685050</v>
      </c>
      <c r="DH282" s="10">
        <v>58</v>
      </c>
      <c r="DI282" s="10">
        <v>40</v>
      </c>
      <c r="DJ282" s="10">
        <v>33650</v>
      </c>
      <c r="DK282" s="10">
        <v>52</v>
      </c>
      <c r="DL282" s="10">
        <v>8150</v>
      </c>
      <c r="DM282" s="10">
        <v>22065</v>
      </c>
      <c r="DN282" s="10">
        <v>546650</v>
      </c>
      <c r="DO282" s="10">
        <v>0</v>
      </c>
      <c r="DP282" s="10">
        <v>0</v>
      </c>
      <c r="DQ282" s="10">
        <v>90000</v>
      </c>
      <c r="DR282" s="10">
        <v>0</v>
      </c>
      <c r="DS282" s="10">
        <v>29510</v>
      </c>
      <c r="DT282" s="10">
        <v>13245</v>
      </c>
      <c r="DU282" s="10">
        <v>0</v>
      </c>
      <c r="DV282" s="10">
        <v>0</v>
      </c>
      <c r="DW282" s="10">
        <v>0</v>
      </c>
      <c r="DX282" s="10">
        <v>0</v>
      </c>
      <c r="DY282" s="10">
        <v>0</v>
      </c>
      <c r="DZ282" s="10">
        <v>174626</v>
      </c>
      <c r="EA282" s="10">
        <v>0</v>
      </c>
      <c r="EB282" s="10">
        <v>0</v>
      </c>
      <c r="EC282" s="10">
        <v>73548</v>
      </c>
      <c r="ED282" s="10">
        <v>0</v>
      </c>
      <c r="EE282" s="10">
        <v>8717</v>
      </c>
      <c r="EF282" s="10">
        <v>0</v>
      </c>
      <c r="EG282" s="10">
        <v>34750</v>
      </c>
      <c r="EH282" s="12">
        <v>0</v>
      </c>
    </row>
    <row r="283" spans="1:138" x14ac:dyDescent="0.25">
      <c r="A283" s="9" t="s">
        <v>559</v>
      </c>
      <c r="B283" s="10">
        <v>24268</v>
      </c>
      <c r="C283" s="10">
        <v>0</v>
      </c>
      <c r="D283" s="10">
        <v>0</v>
      </c>
      <c r="E283" s="10">
        <v>50935</v>
      </c>
      <c r="F283" s="10">
        <v>0</v>
      </c>
      <c r="G283" s="10">
        <v>9294</v>
      </c>
      <c r="H283" s="10">
        <v>0</v>
      </c>
      <c r="I283" s="10">
        <v>0</v>
      </c>
      <c r="J283" s="10">
        <v>0</v>
      </c>
      <c r="K283" s="10">
        <v>437217</v>
      </c>
      <c r="L283" s="10">
        <v>0</v>
      </c>
      <c r="M283" s="10">
        <v>52850</v>
      </c>
      <c r="N283" s="10">
        <v>39</v>
      </c>
      <c r="O283" s="10">
        <v>0</v>
      </c>
      <c r="P283" s="10">
        <v>58797</v>
      </c>
      <c r="Q283" s="10">
        <v>0</v>
      </c>
      <c r="R283" s="10">
        <v>28800</v>
      </c>
      <c r="S283" s="10">
        <v>0</v>
      </c>
      <c r="T283" s="10">
        <v>0</v>
      </c>
      <c r="U283" s="10">
        <v>0</v>
      </c>
      <c r="V283" s="10">
        <v>174000</v>
      </c>
      <c r="W283" s="10">
        <v>0</v>
      </c>
      <c r="X283" s="10">
        <v>57000</v>
      </c>
      <c r="Y283" s="10">
        <v>5940</v>
      </c>
      <c r="Z283" s="10">
        <v>372000</v>
      </c>
      <c r="AA283" s="10"/>
      <c r="AB283" s="10">
        <v>0</v>
      </c>
      <c r="AC283" s="10">
        <v>29000</v>
      </c>
      <c r="AD283" s="10">
        <v>10767</v>
      </c>
      <c r="AE283" s="10">
        <v>110800</v>
      </c>
      <c r="AF283" s="10">
        <v>99576</v>
      </c>
      <c r="AG283" s="10">
        <v>716458</v>
      </c>
      <c r="AH283" s="10">
        <v>85920</v>
      </c>
      <c r="AI283" s="10">
        <v>26348</v>
      </c>
      <c r="AJ283" s="10">
        <v>0</v>
      </c>
      <c r="AK283" s="10">
        <v>255</v>
      </c>
      <c r="AL283" s="10">
        <v>25</v>
      </c>
      <c r="AM283" s="10">
        <v>839960</v>
      </c>
      <c r="AN283" s="10">
        <v>0</v>
      </c>
      <c r="AO283" s="10">
        <v>21790</v>
      </c>
      <c r="AP283" s="10">
        <v>1250</v>
      </c>
      <c r="AQ283" s="10">
        <v>269265</v>
      </c>
      <c r="AR283" s="10">
        <v>0</v>
      </c>
      <c r="AS283" s="10">
        <v>2588701</v>
      </c>
      <c r="AT283" s="10">
        <v>20391</v>
      </c>
      <c r="AU283" s="10">
        <v>0</v>
      </c>
      <c r="AV283" s="10">
        <v>0</v>
      </c>
      <c r="AW283" s="10">
        <v>0</v>
      </c>
      <c r="AX283" s="10">
        <v>800</v>
      </c>
      <c r="AY283" s="10">
        <v>0</v>
      </c>
      <c r="AZ283" s="10">
        <v>576000</v>
      </c>
      <c r="BA283" s="10">
        <v>550225</v>
      </c>
      <c r="BB283" s="10">
        <v>54300</v>
      </c>
      <c r="BC283" s="10">
        <v>0</v>
      </c>
      <c r="BD283" s="10">
        <v>53640</v>
      </c>
      <c r="BE283" s="10">
        <v>0</v>
      </c>
      <c r="BF283" s="10">
        <v>109625</v>
      </c>
      <c r="BG283" s="10">
        <v>147257</v>
      </c>
      <c r="BH283" s="10">
        <v>533</v>
      </c>
      <c r="BI283" s="10">
        <v>0</v>
      </c>
      <c r="BJ283" s="10">
        <v>101492</v>
      </c>
      <c r="BK283" s="10">
        <v>203911</v>
      </c>
      <c r="BL283" s="10">
        <v>141150</v>
      </c>
      <c r="BM283" s="10">
        <v>0</v>
      </c>
      <c r="BN283" s="10">
        <v>406795</v>
      </c>
      <c r="BO283" s="10">
        <v>364000</v>
      </c>
      <c r="BP283" s="10">
        <v>0</v>
      </c>
      <c r="BQ283" s="10">
        <v>60</v>
      </c>
      <c r="BR283" s="10">
        <v>7750</v>
      </c>
      <c r="BS283" s="10">
        <v>500520</v>
      </c>
      <c r="BT283" s="10">
        <v>0</v>
      </c>
      <c r="BU283" s="10">
        <v>105</v>
      </c>
      <c r="BV283" s="10">
        <v>0</v>
      </c>
      <c r="BW283" s="10">
        <v>0</v>
      </c>
      <c r="BX283" s="10">
        <v>29695</v>
      </c>
      <c r="BY283" s="10">
        <v>0</v>
      </c>
      <c r="BZ283" s="10">
        <v>18807</v>
      </c>
      <c r="CA283" s="10">
        <v>0</v>
      </c>
      <c r="CB283" s="10">
        <v>275290</v>
      </c>
      <c r="CC283" s="10">
        <v>3595</v>
      </c>
      <c r="CD283" s="10">
        <v>0</v>
      </c>
      <c r="CE283" s="10">
        <v>40</v>
      </c>
      <c r="CF283" s="10">
        <v>0</v>
      </c>
      <c r="CG283" s="10">
        <v>0</v>
      </c>
      <c r="CH283" s="10">
        <v>4325</v>
      </c>
      <c r="CI283" s="10">
        <v>48000</v>
      </c>
      <c r="CJ283" s="10">
        <v>0</v>
      </c>
      <c r="CK283" s="10">
        <v>22000</v>
      </c>
      <c r="CL283" s="10">
        <v>0</v>
      </c>
      <c r="CM283" s="10">
        <v>0</v>
      </c>
      <c r="CN283" s="10">
        <v>1339500</v>
      </c>
      <c r="CO283" s="10">
        <v>730</v>
      </c>
      <c r="CP283" s="10">
        <v>0</v>
      </c>
      <c r="CQ283" s="10">
        <v>53</v>
      </c>
      <c r="CR283" s="10">
        <v>143700</v>
      </c>
      <c r="CS283" s="10">
        <v>0</v>
      </c>
      <c r="CT283" s="10">
        <v>0</v>
      </c>
      <c r="CU283" s="10">
        <v>81925</v>
      </c>
      <c r="CV283" s="10">
        <v>171</v>
      </c>
      <c r="CW283" s="10">
        <v>0</v>
      </c>
      <c r="CX283" s="10">
        <v>0</v>
      </c>
      <c r="CY283" s="10">
        <v>0</v>
      </c>
      <c r="CZ283" s="10">
        <v>269820</v>
      </c>
      <c r="DA283" s="10">
        <v>25424</v>
      </c>
      <c r="DB283" s="10"/>
      <c r="DC283" s="10">
        <v>88356</v>
      </c>
      <c r="DD283" s="10">
        <v>984</v>
      </c>
      <c r="DE283" s="10">
        <v>28000</v>
      </c>
      <c r="DF283" s="10">
        <v>103875</v>
      </c>
      <c r="DG283" s="10">
        <v>357020</v>
      </c>
      <c r="DH283" s="10">
        <v>34</v>
      </c>
      <c r="DI283" s="10">
        <v>505</v>
      </c>
      <c r="DJ283" s="10">
        <v>106770</v>
      </c>
      <c r="DK283" s="10">
        <v>165</v>
      </c>
      <c r="DL283" s="10">
        <v>35130</v>
      </c>
      <c r="DM283" s="10">
        <v>51955</v>
      </c>
      <c r="DN283" s="10">
        <v>511850</v>
      </c>
      <c r="DO283" s="10">
        <v>0</v>
      </c>
      <c r="DP283" s="10">
        <v>0</v>
      </c>
      <c r="DQ283" s="10">
        <v>120000</v>
      </c>
      <c r="DR283" s="10">
        <v>0</v>
      </c>
      <c r="DS283" s="10">
        <v>87000</v>
      </c>
      <c r="DT283" s="10">
        <v>7296</v>
      </c>
      <c r="DU283" s="10">
        <v>0</v>
      </c>
      <c r="DV283" s="10">
        <v>0</v>
      </c>
      <c r="DW283" s="10">
        <v>2</v>
      </c>
      <c r="DX283" s="10">
        <v>0</v>
      </c>
      <c r="DY283" s="10">
        <v>0</v>
      </c>
      <c r="DZ283" s="10">
        <v>236152</v>
      </c>
      <c r="EA283" s="10">
        <v>0</v>
      </c>
      <c r="EB283" s="10">
        <v>0</v>
      </c>
      <c r="EC283" s="10">
        <v>0</v>
      </c>
      <c r="ED283" s="10">
        <v>0</v>
      </c>
      <c r="EE283" s="10">
        <v>0</v>
      </c>
      <c r="EF283" s="10">
        <v>0</v>
      </c>
      <c r="EG283" s="10">
        <v>11700</v>
      </c>
      <c r="EH283" s="12">
        <v>0</v>
      </c>
    </row>
    <row r="284" spans="1:138" x14ac:dyDescent="0.25">
      <c r="A284" s="9" t="s">
        <v>560</v>
      </c>
      <c r="B284" s="10">
        <v>1628</v>
      </c>
      <c r="C284" s="10">
        <v>10718</v>
      </c>
      <c r="D284" s="10">
        <v>0</v>
      </c>
      <c r="E284" s="10">
        <v>10736</v>
      </c>
      <c r="F284" s="10">
        <v>0</v>
      </c>
      <c r="G284" s="10">
        <v>16768</v>
      </c>
      <c r="H284" s="10">
        <v>0</v>
      </c>
      <c r="I284" s="10">
        <v>0</v>
      </c>
      <c r="J284" s="10">
        <v>14593</v>
      </c>
      <c r="K284" s="10">
        <v>908677</v>
      </c>
      <c r="L284" s="10">
        <v>0</v>
      </c>
      <c r="M284" s="10">
        <v>7150</v>
      </c>
      <c r="N284" s="10">
        <v>4</v>
      </c>
      <c r="O284" s="10">
        <v>0</v>
      </c>
      <c r="P284" s="10">
        <v>0</v>
      </c>
      <c r="Q284" s="10">
        <v>0</v>
      </c>
      <c r="R284" s="10">
        <v>86400</v>
      </c>
      <c r="S284" s="10">
        <v>0</v>
      </c>
      <c r="T284" s="10">
        <v>0</v>
      </c>
      <c r="U284" s="10">
        <v>0</v>
      </c>
      <c r="V284" s="10">
        <v>174000</v>
      </c>
      <c r="W284" s="10">
        <v>0</v>
      </c>
      <c r="X284" s="10">
        <v>220200</v>
      </c>
      <c r="Y284" s="10">
        <v>26020</v>
      </c>
      <c r="Z284" s="10">
        <v>521750</v>
      </c>
      <c r="AA284" s="10"/>
      <c r="AB284" s="10">
        <v>0</v>
      </c>
      <c r="AC284" s="10">
        <v>0</v>
      </c>
      <c r="AD284" s="10">
        <v>23905</v>
      </c>
      <c r="AE284" s="10">
        <v>86800</v>
      </c>
      <c r="AF284" s="10">
        <v>63452</v>
      </c>
      <c r="AG284" s="10">
        <v>954953</v>
      </c>
      <c r="AH284" s="10">
        <v>97865</v>
      </c>
      <c r="AI284" s="10">
        <v>16231</v>
      </c>
      <c r="AJ284" s="10">
        <v>0</v>
      </c>
      <c r="AK284" s="10">
        <v>6140</v>
      </c>
      <c r="AL284" s="10">
        <v>5</v>
      </c>
      <c r="AM284" s="10">
        <v>607555</v>
      </c>
      <c r="AN284" s="10">
        <v>0</v>
      </c>
      <c r="AO284" s="10">
        <v>18395</v>
      </c>
      <c r="AP284" s="10">
        <v>300</v>
      </c>
      <c r="AQ284" s="10">
        <v>212189</v>
      </c>
      <c r="AR284" s="10">
        <v>0</v>
      </c>
      <c r="AS284" s="10">
        <v>1587322</v>
      </c>
      <c r="AT284" s="10">
        <v>0</v>
      </c>
      <c r="AU284" s="10">
        <v>0</v>
      </c>
      <c r="AV284" s="10">
        <v>27000</v>
      </c>
      <c r="AW284" s="10">
        <v>28500</v>
      </c>
      <c r="AX284" s="10">
        <v>0</v>
      </c>
      <c r="AY284" s="10">
        <v>0</v>
      </c>
      <c r="AZ284" s="10">
        <v>999636</v>
      </c>
      <c r="BA284" s="10">
        <v>875500</v>
      </c>
      <c r="BB284" s="10">
        <v>48000</v>
      </c>
      <c r="BC284" s="10">
        <v>26100</v>
      </c>
      <c r="BD284" s="10">
        <v>58900</v>
      </c>
      <c r="BE284" s="10">
        <v>0</v>
      </c>
      <c r="BF284" s="10">
        <v>251125</v>
      </c>
      <c r="BG284" s="10">
        <v>119566</v>
      </c>
      <c r="BH284" s="10">
        <v>737</v>
      </c>
      <c r="BI284" s="10">
        <v>0</v>
      </c>
      <c r="BJ284" s="10">
        <v>183060</v>
      </c>
      <c r="BK284" s="10">
        <v>147550</v>
      </c>
      <c r="BL284" s="10">
        <v>248870</v>
      </c>
      <c r="BM284" s="10">
        <v>0</v>
      </c>
      <c r="BN284" s="10">
        <v>369807</v>
      </c>
      <c r="BO284" s="10">
        <v>336000</v>
      </c>
      <c r="BP284" s="10">
        <v>0</v>
      </c>
      <c r="BQ284" s="10">
        <v>0</v>
      </c>
      <c r="BR284" s="10">
        <v>5232</v>
      </c>
      <c r="BS284" s="10">
        <v>192508</v>
      </c>
      <c r="BT284" s="10">
        <v>0</v>
      </c>
      <c r="BU284" s="10">
        <v>380</v>
      </c>
      <c r="BV284" s="10">
        <v>0</v>
      </c>
      <c r="BW284" s="10">
        <v>11001</v>
      </c>
      <c r="BX284" s="10">
        <v>383</v>
      </c>
      <c r="BY284" s="10">
        <v>0</v>
      </c>
      <c r="BZ284" s="10">
        <v>28252</v>
      </c>
      <c r="CA284" s="10">
        <v>0</v>
      </c>
      <c r="CB284" s="10">
        <v>173700</v>
      </c>
      <c r="CC284" s="10">
        <v>8665</v>
      </c>
      <c r="CD284" s="10">
        <v>0</v>
      </c>
      <c r="CE284" s="10">
        <v>340</v>
      </c>
      <c r="CF284" s="10">
        <v>0</v>
      </c>
      <c r="CG284" s="10">
        <v>0</v>
      </c>
      <c r="CH284" s="10">
        <v>4325</v>
      </c>
      <c r="CI284" s="10">
        <v>24000</v>
      </c>
      <c r="CJ284" s="10">
        <v>0</v>
      </c>
      <c r="CK284" s="10">
        <v>23750</v>
      </c>
      <c r="CL284" s="10">
        <v>0</v>
      </c>
      <c r="CM284" s="10">
        <v>51950</v>
      </c>
      <c r="CN284" s="10">
        <v>1057550</v>
      </c>
      <c r="CO284" s="10">
        <v>14325</v>
      </c>
      <c r="CP284" s="10">
        <v>0</v>
      </c>
      <c r="CQ284" s="10">
        <v>10</v>
      </c>
      <c r="CR284" s="10">
        <v>1338640</v>
      </c>
      <c r="CS284" s="10">
        <v>0</v>
      </c>
      <c r="CT284" s="10">
        <v>0</v>
      </c>
      <c r="CU284" s="10">
        <v>39990</v>
      </c>
      <c r="CV284" s="10">
        <v>235</v>
      </c>
      <c r="CW284" s="10">
        <v>0</v>
      </c>
      <c r="CX284" s="10">
        <v>520560</v>
      </c>
      <c r="CY284" s="10">
        <v>0</v>
      </c>
      <c r="CZ284" s="10">
        <v>69410</v>
      </c>
      <c r="DA284" s="10">
        <v>25424</v>
      </c>
      <c r="DB284" s="10"/>
      <c r="DC284" s="10">
        <v>170346</v>
      </c>
      <c r="DD284" s="10">
        <v>733</v>
      </c>
      <c r="DE284" s="10">
        <v>28500</v>
      </c>
      <c r="DF284" s="10">
        <v>134540</v>
      </c>
      <c r="DG284" s="10">
        <v>23400</v>
      </c>
      <c r="DH284" s="10">
        <v>38</v>
      </c>
      <c r="DI284" s="10">
        <v>95</v>
      </c>
      <c r="DJ284" s="10">
        <v>105530</v>
      </c>
      <c r="DK284" s="10">
        <v>58283</v>
      </c>
      <c r="DL284" s="10">
        <v>55100</v>
      </c>
      <c r="DM284" s="10">
        <v>28535</v>
      </c>
      <c r="DN284" s="10">
        <v>586650</v>
      </c>
      <c r="DO284" s="10">
        <v>0</v>
      </c>
      <c r="DP284" s="10">
        <v>0</v>
      </c>
      <c r="DQ284" s="10">
        <v>42750</v>
      </c>
      <c r="DR284" s="10">
        <v>72150</v>
      </c>
      <c r="DS284" s="10">
        <v>58000</v>
      </c>
      <c r="DT284" s="10">
        <v>10260</v>
      </c>
      <c r="DU284" s="10">
        <v>0</v>
      </c>
      <c r="DV284" s="10">
        <v>0</v>
      </c>
      <c r="DW284" s="10">
        <v>0</v>
      </c>
      <c r="DX284" s="10">
        <v>0</v>
      </c>
      <c r="DY284" s="10">
        <v>0</v>
      </c>
      <c r="DZ284" s="10">
        <v>170726</v>
      </c>
      <c r="EA284" s="10">
        <v>0</v>
      </c>
      <c r="EB284" s="10">
        <v>0</v>
      </c>
      <c r="EC284" s="10">
        <v>0</v>
      </c>
      <c r="ED284" s="10">
        <v>0</v>
      </c>
      <c r="EE284" s="10">
        <v>0</v>
      </c>
      <c r="EF284" s="10">
        <v>0</v>
      </c>
      <c r="EG284" s="10">
        <v>0</v>
      </c>
      <c r="EH284" s="12">
        <v>0</v>
      </c>
    </row>
    <row r="285" spans="1:138" x14ac:dyDescent="0.25">
      <c r="A285" s="9" t="s">
        <v>561</v>
      </c>
      <c r="B285" s="10">
        <v>82398</v>
      </c>
      <c r="C285" s="10">
        <v>0</v>
      </c>
      <c r="D285" s="10">
        <v>0</v>
      </c>
      <c r="E285" s="10">
        <v>95330</v>
      </c>
      <c r="F285" s="10">
        <v>0</v>
      </c>
      <c r="G285" s="10">
        <v>7794</v>
      </c>
      <c r="H285" s="10">
        <v>0</v>
      </c>
      <c r="I285" s="10">
        <v>0</v>
      </c>
      <c r="J285" s="10">
        <v>67125</v>
      </c>
      <c r="K285" s="10">
        <v>618633</v>
      </c>
      <c r="L285" s="10">
        <v>0</v>
      </c>
      <c r="M285" s="10">
        <v>29700</v>
      </c>
      <c r="N285" s="10">
        <v>54</v>
      </c>
      <c r="O285" s="10">
        <v>0</v>
      </c>
      <c r="P285" s="10">
        <v>116280</v>
      </c>
      <c r="Q285" s="10">
        <v>0</v>
      </c>
      <c r="R285" s="10">
        <v>0</v>
      </c>
      <c r="S285" s="10">
        <v>0</v>
      </c>
      <c r="T285" s="10">
        <v>0</v>
      </c>
      <c r="U285" s="10">
        <v>0</v>
      </c>
      <c r="V285" s="10">
        <v>50000</v>
      </c>
      <c r="W285" s="10">
        <v>0</v>
      </c>
      <c r="X285" s="10">
        <v>131950</v>
      </c>
      <c r="Y285" s="10">
        <v>26250</v>
      </c>
      <c r="Z285" s="10">
        <v>725500</v>
      </c>
      <c r="AA285" s="10"/>
      <c r="AB285" s="10">
        <v>0</v>
      </c>
      <c r="AC285" s="10">
        <v>0</v>
      </c>
      <c r="AD285" s="10">
        <v>13747</v>
      </c>
      <c r="AE285" s="10">
        <v>83900</v>
      </c>
      <c r="AF285" s="10">
        <v>46540</v>
      </c>
      <c r="AG285" s="10">
        <v>567558</v>
      </c>
      <c r="AH285" s="10">
        <v>179920</v>
      </c>
      <c r="AI285" s="10">
        <v>7296</v>
      </c>
      <c r="AJ285" s="10">
        <v>0</v>
      </c>
      <c r="AK285" s="10">
        <v>1760</v>
      </c>
      <c r="AL285" s="10">
        <v>10</v>
      </c>
      <c r="AM285" s="10">
        <v>804378</v>
      </c>
      <c r="AN285" s="10">
        <v>0</v>
      </c>
      <c r="AO285" s="10">
        <v>68520</v>
      </c>
      <c r="AP285" s="10">
        <v>300</v>
      </c>
      <c r="AQ285" s="10">
        <v>222435</v>
      </c>
      <c r="AR285" s="10">
        <v>0</v>
      </c>
      <c r="AS285" s="10">
        <v>1518294</v>
      </c>
      <c r="AT285" s="10">
        <v>13893</v>
      </c>
      <c r="AU285" s="10">
        <v>0</v>
      </c>
      <c r="AV285" s="10">
        <v>27000</v>
      </c>
      <c r="AW285" s="10">
        <v>52550</v>
      </c>
      <c r="AX285" s="10">
        <v>3100</v>
      </c>
      <c r="AY285" s="10">
        <v>0</v>
      </c>
      <c r="AZ285" s="10">
        <v>329220</v>
      </c>
      <c r="BA285" s="10">
        <v>1600900</v>
      </c>
      <c r="BB285" s="10">
        <v>49500</v>
      </c>
      <c r="BC285" s="10">
        <v>0</v>
      </c>
      <c r="BD285" s="10">
        <v>26600</v>
      </c>
      <c r="BE285" s="10">
        <v>0</v>
      </c>
      <c r="BF285" s="10">
        <v>156750</v>
      </c>
      <c r="BG285" s="10">
        <v>113357</v>
      </c>
      <c r="BH285" s="10">
        <v>543</v>
      </c>
      <c r="BI285" s="10">
        <v>0</v>
      </c>
      <c r="BJ285" s="10">
        <v>119320</v>
      </c>
      <c r="BK285" s="10">
        <v>235626</v>
      </c>
      <c r="BL285" s="10">
        <v>136190</v>
      </c>
      <c r="BM285" s="10">
        <v>0</v>
      </c>
      <c r="BN285" s="10">
        <v>279799</v>
      </c>
      <c r="BO285" s="10">
        <v>617680</v>
      </c>
      <c r="BP285" s="10">
        <v>0</v>
      </c>
      <c r="BQ285" s="10">
        <v>90</v>
      </c>
      <c r="BR285" s="10">
        <v>30783</v>
      </c>
      <c r="BS285" s="10">
        <v>164168</v>
      </c>
      <c r="BT285" s="10">
        <v>59020</v>
      </c>
      <c r="BU285" s="10">
        <v>258</v>
      </c>
      <c r="BV285" s="10">
        <v>0</v>
      </c>
      <c r="BW285" s="10">
        <v>0</v>
      </c>
      <c r="BX285" s="10">
        <v>29015</v>
      </c>
      <c r="BY285" s="10">
        <v>0</v>
      </c>
      <c r="BZ285" s="10">
        <v>0</v>
      </c>
      <c r="CA285" s="10">
        <v>0</v>
      </c>
      <c r="CB285" s="10">
        <v>222380</v>
      </c>
      <c r="CC285" s="10">
        <v>6100</v>
      </c>
      <c r="CD285" s="10">
        <v>0</v>
      </c>
      <c r="CE285" s="10">
        <v>0</v>
      </c>
      <c r="CF285" s="10">
        <v>0</v>
      </c>
      <c r="CG285" s="10">
        <v>0</v>
      </c>
      <c r="CH285" s="10">
        <v>2900</v>
      </c>
      <c r="CI285" s="10">
        <v>0</v>
      </c>
      <c r="CJ285" s="10">
        <v>0</v>
      </c>
      <c r="CK285" s="10">
        <v>0</v>
      </c>
      <c r="CL285" s="10">
        <v>0</v>
      </c>
      <c r="CM285" s="10">
        <v>0</v>
      </c>
      <c r="CN285" s="10">
        <v>1346400</v>
      </c>
      <c r="CO285" s="10">
        <v>0</v>
      </c>
      <c r="CP285" s="10">
        <v>0</v>
      </c>
      <c r="CQ285" s="10">
        <v>102</v>
      </c>
      <c r="CR285" s="10">
        <v>261320</v>
      </c>
      <c r="CS285" s="10">
        <v>0</v>
      </c>
      <c r="CT285" s="10">
        <v>0</v>
      </c>
      <c r="CU285" s="10">
        <v>69035</v>
      </c>
      <c r="CV285" s="10">
        <v>140</v>
      </c>
      <c r="CW285" s="10">
        <v>0</v>
      </c>
      <c r="CX285" s="10">
        <v>547200</v>
      </c>
      <c r="CY285" s="10">
        <v>0</v>
      </c>
      <c r="CZ285" s="10">
        <v>185070</v>
      </c>
      <c r="DA285" s="10">
        <v>0</v>
      </c>
      <c r="DB285" s="10"/>
      <c r="DC285" s="10">
        <v>80686</v>
      </c>
      <c r="DD285" s="10">
        <v>88363</v>
      </c>
      <c r="DE285" s="10">
        <v>0</v>
      </c>
      <c r="DF285" s="10">
        <v>105588</v>
      </c>
      <c r="DG285" s="10">
        <v>34450</v>
      </c>
      <c r="DH285" s="10">
        <v>105</v>
      </c>
      <c r="DI285" s="10">
        <v>0</v>
      </c>
      <c r="DJ285" s="10">
        <v>67490</v>
      </c>
      <c r="DK285" s="10">
        <v>90064</v>
      </c>
      <c r="DL285" s="10">
        <v>3450</v>
      </c>
      <c r="DM285" s="10">
        <v>26910</v>
      </c>
      <c r="DN285" s="10">
        <v>366850</v>
      </c>
      <c r="DO285" s="10">
        <v>0</v>
      </c>
      <c r="DP285" s="10">
        <v>0</v>
      </c>
      <c r="DQ285" s="10">
        <v>187500</v>
      </c>
      <c r="DR285" s="10">
        <v>0</v>
      </c>
      <c r="DS285" s="10">
        <v>29000</v>
      </c>
      <c r="DT285" s="10">
        <v>17835</v>
      </c>
      <c r="DU285" s="10">
        <v>0</v>
      </c>
      <c r="DV285" s="10">
        <v>0</v>
      </c>
      <c r="DW285" s="10">
        <v>0</v>
      </c>
      <c r="DX285" s="10">
        <v>0</v>
      </c>
      <c r="DY285" s="10">
        <v>0</v>
      </c>
      <c r="DZ285" s="10">
        <v>206021</v>
      </c>
      <c r="EA285" s="10">
        <v>0</v>
      </c>
      <c r="EB285" s="10">
        <v>0</v>
      </c>
      <c r="EC285" s="10">
        <v>0</v>
      </c>
      <c r="ED285" s="10">
        <v>0</v>
      </c>
      <c r="EE285" s="10">
        <v>10</v>
      </c>
      <c r="EF285" s="10">
        <v>0</v>
      </c>
      <c r="EG285" s="10">
        <v>0</v>
      </c>
      <c r="EH285" s="12">
        <v>0</v>
      </c>
    </row>
    <row r="286" spans="1:138" x14ac:dyDescent="0.25">
      <c r="A286" s="9" t="s">
        <v>562</v>
      </c>
      <c r="B286" s="10">
        <v>23262</v>
      </c>
      <c r="C286" s="10">
        <v>19742</v>
      </c>
      <c r="D286" s="10">
        <v>0</v>
      </c>
      <c r="E286" s="10">
        <v>3900</v>
      </c>
      <c r="F286" s="10">
        <v>0</v>
      </c>
      <c r="G286" s="10">
        <v>10285</v>
      </c>
      <c r="H286" s="10">
        <v>0</v>
      </c>
      <c r="I286" s="10">
        <v>0</v>
      </c>
      <c r="J286" s="10">
        <v>0</v>
      </c>
      <c r="K286" s="10">
        <v>644629</v>
      </c>
      <c r="L286" s="10">
        <v>0</v>
      </c>
      <c r="M286" s="10">
        <v>29700</v>
      </c>
      <c r="N286" s="10">
        <v>35</v>
      </c>
      <c r="O286" s="10">
        <v>0</v>
      </c>
      <c r="P286" s="10">
        <v>0</v>
      </c>
      <c r="Q286" s="10">
        <v>0</v>
      </c>
      <c r="R286" s="10">
        <v>173400</v>
      </c>
      <c r="S286" s="10">
        <v>0</v>
      </c>
      <c r="T286" s="10">
        <v>0</v>
      </c>
      <c r="U286" s="10">
        <v>0</v>
      </c>
      <c r="V286" s="10">
        <v>117000</v>
      </c>
      <c r="W286" s="10">
        <v>0</v>
      </c>
      <c r="X286" s="10">
        <v>0</v>
      </c>
      <c r="Y286" s="10">
        <v>37150</v>
      </c>
      <c r="Z286" s="10">
        <v>661500</v>
      </c>
      <c r="AA286" s="10"/>
      <c r="AB286" s="10">
        <v>0</v>
      </c>
      <c r="AC286" s="10">
        <v>87000</v>
      </c>
      <c r="AD286" s="10">
        <v>20301</v>
      </c>
      <c r="AE286" s="10">
        <v>85400</v>
      </c>
      <c r="AF286" s="10">
        <v>29080</v>
      </c>
      <c r="AG286" s="10">
        <v>822144</v>
      </c>
      <c r="AH286" s="10">
        <v>16005</v>
      </c>
      <c r="AI286" s="10">
        <v>0</v>
      </c>
      <c r="AJ286" s="10">
        <v>57204</v>
      </c>
      <c r="AK286" s="10">
        <v>320</v>
      </c>
      <c r="AL286" s="10">
        <v>15</v>
      </c>
      <c r="AM286" s="10">
        <v>721350</v>
      </c>
      <c r="AN286" s="10">
        <v>0</v>
      </c>
      <c r="AO286" s="10">
        <v>21600</v>
      </c>
      <c r="AP286" s="10">
        <v>0</v>
      </c>
      <c r="AQ286" s="10">
        <v>264660</v>
      </c>
      <c r="AR286" s="10">
        <v>0</v>
      </c>
      <c r="AS286" s="10">
        <v>1390166</v>
      </c>
      <c r="AT286" s="10">
        <v>0</v>
      </c>
      <c r="AU286" s="10">
        <v>0</v>
      </c>
      <c r="AV286" s="10">
        <v>0</v>
      </c>
      <c r="AW286" s="10">
        <v>0</v>
      </c>
      <c r="AX286" s="10">
        <v>0</v>
      </c>
      <c r="AY286" s="10">
        <v>0</v>
      </c>
      <c r="AZ286" s="10">
        <v>226030</v>
      </c>
      <c r="BA286" s="10">
        <v>1926000</v>
      </c>
      <c r="BB286" s="10">
        <v>25000</v>
      </c>
      <c r="BC286" s="10">
        <v>20625</v>
      </c>
      <c r="BD286" s="10">
        <v>52000</v>
      </c>
      <c r="BE286" s="10">
        <v>0</v>
      </c>
      <c r="BF286" s="10">
        <v>47600</v>
      </c>
      <c r="BG286" s="10">
        <v>89364</v>
      </c>
      <c r="BH286" s="10">
        <v>525</v>
      </c>
      <c r="BI286" s="10">
        <v>0</v>
      </c>
      <c r="BJ286" s="10">
        <v>70362</v>
      </c>
      <c r="BK286" s="10">
        <v>0</v>
      </c>
      <c r="BL286" s="10">
        <v>159310</v>
      </c>
      <c r="BM286" s="10">
        <v>0</v>
      </c>
      <c r="BN286" s="10">
        <v>272371</v>
      </c>
      <c r="BO286" s="10">
        <v>364000</v>
      </c>
      <c r="BP286" s="10">
        <v>0</v>
      </c>
      <c r="BQ286" s="10">
        <v>5</v>
      </c>
      <c r="BR286" s="10">
        <v>9505</v>
      </c>
      <c r="BS286" s="10">
        <v>98588</v>
      </c>
      <c r="BT286" s="10">
        <v>86714</v>
      </c>
      <c r="BU286" s="10">
        <v>683</v>
      </c>
      <c r="BV286" s="10">
        <v>0</v>
      </c>
      <c r="BW286" s="10">
        <v>0</v>
      </c>
      <c r="BX286" s="10">
        <v>87</v>
      </c>
      <c r="BY286" s="10">
        <v>0</v>
      </c>
      <c r="BZ286" s="10">
        <v>46802</v>
      </c>
      <c r="CA286" s="10">
        <v>0</v>
      </c>
      <c r="CB286" s="10">
        <v>0</v>
      </c>
      <c r="CC286" s="10">
        <v>4200</v>
      </c>
      <c r="CD286" s="10">
        <v>0</v>
      </c>
      <c r="CE286" s="10">
        <v>9050</v>
      </c>
      <c r="CF286" s="10">
        <v>0</v>
      </c>
      <c r="CG286" s="10">
        <v>0</v>
      </c>
      <c r="CH286" s="10">
        <v>1225</v>
      </c>
      <c r="CI286" s="10">
        <v>0</v>
      </c>
      <c r="CJ286" s="10">
        <v>3750</v>
      </c>
      <c r="CK286" s="10">
        <v>0</v>
      </c>
      <c r="CL286" s="10">
        <v>0</v>
      </c>
      <c r="CM286" s="10">
        <v>21750</v>
      </c>
      <c r="CN286" s="10">
        <v>2112900</v>
      </c>
      <c r="CO286" s="10">
        <v>120</v>
      </c>
      <c r="CP286" s="10">
        <v>0</v>
      </c>
      <c r="CQ286" s="10">
        <v>33</v>
      </c>
      <c r="CR286" s="10">
        <v>439327</v>
      </c>
      <c r="CS286" s="10">
        <v>0</v>
      </c>
      <c r="CT286" s="10">
        <v>0</v>
      </c>
      <c r="CU286" s="10">
        <v>29823</v>
      </c>
      <c r="CV286" s="10">
        <v>135</v>
      </c>
      <c r="CW286" s="10">
        <v>0</v>
      </c>
      <c r="CX286" s="10">
        <v>265680</v>
      </c>
      <c r="CY286" s="10">
        <v>0</v>
      </c>
      <c r="CZ286" s="10">
        <v>17560</v>
      </c>
      <c r="DA286" s="10">
        <v>0</v>
      </c>
      <c r="DB286" s="10"/>
      <c r="DC286" s="10">
        <v>75046</v>
      </c>
      <c r="DD286" s="10">
        <v>518</v>
      </c>
      <c r="DE286" s="10">
        <v>0</v>
      </c>
      <c r="DF286" s="10">
        <v>112215</v>
      </c>
      <c r="DG286" s="10">
        <v>37500</v>
      </c>
      <c r="DH286" s="10">
        <v>8</v>
      </c>
      <c r="DI286" s="10">
        <v>0</v>
      </c>
      <c r="DJ286" s="10">
        <v>117560</v>
      </c>
      <c r="DK286" s="10">
        <v>178</v>
      </c>
      <c r="DL286" s="10">
        <v>5850</v>
      </c>
      <c r="DM286" s="10">
        <v>3410</v>
      </c>
      <c r="DN286" s="10">
        <v>371200</v>
      </c>
      <c r="DO286" s="10">
        <v>0</v>
      </c>
      <c r="DP286" s="10">
        <v>0</v>
      </c>
      <c r="DQ286" s="10">
        <v>57375</v>
      </c>
      <c r="DR286" s="10">
        <v>57000</v>
      </c>
      <c r="DS286" s="10">
        <v>29000</v>
      </c>
      <c r="DT286" s="10">
        <v>0</v>
      </c>
      <c r="DU286" s="10">
        <v>0</v>
      </c>
      <c r="DV286" s="10">
        <v>0</v>
      </c>
      <c r="DW286" s="10">
        <v>0</v>
      </c>
      <c r="DX286" s="10">
        <v>0</v>
      </c>
      <c r="DY286" s="10">
        <v>0</v>
      </c>
      <c r="DZ286" s="10">
        <v>116688</v>
      </c>
      <c r="EA286" s="10">
        <v>0</v>
      </c>
      <c r="EB286" s="10">
        <v>0</v>
      </c>
      <c r="EC286" s="10">
        <v>0</v>
      </c>
      <c r="ED286" s="10">
        <v>0</v>
      </c>
      <c r="EE286" s="10">
        <v>0</v>
      </c>
      <c r="EF286" s="10">
        <v>0</v>
      </c>
      <c r="EG286" s="10">
        <v>0</v>
      </c>
      <c r="EH286" s="12">
        <v>0</v>
      </c>
    </row>
    <row r="287" spans="1:138" x14ac:dyDescent="0.25">
      <c r="A287" s="9" t="s">
        <v>563</v>
      </c>
      <c r="B287" s="10">
        <v>29949</v>
      </c>
      <c r="C287" s="10">
        <v>0</v>
      </c>
      <c r="D287" s="10">
        <v>0</v>
      </c>
      <c r="E287" s="10">
        <v>40530</v>
      </c>
      <c r="F287" s="10">
        <v>0</v>
      </c>
      <c r="G287" s="10">
        <v>7856</v>
      </c>
      <c r="H287" s="10">
        <v>0</v>
      </c>
      <c r="I287" s="10">
        <v>0</v>
      </c>
      <c r="J287" s="10">
        <v>43678</v>
      </c>
      <c r="K287" s="10">
        <v>557170</v>
      </c>
      <c r="L287" s="10">
        <v>0</v>
      </c>
      <c r="M287" s="10">
        <v>4750</v>
      </c>
      <c r="N287" s="10">
        <v>49</v>
      </c>
      <c r="O287" s="10">
        <v>0</v>
      </c>
      <c r="P287" s="10">
        <v>28800</v>
      </c>
      <c r="Q287" s="10">
        <v>0</v>
      </c>
      <c r="R287" s="10">
        <v>172800</v>
      </c>
      <c r="S287" s="10">
        <v>0</v>
      </c>
      <c r="T287" s="10">
        <v>0</v>
      </c>
      <c r="U287" s="10">
        <v>0</v>
      </c>
      <c r="V287" s="10">
        <v>116000</v>
      </c>
      <c r="W287" s="10">
        <v>0</v>
      </c>
      <c r="X287" s="10">
        <v>370220</v>
      </c>
      <c r="Y287" s="10">
        <v>24900</v>
      </c>
      <c r="Z287" s="10">
        <v>792750</v>
      </c>
      <c r="AA287" s="10"/>
      <c r="AB287" s="10">
        <v>0</v>
      </c>
      <c r="AC287" s="10">
        <v>0</v>
      </c>
      <c r="AD287" s="10">
        <v>35152</v>
      </c>
      <c r="AE287" s="10">
        <v>113200</v>
      </c>
      <c r="AF287" s="10">
        <v>41042</v>
      </c>
      <c r="AG287" s="10">
        <v>595206</v>
      </c>
      <c r="AH287" s="10">
        <v>11255</v>
      </c>
      <c r="AI287" s="10">
        <v>9534</v>
      </c>
      <c r="AJ287" s="10">
        <v>0</v>
      </c>
      <c r="AK287" s="10">
        <v>6980</v>
      </c>
      <c r="AL287" s="10">
        <v>5</v>
      </c>
      <c r="AM287" s="10">
        <v>448540</v>
      </c>
      <c r="AN287" s="10">
        <v>0</v>
      </c>
      <c r="AO287" s="10">
        <v>15900</v>
      </c>
      <c r="AP287" s="10">
        <v>0</v>
      </c>
      <c r="AQ287" s="10">
        <v>197015</v>
      </c>
      <c r="AR287" s="10">
        <v>0</v>
      </c>
      <c r="AS287" s="10">
        <v>1286391</v>
      </c>
      <c r="AT287" s="10">
        <v>5811</v>
      </c>
      <c r="AU287" s="10">
        <v>0</v>
      </c>
      <c r="AV287" s="10">
        <v>0</v>
      </c>
      <c r="AW287" s="10">
        <v>0</v>
      </c>
      <c r="AX287" s="10">
        <v>1450</v>
      </c>
      <c r="AY287" s="10">
        <v>0</v>
      </c>
      <c r="AZ287" s="10">
        <v>757116</v>
      </c>
      <c r="BA287" s="10">
        <v>1617100</v>
      </c>
      <c r="BB287" s="10">
        <v>77000</v>
      </c>
      <c r="BC287" s="10">
        <v>28495</v>
      </c>
      <c r="BD287" s="10">
        <v>4550</v>
      </c>
      <c r="BE287" s="10">
        <v>0</v>
      </c>
      <c r="BF287" s="10">
        <v>399625</v>
      </c>
      <c r="BG287" s="10">
        <v>87168</v>
      </c>
      <c r="BH287" s="10">
        <v>545</v>
      </c>
      <c r="BI287" s="10">
        <v>0</v>
      </c>
      <c r="BJ287" s="10">
        <v>65910</v>
      </c>
      <c r="BK287" s="10">
        <v>29510</v>
      </c>
      <c r="BL287" s="10">
        <v>39200</v>
      </c>
      <c r="BM287" s="10">
        <v>0</v>
      </c>
      <c r="BN287" s="10">
        <v>314785</v>
      </c>
      <c r="BO287" s="10">
        <v>1372480</v>
      </c>
      <c r="BP287" s="10">
        <v>0</v>
      </c>
      <c r="BQ287" s="10">
        <v>100</v>
      </c>
      <c r="BR287" s="10">
        <v>28340</v>
      </c>
      <c r="BS287" s="10">
        <v>160988</v>
      </c>
      <c r="BT287" s="10">
        <v>265265</v>
      </c>
      <c r="BU287" s="10">
        <v>213</v>
      </c>
      <c r="BV287" s="10">
        <v>0</v>
      </c>
      <c r="BW287" s="10">
        <v>0</v>
      </c>
      <c r="BX287" s="10">
        <v>98</v>
      </c>
      <c r="BY287" s="10">
        <v>0</v>
      </c>
      <c r="BZ287" s="10">
        <v>21812</v>
      </c>
      <c r="CA287" s="10">
        <v>0</v>
      </c>
      <c r="CB287" s="10">
        <v>282450</v>
      </c>
      <c r="CC287" s="10">
        <v>7850</v>
      </c>
      <c r="CD287" s="10">
        <v>80</v>
      </c>
      <c r="CE287" s="10">
        <v>17400</v>
      </c>
      <c r="CF287" s="10">
        <v>0</v>
      </c>
      <c r="CG287" s="10">
        <v>0</v>
      </c>
      <c r="CH287" s="10">
        <v>0</v>
      </c>
      <c r="CI287" s="10">
        <v>0</v>
      </c>
      <c r="CJ287" s="10">
        <v>0</v>
      </c>
      <c r="CK287" s="10">
        <v>0</v>
      </c>
      <c r="CL287" s="10">
        <v>0</v>
      </c>
      <c r="CM287" s="10">
        <v>22750</v>
      </c>
      <c r="CN287" s="10">
        <v>1326000</v>
      </c>
      <c r="CO287" s="10">
        <v>11750</v>
      </c>
      <c r="CP287" s="10">
        <v>0</v>
      </c>
      <c r="CQ287" s="10">
        <v>50</v>
      </c>
      <c r="CR287" s="10">
        <v>232630</v>
      </c>
      <c r="CS287" s="10">
        <v>0</v>
      </c>
      <c r="CT287" s="10">
        <v>29510</v>
      </c>
      <c r="CU287" s="10">
        <v>43085</v>
      </c>
      <c r="CV287" s="10">
        <v>107</v>
      </c>
      <c r="CW287" s="10">
        <v>0</v>
      </c>
      <c r="CX287" s="10">
        <v>115200</v>
      </c>
      <c r="CY287" s="10">
        <v>0</v>
      </c>
      <c r="CZ287" s="10">
        <v>74920</v>
      </c>
      <c r="DA287" s="10">
        <v>0</v>
      </c>
      <c r="DB287" s="10"/>
      <c r="DC287" s="10">
        <v>63076</v>
      </c>
      <c r="DD287" s="10">
        <v>501</v>
      </c>
      <c r="DE287" s="10">
        <v>0</v>
      </c>
      <c r="DF287" s="10">
        <v>32050</v>
      </c>
      <c r="DG287" s="10">
        <v>10500</v>
      </c>
      <c r="DH287" s="10">
        <v>33</v>
      </c>
      <c r="DI287" s="10">
        <v>22</v>
      </c>
      <c r="DJ287" s="10">
        <v>56294</v>
      </c>
      <c r="DK287" s="10">
        <v>116692</v>
      </c>
      <c r="DL287" s="10">
        <v>21800</v>
      </c>
      <c r="DM287" s="10">
        <v>2955</v>
      </c>
      <c r="DN287" s="10">
        <v>506050</v>
      </c>
      <c r="DO287" s="10">
        <v>0</v>
      </c>
      <c r="DP287" s="10">
        <v>0</v>
      </c>
      <c r="DQ287" s="10">
        <v>193823</v>
      </c>
      <c r="DR287" s="10">
        <v>0</v>
      </c>
      <c r="DS287" s="10">
        <v>0</v>
      </c>
      <c r="DT287" s="10">
        <v>0</v>
      </c>
      <c r="DU287" s="10">
        <v>0</v>
      </c>
      <c r="DV287" s="10">
        <v>0</v>
      </c>
      <c r="DW287" s="10">
        <v>0</v>
      </c>
      <c r="DX287" s="10">
        <v>25000</v>
      </c>
      <c r="DY287" s="10">
        <v>0</v>
      </c>
      <c r="DZ287" s="10">
        <v>216505</v>
      </c>
      <c r="EA287" s="10">
        <v>0</v>
      </c>
      <c r="EB287" s="10">
        <v>0</v>
      </c>
      <c r="EC287" s="10">
        <v>0</v>
      </c>
      <c r="ED287" s="10">
        <v>0</v>
      </c>
      <c r="EE287" s="10">
        <v>19024</v>
      </c>
      <c r="EF287" s="10">
        <v>0</v>
      </c>
      <c r="EG287" s="10">
        <v>0</v>
      </c>
      <c r="EH287" s="12">
        <v>0</v>
      </c>
    </row>
    <row r="288" spans="1:138" x14ac:dyDescent="0.25">
      <c r="A288" s="9" t="s">
        <v>564</v>
      </c>
      <c r="B288" s="10">
        <v>100625</v>
      </c>
      <c r="C288" s="10">
        <v>16713</v>
      </c>
      <c r="D288" s="10">
        <v>0</v>
      </c>
      <c r="E288" s="10">
        <v>2300</v>
      </c>
      <c r="F288" s="10">
        <v>0</v>
      </c>
      <c r="G288" s="10">
        <v>11145</v>
      </c>
      <c r="H288" s="10">
        <v>0</v>
      </c>
      <c r="I288" s="10">
        <v>0</v>
      </c>
      <c r="J288" s="10">
        <v>0</v>
      </c>
      <c r="K288" s="10">
        <v>717774</v>
      </c>
      <c r="L288" s="10">
        <v>0</v>
      </c>
      <c r="M288" s="10">
        <v>0</v>
      </c>
      <c r="N288" s="10">
        <v>44</v>
      </c>
      <c r="O288" s="10">
        <v>0</v>
      </c>
      <c r="P288" s="10">
        <v>27000</v>
      </c>
      <c r="Q288" s="10">
        <v>0</v>
      </c>
      <c r="R288" s="10">
        <v>172800</v>
      </c>
      <c r="S288" s="10">
        <v>0</v>
      </c>
      <c r="T288" s="10">
        <v>0</v>
      </c>
      <c r="U288" s="10">
        <v>0</v>
      </c>
      <c r="V288" s="10">
        <v>233000</v>
      </c>
      <c r="W288" s="10">
        <v>0</v>
      </c>
      <c r="X288" s="10">
        <v>233500</v>
      </c>
      <c r="Y288" s="10">
        <v>10</v>
      </c>
      <c r="Z288" s="10">
        <v>1037750</v>
      </c>
      <c r="AA288" s="10"/>
      <c r="AB288" s="10">
        <v>0</v>
      </c>
      <c r="AC288" s="10">
        <v>58000</v>
      </c>
      <c r="AD288" s="10">
        <v>7767</v>
      </c>
      <c r="AE288" s="10">
        <v>137500</v>
      </c>
      <c r="AF288" s="10">
        <v>23874</v>
      </c>
      <c r="AG288" s="10">
        <v>438416</v>
      </c>
      <c r="AH288" s="10">
        <v>4205</v>
      </c>
      <c r="AI288" s="10">
        <v>0</v>
      </c>
      <c r="AJ288" s="10">
        <v>0</v>
      </c>
      <c r="AK288" s="10">
        <v>1530</v>
      </c>
      <c r="AL288" s="10">
        <v>0</v>
      </c>
      <c r="AM288" s="10">
        <v>428088</v>
      </c>
      <c r="AN288" s="10">
        <v>0</v>
      </c>
      <c r="AO288" s="10">
        <v>28200</v>
      </c>
      <c r="AP288" s="10">
        <v>0</v>
      </c>
      <c r="AQ288" s="10">
        <v>137478</v>
      </c>
      <c r="AR288" s="10">
        <v>23200</v>
      </c>
      <c r="AS288" s="10">
        <v>1336233</v>
      </c>
      <c r="AT288" s="10">
        <v>0</v>
      </c>
      <c r="AU288" s="10">
        <v>0</v>
      </c>
      <c r="AV288" s="10">
        <v>27000</v>
      </c>
      <c r="AW288" s="10">
        <v>43500</v>
      </c>
      <c r="AX288" s="10">
        <v>1200</v>
      </c>
      <c r="AY288" s="10">
        <v>0</v>
      </c>
      <c r="AZ288" s="10">
        <v>88560</v>
      </c>
      <c r="BA288" s="10">
        <v>1606900</v>
      </c>
      <c r="BB288" s="10">
        <v>24000</v>
      </c>
      <c r="BC288" s="10">
        <v>0</v>
      </c>
      <c r="BD288" s="10">
        <v>61200</v>
      </c>
      <c r="BE288" s="10">
        <v>0</v>
      </c>
      <c r="BF288" s="10">
        <v>410925</v>
      </c>
      <c r="BG288" s="10">
        <v>137398</v>
      </c>
      <c r="BH288" s="10">
        <v>490</v>
      </c>
      <c r="BI288" s="10">
        <v>0</v>
      </c>
      <c r="BJ288" s="10">
        <v>23500</v>
      </c>
      <c r="BK288" s="10">
        <v>29510</v>
      </c>
      <c r="BL288" s="10">
        <v>176150</v>
      </c>
      <c r="BM288" s="10">
        <v>0</v>
      </c>
      <c r="BN288" s="10">
        <v>403936</v>
      </c>
      <c r="BO288" s="10">
        <v>1569000</v>
      </c>
      <c r="BP288" s="10">
        <v>0</v>
      </c>
      <c r="BQ288" s="10">
        <v>0</v>
      </c>
      <c r="BR288" s="10">
        <v>33932</v>
      </c>
      <c r="BS288" s="10">
        <v>89994</v>
      </c>
      <c r="BT288" s="10">
        <v>382980</v>
      </c>
      <c r="BU288" s="10">
        <v>293</v>
      </c>
      <c r="BV288" s="10">
        <v>0</v>
      </c>
      <c r="BW288" s="10">
        <v>9429</v>
      </c>
      <c r="BX288" s="10">
        <v>40</v>
      </c>
      <c r="BY288" s="10">
        <v>0</v>
      </c>
      <c r="BZ288" s="10">
        <v>21812</v>
      </c>
      <c r="CA288" s="10">
        <v>0</v>
      </c>
      <c r="CB288" s="10">
        <v>90707</v>
      </c>
      <c r="CC288" s="10">
        <v>6650</v>
      </c>
      <c r="CD288" s="10">
        <v>0</v>
      </c>
      <c r="CE288" s="10">
        <v>4200</v>
      </c>
      <c r="CF288" s="10">
        <v>0</v>
      </c>
      <c r="CG288" s="10">
        <v>0</v>
      </c>
      <c r="CH288" s="10">
        <v>1225</v>
      </c>
      <c r="CI288" s="10">
        <v>0</v>
      </c>
      <c r="CJ288" s="10">
        <v>0</v>
      </c>
      <c r="CK288" s="10">
        <v>0</v>
      </c>
      <c r="CL288" s="10">
        <v>0</v>
      </c>
      <c r="CM288" s="10">
        <v>24000</v>
      </c>
      <c r="CN288" s="10">
        <v>1947500</v>
      </c>
      <c r="CO288" s="10">
        <v>13500</v>
      </c>
      <c r="CP288" s="10">
        <v>0</v>
      </c>
      <c r="CQ288" s="10">
        <v>20</v>
      </c>
      <c r="CR288" s="10">
        <v>1529138</v>
      </c>
      <c r="CS288" s="10">
        <v>0</v>
      </c>
      <c r="CT288" s="10">
        <v>29510</v>
      </c>
      <c r="CU288" s="10">
        <v>35666</v>
      </c>
      <c r="CV288" s="10">
        <v>107</v>
      </c>
      <c r="CW288" s="10">
        <v>0</v>
      </c>
      <c r="CX288" s="10">
        <v>0</v>
      </c>
      <c r="CY288" s="10">
        <v>0</v>
      </c>
      <c r="CZ288" s="10">
        <v>161806</v>
      </c>
      <c r="DA288" s="10">
        <v>76272</v>
      </c>
      <c r="DB288" s="10"/>
      <c r="DC288" s="10">
        <v>6945</v>
      </c>
      <c r="DD288" s="10">
        <v>541</v>
      </c>
      <c r="DE288" s="10">
        <v>28000</v>
      </c>
      <c r="DF288" s="10">
        <v>32548</v>
      </c>
      <c r="DG288" s="10">
        <v>12800</v>
      </c>
      <c r="DH288" s="10">
        <v>57630</v>
      </c>
      <c r="DI288" s="10">
        <v>80</v>
      </c>
      <c r="DJ288" s="10">
        <v>75840</v>
      </c>
      <c r="DK288" s="10">
        <v>29142</v>
      </c>
      <c r="DL288" s="10">
        <v>3450</v>
      </c>
      <c r="DM288" s="10">
        <v>2873</v>
      </c>
      <c r="DN288" s="10">
        <v>340250</v>
      </c>
      <c r="DO288" s="10">
        <v>0</v>
      </c>
      <c r="DP288" s="10">
        <v>0</v>
      </c>
      <c r="DQ288" s="10">
        <v>83875</v>
      </c>
      <c r="DR288" s="10">
        <v>13750</v>
      </c>
      <c r="DS288" s="10">
        <v>58510</v>
      </c>
      <c r="DT288" s="10">
        <v>4715</v>
      </c>
      <c r="DU288" s="10">
        <v>0</v>
      </c>
      <c r="DV288" s="10">
        <v>0</v>
      </c>
      <c r="DW288" s="10">
        <v>0</v>
      </c>
      <c r="DX288" s="10">
        <v>0</v>
      </c>
      <c r="DY288" s="10">
        <v>0</v>
      </c>
      <c r="DZ288" s="10">
        <v>227495</v>
      </c>
      <c r="EA288" s="10">
        <v>0</v>
      </c>
      <c r="EB288" s="10">
        <v>0</v>
      </c>
      <c r="EC288" s="10">
        <v>123266</v>
      </c>
      <c r="ED288" s="10">
        <v>0</v>
      </c>
      <c r="EE288" s="10">
        <v>0</v>
      </c>
      <c r="EF288" s="10">
        <v>0</v>
      </c>
      <c r="EG288" s="10">
        <v>0</v>
      </c>
      <c r="EH288" s="12">
        <v>0</v>
      </c>
    </row>
    <row r="289" spans="1:138" x14ac:dyDescent="0.25">
      <c r="A289" s="9" t="s">
        <v>565</v>
      </c>
      <c r="B289" s="10">
        <v>1976</v>
      </c>
      <c r="C289" s="10">
        <v>5</v>
      </c>
      <c r="D289" s="10">
        <v>0</v>
      </c>
      <c r="E289" s="10">
        <v>27480</v>
      </c>
      <c r="F289" s="10">
        <v>0</v>
      </c>
      <c r="G289" s="10">
        <v>15573</v>
      </c>
      <c r="H289" s="10">
        <v>0</v>
      </c>
      <c r="I289" s="10">
        <v>0</v>
      </c>
      <c r="J289" s="10">
        <v>0</v>
      </c>
      <c r="K289" s="10">
        <v>697485</v>
      </c>
      <c r="L289" s="10">
        <v>0</v>
      </c>
      <c r="M289" s="10">
        <v>0</v>
      </c>
      <c r="N289" s="10">
        <v>60</v>
      </c>
      <c r="O289" s="10">
        <v>0</v>
      </c>
      <c r="P289" s="10">
        <v>0</v>
      </c>
      <c r="Q289" s="10">
        <v>0</v>
      </c>
      <c r="R289" s="10">
        <v>489160</v>
      </c>
      <c r="S289" s="10">
        <v>0</v>
      </c>
      <c r="T289" s="10">
        <v>0</v>
      </c>
      <c r="U289" s="10">
        <v>0</v>
      </c>
      <c r="V289" s="10">
        <v>466000</v>
      </c>
      <c r="W289" s="10">
        <v>0</v>
      </c>
      <c r="X289" s="10">
        <v>87100</v>
      </c>
      <c r="Y289" s="10">
        <v>0</v>
      </c>
      <c r="Z289" s="10">
        <v>755000</v>
      </c>
      <c r="AA289" s="10"/>
      <c r="AB289" s="10">
        <v>0</v>
      </c>
      <c r="AC289" s="10">
        <v>0</v>
      </c>
      <c r="AD289" s="10">
        <v>34977</v>
      </c>
      <c r="AE289" s="10">
        <v>69500</v>
      </c>
      <c r="AF289" s="10">
        <v>27334</v>
      </c>
      <c r="AG289" s="10">
        <v>823671</v>
      </c>
      <c r="AH289" s="10">
        <v>14457</v>
      </c>
      <c r="AI289" s="10">
        <v>12372</v>
      </c>
      <c r="AJ289" s="10">
        <v>28602</v>
      </c>
      <c r="AK289" s="10">
        <v>1640</v>
      </c>
      <c r="AL289" s="10">
        <v>15</v>
      </c>
      <c r="AM289" s="10">
        <v>405028</v>
      </c>
      <c r="AN289" s="10">
        <v>0</v>
      </c>
      <c r="AO289" s="10">
        <v>38498</v>
      </c>
      <c r="AP289" s="10">
        <v>0</v>
      </c>
      <c r="AQ289" s="10">
        <v>115468</v>
      </c>
      <c r="AR289" s="10">
        <v>0</v>
      </c>
      <c r="AS289" s="10">
        <v>1127640</v>
      </c>
      <c r="AT289" s="10">
        <v>29996</v>
      </c>
      <c r="AU289" s="10">
        <v>0</v>
      </c>
      <c r="AV289" s="10">
        <v>0</v>
      </c>
      <c r="AW289" s="10">
        <v>43000</v>
      </c>
      <c r="AX289" s="10">
        <v>1500</v>
      </c>
      <c r="AY289" s="10">
        <v>0</v>
      </c>
      <c r="AZ289" s="10">
        <v>348840</v>
      </c>
      <c r="BA289" s="10">
        <v>1249400</v>
      </c>
      <c r="BB289" s="10">
        <v>48000</v>
      </c>
      <c r="BC289" s="10">
        <v>0</v>
      </c>
      <c r="BD289" s="10">
        <v>4640</v>
      </c>
      <c r="BE289" s="10">
        <v>59020</v>
      </c>
      <c r="BF289" s="10">
        <v>0</v>
      </c>
      <c r="BG289" s="10">
        <v>72640</v>
      </c>
      <c r="BH289" s="10">
        <v>480</v>
      </c>
      <c r="BI289" s="10">
        <v>0</v>
      </c>
      <c r="BJ289" s="10">
        <v>17160</v>
      </c>
      <c r="BK289" s="10">
        <v>59020</v>
      </c>
      <c r="BL289" s="10">
        <v>55260</v>
      </c>
      <c r="BM289" s="10">
        <v>0</v>
      </c>
      <c r="BN289" s="10">
        <v>224258</v>
      </c>
      <c r="BO289" s="10">
        <v>2241520</v>
      </c>
      <c r="BP289" s="10">
        <v>0</v>
      </c>
      <c r="BQ289" s="10">
        <v>80</v>
      </c>
      <c r="BR289" s="10">
        <v>8415</v>
      </c>
      <c r="BS289" s="10">
        <v>133335</v>
      </c>
      <c r="BT289" s="10">
        <v>352170</v>
      </c>
      <c r="BU289" s="10">
        <v>110</v>
      </c>
      <c r="BV289" s="10">
        <v>0</v>
      </c>
      <c r="BW289" s="10">
        <v>0</v>
      </c>
      <c r="BX289" s="10">
        <v>50</v>
      </c>
      <c r="BY289" s="10">
        <v>0</v>
      </c>
      <c r="BZ289" s="10">
        <v>21985</v>
      </c>
      <c r="CA289" s="10">
        <v>0</v>
      </c>
      <c r="CB289" s="10">
        <v>142100</v>
      </c>
      <c r="CC289" s="10">
        <v>5545</v>
      </c>
      <c r="CD289" s="10">
        <v>0</v>
      </c>
      <c r="CE289" s="10">
        <v>10500</v>
      </c>
      <c r="CF289" s="10">
        <v>0</v>
      </c>
      <c r="CG289" s="10">
        <v>0</v>
      </c>
      <c r="CH289" s="10">
        <v>1650</v>
      </c>
      <c r="CI289" s="10">
        <v>3140</v>
      </c>
      <c r="CJ289" s="10">
        <v>0</v>
      </c>
      <c r="CK289" s="10">
        <v>0</v>
      </c>
      <c r="CL289" s="10">
        <v>0</v>
      </c>
      <c r="CM289" s="10">
        <v>33550</v>
      </c>
      <c r="CN289" s="10">
        <v>1810500</v>
      </c>
      <c r="CO289" s="10">
        <v>200</v>
      </c>
      <c r="CP289" s="10">
        <v>196000</v>
      </c>
      <c r="CQ289" s="10">
        <v>82</v>
      </c>
      <c r="CR289" s="10">
        <v>471885</v>
      </c>
      <c r="CS289" s="10">
        <v>0</v>
      </c>
      <c r="CT289" s="10">
        <v>0</v>
      </c>
      <c r="CU289" s="10">
        <v>25883</v>
      </c>
      <c r="CV289" s="10">
        <v>83</v>
      </c>
      <c r="CW289" s="10">
        <v>0</v>
      </c>
      <c r="CX289" s="10">
        <v>348840</v>
      </c>
      <c r="CY289" s="10">
        <v>0</v>
      </c>
      <c r="CZ289" s="10">
        <v>228727</v>
      </c>
      <c r="DA289" s="10">
        <v>126639</v>
      </c>
      <c r="DB289" s="10"/>
      <c r="DC289" s="10">
        <v>7675</v>
      </c>
      <c r="DD289" s="10">
        <v>1247</v>
      </c>
      <c r="DE289" s="10">
        <v>0</v>
      </c>
      <c r="DF289" s="10">
        <v>43935</v>
      </c>
      <c r="DG289" s="10">
        <v>29500</v>
      </c>
      <c r="DH289" s="10">
        <v>57608</v>
      </c>
      <c r="DI289" s="10">
        <v>25</v>
      </c>
      <c r="DJ289" s="10">
        <v>46520</v>
      </c>
      <c r="DK289" s="10">
        <v>149</v>
      </c>
      <c r="DL289" s="10">
        <v>30500</v>
      </c>
      <c r="DM289" s="10">
        <v>3613</v>
      </c>
      <c r="DN289" s="10">
        <v>804750</v>
      </c>
      <c r="DO289" s="10">
        <v>0</v>
      </c>
      <c r="DP289" s="10">
        <v>0</v>
      </c>
      <c r="DQ289" s="10">
        <v>190000</v>
      </c>
      <c r="DR289" s="10">
        <v>0</v>
      </c>
      <c r="DS289" s="10">
        <v>117020</v>
      </c>
      <c r="DT289" s="10">
        <v>4714</v>
      </c>
      <c r="DU289" s="10">
        <v>0</v>
      </c>
      <c r="DV289" s="10">
        <v>0</v>
      </c>
      <c r="DW289" s="10">
        <v>0</v>
      </c>
      <c r="DX289" s="10">
        <v>0</v>
      </c>
      <c r="DY289" s="10">
        <v>0</v>
      </c>
      <c r="DZ289" s="10">
        <v>198765</v>
      </c>
      <c r="EA289" s="10">
        <v>0</v>
      </c>
      <c r="EB289" s="10">
        <v>0</v>
      </c>
      <c r="EC289" s="10">
        <v>0</v>
      </c>
      <c r="ED289" s="10">
        <v>0</v>
      </c>
      <c r="EE289" s="10">
        <v>0</v>
      </c>
      <c r="EF289" s="10">
        <v>0</v>
      </c>
      <c r="EG289" s="10">
        <v>0</v>
      </c>
      <c r="EH289" s="12">
        <v>0</v>
      </c>
    </row>
    <row r="290" spans="1:138" x14ac:dyDescent="0.25">
      <c r="A290" s="9" t="s">
        <v>566</v>
      </c>
      <c r="B290" s="10">
        <v>30315</v>
      </c>
      <c r="C290" s="10">
        <v>10257</v>
      </c>
      <c r="D290" s="10">
        <v>0</v>
      </c>
      <c r="E290" s="10">
        <v>3020</v>
      </c>
      <c r="F290" s="10">
        <v>0</v>
      </c>
      <c r="G290" s="10">
        <v>15258</v>
      </c>
      <c r="H290" s="10">
        <v>0</v>
      </c>
      <c r="I290" s="10">
        <v>0</v>
      </c>
      <c r="J290" s="10">
        <v>57370</v>
      </c>
      <c r="K290" s="10">
        <v>659880</v>
      </c>
      <c r="L290" s="10">
        <v>0</v>
      </c>
      <c r="M290" s="10">
        <v>0</v>
      </c>
      <c r="N290" s="10">
        <v>65</v>
      </c>
      <c r="O290" s="10">
        <v>0</v>
      </c>
      <c r="P290" s="10">
        <v>28800</v>
      </c>
      <c r="Q290" s="10">
        <v>0</v>
      </c>
      <c r="R290" s="10">
        <v>1760520</v>
      </c>
      <c r="S290" s="10">
        <v>0</v>
      </c>
      <c r="T290" s="10">
        <v>0</v>
      </c>
      <c r="U290" s="10">
        <v>0</v>
      </c>
      <c r="V290" s="10">
        <v>348000</v>
      </c>
      <c r="W290" s="10">
        <v>0</v>
      </c>
      <c r="X290" s="10">
        <v>338950</v>
      </c>
      <c r="Y290" s="10">
        <v>0</v>
      </c>
      <c r="Z290" s="10">
        <v>971500</v>
      </c>
      <c r="AA290" s="10"/>
      <c r="AB290" s="10">
        <v>0</v>
      </c>
      <c r="AC290" s="10">
        <v>0</v>
      </c>
      <c r="AD290" s="10">
        <v>16178</v>
      </c>
      <c r="AE290" s="10">
        <v>268800</v>
      </c>
      <c r="AF290" s="10">
        <v>57942</v>
      </c>
      <c r="AG290" s="10">
        <v>477444</v>
      </c>
      <c r="AH290" s="10">
        <v>220</v>
      </c>
      <c r="AI290" s="10">
        <v>0</v>
      </c>
      <c r="AJ290" s="10">
        <v>28000</v>
      </c>
      <c r="AK290" s="10">
        <v>270</v>
      </c>
      <c r="AL290" s="10">
        <v>0</v>
      </c>
      <c r="AM290" s="10">
        <v>412158</v>
      </c>
      <c r="AN290" s="10">
        <v>0</v>
      </c>
      <c r="AO290" s="10">
        <v>10775</v>
      </c>
      <c r="AP290" s="10">
        <v>0</v>
      </c>
      <c r="AQ290" s="10">
        <v>157178</v>
      </c>
      <c r="AR290" s="10">
        <v>29000</v>
      </c>
      <c r="AS290" s="10">
        <v>1117024</v>
      </c>
      <c r="AT290" s="10">
        <v>0</v>
      </c>
      <c r="AU290" s="10">
        <v>0</v>
      </c>
      <c r="AV290" s="10">
        <v>0</v>
      </c>
      <c r="AW290" s="10">
        <v>0</v>
      </c>
      <c r="AX290" s="10">
        <v>800</v>
      </c>
      <c r="AY290" s="10">
        <v>0</v>
      </c>
      <c r="AZ290" s="10">
        <v>160340</v>
      </c>
      <c r="BA290" s="10">
        <v>986225</v>
      </c>
      <c r="BB290" s="10">
        <v>80450</v>
      </c>
      <c r="BC290" s="10">
        <v>0</v>
      </c>
      <c r="BD290" s="10">
        <v>0</v>
      </c>
      <c r="BE290" s="10">
        <v>0</v>
      </c>
      <c r="BF290" s="10">
        <v>59000</v>
      </c>
      <c r="BG290" s="10">
        <v>138372</v>
      </c>
      <c r="BH290" s="10">
        <v>405</v>
      </c>
      <c r="BI290" s="10">
        <v>0</v>
      </c>
      <c r="BJ290" s="10">
        <v>38990</v>
      </c>
      <c r="BK290" s="10">
        <v>0</v>
      </c>
      <c r="BL290" s="10">
        <v>90930</v>
      </c>
      <c r="BM290" s="10">
        <v>0</v>
      </c>
      <c r="BN290" s="10">
        <v>258070</v>
      </c>
      <c r="BO290" s="10">
        <v>840000</v>
      </c>
      <c r="BP290" s="10">
        <v>0</v>
      </c>
      <c r="BQ290" s="10">
        <v>0</v>
      </c>
      <c r="BR290" s="10">
        <v>7962</v>
      </c>
      <c r="BS290" s="10">
        <v>34095</v>
      </c>
      <c r="BT290" s="10">
        <v>264615</v>
      </c>
      <c r="BU290" s="10">
        <v>315</v>
      </c>
      <c r="BV290" s="10">
        <v>25</v>
      </c>
      <c r="BW290" s="10">
        <v>0</v>
      </c>
      <c r="BX290" s="10">
        <v>155</v>
      </c>
      <c r="BY290" s="10">
        <v>0</v>
      </c>
      <c r="BZ290" s="10">
        <v>18895</v>
      </c>
      <c r="CA290" s="10">
        <v>0</v>
      </c>
      <c r="CB290" s="10">
        <v>119380</v>
      </c>
      <c r="CC290" s="10">
        <v>2400</v>
      </c>
      <c r="CD290" s="10">
        <v>0</v>
      </c>
      <c r="CE290" s="10">
        <v>2050</v>
      </c>
      <c r="CF290" s="10">
        <v>145750</v>
      </c>
      <c r="CG290" s="10">
        <v>0</v>
      </c>
      <c r="CH290" s="10">
        <v>0</v>
      </c>
      <c r="CI290" s="10">
        <v>0</v>
      </c>
      <c r="CJ290" s="10">
        <v>0</v>
      </c>
      <c r="CK290" s="10">
        <v>0</v>
      </c>
      <c r="CL290" s="10">
        <v>0</v>
      </c>
      <c r="CM290" s="10">
        <v>0</v>
      </c>
      <c r="CN290" s="10">
        <v>1688400</v>
      </c>
      <c r="CO290" s="10">
        <v>13480</v>
      </c>
      <c r="CP290" s="10">
        <v>0</v>
      </c>
      <c r="CQ290" s="10">
        <v>10</v>
      </c>
      <c r="CR290" s="10">
        <v>1267720</v>
      </c>
      <c r="CS290" s="10">
        <v>0</v>
      </c>
      <c r="CT290" s="10">
        <v>29510</v>
      </c>
      <c r="CU290" s="10">
        <v>43431</v>
      </c>
      <c r="CV290" s="10">
        <v>199</v>
      </c>
      <c r="CW290" s="10">
        <v>0</v>
      </c>
      <c r="CX290" s="10">
        <v>406440</v>
      </c>
      <c r="CY290" s="10">
        <v>0</v>
      </c>
      <c r="CZ290" s="10">
        <v>219235</v>
      </c>
      <c r="DA290" s="10">
        <v>50848</v>
      </c>
      <c r="DB290" s="10"/>
      <c r="DC290" s="10">
        <v>24845</v>
      </c>
      <c r="DD290" s="10">
        <v>561</v>
      </c>
      <c r="DE290" s="10">
        <v>0</v>
      </c>
      <c r="DF290" s="10">
        <v>16475</v>
      </c>
      <c r="DG290" s="10">
        <v>13350</v>
      </c>
      <c r="DH290" s="10">
        <v>34</v>
      </c>
      <c r="DI290" s="10">
        <v>30</v>
      </c>
      <c r="DJ290" s="10">
        <v>52686</v>
      </c>
      <c r="DK290" s="10">
        <v>29212</v>
      </c>
      <c r="DL290" s="10">
        <v>27500</v>
      </c>
      <c r="DM290" s="10">
        <v>2860</v>
      </c>
      <c r="DN290" s="10">
        <v>453125</v>
      </c>
      <c r="DO290" s="10">
        <v>0</v>
      </c>
      <c r="DP290" s="10">
        <v>0</v>
      </c>
      <c r="DQ290" s="10">
        <v>117500</v>
      </c>
      <c r="DR290" s="10">
        <v>0</v>
      </c>
      <c r="DS290" s="10">
        <v>29510</v>
      </c>
      <c r="DT290" s="10">
        <v>0</v>
      </c>
      <c r="DU290" s="10">
        <v>0</v>
      </c>
      <c r="DV290" s="10">
        <v>0</v>
      </c>
      <c r="DW290" s="10">
        <v>0</v>
      </c>
      <c r="DX290" s="10">
        <v>0</v>
      </c>
      <c r="DY290" s="10">
        <v>0</v>
      </c>
      <c r="DZ290" s="10">
        <v>265716</v>
      </c>
      <c r="EA290" s="10">
        <v>0</v>
      </c>
      <c r="EB290" s="10">
        <v>0</v>
      </c>
      <c r="EC290" s="10">
        <v>49829</v>
      </c>
      <c r="ED290" s="10">
        <v>0</v>
      </c>
      <c r="EE290" s="10">
        <v>0</v>
      </c>
      <c r="EF290" s="10">
        <v>0</v>
      </c>
      <c r="EG290" s="10">
        <v>0</v>
      </c>
      <c r="EH290" s="12">
        <v>0</v>
      </c>
    </row>
    <row r="291" spans="1:138" x14ac:dyDescent="0.25">
      <c r="A291" s="9" t="s">
        <v>567</v>
      </c>
      <c r="B291" s="10">
        <v>30715</v>
      </c>
      <c r="C291" s="10">
        <v>0</v>
      </c>
      <c r="D291" s="10">
        <v>29000</v>
      </c>
      <c r="E291" s="10">
        <v>22100</v>
      </c>
      <c r="F291" s="10">
        <v>0</v>
      </c>
      <c r="G291" s="10">
        <v>0</v>
      </c>
      <c r="H291" s="10">
        <v>0</v>
      </c>
      <c r="I291" s="10">
        <v>1400</v>
      </c>
      <c r="J291" s="10">
        <v>29085</v>
      </c>
      <c r="K291" s="10">
        <v>543537</v>
      </c>
      <c r="L291" s="10">
        <v>0</v>
      </c>
      <c r="M291" s="10">
        <v>0</v>
      </c>
      <c r="N291" s="10">
        <v>57654</v>
      </c>
      <c r="O291" s="10">
        <v>0</v>
      </c>
      <c r="P291" s="10">
        <v>84780</v>
      </c>
      <c r="Q291" s="10">
        <v>1775</v>
      </c>
      <c r="R291" s="10">
        <v>1729620</v>
      </c>
      <c r="S291" s="10">
        <v>0</v>
      </c>
      <c r="T291" s="10">
        <v>0</v>
      </c>
      <c r="U291" s="10">
        <v>0</v>
      </c>
      <c r="V291" s="10">
        <v>349000</v>
      </c>
      <c r="W291" s="10">
        <v>0</v>
      </c>
      <c r="X291" s="10">
        <v>500230</v>
      </c>
      <c r="Y291" s="10">
        <v>0</v>
      </c>
      <c r="Z291" s="10">
        <v>801500</v>
      </c>
      <c r="AA291" s="10"/>
      <c r="AB291" s="10">
        <v>0</v>
      </c>
      <c r="AC291" s="10">
        <v>115500</v>
      </c>
      <c r="AD291" s="10">
        <v>17606</v>
      </c>
      <c r="AE291" s="10">
        <v>69550</v>
      </c>
      <c r="AF291" s="10">
        <v>141064</v>
      </c>
      <c r="AG291" s="10">
        <v>658355</v>
      </c>
      <c r="AH291" s="10">
        <v>870</v>
      </c>
      <c r="AI291" s="10">
        <v>0</v>
      </c>
      <c r="AJ291" s="10">
        <v>0</v>
      </c>
      <c r="AK291" s="10">
        <v>70</v>
      </c>
      <c r="AL291" s="10">
        <v>0</v>
      </c>
      <c r="AM291" s="10">
        <v>392456</v>
      </c>
      <c r="AN291" s="10">
        <v>0</v>
      </c>
      <c r="AO291" s="10">
        <v>88025</v>
      </c>
      <c r="AP291" s="10">
        <v>0</v>
      </c>
      <c r="AQ291" s="10">
        <v>146824</v>
      </c>
      <c r="AR291" s="10">
        <v>88000</v>
      </c>
      <c r="AS291" s="10">
        <v>1366823</v>
      </c>
      <c r="AT291" s="10">
        <v>5811</v>
      </c>
      <c r="AU291" s="10">
        <v>0</v>
      </c>
      <c r="AV291" s="10">
        <v>27000</v>
      </c>
      <c r="AW291" s="10">
        <v>0</v>
      </c>
      <c r="AX291" s="10">
        <v>0</v>
      </c>
      <c r="AY291" s="10">
        <v>0</v>
      </c>
      <c r="AZ291" s="10">
        <v>1090800</v>
      </c>
      <c r="BA291" s="10">
        <v>1730875</v>
      </c>
      <c r="BB291" s="10">
        <v>25000</v>
      </c>
      <c r="BC291" s="10">
        <v>10</v>
      </c>
      <c r="BD291" s="10">
        <v>52600</v>
      </c>
      <c r="BE291" s="10">
        <v>59020</v>
      </c>
      <c r="BF291" s="10">
        <v>202500</v>
      </c>
      <c r="BG291" s="10">
        <v>95923</v>
      </c>
      <c r="BH291" s="10">
        <v>525</v>
      </c>
      <c r="BI291" s="10">
        <v>0</v>
      </c>
      <c r="BJ291" s="10">
        <v>27510</v>
      </c>
      <c r="BK291" s="10">
        <v>0</v>
      </c>
      <c r="BL291" s="10">
        <v>32010</v>
      </c>
      <c r="BM291" s="10">
        <v>0</v>
      </c>
      <c r="BN291" s="10">
        <v>303587</v>
      </c>
      <c r="BO291" s="10">
        <v>449180</v>
      </c>
      <c r="BP291" s="10">
        <v>0</v>
      </c>
      <c r="BQ291" s="10">
        <v>112</v>
      </c>
      <c r="BR291" s="10">
        <v>4823</v>
      </c>
      <c r="BS291" s="10">
        <v>179943</v>
      </c>
      <c r="BT291" s="10">
        <v>470484</v>
      </c>
      <c r="BU291" s="10">
        <v>123</v>
      </c>
      <c r="BV291" s="10">
        <v>10</v>
      </c>
      <c r="BW291" s="10">
        <v>11001</v>
      </c>
      <c r="BX291" s="10">
        <v>158</v>
      </c>
      <c r="BY291" s="10">
        <v>0</v>
      </c>
      <c r="BZ291" s="10">
        <v>18979</v>
      </c>
      <c r="CA291" s="10">
        <v>0</v>
      </c>
      <c r="CB291" s="10">
        <v>332600</v>
      </c>
      <c r="CC291" s="10">
        <v>3050</v>
      </c>
      <c r="CD291" s="10">
        <v>0</v>
      </c>
      <c r="CE291" s="10">
        <v>9200</v>
      </c>
      <c r="CF291" s="10">
        <v>0</v>
      </c>
      <c r="CG291" s="10">
        <v>0</v>
      </c>
      <c r="CH291" s="10">
        <v>0</v>
      </c>
      <c r="CI291" s="10">
        <v>0</v>
      </c>
      <c r="CJ291" s="10">
        <v>0</v>
      </c>
      <c r="CK291" s="10">
        <v>23000</v>
      </c>
      <c r="CL291" s="10">
        <v>0</v>
      </c>
      <c r="CM291" s="10">
        <v>24000</v>
      </c>
      <c r="CN291" s="10">
        <v>1904390</v>
      </c>
      <c r="CO291" s="10">
        <v>11787</v>
      </c>
      <c r="CP291" s="10">
        <v>0</v>
      </c>
      <c r="CQ291" s="10">
        <v>77</v>
      </c>
      <c r="CR291" s="10">
        <v>467886</v>
      </c>
      <c r="CS291" s="10">
        <v>5</v>
      </c>
      <c r="CT291" s="10">
        <v>59020</v>
      </c>
      <c r="CU291" s="10">
        <v>44133</v>
      </c>
      <c r="CV291" s="10">
        <v>128</v>
      </c>
      <c r="CW291" s="10">
        <v>0</v>
      </c>
      <c r="CX291" s="10">
        <v>1317240</v>
      </c>
      <c r="CY291" s="10">
        <v>0</v>
      </c>
      <c r="CZ291" s="10">
        <v>204537</v>
      </c>
      <c r="DA291" s="10">
        <v>101696</v>
      </c>
      <c r="DB291" s="10"/>
      <c r="DC291" s="10">
        <v>25745</v>
      </c>
      <c r="DD291" s="10">
        <v>464</v>
      </c>
      <c r="DE291" s="10">
        <v>28500</v>
      </c>
      <c r="DF291" s="10">
        <v>64750</v>
      </c>
      <c r="DG291" s="10">
        <v>39000</v>
      </c>
      <c r="DH291" s="10">
        <v>18</v>
      </c>
      <c r="DI291" s="10">
        <v>40</v>
      </c>
      <c r="DJ291" s="10">
        <v>22270</v>
      </c>
      <c r="DK291" s="10">
        <v>58481</v>
      </c>
      <c r="DL291" s="10">
        <v>27600</v>
      </c>
      <c r="DM291" s="10">
        <v>2385</v>
      </c>
      <c r="DN291" s="10">
        <v>664100</v>
      </c>
      <c r="DO291" s="10">
        <v>0</v>
      </c>
      <c r="DP291" s="10">
        <v>0</v>
      </c>
      <c r="DQ291" s="10">
        <v>244750</v>
      </c>
      <c r="DR291" s="10">
        <v>57000</v>
      </c>
      <c r="DS291" s="10">
        <v>0</v>
      </c>
      <c r="DT291" s="10">
        <v>19623</v>
      </c>
      <c r="DU291" s="10">
        <v>0</v>
      </c>
      <c r="DV291" s="10">
        <v>0</v>
      </c>
      <c r="DW291" s="10">
        <v>0</v>
      </c>
      <c r="DX291" s="10">
        <v>0</v>
      </c>
      <c r="DY291" s="10">
        <v>0</v>
      </c>
      <c r="DZ291" s="10">
        <v>245039</v>
      </c>
      <c r="EA291" s="10">
        <v>0</v>
      </c>
      <c r="EB291" s="10">
        <v>0</v>
      </c>
      <c r="EC291" s="10">
        <v>78885</v>
      </c>
      <c r="ED291" s="10">
        <v>0</v>
      </c>
      <c r="EE291" s="10">
        <v>0</v>
      </c>
      <c r="EF291" s="10">
        <v>0</v>
      </c>
      <c r="EG291" s="10">
        <v>0</v>
      </c>
      <c r="EH291" s="12">
        <v>0</v>
      </c>
    </row>
    <row r="292" spans="1:138" x14ac:dyDescent="0.25">
      <c r="A292" s="9" t="s">
        <v>568</v>
      </c>
      <c r="B292" s="10">
        <v>30023</v>
      </c>
      <c r="C292" s="10">
        <v>32283</v>
      </c>
      <c r="D292" s="10">
        <v>0</v>
      </c>
      <c r="E292" s="10">
        <v>30082</v>
      </c>
      <c r="F292" s="10">
        <v>0</v>
      </c>
      <c r="G292" s="10">
        <v>16633</v>
      </c>
      <c r="H292" s="10">
        <v>0</v>
      </c>
      <c r="I292" s="10">
        <v>0</v>
      </c>
      <c r="J292" s="10">
        <v>72834</v>
      </c>
      <c r="K292" s="10">
        <v>1119224</v>
      </c>
      <c r="L292" s="10">
        <v>0</v>
      </c>
      <c r="M292" s="10">
        <v>0</v>
      </c>
      <c r="N292" s="10">
        <v>46</v>
      </c>
      <c r="O292" s="10">
        <v>0</v>
      </c>
      <c r="P292" s="10">
        <v>57600</v>
      </c>
      <c r="Q292" s="10">
        <v>0</v>
      </c>
      <c r="R292" s="10">
        <v>575600</v>
      </c>
      <c r="S292" s="10">
        <v>0</v>
      </c>
      <c r="T292" s="10">
        <v>0</v>
      </c>
      <c r="U292" s="10">
        <v>0</v>
      </c>
      <c r="V292" s="10">
        <v>434500</v>
      </c>
      <c r="W292" s="10">
        <v>0</v>
      </c>
      <c r="X292" s="10">
        <v>375090</v>
      </c>
      <c r="Y292" s="10">
        <v>0</v>
      </c>
      <c r="Z292" s="10">
        <v>629500</v>
      </c>
      <c r="AA292" s="10"/>
      <c r="AB292" s="10">
        <v>0</v>
      </c>
      <c r="AC292" s="10">
        <v>0</v>
      </c>
      <c r="AD292" s="10">
        <v>18350</v>
      </c>
      <c r="AE292" s="10">
        <v>200725</v>
      </c>
      <c r="AF292" s="10">
        <v>135282</v>
      </c>
      <c r="AG292" s="10">
        <v>275488</v>
      </c>
      <c r="AH292" s="10">
        <v>7010</v>
      </c>
      <c r="AI292" s="10">
        <v>0</v>
      </c>
      <c r="AJ292" s="10">
        <v>0</v>
      </c>
      <c r="AK292" s="10">
        <v>4430</v>
      </c>
      <c r="AL292" s="10">
        <v>5</v>
      </c>
      <c r="AM292" s="10">
        <v>310777</v>
      </c>
      <c r="AN292" s="10">
        <v>0</v>
      </c>
      <c r="AO292" s="10">
        <v>26790</v>
      </c>
      <c r="AP292" s="10">
        <v>0</v>
      </c>
      <c r="AQ292" s="10">
        <v>177419</v>
      </c>
      <c r="AR292" s="10">
        <v>167750</v>
      </c>
      <c r="AS292" s="10">
        <v>1281987</v>
      </c>
      <c r="AT292" s="10">
        <v>0</v>
      </c>
      <c r="AU292" s="10">
        <v>0</v>
      </c>
      <c r="AV292" s="10">
        <v>0</v>
      </c>
      <c r="AW292" s="10">
        <v>15000</v>
      </c>
      <c r="AX292" s="10">
        <v>800</v>
      </c>
      <c r="AY292" s="10">
        <v>0</v>
      </c>
      <c r="AZ292" s="10">
        <v>3452910</v>
      </c>
      <c r="BA292" s="10">
        <v>1311200</v>
      </c>
      <c r="BB292" s="10">
        <v>62750</v>
      </c>
      <c r="BC292" s="10">
        <v>29000</v>
      </c>
      <c r="BD292" s="10">
        <v>6900</v>
      </c>
      <c r="BE292" s="10">
        <v>0</v>
      </c>
      <c r="BF292" s="10">
        <v>293500</v>
      </c>
      <c r="BG292" s="10">
        <v>142231</v>
      </c>
      <c r="BH292" s="10">
        <v>560</v>
      </c>
      <c r="BI292" s="10">
        <v>0</v>
      </c>
      <c r="BJ292" s="10">
        <v>23540</v>
      </c>
      <c r="BK292" s="10">
        <v>0</v>
      </c>
      <c r="BL292" s="10">
        <v>27650</v>
      </c>
      <c r="BM292" s="10">
        <v>86400</v>
      </c>
      <c r="BN292" s="10">
        <v>345240</v>
      </c>
      <c r="BO292" s="10">
        <v>224000</v>
      </c>
      <c r="BP292" s="10">
        <v>285000</v>
      </c>
      <c r="BQ292" s="10">
        <v>0</v>
      </c>
      <c r="BR292" s="10">
        <v>26355</v>
      </c>
      <c r="BS292" s="10">
        <v>127120</v>
      </c>
      <c r="BT292" s="10">
        <v>175631</v>
      </c>
      <c r="BU292" s="10">
        <v>113</v>
      </c>
      <c r="BV292" s="10">
        <v>10</v>
      </c>
      <c r="BW292" s="10">
        <v>0</v>
      </c>
      <c r="BX292" s="10">
        <v>117</v>
      </c>
      <c r="BY292" s="10">
        <v>0</v>
      </c>
      <c r="BZ292" s="10">
        <v>0</v>
      </c>
      <c r="CA292" s="10">
        <v>145000</v>
      </c>
      <c r="CB292" s="10">
        <v>146870</v>
      </c>
      <c r="CC292" s="10">
        <v>6250</v>
      </c>
      <c r="CD292" s="10">
        <v>0</v>
      </c>
      <c r="CE292" s="10">
        <v>60</v>
      </c>
      <c r="CF292" s="10">
        <v>0</v>
      </c>
      <c r="CG292" s="10">
        <v>0</v>
      </c>
      <c r="CH292" s="10">
        <v>0</v>
      </c>
      <c r="CI292" s="10">
        <v>0</v>
      </c>
      <c r="CJ292" s="10">
        <v>0</v>
      </c>
      <c r="CK292" s="10">
        <v>25000</v>
      </c>
      <c r="CL292" s="10">
        <v>0</v>
      </c>
      <c r="CM292" s="10">
        <v>22750</v>
      </c>
      <c r="CN292" s="10">
        <v>1558850</v>
      </c>
      <c r="CO292" s="10">
        <v>28500</v>
      </c>
      <c r="CP292" s="10">
        <v>0</v>
      </c>
      <c r="CQ292" s="10">
        <v>60</v>
      </c>
      <c r="CR292" s="10">
        <v>3165725</v>
      </c>
      <c r="CS292" s="10">
        <v>10</v>
      </c>
      <c r="CT292" s="10">
        <v>29510</v>
      </c>
      <c r="CU292" s="10">
        <v>16055</v>
      </c>
      <c r="CV292" s="10">
        <v>160</v>
      </c>
      <c r="CW292" s="10">
        <v>0</v>
      </c>
      <c r="CX292" s="10">
        <v>0</v>
      </c>
      <c r="CY292" s="10">
        <v>0</v>
      </c>
      <c r="CZ292" s="10">
        <v>51250</v>
      </c>
      <c r="DA292" s="10">
        <v>78996</v>
      </c>
      <c r="DB292" s="10"/>
      <c r="DC292" s="10">
        <v>59155</v>
      </c>
      <c r="DD292" s="10">
        <v>1267</v>
      </c>
      <c r="DE292" s="10">
        <v>0</v>
      </c>
      <c r="DF292" s="10">
        <v>34150</v>
      </c>
      <c r="DG292" s="10">
        <v>21475</v>
      </c>
      <c r="DH292" s="10">
        <v>13</v>
      </c>
      <c r="DI292" s="10">
        <v>10</v>
      </c>
      <c r="DJ292" s="10">
        <v>68668</v>
      </c>
      <c r="DK292" s="10">
        <v>174906</v>
      </c>
      <c r="DL292" s="10">
        <v>2300</v>
      </c>
      <c r="DM292" s="10">
        <v>1765</v>
      </c>
      <c r="DN292" s="10">
        <v>470925</v>
      </c>
      <c r="DO292" s="10">
        <v>4803500</v>
      </c>
      <c r="DP292" s="10">
        <v>0</v>
      </c>
      <c r="DQ292" s="10">
        <v>54750</v>
      </c>
      <c r="DR292" s="10">
        <v>15000</v>
      </c>
      <c r="DS292" s="10">
        <v>29510</v>
      </c>
      <c r="DT292" s="10">
        <v>3143</v>
      </c>
      <c r="DU292" s="10">
        <v>0</v>
      </c>
      <c r="DV292" s="10">
        <v>0</v>
      </c>
      <c r="DW292" s="10">
        <v>0</v>
      </c>
      <c r="DX292" s="10">
        <v>0</v>
      </c>
      <c r="DY292" s="10">
        <v>0</v>
      </c>
      <c r="DZ292" s="10">
        <v>212443</v>
      </c>
      <c r="EA292" s="10">
        <v>0</v>
      </c>
      <c r="EB292" s="10">
        <v>0</v>
      </c>
      <c r="EC292" s="10">
        <v>48810</v>
      </c>
      <c r="ED292" s="10">
        <v>0</v>
      </c>
      <c r="EE292" s="10">
        <v>0</v>
      </c>
      <c r="EF292" s="10">
        <v>0</v>
      </c>
      <c r="EG292" s="10">
        <v>0</v>
      </c>
      <c r="EH292" s="12">
        <v>0</v>
      </c>
    </row>
    <row r="293" spans="1:138" x14ac:dyDescent="0.25">
      <c r="A293" s="9" t="s">
        <v>569</v>
      </c>
      <c r="B293" s="10">
        <v>30307</v>
      </c>
      <c r="C293" s="10">
        <v>0</v>
      </c>
      <c r="D293" s="10">
        <v>0</v>
      </c>
      <c r="E293" s="10">
        <v>22000</v>
      </c>
      <c r="F293" s="10">
        <v>0</v>
      </c>
      <c r="G293" s="10">
        <v>0</v>
      </c>
      <c r="H293" s="10">
        <v>0</v>
      </c>
      <c r="I293" s="10">
        <v>0</v>
      </c>
      <c r="J293" s="10">
        <v>58141</v>
      </c>
      <c r="K293" s="10">
        <v>887382</v>
      </c>
      <c r="L293" s="10">
        <v>0</v>
      </c>
      <c r="M293" s="10">
        <v>0</v>
      </c>
      <c r="N293" s="10">
        <v>35</v>
      </c>
      <c r="O293" s="10">
        <v>0</v>
      </c>
      <c r="P293" s="10">
        <v>28980</v>
      </c>
      <c r="Q293" s="10">
        <v>0</v>
      </c>
      <c r="R293" s="10">
        <v>1211200</v>
      </c>
      <c r="S293" s="10">
        <v>0</v>
      </c>
      <c r="T293" s="10">
        <v>0</v>
      </c>
      <c r="U293" s="10">
        <v>0</v>
      </c>
      <c r="V293" s="10">
        <v>291000</v>
      </c>
      <c r="W293" s="10">
        <v>0</v>
      </c>
      <c r="X293" s="10">
        <v>257000</v>
      </c>
      <c r="Y293" s="10">
        <v>0</v>
      </c>
      <c r="Z293" s="10">
        <v>340500</v>
      </c>
      <c r="AA293" s="10"/>
      <c r="AB293" s="10">
        <v>0</v>
      </c>
      <c r="AC293" s="10">
        <v>136650</v>
      </c>
      <c r="AD293" s="10">
        <v>10640</v>
      </c>
      <c r="AE293" s="10">
        <v>200725</v>
      </c>
      <c r="AF293" s="10">
        <v>66448</v>
      </c>
      <c r="AG293" s="10">
        <v>572656</v>
      </c>
      <c r="AH293" s="10">
        <v>3935</v>
      </c>
      <c r="AI293" s="10">
        <v>8756</v>
      </c>
      <c r="AJ293" s="10">
        <v>0</v>
      </c>
      <c r="AK293" s="10">
        <v>3510</v>
      </c>
      <c r="AL293" s="10">
        <v>0</v>
      </c>
      <c r="AM293" s="10">
        <v>402071</v>
      </c>
      <c r="AN293" s="10">
        <v>0</v>
      </c>
      <c r="AO293" s="10">
        <v>23900</v>
      </c>
      <c r="AP293" s="10">
        <v>0</v>
      </c>
      <c r="AQ293" s="10">
        <v>194748</v>
      </c>
      <c r="AR293" s="10">
        <v>116400</v>
      </c>
      <c r="AS293" s="10">
        <v>1751753</v>
      </c>
      <c r="AT293" s="10">
        <v>10215</v>
      </c>
      <c r="AU293" s="10">
        <v>0</v>
      </c>
      <c r="AV293" s="10">
        <v>0</v>
      </c>
      <c r="AW293" s="10">
        <v>14250</v>
      </c>
      <c r="AX293" s="10">
        <v>0</v>
      </c>
      <c r="AY293" s="10">
        <v>0</v>
      </c>
      <c r="AZ293" s="10">
        <v>936444</v>
      </c>
      <c r="BA293" s="10">
        <v>1277600</v>
      </c>
      <c r="BB293" s="10">
        <v>71175</v>
      </c>
      <c r="BC293" s="10">
        <v>46875</v>
      </c>
      <c r="BD293" s="10">
        <v>0</v>
      </c>
      <c r="BE293" s="10">
        <v>0</v>
      </c>
      <c r="BF293" s="10">
        <v>498000</v>
      </c>
      <c r="BG293" s="10">
        <v>66867</v>
      </c>
      <c r="BH293" s="10">
        <v>640</v>
      </c>
      <c r="BI293" s="10">
        <v>0</v>
      </c>
      <c r="BJ293" s="10">
        <v>5760</v>
      </c>
      <c r="BK293" s="10">
        <v>59020</v>
      </c>
      <c r="BL293" s="10">
        <v>43200</v>
      </c>
      <c r="BM293" s="10">
        <v>0</v>
      </c>
      <c r="BN293" s="10">
        <v>211924</v>
      </c>
      <c r="BO293" s="10">
        <v>532000</v>
      </c>
      <c r="BP293" s="10">
        <v>0</v>
      </c>
      <c r="BQ293" s="10">
        <v>35</v>
      </c>
      <c r="BR293" s="10">
        <v>7710</v>
      </c>
      <c r="BS293" s="10">
        <v>34420</v>
      </c>
      <c r="BT293" s="10">
        <v>323310</v>
      </c>
      <c r="BU293" s="10">
        <v>0</v>
      </c>
      <c r="BV293" s="10">
        <v>0</v>
      </c>
      <c r="BW293" s="10">
        <v>11000</v>
      </c>
      <c r="BX293" s="10">
        <v>94</v>
      </c>
      <c r="BY293" s="10">
        <v>0</v>
      </c>
      <c r="BZ293" s="10">
        <v>21812</v>
      </c>
      <c r="CA293" s="10">
        <v>0</v>
      </c>
      <c r="CB293" s="10">
        <v>256380</v>
      </c>
      <c r="CC293" s="10">
        <v>4250</v>
      </c>
      <c r="CD293" s="10">
        <v>0</v>
      </c>
      <c r="CE293" s="10">
        <v>10060</v>
      </c>
      <c r="CF293" s="10">
        <v>0</v>
      </c>
      <c r="CG293" s="10">
        <v>0</v>
      </c>
      <c r="CH293" s="10">
        <v>0</v>
      </c>
      <c r="CI293" s="10">
        <v>24000</v>
      </c>
      <c r="CJ293" s="10">
        <v>0</v>
      </c>
      <c r="CK293" s="10">
        <v>0</v>
      </c>
      <c r="CL293" s="10">
        <v>1624000</v>
      </c>
      <c r="CM293" s="10">
        <v>47550</v>
      </c>
      <c r="CN293" s="10">
        <v>1408250</v>
      </c>
      <c r="CO293" s="10">
        <v>300</v>
      </c>
      <c r="CP293" s="10">
        <v>0</v>
      </c>
      <c r="CQ293" s="10">
        <v>39</v>
      </c>
      <c r="CR293" s="10">
        <v>665408</v>
      </c>
      <c r="CS293" s="10">
        <v>0</v>
      </c>
      <c r="CT293" s="10">
        <v>117586</v>
      </c>
      <c r="CU293" s="10">
        <v>25525</v>
      </c>
      <c r="CV293" s="10">
        <v>133</v>
      </c>
      <c r="CW293" s="10">
        <v>0</v>
      </c>
      <c r="CX293" s="10">
        <v>0</v>
      </c>
      <c r="CY293" s="10">
        <v>0</v>
      </c>
      <c r="CZ293" s="10">
        <v>132420</v>
      </c>
      <c r="DA293" s="10">
        <v>54000</v>
      </c>
      <c r="DB293" s="10"/>
      <c r="DC293" s="10">
        <v>61655</v>
      </c>
      <c r="DD293" s="10">
        <v>647</v>
      </c>
      <c r="DE293" s="10">
        <v>0</v>
      </c>
      <c r="DF293" s="10">
        <v>53905</v>
      </c>
      <c r="DG293" s="10">
        <v>9300</v>
      </c>
      <c r="DH293" s="10">
        <v>32</v>
      </c>
      <c r="DI293" s="10">
        <v>25</v>
      </c>
      <c r="DJ293" s="10">
        <v>34900</v>
      </c>
      <c r="DK293" s="10">
        <v>30144</v>
      </c>
      <c r="DL293" s="10">
        <v>7350</v>
      </c>
      <c r="DM293" s="10">
        <v>6700</v>
      </c>
      <c r="DN293" s="10">
        <v>632200</v>
      </c>
      <c r="DO293" s="10">
        <v>1331000</v>
      </c>
      <c r="DP293" s="10">
        <v>0</v>
      </c>
      <c r="DQ293" s="10">
        <v>144275</v>
      </c>
      <c r="DR293" s="10">
        <v>0</v>
      </c>
      <c r="DS293" s="10">
        <v>59020</v>
      </c>
      <c r="DT293" s="10">
        <v>0</v>
      </c>
      <c r="DU293" s="10">
        <v>0</v>
      </c>
      <c r="DV293" s="10">
        <v>0</v>
      </c>
      <c r="DW293" s="10">
        <v>0</v>
      </c>
      <c r="DX293" s="10">
        <v>0</v>
      </c>
      <c r="DY293" s="10">
        <v>0</v>
      </c>
      <c r="DZ293" s="10">
        <v>213234</v>
      </c>
      <c r="EA293" s="10">
        <v>0</v>
      </c>
      <c r="EB293" s="10">
        <v>0</v>
      </c>
      <c r="EC293" s="10">
        <v>0</v>
      </c>
      <c r="ED293" s="10">
        <v>0</v>
      </c>
      <c r="EE293" s="10">
        <v>5878</v>
      </c>
      <c r="EF293" s="10">
        <v>0</v>
      </c>
      <c r="EG293" s="10">
        <v>0</v>
      </c>
      <c r="EH293" s="12">
        <v>0</v>
      </c>
    </row>
    <row r="294" spans="1:138" x14ac:dyDescent="0.25">
      <c r="A294" s="9" t="s">
        <v>570</v>
      </c>
      <c r="B294" s="10">
        <v>1595</v>
      </c>
      <c r="C294" s="10">
        <v>33771</v>
      </c>
      <c r="D294" s="10">
        <v>0</v>
      </c>
      <c r="E294" s="10">
        <v>3860</v>
      </c>
      <c r="F294" s="10">
        <v>0</v>
      </c>
      <c r="G294" s="10">
        <v>13783</v>
      </c>
      <c r="H294" s="10">
        <v>0</v>
      </c>
      <c r="I294" s="10">
        <v>700</v>
      </c>
      <c r="J294" s="10">
        <v>58370</v>
      </c>
      <c r="K294" s="10">
        <v>1053890</v>
      </c>
      <c r="L294" s="10">
        <v>0</v>
      </c>
      <c r="M294" s="10">
        <v>0</v>
      </c>
      <c r="N294" s="10">
        <v>63</v>
      </c>
      <c r="O294" s="10">
        <v>0</v>
      </c>
      <c r="P294" s="10">
        <v>86400</v>
      </c>
      <c r="Q294" s="10">
        <v>0</v>
      </c>
      <c r="R294" s="10">
        <v>1328200</v>
      </c>
      <c r="S294" s="10">
        <v>0</v>
      </c>
      <c r="T294" s="10">
        <v>0</v>
      </c>
      <c r="U294" s="10">
        <v>0</v>
      </c>
      <c r="V294" s="10">
        <v>377000</v>
      </c>
      <c r="W294" s="10">
        <v>0</v>
      </c>
      <c r="X294" s="10">
        <v>294550</v>
      </c>
      <c r="Y294" s="10">
        <v>0</v>
      </c>
      <c r="Z294" s="10">
        <v>925500</v>
      </c>
      <c r="AA294" s="10"/>
      <c r="AB294" s="10">
        <v>0</v>
      </c>
      <c r="AC294" s="10">
        <v>0</v>
      </c>
      <c r="AD294" s="10">
        <v>17417</v>
      </c>
      <c r="AE294" s="10">
        <v>201305</v>
      </c>
      <c r="AF294" s="10">
        <v>79272</v>
      </c>
      <c r="AG294" s="10">
        <v>484132</v>
      </c>
      <c r="AH294" s="10">
        <v>1632</v>
      </c>
      <c r="AI294" s="10">
        <v>0</v>
      </c>
      <c r="AJ294" s="10">
        <v>0</v>
      </c>
      <c r="AK294" s="10">
        <v>1500</v>
      </c>
      <c r="AL294" s="10">
        <v>30</v>
      </c>
      <c r="AM294" s="10">
        <v>540310</v>
      </c>
      <c r="AN294" s="10">
        <v>0</v>
      </c>
      <c r="AO294" s="10">
        <v>23015</v>
      </c>
      <c r="AP294" s="10">
        <v>300</v>
      </c>
      <c r="AQ294" s="10">
        <v>180833</v>
      </c>
      <c r="AR294" s="10">
        <v>58000</v>
      </c>
      <c r="AS294" s="10">
        <v>1333871</v>
      </c>
      <c r="AT294" s="10">
        <v>0</v>
      </c>
      <c r="AU294" s="10">
        <v>0</v>
      </c>
      <c r="AV294" s="10">
        <v>27000</v>
      </c>
      <c r="AW294" s="10">
        <v>28500</v>
      </c>
      <c r="AX294" s="10">
        <v>0</v>
      </c>
      <c r="AY294" s="10">
        <v>0</v>
      </c>
      <c r="AZ294" s="10">
        <v>712440</v>
      </c>
      <c r="BA294" s="10">
        <v>1600900</v>
      </c>
      <c r="BB294" s="10">
        <v>28725</v>
      </c>
      <c r="BC294" s="10">
        <v>17010</v>
      </c>
      <c r="BD294" s="10">
        <v>0</v>
      </c>
      <c r="BE294" s="10">
        <v>0</v>
      </c>
      <c r="BF294" s="10">
        <v>537900</v>
      </c>
      <c r="BG294" s="10">
        <v>95923</v>
      </c>
      <c r="BH294" s="10">
        <v>510</v>
      </c>
      <c r="BI294" s="10">
        <v>54480</v>
      </c>
      <c r="BJ294" s="10">
        <v>19650</v>
      </c>
      <c r="BK294" s="10">
        <v>0</v>
      </c>
      <c r="BL294" s="10">
        <v>25200</v>
      </c>
      <c r="BM294" s="10">
        <v>0</v>
      </c>
      <c r="BN294" s="10">
        <v>426937</v>
      </c>
      <c r="BO294" s="10">
        <v>252000</v>
      </c>
      <c r="BP294" s="10">
        <v>0</v>
      </c>
      <c r="BQ294" s="10">
        <v>18</v>
      </c>
      <c r="BR294" s="10">
        <v>21692</v>
      </c>
      <c r="BS294" s="10">
        <v>121130</v>
      </c>
      <c r="BT294" s="10">
        <v>0</v>
      </c>
      <c r="BU294" s="10">
        <v>0</v>
      </c>
      <c r="BV294" s="10">
        <v>10</v>
      </c>
      <c r="BW294" s="10">
        <v>0</v>
      </c>
      <c r="BX294" s="10">
        <v>125</v>
      </c>
      <c r="BY294" s="10">
        <v>0</v>
      </c>
      <c r="BZ294" s="10">
        <v>11025</v>
      </c>
      <c r="CA294" s="10">
        <v>0</v>
      </c>
      <c r="CB294" s="10">
        <v>270580</v>
      </c>
      <c r="CC294" s="10">
        <v>3090</v>
      </c>
      <c r="CD294" s="10">
        <v>0</v>
      </c>
      <c r="CE294" s="10">
        <v>5250</v>
      </c>
      <c r="CF294" s="10">
        <v>0</v>
      </c>
      <c r="CG294" s="10">
        <v>0</v>
      </c>
      <c r="CH294" s="10">
        <v>500</v>
      </c>
      <c r="CI294" s="10">
        <v>0</v>
      </c>
      <c r="CJ294" s="10">
        <v>0</v>
      </c>
      <c r="CK294" s="10">
        <v>0</v>
      </c>
      <c r="CL294" s="10">
        <v>580070</v>
      </c>
      <c r="CM294" s="10">
        <v>24000</v>
      </c>
      <c r="CN294" s="10">
        <v>1020250</v>
      </c>
      <c r="CO294" s="10">
        <v>0</v>
      </c>
      <c r="CP294" s="10">
        <v>0</v>
      </c>
      <c r="CQ294" s="10">
        <v>26</v>
      </c>
      <c r="CR294" s="10">
        <v>963872</v>
      </c>
      <c r="CS294" s="10">
        <v>0</v>
      </c>
      <c r="CT294" s="10">
        <v>88076</v>
      </c>
      <c r="CU294" s="10">
        <v>25668</v>
      </c>
      <c r="CV294" s="10">
        <v>60</v>
      </c>
      <c r="CW294" s="10">
        <v>0</v>
      </c>
      <c r="CX294" s="10">
        <v>2073600</v>
      </c>
      <c r="CY294" s="10">
        <v>0</v>
      </c>
      <c r="CZ294" s="10">
        <v>150570</v>
      </c>
      <c r="DA294" s="10">
        <v>200759</v>
      </c>
      <c r="DB294" s="10"/>
      <c r="DC294" s="10">
        <v>37685</v>
      </c>
      <c r="DD294" s="10">
        <v>1388</v>
      </c>
      <c r="DE294" s="10">
        <v>0</v>
      </c>
      <c r="DF294" s="10">
        <v>34780</v>
      </c>
      <c r="DG294" s="10">
        <v>27000</v>
      </c>
      <c r="DH294" s="10">
        <v>96</v>
      </c>
      <c r="DI294" s="10">
        <v>10</v>
      </c>
      <c r="DJ294" s="10">
        <v>73986</v>
      </c>
      <c r="DK294" s="10">
        <v>29243</v>
      </c>
      <c r="DL294" s="10">
        <v>2300</v>
      </c>
      <c r="DM294" s="10">
        <v>3980</v>
      </c>
      <c r="DN294" s="10">
        <v>764150</v>
      </c>
      <c r="DO294" s="10">
        <v>0</v>
      </c>
      <c r="DP294" s="10">
        <v>0</v>
      </c>
      <c r="DQ294" s="10">
        <v>83750</v>
      </c>
      <c r="DR294" s="10">
        <v>0</v>
      </c>
      <c r="DS294" s="10">
        <v>87510</v>
      </c>
      <c r="DT294" s="10">
        <v>0</v>
      </c>
      <c r="DU294" s="10">
        <v>0</v>
      </c>
      <c r="DV294" s="10">
        <v>29000</v>
      </c>
      <c r="DW294" s="10">
        <v>0</v>
      </c>
      <c r="DX294" s="10">
        <v>0</v>
      </c>
      <c r="DY294" s="10">
        <v>0</v>
      </c>
      <c r="DZ294" s="10">
        <v>152838</v>
      </c>
      <c r="EA294" s="10">
        <v>0</v>
      </c>
      <c r="EB294" s="10">
        <v>0</v>
      </c>
      <c r="EC294" s="10">
        <v>0</v>
      </c>
      <c r="ED294" s="10">
        <v>0</v>
      </c>
      <c r="EE294" s="10">
        <v>0</v>
      </c>
      <c r="EF294" s="10">
        <v>0</v>
      </c>
      <c r="EG294" s="10">
        <v>0</v>
      </c>
      <c r="EH294" s="12">
        <v>0</v>
      </c>
    </row>
    <row r="295" spans="1:138" x14ac:dyDescent="0.25">
      <c r="A295" s="9" t="s">
        <v>571</v>
      </c>
      <c r="B295" s="10">
        <v>31228</v>
      </c>
      <c r="C295" s="10">
        <v>43</v>
      </c>
      <c r="D295" s="10">
        <v>0</v>
      </c>
      <c r="E295" s="10">
        <v>1350</v>
      </c>
      <c r="F295" s="10">
        <v>0</v>
      </c>
      <c r="G295" s="10">
        <v>4767</v>
      </c>
      <c r="H295" s="10">
        <v>0</v>
      </c>
      <c r="I295" s="10">
        <v>0</v>
      </c>
      <c r="J295" s="10">
        <v>29085</v>
      </c>
      <c r="K295" s="10">
        <v>699512</v>
      </c>
      <c r="L295" s="10">
        <v>0</v>
      </c>
      <c r="M295" s="10">
        <v>0</v>
      </c>
      <c r="N295" s="10">
        <v>37</v>
      </c>
      <c r="O295" s="10">
        <v>0</v>
      </c>
      <c r="P295" s="10">
        <v>58797</v>
      </c>
      <c r="Q295" s="10">
        <v>0</v>
      </c>
      <c r="R295" s="10">
        <v>259800</v>
      </c>
      <c r="S295" s="10">
        <v>0</v>
      </c>
      <c r="T295" s="10">
        <v>0</v>
      </c>
      <c r="U295" s="10">
        <v>0</v>
      </c>
      <c r="V295" s="10">
        <v>201500</v>
      </c>
      <c r="W295" s="10">
        <v>0</v>
      </c>
      <c r="X295" s="10">
        <v>327600</v>
      </c>
      <c r="Y295" s="10">
        <v>0</v>
      </c>
      <c r="Z295" s="10">
        <v>1212750</v>
      </c>
      <c r="AA295" s="10"/>
      <c r="AB295" s="10">
        <v>0</v>
      </c>
      <c r="AC295" s="10">
        <v>25500</v>
      </c>
      <c r="AD295" s="10">
        <v>4678</v>
      </c>
      <c r="AE295" s="10">
        <v>50725</v>
      </c>
      <c r="AF295" s="10">
        <v>39568</v>
      </c>
      <c r="AG295" s="10">
        <v>438497</v>
      </c>
      <c r="AH295" s="10">
        <v>5140</v>
      </c>
      <c r="AI295" s="10">
        <v>6356</v>
      </c>
      <c r="AJ295" s="10">
        <v>0</v>
      </c>
      <c r="AK295" s="10">
        <v>110</v>
      </c>
      <c r="AL295" s="10">
        <v>5</v>
      </c>
      <c r="AM295" s="10">
        <v>184070</v>
      </c>
      <c r="AN295" s="10">
        <v>0</v>
      </c>
      <c r="AO295" s="10">
        <v>97449</v>
      </c>
      <c r="AP295" s="10">
        <v>0</v>
      </c>
      <c r="AQ295" s="10">
        <v>241952</v>
      </c>
      <c r="AR295" s="10">
        <v>29000</v>
      </c>
      <c r="AS295" s="10">
        <v>1721268</v>
      </c>
      <c r="AT295" s="10">
        <v>26630</v>
      </c>
      <c r="AU295" s="10">
        <v>0</v>
      </c>
      <c r="AV295" s="10">
        <v>0</v>
      </c>
      <c r="AW295" s="10">
        <v>57500</v>
      </c>
      <c r="AX295" s="10">
        <v>1250</v>
      </c>
      <c r="AY295" s="10">
        <v>0</v>
      </c>
      <c r="AZ295" s="10">
        <v>402000</v>
      </c>
      <c r="BA295" s="10">
        <v>1143650</v>
      </c>
      <c r="BB295" s="10">
        <v>39025</v>
      </c>
      <c r="BC295" s="10">
        <v>0</v>
      </c>
      <c r="BD295" s="10">
        <v>150</v>
      </c>
      <c r="BE295" s="10">
        <v>0</v>
      </c>
      <c r="BF295" s="10">
        <v>103950</v>
      </c>
      <c r="BG295" s="10">
        <v>161672</v>
      </c>
      <c r="BH295" s="10">
        <v>497</v>
      </c>
      <c r="BI295" s="10">
        <v>0</v>
      </c>
      <c r="BJ295" s="10">
        <v>20160</v>
      </c>
      <c r="BK295" s="10">
        <v>0</v>
      </c>
      <c r="BL295" s="10">
        <v>37000</v>
      </c>
      <c r="BM295" s="10">
        <v>0</v>
      </c>
      <c r="BN295" s="10">
        <v>504781</v>
      </c>
      <c r="BO295" s="10">
        <v>755180</v>
      </c>
      <c r="BP295" s="10">
        <v>0</v>
      </c>
      <c r="BQ295" s="10">
        <v>0</v>
      </c>
      <c r="BR295" s="10">
        <v>3660</v>
      </c>
      <c r="BS295" s="10">
        <v>101240</v>
      </c>
      <c r="BT295" s="10">
        <v>29185</v>
      </c>
      <c r="BU295" s="10">
        <v>0</v>
      </c>
      <c r="BV295" s="10">
        <v>0</v>
      </c>
      <c r="BW295" s="10">
        <v>0</v>
      </c>
      <c r="BX295" s="10">
        <v>110</v>
      </c>
      <c r="BY295" s="10">
        <v>0</v>
      </c>
      <c r="BZ295" s="10">
        <v>21985</v>
      </c>
      <c r="CA295" s="10">
        <v>81000</v>
      </c>
      <c r="CB295" s="10">
        <v>248950</v>
      </c>
      <c r="CC295" s="10">
        <v>3050</v>
      </c>
      <c r="CD295" s="10">
        <v>0</v>
      </c>
      <c r="CE295" s="10">
        <v>3750</v>
      </c>
      <c r="CF295" s="10">
        <v>0</v>
      </c>
      <c r="CG295" s="10">
        <v>0</v>
      </c>
      <c r="CH295" s="10">
        <v>0</v>
      </c>
      <c r="CI295" s="10">
        <v>0</v>
      </c>
      <c r="CJ295" s="10">
        <v>0</v>
      </c>
      <c r="CK295" s="10">
        <v>0</v>
      </c>
      <c r="CL295" s="10">
        <v>0</v>
      </c>
      <c r="CM295" s="10">
        <v>0</v>
      </c>
      <c r="CN295" s="10">
        <v>1177500</v>
      </c>
      <c r="CO295" s="10">
        <v>5990</v>
      </c>
      <c r="CP295" s="10">
        <v>196000</v>
      </c>
      <c r="CQ295" s="10">
        <v>69</v>
      </c>
      <c r="CR295" s="10">
        <v>931533</v>
      </c>
      <c r="CS295" s="10">
        <v>5</v>
      </c>
      <c r="CT295" s="10">
        <v>0</v>
      </c>
      <c r="CU295" s="10">
        <v>20579</v>
      </c>
      <c r="CV295" s="10">
        <v>131</v>
      </c>
      <c r="CW295" s="10">
        <v>0</v>
      </c>
      <c r="CX295" s="10">
        <v>0</v>
      </c>
      <c r="CY295" s="10">
        <v>0</v>
      </c>
      <c r="CZ295" s="10">
        <v>177210</v>
      </c>
      <c r="DA295" s="10">
        <v>0</v>
      </c>
      <c r="DB295" s="10"/>
      <c r="DC295" s="10">
        <v>13275</v>
      </c>
      <c r="DD295" s="10">
        <v>414</v>
      </c>
      <c r="DE295" s="10">
        <v>0</v>
      </c>
      <c r="DF295" s="10">
        <v>11790</v>
      </c>
      <c r="DG295" s="10">
        <v>0</v>
      </c>
      <c r="DH295" s="10">
        <v>21</v>
      </c>
      <c r="DI295" s="10">
        <v>20</v>
      </c>
      <c r="DJ295" s="10">
        <v>61810</v>
      </c>
      <c r="DK295" s="10">
        <v>29039</v>
      </c>
      <c r="DL295" s="10">
        <v>0</v>
      </c>
      <c r="DM295" s="10">
        <v>1710</v>
      </c>
      <c r="DN295" s="10">
        <v>42750</v>
      </c>
      <c r="DO295" s="10">
        <v>0</v>
      </c>
      <c r="DP295" s="10">
        <v>0</v>
      </c>
      <c r="DQ295" s="10">
        <v>157775</v>
      </c>
      <c r="DR295" s="10">
        <v>28000</v>
      </c>
      <c r="DS295" s="10">
        <v>58000</v>
      </c>
      <c r="DT295" s="10">
        <v>29067</v>
      </c>
      <c r="DU295" s="10">
        <v>0</v>
      </c>
      <c r="DV295" s="10">
        <v>0</v>
      </c>
      <c r="DW295" s="10">
        <v>10</v>
      </c>
      <c r="DX295" s="10">
        <v>0</v>
      </c>
      <c r="DY295" s="10">
        <v>0</v>
      </c>
      <c r="DZ295" s="10">
        <v>162334</v>
      </c>
      <c r="EA295" s="10">
        <v>0</v>
      </c>
      <c r="EB295" s="10">
        <v>0</v>
      </c>
      <c r="EC295" s="10">
        <v>0</v>
      </c>
      <c r="ED295" s="10">
        <v>0</v>
      </c>
      <c r="EE295" s="10">
        <v>18</v>
      </c>
      <c r="EF295" s="10">
        <v>0</v>
      </c>
      <c r="EG295" s="10">
        <v>0</v>
      </c>
      <c r="EH295" s="12">
        <v>0</v>
      </c>
    </row>
    <row r="296" spans="1:138" x14ac:dyDescent="0.25">
      <c r="A296" s="9" t="s">
        <v>572</v>
      </c>
      <c r="B296" s="10">
        <v>29906</v>
      </c>
      <c r="C296" s="10">
        <v>25158</v>
      </c>
      <c r="D296" s="10">
        <v>0</v>
      </c>
      <c r="E296" s="10">
        <v>355</v>
      </c>
      <c r="F296" s="10">
        <v>0</v>
      </c>
      <c r="G296" s="10">
        <v>18723</v>
      </c>
      <c r="H296" s="10">
        <v>0</v>
      </c>
      <c r="I296" s="10">
        <v>0</v>
      </c>
      <c r="J296" s="10">
        <v>29185</v>
      </c>
      <c r="K296" s="10">
        <v>693231</v>
      </c>
      <c r="L296" s="10">
        <v>0</v>
      </c>
      <c r="M296" s="10">
        <v>0</v>
      </c>
      <c r="N296" s="10">
        <v>51</v>
      </c>
      <c r="O296" s="10">
        <v>0</v>
      </c>
      <c r="P296" s="10">
        <v>0</v>
      </c>
      <c r="Q296" s="10">
        <v>0</v>
      </c>
      <c r="R296" s="10">
        <v>172800</v>
      </c>
      <c r="S296" s="10">
        <v>0</v>
      </c>
      <c r="T296" s="10">
        <v>0</v>
      </c>
      <c r="U296" s="10">
        <v>0</v>
      </c>
      <c r="V296" s="10">
        <v>290000</v>
      </c>
      <c r="W296" s="10">
        <v>0</v>
      </c>
      <c r="X296" s="10">
        <v>86000</v>
      </c>
      <c r="Y296" s="10">
        <v>5</v>
      </c>
      <c r="Z296" s="10">
        <v>2026900</v>
      </c>
      <c r="AA296" s="10"/>
      <c r="AB296" s="10">
        <v>29000</v>
      </c>
      <c r="AC296" s="10">
        <v>28500</v>
      </c>
      <c r="AD296" s="10">
        <v>15930</v>
      </c>
      <c r="AE296" s="10">
        <v>75000</v>
      </c>
      <c r="AF296" s="10">
        <v>15604</v>
      </c>
      <c r="AG296" s="10">
        <v>265340</v>
      </c>
      <c r="AH296" s="10">
        <v>4575</v>
      </c>
      <c r="AI296" s="10">
        <v>0</v>
      </c>
      <c r="AJ296" s="10">
        <v>28602</v>
      </c>
      <c r="AK296" s="10">
        <v>4600</v>
      </c>
      <c r="AL296" s="10">
        <v>15</v>
      </c>
      <c r="AM296" s="10">
        <v>165882</v>
      </c>
      <c r="AN296" s="10">
        <v>0</v>
      </c>
      <c r="AO296" s="10">
        <v>39575</v>
      </c>
      <c r="AP296" s="10">
        <v>0</v>
      </c>
      <c r="AQ296" s="10">
        <v>115903</v>
      </c>
      <c r="AR296" s="10">
        <v>29000</v>
      </c>
      <c r="AS296" s="10">
        <v>1718053</v>
      </c>
      <c r="AT296" s="10">
        <v>0</v>
      </c>
      <c r="AU296" s="10">
        <v>0</v>
      </c>
      <c r="AV296" s="10">
        <v>0</v>
      </c>
      <c r="AW296" s="10">
        <v>28500</v>
      </c>
      <c r="AX296" s="10">
        <v>1000</v>
      </c>
      <c r="AY296" s="10">
        <v>0</v>
      </c>
      <c r="AZ296" s="10">
        <v>316620</v>
      </c>
      <c r="BA296" s="10">
        <v>613290</v>
      </c>
      <c r="BB296" s="10">
        <v>54000</v>
      </c>
      <c r="BC296" s="10">
        <v>10</v>
      </c>
      <c r="BD296" s="10">
        <v>0</v>
      </c>
      <c r="BE296" s="10">
        <v>29510</v>
      </c>
      <c r="BF296" s="10">
        <v>145500</v>
      </c>
      <c r="BG296" s="10">
        <v>76840</v>
      </c>
      <c r="BH296" s="10">
        <v>210</v>
      </c>
      <c r="BI296" s="10">
        <v>108960</v>
      </c>
      <c r="BJ296" s="10">
        <v>15860</v>
      </c>
      <c r="BK296" s="10">
        <v>0</v>
      </c>
      <c r="BL296" s="10">
        <v>0</v>
      </c>
      <c r="BM296" s="10">
        <v>633600</v>
      </c>
      <c r="BN296" s="10">
        <v>216472</v>
      </c>
      <c r="BO296" s="10">
        <v>562000</v>
      </c>
      <c r="BP296" s="10">
        <v>0</v>
      </c>
      <c r="BQ296" s="10">
        <v>28</v>
      </c>
      <c r="BR296" s="10">
        <v>16680</v>
      </c>
      <c r="BS296" s="10">
        <v>22000</v>
      </c>
      <c r="BT296" s="10">
        <v>58695</v>
      </c>
      <c r="BU296" s="10">
        <v>0</v>
      </c>
      <c r="BV296" s="10">
        <v>0</v>
      </c>
      <c r="BW296" s="10">
        <v>11001</v>
      </c>
      <c r="BX296" s="10">
        <v>65</v>
      </c>
      <c r="BY296" s="10">
        <v>2</v>
      </c>
      <c r="BZ296" s="10">
        <v>21900</v>
      </c>
      <c r="CA296" s="10">
        <v>0</v>
      </c>
      <c r="CB296" s="10">
        <v>55460</v>
      </c>
      <c r="CC296" s="10">
        <v>5400</v>
      </c>
      <c r="CD296" s="10">
        <v>0</v>
      </c>
      <c r="CE296" s="10">
        <v>6300</v>
      </c>
      <c r="CF296" s="10">
        <v>87450</v>
      </c>
      <c r="CG296" s="10">
        <v>0</v>
      </c>
      <c r="CH296" s="10">
        <v>350</v>
      </c>
      <c r="CI296" s="10">
        <v>0</v>
      </c>
      <c r="CJ296" s="10">
        <v>0</v>
      </c>
      <c r="CK296" s="10">
        <v>0</v>
      </c>
      <c r="CL296" s="10">
        <v>0</v>
      </c>
      <c r="CM296" s="10">
        <v>22750</v>
      </c>
      <c r="CN296" s="10">
        <v>364000</v>
      </c>
      <c r="CO296" s="10">
        <v>13420</v>
      </c>
      <c r="CP296" s="10">
        <v>0</v>
      </c>
      <c r="CQ296" s="10">
        <v>40</v>
      </c>
      <c r="CR296" s="10">
        <v>2269448</v>
      </c>
      <c r="CS296" s="10">
        <v>5</v>
      </c>
      <c r="CT296" s="10">
        <v>29510</v>
      </c>
      <c r="CU296" s="10">
        <v>24500</v>
      </c>
      <c r="CV296" s="10">
        <v>121</v>
      </c>
      <c r="CW296" s="10">
        <v>0</v>
      </c>
      <c r="CX296" s="10">
        <v>462400</v>
      </c>
      <c r="CY296" s="10">
        <v>0</v>
      </c>
      <c r="CZ296" s="10">
        <v>25000</v>
      </c>
      <c r="DA296" s="10">
        <v>101696</v>
      </c>
      <c r="DB296" s="10"/>
      <c r="DC296" s="10">
        <v>3052</v>
      </c>
      <c r="DD296" s="10">
        <v>476</v>
      </c>
      <c r="DE296" s="10">
        <v>28000</v>
      </c>
      <c r="DF296" s="10">
        <v>31960</v>
      </c>
      <c r="DG296" s="10">
        <v>0</v>
      </c>
      <c r="DH296" s="10">
        <v>86444</v>
      </c>
      <c r="DI296" s="10">
        <v>0</v>
      </c>
      <c r="DJ296" s="10">
        <v>23330</v>
      </c>
      <c r="DK296" s="10">
        <v>311358</v>
      </c>
      <c r="DL296" s="10">
        <v>1250</v>
      </c>
      <c r="DM296" s="10">
        <v>2290</v>
      </c>
      <c r="DN296" s="10">
        <v>278350</v>
      </c>
      <c r="DO296" s="10">
        <v>2262000</v>
      </c>
      <c r="DP296" s="10">
        <v>0</v>
      </c>
      <c r="DQ296" s="10">
        <v>72825</v>
      </c>
      <c r="DR296" s="10">
        <v>0</v>
      </c>
      <c r="DS296" s="10">
        <v>0</v>
      </c>
      <c r="DT296" s="10">
        <v>0</v>
      </c>
      <c r="DU296" s="10">
        <v>0</v>
      </c>
      <c r="DV296" s="10">
        <v>0</v>
      </c>
      <c r="DW296" s="10">
        <v>0</v>
      </c>
      <c r="DX296" s="10">
        <v>0</v>
      </c>
      <c r="DY296" s="10">
        <v>0</v>
      </c>
      <c r="DZ296" s="10">
        <v>39803</v>
      </c>
      <c r="EA296" s="10">
        <v>0</v>
      </c>
      <c r="EB296" s="10">
        <v>0</v>
      </c>
      <c r="EC296" s="10">
        <v>0</v>
      </c>
      <c r="ED296" s="10">
        <v>0</v>
      </c>
      <c r="EE296" s="10">
        <v>10</v>
      </c>
      <c r="EF296" s="10">
        <v>0</v>
      </c>
      <c r="EG296" s="10">
        <v>0</v>
      </c>
      <c r="EH296" s="12">
        <v>0</v>
      </c>
    </row>
    <row r="297" spans="1:138" x14ac:dyDescent="0.25">
      <c r="A297" s="9" t="s">
        <v>573</v>
      </c>
      <c r="B297" s="10">
        <v>872</v>
      </c>
      <c r="C297" s="10">
        <v>0</v>
      </c>
      <c r="D297" s="10">
        <v>0</v>
      </c>
      <c r="E297" s="10">
        <v>8484</v>
      </c>
      <c r="F297" s="10">
        <v>0</v>
      </c>
      <c r="G297" s="10">
        <v>7802</v>
      </c>
      <c r="H297" s="10">
        <v>0</v>
      </c>
      <c r="I297" s="10">
        <v>0</v>
      </c>
      <c r="J297" s="10">
        <v>87326</v>
      </c>
      <c r="K297" s="10">
        <v>617998</v>
      </c>
      <c r="L297" s="10">
        <v>0</v>
      </c>
      <c r="M297" s="10">
        <v>0</v>
      </c>
      <c r="N297" s="10">
        <v>38</v>
      </c>
      <c r="O297" s="10">
        <v>29000</v>
      </c>
      <c r="P297" s="10">
        <v>0</v>
      </c>
      <c r="Q297" s="10">
        <v>5517</v>
      </c>
      <c r="R297" s="10">
        <v>316800</v>
      </c>
      <c r="S297" s="10">
        <v>28860</v>
      </c>
      <c r="T297" s="10">
        <v>0</v>
      </c>
      <c r="U297" s="10">
        <v>0</v>
      </c>
      <c r="V297" s="10">
        <v>261000</v>
      </c>
      <c r="W297" s="10">
        <v>0</v>
      </c>
      <c r="X297" s="10">
        <v>147300</v>
      </c>
      <c r="Y297" s="10">
        <v>0</v>
      </c>
      <c r="Z297" s="10">
        <v>3887500</v>
      </c>
      <c r="AA297" s="10"/>
      <c r="AB297" s="10">
        <v>0</v>
      </c>
      <c r="AC297" s="10">
        <v>0</v>
      </c>
      <c r="AD297" s="10">
        <v>16462</v>
      </c>
      <c r="AE297" s="10">
        <v>100500</v>
      </c>
      <c r="AF297" s="10">
        <v>16014</v>
      </c>
      <c r="AG297" s="10">
        <v>286085</v>
      </c>
      <c r="AH297" s="10">
        <v>2135</v>
      </c>
      <c r="AI297" s="10">
        <v>0</v>
      </c>
      <c r="AJ297" s="10">
        <v>28602</v>
      </c>
      <c r="AK297" s="10">
        <v>0</v>
      </c>
      <c r="AL297" s="10">
        <v>0</v>
      </c>
      <c r="AM297" s="10">
        <v>242782</v>
      </c>
      <c r="AN297" s="10">
        <v>0</v>
      </c>
      <c r="AO297" s="10">
        <v>10000</v>
      </c>
      <c r="AP297" s="10">
        <v>0</v>
      </c>
      <c r="AQ297" s="10">
        <v>199817</v>
      </c>
      <c r="AR297" s="10">
        <v>87000</v>
      </c>
      <c r="AS297" s="10">
        <v>1631547</v>
      </c>
      <c r="AT297" s="10">
        <v>8756</v>
      </c>
      <c r="AU297" s="10">
        <v>0</v>
      </c>
      <c r="AV297" s="10">
        <v>0</v>
      </c>
      <c r="AW297" s="10">
        <v>14250</v>
      </c>
      <c r="AX297" s="10">
        <v>0</v>
      </c>
      <c r="AY297" s="10">
        <v>0</v>
      </c>
      <c r="AZ297" s="10">
        <v>1250508</v>
      </c>
      <c r="BA297" s="10">
        <v>646900</v>
      </c>
      <c r="BB297" s="10">
        <v>24000</v>
      </c>
      <c r="BC297" s="10">
        <v>0</v>
      </c>
      <c r="BD297" s="10">
        <v>576</v>
      </c>
      <c r="BE297" s="10">
        <v>0</v>
      </c>
      <c r="BF297" s="10">
        <v>0</v>
      </c>
      <c r="BG297" s="10">
        <v>139507</v>
      </c>
      <c r="BH297" s="10">
        <v>130</v>
      </c>
      <c r="BI297" s="10">
        <v>54480</v>
      </c>
      <c r="BJ297" s="10">
        <v>9210</v>
      </c>
      <c r="BK297" s="10">
        <v>88530</v>
      </c>
      <c r="BL297" s="10">
        <v>0</v>
      </c>
      <c r="BM297" s="10">
        <v>2309600</v>
      </c>
      <c r="BN297" s="10">
        <v>110947</v>
      </c>
      <c r="BO297" s="10">
        <v>308000</v>
      </c>
      <c r="BP297" s="10">
        <v>0</v>
      </c>
      <c r="BQ297" s="10">
        <v>213</v>
      </c>
      <c r="BR297" s="10">
        <v>1250</v>
      </c>
      <c r="BS297" s="10">
        <v>54000</v>
      </c>
      <c r="BT297" s="10">
        <v>88530</v>
      </c>
      <c r="BU297" s="10">
        <v>0</v>
      </c>
      <c r="BV297" s="10">
        <v>0</v>
      </c>
      <c r="BW297" s="10">
        <v>0</v>
      </c>
      <c r="BX297" s="10">
        <v>120</v>
      </c>
      <c r="BY297" s="10">
        <v>0</v>
      </c>
      <c r="BZ297" s="10">
        <v>21812</v>
      </c>
      <c r="CA297" s="10">
        <v>145000</v>
      </c>
      <c r="CB297" s="10">
        <v>167900</v>
      </c>
      <c r="CC297" s="10">
        <v>6010</v>
      </c>
      <c r="CD297" s="10">
        <v>0</v>
      </c>
      <c r="CE297" s="10">
        <v>0</v>
      </c>
      <c r="CF297" s="10">
        <v>0</v>
      </c>
      <c r="CG297" s="10">
        <v>0</v>
      </c>
      <c r="CH297" s="10">
        <v>0</v>
      </c>
      <c r="CI297" s="10">
        <v>0</v>
      </c>
      <c r="CJ297" s="10">
        <v>0</v>
      </c>
      <c r="CK297" s="10">
        <v>0</v>
      </c>
      <c r="CL297" s="10">
        <v>40</v>
      </c>
      <c r="CM297" s="10">
        <v>44300</v>
      </c>
      <c r="CN297" s="10">
        <v>872500</v>
      </c>
      <c r="CO297" s="10">
        <v>0</v>
      </c>
      <c r="CP297" s="10">
        <v>308000</v>
      </c>
      <c r="CQ297" s="10">
        <v>58</v>
      </c>
      <c r="CR297" s="10">
        <v>732416</v>
      </c>
      <c r="CS297" s="10">
        <v>0</v>
      </c>
      <c r="CT297" s="10">
        <v>0</v>
      </c>
      <c r="CU297" s="10">
        <v>11948</v>
      </c>
      <c r="CV297" s="10">
        <v>115</v>
      </c>
      <c r="CW297" s="10">
        <v>0</v>
      </c>
      <c r="CX297" s="10">
        <v>578160</v>
      </c>
      <c r="CY297" s="10">
        <v>0</v>
      </c>
      <c r="CZ297" s="10">
        <v>47200</v>
      </c>
      <c r="DA297" s="10">
        <v>24062</v>
      </c>
      <c r="DB297" s="10"/>
      <c r="DC297" s="10">
        <v>4212</v>
      </c>
      <c r="DD297" s="10">
        <v>461</v>
      </c>
      <c r="DE297" s="10">
        <v>28000</v>
      </c>
      <c r="DF297" s="10">
        <v>500</v>
      </c>
      <c r="DG297" s="10">
        <v>0</v>
      </c>
      <c r="DH297" s="10">
        <v>33</v>
      </c>
      <c r="DI297" s="10">
        <v>10</v>
      </c>
      <c r="DJ297" s="10">
        <v>30072</v>
      </c>
      <c r="DK297" s="10">
        <v>147505</v>
      </c>
      <c r="DL297" s="10">
        <v>4600</v>
      </c>
      <c r="DM297" s="10">
        <v>1710</v>
      </c>
      <c r="DN297" s="10">
        <v>255200</v>
      </c>
      <c r="DO297" s="10">
        <v>11079450</v>
      </c>
      <c r="DP297" s="10">
        <v>0</v>
      </c>
      <c r="DQ297" s="10">
        <v>49000</v>
      </c>
      <c r="DR297" s="10">
        <v>0</v>
      </c>
      <c r="DS297" s="10">
        <v>29510</v>
      </c>
      <c r="DT297" s="10">
        <v>7858</v>
      </c>
      <c r="DU297" s="10">
        <v>0</v>
      </c>
      <c r="DV297" s="10">
        <v>0</v>
      </c>
      <c r="DW297" s="10">
        <v>0</v>
      </c>
      <c r="DX297" s="10">
        <v>0</v>
      </c>
      <c r="DY297" s="10">
        <v>0</v>
      </c>
      <c r="DZ297" s="10">
        <v>93505</v>
      </c>
      <c r="EA297" s="10">
        <v>0</v>
      </c>
      <c r="EB297" s="10">
        <v>0</v>
      </c>
      <c r="EC297" s="10">
        <v>0</v>
      </c>
      <c r="ED297" s="10">
        <v>0</v>
      </c>
      <c r="EE297" s="10">
        <v>0</v>
      </c>
      <c r="EF297" s="10">
        <v>0</v>
      </c>
      <c r="EG297" s="10">
        <v>0</v>
      </c>
      <c r="EH297" s="12">
        <v>0</v>
      </c>
    </row>
    <row r="298" spans="1:138" x14ac:dyDescent="0.25">
      <c r="A298" s="9" t="s">
        <v>574</v>
      </c>
      <c r="B298" s="10">
        <v>719</v>
      </c>
      <c r="C298" s="10">
        <v>23415</v>
      </c>
      <c r="D298" s="10">
        <v>0</v>
      </c>
      <c r="E298" s="10">
        <v>4838</v>
      </c>
      <c r="F298" s="10">
        <v>0</v>
      </c>
      <c r="G298" s="10">
        <v>5939</v>
      </c>
      <c r="H298" s="10">
        <v>0</v>
      </c>
      <c r="I298" s="10">
        <v>0</v>
      </c>
      <c r="J298" s="10">
        <v>0</v>
      </c>
      <c r="K298" s="10">
        <v>719064</v>
      </c>
      <c r="L298" s="10">
        <v>0</v>
      </c>
      <c r="M298" s="10">
        <v>0</v>
      </c>
      <c r="N298" s="10">
        <v>67</v>
      </c>
      <c r="O298" s="10">
        <v>14000</v>
      </c>
      <c r="P298" s="10">
        <v>113580</v>
      </c>
      <c r="Q298" s="10">
        <v>0</v>
      </c>
      <c r="R298" s="10">
        <v>0</v>
      </c>
      <c r="S298" s="10">
        <v>0</v>
      </c>
      <c r="T298" s="10">
        <v>88530</v>
      </c>
      <c r="U298" s="10">
        <v>0</v>
      </c>
      <c r="V298" s="10">
        <v>290000</v>
      </c>
      <c r="W298" s="10">
        <v>10000</v>
      </c>
      <c r="X298" s="10">
        <v>253600</v>
      </c>
      <c r="Y298" s="10">
        <v>5</v>
      </c>
      <c r="Z298" s="10">
        <v>2611250</v>
      </c>
      <c r="AA298" s="10"/>
      <c r="AB298" s="10">
        <v>0</v>
      </c>
      <c r="AC298" s="10">
        <v>141500</v>
      </c>
      <c r="AD298" s="10">
        <v>14540</v>
      </c>
      <c r="AE298" s="10">
        <v>28350</v>
      </c>
      <c r="AF298" s="10">
        <v>5018</v>
      </c>
      <c r="AG298" s="10">
        <v>497984</v>
      </c>
      <c r="AH298" s="10">
        <v>1050</v>
      </c>
      <c r="AI298" s="10">
        <v>0</v>
      </c>
      <c r="AJ298" s="10">
        <v>28602</v>
      </c>
      <c r="AK298" s="10">
        <v>700</v>
      </c>
      <c r="AL298" s="10">
        <v>10</v>
      </c>
      <c r="AM298" s="10">
        <v>291182</v>
      </c>
      <c r="AN298" s="10">
        <v>0</v>
      </c>
      <c r="AO298" s="10">
        <v>88214</v>
      </c>
      <c r="AP298" s="10">
        <v>0</v>
      </c>
      <c r="AQ298" s="10">
        <v>141526</v>
      </c>
      <c r="AR298" s="10">
        <v>203000</v>
      </c>
      <c r="AS298" s="10">
        <v>2173703</v>
      </c>
      <c r="AT298" s="10">
        <v>0</v>
      </c>
      <c r="AU298" s="10">
        <v>0</v>
      </c>
      <c r="AV298" s="10">
        <v>27000</v>
      </c>
      <c r="AW298" s="10">
        <v>163120</v>
      </c>
      <c r="AX298" s="10">
        <v>1500</v>
      </c>
      <c r="AY298" s="10">
        <v>0</v>
      </c>
      <c r="AZ298" s="10">
        <v>1442520</v>
      </c>
      <c r="BA298" s="10">
        <v>1128400</v>
      </c>
      <c r="BB298" s="10">
        <v>63500</v>
      </c>
      <c r="BC298" s="10">
        <v>10</v>
      </c>
      <c r="BD298" s="10">
        <v>4600</v>
      </c>
      <c r="BE298" s="10">
        <v>29056</v>
      </c>
      <c r="BF298" s="10">
        <v>238000</v>
      </c>
      <c r="BG298" s="10">
        <v>48707</v>
      </c>
      <c r="BH298" s="10">
        <v>120</v>
      </c>
      <c r="BI298" s="10">
        <v>607044</v>
      </c>
      <c r="BJ298" s="10">
        <v>10140</v>
      </c>
      <c r="BK298" s="10">
        <v>0</v>
      </c>
      <c r="BL298" s="10">
        <v>3750</v>
      </c>
      <c r="BM298" s="10">
        <v>2160800</v>
      </c>
      <c r="BN298" s="10">
        <v>377944</v>
      </c>
      <c r="BO298" s="10">
        <v>529010</v>
      </c>
      <c r="BP298" s="10">
        <v>0</v>
      </c>
      <c r="BQ298" s="10">
        <v>0</v>
      </c>
      <c r="BR298" s="10">
        <v>1970</v>
      </c>
      <c r="BS298" s="10">
        <v>77804</v>
      </c>
      <c r="BT298" s="10">
        <v>41314</v>
      </c>
      <c r="BU298" s="10">
        <v>0</v>
      </c>
      <c r="BV298" s="10">
        <v>50</v>
      </c>
      <c r="BW298" s="10">
        <v>0</v>
      </c>
      <c r="BX298" s="10">
        <v>182</v>
      </c>
      <c r="BY298" s="10">
        <v>0</v>
      </c>
      <c r="BZ298" s="10">
        <v>0</v>
      </c>
      <c r="CA298" s="10">
        <v>83800</v>
      </c>
      <c r="CB298" s="10">
        <v>354580</v>
      </c>
      <c r="CC298" s="10">
        <v>4790</v>
      </c>
      <c r="CD298" s="10">
        <v>0</v>
      </c>
      <c r="CE298" s="10">
        <v>12150</v>
      </c>
      <c r="CF298" s="10">
        <v>87450</v>
      </c>
      <c r="CG298" s="10">
        <v>0</v>
      </c>
      <c r="CH298" s="10">
        <v>1350</v>
      </c>
      <c r="CI298" s="10">
        <v>0</v>
      </c>
      <c r="CJ298" s="10">
        <v>0</v>
      </c>
      <c r="CK298" s="10">
        <v>0</v>
      </c>
      <c r="CL298" s="10">
        <v>716000</v>
      </c>
      <c r="CM298" s="10">
        <v>0</v>
      </c>
      <c r="CN298" s="10">
        <v>1195850</v>
      </c>
      <c r="CO298" s="10">
        <v>4700</v>
      </c>
      <c r="CP298" s="10">
        <v>0</v>
      </c>
      <c r="CQ298" s="10">
        <v>104</v>
      </c>
      <c r="CR298" s="10">
        <v>2016445</v>
      </c>
      <c r="CS298" s="10">
        <v>5</v>
      </c>
      <c r="CT298" s="10">
        <v>29510</v>
      </c>
      <c r="CU298" s="10">
        <v>24418</v>
      </c>
      <c r="CV298" s="10">
        <v>69</v>
      </c>
      <c r="CW298" s="10">
        <v>0</v>
      </c>
      <c r="CX298" s="10">
        <v>403200</v>
      </c>
      <c r="CY298" s="10">
        <v>0</v>
      </c>
      <c r="CZ298" s="10">
        <v>79960</v>
      </c>
      <c r="DA298" s="10">
        <v>75818</v>
      </c>
      <c r="DB298" s="10"/>
      <c r="DC298" s="10">
        <v>26082</v>
      </c>
      <c r="DD298" s="10">
        <v>1172</v>
      </c>
      <c r="DE298" s="10">
        <v>0</v>
      </c>
      <c r="DF298" s="10">
        <v>54250</v>
      </c>
      <c r="DG298" s="10">
        <v>5</v>
      </c>
      <c r="DH298" s="10">
        <v>86681</v>
      </c>
      <c r="DI298" s="10">
        <v>30</v>
      </c>
      <c r="DJ298" s="10">
        <v>72653</v>
      </c>
      <c r="DK298" s="10">
        <v>203279</v>
      </c>
      <c r="DL298" s="10">
        <v>6900</v>
      </c>
      <c r="DM298" s="10">
        <v>3940</v>
      </c>
      <c r="DN298" s="10">
        <v>545200</v>
      </c>
      <c r="DO298" s="10">
        <v>10055500</v>
      </c>
      <c r="DP298" s="10">
        <v>0</v>
      </c>
      <c r="DQ298" s="10">
        <v>97475</v>
      </c>
      <c r="DR298" s="10">
        <v>0</v>
      </c>
      <c r="DS298" s="10">
        <v>29510</v>
      </c>
      <c r="DT298" s="10">
        <v>0</v>
      </c>
      <c r="DU298" s="10">
        <v>0</v>
      </c>
      <c r="DV298" s="10">
        <v>29000</v>
      </c>
      <c r="DW298" s="10">
        <v>10</v>
      </c>
      <c r="DX298" s="10">
        <v>0</v>
      </c>
      <c r="DY298" s="10">
        <v>0</v>
      </c>
      <c r="DZ298" s="10">
        <v>85918</v>
      </c>
      <c r="EA298" s="10">
        <v>0</v>
      </c>
      <c r="EB298" s="10">
        <v>0</v>
      </c>
      <c r="EC298" s="10">
        <v>0</v>
      </c>
      <c r="ED298" s="10">
        <v>0</v>
      </c>
      <c r="EE298" s="10">
        <v>56</v>
      </c>
      <c r="EF298" s="10">
        <v>0</v>
      </c>
      <c r="EG298" s="10">
        <v>0</v>
      </c>
      <c r="EH298" s="12">
        <v>0</v>
      </c>
    </row>
    <row r="299" spans="1:138" x14ac:dyDescent="0.25">
      <c r="A299" s="9" t="s">
        <v>575</v>
      </c>
      <c r="B299" s="10">
        <v>54258</v>
      </c>
      <c r="C299" s="10">
        <v>21</v>
      </c>
      <c r="D299" s="10">
        <v>0</v>
      </c>
      <c r="E299" s="10">
        <v>1098</v>
      </c>
      <c r="F299" s="10">
        <v>0</v>
      </c>
      <c r="G299" s="10">
        <v>21003</v>
      </c>
      <c r="H299" s="10">
        <v>0</v>
      </c>
      <c r="I299" s="10">
        <v>0</v>
      </c>
      <c r="J299" s="10">
        <v>29185</v>
      </c>
      <c r="K299" s="10">
        <v>907439</v>
      </c>
      <c r="L299" s="10">
        <v>102250</v>
      </c>
      <c r="M299" s="10">
        <v>0</v>
      </c>
      <c r="N299" s="10">
        <v>30</v>
      </c>
      <c r="O299" s="10">
        <v>0</v>
      </c>
      <c r="P299" s="10">
        <v>27000</v>
      </c>
      <c r="Q299" s="10">
        <v>0</v>
      </c>
      <c r="R299" s="10">
        <v>0</v>
      </c>
      <c r="S299" s="10">
        <v>0</v>
      </c>
      <c r="T299" s="10">
        <v>0</v>
      </c>
      <c r="U299" s="10">
        <v>0</v>
      </c>
      <c r="V299" s="10">
        <v>348000</v>
      </c>
      <c r="W299" s="10">
        <v>0</v>
      </c>
      <c r="X299" s="10">
        <v>274750</v>
      </c>
      <c r="Y299" s="10">
        <v>10</v>
      </c>
      <c r="Z299" s="10">
        <v>7670600</v>
      </c>
      <c r="AA299" s="10"/>
      <c r="AB299" s="10">
        <v>0</v>
      </c>
      <c r="AC299" s="10">
        <v>28500</v>
      </c>
      <c r="AD299" s="10">
        <v>13574</v>
      </c>
      <c r="AE299" s="10">
        <v>100450</v>
      </c>
      <c r="AF299" s="10">
        <v>18487</v>
      </c>
      <c r="AG299" s="10">
        <v>502458</v>
      </c>
      <c r="AH299" s="10">
        <v>1490</v>
      </c>
      <c r="AI299" s="10">
        <v>20470</v>
      </c>
      <c r="AJ299" s="10">
        <v>143010</v>
      </c>
      <c r="AK299" s="10">
        <v>0</v>
      </c>
      <c r="AL299" s="10">
        <v>0</v>
      </c>
      <c r="AM299" s="10">
        <v>286382</v>
      </c>
      <c r="AN299" s="10">
        <v>0</v>
      </c>
      <c r="AO299" s="10">
        <v>26110</v>
      </c>
      <c r="AP299" s="10">
        <v>0</v>
      </c>
      <c r="AQ299" s="10">
        <v>193731</v>
      </c>
      <c r="AR299" s="10">
        <v>29000</v>
      </c>
      <c r="AS299" s="10">
        <v>2177675</v>
      </c>
      <c r="AT299" s="10">
        <v>5811</v>
      </c>
      <c r="AU299" s="10">
        <v>0</v>
      </c>
      <c r="AV299" s="10">
        <v>0</v>
      </c>
      <c r="AW299" s="10">
        <v>71500</v>
      </c>
      <c r="AX299" s="10">
        <v>700</v>
      </c>
      <c r="AY299" s="10">
        <v>0</v>
      </c>
      <c r="AZ299" s="10">
        <v>853776</v>
      </c>
      <c r="BA299" s="10">
        <v>1052200</v>
      </c>
      <c r="BB299" s="10">
        <v>15000</v>
      </c>
      <c r="BC299" s="10">
        <v>0</v>
      </c>
      <c r="BD299" s="10">
        <v>0</v>
      </c>
      <c r="BE299" s="10">
        <v>177060</v>
      </c>
      <c r="BF299" s="10">
        <v>84000</v>
      </c>
      <c r="BG299" s="10">
        <v>59928</v>
      </c>
      <c r="BH299" s="10">
        <v>80</v>
      </c>
      <c r="BI299" s="10">
        <v>381356</v>
      </c>
      <c r="BJ299" s="10">
        <v>20480</v>
      </c>
      <c r="BK299" s="10">
        <v>147550</v>
      </c>
      <c r="BL299" s="10">
        <v>0</v>
      </c>
      <c r="BM299" s="10">
        <v>1588000</v>
      </c>
      <c r="BN299" s="10">
        <v>459031</v>
      </c>
      <c r="BO299" s="10">
        <v>672000</v>
      </c>
      <c r="BP299" s="10">
        <v>0</v>
      </c>
      <c r="BQ299" s="10">
        <v>98</v>
      </c>
      <c r="BR299" s="10">
        <v>6930</v>
      </c>
      <c r="BS299" s="10">
        <v>103308</v>
      </c>
      <c r="BT299" s="10">
        <v>235105</v>
      </c>
      <c r="BU299" s="10">
        <v>0</v>
      </c>
      <c r="BV299" s="10">
        <v>0</v>
      </c>
      <c r="BW299" s="10">
        <v>0</v>
      </c>
      <c r="BX299" s="10">
        <v>337</v>
      </c>
      <c r="BY299" s="10">
        <v>0</v>
      </c>
      <c r="BZ299" s="10">
        <v>0</v>
      </c>
      <c r="CA299" s="10">
        <v>255000</v>
      </c>
      <c r="CB299" s="10">
        <v>277130</v>
      </c>
      <c r="CC299" s="10">
        <v>3395</v>
      </c>
      <c r="CD299" s="10">
        <v>129</v>
      </c>
      <c r="CE299" s="10">
        <v>5250</v>
      </c>
      <c r="CF299" s="10">
        <v>200</v>
      </c>
      <c r="CG299" s="10">
        <v>0</v>
      </c>
      <c r="CH299" s="10">
        <v>1000</v>
      </c>
      <c r="CI299" s="10">
        <v>0</v>
      </c>
      <c r="CJ299" s="10">
        <v>0</v>
      </c>
      <c r="CK299" s="10">
        <v>0</v>
      </c>
      <c r="CL299" s="10">
        <v>348000</v>
      </c>
      <c r="CM299" s="10">
        <v>22750</v>
      </c>
      <c r="CN299" s="10">
        <v>2273250</v>
      </c>
      <c r="CO299" s="10">
        <v>11630</v>
      </c>
      <c r="CP299" s="10">
        <v>168000</v>
      </c>
      <c r="CQ299" s="10">
        <v>48</v>
      </c>
      <c r="CR299" s="10">
        <v>2315161</v>
      </c>
      <c r="CS299" s="10">
        <v>10</v>
      </c>
      <c r="CT299" s="10">
        <v>383630</v>
      </c>
      <c r="CU299" s="10">
        <v>4050</v>
      </c>
      <c r="CV299" s="10">
        <v>112</v>
      </c>
      <c r="CW299" s="10">
        <v>0</v>
      </c>
      <c r="CX299" s="10">
        <v>1600200</v>
      </c>
      <c r="CY299" s="10">
        <v>0</v>
      </c>
      <c r="CZ299" s="10">
        <v>112940</v>
      </c>
      <c r="DA299" s="10">
        <v>0</v>
      </c>
      <c r="DB299" s="10"/>
      <c r="DC299" s="10">
        <v>30917</v>
      </c>
      <c r="DD299" s="10">
        <v>58455</v>
      </c>
      <c r="DE299" s="10">
        <v>84000</v>
      </c>
      <c r="DF299" s="10">
        <v>19260</v>
      </c>
      <c r="DG299" s="10">
        <v>0</v>
      </c>
      <c r="DH299" s="10">
        <v>57836</v>
      </c>
      <c r="DI299" s="10">
        <v>20</v>
      </c>
      <c r="DJ299" s="10">
        <v>40230</v>
      </c>
      <c r="DK299" s="10">
        <v>206126</v>
      </c>
      <c r="DL299" s="10">
        <v>3550</v>
      </c>
      <c r="DM299" s="10">
        <v>6165</v>
      </c>
      <c r="DN299" s="10">
        <v>367275</v>
      </c>
      <c r="DO299" s="10">
        <v>7849250</v>
      </c>
      <c r="DP299" s="10">
        <v>0</v>
      </c>
      <c r="DQ299" s="10">
        <v>66500</v>
      </c>
      <c r="DR299" s="10">
        <v>0</v>
      </c>
      <c r="DS299" s="10">
        <v>0</v>
      </c>
      <c r="DT299" s="10">
        <v>0</v>
      </c>
      <c r="DU299" s="10">
        <v>0</v>
      </c>
      <c r="DV299" s="10">
        <v>58000</v>
      </c>
      <c r="DW299" s="10">
        <v>0</v>
      </c>
      <c r="DX299" s="10">
        <v>0</v>
      </c>
      <c r="DY299" s="10">
        <v>0</v>
      </c>
      <c r="DZ299" s="10">
        <v>103123</v>
      </c>
      <c r="EA299" s="10">
        <v>0</v>
      </c>
      <c r="EB299" s="10">
        <v>0</v>
      </c>
      <c r="EC299" s="10">
        <v>23969</v>
      </c>
      <c r="ED299" s="10">
        <v>0</v>
      </c>
      <c r="EE299" s="10">
        <v>35</v>
      </c>
      <c r="EF299" s="10">
        <v>0</v>
      </c>
      <c r="EG299" s="10">
        <v>0</v>
      </c>
      <c r="EH299" s="12">
        <v>0</v>
      </c>
    </row>
    <row r="300" spans="1:138" x14ac:dyDescent="0.25">
      <c r="A300" s="9" t="s">
        <v>576</v>
      </c>
      <c r="B300" s="10">
        <v>672</v>
      </c>
      <c r="C300" s="10">
        <v>13726</v>
      </c>
      <c r="D300" s="10">
        <v>0</v>
      </c>
      <c r="E300" s="10">
        <v>2807</v>
      </c>
      <c r="F300" s="10">
        <v>28000</v>
      </c>
      <c r="G300" s="10">
        <v>8</v>
      </c>
      <c r="H300" s="10">
        <v>0</v>
      </c>
      <c r="I300" s="10">
        <v>0</v>
      </c>
      <c r="J300" s="10">
        <v>109410</v>
      </c>
      <c r="K300" s="10">
        <v>794564</v>
      </c>
      <c r="L300" s="10">
        <v>116250</v>
      </c>
      <c r="M300" s="10">
        <v>0</v>
      </c>
      <c r="N300" s="10">
        <v>35</v>
      </c>
      <c r="O300" s="10">
        <v>0</v>
      </c>
      <c r="P300" s="10">
        <v>86580</v>
      </c>
      <c r="Q300" s="10">
        <v>0</v>
      </c>
      <c r="R300" s="10">
        <v>0</v>
      </c>
      <c r="S300" s="10">
        <v>0</v>
      </c>
      <c r="T300" s="10">
        <v>59020</v>
      </c>
      <c r="U300" s="10">
        <v>0</v>
      </c>
      <c r="V300" s="10">
        <v>393500</v>
      </c>
      <c r="W300" s="10">
        <v>0</v>
      </c>
      <c r="X300" s="10">
        <v>332450</v>
      </c>
      <c r="Y300" s="10">
        <v>0</v>
      </c>
      <c r="Z300" s="10">
        <v>4450500</v>
      </c>
      <c r="AA300" s="10"/>
      <c r="AB300" s="10">
        <v>0</v>
      </c>
      <c r="AC300" s="10">
        <v>0</v>
      </c>
      <c r="AD300" s="10">
        <v>1500</v>
      </c>
      <c r="AE300" s="10">
        <v>7000</v>
      </c>
      <c r="AF300" s="10">
        <v>10004</v>
      </c>
      <c r="AG300" s="10">
        <v>316332</v>
      </c>
      <c r="AH300" s="10">
        <v>4153</v>
      </c>
      <c r="AI300" s="10">
        <v>0</v>
      </c>
      <c r="AJ300" s="10">
        <v>486234</v>
      </c>
      <c r="AK300" s="10">
        <v>0</v>
      </c>
      <c r="AL300" s="10">
        <v>15</v>
      </c>
      <c r="AM300" s="10">
        <v>157422</v>
      </c>
      <c r="AN300" s="10">
        <v>0</v>
      </c>
      <c r="AO300" s="10">
        <v>26575</v>
      </c>
      <c r="AP300" s="10">
        <v>0</v>
      </c>
      <c r="AQ300" s="10">
        <v>148910</v>
      </c>
      <c r="AR300" s="10">
        <v>54880</v>
      </c>
      <c r="AS300" s="10">
        <v>2059045</v>
      </c>
      <c r="AT300" s="10">
        <v>12485</v>
      </c>
      <c r="AU300" s="10">
        <v>100</v>
      </c>
      <c r="AV300" s="10">
        <v>27000</v>
      </c>
      <c r="AW300" s="10">
        <v>54600</v>
      </c>
      <c r="AX300" s="10">
        <v>400</v>
      </c>
      <c r="AY300" s="10">
        <v>0</v>
      </c>
      <c r="AZ300" s="10">
        <v>181440</v>
      </c>
      <c r="BA300" s="10">
        <v>471450</v>
      </c>
      <c r="BB300" s="10">
        <v>45750</v>
      </c>
      <c r="BC300" s="10">
        <v>0</v>
      </c>
      <c r="BD300" s="10">
        <v>0</v>
      </c>
      <c r="BE300" s="10">
        <v>205208</v>
      </c>
      <c r="BF300" s="10">
        <v>223975</v>
      </c>
      <c r="BG300" s="10">
        <v>122287</v>
      </c>
      <c r="BH300" s="10">
        <v>200</v>
      </c>
      <c r="BI300" s="10">
        <v>54480</v>
      </c>
      <c r="BJ300" s="10">
        <v>7360</v>
      </c>
      <c r="BK300" s="10">
        <v>87622</v>
      </c>
      <c r="BL300" s="10">
        <v>2500</v>
      </c>
      <c r="BM300" s="10">
        <v>547200</v>
      </c>
      <c r="BN300" s="10">
        <v>237525</v>
      </c>
      <c r="BO300" s="10">
        <v>190000</v>
      </c>
      <c r="BP300" s="10">
        <v>0</v>
      </c>
      <c r="BQ300" s="10">
        <v>8</v>
      </c>
      <c r="BR300" s="10">
        <v>29980</v>
      </c>
      <c r="BS300" s="10">
        <v>88000</v>
      </c>
      <c r="BT300" s="10">
        <v>411515</v>
      </c>
      <c r="BU300" s="10">
        <v>0</v>
      </c>
      <c r="BV300" s="10">
        <v>0</v>
      </c>
      <c r="BW300" s="10">
        <v>11000</v>
      </c>
      <c r="BX300" s="10">
        <v>298</v>
      </c>
      <c r="BY300" s="10">
        <v>0</v>
      </c>
      <c r="BZ300" s="10">
        <v>32501</v>
      </c>
      <c r="CA300" s="10">
        <v>778200</v>
      </c>
      <c r="CB300" s="10">
        <v>135110</v>
      </c>
      <c r="CC300" s="10">
        <v>2450</v>
      </c>
      <c r="CD300" s="10">
        <v>166</v>
      </c>
      <c r="CE300" s="10">
        <v>0</v>
      </c>
      <c r="CF300" s="10">
        <v>0</v>
      </c>
      <c r="CG300" s="10">
        <v>0</v>
      </c>
      <c r="CH300" s="10">
        <v>0</v>
      </c>
      <c r="CI300" s="10">
        <v>0</v>
      </c>
      <c r="CJ300" s="10">
        <v>0</v>
      </c>
      <c r="CK300" s="10">
        <v>0</v>
      </c>
      <c r="CL300" s="10">
        <v>1840040</v>
      </c>
      <c r="CM300" s="10">
        <v>0</v>
      </c>
      <c r="CN300" s="10">
        <v>2732350</v>
      </c>
      <c r="CO300" s="10">
        <v>0</v>
      </c>
      <c r="CP300" s="10">
        <v>532000</v>
      </c>
      <c r="CQ300" s="10">
        <v>20</v>
      </c>
      <c r="CR300" s="10">
        <v>2105076</v>
      </c>
      <c r="CS300" s="10">
        <v>0</v>
      </c>
      <c r="CT300" s="10">
        <v>1464604</v>
      </c>
      <c r="CU300" s="10">
        <v>23840</v>
      </c>
      <c r="CV300" s="10">
        <v>82</v>
      </c>
      <c r="CW300" s="10">
        <v>0</v>
      </c>
      <c r="CX300" s="10">
        <v>1584380</v>
      </c>
      <c r="CY300" s="10">
        <v>0</v>
      </c>
      <c r="CZ300" s="10">
        <v>54720</v>
      </c>
      <c r="DA300" s="10">
        <v>151273</v>
      </c>
      <c r="DB300" s="10"/>
      <c r="DC300" s="10">
        <v>53162</v>
      </c>
      <c r="DD300" s="10">
        <v>29451</v>
      </c>
      <c r="DE300" s="10">
        <v>28000</v>
      </c>
      <c r="DF300" s="10">
        <v>4025</v>
      </c>
      <c r="DG300" s="10">
        <v>0</v>
      </c>
      <c r="DH300" s="10">
        <v>144216</v>
      </c>
      <c r="DI300" s="10">
        <v>20</v>
      </c>
      <c r="DJ300" s="10">
        <v>44330</v>
      </c>
      <c r="DK300" s="10">
        <v>30113</v>
      </c>
      <c r="DL300" s="10">
        <v>2300</v>
      </c>
      <c r="DM300" s="10">
        <v>3070</v>
      </c>
      <c r="DN300" s="10">
        <v>227150</v>
      </c>
      <c r="DO300" s="10">
        <v>8747400</v>
      </c>
      <c r="DP300" s="10">
        <v>0</v>
      </c>
      <c r="DQ300" s="10">
        <v>152250</v>
      </c>
      <c r="DR300" s="10">
        <v>0</v>
      </c>
      <c r="DS300" s="10">
        <v>0</v>
      </c>
      <c r="DT300" s="10">
        <v>29229</v>
      </c>
      <c r="DU300" s="10">
        <v>0</v>
      </c>
      <c r="DV300" s="10">
        <v>0</v>
      </c>
      <c r="DW300" s="10">
        <v>0</v>
      </c>
      <c r="DX300" s="10">
        <v>0</v>
      </c>
      <c r="DY300" s="10">
        <v>0</v>
      </c>
      <c r="DZ300" s="10">
        <v>194475</v>
      </c>
      <c r="EA300" s="10">
        <v>0</v>
      </c>
      <c r="EB300" s="10">
        <v>0</v>
      </c>
      <c r="EC300" s="10">
        <v>0</v>
      </c>
      <c r="ED300" s="10">
        <v>0</v>
      </c>
      <c r="EE300" s="10">
        <v>45</v>
      </c>
      <c r="EF300" s="10">
        <v>0</v>
      </c>
      <c r="EG300" s="10">
        <v>0</v>
      </c>
      <c r="EH300" s="12">
        <v>0</v>
      </c>
    </row>
    <row r="301" spans="1:138" x14ac:dyDescent="0.25">
      <c r="A301" s="9" t="s">
        <v>577</v>
      </c>
      <c r="B301" s="10">
        <v>955</v>
      </c>
      <c r="C301" s="10">
        <v>0</v>
      </c>
      <c r="D301" s="10">
        <v>0</v>
      </c>
      <c r="E301" s="10">
        <v>913</v>
      </c>
      <c r="F301" s="10">
        <v>0</v>
      </c>
      <c r="G301" s="10">
        <v>19028</v>
      </c>
      <c r="H301" s="10">
        <v>1200</v>
      </c>
      <c r="I301" s="10">
        <v>0</v>
      </c>
      <c r="J301" s="10">
        <v>145696</v>
      </c>
      <c r="K301" s="10">
        <v>973843</v>
      </c>
      <c r="L301" s="10">
        <v>398500</v>
      </c>
      <c r="M301" s="10">
        <v>0</v>
      </c>
      <c r="N301" s="10">
        <v>39</v>
      </c>
      <c r="O301" s="10">
        <v>0</v>
      </c>
      <c r="P301" s="10">
        <v>58797</v>
      </c>
      <c r="Q301" s="10">
        <v>4028</v>
      </c>
      <c r="R301" s="10">
        <v>29000</v>
      </c>
      <c r="S301" s="10">
        <v>28860</v>
      </c>
      <c r="T301" s="10">
        <v>0</v>
      </c>
      <c r="U301" s="10">
        <v>0</v>
      </c>
      <c r="V301" s="10">
        <v>275000</v>
      </c>
      <c r="W301" s="10">
        <v>0</v>
      </c>
      <c r="X301" s="10">
        <v>302650</v>
      </c>
      <c r="Y301" s="10">
        <v>10</v>
      </c>
      <c r="Z301" s="10">
        <v>6990250</v>
      </c>
      <c r="AA301" s="10"/>
      <c r="AB301" s="10">
        <v>86025</v>
      </c>
      <c r="AC301" s="10">
        <v>85000</v>
      </c>
      <c r="AD301" s="10">
        <v>46810</v>
      </c>
      <c r="AE301" s="10">
        <v>75000</v>
      </c>
      <c r="AF301" s="10">
        <v>8112</v>
      </c>
      <c r="AG301" s="10">
        <v>327452</v>
      </c>
      <c r="AH301" s="10">
        <v>7225</v>
      </c>
      <c r="AI301" s="10">
        <v>23908</v>
      </c>
      <c r="AJ301" s="10">
        <v>1001978</v>
      </c>
      <c r="AK301" s="10">
        <v>0</v>
      </c>
      <c r="AL301" s="10">
        <v>10</v>
      </c>
      <c r="AM301" s="10">
        <v>190990</v>
      </c>
      <c r="AN301" s="10">
        <v>0</v>
      </c>
      <c r="AO301" s="10">
        <v>81115</v>
      </c>
      <c r="AP301" s="10">
        <v>0</v>
      </c>
      <c r="AQ301" s="10">
        <v>130010</v>
      </c>
      <c r="AR301" s="10">
        <v>29000</v>
      </c>
      <c r="AS301" s="10">
        <v>1670618</v>
      </c>
      <c r="AT301" s="10">
        <v>2497</v>
      </c>
      <c r="AU301" s="10">
        <v>0</v>
      </c>
      <c r="AV301" s="10">
        <v>27000</v>
      </c>
      <c r="AW301" s="10">
        <v>0</v>
      </c>
      <c r="AX301" s="10">
        <v>0</v>
      </c>
      <c r="AY301" s="10">
        <v>0</v>
      </c>
      <c r="AZ301" s="10">
        <v>227808</v>
      </c>
      <c r="BA301" s="10">
        <v>1490250</v>
      </c>
      <c r="BB301" s="10">
        <v>96600</v>
      </c>
      <c r="BC301" s="10">
        <v>0</v>
      </c>
      <c r="BD301" s="10">
        <v>0</v>
      </c>
      <c r="BE301" s="10">
        <v>87168</v>
      </c>
      <c r="BF301" s="10">
        <v>259000</v>
      </c>
      <c r="BG301" s="10">
        <v>73580</v>
      </c>
      <c r="BH301" s="10">
        <v>30</v>
      </c>
      <c r="BI301" s="10">
        <v>326880</v>
      </c>
      <c r="BJ301" s="10">
        <v>3000</v>
      </c>
      <c r="BK301" s="10">
        <v>678730</v>
      </c>
      <c r="BL301" s="10">
        <v>0</v>
      </c>
      <c r="BM301" s="10">
        <v>580000</v>
      </c>
      <c r="BN301" s="10">
        <v>254803</v>
      </c>
      <c r="BO301" s="10">
        <v>669750</v>
      </c>
      <c r="BP301" s="10">
        <v>0</v>
      </c>
      <c r="BQ301" s="10">
        <v>10</v>
      </c>
      <c r="BR301" s="10">
        <v>4350</v>
      </c>
      <c r="BS301" s="10">
        <v>22085</v>
      </c>
      <c r="BT301" s="10">
        <v>411840</v>
      </c>
      <c r="BU301" s="10">
        <v>0</v>
      </c>
      <c r="BV301" s="10">
        <v>0</v>
      </c>
      <c r="BW301" s="10">
        <v>0</v>
      </c>
      <c r="BX301" s="10">
        <v>90</v>
      </c>
      <c r="BY301" s="10">
        <v>0</v>
      </c>
      <c r="BZ301" s="10">
        <v>15367</v>
      </c>
      <c r="CA301" s="10">
        <v>606000</v>
      </c>
      <c r="CB301" s="10">
        <v>235960</v>
      </c>
      <c r="CC301" s="10">
        <v>2400</v>
      </c>
      <c r="CD301" s="10">
        <v>74</v>
      </c>
      <c r="CE301" s="10">
        <v>10200</v>
      </c>
      <c r="CF301" s="10">
        <v>60</v>
      </c>
      <c r="CG301" s="10">
        <v>0</v>
      </c>
      <c r="CH301" s="10">
        <v>1000</v>
      </c>
      <c r="CI301" s="10">
        <v>3750</v>
      </c>
      <c r="CJ301" s="10">
        <v>0</v>
      </c>
      <c r="CK301" s="10">
        <v>0</v>
      </c>
      <c r="CL301" s="10">
        <v>1581000</v>
      </c>
      <c r="CM301" s="10">
        <v>23000</v>
      </c>
      <c r="CN301" s="10">
        <v>2700350</v>
      </c>
      <c r="CO301" s="10">
        <v>150</v>
      </c>
      <c r="CP301" s="10">
        <v>420000</v>
      </c>
      <c r="CQ301" s="10">
        <v>20</v>
      </c>
      <c r="CR301" s="10">
        <v>3262250</v>
      </c>
      <c r="CS301" s="10">
        <v>0</v>
      </c>
      <c r="CT301" s="10">
        <v>323702</v>
      </c>
      <c r="CU301" s="10">
        <v>8618</v>
      </c>
      <c r="CV301" s="10">
        <v>150</v>
      </c>
      <c r="CW301" s="10">
        <v>0</v>
      </c>
      <c r="CX301" s="10">
        <v>2242640</v>
      </c>
      <c r="CY301" s="10">
        <v>0</v>
      </c>
      <c r="CZ301" s="10">
        <v>29000</v>
      </c>
      <c r="DA301" s="10">
        <v>25424</v>
      </c>
      <c r="DB301" s="10"/>
      <c r="DC301" s="10">
        <v>23275</v>
      </c>
      <c r="DD301" s="10">
        <v>436</v>
      </c>
      <c r="DE301" s="10">
        <v>0</v>
      </c>
      <c r="DF301" s="10">
        <v>16300</v>
      </c>
      <c r="DG301" s="10">
        <v>0</v>
      </c>
      <c r="DH301" s="10">
        <v>57810</v>
      </c>
      <c r="DI301" s="10">
        <v>0</v>
      </c>
      <c r="DJ301" s="10">
        <v>46415</v>
      </c>
      <c r="DK301" s="10">
        <v>87251</v>
      </c>
      <c r="DL301" s="10">
        <v>8300</v>
      </c>
      <c r="DM301" s="10">
        <v>3300</v>
      </c>
      <c r="DN301" s="10">
        <v>551425</v>
      </c>
      <c r="DO301" s="10">
        <v>7831750</v>
      </c>
      <c r="DP301" s="10">
        <v>0</v>
      </c>
      <c r="DQ301" s="10">
        <v>106210</v>
      </c>
      <c r="DR301" s="10">
        <v>43900</v>
      </c>
      <c r="DS301" s="10">
        <v>59020</v>
      </c>
      <c r="DT301" s="10">
        <v>0</v>
      </c>
      <c r="DU301" s="10">
        <v>0</v>
      </c>
      <c r="DV301" s="10">
        <v>29000</v>
      </c>
      <c r="DW301" s="10">
        <v>89640</v>
      </c>
      <c r="DX301" s="10">
        <v>0</v>
      </c>
      <c r="DY301" s="10">
        <v>0</v>
      </c>
      <c r="DZ301" s="10">
        <v>318344</v>
      </c>
      <c r="EA301" s="10">
        <v>0</v>
      </c>
      <c r="EB301" s="10">
        <v>0</v>
      </c>
      <c r="EC301" s="10">
        <v>0</v>
      </c>
      <c r="ED301" s="10">
        <v>0</v>
      </c>
      <c r="EE301" s="10">
        <v>5578</v>
      </c>
      <c r="EF301" s="10">
        <v>29000</v>
      </c>
      <c r="EG301" s="10">
        <v>0</v>
      </c>
      <c r="EH301" s="12">
        <v>0</v>
      </c>
    </row>
    <row r="302" spans="1:138" x14ac:dyDescent="0.25">
      <c r="A302" s="9" t="s">
        <v>578</v>
      </c>
      <c r="B302" s="10">
        <v>29659</v>
      </c>
      <c r="C302" s="10">
        <v>18015</v>
      </c>
      <c r="D302" s="10">
        <v>0</v>
      </c>
      <c r="E302" s="10">
        <v>15250</v>
      </c>
      <c r="F302" s="10">
        <v>32000</v>
      </c>
      <c r="G302" s="10">
        <v>7794</v>
      </c>
      <c r="H302" s="10">
        <v>0</v>
      </c>
      <c r="I302" s="10">
        <v>0</v>
      </c>
      <c r="J302" s="10">
        <v>0</v>
      </c>
      <c r="K302" s="10">
        <v>799500</v>
      </c>
      <c r="L302" s="10">
        <v>601200</v>
      </c>
      <c r="M302" s="10">
        <v>0</v>
      </c>
      <c r="N302" s="10">
        <v>15</v>
      </c>
      <c r="O302" s="10">
        <v>0</v>
      </c>
      <c r="P302" s="10">
        <v>0</v>
      </c>
      <c r="Q302" s="10">
        <v>0</v>
      </c>
      <c r="R302" s="10">
        <v>0</v>
      </c>
      <c r="S302" s="10">
        <v>28776</v>
      </c>
      <c r="T302" s="10">
        <v>88530</v>
      </c>
      <c r="U302" s="10">
        <v>88530</v>
      </c>
      <c r="V302" s="10">
        <v>261000</v>
      </c>
      <c r="W302" s="10">
        <v>0</v>
      </c>
      <c r="X302" s="10">
        <v>288000</v>
      </c>
      <c r="Y302" s="10">
        <v>0</v>
      </c>
      <c r="Z302" s="10">
        <v>4765250</v>
      </c>
      <c r="AA302" s="10"/>
      <c r="AB302" s="10">
        <v>143000</v>
      </c>
      <c r="AC302" s="10">
        <v>145000</v>
      </c>
      <c r="AD302" s="10">
        <v>31176</v>
      </c>
      <c r="AE302" s="10">
        <v>78500</v>
      </c>
      <c r="AF302" s="10">
        <v>7904</v>
      </c>
      <c r="AG302" s="10">
        <v>385608</v>
      </c>
      <c r="AH302" s="10">
        <v>2795</v>
      </c>
      <c r="AI302" s="10">
        <v>0</v>
      </c>
      <c r="AJ302" s="10">
        <v>1059182</v>
      </c>
      <c r="AK302" s="10">
        <v>250</v>
      </c>
      <c r="AL302" s="10">
        <v>15</v>
      </c>
      <c r="AM302" s="10">
        <v>128890</v>
      </c>
      <c r="AN302" s="10">
        <v>0</v>
      </c>
      <c r="AO302" s="10">
        <v>42760</v>
      </c>
      <c r="AP302" s="10">
        <v>0</v>
      </c>
      <c r="AQ302" s="10">
        <v>159455</v>
      </c>
      <c r="AR302" s="10">
        <v>60300</v>
      </c>
      <c r="AS302" s="10">
        <v>1773501</v>
      </c>
      <c r="AT302" s="10">
        <v>21663</v>
      </c>
      <c r="AU302" s="10">
        <v>0</v>
      </c>
      <c r="AV302" s="10">
        <v>0</v>
      </c>
      <c r="AW302" s="10">
        <v>186750</v>
      </c>
      <c r="AX302" s="10">
        <v>1920</v>
      </c>
      <c r="AY302" s="10">
        <v>0</v>
      </c>
      <c r="AZ302" s="10">
        <v>1733220</v>
      </c>
      <c r="BA302" s="10">
        <v>1555050</v>
      </c>
      <c r="BB302" s="10">
        <v>76000</v>
      </c>
      <c r="BC302" s="10">
        <v>20300</v>
      </c>
      <c r="BD302" s="10">
        <v>0</v>
      </c>
      <c r="BE302" s="10">
        <v>234264</v>
      </c>
      <c r="BF302" s="10">
        <v>461150</v>
      </c>
      <c r="BG302" s="10">
        <v>131740</v>
      </c>
      <c r="BH302" s="10">
        <v>30</v>
      </c>
      <c r="BI302" s="10">
        <v>299640</v>
      </c>
      <c r="BJ302" s="10">
        <v>59450</v>
      </c>
      <c r="BK302" s="10">
        <v>521330</v>
      </c>
      <c r="BL302" s="10">
        <v>0</v>
      </c>
      <c r="BM302" s="10">
        <v>958400</v>
      </c>
      <c r="BN302" s="10">
        <v>331208</v>
      </c>
      <c r="BO302" s="10">
        <v>447290</v>
      </c>
      <c r="BP302" s="10">
        <v>0</v>
      </c>
      <c r="BQ302" s="10">
        <v>0</v>
      </c>
      <c r="BR302" s="10">
        <v>3188</v>
      </c>
      <c r="BS302" s="10">
        <v>43130</v>
      </c>
      <c r="BT302" s="10">
        <v>787293</v>
      </c>
      <c r="BU302" s="10">
        <v>0</v>
      </c>
      <c r="BV302" s="10">
        <v>0</v>
      </c>
      <c r="BW302" s="10">
        <v>0</v>
      </c>
      <c r="BX302" s="10">
        <v>90</v>
      </c>
      <c r="BY302" s="10">
        <v>0</v>
      </c>
      <c r="BZ302" s="10">
        <v>12367</v>
      </c>
      <c r="CA302" s="10">
        <v>1129000</v>
      </c>
      <c r="CB302" s="10">
        <v>221530</v>
      </c>
      <c r="CC302" s="10">
        <v>3080</v>
      </c>
      <c r="CD302" s="10">
        <v>166</v>
      </c>
      <c r="CE302" s="10">
        <v>5050</v>
      </c>
      <c r="CF302" s="10">
        <v>0</v>
      </c>
      <c r="CG302" s="10">
        <v>0</v>
      </c>
      <c r="CH302" s="10">
        <v>0</v>
      </c>
      <c r="CI302" s="10">
        <v>0</v>
      </c>
      <c r="CJ302" s="10">
        <v>0</v>
      </c>
      <c r="CK302" s="10">
        <v>0</v>
      </c>
      <c r="CL302" s="10">
        <v>3942000</v>
      </c>
      <c r="CM302" s="10">
        <v>22750</v>
      </c>
      <c r="CN302" s="10">
        <v>1792350</v>
      </c>
      <c r="CO302" s="10">
        <v>1580</v>
      </c>
      <c r="CP302" s="10">
        <v>140000</v>
      </c>
      <c r="CQ302" s="10">
        <v>0</v>
      </c>
      <c r="CR302" s="10">
        <v>2361951</v>
      </c>
      <c r="CS302" s="10">
        <v>0</v>
      </c>
      <c r="CT302" s="10">
        <v>29510</v>
      </c>
      <c r="CU302" s="10">
        <v>42395</v>
      </c>
      <c r="CV302" s="10">
        <v>137</v>
      </c>
      <c r="CW302" s="10">
        <v>0</v>
      </c>
      <c r="CX302" s="10">
        <v>1657100</v>
      </c>
      <c r="CY302" s="10">
        <v>0</v>
      </c>
      <c r="CZ302" s="10">
        <v>0</v>
      </c>
      <c r="DA302" s="10">
        <v>50848</v>
      </c>
      <c r="DB302" s="10"/>
      <c r="DC302" s="10">
        <v>29130</v>
      </c>
      <c r="DD302" s="10">
        <v>58559</v>
      </c>
      <c r="DE302" s="10">
        <v>28500</v>
      </c>
      <c r="DF302" s="10">
        <v>18000</v>
      </c>
      <c r="DG302" s="10">
        <v>15</v>
      </c>
      <c r="DH302" s="10">
        <v>489626</v>
      </c>
      <c r="DI302" s="10">
        <v>0</v>
      </c>
      <c r="DJ302" s="10">
        <v>24870</v>
      </c>
      <c r="DK302" s="10">
        <v>262025</v>
      </c>
      <c r="DL302" s="10">
        <v>5750</v>
      </c>
      <c r="DM302" s="10">
        <v>1470</v>
      </c>
      <c r="DN302" s="10">
        <v>329600</v>
      </c>
      <c r="DO302" s="10">
        <v>11663250</v>
      </c>
      <c r="DP302" s="10">
        <v>0</v>
      </c>
      <c r="DQ302" s="10">
        <v>66250</v>
      </c>
      <c r="DR302" s="10">
        <v>0</v>
      </c>
      <c r="DS302" s="10">
        <v>118040</v>
      </c>
      <c r="DT302" s="10">
        <v>0</v>
      </c>
      <c r="DU302" s="10">
        <v>0</v>
      </c>
      <c r="DV302" s="10">
        <v>87000</v>
      </c>
      <c r="DW302" s="10">
        <v>145020</v>
      </c>
      <c r="DX302" s="10">
        <v>0</v>
      </c>
      <c r="DY302" s="10">
        <v>0</v>
      </c>
      <c r="DZ302" s="10">
        <v>248245</v>
      </c>
      <c r="EA302" s="10">
        <v>0</v>
      </c>
      <c r="EB302" s="10">
        <v>0</v>
      </c>
      <c r="EC302" s="10">
        <v>0</v>
      </c>
      <c r="ED302" s="10">
        <v>0</v>
      </c>
      <c r="EE302" s="10">
        <v>0</v>
      </c>
      <c r="EF302" s="10">
        <v>0</v>
      </c>
      <c r="EG302" s="10">
        <v>0</v>
      </c>
      <c r="EH302" s="12">
        <v>85000</v>
      </c>
    </row>
    <row r="303" spans="1:138" x14ac:dyDescent="0.25">
      <c r="A303" s="9" t="s">
        <v>579</v>
      </c>
      <c r="B303" s="10">
        <v>100574</v>
      </c>
      <c r="C303" s="10">
        <v>0</v>
      </c>
      <c r="D303" s="10">
        <v>0</v>
      </c>
      <c r="E303" s="10">
        <v>840</v>
      </c>
      <c r="F303" s="10">
        <v>0</v>
      </c>
      <c r="G303" s="10">
        <v>19744</v>
      </c>
      <c r="H303" s="10">
        <v>0</v>
      </c>
      <c r="I303" s="10">
        <v>0</v>
      </c>
      <c r="J303" s="10">
        <v>116493</v>
      </c>
      <c r="K303" s="10">
        <v>777648</v>
      </c>
      <c r="L303" s="10">
        <v>526250</v>
      </c>
      <c r="M303" s="10">
        <v>0</v>
      </c>
      <c r="N303" s="10">
        <v>33</v>
      </c>
      <c r="O303" s="10">
        <v>0</v>
      </c>
      <c r="P303" s="10">
        <v>0</v>
      </c>
      <c r="Q303" s="10">
        <v>0</v>
      </c>
      <c r="R303" s="10">
        <v>29000</v>
      </c>
      <c r="S303" s="10">
        <v>0</v>
      </c>
      <c r="T303" s="10">
        <v>0</v>
      </c>
      <c r="U303" s="10">
        <v>0</v>
      </c>
      <c r="V303" s="10">
        <v>87000</v>
      </c>
      <c r="W303" s="10">
        <v>0</v>
      </c>
      <c r="X303" s="10">
        <v>20300</v>
      </c>
      <c r="Y303" s="10">
        <v>150</v>
      </c>
      <c r="Z303" s="10">
        <v>4015500</v>
      </c>
      <c r="AA303" s="10"/>
      <c r="AB303" s="10">
        <v>87000</v>
      </c>
      <c r="AC303" s="10">
        <v>0</v>
      </c>
      <c r="AD303" s="10">
        <v>21177</v>
      </c>
      <c r="AE303" s="10">
        <v>26000</v>
      </c>
      <c r="AF303" s="10">
        <v>7528</v>
      </c>
      <c r="AG303" s="10">
        <v>290386</v>
      </c>
      <c r="AH303" s="10">
        <v>4870</v>
      </c>
      <c r="AI303" s="10">
        <v>0</v>
      </c>
      <c r="AJ303" s="10">
        <v>3573126</v>
      </c>
      <c r="AK303" s="10">
        <v>1550</v>
      </c>
      <c r="AL303" s="10">
        <v>0</v>
      </c>
      <c r="AM303" s="10">
        <v>169670</v>
      </c>
      <c r="AN303" s="10">
        <v>0</v>
      </c>
      <c r="AO303" s="10">
        <v>25350</v>
      </c>
      <c r="AP303" s="10">
        <v>0</v>
      </c>
      <c r="AQ303" s="10">
        <v>90375</v>
      </c>
      <c r="AR303" s="10">
        <v>0</v>
      </c>
      <c r="AS303" s="10">
        <v>1782152</v>
      </c>
      <c r="AT303" s="10">
        <v>0</v>
      </c>
      <c r="AU303" s="10">
        <v>0</v>
      </c>
      <c r="AV303" s="10">
        <v>0</v>
      </c>
      <c r="AW303" s="10">
        <v>0</v>
      </c>
      <c r="AX303" s="10">
        <v>0</v>
      </c>
      <c r="AY303" s="10">
        <v>0</v>
      </c>
      <c r="AZ303" s="10">
        <v>398862</v>
      </c>
      <c r="BA303" s="10">
        <v>1760700</v>
      </c>
      <c r="BB303" s="10">
        <v>62600</v>
      </c>
      <c r="BC303" s="10">
        <v>29000</v>
      </c>
      <c r="BD303" s="10">
        <v>0</v>
      </c>
      <c r="BE303" s="10">
        <v>323702</v>
      </c>
      <c r="BF303" s="10">
        <v>275175</v>
      </c>
      <c r="BG303" s="10">
        <v>117079</v>
      </c>
      <c r="BH303" s="10">
        <v>245</v>
      </c>
      <c r="BI303" s="10">
        <v>681000</v>
      </c>
      <c r="BJ303" s="10">
        <v>29280</v>
      </c>
      <c r="BK303" s="10">
        <v>852498</v>
      </c>
      <c r="BL303" s="10">
        <v>0</v>
      </c>
      <c r="BM303" s="10">
        <v>809600</v>
      </c>
      <c r="BN303" s="10">
        <v>403861</v>
      </c>
      <c r="BO303" s="10">
        <v>140000</v>
      </c>
      <c r="BP303" s="10">
        <v>285000</v>
      </c>
      <c r="BQ303" s="10">
        <v>80</v>
      </c>
      <c r="BR303" s="10">
        <v>27695</v>
      </c>
      <c r="BS303" s="10">
        <v>54300</v>
      </c>
      <c r="BT303" s="10">
        <v>169358</v>
      </c>
      <c r="BU303" s="10">
        <v>0</v>
      </c>
      <c r="BV303" s="10">
        <v>50</v>
      </c>
      <c r="BW303" s="10">
        <v>0</v>
      </c>
      <c r="BX303" s="10">
        <v>28105</v>
      </c>
      <c r="BY303" s="10">
        <v>0</v>
      </c>
      <c r="BZ303" s="10">
        <v>16956</v>
      </c>
      <c r="CA303" s="10">
        <v>2310800</v>
      </c>
      <c r="CB303" s="10">
        <v>200770</v>
      </c>
      <c r="CC303" s="10">
        <v>3700</v>
      </c>
      <c r="CD303" s="10">
        <v>304</v>
      </c>
      <c r="CE303" s="10">
        <v>7250</v>
      </c>
      <c r="CF303" s="10">
        <v>0</v>
      </c>
      <c r="CG303" s="10">
        <v>0</v>
      </c>
      <c r="CH303" s="10">
        <v>500</v>
      </c>
      <c r="CI303" s="10">
        <v>0</v>
      </c>
      <c r="CJ303" s="10">
        <v>0</v>
      </c>
      <c r="CK303" s="10">
        <v>0</v>
      </c>
      <c r="CL303" s="10">
        <v>2852625</v>
      </c>
      <c r="CM303" s="10">
        <v>0</v>
      </c>
      <c r="CN303" s="10">
        <v>1366000</v>
      </c>
      <c r="CO303" s="10">
        <v>80</v>
      </c>
      <c r="CP303" s="10">
        <v>196000</v>
      </c>
      <c r="CQ303" s="10">
        <v>60</v>
      </c>
      <c r="CR303" s="10">
        <v>1648834</v>
      </c>
      <c r="CS303" s="10">
        <v>0</v>
      </c>
      <c r="CT303" s="10">
        <v>0</v>
      </c>
      <c r="CU303" s="10">
        <v>20833</v>
      </c>
      <c r="CV303" s="10">
        <v>82</v>
      </c>
      <c r="CW303" s="10">
        <v>0</v>
      </c>
      <c r="CX303" s="10">
        <v>2765591</v>
      </c>
      <c r="CY303" s="10">
        <v>0</v>
      </c>
      <c r="CZ303" s="10">
        <v>0</v>
      </c>
      <c r="DA303" s="10">
        <v>0</v>
      </c>
      <c r="DB303" s="10"/>
      <c r="DC303" s="10">
        <v>53875</v>
      </c>
      <c r="DD303" s="10">
        <v>858</v>
      </c>
      <c r="DE303" s="10">
        <v>28000</v>
      </c>
      <c r="DF303" s="10">
        <v>25500</v>
      </c>
      <c r="DG303" s="10">
        <v>10</v>
      </c>
      <c r="DH303" s="10">
        <v>71</v>
      </c>
      <c r="DI303" s="10">
        <v>0</v>
      </c>
      <c r="DJ303" s="10">
        <v>49300</v>
      </c>
      <c r="DK303" s="10">
        <v>58400</v>
      </c>
      <c r="DL303" s="10">
        <v>0</v>
      </c>
      <c r="DM303" s="10">
        <v>3870</v>
      </c>
      <c r="DN303" s="10">
        <v>0</v>
      </c>
      <c r="DO303" s="10">
        <v>6965000</v>
      </c>
      <c r="DP303" s="10">
        <v>0</v>
      </c>
      <c r="DQ303" s="10">
        <v>165044</v>
      </c>
      <c r="DR303" s="10">
        <v>0</v>
      </c>
      <c r="DS303" s="10">
        <v>263040</v>
      </c>
      <c r="DT303" s="10">
        <v>6286</v>
      </c>
      <c r="DU303" s="10">
        <v>0</v>
      </c>
      <c r="DV303" s="10">
        <v>0</v>
      </c>
      <c r="DW303" s="10">
        <v>293210</v>
      </c>
      <c r="DX303" s="10">
        <v>0</v>
      </c>
      <c r="DY303" s="10">
        <v>0</v>
      </c>
      <c r="DZ303" s="10">
        <v>177566</v>
      </c>
      <c r="EA303" s="10">
        <v>0</v>
      </c>
      <c r="EB303" s="10">
        <v>0</v>
      </c>
      <c r="EC303" s="10">
        <v>0</v>
      </c>
      <c r="ED303" s="10">
        <v>0</v>
      </c>
      <c r="EE303" s="10">
        <v>0</v>
      </c>
      <c r="EF303" s="10">
        <v>28800</v>
      </c>
      <c r="EG303" s="10">
        <v>0</v>
      </c>
      <c r="EH303" s="12">
        <v>178750</v>
      </c>
    </row>
    <row r="304" spans="1:138" x14ac:dyDescent="0.25">
      <c r="A304" s="9" t="s">
        <v>580</v>
      </c>
      <c r="B304" s="10">
        <v>75938</v>
      </c>
      <c r="C304" s="10">
        <v>6178</v>
      </c>
      <c r="D304" s="10">
        <v>0</v>
      </c>
      <c r="E304" s="10">
        <v>7090</v>
      </c>
      <c r="F304" s="10">
        <v>0</v>
      </c>
      <c r="G304" s="10">
        <v>13</v>
      </c>
      <c r="H304" s="10">
        <v>0</v>
      </c>
      <c r="I304" s="10">
        <v>0</v>
      </c>
      <c r="J304" s="10">
        <v>87408</v>
      </c>
      <c r="K304" s="10">
        <v>853338</v>
      </c>
      <c r="L304" s="10">
        <v>165250</v>
      </c>
      <c r="M304" s="10">
        <v>0</v>
      </c>
      <c r="N304" s="10">
        <v>46</v>
      </c>
      <c r="O304" s="10">
        <v>0</v>
      </c>
      <c r="P304" s="10">
        <v>57600</v>
      </c>
      <c r="Q304" s="10">
        <v>0</v>
      </c>
      <c r="R304" s="10">
        <v>0</v>
      </c>
      <c r="S304" s="10">
        <v>0</v>
      </c>
      <c r="T304" s="10">
        <v>0</v>
      </c>
      <c r="U304" s="10">
        <v>16250</v>
      </c>
      <c r="V304" s="10">
        <v>175000</v>
      </c>
      <c r="W304" s="10">
        <v>0</v>
      </c>
      <c r="X304" s="10">
        <v>110600</v>
      </c>
      <c r="Y304" s="10">
        <v>0</v>
      </c>
      <c r="Z304" s="10">
        <v>6117750</v>
      </c>
      <c r="AA304" s="10"/>
      <c r="AB304" s="10">
        <v>173000</v>
      </c>
      <c r="AC304" s="10">
        <v>54500</v>
      </c>
      <c r="AD304" s="10">
        <v>21130</v>
      </c>
      <c r="AE304" s="10">
        <v>8376</v>
      </c>
      <c r="AF304" s="10">
        <v>8874</v>
      </c>
      <c r="AG304" s="10">
        <v>143081</v>
      </c>
      <c r="AH304" s="10">
        <v>2430</v>
      </c>
      <c r="AI304" s="10">
        <v>0</v>
      </c>
      <c r="AJ304" s="10">
        <v>3747669</v>
      </c>
      <c r="AK304" s="10">
        <v>4500</v>
      </c>
      <c r="AL304" s="10">
        <v>0</v>
      </c>
      <c r="AM304" s="10">
        <v>116020</v>
      </c>
      <c r="AN304" s="10">
        <v>0</v>
      </c>
      <c r="AO304" s="10">
        <v>23180</v>
      </c>
      <c r="AP304" s="10">
        <v>0</v>
      </c>
      <c r="AQ304" s="10">
        <v>163935</v>
      </c>
      <c r="AR304" s="10">
        <v>29000</v>
      </c>
      <c r="AS304" s="10">
        <v>2154765</v>
      </c>
      <c r="AT304" s="10">
        <v>2919</v>
      </c>
      <c r="AU304" s="10">
        <v>0</v>
      </c>
      <c r="AV304" s="10">
        <v>27000</v>
      </c>
      <c r="AW304" s="10">
        <v>143000</v>
      </c>
      <c r="AX304" s="10">
        <v>540</v>
      </c>
      <c r="AY304" s="10">
        <v>0</v>
      </c>
      <c r="AZ304" s="10">
        <v>644130</v>
      </c>
      <c r="BA304" s="10">
        <v>1178600</v>
      </c>
      <c r="BB304" s="10">
        <v>46750</v>
      </c>
      <c r="BC304" s="10">
        <v>0</v>
      </c>
      <c r="BD304" s="10">
        <v>0</v>
      </c>
      <c r="BE304" s="10">
        <v>495768</v>
      </c>
      <c r="BF304" s="10">
        <v>313500</v>
      </c>
      <c r="BG304" s="10">
        <v>114991</v>
      </c>
      <c r="BH304" s="10">
        <v>115</v>
      </c>
      <c r="BI304" s="10">
        <v>354120</v>
      </c>
      <c r="BJ304" s="10">
        <v>0</v>
      </c>
      <c r="BK304" s="10">
        <v>700613</v>
      </c>
      <c r="BL304" s="10">
        <v>0</v>
      </c>
      <c r="BM304" s="10">
        <v>608000</v>
      </c>
      <c r="BN304" s="10">
        <v>346122</v>
      </c>
      <c r="BO304" s="10">
        <v>547200</v>
      </c>
      <c r="BP304" s="10">
        <v>201600</v>
      </c>
      <c r="BQ304" s="10">
        <v>3</v>
      </c>
      <c r="BR304" s="10">
        <v>4430</v>
      </c>
      <c r="BS304" s="10">
        <v>53400</v>
      </c>
      <c r="BT304" s="10">
        <v>0</v>
      </c>
      <c r="BU304" s="10">
        <v>0</v>
      </c>
      <c r="BV304" s="10">
        <v>0</v>
      </c>
      <c r="BW304" s="10">
        <v>0</v>
      </c>
      <c r="BX304" s="10">
        <v>171</v>
      </c>
      <c r="BY304" s="10">
        <v>0</v>
      </c>
      <c r="BZ304" s="10">
        <v>5902</v>
      </c>
      <c r="CA304" s="10">
        <v>1359600</v>
      </c>
      <c r="CB304" s="10">
        <v>368690</v>
      </c>
      <c r="CC304" s="10">
        <v>1800</v>
      </c>
      <c r="CD304" s="10">
        <v>166</v>
      </c>
      <c r="CE304" s="10">
        <v>6700</v>
      </c>
      <c r="CF304" s="10">
        <v>0</v>
      </c>
      <c r="CG304" s="10">
        <v>0</v>
      </c>
      <c r="CH304" s="10">
        <v>1500</v>
      </c>
      <c r="CI304" s="10">
        <v>0</v>
      </c>
      <c r="CJ304" s="10">
        <v>0</v>
      </c>
      <c r="CK304" s="10">
        <v>0</v>
      </c>
      <c r="CL304" s="10">
        <v>2260045</v>
      </c>
      <c r="CM304" s="10">
        <v>42550</v>
      </c>
      <c r="CN304" s="10">
        <v>1722350</v>
      </c>
      <c r="CO304" s="10">
        <v>160</v>
      </c>
      <c r="CP304" s="10">
        <v>448000</v>
      </c>
      <c r="CQ304" s="10">
        <v>26</v>
      </c>
      <c r="CR304" s="10">
        <v>2336034</v>
      </c>
      <c r="CS304" s="10">
        <v>0</v>
      </c>
      <c r="CT304" s="10">
        <v>29056</v>
      </c>
      <c r="CU304" s="10">
        <v>16788</v>
      </c>
      <c r="CV304" s="10">
        <v>183</v>
      </c>
      <c r="CW304" s="10">
        <v>0</v>
      </c>
      <c r="CX304" s="10">
        <v>4447260</v>
      </c>
      <c r="CY304" s="10">
        <v>0</v>
      </c>
      <c r="CZ304" s="10">
        <v>0</v>
      </c>
      <c r="DA304" s="10">
        <v>74778</v>
      </c>
      <c r="DB304" s="10"/>
      <c r="DC304" s="10">
        <v>33970</v>
      </c>
      <c r="DD304" s="10">
        <v>26420</v>
      </c>
      <c r="DE304" s="10">
        <v>28000</v>
      </c>
      <c r="DF304" s="10">
        <v>11100</v>
      </c>
      <c r="DG304" s="10">
        <v>5</v>
      </c>
      <c r="DH304" s="10">
        <v>57623</v>
      </c>
      <c r="DI304" s="10">
        <v>0</v>
      </c>
      <c r="DJ304" s="10">
        <v>54100</v>
      </c>
      <c r="DK304" s="10">
        <v>30216</v>
      </c>
      <c r="DL304" s="10">
        <v>0</v>
      </c>
      <c r="DM304" s="10">
        <v>2450</v>
      </c>
      <c r="DN304" s="10">
        <v>822150</v>
      </c>
      <c r="DO304" s="10">
        <v>8723308</v>
      </c>
      <c r="DP304" s="10">
        <v>0</v>
      </c>
      <c r="DQ304" s="10">
        <v>66200</v>
      </c>
      <c r="DR304" s="10">
        <v>0</v>
      </c>
      <c r="DS304" s="10">
        <v>321550</v>
      </c>
      <c r="DT304" s="10">
        <v>10861</v>
      </c>
      <c r="DU304" s="10">
        <v>0</v>
      </c>
      <c r="DV304" s="10">
        <v>0</v>
      </c>
      <c r="DW304" s="10">
        <v>713010</v>
      </c>
      <c r="DX304" s="10">
        <v>0</v>
      </c>
      <c r="DY304" s="10">
        <v>0</v>
      </c>
      <c r="DZ304" s="10">
        <v>170412</v>
      </c>
      <c r="EA304" s="10">
        <v>0</v>
      </c>
      <c r="EB304" s="10">
        <v>0</v>
      </c>
      <c r="EC304" s="10">
        <v>0</v>
      </c>
      <c r="ED304" s="10">
        <v>0</v>
      </c>
      <c r="EE304" s="10">
        <v>0</v>
      </c>
      <c r="EF304" s="10">
        <v>28800</v>
      </c>
      <c r="EG304" s="10">
        <v>0</v>
      </c>
      <c r="EH304" s="12">
        <v>0</v>
      </c>
    </row>
    <row r="305" spans="1:138" x14ac:dyDescent="0.25">
      <c r="A305" s="9" t="s">
        <v>581</v>
      </c>
      <c r="B305" s="10">
        <v>75937</v>
      </c>
      <c r="C305" s="10">
        <v>0</v>
      </c>
      <c r="D305" s="10">
        <v>0</v>
      </c>
      <c r="E305" s="10">
        <v>2289</v>
      </c>
      <c r="F305" s="10">
        <v>0</v>
      </c>
      <c r="G305" s="10">
        <v>9366</v>
      </c>
      <c r="H305" s="10">
        <v>0</v>
      </c>
      <c r="I305" s="10">
        <v>0</v>
      </c>
      <c r="J305" s="10">
        <v>87455</v>
      </c>
      <c r="K305" s="10">
        <v>902466</v>
      </c>
      <c r="L305" s="10">
        <v>293250</v>
      </c>
      <c r="M305" s="10">
        <v>0</v>
      </c>
      <c r="N305" s="10">
        <v>0</v>
      </c>
      <c r="O305" s="10">
        <v>0</v>
      </c>
      <c r="P305" s="10">
        <v>28800</v>
      </c>
      <c r="Q305" s="10">
        <v>0</v>
      </c>
      <c r="R305" s="10">
        <v>0</v>
      </c>
      <c r="S305" s="10">
        <v>28860</v>
      </c>
      <c r="T305" s="10">
        <v>88530</v>
      </c>
      <c r="U305" s="10">
        <v>0</v>
      </c>
      <c r="V305" s="10">
        <v>145000</v>
      </c>
      <c r="W305" s="10">
        <v>0</v>
      </c>
      <c r="X305" s="10">
        <v>222700</v>
      </c>
      <c r="Y305" s="10">
        <v>0</v>
      </c>
      <c r="Z305" s="10">
        <v>4978000</v>
      </c>
      <c r="AA305" s="10"/>
      <c r="AB305" s="10">
        <v>200525</v>
      </c>
      <c r="AC305" s="10">
        <v>87000</v>
      </c>
      <c r="AD305" s="10">
        <v>18230</v>
      </c>
      <c r="AE305" s="10">
        <v>100</v>
      </c>
      <c r="AF305" s="10">
        <v>3864</v>
      </c>
      <c r="AG305" s="10">
        <v>190433</v>
      </c>
      <c r="AH305" s="10">
        <v>3890</v>
      </c>
      <c r="AI305" s="10">
        <v>0</v>
      </c>
      <c r="AJ305" s="10">
        <v>1259071</v>
      </c>
      <c r="AK305" s="10">
        <v>2500</v>
      </c>
      <c r="AL305" s="10">
        <v>10</v>
      </c>
      <c r="AM305" s="10">
        <v>90790</v>
      </c>
      <c r="AN305" s="10">
        <v>0</v>
      </c>
      <c r="AO305" s="10">
        <v>40310</v>
      </c>
      <c r="AP305" s="10">
        <v>0</v>
      </c>
      <c r="AQ305" s="10">
        <v>155300</v>
      </c>
      <c r="AR305" s="10">
        <v>320750</v>
      </c>
      <c r="AS305" s="10">
        <v>2153987</v>
      </c>
      <c r="AT305" s="10">
        <v>0</v>
      </c>
      <c r="AU305" s="10">
        <v>0</v>
      </c>
      <c r="AV305" s="10">
        <v>0</v>
      </c>
      <c r="AW305" s="10">
        <v>200000</v>
      </c>
      <c r="AX305" s="10">
        <v>0</v>
      </c>
      <c r="AY305" s="10">
        <v>0</v>
      </c>
      <c r="AZ305" s="10">
        <v>1743624</v>
      </c>
      <c r="BA305" s="10">
        <v>1017980</v>
      </c>
      <c r="BB305" s="10">
        <v>16000</v>
      </c>
      <c r="BC305" s="10">
        <v>10</v>
      </c>
      <c r="BD305" s="10">
        <v>0</v>
      </c>
      <c r="BE305" s="10">
        <v>234264</v>
      </c>
      <c r="BF305" s="10">
        <v>230625</v>
      </c>
      <c r="BG305" s="10">
        <v>103219</v>
      </c>
      <c r="BH305" s="10">
        <v>115</v>
      </c>
      <c r="BI305" s="10">
        <v>328696</v>
      </c>
      <c r="BJ305" s="10">
        <v>30470</v>
      </c>
      <c r="BK305" s="10">
        <v>703715</v>
      </c>
      <c r="BL305" s="10">
        <v>0</v>
      </c>
      <c r="BM305" s="10">
        <v>550800</v>
      </c>
      <c r="BN305" s="10">
        <v>271301</v>
      </c>
      <c r="BO305" s="10">
        <v>842000</v>
      </c>
      <c r="BP305" s="10">
        <v>0</v>
      </c>
      <c r="BQ305" s="10">
        <v>105</v>
      </c>
      <c r="BR305" s="10">
        <v>25924</v>
      </c>
      <c r="BS305" s="10">
        <v>15030</v>
      </c>
      <c r="BT305" s="10">
        <v>0</v>
      </c>
      <c r="BU305" s="10">
        <v>0</v>
      </c>
      <c r="BV305" s="10">
        <v>0</v>
      </c>
      <c r="BW305" s="10">
        <v>0</v>
      </c>
      <c r="BX305" s="10">
        <v>195</v>
      </c>
      <c r="BY305" s="10">
        <v>0</v>
      </c>
      <c r="BZ305" s="10">
        <v>19063</v>
      </c>
      <c r="CA305" s="10">
        <v>949000</v>
      </c>
      <c r="CB305" s="10">
        <v>212100</v>
      </c>
      <c r="CC305" s="10">
        <v>2440</v>
      </c>
      <c r="CD305" s="10">
        <v>166</v>
      </c>
      <c r="CE305" s="10">
        <v>0</v>
      </c>
      <c r="CF305" s="10">
        <v>0</v>
      </c>
      <c r="CG305" s="10">
        <v>0</v>
      </c>
      <c r="CH305" s="10">
        <v>2000</v>
      </c>
      <c r="CI305" s="10">
        <v>0</v>
      </c>
      <c r="CJ305" s="10">
        <v>0</v>
      </c>
      <c r="CK305" s="10">
        <v>0</v>
      </c>
      <c r="CL305" s="10">
        <v>2510000</v>
      </c>
      <c r="CM305" s="10">
        <v>0</v>
      </c>
      <c r="CN305" s="10">
        <v>1487500</v>
      </c>
      <c r="CO305" s="10">
        <v>60</v>
      </c>
      <c r="CP305" s="10">
        <v>252000</v>
      </c>
      <c r="CQ305" s="10">
        <v>55</v>
      </c>
      <c r="CR305" s="10">
        <v>1986325</v>
      </c>
      <c r="CS305" s="10">
        <v>40</v>
      </c>
      <c r="CT305" s="10">
        <v>554788</v>
      </c>
      <c r="CU305" s="10">
        <v>11913</v>
      </c>
      <c r="CV305" s="10">
        <v>105</v>
      </c>
      <c r="CW305" s="10">
        <v>0</v>
      </c>
      <c r="CX305" s="10">
        <v>3022320</v>
      </c>
      <c r="CY305" s="10">
        <v>0</v>
      </c>
      <c r="CZ305" s="10">
        <v>0</v>
      </c>
      <c r="DA305" s="10">
        <v>25424</v>
      </c>
      <c r="DB305" s="10"/>
      <c r="DC305" s="10">
        <v>52220</v>
      </c>
      <c r="DD305" s="10">
        <v>453</v>
      </c>
      <c r="DE305" s="10">
        <v>0</v>
      </c>
      <c r="DF305" s="10">
        <v>7800</v>
      </c>
      <c r="DG305" s="10">
        <v>0</v>
      </c>
      <c r="DH305" s="10">
        <v>230430</v>
      </c>
      <c r="DI305" s="10">
        <v>0</v>
      </c>
      <c r="DJ305" s="10">
        <v>59340</v>
      </c>
      <c r="DK305" s="10">
        <v>117052</v>
      </c>
      <c r="DL305" s="10">
        <v>4600</v>
      </c>
      <c r="DM305" s="10">
        <v>1490</v>
      </c>
      <c r="DN305" s="10">
        <v>51700</v>
      </c>
      <c r="DO305" s="10">
        <v>5259250</v>
      </c>
      <c r="DP305" s="10">
        <v>0</v>
      </c>
      <c r="DQ305" s="10">
        <v>186241</v>
      </c>
      <c r="DR305" s="10">
        <v>0</v>
      </c>
      <c r="DS305" s="10">
        <v>118040</v>
      </c>
      <c r="DT305" s="10">
        <v>8671</v>
      </c>
      <c r="DU305" s="10">
        <v>0</v>
      </c>
      <c r="DV305" s="10">
        <v>7250</v>
      </c>
      <c r="DW305" s="10">
        <v>12</v>
      </c>
      <c r="DX305" s="10">
        <v>0</v>
      </c>
      <c r="DY305" s="10">
        <v>0</v>
      </c>
      <c r="DZ305" s="10">
        <v>301806</v>
      </c>
      <c r="EA305" s="10">
        <v>0</v>
      </c>
      <c r="EB305" s="10">
        <v>0</v>
      </c>
      <c r="EC305" s="10">
        <v>0</v>
      </c>
      <c r="ED305" s="10">
        <v>0</v>
      </c>
      <c r="EE305" s="10">
        <v>0</v>
      </c>
      <c r="EF305" s="10">
        <v>86600</v>
      </c>
      <c r="EG305" s="10">
        <v>0</v>
      </c>
      <c r="EH305" s="12">
        <v>113000</v>
      </c>
    </row>
    <row r="306" spans="1:138" x14ac:dyDescent="0.25">
      <c r="A306" s="9" t="s">
        <v>582</v>
      </c>
      <c r="B306" s="10">
        <v>150711</v>
      </c>
      <c r="C306" s="10">
        <v>30935</v>
      </c>
      <c r="D306" s="10">
        <v>28000</v>
      </c>
      <c r="E306" s="10">
        <v>11830</v>
      </c>
      <c r="F306" s="10">
        <v>0</v>
      </c>
      <c r="G306" s="10">
        <v>8810</v>
      </c>
      <c r="H306" s="10">
        <v>0</v>
      </c>
      <c r="I306" s="10">
        <v>0</v>
      </c>
      <c r="J306" s="10">
        <v>0</v>
      </c>
      <c r="K306" s="10">
        <v>899567</v>
      </c>
      <c r="L306" s="10">
        <v>646000</v>
      </c>
      <c r="M306" s="10">
        <v>0</v>
      </c>
      <c r="N306" s="10">
        <v>115213</v>
      </c>
      <c r="O306" s="10">
        <v>0</v>
      </c>
      <c r="P306" s="10">
        <v>57780</v>
      </c>
      <c r="Q306" s="10">
        <v>0</v>
      </c>
      <c r="R306" s="10">
        <v>0</v>
      </c>
      <c r="S306" s="10">
        <v>0</v>
      </c>
      <c r="T306" s="10">
        <v>0</v>
      </c>
      <c r="U306" s="10">
        <v>0</v>
      </c>
      <c r="V306" s="10">
        <v>0</v>
      </c>
      <c r="W306" s="10">
        <v>0</v>
      </c>
      <c r="X306" s="10">
        <v>231500</v>
      </c>
      <c r="Y306" s="10">
        <v>0</v>
      </c>
      <c r="Z306" s="10">
        <v>4261000</v>
      </c>
      <c r="AA306" s="10"/>
      <c r="AB306" s="10">
        <v>0</v>
      </c>
      <c r="AC306" s="10">
        <v>0</v>
      </c>
      <c r="AD306" s="10">
        <v>23756</v>
      </c>
      <c r="AE306" s="10">
        <v>26400</v>
      </c>
      <c r="AF306" s="10">
        <v>5964</v>
      </c>
      <c r="AG306" s="10">
        <v>324346</v>
      </c>
      <c r="AH306" s="10">
        <v>5250</v>
      </c>
      <c r="AI306" s="10">
        <v>0</v>
      </c>
      <c r="AJ306" s="10">
        <v>1293130</v>
      </c>
      <c r="AK306" s="10">
        <v>1375</v>
      </c>
      <c r="AL306" s="10">
        <v>5</v>
      </c>
      <c r="AM306" s="10">
        <v>29300</v>
      </c>
      <c r="AN306" s="10">
        <v>0</v>
      </c>
      <c r="AO306" s="10">
        <v>25525</v>
      </c>
      <c r="AP306" s="10">
        <v>0</v>
      </c>
      <c r="AQ306" s="10">
        <v>217960</v>
      </c>
      <c r="AR306" s="10">
        <v>154000</v>
      </c>
      <c r="AS306" s="10">
        <v>1776251</v>
      </c>
      <c r="AT306" s="10">
        <v>0</v>
      </c>
      <c r="AU306" s="10">
        <v>0</v>
      </c>
      <c r="AV306" s="10">
        <v>0</v>
      </c>
      <c r="AW306" s="10">
        <v>258510</v>
      </c>
      <c r="AX306" s="10">
        <v>0</v>
      </c>
      <c r="AY306" s="10">
        <v>0</v>
      </c>
      <c r="AZ306" s="10">
        <v>746740</v>
      </c>
      <c r="BA306" s="10">
        <v>1285600</v>
      </c>
      <c r="BB306" s="10">
        <v>28800</v>
      </c>
      <c r="BC306" s="10">
        <v>37525</v>
      </c>
      <c r="BD306" s="10">
        <v>0</v>
      </c>
      <c r="BE306" s="10">
        <v>494860</v>
      </c>
      <c r="BF306" s="10">
        <v>144025</v>
      </c>
      <c r="BG306" s="10">
        <v>112358</v>
      </c>
      <c r="BH306" s="10">
        <v>90</v>
      </c>
      <c r="BI306" s="10">
        <v>408600</v>
      </c>
      <c r="BJ306" s="10">
        <v>2500</v>
      </c>
      <c r="BK306" s="10">
        <v>733774</v>
      </c>
      <c r="BL306" s="10">
        <v>51750</v>
      </c>
      <c r="BM306" s="10">
        <v>432000</v>
      </c>
      <c r="BN306" s="10">
        <v>264133</v>
      </c>
      <c r="BO306" s="10">
        <v>757000</v>
      </c>
      <c r="BP306" s="10">
        <v>0</v>
      </c>
      <c r="BQ306" s="10">
        <v>23</v>
      </c>
      <c r="BR306" s="10">
        <v>5910</v>
      </c>
      <c r="BS306" s="10">
        <v>9100</v>
      </c>
      <c r="BT306" s="10">
        <v>116482</v>
      </c>
      <c r="BU306" s="10">
        <v>0</v>
      </c>
      <c r="BV306" s="10">
        <v>60</v>
      </c>
      <c r="BW306" s="10">
        <v>11123</v>
      </c>
      <c r="BX306" s="10">
        <v>53469</v>
      </c>
      <c r="BY306" s="10">
        <v>0</v>
      </c>
      <c r="BZ306" s="10">
        <v>20033</v>
      </c>
      <c r="CA306" s="10">
        <v>1081000</v>
      </c>
      <c r="CB306" s="10">
        <v>76850</v>
      </c>
      <c r="CC306" s="10">
        <v>3290</v>
      </c>
      <c r="CD306" s="10">
        <v>166</v>
      </c>
      <c r="CE306" s="10">
        <v>4200</v>
      </c>
      <c r="CF306" s="10">
        <v>0</v>
      </c>
      <c r="CG306" s="10">
        <v>0</v>
      </c>
      <c r="CH306" s="10">
        <v>1500</v>
      </c>
      <c r="CI306" s="10">
        <v>0</v>
      </c>
      <c r="CJ306" s="10">
        <v>0</v>
      </c>
      <c r="CK306" s="10">
        <v>0</v>
      </c>
      <c r="CL306" s="10">
        <v>2008500</v>
      </c>
      <c r="CM306" s="10">
        <v>20750</v>
      </c>
      <c r="CN306" s="10">
        <v>1755400</v>
      </c>
      <c r="CO306" s="10">
        <v>270</v>
      </c>
      <c r="CP306" s="10">
        <v>84000</v>
      </c>
      <c r="CQ306" s="10">
        <v>0</v>
      </c>
      <c r="CR306" s="10">
        <v>1955130</v>
      </c>
      <c r="CS306" s="10">
        <v>5</v>
      </c>
      <c r="CT306" s="10">
        <v>850115</v>
      </c>
      <c r="CU306" s="10">
        <v>37248</v>
      </c>
      <c r="CV306" s="10">
        <v>154</v>
      </c>
      <c r="CW306" s="10">
        <v>0</v>
      </c>
      <c r="CX306" s="10">
        <v>3007680</v>
      </c>
      <c r="CY306" s="10">
        <v>0</v>
      </c>
      <c r="CZ306" s="10">
        <v>29000</v>
      </c>
      <c r="DA306" s="10">
        <v>0</v>
      </c>
      <c r="DB306" s="10"/>
      <c r="DC306" s="10">
        <v>1715</v>
      </c>
      <c r="DD306" s="10">
        <v>432</v>
      </c>
      <c r="DE306" s="10">
        <v>28000</v>
      </c>
      <c r="DF306" s="10">
        <v>9650</v>
      </c>
      <c r="DG306" s="10">
        <v>8550</v>
      </c>
      <c r="DH306" s="10">
        <v>57804</v>
      </c>
      <c r="DI306" s="10">
        <v>0</v>
      </c>
      <c r="DJ306" s="10">
        <v>55640</v>
      </c>
      <c r="DK306" s="10">
        <v>146752</v>
      </c>
      <c r="DL306" s="10">
        <v>13450</v>
      </c>
      <c r="DM306" s="10">
        <v>1460</v>
      </c>
      <c r="DN306" s="10">
        <v>372650</v>
      </c>
      <c r="DO306" s="10">
        <v>6273540</v>
      </c>
      <c r="DP306" s="10">
        <v>0</v>
      </c>
      <c r="DQ306" s="10">
        <v>0</v>
      </c>
      <c r="DR306" s="10">
        <v>0</v>
      </c>
      <c r="DS306" s="10">
        <v>0</v>
      </c>
      <c r="DT306" s="10">
        <v>0</v>
      </c>
      <c r="DU306" s="10">
        <v>0</v>
      </c>
      <c r="DV306" s="10">
        <v>29000</v>
      </c>
      <c r="DW306" s="10">
        <v>370610</v>
      </c>
      <c r="DX306" s="10">
        <v>0</v>
      </c>
      <c r="DY306" s="10">
        <v>0</v>
      </c>
      <c r="DZ306" s="10">
        <v>154987</v>
      </c>
      <c r="EA306" s="10">
        <v>0</v>
      </c>
      <c r="EB306" s="10">
        <v>0</v>
      </c>
      <c r="EC306" s="10">
        <v>0</v>
      </c>
      <c r="ED306" s="10">
        <v>0</v>
      </c>
      <c r="EE306" s="10">
        <v>6215</v>
      </c>
      <c r="EF306" s="10">
        <v>57800</v>
      </c>
      <c r="EG306" s="10">
        <v>0</v>
      </c>
      <c r="EH306" s="12">
        <v>106500</v>
      </c>
    </row>
    <row r="307" spans="1:138" x14ac:dyDescent="0.25">
      <c r="A307" s="9" t="s">
        <v>583</v>
      </c>
      <c r="B307" s="10">
        <v>1051</v>
      </c>
      <c r="C307" s="10">
        <v>0</v>
      </c>
      <c r="D307" s="10">
        <v>0</v>
      </c>
      <c r="E307" s="10">
        <v>6488</v>
      </c>
      <c r="F307" s="10">
        <v>24000</v>
      </c>
      <c r="G307" s="10">
        <v>13792</v>
      </c>
      <c r="H307" s="10">
        <v>0</v>
      </c>
      <c r="I307" s="10">
        <v>0</v>
      </c>
      <c r="J307" s="10">
        <v>29085</v>
      </c>
      <c r="K307" s="10">
        <v>836483</v>
      </c>
      <c r="L307" s="10">
        <v>262000</v>
      </c>
      <c r="M307" s="10">
        <v>0</v>
      </c>
      <c r="N307" s="10">
        <v>18</v>
      </c>
      <c r="O307" s="10">
        <v>0</v>
      </c>
      <c r="P307" s="10">
        <v>27000</v>
      </c>
      <c r="Q307" s="10">
        <v>0</v>
      </c>
      <c r="R307" s="10">
        <v>0</v>
      </c>
      <c r="S307" s="10">
        <v>0</v>
      </c>
      <c r="T307" s="10">
        <v>0</v>
      </c>
      <c r="U307" s="10">
        <v>0</v>
      </c>
      <c r="V307" s="10">
        <v>0</v>
      </c>
      <c r="W307" s="10">
        <v>0</v>
      </c>
      <c r="X307" s="10">
        <v>311650</v>
      </c>
      <c r="Y307" s="10">
        <v>0</v>
      </c>
      <c r="Z307" s="10">
        <v>4465500</v>
      </c>
      <c r="AA307" s="10"/>
      <c r="AB307" s="10">
        <v>116000</v>
      </c>
      <c r="AC307" s="10">
        <v>58000</v>
      </c>
      <c r="AD307" s="10">
        <v>12067</v>
      </c>
      <c r="AE307" s="10">
        <v>3900</v>
      </c>
      <c r="AF307" s="10">
        <v>9704</v>
      </c>
      <c r="AG307" s="10">
        <v>330930</v>
      </c>
      <c r="AH307" s="10">
        <v>4608</v>
      </c>
      <c r="AI307" s="10">
        <v>4459</v>
      </c>
      <c r="AJ307" s="10">
        <v>2304955</v>
      </c>
      <c r="AK307" s="10">
        <v>100</v>
      </c>
      <c r="AL307" s="10">
        <v>5</v>
      </c>
      <c r="AM307" s="10">
        <v>70275</v>
      </c>
      <c r="AN307" s="10">
        <v>0</v>
      </c>
      <c r="AO307" s="10">
        <v>18110</v>
      </c>
      <c r="AP307" s="10">
        <v>0</v>
      </c>
      <c r="AQ307" s="10">
        <v>192325</v>
      </c>
      <c r="AR307" s="10">
        <v>223000</v>
      </c>
      <c r="AS307" s="10">
        <v>1873654</v>
      </c>
      <c r="AT307" s="10">
        <v>14567</v>
      </c>
      <c r="AU307" s="10">
        <v>0</v>
      </c>
      <c r="AV307" s="10">
        <v>27000</v>
      </c>
      <c r="AW307" s="10">
        <v>143510</v>
      </c>
      <c r="AX307" s="10">
        <v>850</v>
      </c>
      <c r="AY307" s="10">
        <v>0</v>
      </c>
      <c r="AZ307" s="10">
        <v>1138126</v>
      </c>
      <c r="BA307" s="10">
        <v>2417800</v>
      </c>
      <c r="BB307" s="10">
        <v>48000</v>
      </c>
      <c r="BC307" s="10">
        <v>0</v>
      </c>
      <c r="BD307" s="10">
        <v>0</v>
      </c>
      <c r="BE307" s="10">
        <v>233356</v>
      </c>
      <c r="BF307" s="10">
        <v>223625</v>
      </c>
      <c r="BG307" s="10">
        <v>110451</v>
      </c>
      <c r="BH307" s="10">
        <v>29910</v>
      </c>
      <c r="BI307" s="10">
        <v>572036</v>
      </c>
      <c r="BJ307" s="10">
        <v>11250</v>
      </c>
      <c r="BK307" s="10">
        <v>647086</v>
      </c>
      <c r="BL307" s="10">
        <v>0</v>
      </c>
      <c r="BM307" s="10">
        <v>725200</v>
      </c>
      <c r="BN307" s="10">
        <v>281154</v>
      </c>
      <c r="BO307" s="10">
        <v>1903290</v>
      </c>
      <c r="BP307" s="10">
        <v>0</v>
      </c>
      <c r="BQ307" s="10">
        <v>100</v>
      </c>
      <c r="BR307" s="10">
        <v>4630</v>
      </c>
      <c r="BS307" s="10">
        <v>24700</v>
      </c>
      <c r="BT307" s="10">
        <v>374628</v>
      </c>
      <c r="BU307" s="10">
        <v>0</v>
      </c>
      <c r="BV307" s="10">
        <v>0</v>
      </c>
      <c r="BW307" s="10">
        <v>0</v>
      </c>
      <c r="BX307" s="10">
        <v>281</v>
      </c>
      <c r="BY307" s="10">
        <v>0</v>
      </c>
      <c r="BZ307" s="10">
        <v>0</v>
      </c>
      <c r="CA307" s="10">
        <v>926000</v>
      </c>
      <c r="CB307" s="10">
        <v>351150</v>
      </c>
      <c r="CC307" s="10">
        <v>1860</v>
      </c>
      <c r="CD307" s="10">
        <v>166</v>
      </c>
      <c r="CE307" s="10">
        <v>0</v>
      </c>
      <c r="CF307" s="10">
        <v>0</v>
      </c>
      <c r="CG307" s="10">
        <v>0</v>
      </c>
      <c r="CH307" s="10">
        <v>1250</v>
      </c>
      <c r="CI307" s="10">
        <v>0</v>
      </c>
      <c r="CJ307" s="10">
        <v>0</v>
      </c>
      <c r="CK307" s="10">
        <v>0</v>
      </c>
      <c r="CL307" s="10">
        <v>1783700</v>
      </c>
      <c r="CM307" s="10">
        <v>23800</v>
      </c>
      <c r="CN307" s="10">
        <v>1202500</v>
      </c>
      <c r="CO307" s="10">
        <v>29740</v>
      </c>
      <c r="CP307" s="10">
        <v>168000</v>
      </c>
      <c r="CQ307" s="10">
        <v>0</v>
      </c>
      <c r="CR307" s="10">
        <v>1359862</v>
      </c>
      <c r="CS307" s="10">
        <v>5</v>
      </c>
      <c r="CT307" s="10">
        <v>1371398</v>
      </c>
      <c r="CU307" s="10">
        <v>19775</v>
      </c>
      <c r="CV307" s="10">
        <v>102</v>
      </c>
      <c r="CW307" s="10">
        <v>0</v>
      </c>
      <c r="CX307" s="10">
        <v>3021500</v>
      </c>
      <c r="CY307" s="10">
        <v>0</v>
      </c>
      <c r="CZ307" s="10">
        <v>24348</v>
      </c>
      <c r="DA307" s="10">
        <v>28576</v>
      </c>
      <c r="DB307" s="10"/>
      <c r="DC307" s="10">
        <v>51410</v>
      </c>
      <c r="DD307" s="10">
        <v>58596</v>
      </c>
      <c r="DE307" s="10">
        <v>28500</v>
      </c>
      <c r="DF307" s="10">
        <v>6700</v>
      </c>
      <c r="DG307" s="10">
        <v>0</v>
      </c>
      <c r="DH307" s="10">
        <v>28805</v>
      </c>
      <c r="DI307" s="10">
        <v>30</v>
      </c>
      <c r="DJ307" s="10">
        <v>34750</v>
      </c>
      <c r="DK307" s="10">
        <v>87702</v>
      </c>
      <c r="DL307" s="10">
        <v>0</v>
      </c>
      <c r="DM307" s="10">
        <v>30</v>
      </c>
      <c r="DN307" s="10">
        <v>242150</v>
      </c>
      <c r="DO307" s="10">
        <v>1970750</v>
      </c>
      <c r="DP307" s="10">
        <v>0</v>
      </c>
      <c r="DQ307" s="10">
        <v>103750</v>
      </c>
      <c r="DR307" s="10">
        <v>67950</v>
      </c>
      <c r="DS307" s="10">
        <v>29510</v>
      </c>
      <c r="DT307" s="10">
        <v>6356</v>
      </c>
      <c r="DU307" s="10">
        <v>0</v>
      </c>
      <c r="DV307" s="10">
        <v>0</v>
      </c>
      <c r="DW307" s="10">
        <v>230210</v>
      </c>
      <c r="DX307" s="10">
        <v>0</v>
      </c>
      <c r="DY307" s="10">
        <v>0</v>
      </c>
      <c r="DZ307" s="10">
        <v>198124</v>
      </c>
      <c r="EA307" s="10">
        <v>0</v>
      </c>
      <c r="EB307" s="10">
        <v>0</v>
      </c>
      <c r="EC307" s="10">
        <v>0</v>
      </c>
      <c r="ED307" s="10">
        <v>0</v>
      </c>
      <c r="EE307" s="10">
        <v>0</v>
      </c>
      <c r="EF307" s="10">
        <v>29000</v>
      </c>
      <c r="EG307" s="10">
        <v>0</v>
      </c>
      <c r="EH307" s="12">
        <v>28000</v>
      </c>
    </row>
    <row r="308" spans="1:138" x14ac:dyDescent="0.25">
      <c r="A308" s="9" t="s">
        <v>584</v>
      </c>
      <c r="B308" s="10">
        <v>104814</v>
      </c>
      <c r="C308" s="10">
        <v>6286</v>
      </c>
      <c r="D308" s="10">
        <v>0</v>
      </c>
      <c r="E308" s="10">
        <v>4058</v>
      </c>
      <c r="F308" s="10">
        <v>0</v>
      </c>
      <c r="G308" s="10">
        <v>4</v>
      </c>
      <c r="H308" s="10">
        <v>0</v>
      </c>
      <c r="I308" s="10">
        <v>0</v>
      </c>
      <c r="J308" s="10">
        <v>40730</v>
      </c>
      <c r="K308" s="10">
        <v>869368</v>
      </c>
      <c r="L308" s="10">
        <v>261250</v>
      </c>
      <c r="M308" s="10">
        <v>9000</v>
      </c>
      <c r="N308" s="10">
        <v>85624</v>
      </c>
      <c r="O308" s="10">
        <v>0</v>
      </c>
      <c r="P308" s="10">
        <v>86400</v>
      </c>
      <c r="Q308" s="10">
        <v>0</v>
      </c>
      <c r="R308" s="10">
        <v>0</v>
      </c>
      <c r="S308" s="10">
        <v>0</v>
      </c>
      <c r="T308" s="10">
        <v>59020</v>
      </c>
      <c r="U308" s="10">
        <v>0</v>
      </c>
      <c r="V308" s="10">
        <v>87000</v>
      </c>
      <c r="W308" s="10">
        <v>0</v>
      </c>
      <c r="X308" s="10">
        <v>185000</v>
      </c>
      <c r="Y308" s="10">
        <v>149</v>
      </c>
      <c r="Z308" s="10">
        <v>5829710</v>
      </c>
      <c r="AA308" s="10"/>
      <c r="AB308" s="10">
        <v>0</v>
      </c>
      <c r="AC308" s="10">
        <v>53650</v>
      </c>
      <c r="AD308" s="10">
        <v>23348</v>
      </c>
      <c r="AE308" s="10">
        <v>0</v>
      </c>
      <c r="AF308" s="10">
        <v>40000</v>
      </c>
      <c r="AG308" s="10">
        <v>416095</v>
      </c>
      <c r="AH308" s="10">
        <v>2218</v>
      </c>
      <c r="AI308" s="10">
        <v>0</v>
      </c>
      <c r="AJ308" s="10">
        <v>715448</v>
      </c>
      <c r="AK308" s="10">
        <v>4700</v>
      </c>
      <c r="AL308" s="10">
        <v>5</v>
      </c>
      <c r="AM308" s="10">
        <v>130960</v>
      </c>
      <c r="AN308" s="10">
        <v>0</v>
      </c>
      <c r="AO308" s="10">
        <v>19450</v>
      </c>
      <c r="AP308" s="10">
        <v>0</v>
      </c>
      <c r="AQ308" s="10">
        <v>320705</v>
      </c>
      <c r="AR308" s="10">
        <v>443250</v>
      </c>
      <c r="AS308" s="10">
        <v>1777020</v>
      </c>
      <c r="AT308" s="10">
        <v>12482</v>
      </c>
      <c r="AU308" s="10">
        <v>0</v>
      </c>
      <c r="AV308" s="10">
        <v>0</v>
      </c>
      <c r="AW308" s="10">
        <v>100760</v>
      </c>
      <c r="AX308" s="10">
        <v>600</v>
      </c>
      <c r="AY308" s="10">
        <v>0</v>
      </c>
      <c r="AZ308" s="10">
        <v>347040</v>
      </c>
      <c r="BA308" s="10">
        <v>1792150</v>
      </c>
      <c r="BB308" s="10">
        <v>114350</v>
      </c>
      <c r="BC308" s="10">
        <v>0</v>
      </c>
      <c r="BD308" s="10">
        <v>0</v>
      </c>
      <c r="BE308" s="10">
        <v>378636</v>
      </c>
      <c r="BF308" s="10">
        <v>167650</v>
      </c>
      <c r="BG308" s="10">
        <v>109180</v>
      </c>
      <c r="BH308" s="10">
        <v>50</v>
      </c>
      <c r="BI308" s="10">
        <v>27240</v>
      </c>
      <c r="BJ308" s="10">
        <v>0</v>
      </c>
      <c r="BK308" s="10">
        <v>59020</v>
      </c>
      <c r="BL308" s="10">
        <v>0</v>
      </c>
      <c r="BM308" s="10">
        <v>144000</v>
      </c>
      <c r="BN308" s="10">
        <v>319307</v>
      </c>
      <c r="BO308" s="10">
        <v>1116600</v>
      </c>
      <c r="BP308" s="10">
        <v>0</v>
      </c>
      <c r="BQ308" s="10">
        <v>0</v>
      </c>
      <c r="BR308" s="10">
        <v>8255</v>
      </c>
      <c r="BS308" s="10">
        <v>45000</v>
      </c>
      <c r="BT308" s="10">
        <v>234976</v>
      </c>
      <c r="BU308" s="10">
        <v>0</v>
      </c>
      <c r="BV308" s="10">
        <v>10</v>
      </c>
      <c r="BW308" s="10">
        <v>0</v>
      </c>
      <c r="BX308" s="10">
        <v>277</v>
      </c>
      <c r="BY308" s="10">
        <v>0</v>
      </c>
      <c r="BZ308" s="10">
        <v>0</v>
      </c>
      <c r="CA308" s="10">
        <v>1387600</v>
      </c>
      <c r="CB308" s="10">
        <v>165700</v>
      </c>
      <c r="CC308" s="10">
        <v>2000</v>
      </c>
      <c r="CD308" s="10">
        <v>166</v>
      </c>
      <c r="CE308" s="10">
        <v>4200</v>
      </c>
      <c r="CF308" s="10">
        <v>0</v>
      </c>
      <c r="CG308" s="10">
        <v>0</v>
      </c>
      <c r="CH308" s="10">
        <v>0</v>
      </c>
      <c r="CI308" s="10">
        <v>0</v>
      </c>
      <c r="CJ308" s="10">
        <v>0</v>
      </c>
      <c r="CK308" s="10">
        <v>0</v>
      </c>
      <c r="CL308" s="10">
        <v>1586500</v>
      </c>
      <c r="CM308" s="10">
        <v>24000</v>
      </c>
      <c r="CN308" s="10">
        <v>1779500</v>
      </c>
      <c r="CO308" s="10">
        <v>160</v>
      </c>
      <c r="CP308" s="10">
        <v>196000</v>
      </c>
      <c r="CQ308" s="10">
        <v>0</v>
      </c>
      <c r="CR308" s="10">
        <v>1375516</v>
      </c>
      <c r="CS308" s="10">
        <v>0</v>
      </c>
      <c r="CT308" s="10">
        <v>467484</v>
      </c>
      <c r="CU308" s="10">
        <v>16750</v>
      </c>
      <c r="CV308" s="10">
        <v>187</v>
      </c>
      <c r="CW308" s="10">
        <v>0</v>
      </c>
      <c r="CX308" s="10">
        <v>2469040</v>
      </c>
      <c r="CY308" s="10">
        <v>0</v>
      </c>
      <c r="CZ308" s="10">
        <v>46298</v>
      </c>
      <c r="DA308" s="10">
        <v>25424</v>
      </c>
      <c r="DB308" s="10"/>
      <c r="DC308" s="10">
        <v>25210</v>
      </c>
      <c r="DD308" s="10">
        <v>388</v>
      </c>
      <c r="DE308" s="10">
        <v>0</v>
      </c>
      <c r="DF308" s="10">
        <v>3250</v>
      </c>
      <c r="DG308" s="10">
        <v>4900</v>
      </c>
      <c r="DH308" s="10">
        <v>29</v>
      </c>
      <c r="DI308" s="10">
        <v>0</v>
      </c>
      <c r="DJ308" s="10">
        <v>85180</v>
      </c>
      <c r="DK308" s="10">
        <v>88387</v>
      </c>
      <c r="DL308" s="10">
        <v>10350</v>
      </c>
      <c r="DM308" s="10">
        <v>1280</v>
      </c>
      <c r="DN308" s="10">
        <v>198650</v>
      </c>
      <c r="DO308" s="10">
        <v>11665500</v>
      </c>
      <c r="DP308" s="10">
        <v>0</v>
      </c>
      <c r="DQ308" s="10">
        <v>7500</v>
      </c>
      <c r="DR308" s="10">
        <v>0</v>
      </c>
      <c r="DS308" s="10">
        <v>0</v>
      </c>
      <c r="DT308" s="10">
        <v>11609</v>
      </c>
      <c r="DU308" s="10">
        <v>0</v>
      </c>
      <c r="DV308" s="10">
        <v>14500</v>
      </c>
      <c r="DW308" s="10">
        <v>10</v>
      </c>
      <c r="DX308" s="10">
        <v>0</v>
      </c>
      <c r="DY308" s="10">
        <v>0</v>
      </c>
      <c r="DZ308" s="10">
        <v>189645</v>
      </c>
      <c r="EA308" s="10">
        <v>0</v>
      </c>
      <c r="EB308" s="10">
        <v>0</v>
      </c>
      <c r="EC308" s="10">
        <v>0</v>
      </c>
      <c r="ED308" s="10">
        <v>0</v>
      </c>
      <c r="EE308" s="10">
        <v>0</v>
      </c>
      <c r="EF308" s="10">
        <v>2500</v>
      </c>
      <c r="EG308" s="10">
        <v>0</v>
      </c>
      <c r="EH308" s="12">
        <v>0</v>
      </c>
    </row>
    <row r="309" spans="1:138" x14ac:dyDescent="0.25">
      <c r="A309" s="9" t="s">
        <v>585</v>
      </c>
      <c r="B309" s="10">
        <v>364322</v>
      </c>
      <c r="C309" s="10">
        <v>0</v>
      </c>
      <c r="D309" s="10">
        <v>28500</v>
      </c>
      <c r="E309" s="10">
        <v>19177</v>
      </c>
      <c r="F309" s="10">
        <v>24100</v>
      </c>
      <c r="G309" s="10">
        <v>7794</v>
      </c>
      <c r="H309" s="10">
        <v>0</v>
      </c>
      <c r="I309" s="10">
        <v>0</v>
      </c>
      <c r="J309" s="10">
        <v>58352</v>
      </c>
      <c r="K309" s="10">
        <v>1215870</v>
      </c>
      <c r="L309" s="10">
        <v>229500</v>
      </c>
      <c r="M309" s="10">
        <v>0</v>
      </c>
      <c r="N309" s="10">
        <v>57642</v>
      </c>
      <c r="O309" s="10">
        <v>29000</v>
      </c>
      <c r="P309" s="10">
        <v>0</v>
      </c>
      <c r="Q309" s="10">
        <v>1776</v>
      </c>
      <c r="R309" s="10">
        <v>0</v>
      </c>
      <c r="S309" s="10">
        <v>28860</v>
      </c>
      <c r="T309" s="10">
        <v>0</v>
      </c>
      <c r="U309" s="10">
        <v>0</v>
      </c>
      <c r="V309" s="10">
        <v>58000</v>
      </c>
      <c r="W309" s="10">
        <v>0</v>
      </c>
      <c r="X309" s="10">
        <v>490270</v>
      </c>
      <c r="Y309" s="10">
        <v>180</v>
      </c>
      <c r="Z309" s="10">
        <v>4357000</v>
      </c>
      <c r="AA309" s="10"/>
      <c r="AB309" s="10">
        <v>199500</v>
      </c>
      <c r="AC309" s="10">
        <v>0</v>
      </c>
      <c r="AD309" s="10">
        <v>17364</v>
      </c>
      <c r="AE309" s="10">
        <v>1250</v>
      </c>
      <c r="AF309" s="10">
        <v>7354</v>
      </c>
      <c r="AG309" s="10">
        <v>364208</v>
      </c>
      <c r="AH309" s="10">
        <v>5626</v>
      </c>
      <c r="AI309" s="10">
        <v>14592</v>
      </c>
      <c r="AJ309" s="10">
        <v>883598</v>
      </c>
      <c r="AK309" s="10">
        <v>100</v>
      </c>
      <c r="AL309" s="10">
        <v>10</v>
      </c>
      <c r="AM309" s="10">
        <v>52860</v>
      </c>
      <c r="AN309" s="10">
        <v>0</v>
      </c>
      <c r="AO309" s="10">
        <v>123600</v>
      </c>
      <c r="AP309" s="10">
        <v>0</v>
      </c>
      <c r="AQ309" s="10">
        <v>214445</v>
      </c>
      <c r="AR309" s="10">
        <v>211000</v>
      </c>
      <c r="AS309" s="10">
        <v>2301499</v>
      </c>
      <c r="AT309" s="10">
        <v>0</v>
      </c>
      <c r="AU309" s="10">
        <v>0</v>
      </c>
      <c r="AV309" s="10">
        <v>27000</v>
      </c>
      <c r="AW309" s="10">
        <v>29000</v>
      </c>
      <c r="AX309" s="10">
        <v>500</v>
      </c>
      <c r="AY309" s="10">
        <v>0</v>
      </c>
      <c r="AZ309" s="10">
        <v>469080</v>
      </c>
      <c r="BA309" s="10">
        <v>1661950</v>
      </c>
      <c r="BB309" s="10">
        <v>52725</v>
      </c>
      <c r="BC309" s="10">
        <v>174000</v>
      </c>
      <c r="BD309" s="10">
        <v>0</v>
      </c>
      <c r="BE309" s="10">
        <v>203392</v>
      </c>
      <c r="BF309" s="10">
        <v>165625</v>
      </c>
      <c r="BG309" s="10">
        <v>74229</v>
      </c>
      <c r="BH309" s="10">
        <v>295750</v>
      </c>
      <c r="BI309" s="10">
        <v>508570</v>
      </c>
      <c r="BJ309" s="10">
        <v>6600</v>
      </c>
      <c r="BK309" s="10">
        <v>0</v>
      </c>
      <c r="BL309" s="10">
        <v>0</v>
      </c>
      <c r="BM309" s="10">
        <v>1423200</v>
      </c>
      <c r="BN309" s="10">
        <v>297752</v>
      </c>
      <c r="BO309" s="10">
        <v>1062460</v>
      </c>
      <c r="BP309" s="10">
        <v>0</v>
      </c>
      <c r="BQ309" s="10">
        <v>100</v>
      </c>
      <c r="BR309" s="10">
        <v>3505</v>
      </c>
      <c r="BS309" s="10">
        <v>35250</v>
      </c>
      <c r="BT309" s="10">
        <v>79027</v>
      </c>
      <c r="BU309" s="10">
        <v>0</v>
      </c>
      <c r="BV309" s="10">
        <v>20</v>
      </c>
      <c r="BW309" s="10">
        <v>11001</v>
      </c>
      <c r="BX309" s="10">
        <v>26710</v>
      </c>
      <c r="BY309" s="10">
        <v>0</v>
      </c>
      <c r="BZ309" s="10">
        <v>45848</v>
      </c>
      <c r="CA309" s="10">
        <v>1863700</v>
      </c>
      <c r="CB309" s="10">
        <v>224480</v>
      </c>
      <c r="CC309" s="10">
        <v>1270</v>
      </c>
      <c r="CD309" s="10">
        <v>166</v>
      </c>
      <c r="CE309" s="10">
        <v>0</v>
      </c>
      <c r="CF309" s="10">
        <v>0</v>
      </c>
      <c r="CG309" s="10">
        <v>0</v>
      </c>
      <c r="CH309" s="10">
        <v>1375</v>
      </c>
      <c r="CI309" s="10">
        <v>0</v>
      </c>
      <c r="CJ309" s="10">
        <v>0</v>
      </c>
      <c r="CK309" s="10">
        <v>0</v>
      </c>
      <c r="CL309" s="10">
        <v>2033500</v>
      </c>
      <c r="CM309" s="10">
        <v>21750</v>
      </c>
      <c r="CN309" s="10">
        <v>637000</v>
      </c>
      <c r="CO309" s="10">
        <v>2200</v>
      </c>
      <c r="CP309" s="10">
        <v>0</v>
      </c>
      <c r="CQ309" s="10">
        <v>90</v>
      </c>
      <c r="CR309" s="10">
        <v>2881342</v>
      </c>
      <c r="CS309" s="10">
        <v>5</v>
      </c>
      <c r="CT309" s="10">
        <v>552518</v>
      </c>
      <c r="CU309" s="10">
        <v>61700</v>
      </c>
      <c r="CV309" s="10">
        <v>117</v>
      </c>
      <c r="CW309" s="10">
        <v>0</v>
      </c>
      <c r="CX309" s="10">
        <v>2115440</v>
      </c>
      <c r="CY309" s="10">
        <v>0</v>
      </c>
      <c r="CZ309" s="10">
        <v>4</v>
      </c>
      <c r="DA309" s="10">
        <v>0</v>
      </c>
      <c r="DB309" s="10"/>
      <c r="DC309" s="10">
        <v>6115</v>
      </c>
      <c r="DD309" s="10">
        <v>1067</v>
      </c>
      <c r="DE309" s="10">
        <v>56500</v>
      </c>
      <c r="DF309" s="10">
        <v>7950</v>
      </c>
      <c r="DG309" s="10">
        <v>15</v>
      </c>
      <c r="DH309" s="10">
        <v>17</v>
      </c>
      <c r="DI309" s="10">
        <v>0</v>
      </c>
      <c r="DJ309" s="10">
        <v>78075</v>
      </c>
      <c r="DK309" s="10">
        <v>29372</v>
      </c>
      <c r="DL309" s="10">
        <v>9200</v>
      </c>
      <c r="DM309" s="10">
        <v>10000</v>
      </c>
      <c r="DN309" s="10">
        <v>688750</v>
      </c>
      <c r="DO309" s="10">
        <v>10596000</v>
      </c>
      <c r="DP309" s="10">
        <v>0</v>
      </c>
      <c r="DQ309" s="10">
        <v>70000</v>
      </c>
      <c r="DR309" s="10">
        <v>0</v>
      </c>
      <c r="DS309" s="10">
        <v>116000</v>
      </c>
      <c r="DT309" s="10">
        <v>18368</v>
      </c>
      <c r="DU309" s="10">
        <v>0</v>
      </c>
      <c r="DV309" s="10">
        <v>0</v>
      </c>
      <c r="DW309" s="10">
        <v>56010</v>
      </c>
      <c r="DX309" s="10">
        <v>0</v>
      </c>
      <c r="DY309" s="10">
        <v>0</v>
      </c>
      <c r="DZ309" s="10">
        <v>221801</v>
      </c>
      <c r="EA309" s="10">
        <v>0</v>
      </c>
      <c r="EB309" s="10">
        <v>0</v>
      </c>
      <c r="EC309" s="10">
        <v>0</v>
      </c>
      <c r="ED309" s="10">
        <v>0</v>
      </c>
      <c r="EE309" s="10">
        <v>0</v>
      </c>
      <c r="EF309" s="10">
        <v>57800</v>
      </c>
      <c r="EG309" s="10">
        <v>0</v>
      </c>
      <c r="EH309" s="12">
        <v>28500</v>
      </c>
    </row>
    <row r="310" spans="1:138" x14ac:dyDescent="0.25">
      <c r="A310" s="9" t="s">
        <v>586</v>
      </c>
      <c r="B310" s="10">
        <v>174921</v>
      </c>
      <c r="C310" s="10">
        <v>21126</v>
      </c>
      <c r="D310" s="10">
        <v>0</v>
      </c>
      <c r="E310" s="10">
        <v>16545</v>
      </c>
      <c r="F310" s="10">
        <v>0</v>
      </c>
      <c r="G310" s="10">
        <v>8</v>
      </c>
      <c r="H310" s="10">
        <v>840</v>
      </c>
      <c r="I310" s="10">
        <v>0</v>
      </c>
      <c r="J310" s="10">
        <v>29250</v>
      </c>
      <c r="K310" s="10">
        <v>895560</v>
      </c>
      <c r="L310" s="10">
        <v>86750</v>
      </c>
      <c r="M310" s="10">
        <v>9000</v>
      </c>
      <c r="N310" s="10">
        <v>86412</v>
      </c>
      <c r="O310" s="10">
        <v>29000</v>
      </c>
      <c r="P310" s="10">
        <v>27000</v>
      </c>
      <c r="Q310" s="10">
        <v>0</v>
      </c>
      <c r="R310" s="10">
        <v>376400</v>
      </c>
      <c r="S310" s="10">
        <v>0</v>
      </c>
      <c r="T310" s="10">
        <v>88530</v>
      </c>
      <c r="U310" s="10">
        <v>0</v>
      </c>
      <c r="V310" s="10">
        <v>145000</v>
      </c>
      <c r="W310" s="10">
        <v>0</v>
      </c>
      <c r="X310" s="10">
        <v>368980</v>
      </c>
      <c r="Y310" s="10">
        <v>120</v>
      </c>
      <c r="Z310" s="10">
        <v>9216750</v>
      </c>
      <c r="AA310" s="10"/>
      <c r="AB310" s="10">
        <v>57000</v>
      </c>
      <c r="AC310" s="10">
        <v>7500</v>
      </c>
      <c r="AD310" s="10">
        <v>19776</v>
      </c>
      <c r="AE310" s="10">
        <v>0</v>
      </c>
      <c r="AF310" s="10">
        <v>17514</v>
      </c>
      <c r="AG310" s="10">
        <v>281764</v>
      </c>
      <c r="AH310" s="10">
        <v>5108</v>
      </c>
      <c r="AI310" s="10">
        <v>0</v>
      </c>
      <c r="AJ310" s="10">
        <v>486234</v>
      </c>
      <c r="AK310" s="10">
        <v>0</v>
      </c>
      <c r="AL310" s="10">
        <v>30</v>
      </c>
      <c r="AM310" s="10">
        <v>47180</v>
      </c>
      <c r="AN310" s="10">
        <v>0</v>
      </c>
      <c r="AO310" s="10">
        <v>26725</v>
      </c>
      <c r="AP310" s="10">
        <v>0</v>
      </c>
      <c r="AQ310" s="10">
        <v>242615</v>
      </c>
      <c r="AR310" s="10">
        <v>354100</v>
      </c>
      <c r="AS310" s="10">
        <v>2286891</v>
      </c>
      <c r="AT310" s="10">
        <v>0</v>
      </c>
      <c r="AU310" s="10">
        <v>0</v>
      </c>
      <c r="AV310" s="10">
        <v>0</v>
      </c>
      <c r="AW310" s="10">
        <v>172000</v>
      </c>
      <c r="AX310" s="10">
        <v>500</v>
      </c>
      <c r="AY310" s="10">
        <v>0</v>
      </c>
      <c r="AZ310" s="10">
        <v>173500</v>
      </c>
      <c r="BA310" s="10">
        <v>2191700</v>
      </c>
      <c r="BB310" s="10">
        <v>49750</v>
      </c>
      <c r="BC310" s="10">
        <v>0</v>
      </c>
      <c r="BD310" s="10">
        <v>0</v>
      </c>
      <c r="BE310" s="10">
        <v>116224</v>
      </c>
      <c r="BF310" s="10">
        <v>114000</v>
      </c>
      <c r="BG310" s="10">
        <v>160028</v>
      </c>
      <c r="BH310" s="10">
        <v>202460</v>
      </c>
      <c r="BI310" s="10">
        <v>245160</v>
      </c>
      <c r="BJ310" s="10">
        <v>0</v>
      </c>
      <c r="BK310" s="10">
        <v>412076</v>
      </c>
      <c r="BL310" s="10">
        <v>0</v>
      </c>
      <c r="BM310" s="10">
        <v>2566400</v>
      </c>
      <c r="BN310" s="10">
        <v>187766</v>
      </c>
      <c r="BO310" s="10">
        <v>386500</v>
      </c>
      <c r="BP310" s="10">
        <v>0</v>
      </c>
      <c r="BQ310" s="10">
        <v>0</v>
      </c>
      <c r="BR310" s="10">
        <v>5925</v>
      </c>
      <c r="BS310" s="10">
        <v>44230</v>
      </c>
      <c r="BT310" s="10">
        <v>117715</v>
      </c>
      <c r="BU310" s="10">
        <v>0</v>
      </c>
      <c r="BV310" s="10">
        <v>20</v>
      </c>
      <c r="BW310" s="10">
        <v>11001</v>
      </c>
      <c r="BX310" s="10">
        <v>185</v>
      </c>
      <c r="BY310" s="10">
        <v>0</v>
      </c>
      <c r="BZ310" s="10">
        <v>26989</v>
      </c>
      <c r="CA310" s="10">
        <v>1221800</v>
      </c>
      <c r="CB310" s="10">
        <v>333300</v>
      </c>
      <c r="CC310" s="10">
        <v>1980</v>
      </c>
      <c r="CD310" s="10">
        <v>166</v>
      </c>
      <c r="CE310" s="10">
        <v>11500</v>
      </c>
      <c r="CF310" s="10">
        <v>0</v>
      </c>
      <c r="CG310" s="10">
        <v>0</v>
      </c>
      <c r="CH310" s="10">
        <v>0</v>
      </c>
      <c r="CI310" s="10">
        <v>0</v>
      </c>
      <c r="CJ310" s="10">
        <v>0</v>
      </c>
      <c r="CK310" s="10">
        <v>0</v>
      </c>
      <c r="CL310" s="10">
        <v>835000</v>
      </c>
      <c r="CM310" s="10">
        <v>0</v>
      </c>
      <c r="CN310" s="10">
        <v>2010000</v>
      </c>
      <c r="CO310" s="10">
        <v>0</v>
      </c>
      <c r="CP310" s="10">
        <v>0</v>
      </c>
      <c r="CQ310" s="10">
        <v>20</v>
      </c>
      <c r="CR310" s="10">
        <v>1763707</v>
      </c>
      <c r="CS310" s="10">
        <v>0</v>
      </c>
      <c r="CT310" s="10">
        <v>1108396</v>
      </c>
      <c r="CU310" s="10">
        <v>31563</v>
      </c>
      <c r="CV310" s="10">
        <v>106</v>
      </c>
      <c r="CW310" s="10">
        <v>0</v>
      </c>
      <c r="CX310" s="10">
        <v>2317506</v>
      </c>
      <c r="CY310" s="10">
        <v>0</v>
      </c>
      <c r="CZ310" s="10">
        <v>31270</v>
      </c>
      <c r="DA310" s="10">
        <v>79424</v>
      </c>
      <c r="DB310" s="10"/>
      <c r="DC310" s="10">
        <v>27200</v>
      </c>
      <c r="DD310" s="10">
        <v>69832</v>
      </c>
      <c r="DE310" s="10">
        <v>0</v>
      </c>
      <c r="DF310" s="10">
        <v>14700</v>
      </c>
      <c r="DG310" s="10">
        <v>0</v>
      </c>
      <c r="DH310" s="10">
        <v>18</v>
      </c>
      <c r="DI310" s="10">
        <v>0</v>
      </c>
      <c r="DJ310" s="10">
        <v>106170</v>
      </c>
      <c r="DK310" s="10">
        <v>264547</v>
      </c>
      <c r="DL310" s="10">
        <v>0</v>
      </c>
      <c r="DM310" s="10">
        <v>30</v>
      </c>
      <c r="DN310" s="10">
        <v>226200</v>
      </c>
      <c r="DO310" s="10">
        <v>5112000</v>
      </c>
      <c r="DP310" s="10">
        <v>0</v>
      </c>
      <c r="DQ310" s="10">
        <v>127475</v>
      </c>
      <c r="DR310" s="10">
        <v>57000</v>
      </c>
      <c r="DS310" s="10">
        <v>88020</v>
      </c>
      <c r="DT310" s="10">
        <v>0</v>
      </c>
      <c r="DU310" s="10">
        <v>0</v>
      </c>
      <c r="DV310" s="10">
        <v>0</v>
      </c>
      <c r="DW310" s="10">
        <v>574010</v>
      </c>
      <c r="DX310" s="10">
        <v>0</v>
      </c>
      <c r="DY310" s="10">
        <v>0</v>
      </c>
      <c r="DZ310" s="10">
        <v>225404</v>
      </c>
      <c r="EA310" s="10">
        <v>0</v>
      </c>
      <c r="EB310" s="10">
        <v>0</v>
      </c>
      <c r="EC310" s="10">
        <v>0</v>
      </c>
      <c r="ED310" s="10">
        <v>0</v>
      </c>
      <c r="EE310" s="10">
        <v>0</v>
      </c>
      <c r="EF310" s="10">
        <v>0</v>
      </c>
      <c r="EG310" s="10">
        <v>0</v>
      </c>
      <c r="EH310" s="12">
        <v>28500</v>
      </c>
    </row>
    <row r="311" spans="1:138" x14ac:dyDescent="0.25">
      <c r="A311" s="9" t="s">
        <v>587</v>
      </c>
      <c r="B311" s="10">
        <v>83035</v>
      </c>
      <c r="C311" s="10">
        <v>0</v>
      </c>
      <c r="D311" s="10">
        <v>0</v>
      </c>
      <c r="E311" s="10">
        <v>5355</v>
      </c>
      <c r="F311" s="10">
        <v>0</v>
      </c>
      <c r="G311" s="10">
        <v>18739</v>
      </c>
      <c r="H311" s="10">
        <v>0</v>
      </c>
      <c r="I311" s="10">
        <v>0</v>
      </c>
      <c r="J311" s="10">
        <v>29085</v>
      </c>
      <c r="K311" s="10">
        <v>1070389</v>
      </c>
      <c r="L311" s="10">
        <v>207500</v>
      </c>
      <c r="M311" s="10">
        <v>8000</v>
      </c>
      <c r="N311" s="10">
        <v>57612</v>
      </c>
      <c r="O311" s="10">
        <v>14500</v>
      </c>
      <c r="P311" s="10">
        <v>28980</v>
      </c>
      <c r="Q311" s="10">
        <v>0</v>
      </c>
      <c r="R311" s="10">
        <v>144000</v>
      </c>
      <c r="S311" s="10">
        <v>0</v>
      </c>
      <c r="T311" s="10">
        <v>0</v>
      </c>
      <c r="U311" s="10">
        <v>0</v>
      </c>
      <c r="V311" s="10">
        <v>116000</v>
      </c>
      <c r="W311" s="10">
        <v>0</v>
      </c>
      <c r="X311" s="10">
        <v>610780</v>
      </c>
      <c r="Y311" s="10">
        <v>100</v>
      </c>
      <c r="Z311" s="10">
        <v>5294000</v>
      </c>
      <c r="AA311" s="10"/>
      <c r="AB311" s="10">
        <v>256000</v>
      </c>
      <c r="AC311" s="10">
        <v>116000</v>
      </c>
      <c r="AD311" s="10">
        <v>16578</v>
      </c>
      <c r="AE311" s="10">
        <v>4550</v>
      </c>
      <c r="AF311" s="10">
        <v>2794</v>
      </c>
      <c r="AG311" s="10">
        <v>330695</v>
      </c>
      <c r="AH311" s="10">
        <v>5282</v>
      </c>
      <c r="AI311" s="10">
        <v>9534</v>
      </c>
      <c r="AJ311" s="10">
        <v>171612</v>
      </c>
      <c r="AK311" s="10">
        <v>520</v>
      </c>
      <c r="AL311" s="10">
        <v>0</v>
      </c>
      <c r="AM311" s="10">
        <v>94530</v>
      </c>
      <c r="AN311" s="10">
        <v>0</v>
      </c>
      <c r="AO311" s="10">
        <v>41915</v>
      </c>
      <c r="AP311" s="10">
        <v>0</v>
      </c>
      <c r="AQ311" s="10">
        <v>280125</v>
      </c>
      <c r="AR311" s="10">
        <v>452500</v>
      </c>
      <c r="AS311" s="10">
        <v>1343110</v>
      </c>
      <c r="AT311" s="10">
        <v>34336</v>
      </c>
      <c r="AU311" s="10">
        <v>0</v>
      </c>
      <c r="AV311" s="10">
        <v>0</v>
      </c>
      <c r="AW311" s="10">
        <v>38100</v>
      </c>
      <c r="AX311" s="10">
        <v>500</v>
      </c>
      <c r="AY311" s="10">
        <v>0</v>
      </c>
      <c r="AZ311" s="10">
        <v>0</v>
      </c>
      <c r="BA311" s="10">
        <v>1437775</v>
      </c>
      <c r="BB311" s="10">
        <v>59650</v>
      </c>
      <c r="BC311" s="10">
        <v>144500</v>
      </c>
      <c r="BD311" s="10">
        <v>0</v>
      </c>
      <c r="BE311" s="10">
        <v>87168</v>
      </c>
      <c r="BF311" s="10">
        <v>51800</v>
      </c>
      <c r="BG311" s="10">
        <v>77196</v>
      </c>
      <c r="BH311" s="10">
        <v>29970</v>
      </c>
      <c r="BI311" s="10">
        <v>490320</v>
      </c>
      <c r="BJ311" s="10">
        <v>0</v>
      </c>
      <c r="BK311" s="10">
        <v>352655</v>
      </c>
      <c r="BL311" s="10">
        <v>0</v>
      </c>
      <c r="BM311" s="10">
        <v>523600</v>
      </c>
      <c r="BN311" s="10">
        <v>319595</v>
      </c>
      <c r="BO311" s="10">
        <v>111040</v>
      </c>
      <c r="BP311" s="10">
        <v>0</v>
      </c>
      <c r="BQ311" s="10">
        <v>100</v>
      </c>
      <c r="BR311" s="10">
        <v>2780</v>
      </c>
      <c r="BS311" s="10">
        <v>41200</v>
      </c>
      <c r="BT311" s="10">
        <v>173057</v>
      </c>
      <c r="BU311" s="10">
        <v>0</v>
      </c>
      <c r="BV311" s="10">
        <v>10</v>
      </c>
      <c r="BW311" s="10">
        <v>0</v>
      </c>
      <c r="BX311" s="10">
        <v>120</v>
      </c>
      <c r="BY311" s="10">
        <v>0</v>
      </c>
      <c r="BZ311" s="10">
        <v>23663</v>
      </c>
      <c r="CA311" s="10">
        <v>520400</v>
      </c>
      <c r="CB311" s="10">
        <v>131550</v>
      </c>
      <c r="CC311" s="10">
        <v>1800</v>
      </c>
      <c r="CD311" s="10">
        <v>110</v>
      </c>
      <c r="CE311" s="10">
        <v>0</v>
      </c>
      <c r="CF311" s="10">
        <v>0</v>
      </c>
      <c r="CG311" s="10">
        <v>0</v>
      </c>
      <c r="CH311" s="10">
        <v>600</v>
      </c>
      <c r="CI311" s="10">
        <v>0</v>
      </c>
      <c r="CJ311" s="10">
        <v>3050</v>
      </c>
      <c r="CK311" s="10">
        <v>0</v>
      </c>
      <c r="CL311" s="10">
        <v>1779750</v>
      </c>
      <c r="CM311" s="10">
        <v>47950</v>
      </c>
      <c r="CN311" s="10">
        <v>1093000</v>
      </c>
      <c r="CO311" s="10">
        <v>0</v>
      </c>
      <c r="CP311" s="10">
        <v>0</v>
      </c>
      <c r="CQ311" s="10">
        <v>183</v>
      </c>
      <c r="CR311" s="10">
        <v>1041696</v>
      </c>
      <c r="CS311" s="10">
        <v>5</v>
      </c>
      <c r="CT311" s="10">
        <v>586568</v>
      </c>
      <c r="CU311" s="10">
        <v>24995</v>
      </c>
      <c r="CV311" s="10">
        <v>128</v>
      </c>
      <c r="CW311" s="10">
        <v>0</v>
      </c>
      <c r="CX311" s="10">
        <v>1708180</v>
      </c>
      <c r="CY311" s="10">
        <v>0</v>
      </c>
      <c r="CZ311" s="10">
        <v>31245</v>
      </c>
      <c r="DA311" s="10">
        <v>28576</v>
      </c>
      <c r="DB311" s="10"/>
      <c r="DC311" s="10">
        <v>6050</v>
      </c>
      <c r="DD311" s="10">
        <v>89021</v>
      </c>
      <c r="DE311" s="10">
        <v>0</v>
      </c>
      <c r="DF311" s="10">
        <v>35900</v>
      </c>
      <c r="DG311" s="10">
        <v>0</v>
      </c>
      <c r="DH311" s="10">
        <v>29</v>
      </c>
      <c r="DI311" s="10">
        <v>0</v>
      </c>
      <c r="DJ311" s="10">
        <v>151720</v>
      </c>
      <c r="DK311" s="10">
        <v>58706</v>
      </c>
      <c r="DL311" s="10">
        <v>0</v>
      </c>
      <c r="DM311" s="10">
        <v>40</v>
      </c>
      <c r="DN311" s="10">
        <v>372650</v>
      </c>
      <c r="DO311" s="10">
        <v>7720800</v>
      </c>
      <c r="DP311" s="10">
        <v>0</v>
      </c>
      <c r="DQ311" s="10">
        <v>120000</v>
      </c>
      <c r="DR311" s="10">
        <v>0</v>
      </c>
      <c r="DS311" s="10">
        <v>58056</v>
      </c>
      <c r="DT311" s="10">
        <v>9429</v>
      </c>
      <c r="DU311" s="10">
        <v>0</v>
      </c>
      <c r="DV311" s="10">
        <v>0</v>
      </c>
      <c r="DW311" s="10">
        <v>0</v>
      </c>
      <c r="DX311" s="10">
        <v>0</v>
      </c>
      <c r="DY311" s="10">
        <v>0</v>
      </c>
      <c r="DZ311" s="10">
        <v>202488</v>
      </c>
      <c r="EA311" s="10">
        <v>0</v>
      </c>
      <c r="EB311" s="10">
        <v>0</v>
      </c>
      <c r="EC311" s="10">
        <v>0</v>
      </c>
      <c r="ED311" s="10">
        <v>0</v>
      </c>
      <c r="EE311" s="10">
        <v>0</v>
      </c>
      <c r="EF311" s="10">
        <v>29300</v>
      </c>
      <c r="EG311" s="10">
        <v>0</v>
      </c>
      <c r="EH311" s="12">
        <v>98000</v>
      </c>
    </row>
    <row r="312" spans="1:138" x14ac:dyDescent="0.25">
      <c r="A312" s="9" t="s">
        <v>588</v>
      </c>
      <c r="B312" s="10">
        <v>58794</v>
      </c>
      <c r="C312" s="10">
        <v>35156</v>
      </c>
      <c r="D312" s="10">
        <v>29000</v>
      </c>
      <c r="E312" s="10">
        <v>17370</v>
      </c>
      <c r="F312" s="10">
        <v>0</v>
      </c>
      <c r="G312" s="10">
        <v>13312</v>
      </c>
      <c r="H312" s="10">
        <v>0</v>
      </c>
      <c r="I312" s="10">
        <v>0</v>
      </c>
      <c r="J312" s="10">
        <v>58370</v>
      </c>
      <c r="K312" s="10">
        <v>1032168</v>
      </c>
      <c r="L312" s="10">
        <v>29000</v>
      </c>
      <c r="M312" s="10">
        <v>18000</v>
      </c>
      <c r="N312" s="10">
        <v>57675</v>
      </c>
      <c r="O312" s="10">
        <v>9650</v>
      </c>
      <c r="P312" s="10">
        <v>57600</v>
      </c>
      <c r="Q312" s="10">
        <v>1575</v>
      </c>
      <c r="R312" s="10">
        <v>521400</v>
      </c>
      <c r="S312" s="10">
        <v>0</v>
      </c>
      <c r="T312" s="10">
        <v>59020</v>
      </c>
      <c r="U312" s="10">
        <v>0</v>
      </c>
      <c r="V312" s="10">
        <v>29000</v>
      </c>
      <c r="W312" s="10">
        <v>0</v>
      </c>
      <c r="X312" s="10">
        <v>306000</v>
      </c>
      <c r="Y312" s="10">
        <v>130</v>
      </c>
      <c r="Z312" s="10">
        <v>5337450</v>
      </c>
      <c r="AA312" s="10"/>
      <c r="AB312" s="10">
        <v>423550</v>
      </c>
      <c r="AC312" s="10">
        <v>0</v>
      </c>
      <c r="AD312" s="10">
        <v>19496</v>
      </c>
      <c r="AE312" s="10">
        <v>1000</v>
      </c>
      <c r="AF312" s="10">
        <v>32384</v>
      </c>
      <c r="AG312" s="10">
        <v>359749</v>
      </c>
      <c r="AH312" s="10">
        <v>10397</v>
      </c>
      <c r="AI312" s="10">
        <v>0</v>
      </c>
      <c r="AJ312" s="10">
        <v>286020</v>
      </c>
      <c r="AK312" s="10">
        <v>5650</v>
      </c>
      <c r="AL312" s="10">
        <v>10</v>
      </c>
      <c r="AM312" s="10">
        <v>48130</v>
      </c>
      <c r="AN312" s="10">
        <v>0</v>
      </c>
      <c r="AO312" s="10">
        <v>133709</v>
      </c>
      <c r="AP312" s="10">
        <v>0</v>
      </c>
      <c r="AQ312" s="10">
        <v>344631</v>
      </c>
      <c r="AR312" s="10">
        <v>316100</v>
      </c>
      <c r="AS312" s="10">
        <v>2109921</v>
      </c>
      <c r="AT312" s="10">
        <v>0</v>
      </c>
      <c r="AU312" s="10">
        <v>0</v>
      </c>
      <c r="AV312" s="10">
        <v>0</v>
      </c>
      <c r="AW312" s="10">
        <v>128000</v>
      </c>
      <c r="AX312" s="10">
        <v>0</v>
      </c>
      <c r="AY312" s="10">
        <v>0</v>
      </c>
      <c r="AZ312" s="10">
        <v>1050696</v>
      </c>
      <c r="BA312" s="10">
        <v>1054800</v>
      </c>
      <c r="BB312" s="10">
        <v>77000</v>
      </c>
      <c r="BC312" s="10">
        <v>28510</v>
      </c>
      <c r="BD312" s="10">
        <v>0</v>
      </c>
      <c r="BE312" s="10">
        <v>146188</v>
      </c>
      <c r="BF312" s="10">
        <v>279625</v>
      </c>
      <c r="BG312" s="10">
        <v>168790</v>
      </c>
      <c r="BH312" s="10">
        <v>145940</v>
      </c>
      <c r="BI312" s="10">
        <v>272400</v>
      </c>
      <c r="BJ312" s="10">
        <v>1600</v>
      </c>
      <c r="BK312" s="10">
        <v>205095</v>
      </c>
      <c r="BL312" s="10">
        <v>0</v>
      </c>
      <c r="BM312" s="10">
        <v>894240</v>
      </c>
      <c r="BN312" s="10">
        <v>282538</v>
      </c>
      <c r="BO312" s="10">
        <v>196000</v>
      </c>
      <c r="BP312" s="10">
        <v>0</v>
      </c>
      <c r="BQ312" s="10">
        <v>0</v>
      </c>
      <c r="BR312" s="10">
        <v>3755</v>
      </c>
      <c r="BS312" s="10">
        <v>55090</v>
      </c>
      <c r="BT312" s="10">
        <v>455001</v>
      </c>
      <c r="BU312" s="10">
        <v>0</v>
      </c>
      <c r="BV312" s="10">
        <v>20</v>
      </c>
      <c r="BW312" s="10">
        <v>0</v>
      </c>
      <c r="BX312" s="10">
        <v>356</v>
      </c>
      <c r="BY312" s="10">
        <v>0</v>
      </c>
      <c r="BZ312" s="10">
        <v>23318</v>
      </c>
      <c r="CA312" s="10">
        <v>0</v>
      </c>
      <c r="CB312" s="10">
        <v>179070</v>
      </c>
      <c r="CC312" s="10">
        <v>1860</v>
      </c>
      <c r="CD312" s="10">
        <v>110</v>
      </c>
      <c r="CE312" s="10">
        <v>0</v>
      </c>
      <c r="CF312" s="10">
        <v>0</v>
      </c>
      <c r="CG312" s="10">
        <v>0</v>
      </c>
      <c r="CH312" s="10">
        <v>0</v>
      </c>
      <c r="CI312" s="10">
        <v>0</v>
      </c>
      <c r="CJ312" s="10">
        <v>0</v>
      </c>
      <c r="CK312" s="10">
        <v>0</v>
      </c>
      <c r="CL312" s="10">
        <v>1745250</v>
      </c>
      <c r="CM312" s="10">
        <v>24000</v>
      </c>
      <c r="CN312" s="10">
        <v>927000</v>
      </c>
      <c r="CO312" s="10">
        <v>2336</v>
      </c>
      <c r="CP312" s="10">
        <v>0</v>
      </c>
      <c r="CQ312" s="10">
        <v>0</v>
      </c>
      <c r="CR312" s="10">
        <v>1189009</v>
      </c>
      <c r="CS312" s="10">
        <v>0</v>
      </c>
      <c r="CT312" s="10">
        <v>232902</v>
      </c>
      <c r="CU312" s="10">
        <v>61705</v>
      </c>
      <c r="CV312" s="10">
        <v>106</v>
      </c>
      <c r="CW312" s="10">
        <v>0</v>
      </c>
      <c r="CX312" s="10">
        <v>696950</v>
      </c>
      <c r="CY312" s="10">
        <v>0</v>
      </c>
      <c r="CZ312" s="10">
        <v>175800</v>
      </c>
      <c r="DA312" s="10">
        <v>169869</v>
      </c>
      <c r="DB312" s="10"/>
      <c r="DC312" s="10">
        <v>180</v>
      </c>
      <c r="DD312" s="10">
        <v>878</v>
      </c>
      <c r="DE312" s="10">
        <v>85500</v>
      </c>
      <c r="DF312" s="10">
        <v>0</v>
      </c>
      <c r="DG312" s="10">
        <v>0</v>
      </c>
      <c r="DH312" s="10">
        <v>104</v>
      </c>
      <c r="DI312" s="10">
        <v>0</v>
      </c>
      <c r="DJ312" s="10">
        <v>269825</v>
      </c>
      <c r="DK312" s="10">
        <v>145395</v>
      </c>
      <c r="DL312" s="10">
        <v>4600</v>
      </c>
      <c r="DM312" s="10">
        <v>30</v>
      </c>
      <c r="DN312" s="10">
        <v>551000</v>
      </c>
      <c r="DO312" s="10">
        <v>8212160</v>
      </c>
      <c r="DP312" s="10">
        <v>0</v>
      </c>
      <c r="DQ312" s="10">
        <v>97500</v>
      </c>
      <c r="DR312" s="10">
        <v>0</v>
      </c>
      <c r="DS312" s="10">
        <v>204530</v>
      </c>
      <c r="DT312" s="10">
        <v>0</v>
      </c>
      <c r="DU312" s="10">
        <v>0</v>
      </c>
      <c r="DV312" s="10">
        <v>0</v>
      </c>
      <c r="DW312" s="10">
        <v>10</v>
      </c>
      <c r="DX312" s="10">
        <v>0</v>
      </c>
      <c r="DY312" s="10">
        <v>0</v>
      </c>
      <c r="DZ312" s="10">
        <v>229271</v>
      </c>
      <c r="EA312" s="10">
        <v>16026</v>
      </c>
      <c r="EB312" s="10">
        <v>0</v>
      </c>
      <c r="EC312" s="10">
        <v>0</v>
      </c>
      <c r="ED312" s="10">
        <v>0</v>
      </c>
      <c r="EE312" s="10">
        <v>0</v>
      </c>
      <c r="EF312" s="10">
        <v>0</v>
      </c>
      <c r="EG312" s="10">
        <v>0</v>
      </c>
      <c r="EH312" s="12">
        <v>28500</v>
      </c>
    </row>
    <row r="313" spans="1:138" x14ac:dyDescent="0.25">
      <c r="A313" s="9" t="s">
        <v>589</v>
      </c>
      <c r="B313" s="10">
        <v>972</v>
      </c>
      <c r="C313" s="10">
        <v>0</v>
      </c>
      <c r="D313" s="10">
        <v>0</v>
      </c>
      <c r="E313" s="10">
        <v>40575</v>
      </c>
      <c r="F313" s="10">
        <v>0</v>
      </c>
      <c r="G313" s="10">
        <v>7790</v>
      </c>
      <c r="H313" s="10">
        <v>0</v>
      </c>
      <c r="I313" s="10">
        <v>0</v>
      </c>
      <c r="J313" s="10">
        <v>58112</v>
      </c>
      <c r="K313" s="10">
        <v>1523366</v>
      </c>
      <c r="L313" s="10">
        <v>58500</v>
      </c>
      <c r="M313" s="10">
        <v>0</v>
      </c>
      <c r="N313" s="10">
        <v>86440</v>
      </c>
      <c r="O313" s="10">
        <v>0</v>
      </c>
      <c r="P313" s="10">
        <v>0</v>
      </c>
      <c r="Q313" s="10">
        <v>0</v>
      </c>
      <c r="R313" s="10">
        <v>0</v>
      </c>
      <c r="S313" s="10">
        <v>0</v>
      </c>
      <c r="T313" s="10">
        <v>0</v>
      </c>
      <c r="U313" s="10">
        <v>0</v>
      </c>
      <c r="V313" s="10">
        <v>28500</v>
      </c>
      <c r="W313" s="10">
        <v>0</v>
      </c>
      <c r="X313" s="10">
        <v>420890</v>
      </c>
      <c r="Y313" s="10">
        <v>200</v>
      </c>
      <c r="Z313" s="10">
        <v>5031000</v>
      </c>
      <c r="AA313" s="10"/>
      <c r="AB313" s="10">
        <v>278050</v>
      </c>
      <c r="AC313" s="10">
        <v>174000</v>
      </c>
      <c r="AD313" s="10">
        <v>22598</v>
      </c>
      <c r="AE313" s="10">
        <v>2650</v>
      </c>
      <c r="AF313" s="10">
        <v>64264</v>
      </c>
      <c r="AG313" s="10">
        <v>636779</v>
      </c>
      <c r="AH313" s="10">
        <v>44062</v>
      </c>
      <c r="AI313" s="10">
        <v>14633</v>
      </c>
      <c r="AJ313" s="10">
        <v>0</v>
      </c>
      <c r="AK313" s="10">
        <v>1250</v>
      </c>
      <c r="AL313" s="10">
        <v>15</v>
      </c>
      <c r="AM313" s="10">
        <v>93520</v>
      </c>
      <c r="AN313" s="10">
        <v>0</v>
      </c>
      <c r="AO313" s="10">
        <v>44058</v>
      </c>
      <c r="AP313" s="10">
        <v>0</v>
      </c>
      <c r="AQ313" s="10">
        <v>401170</v>
      </c>
      <c r="AR313" s="10">
        <v>406000</v>
      </c>
      <c r="AS313" s="10">
        <v>2771275</v>
      </c>
      <c r="AT313" s="10">
        <v>0</v>
      </c>
      <c r="AU313" s="10">
        <v>0</v>
      </c>
      <c r="AV313" s="10">
        <v>0</v>
      </c>
      <c r="AW313" s="10">
        <v>57500</v>
      </c>
      <c r="AX313" s="10">
        <v>1400</v>
      </c>
      <c r="AY313" s="10">
        <v>0</v>
      </c>
      <c r="AZ313" s="10">
        <v>678240</v>
      </c>
      <c r="BA313" s="10">
        <v>1142200</v>
      </c>
      <c r="BB313" s="10">
        <v>69625</v>
      </c>
      <c r="BC313" s="10">
        <v>29000</v>
      </c>
      <c r="BD313" s="10">
        <v>0</v>
      </c>
      <c r="BE313" s="10">
        <v>88530</v>
      </c>
      <c r="BF313" s="10">
        <v>0</v>
      </c>
      <c r="BG313" s="10">
        <v>115997</v>
      </c>
      <c r="BH313" s="10">
        <v>60</v>
      </c>
      <c r="BI313" s="10">
        <v>324610</v>
      </c>
      <c r="BJ313" s="10">
        <v>10250</v>
      </c>
      <c r="BK313" s="10">
        <v>234543</v>
      </c>
      <c r="BL313" s="10">
        <v>0</v>
      </c>
      <c r="BM313" s="10">
        <v>0</v>
      </c>
      <c r="BN313" s="10">
        <v>409810</v>
      </c>
      <c r="BO313" s="10">
        <v>196000</v>
      </c>
      <c r="BP313" s="10">
        <v>0</v>
      </c>
      <c r="BQ313" s="10">
        <v>0</v>
      </c>
      <c r="BR313" s="10">
        <v>4690</v>
      </c>
      <c r="BS313" s="10">
        <v>57350</v>
      </c>
      <c r="BT313" s="10">
        <v>294450</v>
      </c>
      <c r="BU313" s="10">
        <v>0</v>
      </c>
      <c r="BV313" s="10">
        <v>20</v>
      </c>
      <c r="BW313" s="10">
        <v>7858</v>
      </c>
      <c r="BX313" s="10">
        <v>705</v>
      </c>
      <c r="BY313" s="10">
        <v>0</v>
      </c>
      <c r="BZ313" s="10">
        <v>20239</v>
      </c>
      <c r="CA313" s="10">
        <v>0</v>
      </c>
      <c r="CB313" s="10">
        <v>265775</v>
      </c>
      <c r="CC313" s="10">
        <v>0</v>
      </c>
      <c r="CD313" s="10">
        <v>110</v>
      </c>
      <c r="CE313" s="10">
        <v>0</v>
      </c>
      <c r="CF313" s="10">
        <v>0</v>
      </c>
      <c r="CG313" s="10">
        <v>0</v>
      </c>
      <c r="CH313" s="10">
        <v>1250</v>
      </c>
      <c r="CI313" s="10">
        <v>0</v>
      </c>
      <c r="CJ313" s="10">
        <v>0</v>
      </c>
      <c r="CK313" s="10">
        <v>0</v>
      </c>
      <c r="CL313" s="10">
        <v>1876500</v>
      </c>
      <c r="CM313" s="10">
        <v>25000</v>
      </c>
      <c r="CN313" s="10">
        <v>1264500</v>
      </c>
      <c r="CO313" s="10">
        <v>8750</v>
      </c>
      <c r="CP313" s="10">
        <v>0</v>
      </c>
      <c r="CQ313" s="10">
        <v>0</v>
      </c>
      <c r="CR313" s="10">
        <v>808435</v>
      </c>
      <c r="CS313" s="10">
        <v>0</v>
      </c>
      <c r="CT313" s="10">
        <v>382268</v>
      </c>
      <c r="CU313" s="10">
        <v>40605</v>
      </c>
      <c r="CV313" s="10">
        <v>114</v>
      </c>
      <c r="CW313" s="10">
        <v>0</v>
      </c>
      <c r="CX313" s="10">
        <v>117936</v>
      </c>
      <c r="CY313" s="10">
        <v>0</v>
      </c>
      <c r="CZ313" s="10">
        <v>94240</v>
      </c>
      <c r="DA313" s="10">
        <v>54000</v>
      </c>
      <c r="DB313" s="10"/>
      <c r="DC313" s="10">
        <v>90</v>
      </c>
      <c r="DD313" s="10">
        <v>955</v>
      </c>
      <c r="DE313" s="10">
        <v>0</v>
      </c>
      <c r="DF313" s="10">
        <v>180</v>
      </c>
      <c r="DG313" s="10">
        <v>20</v>
      </c>
      <c r="DH313" s="10">
        <v>185</v>
      </c>
      <c r="DI313" s="10">
        <v>0</v>
      </c>
      <c r="DJ313" s="10">
        <v>162052</v>
      </c>
      <c r="DK313" s="10">
        <v>58725</v>
      </c>
      <c r="DL313" s="10">
        <v>0</v>
      </c>
      <c r="DM313" s="10">
        <v>0</v>
      </c>
      <c r="DN313" s="10">
        <v>177750</v>
      </c>
      <c r="DO313" s="10">
        <v>5720940</v>
      </c>
      <c r="DP313" s="10">
        <v>0</v>
      </c>
      <c r="DQ313" s="10">
        <v>174310</v>
      </c>
      <c r="DR313" s="10">
        <v>20000</v>
      </c>
      <c r="DS313" s="10">
        <v>58510</v>
      </c>
      <c r="DT313" s="10">
        <v>11677</v>
      </c>
      <c r="DU313" s="10">
        <v>0</v>
      </c>
      <c r="DV313" s="10">
        <v>0</v>
      </c>
      <c r="DW313" s="10">
        <v>10</v>
      </c>
      <c r="DX313" s="10">
        <v>0</v>
      </c>
      <c r="DY313" s="10">
        <v>0</v>
      </c>
      <c r="DZ313" s="10">
        <v>170209</v>
      </c>
      <c r="EA313" s="10">
        <v>0</v>
      </c>
      <c r="EB313" s="10">
        <v>0</v>
      </c>
      <c r="EC313" s="10">
        <v>0</v>
      </c>
      <c r="ED313" s="10">
        <v>0</v>
      </c>
      <c r="EE313" s="10">
        <v>5878</v>
      </c>
      <c r="EF313" s="10">
        <v>0</v>
      </c>
      <c r="EG313" s="10">
        <v>0</v>
      </c>
      <c r="EH313" s="12">
        <v>0</v>
      </c>
    </row>
    <row r="314" spans="1:138" x14ac:dyDescent="0.25">
      <c r="A314" s="9" t="s">
        <v>590</v>
      </c>
      <c r="B314" s="10">
        <v>24357</v>
      </c>
      <c r="C314" s="10">
        <v>39596</v>
      </c>
      <c r="D314" s="10">
        <v>0</v>
      </c>
      <c r="E314" s="10">
        <v>12979</v>
      </c>
      <c r="F314" s="10">
        <v>0</v>
      </c>
      <c r="G314" s="10">
        <v>7335</v>
      </c>
      <c r="H314" s="10">
        <v>0</v>
      </c>
      <c r="I314" s="10">
        <v>0</v>
      </c>
      <c r="J314" s="10">
        <v>29036</v>
      </c>
      <c r="K314" s="10">
        <v>1262919</v>
      </c>
      <c r="L314" s="10">
        <v>87000</v>
      </c>
      <c r="M314" s="10">
        <v>0</v>
      </c>
      <c r="N314" s="10">
        <v>32</v>
      </c>
      <c r="O314" s="10">
        <v>0</v>
      </c>
      <c r="P314" s="10">
        <v>0</v>
      </c>
      <c r="Q314" s="10">
        <v>0</v>
      </c>
      <c r="R314" s="10">
        <v>0</v>
      </c>
      <c r="S314" s="10">
        <v>0</v>
      </c>
      <c r="T314" s="10">
        <v>0</v>
      </c>
      <c r="U314" s="10">
        <v>0</v>
      </c>
      <c r="V314" s="10">
        <v>87000</v>
      </c>
      <c r="W314" s="10">
        <v>0</v>
      </c>
      <c r="X314" s="10">
        <v>536000</v>
      </c>
      <c r="Y314" s="10">
        <v>100</v>
      </c>
      <c r="Z314" s="10">
        <v>3826000</v>
      </c>
      <c r="AA314" s="10"/>
      <c r="AB314" s="10">
        <v>116000</v>
      </c>
      <c r="AC314" s="10">
        <v>58000</v>
      </c>
      <c r="AD314" s="10">
        <v>14106</v>
      </c>
      <c r="AE314" s="10">
        <v>0</v>
      </c>
      <c r="AF314" s="10">
        <v>44458</v>
      </c>
      <c r="AG314" s="10">
        <v>332948</v>
      </c>
      <c r="AH314" s="10">
        <v>4314</v>
      </c>
      <c r="AI314" s="10">
        <v>0</v>
      </c>
      <c r="AJ314" s="10">
        <v>0</v>
      </c>
      <c r="AK314" s="10">
        <v>100</v>
      </c>
      <c r="AL314" s="10">
        <v>0</v>
      </c>
      <c r="AM314" s="10">
        <v>79390</v>
      </c>
      <c r="AN314" s="10">
        <v>0</v>
      </c>
      <c r="AO314" s="10">
        <v>185839</v>
      </c>
      <c r="AP314" s="10">
        <v>0</v>
      </c>
      <c r="AQ314" s="10">
        <v>702759</v>
      </c>
      <c r="AR314" s="10">
        <v>376300</v>
      </c>
      <c r="AS314" s="10">
        <v>2375499</v>
      </c>
      <c r="AT314" s="10">
        <v>0</v>
      </c>
      <c r="AU314" s="10">
        <v>0</v>
      </c>
      <c r="AV314" s="10">
        <v>0</v>
      </c>
      <c r="AW314" s="10">
        <v>129510</v>
      </c>
      <c r="AX314" s="10">
        <v>1000</v>
      </c>
      <c r="AY314" s="10">
        <v>0</v>
      </c>
      <c r="AZ314" s="10">
        <v>1118304</v>
      </c>
      <c r="BA314" s="10">
        <v>1948300</v>
      </c>
      <c r="BB314" s="10">
        <v>49000</v>
      </c>
      <c r="BC314" s="10">
        <v>0</v>
      </c>
      <c r="BD314" s="10">
        <v>0</v>
      </c>
      <c r="BE314" s="10">
        <v>0</v>
      </c>
      <c r="BF314" s="10">
        <v>262000</v>
      </c>
      <c r="BG314" s="10">
        <v>159158</v>
      </c>
      <c r="BH314" s="10">
        <v>28820</v>
      </c>
      <c r="BI314" s="10">
        <v>569770</v>
      </c>
      <c r="BJ314" s="10">
        <v>7000</v>
      </c>
      <c r="BK314" s="10">
        <v>353666</v>
      </c>
      <c r="BL314" s="10">
        <v>0</v>
      </c>
      <c r="BM314" s="10">
        <v>0</v>
      </c>
      <c r="BN314" s="10">
        <v>323176</v>
      </c>
      <c r="BO314" s="10">
        <v>224000</v>
      </c>
      <c r="BP314" s="10">
        <v>0</v>
      </c>
      <c r="BQ314" s="10">
        <v>2</v>
      </c>
      <c r="BR314" s="10">
        <v>4100</v>
      </c>
      <c r="BS314" s="10">
        <v>19400</v>
      </c>
      <c r="BT314" s="10">
        <v>382397</v>
      </c>
      <c r="BU314" s="10">
        <v>0</v>
      </c>
      <c r="BV314" s="10">
        <v>20</v>
      </c>
      <c r="BW314" s="10">
        <v>14301</v>
      </c>
      <c r="BX314" s="10">
        <v>1092</v>
      </c>
      <c r="BY314" s="10">
        <v>0</v>
      </c>
      <c r="BZ314" s="10">
        <v>23573</v>
      </c>
      <c r="CA314" s="10">
        <v>0</v>
      </c>
      <c r="CB314" s="10">
        <v>226200</v>
      </c>
      <c r="CC314" s="10">
        <v>1365</v>
      </c>
      <c r="CD314" s="10">
        <v>55</v>
      </c>
      <c r="CE314" s="10">
        <v>0</v>
      </c>
      <c r="CF314" s="10">
        <v>0</v>
      </c>
      <c r="CG314" s="10">
        <v>0</v>
      </c>
      <c r="CH314" s="10">
        <v>1650</v>
      </c>
      <c r="CI314" s="10">
        <v>0</v>
      </c>
      <c r="CJ314" s="10">
        <v>0</v>
      </c>
      <c r="CK314" s="10">
        <v>0</v>
      </c>
      <c r="CL314" s="10">
        <v>1860750</v>
      </c>
      <c r="CM314" s="10">
        <v>44500</v>
      </c>
      <c r="CN314" s="10">
        <v>1246650</v>
      </c>
      <c r="CO314" s="10">
        <v>0</v>
      </c>
      <c r="CP314" s="10">
        <v>0</v>
      </c>
      <c r="CQ314" s="10">
        <v>0</v>
      </c>
      <c r="CR314" s="10">
        <v>488041</v>
      </c>
      <c r="CS314" s="10">
        <v>0</v>
      </c>
      <c r="CT314" s="10">
        <v>468074</v>
      </c>
      <c r="CU314" s="10">
        <v>55990</v>
      </c>
      <c r="CV314" s="10">
        <v>129</v>
      </c>
      <c r="CW314" s="10">
        <v>0</v>
      </c>
      <c r="CX314" s="10">
        <v>117720</v>
      </c>
      <c r="CY314" s="10">
        <v>0</v>
      </c>
      <c r="CZ314" s="10">
        <v>82385</v>
      </c>
      <c r="DA314" s="10">
        <v>50848</v>
      </c>
      <c r="DB314" s="10"/>
      <c r="DC314" s="10">
        <v>180</v>
      </c>
      <c r="DD314" s="10">
        <v>624</v>
      </c>
      <c r="DE314" s="10">
        <v>0</v>
      </c>
      <c r="DF314" s="10">
        <v>0</v>
      </c>
      <c r="DG314" s="10">
        <v>0</v>
      </c>
      <c r="DH314" s="10">
        <v>37</v>
      </c>
      <c r="DI314" s="10">
        <v>0</v>
      </c>
      <c r="DJ314" s="10">
        <v>837298</v>
      </c>
      <c r="DK314" s="10">
        <v>29300</v>
      </c>
      <c r="DL314" s="10">
        <v>4600</v>
      </c>
      <c r="DM314" s="10">
        <v>50</v>
      </c>
      <c r="DN314" s="10">
        <v>105850</v>
      </c>
      <c r="DO314" s="10">
        <v>6253630</v>
      </c>
      <c r="DP314" s="10">
        <v>0</v>
      </c>
      <c r="DQ314" s="10">
        <v>136552</v>
      </c>
      <c r="DR314" s="10">
        <v>57000</v>
      </c>
      <c r="DS314" s="10">
        <v>0</v>
      </c>
      <c r="DT314" s="10">
        <v>28896</v>
      </c>
      <c r="DU314" s="10">
        <v>0</v>
      </c>
      <c r="DV314" s="10">
        <v>0</v>
      </c>
      <c r="DW314" s="10">
        <v>10</v>
      </c>
      <c r="DX314" s="10">
        <v>0</v>
      </c>
      <c r="DY314" s="10">
        <v>0</v>
      </c>
      <c r="DZ314" s="10">
        <v>201584</v>
      </c>
      <c r="EA314" s="10">
        <v>0</v>
      </c>
      <c r="EB314" s="10">
        <v>0</v>
      </c>
      <c r="EC314" s="10">
        <v>0</v>
      </c>
      <c r="ED314" s="10">
        <v>0</v>
      </c>
      <c r="EE314" s="10">
        <v>0</v>
      </c>
      <c r="EF314" s="10">
        <v>0</v>
      </c>
      <c r="EG314" s="10">
        <v>0</v>
      </c>
      <c r="EH314" s="12">
        <v>28000</v>
      </c>
    </row>
    <row r="315" spans="1:138" x14ac:dyDescent="0.25">
      <c r="A315" s="9" t="s">
        <v>591</v>
      </c>
      <c r="B315" s="10">
        <v>718</v>
      </c>
      <c r="C315" s="10">
        <v>0</v>
      </c>
      <c r="D315" s="10">
        <v>0</v>
      </c>
      <c r="E315" s="10">
        <v>3700</v>
      </c>
      <c r="F315" s="10">
        <v>0</v>
      </c>
      <c r="G315" s="10">
        <v>10745</v>
      </c>
      <c r="H315" s="10">
        <v>0</v>
      </c>
      <c r="I315" s="10">
        <v>0</v>
      </c>
      <c r="J315" s="10">
        <v>0</v>
      </c>
      <c r="K315" s="10">
        <v>602670</v>
      </c>
      <c r="L315" s="10">
        <v>71250</v>
      </c>
      <c r="M315" s="10">
        <v>16000</v>
      </c>
      <c r="N315" s="10">
        <v>10</v>
      </c>
      <c r="O315" s="10">
        <v>0</v>
      </c>
      <c r="P315" s="10">
        <v>0</v>
      </c>
      <c r="Q315" s="10">
        <v>0</v>
      </c>
      <c r="R315" s="10">
        <v>0</v>
      </c>
      <c r="S315" s="10">
        <v>0</v>
      </c>
      <c r="T315" s="10">
        <v>59020</v>
      </c>
      <c r="U315" s="10">
        <v>0</v>
      </c>
      <c r="V315" s="10">
        <v>0</v>
      </c>
      <c r="W315" s="10">
        <v>0</v>
      </c>
      <c r="X315" s="10">
        <v>565730</v>
      </c>
      <c r="Y315" s="10">
        <v>0</v>
      </c>
      <c r="Z315" s="10">
        <v>3664950</v>
      </c>
      <c r="AA315" s="10"/>
      <c r="AB315" s="10">
        <v>196550</v>
      </c>
      <c r="AC315" s="10">
        <v>202500</v>
      </c>
      <c r="AD315" s="10">
        <v>12818</v>
      </c>
      <c r="AE315" s="10">
        <v>0</v>
      </c>
      <c r="AF315" s="10">
        <v>16414</v>
      </c>
      <c r="AG315" s="10">
        <v>350354</v>
      </c>
      <c r="AH315" s="10">
        <v>16924</v>
      </c>
      <c r="AI315" s="10">
        <v>0</v>
      </c>
      <c r="AJ315" s="10">
        <v>114408</v>
      </c>
      <c r="AK315" s="10">
        <v>100</v>
      </c>
      <c r="AL315" s="10">
        <v>5</v>
      </c>
      <c r="AM315" s="10">
        <v>53310</v>
      </c>
      <c r="AN315" s="10">
        <v>0</v>
      </c>
      <c r="AO315" s="10">
        <v>60355</v>
      </c>
      <c r="AP315" s="10">
        <v>0</v>
      </c>
      <c r="AQ315" s="10">
        <v>848839</v>
      </c>
      <c r="AR315" s="10">
        <v>193000</v>
      </c>
      <c r="AS315" s="10">
        <v>2478380</v>
      </c>
      <c r="AT315" s="10">
        <v>7264</v>
      </c>
      <c r="AU315" s="10">
        <v>200</v>
      </c>
      <c r="AV315" s="10">
        <v>27000</v>
      </c>
      <c r="AW315" s="10">
        <v>29000</v>
      </c>
      <c r="AX315" s="10">
        <v>1700</v>
      </c>
      <c r="AY315" s="10">
        <v>0</v>
      </c>
      <c r="AZ315" s="10">
        <v>954330</v>
      </c>
      <c r="BA315" s="10">
        <v>1144725</v>
      </c>
      <c r="BB315" s="10">
        <v>71150</v>
      </c>
      <c r="BC315" s="10">
        <v>29000</v>
      </c>
      <c r="BD315" s="10">
        <v>0</v>
      </c>
      <c r="BE315" s="10">
        <v>29056</v>
      </c>
      <c r="BF315" s="10">
        <v>162800</v>
      </c>
      <c r="BG315" s="10">
        <v>76401</v>
      </c>
      <c r="BH315" s="10">
        <v>28860</v>
      </c>
      <c r="BI315" s="10">
        <v>326880</v>
      </c>
      <c r="BJ315" s="10">
        <v>20000</v>
      </c>
      <c r="BK315" s="10">
        <v>293738</v>
      </c>
      <c r="BL315" s="10">
        <v>0</v>
      </c>
      <c r="BM315" s="10">
        <v>0</v>
      </c>
      <c r="BN315" s="10">
        <v>288816</v>
      </c>
      <c r="BO315" s="10">
        <v>79800</v>
      </c>
      <c r="BP315" s="10">
        <v>0</v>
      </c>
      <c r="BQ315" s="10">
        <v>80</v>
      </c>
      <c r="BR315" s="10">
        <v>8080</v>
      </c>
      <c r="BS315" s="10">
        <v>0</v>
      </c>
      <c r="BT315" s="10">
        <v>176410</v>
      </c>
      <c r="BU315" s="10">
        <v>0</v>
      </c>
      <c r="BV315" s="10">
        <v>10</v>
      </c>
      <c r="BW315" s="10">
        <v>7858</v>
      </c>
      <c r="BX315" s="10">
        <v>75</v>
      </c>
      <c r="BY315" s="10">
        <v>0</v>
      </c>
      <c r="BZ315" s="10">
        <v>0</v>
      </c>
      <c r="CA315" s="10">
        <v>0</v>
      </c>
      <c r="CB315" s="10">
        <v>139400</v>
      </c>
      <c r="CC315" s="10">
        <v>2400</v>
      </c>
      <c r="CD315" s="10">
        <v>166</v>
      </c>
      <c r="CE315" s="10">
        <v>100</v>
      </c>
      <c r="CF315" s="10">
        <v>0</v>
      </c>
      <c r="CG315" s="10">
        <v>0</v>
      </c>
      <c r="CH315" s="10">
        <v>1000</v>
      </c>
      <c r="CI315" s="10">
        <v>0</v>
      </c>
      <c r="CJ315" s="10">
        <v>0</v>
      </c>
      <c r="CK315" s="10">
        <v>0</v>
      </c>
      <c r="CL315" s="10">
        <v>1465750</v>
      </c>
      <c r="CM315" s="10">
        <v>50000</v>
      </c>
      <c r="CN315" s="10">
        <v>1193500</v>
      </c>
      <c r="CO315" s="10">
        <v>240</v>
      </c>
      <c r="CP315" s="10">
        <v>0</v>
      </c>
      <c r="CQ315" s="10">
        <v>0</v>
      </c>
      <c r="CR315" s="10">
        <v>345540</v>
      </c>
      <c r="CS315" s="10">
        <v>0</v>
      </c>
      <c r="CT315" s="10">
        <v>379998</v>
      </c>
      <c r="CU315" s="10">
        <v>33708</v>
      </c>
      <c r="CV315" s="10">
        <v>60</v>
      </c>
      <c r="CW315" s="10">
        <v>0</v>
      </c>
      <c r="CX315" s="10">
        <v>0</v>
      </c>
      <c r="CY315" s="10">
        <v>0</v>
      </c>
      <c r="CZ315" s="10">
        <v>70740</v>
      </c>
      <c r="DA315" s="10">
        <v>0</v>
      </c>
      <c r="DB315" s="10"/>
      <c r="DC315" s="10">
        <v>70</v>
      </c>
      <c r="DD315" s="10">
        <v>1900</v>
      </c>
      <c r="DE315" s="10">
        <v>0</v>
      </c>
      <c r="DF315" s="10">
        <v>2800</v>
      </c>
      <c r="DG315" s="10">
        <v>0</v>
      </c>
      <c r="DH315" s="10">
        <v>5</v>
      </c>
      <c r="DI315" s="10">
        <v>0</v>
      </c>
      <c r="DJ315" s="10">
        <v>981145</v>
      </c>
      <c r="DK315" s="10">
        <v>58220</v>
      </c>
      <c r="DL315" s="10">
        <v>5400</v>
      </c>
      <c r="DM315" s="10">
        <v>200</v>
      </c>
      <c r="DN315" s="10">
        <v>210250</v>
      </c>
      <c r="DO315" s="10">
        <v>3036500</v>
      </c>
      <c r="DP315" s="10">
        <v>0</v>
      </c>
      <c r="DQ315" s="10">
        <v>261543</v>
      </c>
      <c r="DR315" s="10">
        <v>0</v>
      </c>
      <c r="DS315" s="10">
        <v>0</v>
      </c>
      <c r="DT315" s="10">
        <v>0</v>
      </c>
      <c r="DU315" s="10">
        <v>0</v>
      </c>
      <c r="DV315" s="10">
        <v>0</v>
      </c>
      <c r="DW315" s="10">
        <v>0</v>
      </c>
      <c r="DX315" s="10">
        <v>0</v>
      </c>
      <c r="DY315" s="10">
        <v>0</v>
      </c>
      <c r="DZ315" s="10">
        <v>281960</v>
      </c>
      <c r="EA315" s="10">
        <v>0</v>
      </c>
      <c r="EB315" s="10">
        <v>0</v>
      </c>
      <c r="EC315" s="10">
        <v>0</v>
      </c>
      <c r="ED315" s="10">
        <v>0</v>
      </c>
      <c r="EE315" s="10">
        <v>0</v>
      </c>
      <c r="EF315" s="10">
        <v>0</v>
      </c>
      <c r="EG315" s="10">
        <v>0</v>
      </c>
      <c r="EH315" s="12">
        <v>0</v>
      </c>
    </row>
    <row r="316" spans="1:138" x14ac:dyDescent="0.25">
      <c r="A316" s="9" t="s">
        <v>592</v>
      </c>
      <c r="B316" s="10">
        <v>890</v>
      </c>
      <c r="C316" s="10">
        <v>6286</v>
      </c>
      <c r="D316" s="10">
        <v>0</v>
      </c>
      <c r="E316" s="10">
        <v>11100</v>
      </c>
      <c r="F316" s="10">
        <v>0</v>
      </c>
      <c r="G316" s="10">
        <v>7786</v>
      </c>
      <c r="H316" s="10">
        <v>0</v>
      </c>
      <c r="I316" s="10">
        <v>0</v>
      </c>
      <c r="J316" s="10">
        <v>94703</v>
      </c>
      <c r="K316" s="10">
        <v>711028</v>
      </c>
      <c r="L316" s="10">
        <v>87750</v>
      </c>
      <c r="M316" s="10">
        <v>2000</v>
      </c>
      <c r="N316" s="10">
        <v>2</v>
      </c>
      <c r="O316" s="10">
        <v>0</v>
      </c>
      <c r="P316" s="10">
        <v>0</v>
      </c>
      <c r="Q316" s="10">
        <v>0</v>
      </c>
      <c r="R316" s="10">
        <v>0</v>
      </c>
      <c r="S316" s="10">
        <v>0</v>
      </c>
      <c r="T316" s="10">
        <v>0</v>
      </c>
      <c r="U316" s="10">
        <v>0</v>
      </c>
      <c r="V316" s="10">
        <v>174000</v>
      </c>
      <c r="W316" s="10">
        <v>0</v>
      </c>
      <c r="X316" s="10">
        <v>503100</v>
      </c>
      <c r="Y316" s="10">
        <v>0</v>
      </c>
      <c r="Z316" s="10">
        <v>3913500</v>
      </c>
      <c r="AA316" s="10"/>
      <c r="AB316" s="10">
        <v>252550</v>
      </c>
      <c r="AC316" s="10">
        <v>0</v>
      </c>
      <c r="AD316" s="10">
        <v>15488</v>
      </c>
      <c r="AE316" s="10">
        <v>0</v>
      </c>
      <c r="AF316" s="10">
        <v>14178</v>
      </c>
      <c r="AG316" s="10">
        <v>322097</v>
      </c>
      <c r="AH316" s="10">
        <v>42329</v>
      </c>
      <c r="AI316" s="10">
        <v>14592</v>
      </c>
      <c r="AJ316" s="10">
        <v>0</v>
      </c>
      <c r="AK316" s="10">
        <v>0</v>
      </c>
      <c r="AL316" s="10">
        <v>0</v>
      </c>
      <c r="AM316" s="10">
        <v>72755</v>
      </c>
      <c r="AN316" s="10">
        <v>0</v>
      </c>
      <c r="AO316" s="10">
        <v>86380</v>
      </c>
      <c r="AP316" s="10">
        <v>0</v>
      </c>
      <c r="AQ316" s="10">
        <v>535896</v>
      </c>
      <c r="AR316" s="10">
        <v>174000</v>
      </c>
      <c r="AS316" s="10">
        <v>2045111</v>
      </c>
      <c r="AT316" s="10">
        <v>27078</v>
      </c>
      <c r="AU316" s="10">
        <v>0</v>
      </c>
      <c r="AV316" s="10">
        <v>0</v>
      </c>
      <c r="AW316" s="10">
        <v>65250</v>
      </c>
      <c r="AX316" s="10">
        <v>400</v>
      </c>
      <c r="AY316" s="10">
        <v>0</v>
      </c>
      <c r="AZ316" s="10">
        <v>1273068</v>
      </c>
      <c r="BA316" s="10">
        <v>1318500</v>
      </c>
      <c r="BB316" s="10">
        <v>52800</v>
      </c>
      <c r="BC316" s="10">
        <v>19875</v>
      </c>
      <c r="BD316" s="10">
        <v>0</v>
      </c>
      <c r="BE316" s="10">
        <v>29510</v>
      </c>
      <c r="BF316" s="10">
        <v>304250</v>
      </c>
      <c r="BG316" s="10">
        <v>281026</v>
      </c>
      <c r="BH316" s="10">
        <v>65</v>
      </c>
      <c r="BI316" s="10">
        <v>272400</v>
      </c>
      <c r="BJ316" s="10">
        <v>6250</v>
      </c>
      <c r="BK316" s="10">
        <v>585846</v>
      </c>
      <c r="BL316" s="10">
        <v>0</v>
      </c>
      <c r="BM316" s="10">
        <v>0</v>
      </c>
      <c r="BN316" s="10">
        <v>388223</v>
      </c>
      <c r="BO316" s="10">
        <v>111700</v>
      </c>
      <c r="BP316" s="10">
        <v>0</v>
      </c>
      <c r="BQ316" s="10">
        <v>0</v>
      </c>
      <c r="BR316" s="10">
        <v>6495</v>
      </c>
      <c r="BS316" s="10">
        <v>0</v>
      </c>
      <c r="BT316" s="10">
        <v>177060</v>
      </c>
      <c r="BU316" s="10">
        <v>10</v>
      </c>
      <c r="BV316" s="10">
        <v>20</v>
      </c>
      <c r="BW316" s="10">
        <v>0</v>
      </c>
      <c r="BX316" s="10">
        <v>37</v>
      </c>
      <c r="BY316" s="10">
        <v>0</v>
      </c>
      <c r="BZ316" s="10">
        <v>66210</v>
      </c>
      <c r="CA316" s="10">
        <v>0</v>
      </c>
      <c r="CB316" s="10">
        <v>156750</v>
      </c>
      <c r="CC316" s="10">
        <v>8500</v>
      </c>
      <c r="CD316" s="10">
        <v>226</v>
      </c>
      <c r="CE316" s="10">
        <v>10500</v>
      </c>
      <c r="CF316" s="10">
        <v>0</v>
      </c>
      <c r="CG316" s="10">
        <v>0</v>
      </c>
      <c r="CH316" s="10">
        <v>800</v>
      </c>
      <c r="CI316" s="10">
        <v>0</v>
      </c>
      <c r="CJ316" s="10">
        <v>0</v>
      </c>
      <c r="CK316" s="10">
        <v>0</v>
      </c>
      <c r="CL316" s="10">
        <v>1536250</v>
      </c>
      <c r="CM316" s="10">
        <v>24000</v>
      </c>
      <c r="CN316" s="10">
        <v>1575350</v>
      </c>
      <c r="CO316" s="10">
        <v>1660</v>
      </c>
      <c r="CP316" s="10">
        <v>0</v>
      </c>
      <c r="CQ316" s="10">
        <v>16</v>
      </c>
      <c r="CR316" s="10">
        <v>433944</v>
      </c>
      <c r="CS316" s="10">
        <v>0</v>
      </c>
      <c r="CT316" s="10">
        <v>293738</v>
      </c>
      <c r="CU316" s="10">
        <v>172050</v>
      </c>
      <c r="CV316" s="10">
        <v>48</v>
      </c>
      <c r="CW316" s="10">
        <v>0</v>
      </c>
      <c r="CX316" s="10">
        <v>57600</v>
      </c>
      <c r="CY316" s="10">
        <v>0</v>
      </c>
      <c r="CZ316" s="10">
        <v>36360</v>
      </c>
      <c r="DA316" s="10">
        <v>110904</v>
      </c>
      <c r="DB316" s="10"/>
      <c r="DC316" s="10">
        <v>46130</v>
      </c>
      <c r="DD316" s="10">
        <v>217</v>
      </c>
      <c r="DE316" s="10">
        <v>0</v>
      </c>
      <c r="DF316" s="10">
        <v>155</v>
      </c>
      <c r="DG316" s="10">
        <v>9350</v>
      </c>
      <c r="DH316" s="10">
        <v>52</v>
      </c>
      <c r="DI316" s="10">
        <v>0</v>
      </c>
      <c r="DJ316" s="10">
        <v>884993</v>
      </c>
      <c r="DK316" s="10">
        <v>151</v>
      </c>
      <c r="DL316" s="10">
        <v>3500</v>
      </c>
      <c r="DM316" s="10">
        <v>180</v>
      </c>
      <c r="DN316" s="10">
        <v>174000</v>
      </c>
      <c r="DO316" s="10">
        <v>15777500</v>
      </c>
      <c r="DP316" s="10">
        <v>0</v>
      </c>
      <c r="DQ316" s="10">
        <v>55000</v>
      </c>
      <c r="DR316" s="10">
        <v>0</v>
      </c>
      <c r="DS316" s="10">
        <v>0</v>
      </c>
      <c r="DT316" s="10">
        <v>0</v>
      </c>
      <c r="DU316" s="10">
        <v>0</v>
      </c>
      <c r="DV316" s="10">
        <v>29000</v>
      </c>
      <c r="DW316" s="10">
        <v>10</v>
      </c>
      <c r="DX316" s="10">
        <v>0</v>
      </c>
      <c r="DY316" s="10">
        <v>0</v>
      </c>
      <c r="DZ316" s="10">
        <v>132011</v>
      </c>
      <c r="EA316" s="10">
        <v>0</v>
      </c>
      <c r="EB316" s="10">
        <v>0</v>
      </c>
      <c r="EC316" s="10">
        <v>0</v>
      </c>
      <c r="ED316" s="10">
        <v>0</v>
      </c>
      <c r="EE316" s="10">
        <v>0</v>
      </c>
      <c r="EF316" s="10">
        <v>0</v>
      </c>
      <c r="EG316" s="10">
        <v>0</v>
      </c>
      <c r="EH316" s="12">
        <v>0</v>
      </c>
    </row>
    <row r="317" spans="1:138" x14ac:dyDescent="0.25">
      <c r="A317" s="9" t="s">
        <v>593</v>
      </c>
      <c r="B317" s="10">
        <v>854</v>
      </c>
      <c r="C317" s="10">
        <v>22149</v>
      </c>
      <c r="D317" s="10">
        <v>0</v>
      </c>
      <c r="E317" s="10">
        <v>5715</v>
      </c>
      <c r="F317" s="10">
        <v>0</v>
      </c>
      <c r="G317" s="10">
        <v>17412</v>
      </c>
      <c r="H317" s="10">
        <v>0</v>
      </c>
      <c r="I317" s="10">
        <v>0</v>
      </c>
      <c r="J317" s="10">
        <v>61478</v>
      </c>
      <c r="K317" s="10">
        <v>488862</v>
      </c>
      <c r="L317" s="10">
        <v>174000</v>
      </c>
      <c r="M317" s="10">
        <v>7000</v>
      </c>
      <c r="N317" s="10">
        <v>0</v>
      </c>
      <c r="O317" s="10">
        <v>0</v>
      </c>
      <c r="P317" s="10">
        <v>0</v>
      </c>
      <c r="Q317" s="10">
        <v>0</v>
      </c>
      <c r="R317" s="10">
        <v>0</v>
      </c>
      <c r="S317" s="10">
        <v>0</v>
      </c>
      <c r="T317" s="10">
        <v>59020</v>
      </c>
      <c r="U317" s="10">
        <v>0</v>
      </c>
      <c r="V317" s="10">
        <v>116000</v>
      </c>
      <c r="W317" s="10">
        <v>0</v>
      </c>
      <c r="X317" s="10">
        <v>418500</v>
      </c>
      <c r="Y317" s="10">
        <v>0</v>
      </c>
      <c r="Z317" s="10">
        <v>3885750</v>
      </c>
      <c r="AA317" s="10"/>
      <c r="AB317" s="10">
        <v>312550</v>
      </c>
      <c r="AC317" s="10">
        <v>29000</v>
      </c>
      <c r="AD317" s="10">
        <v>20606</v>
      </c>
      <c r="AE317" s="10">
        <v>0</v>
      </c>
      <c r="AF317" s="10">
        <v>6039</v>
      </c>
      <c r="AG317" s="10">
        <v>417815</v>
      </c>
      <c r="AH317" s="10">
        <v>24142</v>
      </c>
      <c r="AI317" s="10">
        <v>14592</v>
      </c>
      <c r="AJ317" s="10">
        <v>57204</v>
      </c>
      <c r="AK317" s="10">
        <v>1550</v>
      </c>
      <c r="AL317" s="10">
        <v>0</v>
      </c>
      <c r="AM317" s="10">
        <v>223442</v>
      </c>
      <c r="AN317" s="10">
        <v>0</v>
      </c>
      <c r="AO317" s="10">
        <v>97610</v>
      </c>
      <c r="AP317" s="10">
        <v>0</v>
      </c>
      <c r="AQ317" s="10">
        <v>632571</v>
      </c>
      <c r="AR317" s="10">
        <v>87000</v>
      </c>
      <c r="AS317" s="10">
        <v>2022324</v>
      </c>
      <c r="AT317" s="10">
        <v>0</v>
      </c>
      <c r="AU317" s="10">
        <v>0</v>
      </c>
      <c r="AV317" s="10">
        <v>0</v>
      </c>
      <c r="AW317" s="10">
        <v>0</v>
      </c>
      <c r="AX317" s="10">
        <v>1000</v>
      </c>
      <c r="AY317" s="10">
        <v>0</v>
      </c>
      <c r="AZ317" s="10">
        <v>450720</v>
      </c>
      <c r="BA317" s="10">
        <v>1201000</v>
      </c>
      <c r="BB317" s="10">
        <v>64450</v>
      </c>
      <c r="BC317" s="10">
        <v>10</v>
      </c>
      <c r="BD317" s="10">
        <v>0</v>
      </c>
      <c r="BE317" s="10">
        <v>29056</v>
      </c>
      <c r="BF317" s="10">
        <v>142500</v>
      </c>
      <c r="BG317" s="10">
        <v>34867</v>
      </c>
      <c r="BH317" s="10">
        <v>0</v>
      </c>
      <c r="BI317" s="10">
        <v>190680</v>
      </c>
      <c r="BJ317" s="10">
        <v>0</v>
      </c>
      <c r="BK317" s="10">
        <v>382268</v>
      </c>
      <c r="BL317" s="10">
        <v>0</v>
      </c>
      <c r="BM317" s="10">
        <v>0</v>
      </c>
      <c r="BN317" s="10">
        <v>370084</v>
      </c>
      <c r="BO317" s="10">
        <v>28000</v>
      </c>
      <c r="BP317" s="10">
        <v>0</v>
      </c>
      <c r="BQ317" s="10">
        <v>62</v>
      </c>
      <c r="BR317" s="10">
        <v>5480</v>
      </c>
      <c r="BS317" s="10">
        <v>25000</v>
      </c>
      <c r="BT317" s="10">
        <v>293800</v>
      </c>
      <c r="BU317" s="10">
        <v>20</v>
      </c>
      <c r="BV317" s="10">
        <v>10</v>
      </c>
      <c r="BW317" s="10">
        <v>6286</v>
      </c>
      <c r="BX317" s="10">
        <v>7</v>
      </c>
      <c r="BY317" s="10">
        <v>0</v>
      </c>
      <c r="BZ317" s="10">
        <v>15717</v>
      </c>
      <c r="CA317" s="10">
        <v>0</v>
      </c>
      <c r="CB317" s="10">
        <v>0</v>
      </c>
      <c r="CC317" s="10">
        <v>18000</v>
      </c>
      <c r="CD317" s="10">
        <v>420</v>
      </c>
      <c r="CE317" s="10">
        <v>7550</v>
      </c>
      <c r="CF317" s="10">
        <v>0</v>
      </c>
      <c r="CG317" s="10">
        <v>0</v>
      </c>
      <c r="CH317" s="10">
        <v>1000</v>
      </c>
      <c r="CI317" s="10">
        <v>0</v>
      </c>
      <c r="CJ317" s="10">
        <v>0</v>
      </c>
      <c r="CK317" s="10">
        <v>0</v>
      </c>
      <c r="CL317" s="10">
        <v>546000</v>
      </c>
      <c r="CM317" s="10">
        <v>0</v>
      </c>
      <c r="CN317" s="10">
        <v>1520000</v>
      </c>
      <c r="CO317" s="10">
        <v>17170</v>
      </c>
      <c r="CP317" s="10">
        <v>0</v>
      </c>
      <c r="CQ317" s="10">
        <v>0</v>
      </c>
      <c r="CR317" s="10">
        <v>117600</v>
      </c>
      <c r="CS317" s="10">
        <v>0</v>
      </c>
      <c r="CT317" s="10">
        <v>0</v>
      </c>
      <c r="CU317" s="10">
        <v>142595</v>
      </c>
      <c r="CV317" s="10">
        <v>38</v>
      </c>
      <c r="CW317" s="10">
        <v>0</v>
      </c>
      <c r="CX317" s="10">
        <v>0</v>
      </c>
      <c r="CY317" s="10">
        <v>0</v>
      </c>
      <c r="CZ317" s="10">
        <v>270140</v>
      </c>
      <c r="DA317" s="10">
        <v>216706</v>
      </c>
      <c r="DB317" s="10"/>
      <c r="DC317" s="10">
        <v>23240</v>
      </c>
      <c r="DD317" s="10">
        <v>720</v>
      </c>
      <c r="DE317" s="10">
        <v>0</v>
      </c>
      <c r="DF317" s="10">
        <v>0</v>
      </c>
      <c r="DG317" s="10">
        <v>0</v>
      </c>
      <c r="DH317" s="10">
        <v>0</v>
      </c>
      <c r="DI317" s="10">
        <v>0</v>
      </c>
      <c r="DJ317" s="10">
        <v>1013082</v>
      </c>
      <c r="DK317" s="10">
        <v>29163</v>
      </c>
      <c r="DL317" s="10">
        <v>5780</v>
      </c>
      <c r="DM317" s="10">
        <v>27610</v>
      </c>
      <c r="DN317" s="10">
        <v>195750</v>
      </c>
      <c r="DO317" s="10">
        <v>3527150</v>
      </c>
      <c r="DP317" s="10">
        <v>0</v>
      </c>
      <c r="DQ317" s="10">
        <v>126550</v>
      </c>
      <c r="DR317" s="10">
        <v>0</v>
      </c>
      <c r="DS317" s="10">
        <v>0</v>
      </c>
      <c r="DT317" s="10">
        <v>6286</v>
      </c>
      <c r="DU317" s="10">
        <v>0</v>
      </c>
      <c r="DV317" s="10">
        <v>0</v>
      </c>
      <c r="DW317" s="10">
        <v>10</v>
      </c>
      <c r="DX317" s="10">
        <v>0</v>
      </c>
      <c r="DY317" s="10">
        <v>0</v>
      </c>
      <c r="DZ317" s="10">
        <v>204853</v>
      </c>
      <c r="EA317" s="10">
        <v>0</v>
      </c>
      <c r="EB317" s="10">
        <v>0</v>
      </c>
      <c r="EC317" s="10">
        <v>0</v>
      </c>
      <c r="ED317" s="10">
        <v>0</v>
      </c>
      <c r="EE317" s="10">
        <v>4643</v>
      </c>
      <c r="EF317" s="10">
        <v>0</v>
      </c>
      <c r="EG317" s="10">
        <v>0</v>
      </c>
      <c r="EH317" s="12">
        <v>0</v>
      </c>
    </row>
    <row r="318" spans="1:138" x14ac:dyDescent="0.25">
      <c r="A318" s="9" t="s">
        <v>594</v>
      </c>
      <c r="B318" s="10">
        <v>481</v>
      </c>
      <c r="C318" s="10">
        <v>23400</v>
      </c>
      <c r="D318" s="10">
        <v>29000</v>
      </c>
      <c r="E318" s="10">
        <v>1780</v>
      </c>
      <c r="F318" s="10">
        <v>0</v>
      </c>
      <c r="G318" s="10">
        <v>12660</v>
      </c>
      <c r="H318" s="10">
        <v>0</v>
      </c>
      <c r="I318" s="10">
        <v>0</v>
      </c>
      <c r="J318" s="10">
        <v>58370</v>
      </c>
      <c r="K318" s="10">
        <v>820713</v>
      </c>
      <c r="L318" s="10">
        <v>57000</v>
      </c>
      <c r="M318" s="10">
        <v>6000</v>
      </c>
      <c r="N318" s="10">
        <v>0</v>
      </c>
      <c r="O318" s="10">
        <v>0</v>
      </c>
      <c r="P318" s="10">
        <v>0</v>
      </c>
      <c r="Q318" s="10">
        <v>0</v>
      </c>
      <c r="R318" s="10">
        <v>0</v>
      </c>
      <c r="S318" s="10">
        <v>0</v>
      </c>
      <c r="T318" s="10">
        <v>59020</v>
      </c>
      <c r="U318" s="10">
        <v>0</v>
      </c>
      <c r="V318" s="10">
        <v>58000</v>
      </c>
      <c r="W318" s="10">
        <v>5800</v>
      </c>
      <c r="X318" s="10">
        <v>420150</v>
      </c>
      <c r="Y318" s="10">
        <v>0</v>
      </c>
      <c r="Z318" s="10">
        <v>3809000</v>
      </c>
      <c r="AA318" s="10"/>
      <c r="AB318" s="10">
        <v>140000</v>
      </c>
      <c r="AC318" s="10">
        <v>135750</v>
      </c>
      <c r="AD318" s="10">
        <v>22565</v>
      </c>
      <c r="AE318" s="10">
        <v>0</v>
      </c>
      <c r="AF318" s="10">
        <v>6814</v>
      </c>
      <c r="AG318" s="10">
        <v>395109</v>
      </c>
      <c r="AH318" s="10">
        <v>82029</v>
      </c>
      <c r="AI318" s="10">
        <v>0</v>
      </c>
      <c r="AJ318" s="10">
        <v>0</v>
      </c>
      <c r="AK318" s="10">
        <v>1620</v>
      </c>
      <c r="AL318" s="10">
        <v>0</v>
      </c>
      <c r="AM318" s="10">
        <v>279079</v>
      </c>
      <c r="AN318" s="10">
        <v>0</v>
      </c>
      <c r="AO318" s="10">
        <v>67980</v>
      </c>
      <c r="AP318" s="10">
        <v>0</v>
      </c>
      <c r="AQ318" s="10">
        <v>454506</v>
      </c>
      <c r="AR318" s="10">
        <v>232000</v>
      </c>
      <c r="AS318" s="10">
        <v>2324646</v>
      </c>
      <c r="AT318" s="10">
        <v>0</v>
      </c>
      <c r="AU318" s="10">
        <v>0</v>
      </c>
      <c r="AV318" s="10">
        <v>0</v>
      </c>
      <c r="AW318" s="10">
        <v>86500</v>
      </c>
      <c r="AX318" s="10">
        <v>1700</v>
      </c>
      <c r="AY318" s="10">
        <v>0</v>
      </c>
      <c r="AZ318" s="10">
        <v>547020</v>
      </c>
      <c r="BA318" s="10">
        <v>1226200</v>
      </c>
      <c r="BB318" s="10">
        <v>52500</v>
      </c>
      <c r="BC318" s="10">
        <v>0</v>
      </c>
      <c r="BD318" s="10">
        <v>0</v>
      </c>
      <c r="BE318" s="10">
        <v>0</v>
      </c>
      <c r="BF318" s="10">
        <v>0</v>
      </c>
      <c r="BG318" s="10">
        <v>157107</v>
      </c>
      <c r="BH318" s="10">
        <v>0</v>
      </c>
      <c r="BI318" s="10">
        <v>272400</v>
      </c>
      <c r="BJ318" s="10">
        <v>0</v>
      </c>
      <c r="BK318" s="10">
        <v>825826</v>
      </c>
      <c r="BL318" s="10">
        <v>0</v>
      </c>
      <c r="BM318" s="10">
        <v>0</v>
      </c>
      <c r="BN318" s="10">
        <v>451270</v>
      </c>
      <c r="BO318" s="10">
        <v>252000</v>
      </c>
      <c r="BP318" s="10">
        <v>0</v>
      </c>
      <c r="BQ318" s="10">
        <v>0</v>
      </c>
      <c r="BR318" s="10">
        <v>7350</v>
      </c>
      <c r="BS318" s="10">
        <v>0</v>
      </c>
      <c r="BT318" s="10">
        <v>794141</v>
      </c>
      <c r="BU318" s="10">
        <v>0</v>
      </c>
      <c r="BV318" s="10">
        <v>10</v>
      </c>
      <c r="BW318" s="10">
        <v>0</v>
      </c>
      <c r="BX318" s="10">
        <v>12</v>
      </c>
      <c r="BY318" s="10">
        <v>0</v>
      </c>
      <c r="BZ318" s="10">
        <v>22068</v>
      </c>
      <c r="CA318" s="10">
        <v>0</v>
      </c>
      <c r="CB318" s="10">
        <v>278460</v>
      </c>
      <c r="CC318" s="10">
        <v>8630</v>
      </c>
      <c r="CD318" s="10">
        <v>511</v>
      </c>
      <c r="CE318" s="10">
        <v>14200</v>
      </c>
      <c r="CF318" s="10">
        <v>0</v>
      </c>
      <c r="CG318" s="10">
        <v>0</v>
      </c>
      <c r="CH318" s="10">
        <v>2350</v>
      </c>
      <c r="CI318" s="10">
        <v>0</v>
      </c>
      <c r="CJ318" s="10">
        <v>0</v>
      </c>
      <c r="CK318" s="10">
        <v>0</v>
      </c>
      <c r="CL318" s="10">
        <v>174000</v>
      </c>
      <c r="CM318" s="10">
        <v>18250</v>
      </c>
      <c r="CN318" s="10">
        <v>404500</v>
      </c>
      <c r="CO318" s="10">
        <v>300</v>
      </c>
      <c r="CP318" s="10">
        <v>0</v>
      </c>
      <c r="CQ318" s="10">
        <v>30</v>
      </c>
      <c r="CR318" s="10">
        <v>28800</v>
      </c>
      <c r="CS318" s="10">
        <v>5</v>
      </c>
      <c r="CT318" s="10">
        <v>1673444</v>
      </c>
      <c r="CU318" s="10">
        <v>154535</v>
      </c>
      <c r="CV318" s="10">
        <v>87</v>
      </c>
      <c r="CW318" s="10">
        <v>0</v>
      </c>
      <c r="CX318" s="10">
        <v>0</v>
      </c>
      <c r="CY318" s="10">
        <v>0</v>
      </c>
      <c r="CZ318" s="10">
        <v>302620</v>
      </c>
      <c r="DA318" s="10">
        <v>77407</v>
      </c>
      <c r="DB318" s="10"/>
      <c r="DC318" s="10">
        <v>220</v>
      </c>
      <c r="DD318" s="10">
        <v>1431</v>
      </c>
      <c r="DE318" s="10">
        <v>0</v>
      </c>
      <c r="DF318" s="10">
        <v>15120</v>
      </c>
      <c r="DG318" s="10">
        <v>0</v>
      </c>
      <c r="DH318" s="10">
        <v>4</v>
      </c>
      <c r="DI318" s="10">
        <v>0</v>
      </c>
      <c r="DJ318" s="10">
        <v>1104098</v>
      </c>
      <c r="DK318" s="10">
        <v>148</v>
      </c>
      <c r="DL318" s="10">
        <v>1200</v>
      </c>
      <c r="DM318" s="10">
        <v>200820</v>
      </c>
      <c r="DN318" s="10">
        <v>406000</v>
      </c>
      <c r="DO318" s="10">
        <v>435000</v>
      </c>
      <c r="DP318" s="10">
        <v>0</v>
      </c>
      <c r="DQ318" s="10">
        <v>138711</v>
      </c>
      <c r="DR318" s="10">
        <v>0</v>
      </c>
      <c r="DS318" s="10">
        <v>0</v>
      </c>
      <c r="DT318" s="10">
        <v>15027</v>
      </c>
      <c r="DU318" s="10">
        <v>0</v>
      </c>
      <c r="DV318" s="10">
        <v>0</v>
      </c>
      <c r="DW318" s="10">
        <v>10</v>
      </c>
      <c r="DX318" s="10">
        <v>0</v>
      </c>
      <c r="DY318" s="10">
        <v>0</v>
      </c>
      <c r="DZ318" s="10">
        <v>219860</v>
      </c>
      <c r="EA318" s="10">
        <v>0</v>
      </c>
      <c r="EB318" s="10">
        <v>0</v>
      </c>
      <c r="EC318" s="10">
        <v>0</v>
      </c>
      <c r="ED318" s="10">
        <v>0</v>
      </c>
      <c r="EE318" s="10">
        <v>0</v>
      </c>
      <c r="EF318" s="10">
        <v>0</v>
      </c>
      <c r="EG318" s="10">
        <v>0</v>
      </c>
      <c r="EH318" s="12">
        <v>0</v>
      </c>
    </row>
    <row r="319" spans="1:138" x14ac:dyDescent="0.25">
      <c r="A319" s="9" t="s">
        <v>595</v>
      </c>
      <c r="B319" s="10">
        <v>25398</v>
      </c>
      <c r="C319" s="10">
        <v>0</v>
      </c>
      <c r="D319" s="10">
        <v>0</v>
      </c>
      <c r="E319" s="10">
        <v>800</v>
      </c>
      <c r="F319" s="10">
        <v>0</v>
      </c>
      <c r="G319" s="10">
        <v>8853</v>
      </c>
      <c r="H319" s="10">
        <v>0</v>
      </c>
      <c r="I319" s="10">
        <v>0</v>
      </c>
      <c r="J319" s="10">
        <v>116611</v>
      </c>
      <c r="K319" s="10">
        <v>518631</v>
      </c>
      <c r="L319" s="10">
        <v>0</v>
      </c>
      <c r="M319" s="10">
        <v>9000</v>
      </c>
      <c r="N319" s="10">
        <v>40</v>
      </c>
      <c r="O319" s="10">
        <v>0</v>
      </c>
      <c r="P319" s="10">
        <v>0</v>
      </c>
      <c r="Q319" s="10">
        <v>0</v>
      </c>
      <c r="R319" s="10">
        <v>0</v>
      </c>
      <c r="S319" s="10">
        <v>0</v>
      </c>
      <c r="T319" s="10">
        <v>0</v>
      </c>
      <c r="U319" s="10">
        <v>0</v>
      </c>
      <c r="V319" s="10">
        <v>116000</v>
      </c>
      <c r="W319" s="10">
        <v>0</v>
      </c>
      <c r="X319" s="10">
        <v>202500</v>
      </c>
      <c r="Y319" s="10">
        <v>0</v>
      </c>
      <c r="Z319" s="10">
        <v>2653250</v>
      </c>
      <c r="AA319" s="10"/>
      <c r="AB319" s="10">
        <v>58000</v>
      </c>
      <c r="AC319" s="10">
        <v>21750</v>
      </c>
      <c r="AD319" s="10">
        <v>10420</v>
      </c>
      <c r="AE319" s="10">
        <v>0</v>
      </c>
      <c r="AF319" s="10">
        <v>16202</v>
      </c>
      <c r="AG319" s="10">
        <v>291541</v>
      </c>
      <c r="AH319" s="10">
        <v>180559</v>
      </c>
      <c r="AI319" s="10">
        <v>0</v>
      </c>
      <c r="AJ319" s="10">
        <v>57204</v>
      </c>
      <c r="AK319" s="10">
        <v>5000</v>
      </c>
      <c r="AL319" s="10">
        <v>5</v>
      </c>
      <c r="AM319" s="10">
        <v>113328</v>
      </c>
      <c r="AN319" s="10">
        <v>0</v>
      </c>
      <c r="AO319" s="10">
        <v>105180</v>
      </c>
      <c r="AP319" s="10">
        <v>0</v>
      </c>
      <c r="AQ319" s="10">
        <v>289435</v>
      </c>
      <c r="AR319" s="10">
        <v>145000</v>
      </c>
      <c r="AS319" s="10">
        <v>2120662</v>
      </c>
      <c r="AT319" s="10">
        <v>0</v>
      </c>
      <c r="AU319" s="10">
        <v>0</v>
      </c>
      <c r="AV319" s="10">
        <v>0</v>
      </c>
      <c r="AW319" s="10">
        <v>0</v>
      </c>
      <c r="AX319" s="10">
        <v>1750</v>
      </c>
      <c r="AY319" s="10">
        <v>0</v>
      </c>
      <c r="AZ319" s="10">
        <v>230940</v>
      </c>
      <c r="BA319" s="10">
        <v>966700</v>
      </c>
      <c r="BB319" s="10">
        <v>39600</v>
      </c>
      <c r="BC319" s="10">
        <v>0</v>
      </c>
      <c r="BD319" s="10">
        <v>0</v>
      </c>
      <c r="BE319" s="10">
        <v>29056</v>
      </c>
      <c r="BF319" s="10">
        <v>165750</v>
      </c>
      <c r="BG319" s="10">
        <v>40860</v>
      </c>
      <c r="BH319" s="10">
        <v>0</v>
      </c>
      <c r="BI319" s="10">
        <v>217920</v>
      </c>
      <c r="BJ319" s="10">
        <v>0</v>
      </c>
      <c r="BK319" s="10">
        <v>324610</v>
      </c>
      <c r="BL319" s="10">
        <v>0</v>
      </c>
      <c r="BM319" s="10">
        <v>0</v>
      </c>
      <c r="BN319" s="10">
        <v>382715</v>
      </c>
      <c r="BO319" s="10">
        <v>56000</v>
      </c>
      <c r="BP319" s="10">
        <v>0</v>
      </c>
      <c r="BQ319" s="10">
        <v>12</v>
      </c>
      <c r="BR319" s="10">
        <v>7070</v>
      </c>
      <c r="BS319" s="10">
        <v>0</v>
      </c>
      <c r="BT319" s="10">
        <v>175110</v>
      </c>
      <c r="BU319" s="10">
        <v>10</v>
      </c>
      <c r="BV319" s="10">
        <v>20</v>
      </c>
      <c r="BW319" s="10">
        <v>6286</v>
      </c>
      <c r="BX319" s="10">
        <v>88</v>
      </c>
      <c r="BY319" s="10">
        <v>0</v>
      </c>
      <c r="BZ319" s="10">
        <v>21984</v>
      </c>
      <c r="CA319" s="10">
        <v>0</v>
      </c>
      <c r="CB319" s="10">
        <v>84500</v>
      </c>
      <c r="CC319" s="10">
        <v>4500</v>
      </c>
      <c r="CD319" s="10">
        <v>471</v>
      </c>
      <c r="CE319" s="10">
        <v>6700</v>
      </c>
      <c r="CF319" s="10">
        <v>0</v>
      </c>
      <c r="CG319" s="10">
        <v>0</v>
      </c>
      <c r="CH319" s="10">
        <v>1400</v>
      </c>
      <c r="CI319" s="10">
        <v>0</v>
      </c>
      <c r="CJ319" s="10">
        <v>0</v>
      </c>
      <c r="CK319" s="10">
        <v>0</v>
      </c>
      <c r="CL319" s="10">
        <v>58000</v>
      </c>
      <c r="CM319" s="10">
        <v>24000</v>
      </c>
      <c r="CN319" s="10">
        <v>288500</v>
      </c>
      <c r="CO319" s="10">
        <v>250</v>
      </c>
      <c r="CP319" s="10">
        <v>0</v>
      </c>
      <c r="CQ319" s="10">
        <v>0</v>
      </c>
      <c r="CR319" s="10">
        <v>0</v>
      </c>
      <c r="CS319" s="10">
        <v>0</v>
      </c>
      <c r="CT319" s="10">
        <v>789506</v>
      </c>
      <c r="CU319" s="10">
        <v>232170</v>
      </c>
      <c r="CV319" s="10">
        <v>48</v>
      </c>
      <c r="CW319" s="10">
        <v>0</v>
      </c>
      <c r="CX319" s="10">
        <v>0</v>
      </c>
      <c r="CY319" s="10">
        <v>0</v>
      </c>
      <c r="CZ319" s="10">
        <v>140920</v>
      </c>
      <c r="DA319" s="10">
        <v>0</v>
      </c>
      <c r="DB319" s="10"/>
      <c r="DC319" s="10">
        <v>190</v>
      </c>
      <c r="DD319" s="10">
        <v>243</v>
      </c>
      <c r="DE319" s="10">
        <v>0</v>
      </c>
      <c r="DF319" s="10">
        <v>38980</v>
      </c>
      <c r="DG319" s="10">
        <v>0</v>
      </c>
      <c r="DH319" s="10">
        <v>13</v>
      </c>
      <c r="DI319" s="10">
        <v>0</v>
      </c>
      <c r="DJ319" s="10">
        <v>866074</v>
      </c>
      <c r="DK319" s="10">
        <v>160</v>
      </c>
      <c r="DL319" s="10">
        <v>1300</v>
      </c>
      <c r="DM319" s="10">
        <v>1000</v>
      </c>
      <c r="DN319" s="10">
        <v>0</v>
      </c>
      <c r="DO319" s="10">
        <v>0</v>
      </c>
      <c r="DP319" s="10">
        <v>0</v>
      </c>
      <c r="DQ319" s="10">
        <v>97056</v>
      </c>
      <c r="DR319" s="10">
        <v>28500</v>
      </c>
      <c r="DS319" s="10">
        <v>0</v>
      </c>
      <c r="DT319" s="10">
        <v>0</v>
      </c>
      <c r="DU319" s="10">
        <v>0</v>
      </c>
      <c r="DV319" s="10">
        <v>0</v>
      </c>
      <c r="DW319" s="10">
        <v>20</v>
      </c>
      <c r="DX319" s="10">
        <v>0</v>
      </c>
      <c r="DY319" s="10">
        <v>0</v>
      </c>
      <c r="DZ319" s="10">
        <v>183137</v>
      </c>
      <c r="EA319" s="10">
        <v>0</v>
      </c>
      <c r="EB319" s="10">
        <v>0</v>
      </c>
      <c r="EC319" s="10">
        <v>0</v>
      </c>
      <c r="ED319" s="10">
        <v>0</v>
      </c>
      <c r="EE319" s="10">
        <v>0</v>
      </c>
      <c r="EF319" s="10">
        <v>0</v>
      </c>
      <c r="EG319" s="10">
        <v>0</v>
      </c>
      <c r="EH319" s="12">
        <v>0</v>
      </c>
    </row>
    <row r="320" spans="1:138" x14ac:dyDescent="0.25">
      <c r="A320" s="9" t="s">
        <v>596</v>
      </c>
      <c r="B320" s="10">
        <v>927</v>
      </c>
      <c r="C320" s="10">
        <v>8755</v>
      </c>
      <c r="D320" s="10">
        <v>0</v>
      </c>
      <c r="E320" s="10">
        <v>0</v>
      </c>
      <c r="F320" s="10">
        <v>0</v>
      </c>
      <c r="G320" s="10">
        <v>0</v>
      </c>
      <c r="H320" s="10">
        <v>0</v>
      </c>
      <c r="I320" s="10">
        <v>0</v>
      </c>
      <c r="J320" s="10">
        <v>58112</v>
      </c>
      <c r="K320" s="10">
        <v>386271</v>
      </c>
      <c r="L320" s="10">
        <v>0</v>
      </c>
      <c r="M320" s="10">
        <v>11000</v>
      </c>
      <c r="N320" s="10">
        <v>20</v>
      </c>
      <c r="O320" s="10">
        <v>0</v>
      </c>
      <c r="P320" s="10">
        <v>0</v>
      </c>
      <c r="Q320" s="10">
        <v>0</v>
      </c>
      <c r="R320" s="10">
        <v>0</v>
      </c>
      <c r="S320" s="10">
        <v>0</v>
      </c>
      <c r="T320" s="10">
        <v>59020</v>
      </c>
      <c r="U320" s="10">
        <v>0</v>
      </c>
      <c r="V320" s="10">
        <v>232112</v>
      </c>
      <c r="W320" s="10">
        <v>0</v>
      </c>
      <c r="X320" s="10">
        <v>327600</v>
      </c>
      <c r="Y320" s="10">
        <v>0</v>
      </c>
      <c r="Z320" s="10">
        <v>1752500</v>
      </c>
      <c r="AA320" s="10"/>
      <c r="AB320" s="10">
        <v>0</v>
      </c>
      <c r="AC320" s="10">
        <v>0</v>
      </c>
      <c r="AD320" s="10">
        <v>19747</v>
      </c>
      <c r="AE320" s="10">
        <v>50</v>
      </c>
      <c r="AF320" s="10">
        <v>6514</v>
      </c>
      <c r="AG320" s="10">
        <v>197483</v>
      </c>
      <c r="AH320" s="10">
        <v>376826</v>
      </c>
      <c r="AI320" s="10">
        <v>0</v>
      </c>
      <c r="AJ320" s="10">
        <v>143010</v>
      </c>
      <c r="AK320" s="10">
        <v>200</v>
      </c>
      <c r="AL320" s="10">
        <v>0</v>
      </c>
      <c r="AM320" s="10">
        <v>207654</v>
      </c>
      <c r="AN320" s="10">
        <v>0</v>
      </c>
      <c r="AO320" s="10">
        <v>100485</v>
      </c>
      <c r="AP320" s="10">
        <v>0</v>
      </c>
      <c r="AQ320" s="10">
        <v>268780</v>
      </c>
      <c r="AR320" s="10">
        <v>203580</v>
      </c>
      <c r="AS320" s="10">
        <v>1767641</v>
      </c>
      <c r="AT320" s="10">
        <v>12485</v>
      </c>
      <c r="AU320" s="10">
        <v>0</v>
      </c>
      <c r="AV320" s="10">
        <v>0</v>
      </c>
      <c r="AW320" s="10">
        <v>0</v>
      </c>
      <c r="AX320" s="10">
        <v>0</v>
      </c>
      <c r="AY320" s="10">
        <v>0</v>
      </c>
      <c r="AZ320" s="10">
        <v>465480</v>
      </c>
      <c r="BA320" s="10">
        <v>1555000</v>
      </c>
      <c r="BB320" s="10">
        <v>0</v>
      </c>
      <c r="BC320" s="10">
        <v>0</v>
      </c>
      <c r="BD320" s="10">
        <v>0</v>
      </c>
      <c r="BE320" s="10">
        <v>0</v>
      </c>
      <c r="BF320" s="10">
        <v>346500</v>
      </c>
      <c r="BG320" s="10">
        <v>110776</v>
      </c>
      <c r="BH320" s="10">
        <v>40</v>
      </c>
      <c r="BI320" s="10">
        <v>136200</v>
      </c>
      <c r="BJ320" s="10">
        <v>0</v>
      </c>
      <c r="BK320" s="10">
        <v>969589</v>
      </c>
      <c r="BL320" s="10">
        <v>0</v>
      </c>
      <c r="BM320" s="10">
        <v>0</v>
      </c>
      <c r="BN320" s="10">
        <v>354561</v>
      </c>
      <c r="BO320" s="10">
        <v>28000</v>
      </c>
      <c r="BP320" s="10">
        <v>0</v>
      </c>
      <c r="BQ320" s="10">
        <v>8</v>
      </c>
      <c r="BR320" s="10">
        <v>5695</v>
      </c>
      <c r="BS320" s="10">
        <v>8889</v>
      </c>
      <c r="BT320" s="10">
        <v>58566</v>
      </c>
      <c r="BU320" s="10">
        <v>5</v>
      </c>
      <c r="BV320" s="10">
        <v>0</v>
      </c>
      <c r="BW320" s="10">
        <v>0</v>
      </c>
      <c r="BX320" s="10">
        <v>350</v>
      </c>
      <c r="BY320" s="10">
        <v>0</v>
      </c>
      <c r="BZ320" s="10">
        <v>40530</v>
      </c>
      <c r="CA320" s="10">
        <v>0</v>
      </c>
      <c r="CB320" s="10">
        <v>83900</v>
      </c>
      <c r="CC320" s="10">
        <v>5200</v>
      </c>
      <c r="CD320" s="10">
        <v>361</v>
      </c>
      <c r="CE320" s="10">
        <v>6820</v>
      </c>
      <c r="CF320" s="10">
        <v>0</v>
      </c>
      <c r="CG320" s="10">
        <v>0</v>
      </c>
      <c r="CH320" s="10">
        <v>1200</v>
      </c>
      <c r="CI320" s="10">
        <v>0</v>
      </c>
      <c r="CJ320" s="10">
        <v>0</v>
      </c>
      <c r="CK320" s="10">
        <v>0</v>
      </c>
      <c r="CL320" s="10">
        <v>371000</v>
      </c>
      <c r="CM320" s="10">
        <v>0</v>
      </c>
      <c r="CN320" s="10">
        <v>584000</v>
      </c>
      <c r="CO320" s="10">
        <v>1340</v>
      </c>
      <c r="CP320" s="10">
        <v>0</v>
      </c>
      <c r="CQ320" s="10">
        <v>0</v>
      </c>
      <c r="CR320" s="10">
        <v>0</v>
      </c>
      <c r="CS320" s="10">
        <v>5</v>
      </c>
      <c r="CT320" s="10">
        <v>376820</v>
      </c>
      <c r="CU320" s="10">
        <v>171807</v>
      </c>
      <c r="CV320" s="10">
        <v>127</v>
      </c>
      <c r="CW320" s="10">
        <v>0</v>
      </c>
      <c r="CX320" s="10">
        <v>0</v>
      </c>
      <c r="CY320" s="10">
        <v>0</v>
      </c>
      <c r="CZ320" s="10">
        <v>170773</v>
      </c>
      <c r="DA320" s="10">
        <v>0</v>
      </c>
      <c r="DB320" s="10"/>
      <c r="DC320" s="10">
        <v>0</v>
      </c>
      <c r="DD320" s="10">
        <v>880</v>
      </c>
      <c r="DE320" s="10">
        <v>0</v>
      </c>
      <c r="DF320" s="10">
        <v>32400</v>
      </c>
      <c r="DG320" s="10">
        <v>24500</v>
      </c>
      <c r="DH320" s="10">
        <v>15</v>
      </c>
      <c r="DI320" s="10">
        <v>0</v>
      </c>
      <c r="DJ320" s="10">
        <v>874842</v>
      </c>
      <c r="DK320" s="10">
        <v>126</v>
      </c>
      <c r="DL320" s="10">
        <v>0</v>
      </c>
      <c r="DM320" s="10">
        <v>3050</v>
      </c>
      <c r="DN320" s="10">
        <v>0</v>
      </c>
      <c r="DO320" s="10">
        <v>0</v>
      </c>
      <c r="DP320" s="10">
        <v>0</v>
      </c>
      <c r="DQ320" s="10">
        <v>127470</v>
      </c>
      <c r="DR320" s="10">
        <v>0</v>
      </c>
      <c r="DS320" s="10">
        <v>0</v>
      </c>
      <c r="DT320" s="10">
        <v>4715</v>
      </c>
      <c r="DU320" s="10">
        <v>0</v>
      </c>
      <c r="DV320" s="10">
        <v>0</v>
      </c>
      <c r="DW320" s="10">
        <v>10</v>
      </c>
      <c r="DX320" s="10">
        <v>0</v>
      </c>
      <c r="DY320" s="10">
        <v>0</v>
      </c>
      <c r="DZ320" s="10">
        <v>93427</v>
      </c>
      <c r="EA320" s="10">
        <v>0</v>
      </c>
      <c r="EB320" s="10">
        <v>0</v>
      </c>
      <c r="EC320" s="10">
        <v>0</v>
      </c>
      <c r="ED320" s="10">
        <v>0</v>
      </c>
      <c r="EE320" s="10">
        <v>0</v>
      </c>
      <c r="EF320" s="10">
        <v>0</v>
      </c>
      <c r="EG320" s="10">
        <v>0</v>
      </c>
      <c r="EH320" s="12">
        <v>0</v>
      </c>
    </row>
    <row r="321" spans="1:138" x14ac:dyDescent="0.25">
      <c r="A321" s="9" t="s">
        <v>597</v>
      </c>
      <c r="B321" s="10">
        <v>343</v>
      </c>
      <c r="C321" s="10">
        <v>0</v>
      </c>
      <c r="D321" s="10">
        <v>0</v>
      </c>
      <c r="E321" s="10">
        <v>5275</v>
      </c>
      <c r="F321" s="10">
        <v>0</v>
      </c>
      <c r="G321" s="10">
        <v>16912</v>
      </c>
      <c r="H321" s="10">
        <v>0</v>
      </c>
      <c r="I321" s="10">
        <v>0</v>
      </c>
      <c r="J321" s="10">
        <v>29055</v>
      </c>
      <c r="K321" s="10">
        <v>442242</v>
      </c>
      <c r="L321" s="10">
        <v>0</v>
      </c>
      <c r="M321" s="10">
        <v>4000</v>
      </c>
      <c r="N321" s="10">
        <v>10</v>
      </c>
      <c r="O321" s="10">
        <v>0</v>
      </c>
      <c r="P321" s="10">
        <v>0</v>
      </c>
      <c r="Q321" s="10">
        <v>1775</v>
      </c>
      <c r="R321" s="10">
        <v>58000</v>
      </c>
      <c r="S321" s="10">
        <v>0</v>
      </c>
      <c r="T321" s="10">
        <v>0</v>
      </c>
      <c r="U321" s="10">
        <v>0</v>
      </c>
      <c r="V321" s="10">
        <v>145000</v>
      </c>
      <c r="W321" s="10">
        <v>0</v>
      </c>
      <c r="X321" s="10">
        <v>27000</v>
      </c>
      <c r="Y321" s="10">
        <v>0</v>
      </c>
      <c r="Z321" s="10">
        <v>507000</v>
      </c>
      <c r="AA321" s="10"/>
      <c r="AB321" s="10">
        <v>0</v>
      </c>
      <c r="AC321" s="10">
        <v>0</v>
      </c>
      <c r="AD321" s="10">
        <v>26698</v>
      </c>
      <c r="AE321" s="10">
        <v>150</v>
      </c>
      <c r="AF321" s="10">
        <v>23627</v>
      </c>
      <c r="AG321" s="10">
        <v>458136</v>
      </c>
      <c r="AH321" s="10">
        <v>325812</v>
      </c>
      <c r="AI321" s="10">
        <v>13133</v>
      </c>
      <c r="AJ321" s="10">
        <v>0</v>
      </c>
      <c r="AK321" s="10">
        <v>2695</v>
      </c>
      <c r="AL321" s="10">
        <v>10</v>
      </c>
      <c r="AM321" s="10">
        <v>510863</v>
      </c>
      <c r="AN321" s="10">
        <v>0</v>
      </c>
      <c r="AO321" s="10">
        <v>84075</v>
      </c>
      <c r="AP321" s="10">
        <v>0</v>
      </c>
      <c r="AQ321" s="10">
        <v>235178</v>
      </c>
      <c r="AR321" s="10">
        <v>203000</v>
      </c>
      <c r="AS321" s="10">
        <v>1973253</v>
      </c>
      <c r="AT321" s="10">
        <v>18932</v>
      </c>
      <c r="AU321" s="10">
        <v>0</v>
      </c>
      <c r="AV321" s="10">
        <v>0</v>
      </c>
      <c r="AW321" s="10">
        <v>0</v>
      </c>
      <c r="AX321" s="10">
        <v>1750</v>
      </c>
      <c r="AY321" s="10">
        <v>0</v>
      </c>
      <c r="AZ321" s="10">
        <v>366930</v>
      </c>
      <c r="BA321" s="10">
        <v>408160</v>
      </c>
      <c r="BB321" s="10">
        <v>42200</v>
      </c>
      <c r="BC321" s="10">
        <v>0</v>
      </c>
      <c r="BD321" s="10">
        <v>0</v>
      </c>
      <c r="BE321" s="10">
        <v>0</v>
      </c>
      <c r="BF321" s="10">
        <v>142500</v>
      </c>
      <c r="BG321" s="10">
        <v>75448</v>
      </c>
      <c r="BH321" s="10">
        <v>40</v>
      </c>
      <c r="BI321" s="10">
        <v>0</v>
      </c>
      <c r="BJ321" s="10">
        <v>4260</v>
      </c>
      <c r="BK321" s="10">
        <v>531180</v>
      </c>
      <c r="BL321" s="10">
        <v>0</v>
      </c>
      <c r="BM321" s="10">
        <v>0</v>
      </c>
      <c r="BN321" s="10">
        <v>267486</v>
      </c>
      <c r="BO321" s="10">
        <v>112060</v>
      </c>
      <c r="BP321" s="10">
        <v>0</v>
      </c>
      <c r="BQ321" s="10">
        <v>6</v>
      </c>
      <c r="BR321" s="10">
        <v>5625</v>
      </c>
      <c r="BS321" s="10">
        <v>0</v>
      </c>
      <c r="BT321" s="10">
        <v>29185</v>
      </c>
      <c r="BU321" s="10">
        <v>5</v>
      </c>
      <c r="BV321" s="10">
        <v>20</v>
      </c>
      <c r="BW321" s="10">
        <v>0</v>
      </c>
      <c r="BX321" s="10">
        <v>60</v>
      </c>
      <c r="BY321" s="10">
        <v>0</v>
      </c>
      <c r="BZ321" s="10">
        <v>0</v>
      </c>
      <c r="CA321" s="10">
        <v>0</v>
      </c>
      <c r="CB321" s="10">
        <v>52200</v>
      </c>
      <c r="CC321" s="10">
        <v>6200</v>
      </c>
      <c r="CD321" s="10">
        <v>204</v>
      </c>
      <c r="CE321" s="10">
        <v>10750</v>
      </c>
      <c r="CF321" s="10">
        <v>0</v>
      </c>
      <c r="CG321" s="10">
        <v>0</v>
      </c>
      <c r="CH321" s="10">
        <v>0</v>
      </c>
      <c r="CI321" s="10">
        <v>0</v>
      </c>
      <c r="CJ321" s="10">
        <v>0</v>
      </c>
      <c r="CK321" s="10">
        <v>0</v>
      </c>
      <c r="CL321" s="10">
        <v>0</v>
      </c>
      <c r="CM321" s="10">
        <v>0</v>
      </c>
      <c r="CN321" s="10">
        <v>29000</v>
      </c>
      <c r="CO321" s="10">
        <v>240</v>
      </c>
      <c r="CP321" s="10">
        <v>0</v>
      </c>
      <c r="CQ321" s="10">
        <v>2</v>
      </c>
      <c r="CR321" s="10">
        <v>0</v>
      </c>
      <c r="CS321" s="10">
        <v>0</v>
      </c>
      <c r="CT321" s="10">
        <v>58112</v>
      </c>
      <c r="CU321" s="10">
        <v>100910</v>
      </c>
      <c r="CV321" s="10">
        <v>103</v>
      </c>
      <c r="CW321" s="10">
        <v>0</v>
      </c>
      <c r="CX321" s="10">
        <v>0</v>
      </c>
      <c r="CY321" s="10">
        <v>0</v>
      </c>
      <c r="CZ321" s="10">
        <v>133120</v>
      </c>
      <c r="DA321" s="10">
        <v>0</v>
      </c>
      <c r="DB321" s="10"/>
      <c r="DC321" s="10">
        <v>23005</v>
      </c>
      <c r="DD321" s="10">
        <v>352</v>
      </c>
      <c r="DE321" s="10">
        <v>0</v>
      </c>
      <c r="DF321" s="10">
        <v>22320</v>
      </c>
      <c r="DG321" s="10">
        <v>3100</v>
      </c>
      <c r="DH321" s="10">
        <v>9</v>
      </c>
      <c r="DI321" s="10">
        <v>0</v>
      </c>
      <c r="DJ321" s="10">
        <v>642955</v>
      </c>
      <c r="DK321" s="10">
        <v>80</v>
      </c>
      <c r="DL321" s="10">
        <v>1500</v>
      </c>
      <c r="DM321" s="10">
        <v>6800</v>
      </c>
      <c r="DN321" s="10">
        <v>116000</v>
      </c>
      <c r="DO321" s="10">
        <v>0</v>
      </c>
      <c r="DP321" s="10">
        <v>0</v>
      </c>
      <c r="DQ321" s="10">
        <v>81235</v>
      </c>
      <c r="DR321" s="10">
        <v>0</v>
      </c>
      <c r="DS321" s="10">
        <v>0</v>
      </c>
      <c r="DT321" s="10">
        <v>13386</v>
      </c>
      <c r="DU321" s="10">
        <v>0</v>
      </c>
      <c r="DV321" s="10">
        <v>0</v>
      </c>
      <c r="DW321" s="10">
        <v>0</v>
      </c>
      <c r="DX321" s="10">
        <v>0</v>
      </c>
      <c r="DY321" s="10">
        <v>0</v>
      </c>
      <c r="DZ321" s="10">
        <v>311128</v>
      </c>
      <c r="EA321" s="10">
        <v>0</v>
      </c>
      <c r="EB321" s="10">
        <v>0</v>
      </c>
      <c r="EC321" s="10">
        <v>0</v>
      </c>
      <c r="ED321" s="10">
        <v>0</v>
      </c>
      <c r="EE321" s="10">
        <v>0</v>
      </c>
      <c r="EF321" s="10">
        <v>0</v>
      </c>
      <c r="EG321" s="10">
        <v>0</v>
      </c>
      <c r="EH321" s="12">
        <v>0</v>
      </c>
    </row>
    <row r="322" spans="1:138" x14ac:dyDescent="0.25">
      <c r="A322" s="9" t="s">
        <v>598</v>
      </c>
      <c r="B322" s="10">
        <v>545</v>
      </c>
      <c r="C322" s="10">
        <v>20212</v>
      </c>
      <c r="D322" s="10">
        <v>0</v>
      </c>
      <c r="E322" s="10">
        <v>5010</v>
      </c>
      <c r="F322" s="10">
        <v>0</v>
      </c>
      <c r="G322" s="10">
        <v>0</v>
      </c>
      <c r="H322" s="10">
        <v>0</v>
      </c>
      <c r="I322" s="10">
        <v>0</v>
      </c>
      <c r="J322" s="10">
        <v>0</v>
      </c>
      <c r="K322" s="10">
        <v>139947</v>
      </c>
      <c r="L322" s="10">
        <v>0</v>
      </c>
      <c r="M322" s="10">
        <v>33000</v>
      </c>
      <c r="N322" s="10">
        <v>0</v>
      </c>
      <c r="O322" s="10">
        <v>0</v>
      </c>
      <c r="P322" s="10">
        <v>0</v>
      </c>
      <c r="Q322" s="10">
        <v>0</v>
      </c>
      <c r="R322" s="10">
        <v>0</v>
      </c>
      <c r="S322" s="10">
        <v>0</v>
      </c>
      <c r="T322" s="10">
        <v>0</v>
      </c>
      <c r="U322" s="10">
        <v>0</v>
      </c>
      <c r="V322" s="10">
        <v>108000</v>
      </c>
      <c r="W322" s="10">
        <v>0</v>
      </c>
      <c r="X322" s="10">
        <v>122750</v>
      </c>
      <c r="Y322" s="10">
        <v>0</v>
      </c>
      <c r="Z322" s="10">
        <v>1102500</v>
      </c>
      <c r="AA322" s="10"/>
      <c r="AB322" s="10">
        <v>0</v>
      </c>
      <c r="AC322" s="10">
        <v>14500</v>
      </c>
      <c r="AD322" s="10">
        <v>6810</v>
      </c>
      <c r="AE322" s="10">
        <v>0</v>
      </c>
      <c r="AF322" s="10">
        <v>44689</v>
      </c>
      <c r="AG322" s="10">
        <v>468060</v>
      </c>
      <c r="AH322" s="10">
        <v>356060</v>
      </c>
      <c r="AI322" s="10">
        <v>0</v>
      </c>
      <c r="AJ322" s="10">
        <v>0</v>
      </c>
      <c r="AK322" s="10">
        <v>0</v>
      </c>
      <c r="AL322" s="10">
        <v>0</v>
      </c>
      <c r="AM322" s="10">
        <v>458137</v>
      </c>
      <c r="AN322" s="10">
        <v>147975</v>
      </c>
      <c r="AO322" s="10">
        <v>0</v>
      </c>
      <c r="AP322" s="10">
        <v>162831</v>
      </c>
      <c r="AQ322" s="10">
        <v>58000</v>
      </c>
      <c r="AR322" s="10">
        <v>1832255</v>
      </c>
      <c r="AS322" s="10">
        <v>0</v>
      </c>
      <c r="AT322" s="10">
        <v>200</v>
      </c>
      <c r="AU322" s="10">
        <v>0</v>
      </c>
      <c r="AV322" s="10">
        <v>0</v>
      </c>
      <c r="AW322" s="10">
        <v>700</v>
      </c>
      <c r="AX322" s="10">
        <v>232290</v>
      </c>
      <c r="AY322" s="10">
        <v>177290</v>
      </c>
      <c r="AZ322" s="10">
        <v>23000</v>
      </c>
      <c r="BA322" s="10">
        <v>0</v>
      </c>
      <c r="BB322" s="10">
        <v>0</v>
      </c>
      <c r="BC322" s="10">
        <v>0</v>
      </c>
      <c r="BD322" s="10">
        <v>0</v>
      </c>
      <c r="BE322" s="10">
        <v>68100</v>
      </c>
      <c r="BF322" s="10">
        <v>40</v>
      </c>
      <c r="BG322" s="10">
        <v>0</v>
      </c>
      <c r="BH322" s="10">
        <v>12600</v>
      </c>
      <c r="BI322" s="10">
        <v>0</v>
      </c>
      <c r="BJ322" s="10">
        <v>0</v>
      </c>
      <c r="BK322" s="10">
        <v>0</v>
      </c>
      <c r="BL322" s="10">
        <v>302268</v>
      </c>
      <c r="BM322" s="10">
        <v>0</v>
      </c>
      <c r="BN322" s="10">
        <v>0</v>
      </c>
      <c r="BO322" s="10"/>
      <c r="BP322" s="10">
        <v>0</v>
      </c>
      <c r="BQ322" s="10">
        <v>3605</v>
      </c>
      <c r="BR322" s="10">
        <v>43730</v>
      </c>
      <c r="BS322" s="10">
        <v>0</v>
      </c>
      <c r="BT322" s="10">
        <v>5</v>
      </c>
      <c r="BU322" s="10">
        <v>20</v>
      </c>
      <c r="BV322" s="10">
        <v>0</v>
      </c>
      <c r="BW322" s="10">
        <v>48</v>
      </c>
      <c r="BX322" s="10">
        <v>0</v>
      </c>
      <c r="BY322" s="10">
        <v>0</v>
      </c>
      <c r="BZ322" s="10">
        <v>0</v>
      </c>
      <c r="CA322" s="10">
        <v>116000</v>
      </c>
      <c r="CB322" s="10">
        <v>1800</v>
      </c>
      <c r="CC322" s="10">
        <v>147</v>
      </c>
      <c r="CD322" s="10">
        <v>0</v>
      </c>
      <c r="CE322" s="10">
        <v>0</v>
      </c>
      <c r="CF322" s="10">
        <v>0</v>
      </c>
      <c r="CG322" s="10">
        <v>1550</v>
      </c>
      <c r="CH322" s="10">
        <v>0</v>
      </c>
      <c r="CI322" s="10">
        <v>0</v>
      </c>
      <c r="CJ322" s="10">
        <v>0</v>
      </c>
      <c r="CK322" s="10">
        <v>0</v>
      </c>
      <c r="CL322" s="10">
        <v>0</v>
      </c>
      <c r="CM322" s="10">
        <v>29000</v>
      </c>
      <c r="CN322" s="10">
        <v>360</v>
      </c>
      <c r="CO322" s="10">
        <v>0</v>
      </c>
      <c r="CP322" s="10">
        <v>0</v>
      </c>
      <c r="CQ322" s="10">
        <v>0</v>
      </c>
      <c r="CR322" s="10"/>
      <c r="CS322" s="10">
        <v>45</v>
      </c>
      <c r="CT322" s="10">
        <v>0</v>
      </c>
      <c r="CU322" s="10">
        <v>119495</v>
      </c>
      <c r="CV322" s="10">
        <v>119</v>
      </c>
      <c r="CW322" s="10">
        <v>0</v>
      </c>
      <c r="CX322" s="10">
        <v>0</v>
      </c>
      <c r="CY322" s="10">
        <v>169410</v>
      </c>
      <c r="CZ322" s="10">
        <v>0</v>
      </c>
      <c r="DA322" s="10">
        <v>23000</v>
      </c>
      <c r="DB322" s="10"/>
      <c r="DC322" s="10">
        <v>467</v>
      </c>
      <c r="DD322" s="10">
        <v>0</v>
      </c>
      <c r="DE322" s="10">
        <v>3440</v>
      </c>
      <c r="DF322" s="10">
        <v>14250</v>
      </c>
      <c r="DG322" s="10">
        <v>0</v>
      </c>
      <c r="DH322" s="10">
        <v>0</v>
      </c>
      <c r="DI322" s="10">
        <v>581730</v>
      </c>
      <c r="DJ322" s="10">
        <v>104</v>
      </c>
      <c r="DK322" s="10">
        <v>5260</v>
      </c>
      <c r="DL322" s="10">
        <v>12010</v>
      </c>
      <c r="DM322" s="10">
        <v>377000</v>
      </c>
      <c r="DN322" s="10">
        <v>0</v>
      </c>
      <c r="DO322" s="10">
        <v>0</v>
      </c>
      <c r="DP322" s="10">
        <v>12500</v>
      </c>
      <c r="DQ322" s="10">
        <v>0</v>
      </c>
      <c r="DR322" s="10">
        <v>0</v>
      </c>
      <c r="DS322" s="10">
        <v>0</v>
      </c>
      <c r="DT322" s="10">
        <v>0</v>
      </c>
      <c r="DU322" s="10">
        <v>0</v>
      </c>
      <c r="DV322" s="10">
        <v>0</v>
      </c>
      <c r="DW322" s="10">
        <v>0</v>
      </c>
      <c r="DX322" s="10">
        <v>164167</v>
      </c>
      <c r="DY322" s="10">
        <v>0</v>
      </c>
      <c r="DZ322" s="10">
        <v>0</v>
      </c>
      <c r="EA322" s="10">
        <v>0</v>
      </c>
      <c r="EB322" s="10">
        <v>0</v>
      </c>
      <c r="EC322" s="10">
        <v>0</v>
      </c>
      <c r="ED322" s="10">
        <v>0</v>
      </c>
      <c r="EE322" s="10">
        <v>0</v>
      </c>
      <c r="EF322" s="10">
        <v>0</v>
      </c>
      <c r="EG322" s="10">
        <v>0</v>
      </c>
      <c r="EH322" s="12">
        <v>0</v>
      </c>
    </row>
    <row r="323" spans="1:138" x14ac:dyDescent="0.25">
      <c r="A323" s="9" t="s">
        <v>599</v>
      </c>
      <c r="B323" s="10">
        <v>447</v>
      </c>
      <c r="C323" s="10">
        <v>0</v>
      </c>
      <c r="D323" s="10">
        <v>0</v>
      </c>
      <c r="E323" s="10">
        <v>0</v>
      </c>
      <c r="F323" s="10">
        <v>122730</v>
      </c>
      <c r="G323" s="10">
        <v>0</v>
      </c>
      <c r="H323" s="10">
        <v>7945</v>
      </c>
      <c r="I323" s="10">
        <v>0</v>
      </c>
      <c r="J323" s="10">
        <v>0</v>
      </c>
      <c r="K323" s="10">
        <v>0</v>
      </c>
      <c r="L323" s="10">
        <v>0</v>
      </c>
      <c r="M323" s="10">
        <v>501991</v>
      </c>
      <c r="N323" s="10">
        <v>0</v>
      </c>
      <c r="O323" s="10">
        <v>22000</v>
      </c>
      <c r="P323" s="10">
        <v>18</v>
      </c>
      <c r="Q323" s="10">
        <v>0</v>
      </c>
      <c r="R323" s="10">
        <v>0</v>
      </c>
      <c r="S323" s="10">
        <v>0</v>
      </c>
      <c r="T323" s="10">
        <v>0</v>
      </c>
      <c r="U323" s="10">
        <v>0</v>
      </c>
      <c r="V323" s="10">
        <v>0</v>
      </c>
      <c r="W323" s="10">
        <v>0</v>
      </c>
      <c r="X323" s="10">
        <v>0</v>
      </c>
      <c r="Y323" s="10">
        <v>88000</v>
      </c>
      <c r="Z323" s="10">
        <v>0</v>
      </c>
      <c r="AA323" s="10">
        <v>28500</v>
      </c>
      <c r="AB323" s="10">
        <v>0</v>
      </c>
      <c r="AC323" s="10">
        <v>0</v>
      </c>
      <c r="AD323" s="10">
        <v>0</v>
      </c>
      <c r="AE323" s="10">
        <v>0</v>
      </c>
      <c r="AF323" s="10">
        <v>24941</v>
      </c>
      <c r="AG323" s="10">
        <v>10</v>
      </c>
      <c r="AH323" s="10">
        <v>547146</v>
      </c>
      <c r="AI323" s="10">
        <v>275932</v>
      </c>
      <c r="AJ323" s="10">
        <v>13133</v>
      </c>
      <c r="AK323" s="10">
        <v>0</v>
      </c>
      <c r="AL323" s="10">
        <v>50</v>
      </c>
      <c r="AM323" s="10">
        <v>10</v>
      </c>
      <c r="AN323" s="10">
        <v>0</v>
      </c>
      <c r="AO323" s="10">
        <v>78745</v>
      </c>
      <c r="AP323" s="10">
        <v>0</v>
      </c>
      <c r="AQ323" s="10">
        <v>175373</v>
      </c>
      <c r="AR323" s="10">
        <v>0</v>
      </c>
      <c r="AS323" s="10">
        <v>1716504</v>
      </c>
      <c r="AT323" s="10">
        <v>0</v>
      </c>
      <c r="AU323" s="10">
        <v>0</v>
      </c>
      <c r="AV323" s="10">
        <v>0</v>
      </c>
      <c r="AW323" s="10">
        <v>0</v>
      </c>
      <c r="AX323" s="10">
        <v>0</v>
      </c>
      <c r="AY323" s="10">
        <v>116640</v>
      </c>
      <c r="AZ323" s="10">
        <v>870000</v>
      </c>
      <c r="BA323" s="10">
        <v>14650</v>
      </c>
      <c r="BB323" s="10">
        <v>0</v>
      </c>
      <c r="BC323" s="10">
        <v>0</v>
      </c>
      <c r="BD323" s="10">
        <v>0</v>
      </c>
      <c r="BE323" s="10">
        <v>0</v>
      </c>
      <c r="BF323" s="10">
        <v>14592</v>
      </c>
      <c r="BG323" s="10">
        <v>30</v>
      </c>
      <c r="BH323" s="10"/>
      <c r="BI323" s="10">
        <v>0</v>
      </c>
      <c r="BJ323" s="10">
        <v>12300</v>
      </c>
      <c r="BK323" s="10">
        <v>29510</v>
      </c>
      <c r="BL323" s="10">
        <v>21000</v>
      </c>
      <c r="BM323" s="10">
        <v>0</v>
      </c>
      <c r="BN323" s="10"/>
      <c r="BO323" s="10"/>
      <c r="BP323" s="10">
        <v>250546</v>
      </c>
      <c r="BQ323" s="10">
        <v>0</v>
      </c>
      <c r="BR323" s="10">
        <v>12</v>
      </c>
      <c r="BS323" s="10">
        <v>2920</v>
      </c>
      <c r="BT323" s="10">
        <v>44388</v>
      </c>
      <c r="BU323" s="10">
        <v>59020</v>
      </c>
      <c r="BV323" s="10">
        <v>20</v>
      </c>
      <c r="BW323" s="10">
        <v>0</v>
      </c>
      <c r="BX323" s="10">
        <v>48</v>
      </c>
      <c r="BY323" s="10">
        <v>0</v>
      </c>
      <c r="BZ323" s="10">
        <v>0</v>
      </c>
      <c r="CA323" s="10">
        <v>18548</v>
      </c>
      <c r="CB323" s="10">
        <v>0</v>
      </c>
      <c r="CC323" s="10">
        <v>133400</v>
      </c>
      <c r="CD323" s="10">
        <v>2810</v>
      </c>
      <c r="CE323" s="10">
        <v>147</v>
      </c>
      <c r="CF323" s="10">
        <v>10550</v>
      </c>
      <c r="CG323" s="10">
        <v>0</v>
      </c>
      <c r="CH323" s="10">
        <v>0</v>
      </c>
      <c r="CI323" s="10"/>
      <c r="CJ323" s="10">
        <v>0</v>
      </c>
      <c r="CK323" s="10">
        <v>0</v>
      </c>
      <c r="CL323" s="10">
        <v>0</v>
      </c>
      <c r="CM323" s="10">
        <v>0</v>
      </c>
      <c r="CN323" s="10">
        <v>0</v>
      </c>
      <c r="CO323" s="10">
        <v>17000</v>
      </c>
      <c r="CP323" s="10">
        <v>261000</v>
      </c>
      <c r="CQ323" s="10">
        <v>1180</v>
      </c>
      <c r="CR323" s="10"/>
      <c r="CS323" s="10">
        <v>10</v>
      </c>
      <c r="CT323" s="10">
        <v>0</v>
      </c>
      <c r="CU323" s="10">
        <v>0</v>
      </c>
      <c r="CV323" s="10">
        <v>0</v>
      </c>
      <c r="CW323" s="10">
        <v>0</v>
      </c>
      <c r="CX323" s="10">
        <v>67195</v>
      </c>
      <c r="CY323" s="10">
        <v>0</v>
      </c>
      <c r="CZ323" s="10">
        <v>0</v>
      </c>
      <c r="DA323" s="10">
        <v>0</v>
      </c>
      <c r="DB323" s="10">
        <v>514036</v>
      </c>
      <c r="DC323" s="10">
        <v>0</v>
      </c>
      <c r="DD323" s="10">
        <v>9090</v>
      </c>
      <c r="DE323" s="10">
        <v>361</v>
      </c>
      <c r="DF323" s="10">
        <v>0</v>
      </c>
      <c r="DG323" s="10">
        <v>27234</v>
      </c>
      <c r="DH323" s="10">
        <v>15100</v>
      </c>
      <c r="DI323" s="10">
        <v>0</v>
      </c>
      <c r="DJ323" s="10">
        <v>0</v>
      </c>
      <c r="DK323" s="10">
        <v>646035</v>
      </c>
      <c r="DL323" s="10">
        <v>67</v>
      </c>
      <c r="DM323" s="10">
        <v>2130</v>
      </c>
      <c r="DN323" s="10">
        <v>68822</v>
      </c>
      <c r="DO323" s="10">
        <v>435000</v>
      </c>
      <c r="DP323" s="10">
        <v>0</v>
      </c>
      <c r="DQ323" s="10">
        <v>0</v>
      </c>
      <c r="DR323" s="10">
        <v>114991</v>
      </c>
      <c r="DS323" s="10">
        <v>0</v>
      </c>
      <c r="DT323" s="10">
        <v>0</v>
      </c>
      <c r="DU323" s="10">
        <v>0</v>
      </c>
      <c r="DV323" s="10">
        <v>0</v>
      </c>
      <c r="DW323" s="10">
        <v>0</v>
      </c>
      <c r="DX323" s="10">
        <v>0</v>
      </c>
      <c r="DY323" s="10">
        <v>0</v>
      </c>
      <c r="DZ323" s="10">
        <v>53928</v>
      </c>
      <c r="EA323" s="10">
        <v>0</v>
      </c>
      <c r="EB323" s="10">
        <v>0</v>
      </c>
      <c r="EC323" s="10">
        <v>0</v>
      </c>
      <c r="ED323" s="10">
        <v>0</v>
      </c>
      <c r="EE323" s="10">
        <v>0</v>
      </c>
      <c r="EF323" s="10">
        <v>0</v>
      </c>
      <c r="EG323" s="10">
        <v>0</v>
      </c>
      <c r="EH323" s="12">
        <v>0</v>
      </c>
    </row>
    <row r="324" spans="1:138" x14ac:dyDescent="0.25">
      <c r="A324" s="9" t="s">
        <v>600</v>
      </c>
      <c r="B324" s="10">
        <v>3663</v>
      </c>
      <c r="C324" s="10">
        <v>0</v>
      </c>
      <c r="D324" s="10">
        <v>0</v>
      </c>
      <c r="E324" s="10">
        <v>0</v>
      </c>
      <c r="F324" s="10">
        <v>32938</v>
      </c>
      <c r="G324" s="10">
        <v>0</v>
      </c>
      <c r="H324" s="10">
        <v>7786</v>
      </c>
      <c r="I324" s="10">
        <v>0</v>
      </c>
      <c r="J324" s="10">
        <v>0</v>
      </c>
      <c r="K324" s="10">
        <v>0</v>
      </c>
      <c r="L324" s="10">
        <v>0</v>
      </c>
      <c r="M324" s="10">
        <v>398280</v>
      </c>
      <c r="N324" s="10">
        <v>0</v>
      </c>
      <c r="O324" s="10">
        <v>25400</v>
      </c>
      <c r="P324" s="10">
        <v>20</v>
      </c>
      <c r="Q324" s="10">
        <v>0</v>
      </c>
      <c r="R324" s="10">
        <v>0</v>
      </c>
      <c r="S324" s="10">
        <v>0</v>
      </c>
      <c r="T324" s="10">
        <v>57800</v>
      </c>
      <c r="U324" s="10">
        <v>0</v>
      </c>
      <c r="V324" s="10">
        <v>0</v>
      </c>
      <c r="W324" s="10">
        <v>0</v>
      </c>
      <c r="X324" s="10">
        <v>0</v>
      </c>
      <c r="Y324" s="10">
        <v>58000</v>
      </c>
      <c r="Z324" s="10">
        <v>0</v>
      </c>
      <c r="AA324" s="10">
        <v>110000</v>
      </c>
      <c r="AB324" s="10">
        <v>0</v>
      </c>
      <c r="AC324" s="10">
        <v>0</v>
      </c>
      <c r="AD324" s="10">
        <v>0</v>
      </c>
      <c r="AE324" s="10">
        <v>0</v>
      </c>
      <c r="AF324" s="10">
        <v>15217</v>
      </c>
      <c r="AG324" s="10">
        <v>0</v>
      </c>
      <c r="AH324" s="10">
        <v>464492</v>
      </c>
      <c r="AI324" s="10">
        <v>200423</v>
      </c>
      <c r="AJ324" s="10">
        <v>0</v>
      </c>
      <c r="AK324" s="10">
        <v>0</v>
      </c>
      <c r="AL324" s="10">
        <v>1250</v>
      </c>
      <c r="AM324" s="10">
        <v>0</v>
      </c>
      <c r="AN324" s="10">
        <v>0</v>
      </c>
      <c r="AO324" s="10">
        <v>15245</v>
      </c>
      <c r="AP324" s="10">
        <v>0</v>
      </c>
      <c r="AQ324" s="10">
        <v>372578</v>
      </c>
      <c r="AR324" s="10">
        <v>0</v>
      </c>
      <c r="AS324" s="10">
        <v>1497220</v>
      </c>
      <c r="AT324" s="10">
        <v>0</v>
      </c>
      <c r="AU324" s="10">
        <v>100</v>
      </c>
      <c r="AV324" s="10">
        <v>25750</v>
      </c>
      <c r="AW324" s="10">
        <v>0</v>
      </c>
      <c r="AX324" s="10">
        <v>0</v>
      </c>
      <c r="AY324" s="10">
        <v>0</v>
      </c>
      <c r="AZ324" s="10">
        <v>842550</v>
      </c>
      <c r="BA324" s="10">
        <v>19500</v>
      </c>
      <c r="BB324" s="10">
        <v>0</v>
      </c>
      <c r="BC324" s="10">
        <v>0</v>
      </c>
      <c r="BD324" s="10">
        <v>0</v>
      </c>
      <c r="BE324" s="10">
        <v>85500</v>
      </c>
      <c r="BF324" s="10">
        <v>150728</v>
      </c>
      <c r="BG324" s="10">
        <v>70</v>
      </c>
      <c r="BH324" s="10"/>
      <c r="BI324" s="10">
        <v>0</v>
      </c>
      <c r="BJ324" s="10">
        <v>44800</v>
      </c>
      <c r="BK324" s="10">
        <v>59020</v>
      </c>
      <c r="BL324" s="10">
        <v>151935</v>
      </c>
      <c r="BM324" s="10">
        <v>0</v>
      </c>
      <c r="BN324" s="10"/>
      <c r="BO324" s="10"/>
      <c r="BP324" s="10">
        <v>205379</v>
      </c>
      <c r="BQ324" s="10">
        <v>0</v>
      </c>
      <c r="BR324" s="10">
        <v>2</v>
      </c>
      <c r="BS324" s="10">
        <v>4555</v>
      </c>
      <c r="BT324" s="10">
        <v>38150</v>
      </c>
      <c r="BU324" s="10">
        <v>136200</v>
      </c>
      <c r="BV324" s="10">
        <v>10</v>
      </c>
      <c r="BW324" s="10">
        <v>0</v>
      </c>
      <c r="BX324" s="10">
        <v>0</v>
      </c>
      <c r="BY324" s="10">
        <v>0</v>
      </c>
      <c r="BZ324" s="10">
        <v>0</v>
      </c>
      <c r="CA324" s="10">
        <v>0</v>
      </c>
      <c r="CB324" s="10">
        <v>0</v>
      </c>
      <c r="CC324" s="10">
        <v>78750</v>
      </c>
      <c r="CD324" s="10">
        <v>101530</v>
      </c>
      <c r="CE324" s="10">
        <v>147</v>
      </c>
      <c r="CF324" s="10">
        <v>14500</v>
      </c>
      <c r="CG324" s="10">
        <v>50</v>
      </c>
      <c r="CH324" s="10">
        <v>0</v>
      </c>
      <c r="CI324" s="10"/>
      <c r="CJ324" s="10">
        <v>0</v>
      </c>
      <c r="CK324" s="10">
        <v>0</v>
      </c>
      <c r="CL324" s="10">
        <v>0</v>
      </c>
      <c r="CM324" s="10">
        <v>0</v>
      </c>
      <c r="CN324" s="10">
        <v>0</v>
      </c>
      <c r="CO324" s="10">
        <v>0</v>
      </c>
      <c r="CP324" s="10">
        <v>29000</v>
      </c>
      <c r="CQ324" s="10">
        <v>0</v>
      </c>
      <c r="CR324" s="10"/>
      <c r="CS324" s="10">
        <v>40</v>
      </c>
      <c r="CT324" s="10">
        <v>0</v>
      </c>
      <c r="CU324" s="10">
        <v>0</v>
      </c>
      <c r="CV324" s="10">
        <v>0</v>
      </c>
      <c r="CW324" s="10">
        <v>0</v>
      </c>
      <c r="CX324" s="10">
        <v>74125</v>
      </c>
      <c r="CY324" s="10">
        <v>0</v>
      </c>
      <c r="CZ324" s="10">
        <v>0</v>
      </c>
      <c r="DA324" s="10">
        <v>0</v>
      </c>
      <c r="DB324" s="10">
        <v>573465</v>
      </c>
      <c r="DC324" s="10">
        <v>0</v>
      </c>
      <c r="DD324" s="10">
        <v>32090</v>
      </c>
      <c r="DE324" s="10">
        <v>699</v>
      </c>
      <c r="DF324" s="10">
        <v>0</v>
      </c>
      <c r="DG324" s="10">
        <v>52680</v>
      </c>
      <c r="DH324" s="10">
        <v>21000</v>
      </c>
      <c r="DI324" s="10">
        <v>58021</v>
      </c>
      <c r="DJ324" s="10">
        <v>0</v>
      </c>
      <c r="DK324" s="10">
        <v>856906</v>
      </c>
      <c r="DL324" s="10">
        <v>71</v>
      </c>
      <c r="DM324" s="10">
        <v>5750</v>
      </c>
      <c r="DN324" s="10">
        <v>18852</v>
      </c>
      <c r="DO324" s="10">
        <v>481400</v>
      </c>
      <c r="DP324" s="10">
        <v>0</v>
      </c>
      <c r="DQ324" s="10">
        <v>0</v>
      </c>
      <c r="DR324" s="10">
        <v>105000</v>
      </c>
      <c r="DS324" s="10">
        <v>0</v>
      </c>
      <c r="DT324" s="10">
        <v>0</v>
      </c>
      <c r="DU324" s="10">
        <v>0</v>
      </c>
      <c r="DV324" s="10">
        <v>0</v>
      </c>
      <c r="DW324" s="10">
        <v>0</v>
      </c>
      <c r="DX324" s="10">
        <v>0</v>
      </c>
      <c r="DY324" s="10">
        <v>0</v>
      </c>
      <c r="DZ324" s="10">
        <v>154459</v>
      </c>
      <c r="EA324" s="10">
        <v>0</v>
      </c>
      <c r="EB324" s="10">
        <v>0</v>
      </c>
      <c r="EC324" s="10">
        <v>0</v>
      </c>
      <c r="ED324" s="10">
        <v>0</v>
      </c>
      <c r="EE324" s="10">
        <v>0</v>
      </c>
      <c r="EF324" s="10">
        <v>0</v>
      </c>
      <c r="EG324" s="10">
        <v>0</v>
      </c>
      <c r="EH324" s="12">
        <v>0</v>
      </c>
    </row>
    <row r="325" spans="1:138" x14ac:dyDescent="0.25">
      <c r="A325" s="9" t="s">
        <v>601</v>
      </c>
      <c r="B325" s="10">
        <v>849</v>
      </c>
      <c r="C325" s="10">
        <v>0</v>
      </c>
      <c r="D325" s="10">
        <v>0</v>
      </c>
      <c r="E325" s="10">
        <v>0</v>
      </c>
      <c r="F325" s="10">
        <v>129296</v>
      </c>
      <c r="G325" s="10">
        <v>0</v>
      </c>
      <c r="H325" s="10">
        <v>9286</v>
      </c>
      <c r="I325" s="10">
        <v>0</v>
      </c>
      <c r="J325" s="10">
        <v>0</v>
      </c>
      <c r="K325" s="10">
        <v>0</v>
      </c>
      <c r="L325" s="10">
        <v>0</v>
      </c>
      <c r="M325" s="10">
        <v>465764</v>
      </c>
      <c r="N325" s="10">
        <v>0</v>
      </c>
      <c r="O325" s="10">
        <v>31000</v>
      </c>
      <c r="P325" s="10">
        <v>0</v>
      </c>
      <c r="Q325" s="10">
        <v>0</v>
      </c>
      <c r="R325" s="10">
        <v>0</v>
      </c>
      <c r="S325" s="10">
        <v>0</v>
      </c>
      <c r="T325" s="10">
        <v>29000</v>
      </c>
      <c r="U325" s="10">
        <v>0</v>
      </c>
      <c r="V325" s="10">
        <v>0</v>
      </c>
      <c r="W325" s="10">
        <v>0</v>
      </c>
      <c r="X325" s="10">
        <v>0</v>
      </c>
      <c r="Y325" s="10">
        <v>290000</v>
      </c>
      <c r="Z325" s="10">
        <v>0</v>
      </c>
      <c r="AA325" s="10">
        <v>141500</v>
      </c>
      <c r="AB325" s="10">
        <v>0</v>
      </c>
      <c r="AC325" s="10">
        <v>0</v>
      </c>
      <c r="AD325" s="10">
        <v>0</v>
      </c>
      <c r="AE325" s="10">
        <v>0</v>
      </c>
      <c r="AF325" s="10">
        <v>12118</v>
      </c>
      <c r="AG325" s="10">
        <v>2500</v>
      </c>
      <c r="AH325" s="10">
        <v>747332</v>
      </c>
      <c r="AI325" s="10">
        <v>128834</v>
      </c>
      <c r="AJ325" s="10">
        <v>0</v>
      </c>
      <c r="AK325" s="10">
        <v>0</v>
      </c>
      <c r="AL325" s="10">
        <v>1265</v>
      </c>
      <c r="AM325" s="10">
        <v>20</v>
      </c>
      <c r="AN325" s="10">
        <v>0</v>
      </c>
      <c r="AO325" s="10">
        <v>115050</v>
      </c>
      <c r="AP325" s="10">
        <v>0</v>
      </c>
      <c r="AQ325" s="10">
        <v>362784</v>
      </c>
      <c r="AR325" s="10">
        <v>0</v>
      </c>
      <c r="AS325" s="10">
        <v>2013180</v>
      </c>
      <c r="AT325" s="10">
        <v>0</v>
      </c>
      <c r="AU325" s="10">
        <v>100</v>
      </c>
      <c r="AV325" s="10">
        <v>0</v>
      </c>
      <c r="AW325" s="10">
        <v>6000</v>
      </c>
      <c r="AX325" s="10">
        <v>0</v>
      </c>
      <c r="AY325" s="10">
        <v>0</v>
      </c>
      <c r="AZ325" s="10">
        <v>1517650</v>
      </c>
      <c r="BA325" s="10">
        <v>0</v>
      </c>
      <c r="BB325" s="10">
        <v>0</v>
      </c>
      <c r="BC325" s="10">
        <v>0</v>
      </c>
      <c r="BD325" s="10">
        <v>0</v>
      </c>
      <c r="BE325" s="10">
        <v>258480</v>
      </c>
      <c r="BF325" s="10">
        <v>61088</v>
      </c>
      <c r="BG325" s="10">
        <v>10</v>
      </c>
      <c r="BH325" s="10"/>
      <c r="BI325" s="10">
        <v>0</v>
      </c>
      <c r="BJ325" s="10">
        <v>46500</v>
      </c>
      <c r="BK325" s="10">
        <v>29510</v>
      </c>
      <c r="BL325" s="10">
        <v>491290</v>
      </c>
      <c r="BM325" s="10">
        <v>0</v>
      </c>
      <c r="BN325" s="10"/>
      <c r="BO325" s="10"/>
      <c r="BP325" s="10">
        <v>306397</v>
      </c>
      <c r="BQ325" s="10">
        <v>0</v>
      </c>
      <c r="BR325" s="10">
        <v>12</v>
      </c>
      <c r="BS325" s="10">
        <v>7425</v>
      </c>
      <c r="BT325" s="10">
        <v>24855</v>
      </c>
      <c r="BU325" s="10">
        <v>233939</v>
      </c>
      <c r="BV325" s="10">
        <v>20</v>
      </c>
      <c r="BW325" s="10">
        <v>0</v>
      </c>
      <c r="BX325" s="10">
        <v>0</v>
      </c>
      <c r="BY325" s="10">
        <v>0</v>
      </c>
      <c r="BZ325" s="10">
        <v>0</v>
      </c>
      <c r="CA325" s="10">
        <v>22068</v>
      </c>
      <c r="CB325" s="10">
        <v>0</v>
      </c>
      <c r="CC325" s="10">
        <v>26500</v>
      </c>
      <c r="CD325" s="10">
        <v>30715</v>
      </c>
      <c r="CE325" s="10">
        <v>147</v>
      </c>
      <c r="CF325" s="10">
        <v>300</v>
      </c>
      <c r="CG325" s="10">
        <v>0</v>
      </c>
      <c r="CH325" s="10">
        <v>0</v>
      </c>
      <c r="CI325" s="10"/>
      <c r="CJ325" s="10">
        <v>30250</v>
      </c>
      <c r="CK325" s="10">
        <v>0</v>
      </c>
      <c r="CL325" s="10">
        <v>0</v>
      </c>
      <c r="CM325" s="10">
        <v>0</v>
      </c>
      <c r="CN325" s="10">
        <v>0</v>
      </c>
      <c r="CO325" s="10">
        <v>0</v>
      </c>
      <c r="CP325" s="10">
        <v>174000</v>
      </c>
      <c r="CQ325" s="10">
        <v>160</v>
      </c>
      <c r="CR325" s="10"/>
      <c r="CS325" s="10">
        <v>30</v>
      </c>
      <c r="CT325" s="10">
        <v>0</v>
      </c>
      <c r="CU325" s="10">
        <v>0</v>
      </c>
      <c r="CV325" s="10">
        <v>0</v>
      </c>
      <c r="CW325" s="10">
        <v>0</v>
      </c>
      <c r="CX325" s="10">
        <v>63034</v>
      </c>
      <c r="CY325" s="10">
        <v>0</v>
      </c>
      <c r="CZ325" s="10">
        <v>0</v>
      </c>
      <c r="DA325" s="10">
        <v>0</v>
      </c>
      <c r="DB325" s="10">
        <v>621654</v>
      </c>
      <c r="DC325" s="10">
        <v>0</v>
      </c>
      <c r="DD325" s="10">
        <v>26340</v>
      </c>
      <c r="DE325" s="10">
        <v>521</v>
      </c>
      <c r="DF325" s="10">
        <v>0</v>
      </c>
      <c r="DG325" s="10">
        <v>83655</v>
      </c>
      <c r="DH325" s="10">
        <v>49400</v>
      </c>
      <c r="DI325" s="10">
        <v>8</v>
      </c>
      <c r="DJ325" s="10">
        <v>0</v>
      </c>
      <c r="DK325" s="10">
        <v>523596</v>
      </c>
      <c r="DL325" s="10">
        <v>84</v>
      </c>
      <c r="DM325" s="10">
        <v>47200</v>
      </c>
      <c r="DN325" s="10">
        <v>71643</v>
      </c>
      <c r="DO325" s="10">
        <v>716300</v>
      </c>
      <c r="DP325" s="10">
        <v>0</v>
      </c>
      <c r="DQ325" s="10">
        <v>0</v>
      </c>
      <c r="DR325" s="10">
        <v>101250</v>
      </c>
      <c r="DS325" s="10">
        <v>0</v>
      </c>
      <c r="DT325" s="10">
        <v>4715</v>
      </c>
      <c r="DU325" s="10">
        <v>0</v>
      </c>
      <c r="DV325" s="10">
        <v>0</v>
      </c>
      <c r="DW325" s="10">
        <v>0</v>
      </c>
      <c r="DX325" s="10">
        <v>0</v>
      </c>
      <c r="DY325" s="10">
        <v>0</v>
      </c>
      <c r="DZ325" s="10">
        <v>84724</v>
      </c>
      <c r="EA325" s="10">
        <v>0</v>
      </c>
      <c r="EB325" s="10">
        <v>2700</v>
      </c>
      <c r="EC325" s="10">
        <v>0</v>
      </c>
      <c r="ED325" s="10">
        <v>0</v>
      </c>
      <c r="EE325" s="10">
        <v>0</v>
      </c>
      <c r="EF325" s="10">
        <v>0</v>
      </c>
      <c r="EG325" s="10">
        <v>0</v>
      </c>
      <c r="EH325" s="12">
        <v>0</v>
      </c>
    </row>
    <row r="326" spans="1:138" x14ac:dyDescent="0.25">
      <c r="A326" s="9" t="s">
        <v>602</v>
      </c>
      <c r="B326" s="10">
        <v>925</v>
      </c>
      <c r="C326" s="10">
        <v>0</v>
      </c>
      <c r="D326" s="10">
        <v>0</v>
      </c>
      <c r="E326" s="10">
        <v>0</v>
      </c>
      <c r="F326" s="10">
        <v>135070</v>
      </c>
      <c r="G326" s="10">
        <v>0</v>
      </c>
      <c r="H326" s="10">
        <v>0</v>
      </c>
      <c r="I326" s="10">
        <v>0</v>
      </c>
      <c r="J326" s="10">
        <v>0</v>
      </c>
      <c r="K326" s="10">
        <v>0</v>
      </c>
      <c r="L326" s="10">
        <v>0</v>
      </c>
      <c r="M326" s="10">
        <v>282075</v>
      </c>
      <c r="N326" s="10">
        <v>0</v>
      </c>
      <c r="O326" s="10">
        <v>54330</v>
      </c>
      <c r="P326" s="10">
        <v>36</v>
      </c>
      <c r="Q326" s="10">
        <v>0</v>
      </c>
      <c r="R326" s="10">
        <v>0</v>
      </c>
      <c r="S326" s="10">
        <v>0</v>
      </c>
      <c r="T326" s="10">
        <v>0</v>
      </c>
      <c r="U326" s="10">
        <v>0</v>
      </c>
      <c r="V326" s="10">
        <v>0</v>
      </c>
      <c r="W326" s="10">
        <v>0</v>
      </c>
      <c r="X326" s="10">
        <v>0</v>
      </c>
      <c r="Y326" s="10">
        <v>203000</v>
      </c>
      <c r="Z326" s="10">
        <v>0</v>
      </c>
      <c r="AA326" s="10">
        <v>143500</v>
      </c>
      <c r="AB326" s="10">
        <v>56120</v>
      </c>
      <c r="AC326" s="10">
        <v>0</v>
      </c>
      <c r="AD326" s="10">
        <v>0</v>
      </c>
      <c r="AE326" s="10">
        <v>29000</v>
      </c>
      <c r="AF326" s="10">
        <v>14078</v>
      </c>
      <c r="AG326" s="10">
        <v>2500</v>
      </c>
      <c r="AH326" s="10">
        <v>371972</v>
      </c>
      <c r="AI326" s="10">
        <v>171700</v>
      </c>
      <c r="AJ326" s="10">
        <v>0</v>
      </c>
      <c r="AK326" s="10">
        <v>0</v>
      </c>
      <c r="AL326" s="10">
        <v>3200</v>
      </c>
      <c r="AM326" s="10">
        <v>5</v>
      </c>
      <c r="AN326" s="10">
        <v>0</v>
      </c>
      <c r="AO326" s="10">
        <v>111225</v>
      </c>
      <c r="AP326" s="10">
        <v>0</v>
      </c>
      <c r="AQ326" s="10">
        <v>616139</v>
      </c>
      <c r="AR326" s="10">
        <v>0</v>
      </c>
      <c r="AS326" s="10">
        <v>1717852</v>
      </c>
      <c r="AT326" s="10">
        <v>5811</v>
      </c>
      <c r="AU326" s="10">
        <v>0</v>
      </c>
      <c r="AV326" s="10">
        <v>0</v>
      </c>
      <c r="AW326" s="10">
        <v>0</v>
      </c>
      <c r="AX326" s="10">
        <v>0</v>
      </c>
      <c r="AY326" s="10">
        <v>178290</v>
      </c>
      <c r="AZ326" s="10">
        <v>620500</v>
      </c>
      <c r="BA326" s="10">
        <v>35450</v>
      </c>
      <c r="BB326" s="10">
        <v>0</v>
      </c>
      <c r="BC326" s="10">
        <v>0</v>
      </c>
      <c r="BD326" s="10">
        <v>0</v>
      </c>
      <c r="BE326" s="10">
        <v>100625</v>
      </c>
      <c r="BF326" s="10">
        <v>118124</v>
      </c>
      <c r="BG326" s="10">
        <v>40</v>
      </c>
      <c r="BH326" s="10"/>
      <c r="BI326" s="10">
        <v>0</v>
      </c>
      <c r="BJ326" s="10">
        <v>52780</v>
      </c>
      <c r="BK326" s="10">
        <v>29510</v>
      </c>
      <c r="BL326" s="10">
        <v>263180</v>
      </c>
      <c r="BM326" s="10">
        <v>0</v>
      </c>
      <c r="BN326" s="10"/>
      <c r="BO326" s="10"/>
      <c r="BP326" s="10">
        <v>315634</v>
      </c>
      <c r="BQ326" s="10">
        <v>0</v>
      </c>
      <c r="BR326" s="10">
        <v>0</v>
      </c>
      <c r="BS326" s="10">
        <v>7420</v>
      </c>
      <c r="BT326" s="10">
        <v>64766</v>
      </c>
      <c r="BU326" s="10">
        <v>264925</v>
      </c>
      <c r="BV326" s="10">
        <v>0</v>
      </c>
      <c r="BW326" s="10">
        <v>0</v>
      </c>
      <c r="BX326" s="10">
        <v>0</v>
      </c>
      <c r="BY326" s="10">
        <v>0</v>
      </c>
      <c r="BZ326" s="10">
        <v>0</v>
      </c>
      <c r="CA326" s="10">
        <v>0</v>
      </c>
      <c r="CB326" s="10">
        <v>0</v>
      </c>
      <c r="CC326" s="10">
        <v>184750</v>
      </c>
      <c r="CD326" s="10">
        <v>28950</v>
      </c>
      <c r="CE326" s="10">
        <v>147</v>
      </c>
      <c r="CF326" s="10">
        <v>0</v>
      </c>
      <c r="CG326" s="10">
        <v>0</v>
      </c>
      <c r="CH326" s="10">
        <v>0</v>
      </c>
      <c r="CI326" s="10"/>
      <c r="CJ326" s="10">
        <v>0</v>
      </c>
      <c r="CK326" s="10">
        <v>0</v>
      </c>
      <c r="CL326" s="10">
        <v>0</v>
      </c>
      <c r="CM326" s="10">
        <v>0</v>
      </c>
      <c r="CN326" s="10">
        <v>0</v>
      </c>
      <c r="CO326" s="10">
        <v>46000</v>
      </c>
      <c r="CP326" s="10">
        <v>580500</v>
      </c>
      <c r="CQ326" s="10">
        <v>1350</v>
      </c>
      <c r="CR326" s="10"/>
      <c r="CS326" s="10">
        <v>50</v>
      </c>
      <c r="CT326" s="10">
        <v>0</v>
      </c>
      <c r="CU326" s="10">
        <v>0</v>
      </c>
      <c r="CV326" s="10">
        <v>0</v>
      </c>
      <c r="CW326" s="10">
        <v>0</v>
      </c>
      <c r="CX326" s="10">
        <v>51535</v>
      </c>
      <c r="CY326" s="10">
        <v>0</v>
      </c>
      <c r="CZ326" s="10">
        <v>0</v>
      </c>
      <c r="DA326" s="10">
        <v>0</v>
      </c>
      <c r="DB326" s="10">
        <v>878076</v>
      </c>
      <c r="DC326" s="10">
        <v>0</v>
      </c>
      <c r="DD326" s="10">
        <v>60624</v>
      </c>
      <c r="DE326" s="10">
        <v>507</v>
      </c>
      <c r="DF326" s="10">
        <v>0</v>
      </c>
      <c r="DG326" s="10">
        <v>123802</v>
      </c>
      <c r="DH326" s="10">
        <v>36700</v>
      </c>
      <c r="DI326" s="10">
        <v>0</v>
      </c>
      <c r="DJ326" s="10">
        <v>0</v>
      </c>
      <c r="DK326" s="10">
        <v>165200</v>
      </c>
      <c r="DL326" s="10">
        <v>88</v>
      </c>
      <c r="DM326" s="10">
        <v>30200</v>
      </c>
      <c r="DN326" s="10">
        <v>83339</v>
      </c>
      <c r="DO326" s="10">
        <v>29000</v>
      </c>
      <c r="DP326" s="10">
        <v>0</v>
      </c>
      <c r="DQ326" s="10">
        <v>0</v>
      </c>
      <c r="DR326" s="10">
        <v>41200</v>
      </c>
      <c r="DS326" s="10">
        <v>0</v>
      </c>
      <c r="DT326" s="10">
        <v>11677</v>
      </c>
      <c r="DU326" s="10">
        <v>0</v>
      </c>
      <c r="DV326" s="10">
        <v>0</v>
      </c>
      <c r="DW326" s="10">
        <v>0</v>
      </c>
      <c r="DX326" s="10">
        <v>0</v>
      </c>
      <c r="DY326" s="10">
        <v>0</v>
      </c>
      <c r="DZ326" s="10">
        <v>197780</v>
      </c>
      <c r="EA326" s="10">
        <v>0</v>
      </c>
      <c r="EB326" s="10">
        <v>900</v>
      </c>
      <c r="EC326" s="10">
        <v>0</v>
      </c>
      <c r="ED326" s="10">
        <v>4643</v>
      </c>
      <c r="EE326" s="10">
        <v>0</v>
      </c>
      <c r="EF326" s="10">
        <v>0</v>
      </c>
      <c r="EG326" s="10">
        <v>0</v>
      </c>
      <c r="EH326" s="12">
        <v>0</v>
      </c>
    </row>
    <row r="327" spans="1:138" x14ac:dyDescent="0.25">
      <c r="A327" s="9" t="s">
        <v>603</v>
      </c>
      <c r="B327" s="10">
        <v>773</v>
      </c>
      <c r="C327" s="10">
        <v>0</v>
      </c>
      <c r="D327" s="10">
        <v>0</v>
      </c>
      <c r="E327" s="10">
        <v>0</v>
      </c>
      <c r="F327" s="10">
        <v>61760</v>
      </c>
      <c r="G327" s="10">
        <v>0</v>
      </c>
      <c r="H327" s="10">
        <v>6215</v>
      </c>
      <c r="I327" s="10">
        <v>600</v>
      </c>
      <c r="J327" s="10">
        <v>0</v>
      </c>
      <c r="K327" s="10">
        <v>0</v>
      </c>
      <c r="L327" s="10">
        <v>0</v>
      </c>
      <c r="M327" s="10">
        <v>468607</v>
      </c>
      <c r="N327" s="10">
        <v>0</v>
      </c>
      <c r="O327" s="10">
        <v>76600</v>
      </c>
      <c r="P327" s="10">
        <v>10</v>
      </c>
      <c r="Q327" s="10">
        <v>0</v>
      </c>
      <c r="R327" s="10">
        <v>0</v>
      </c>
      <c r="S327" s="10">
        <v>0</v>
      </c>
      <c r="T327" s="10">
        <v>231000</v>
      </c>
      <c r="U327" s="10">
        <v>0</v>
      </c>
      <c r="V327" s="10">
        <v>0</v>
      </c>
      <c r="W327" s="10">
        <v>0</v>
      </c>
      <c r="X327" s="10">
        <v>0</v>
      </c>
      <c r="Y327" s="10">
        <v>319000</v>
      </c>
      <c r="Z327" s="10">
        <v>0</v>
      </c>
      <c r="AA327" s="10">
        <v>229000</v>
      </c>
      <c r="AB327" s="10">
        <v>351304</v>
      </c>
      <c r="AC327" s="10">
        <v>0</v>
      </c>
      <c r="AD327" s="10">
        <v>0</v>
      </c>
      <c r="AE327" s="10">
        <v>0</v>
      </c>
      <c r="AF327" s="10">
        <v>48657</v>
      </c>
      <c r="AG327" s="10">
        <v>2500</v>
      </c>
      <c r="AH327" s="10">
        <v>1142789</v>
      </c>
      <c r="AI327" s="10">
        <v>92908</v>
      </c>
      <c r="AJ327" s="10">
        <v>14144</v>
      </c>
      <c r="AK327" s="10">
        <v>0</v>
      </c>
      <c r="AL327" s="10">
        <v>1250</v>
      </c>
      <c r="AM327" s="10">
        <v>5</v>
      </c>
      <c r="AN327" s="10">
        <v>0</v>
      </c>
      <c r="AO327" s="10">
        <v>116460</v>
      </c>
      <c r="AP327" s="10">
        <v>0</v>
      </c>
      <c r="AQ327" s="10">
        <v>804854</v>
      </c>
      <c r="AR327" s="10">
        <v>0</v>
      </c>
      <c r="AS327" s="10">
        <v>2853957</v>
      </c>
      <c r="AT327" s="10">
        <v>14572</v>
      </c>
      <c r="AU327" s="10">
        <v>0</v>
      </c>
      <c r="AV327" s="10">
        <v>27000</v>
      </c>
      <c r="AW327" s="10">
        <v>18</v>
      </c>
      <c r="AX327" s="10">
        <v>0</v>
      </c>
      <c r="AY327" s="10">
        <v>0</v>
      </c>
      <c r="AZ327" s="10">
        <v>1378000</v>
      </c>
      <c r="BA327" s="10">
        <v>25000</v>
      </c>
      <c r="BB327" s="10">
        <v>87000</v>
      </c>
      <c r="BC327" s="10">
        <v>0</v>
      </c>
      <c r="BD327" s="10">
        <v>0</v>
      </c>
      <c r="BE327" s="10">
        <v>114000</v>
      </c>
      <c r="BF327" s="10">
        <v>133590</v>
      </c>
      <c r="BG327" s="10">
        <v>40</v>
      </c>
      <c r="BH327" s="10"/>
      <c r="BI327" s="10">
        <v>0</v>
      </c>
      <c r="BJ327" s="10">
        <v>55480</v>
      </c>
      <c r="BK327" s="10">
        <v>147550</v>
      </c>
      <c r="BL327" s="10">
        <v>286100</v>
      </c>
      <c r="BM327" s="10">
        <v>0</v>
      </c>
      <c r="BN327" s="10"/>
      <c r="BO327" s="10"/>
      <c r="BP327" s="10">
        <v>349272</v>
      </c>
      <c r="BQ327" s="10">
        <v>0</v>
      </c>
      <c r="BR327" s="10">
        <v>10</v>
      </c>
      <c r="BS327" s="10">
        <v>15720</v>
      </c>
      <c r="BT327" s="10">
        <v>334402</v>
      </c>
      <c r="BU327" s="10">
        <v>383305</v>
      </c>
      <c r="BV327" s="10">
        <v>15</v>
      </c>
      <c r="BW327" s="10">
        <v>0</v>
      </c>
      <c r="BX327" s="10">
        <v>0</v>
      </c>
      <c r="BY327" s="10">
        <v>0</v>
      </c>
      <c r="BZ327" s="10">
        <v>0</v>
      </c>
      <c r="CA327" s="10">
        <v>17045</v>
      </c>
      <c r="CB327" s="10">
        <v>0</v>
      </c>
      <c r="CC327" s="10">
        <v>472340</v>
      </c>
      <c r="CD327" s="10">
        <v>49130</v>
      </c>
      <c r="CE327" s="10">
        <v>0</v>
      </c>
      <c r="CF327" s="10">
        <v>50</v>
      </c>
      <c r="CG327" s="10">
        <v>0</v>
      </c>
      <c r="CH327" s="10">
        <v>0</v>
      </c>
      <c r="CI327" s="10"/>
      <c r="CJ327" s="10">
        <v>13500</v>
      </c>
      <c r="CK327" s="10">
        <v>0</v>
      </c>
      <c r="CL327" s="10">
        <v>0</v>
      </c>
      <c r="CM327" s="10">
        <v>0</v>
      </c>
      <c r="CN327" s="10">
        <v>0</v>
      </c>
      <c r="CO327" s="10">
        <v>0</v>
      </c>
      <c r="CP327" s="10">
        <v>1313500</v>
      </c>
      <c r="CQ327" s="10">
        <v>2270</v>
      </c>
      <c r="CR327" s="10"/>
      <c r="CS327" s="10">
        <v>0</v>
      </c>
      <c r="CT327" s="10">
        <v>0</v>
      </c>
      <c r="CU327" s="10">
        <v>0</v>
      </c>
      <c r="CV327" s="10">
        <v>0</v>
      </c>
      <c r="CW327" s="10">
        <v>29056</v>
      </c>
      <c r="CX327" s="10">
        <v>51400</v>
      </c>
      <c r="CY327" s="10">
        <v>0</v>
      </c>
      <c r="CZ327" s="10">
        <v>0</v>
      </c>
      <c r="DA327" s="10">
        <v>0</v>
      </c>
      <c r="DB327" s="10">
        <v>1196087</v>
      </c>
      <c r="DC327" s="10">
        <v>0</v>
      </c>
      <c r="DD327" s="10">
        <v>25624</v>
      </c>
      <c r="DE327" s="10">
        <v>434</v>
      </c>
      <c r="DF327" s="10">
        <v>0</v>
      </c>
      <c r="DG327" s="10">
        <v>169167</v>
      </c>
      <c r="DH327" s="10">
        <v>26750</v>
      </c>
      <c r="DI327" s="10">
        <v>58221</v>
      </c>
      <c r="DJ327" s="10">
        <v>0</v>
      </c>
      <c r="DK327" s="10">
        <v>236075</v>
      </c>
      <c r="DL327" s="10">
        <v>67</v>
      </c>
      <c r="DM327" s="10">
        <v>103500</v>
      </c>
      <c r="DN327" s="10">
        <v>83240</v>
      </c>
      <c r="DO327" s="10">
        <v>371150</v>
      </c>
      <c r="DP327" s="10">
        <v>0</v>
      </c>
      <c r="DQ327" s="10">
        <v>0</v>
      </c>
      <c r="DR327" s="10">
        <v>180000</v>
      </c>
      <c r="DS327" s="10">
        <v>0</v>
      </c>
      <c r="DT327" s="10">
        <v>0</v>
      </c>
      <c r="DU327" s="10">
        <v>0</v>
      </c>
      <c r="DV327" s="10">
        <v>0</v>
      </c>
      <c r="DW327" s="10">
        <v>0</v>
      </c>
      <c r="DX327" s="10">
        <v>0</v>
      </c>
      <c r="DY327" s="10">
        <v>0</v>
      </c>
      <c r="DZ327" s="10">
        <v>202036</v>
      </c>
      <c r="EA327" s="10">
        <v>0</v>
      </c>
      <c r="EB327" s="10">
        <v>44903</v>
      </c>
      <c r="EC327" s="10">
        <v>0</v>
      </c>
      <c r="ED327" s="10">
        <v>0</v>
      </c>
      <c r="EE327" s="10">
        <v>0</v>
      </c>
      <c r="EF327" s="10">
        <v>0</v>
      </c>
      <c r="EG327" s="10">
        <v>22000</v>
      </c>
      <c r="EH327" s="12">
        <v>0</v>
      </c>
    </row>
    <row r="328" spans="1:138" x14ac:dyDescent="0.25">
      <c r="A328" s="9" t="s">
        <v>604</v>
      </c>
      <c r="B328" s="10">
        <v>61749</v>
      </c>
      <c r="C328" s="10">
        <v>0</v>
      </c>
      <c r="D328" s="10">
        <v>0</v>
      </c>
      <c r="E328" s="10">
        <v>0</v>
      </c>
      <c r="F328" s="10">
        <v>28191</v>
      </c>
      <c r="G328" s="10">
        <v>0</v>
      </c>
      <c r="H328" s="10">
        <v>0</v>
      </c>
      <c r="I328" s="10">
        <v>1000</v>
      </c>
      <c r="J328" s="10">
        <v>0</v>
      </c>
      <c r="K328" s="10">
        <v>0</v>
      </c>
      <c r="L328" s="10">
        <v>0</v>
      </c>
      <c r="M328" s="10">
        <v>637197</v>
      </c>
      <c r="N328" s="10">
        <v>0</v>
      </c>
      <c r="O328" s="10">
        <v>52200</v>
      </c>
      <c r="P328" s="10">
        <v>80</v>
      </c>
      <c r="Q328" s="10">
        <v>0</v>
      </c>
      <c r="R328" s="10">
        <v>0</v>
      </c>
      <c r="S328" s="10">
        <v>0</v>
      </c>
      <c r="T328" s="10">
        <v>463400</v>
      </c>
      <c r="U328" s="10">
        <v>0</v>
      </c>
      <c r="V328" s="10">
        <v>0</v>
      </c>
      <c r="W328" s="10">
        <v>0</v>
      </c>
      <c r="X328" s="10">
        <v>0</v>
      </c>
      <c r="Y328" s="10">
        <v>581000</v>
      </c>
      <c r="Z328" s="10">
        <v>0</v>
      </c>
      <c r="AA328" s="10">
        <v>488020</v>
      </c>
      <c r="AB328" s="10">
        <v>228886</v>
      </c>
      <c r="AC328" s="10">
        <v>0</v>
      </c>
      <c r="AD328" s="10">
        <v>0</v>
      </c>
      <c r="AE328" s="10">
        <v>0</v>
      </c>
      <c r="AF328" s="10">
        <v>0</v>
      </c>
      <c r="AG328" s="10">
        <v>3750</v>
      </c>
      <c r="AH328" s="10">
        <v>993872</v>
      </c>
      <c r="AI328" s="10">
        <v>112420</v>
      </c>
      <c r="AJ328" s="10">
        <v>0</v>
      </c>
      <c r="AK328" s="10">
        <v>0</v>
      </c>
      <c r="AL328" s="10">
        <v>10</v>
      </c>
      <c r="AM328" s="10">
        <v>0</v>
      </c>
      <c r="AN328" s="10">
        <v>0</v>
      </c>
      <c r="AO328" s="10">
        <v>16025</v>
      </c>
      <c r="AP328" s="10">
        <v>0</v>
      </c>
      <c r="AQ328" s="10">
        <v>897934</v>
      </c>
      <c r="AR328" s="10">
        <v>0</v>
      </c>
      <c r="AS328" s="10">
        <v>2449940</v>
      </c>
      <c r="AT328" s="10">
        <v>0</v>
      </c>
      <c r="AU328" s="10">
        <v>300</v>
      </c>
      <c r="AV328" s="10">
        <v>0</v>
      </c>
      <c r="AW328" s="10">
        <v>0</v>
      </c>
      <c r="AX328" s="10">
        <v>0</v>
      </c>
      <c r="AY328" s="10">
        <v>0</v>
      </c>
      <c r="AZ328" s="10">
        <v>1166000</v>
      </c>
      <c r="BA328" s="10">
        <v>24000</v>
      </c>
      <c r="BB328" s="10">
        <v>47400</v>
      </c>
      <c r="BC328" s="10">
        <v>0</v>
      </c>
      <c r="BD328" s="10">
        <v>0</v>
      </c>
      <c r="BE328" s="10">
        <v>114000</v>
      </c>
      <c r="BF328" s="10">
        <v>139961</v>
      </c>
      <c r="BG328" s="10">
        <v>40</v>
      </c>
      <c r="BH328" s="10"/>
      <c r="BI328" s="10">
        <v>0</v>
      </c>
      <c r="BJ328" s="10">
        <v>62030</v>
      </c>
      <c r="BK328" s="10">
        <v>0</v>
      </c>
      <c r="BL328" s="10">
        <v>537770</v>
      </c>
      <c r="BM328" s="10">
        <v>0</v>
      </c>
      <c r="BN328" s="10"/>
      <c r="BO328" s="10"/>
      <c r="BP328" s="10">
        <v>320326</v>
      </c>
      <c r="BQ328" s="10">
        <v>0</v>
      </c>
      <c r="BR328" s="10">
        <v>0</v>
      </c>
      <c r="BS328" s="10">
        <v>4645</v>
      </c>
      <c r="BT328" s="10">
        <v>719963</v>
      </c>
      <c r="BU328" s="10">
        <v>440050</v>
      </c>
      <c r="BV328" s="10">
        <v>0</v>
      </c>
      <c r="BW328" s="10">
        <v>0</v>
      </c>
      <c r="BX328" s="10">
        <v>0</v>
      </c>
      <c r="BY328" s="10">
        <v>0</v>
      </c>
      <c r="BZ328" s="10">
        <v>0</v>
      </c>
      <c r="CA328" s="10">
        <v>0</v>
      </c>
      <c r="CB328" s="10">
        <v>0</v>
      </c>
      <c r="CC328" s="10">
        <v>157200</v>
      </c>
      <c r="CD328" s="10">
        <v>49230</v>
      </c>
      <c r="CE328" s="10">
        <v>120</v>
      </c>
      <c r="CF328" s="10">
        <v>93540</v>
      </c>
      <c r="CG328" s="10">
        <v>0</v>
      </c>
      <c r="CH328" s="10">
        <v>0</v>
      </c>
      <c r="CI328" s="10"/>
      <c r="CJ328" s="10">
        <v>40500</v>
      </c>
      <c r="CK328" s="10">
        <v>0</v>
      </c>
      <c r="CL328" s="10">
        <v>0</v>
      </c>
      <c r="CM328" s="10">
        <v>0</v>
      </c>
      <c r="CN328" s="10">
        <v>0</v>
      </c>
      <c r="CO328" s="10">
        <v>19500</v>
      </c>
      <c r="CP328" s="10">
        <v>1325000</v>
      </c>
      <c r="CQ328" s="10">
        <v>2060</v>
      </c>
      <c r="CR328" s="10"/>
      <c r="CS328" s="10">
        <v>0</v>
      </c>
      <c r="CT328" s="10">
        <v>0</v>
      </c>
      <c r="CU328" s="10">
        <v>0</v>
      </c>
      <c r="CV328" s="10">
        <v>5</v>
      </c>
      <c r="CW328" s="10">
        <v>0</v>
      </c>
      <c r="CX328" s="10">
        <v>19645</v>
      </c>
      <c r="CY328" s="10">
        <v>0</v>
      </c>
      <c r="CZ328" s="10">
        <v>0</v>
      </c>
      <c r="DA328" s="10">
        <v>0</v>
      </c>
      <c r="DB328" s="10">
        <v>734620</v>
      </c>
      <c r="DC328" s="10">
        <v>0</v>
      </c>
      <c r="DD328" s="10">
        <v>36984</v>
      </c>
      <c r="DE328" s="10">
        <v>329</v>
      </c>
      <c r="DF328" s="10">
        <v>0</v>
      </c>
      <c r="DG328" s="10">
        <v>228855</v>
      </c>
      <c r="DH328" s="10">
        <v>37900</v>
      </c>
      <c r="DI328" s="10">
        <v>87000</v>
      </c>
      <c r="DJ328" s="10">
        <v>0</v>
      </c>
      <c r="DK328" s="10">
        <v>99150</v>
      </c>
      <c r="DL328" s="10">
        <v>33</v>
      </c>
      <c r="DM328" s="10">
        <v>78100</v>
      </c>
      <c r="DN328" s="10">
        <v>65390</v>
      </c>
      <c r="DO328" s="10">
        <v>285650</v>
      </c>
      <c r="DP328" s="10">
        <v>0</v>
      </c>
      <c r="DQ328" s="10">
        <v>0</v>
      </c>
      <c r="DR328" s="10">
        <v>0</v>
      </c>
      <c r="DS328" s="10">
        <v>55000</v>
      </c>
      <c r="DT328" s="10">
        <v>0</v>
      </c>
      <c r="DU328" s="10">
        <v>0</v>
      </c>
      <c r="DV328" s="10">
        <v>0</v>
      </c>
      <c r="DW328" s="10">
        <v>0</v>
      </c>
      <c r="DX328" s="10">
        <v>0</v>
      </c>
      <c r="DY328" s="10">
        <v>0</v>
      </c>
      <c r="DZ328" s="10">
        <v>239849</v>
      </c>
      <c r="EA328" s="10">
        <v>0</v>
      </c>
      <c r="EB328" s="10">
        <v>173600</v>
      </c>
      <c r="EC328" s="10">
        <v>0</v>
      </c>
      <c r="ED328" s="10">
        <v>0</v>
      </c>
      <c r="EE328" s="10">
        <v>0</v>
      </c>
      <c r="EF328" s="10">
        <v>0</v>
      </c>
      <c r="EG328" s="10">
        <v>0</v>
      </c>
      <c r="EH328" s="12">
        <v>0</v>
      </c>
    </row>
    <row r="329" spans="1:138" x14ac:dyDescent="0.25">
      <c r="A329" s="9" t="s">
        <v>605</v>
      </c>
      <c r="B329" s="10">
        <v>886</v>
      </c>
      <c r="C329" s="10">
        <v>0</v>
      </c>
      <c r="D329" s="10">
        <v>0</v>
      </c>
      <c r="E329" s="10">
        <v>0</v>
      </c>
      <c r="F329" s="10">
        <v>108456</v>
      </c>
      <c r="G329" s="10">
        <v>0</v>
      </c>
      <c r="H329" s="10">
        <v>23940</v>
      </c>
      <c r="I329" s="10">
        <v>620</v>
      </c>
      <c r="J329" s="10">
        <v>0</v>
      </c>
      <c r="K329" s="10">
        <v>0</v>
      </c>
      <c r="L329" s="10">
        <v>0</v>
      </c>
      <c r="M329" s="10">
        <v>588619</v>
      </c>
      <c r="N329" s="10">
        <v>0</v>
      </c>
      <c r="O329" s="10">
        <v>167500</v>
      </c>
      <c r="P329" s="10">
        <v>65</v>
      </c>
      <c r="Q329" s="10">
        <v>0</v>
      </c>
      <c r="R329" s="10">
        <v>0</v>
      </c>
      <c r="S329" s="10">
        <v>0</v>
      </c>
      <c r="T329" s="10">
        <v>1849000</v>
      </c>
      <c r="U329" s="10">
        <v>0</v>
      </c>
      <c r="V329" s="10">
        <v>0</v>
      </c>
      <c r="W329" s="10">
        <v>0</v>
      </c>
      <c r="X329" s="10">
        <v>0</v>
      </c>
      <c r="Y329" s="10">
        <v>29000</v>
      </c>
      <c r="Z329" s="10">
        <v>0</v>
      </c>
      <c r="AA329" s="10">
        <v>317500</v>
      </c>
      <c r="AB329" s="10">
        <v>270488</v>
      </c>
      <c r="AC329" s="10">
        <v>0</v>
      </c>
      <c r="AD329" s="10">
        <v>0</v>
      </c>
      <c r="AE329" s="10">
        <v>29000</v>
      </c>
      <c r="AF329" s="10">
        <v>23494</v>
      </c>
      <c r="AG329" s="10">
        <v>6250</v>
      </c>
      <c r="AH329" s="10">
        <v>1516756</v>
      </c>
      <c r="AI329" s="10">
        <v>84419</v>
      </c>
      <c r="AJ329" s="10">
        <v>0</v>
      </c>
      <c r="AK329" s="10">
        <v>0</v>
      </c>
      <c r="AL329" s="10">
        <v>180</v>
      </c>
      <c r="AM329" s="10">
        <v>10</v>
      </c>
      <c r="AN329" s="10">
        <v>0</v>
      </c>
      <c r="AO329" s="10">
        <v>42400</v>
      </c>
      <c r="AP329" s="10">
        <v>0</v>
      </c>
      <c r="AQ329" s="10">
        <v>1151604</v>
      </c>
      <c r="AR329" s="10">
        <v>0</v>
      </c>
      <c r="AS329" s="10">
        <v>2122445</v>
      </c>
      <c r="AT329" s="10">
        <v>8717</v>
      </c>
      <c r="AU329" s="10">
        <v>0</v>
      </c>
      <c r="AV329" s="10">
        <v>0</v>
      </c>
      <c r="AW329" s="10">
        <v>7250</v>
      </c>
      <c r="AX329" s="10">
        <v>0</v>
      </c>
      <c r="AY329" s="10">
        <v>0</v>
      </c>
      <c r="AZ329" s="10">
        <v>1112500</v>
      </c>
      <c r="BA329" s="10">
        <v>95700</v>
      </c>
      <c r="BB329" s="10">
        <v>0</v>
      </c>
      <c r="BC329" s="10">
        <v>500</v>
      </c>
      <c r="BD329" s="10">
        <v>0</v>
      </c>
      <c r="BE329" s="10">
        <v>96600</v>
      </c>
      <c r="BF329" s="10">
        <v>106100</v>
      </c>
      <c r="BG329" s="10">
        <v>30</v>
      </c>
      <c r="BH329" s="10"/>
      <c r="BI329" s="10">
        <v>0</v>
      </c>
      <c r="BJ329" s="10">
        <v>97060</v>
      </c>
      <c r="BK329" s="10">
        <v>354120</v>
      </c>
      <c r="BL329" s="10">
        <v>493400</v>
      </c>
      <c r="BM329" s="10">
        <v>0</v>
      </c>
      <c r="BN329" s="10"/>
      <c r="BO329" s="10"/>
      <c r="BP329" s="10">
        <v>443861</v>
      </c>
      <c r="BQ329" s="10">
        <v>0</v>
      </c>
      <c r="BR329" s="10">
        <v>110</v>
      </c>
      <c r="BS329" s="10">
        <v>5820</v>
      </c>
      <c r="BT329" s="10">
        <v>680947</v>
      </c>
      <c r="BU329" s="10">
        <v>0</v>
      </c>
      <c r="BV329" s="10">
        <v>0</v>
      </c>
      <c r="BW329" s="10">
        <v>0</v>
      </c>
      <c r="BX329" s="10">
        <v>0</v>
      </c>
      <c r="BY329" s="10">
        <v>0</v>
      </c>
      <c r="BZ329" s="10">
        <v>0</v>
      </c>
      <c r="CA329" s="10">
        <v>22068</v>
      </c>
      <c r="CB329" s="10">
        <v>0</v>
      </c>
      <c r="CC329" s="10">
        <v>268250</v>
      </c>
      <c r="CD329" s="10">
        <v>55375</v>
      </c>
      <c r="CE329" s="10">
        <v>80</v>
      </c>
      <c r="CF329" s="10">
        <v>28500</v>
      </c>
      <c r="CG329" s="10">
        <v>0</v>
      </c>
      <c r="CH329" s="10">
        <v>0</v>
      </c>
      <c r="CI329" s="10"/>
      <c r="CJ329" s="10">
        <v>70000</v>
      </c>
      <c r="CK329" s="10">
        <v>0</v>
      </c>
      <c r="CL329" s="10">
        <v>0</v>
      </c>
      <c r="CM329" s="10">
        <v>0</v>
      </c>
      <c r="CN329" s="10">
        <v>0</v>
      </c>
      <c r="CO329" s="10">
        <v>0</v>
      </c>
      <c r="CP329" s="10">
        <v>1020500</v>
      </c>
      <c r="CQ329" s="10">
        <v>300</v>
      </c>
      <c r="CR329" s="10"/>
      <c r="CS329" s="10">
        <v>0</v>
      </c>
      <c r="CT329" s="10">
        <v>0</v>
      </c>
      <c r="CU329" s="10">
        <v>0</v>
      </c>
      <c r="CV329" s="10">
        <v>0</v>
      </c>
      <c r="CW329" s="10">
        <v>116224</v>
      </c>
      <c r="CX329" s="10">
        <v>19165</v>
      </c>
      <c r="CY329" s="10">
        <v>0</v>
      </c>
      <c r="CZ329" s="10">
        <v>0</v>
      </c>
      <c r="DA329" s="10">
        <v>0</v>
      </c>
      <c r="DB329" s="10">
        <v>730842</v>
      </c>
      <c r="DC329" s="10">
        <v>0</v>
      </c>
      <c r="DD329" s="10">
        <v>25844</v>
      </c>
      <c r="DE329" s="10">
        <v>342</v>
      </c>
      <c r="DF329" s="10">
        <v>0</v>
      </c>
      <c r="DG329" s="10">
        <v>399707</v>
      </c>
      <c r="DH329" s="10">
        <v>71700</v>
      </c>
      <c r="DI329" s="10">
        <v>71</v>
      </c>
      <c r="DJ329" s="10">
        <v>0</v>
      </c>
      <c r="DK329" s="10">
        <v>157870</v>
      </c>
      <c r="DL329" s="10">
        <v>16</v>
      </c>
      <c r="DM329" s="10">
        <v>28600</v>
      </c>
      <c r="DN329" s="10">
        <v>119070</v>
      </c>
      <c r="DO329" s="10">
        <v>84100</v>
      </c>
      <c r="DP329" s="10">
        <v>0</v>
      </c>
      <c r="DQ329" s="10">
        <v>0</v>
      </c>
      <c r="DR329" s="10">
        <v>90000</v>
      </c>
      <c r="DS329" s="10">
        <v>0</v>
      </c>
      <c r="DT329" s="10">
        <v>6286</v>
      </c>
      <c r="DU329" s="10">
        <v>0</v>
      </c>
      <c r="DV329" s="10">
        <v>0</v>
      </c>
      <c r="DW329" s="10">
        <v>0</v>
      </c>
      <c r="DX329" s="10">
        <v>0</v>
      </c>
      <c r="DY329" s="10">
        <v>0</v>
      </c>
      <c r="DZ329" s="10">
        <v>190480</v>
      </c>
      <c r="EA329" s="10">
        <v>0</v>
      </c>
      <c r="EB329" s="10">
        <v>392800</v>
      </c>
      <c r="EC329" s="10">
        <v>0</v>
      </c>
      <c r="ED329" s="10">
        <v>0</v>
      </c>
      <c r="EE329" s="10">
        <v>0</v>
      </c>
      <c r="EF329" s="10">
        <v>0</v>
      </c>
      <c r="EG329" s="10">
        <v>45600</v>
      </c>
      <c r="EH329" s="12">
        <v>0</v>
      </c>
    </row>
    <row r="330" spans="1:138" x14ac:dyDescent="0.25">
      <c r="A330" s="9" t="s">
        <v>606</v>
      </c>
      <c r="B330" s="10">
        <v>26635</v>
      </c>
      <c r="C330" s="10">
        <v>4400</v>
      </c>
      <c r="D330" s="10">
        <v>0</v>
      </c>
      <c r="E330" s="10">
        <v>0</v>
      </c>
      <c r="F330" s="10">
        <v>203771</v>
      </c>
      <c r="G330" s="10">
        <v>0</v>
      </c>
      <c r="H330" s="10">
        <v>0</v>
      </c>
      <c r="I330" s="10">
        <v>225</v>
      </c>
      <c r="J330" s="10">
        <v>0</v>
      </c>
      <c r="K330" s="10">
        <v>29150</v>
      </c>
      <c r="L330" s="10">
        <v>0</v>
      </c>
      <c r="M330" s="10">
        <v>616405</v>
      </c>
      <c r="N330" s="10">
        <v>0</v>
      </c>
      <c r="O330" s="10">
        <v>64250</v>
      </c>
      <c r="P330" s="10">
        <v>40</v>
      </c>
      <c r="Q330" s="10">
        <v>0</v>
      </c>
      <c r="R330" s="10">
        <v>0</v>
      </c>
      <c r="S330" s="10">
        <v>0</v>
      </c>
      <c r="T330" s="10">
        <v>3825920</v>
      </c>
      <c r="U330" s="10">
        <v>0</v>
      </c>
      <c r="V330" s="10">
        <v>0</v>
      </c>
      <c r="W330" s="10">
        <v>0</v>
      </c>
      <c r="X330" s="10">
        <v>0</v>
      </c>
      <c r="Y330" s="10">
        <v>515000</v>
      </c>
      <c r="Z330" s="10">
        <v>0</v>
      </c>
      <c r="AA330" s="10">
        <v>319750</v>
      </c>
      <c r="AB330" s="10">
        <v>293199</v>
      </c>
      <c r="AC330" s="10">
        <v>0</v>
      </c>
      <c r="AD330" s="10">
        <v>0</v>
      </c>
      <c r="AE330" s="10">
        <v>58000</v>
      </c>
      <c r="AF330" s="10">
        <v>30175</v>
      </c>
      <c r="AG330" s="10">
        <v>4400</v>
      </c>
      <c r="AH330" s="10">
        <v>2900002</v>
      </c>
      <c r="AI330" s="10">
        <v>114855</v>
      </c>
      <c r="AJ330" s="10">
        <v>0</v>
      </c>
      <c r="AK330" s="10">
        <v>171612</v>
      </c>
      <c r="AL330" s="10">
        <v>9160</v>
      </c>
      <c r="AM330" s="10">
        <v>0</v>
      </c>
      <c r="AN330" s="10">
        <v>0</v>
      </c>
      <c r="AO330" s="10">
        <v>46160</v>
      </c>
      <c r="AP330" s="10">
        <v>0</v>
      </c>
      <c r="AQ330" s="10">
        <v>827614</v>
      </c>
      <c r="AR330" s="10">
        <v>0</v>
      </c>
      <c r="AS330" s="10">
        <v>2247603</v>
      </c>
      <c r="AT330" s="10">
        <v>5811</v>
      </c>
      <c r="AU330" s="10">
        <v>0</v>
      </c>
      <c r="AV330" s="10">
        <v>0</v>
      </c>
      <c r="AW330" s="10">
        <v>0</v>
      </c>
      <c r="AX330" s="10">
        <v>0</v>
      </c>
      <c r="AY330" s="10">
        <v>0</v>
      </c>
      <c r="AZ330" s="10">
        <v>1221000</v>
      </c>
      <c r="BA330" s="10">
        <v>25000</v>
      </c>
      <c r="BB330" s="10">
        <v>58000</v>
      </c>
      <c r="BC330" s="10">
        <v>0</v>
      </c>
      <c r="BD330" s="10">
        <v>0</v>
      </c>
      <c r="BE330" s="10">
        <v>57000</v>
      </c>
      <c r="BF330" s="10">
        <v>117738</v>
      </c>
      <c r="BG330" s="10">
        <v>50</v>
      </c>
      <c r="BH330" s="10"/>
      <c r="BI330" s="10">
        <v>0</v>
      </c>
      <c r="BJ330" s="10">
        <v>209480</v>
      </c>
      <c r="BK330" s="10">
        <v>177060</v>
      </c>
      <c r="BL330" s="10">
        <v>368690</v>
      </c>
      <c r="BM330" s="10">
        <v>0</v>
      </c>
      <c r="BN330" s="10"/>
      <c r="BO330" s="10"/>
      <c r="BP330" s="10">
        <v>420852</v>
      </c>
      <c r="BQ330" s="10">
        <v>0</v>
      </c>
      <c r="BR330" s="10">
        <v>0</v>
      </c>
      <c r="BS330" s="10">
        <v>2980</v>
      </c>
      <c r="BT330" s="10">
        <v>936259</v>
      </c>
      <c r="BU330" s="10">
        <v>0</v>
      </c>
      <c r="BV330" s="10">
        <v>0</v>
      </c>
      <c r="BW330" s="10">
        <v>0</v>
      </c>
      <c r="BX330" s="10">
        <v>12</v>
      </c>
      <c r="BY330" s="10">
        <v>0</v>
      </c>
      <c r="BZ330" s="10">
        <v>0</v>
      </c>
      <c r="CA330" s="10">
        <v>15540</v>
      </c>
      <c r="CB330" s="10">
        <v>0</v>
      </c>
      <c r="CC330" s="10">
        <v>285350</v>
      </c>
      <c r="CD330" s="10">
        <v>73680</v>
      </c>
      <c r="CE330" s="10">
        <v>350</v>
      </c>
      <c r="CF330" s="10">
        <v>86500</v>
      </c>
      <c r="CG330" s="10">
        <v>0</v>
      </c>
      <c r="CH330" s="10">
        <v>0</v>
      </c>
      <c r="CI330" s="10"/>
      <c r="CJ330" s="10">
        <v>24000</v>
      </c>
      <c r="CK330" s="10">
        <v>0</v>
      </c>
      <c r="CL330" s="10">
        <v>0</v>
      </c>
      <c r="CM330" s="10">
        <v>0</v>
      </c>
      <c r="CN330" s="10">
        <v>0</v>
      </c>
      <c r="CO330" s="10">
        <v>25000</v>
      </c>
      <c r="CP330" s="10">
        <v>591500</v>
      </c>
      <c r="CQ330" s="10">
        <v>100</v>
      </c>
      <c r="CR330" s="10"/>
      <c r="CS330" s="10">
        <v>40</v>
      </c>
      <c r="CT330" s="10">
        <v>0</v>
      </c>
      <c r="CU330" s="10">
        <v>0</v>
      </c>
      <c r="CV330" s="10">
        <v>0</v>
      </c>
      <c r="CW330" s="10">
        <v>0</v>
      </c>
      <c r="CX330" s="10">
        <v>30840</v>
      </c>
      <c r="CY330" s="10">
        <v>0</v>
      </c>
      <c r="CZ330" s="10">
        <v>0</v>
      </c>
      <c r="DA330" s="10">
        <v>0</v>
      </c>
      <c r="DB330" s="10">
        <v>576713</v>
      </c>
      <c r="DC330" s="10">
        <v>0</v>
      </c>
      <c r="DD330" s="10">
        <v>72224</v>
      </c>
      <c r="DE330" s="10">
        <v>675</v>
      </c>
      <c r="DF330" s="10">
        <v>0</v>
      </c>
      <c r="DG330" s="10">
        <v>207697</v>
      </c>
      <c r="DH330" s="10">
        <v>101610</v>
      </c>
      <c r="DI330" s="10">
        <v>58033</v>
      </c>
      <c r="DJ330" s="10">
        <v>0</v>
      </c>
      <c r="DK330" s="10">
        <v>261254</v>
      </c>
      <c r="DL330" s="10">
        <v>42</v>
      </c>
      <c r="DM330" s="10">
        <v>73200</v>
      </c>
      <c r="DN330" s="10">
        <v>117241</v>
      </c>
      <c r="DO330" s="10">
        <v>29000</v>
      </c>
      <c r="DP330" s="10">
        <v>0</v>
      </c>
      <c r="DQ330" s="10">
        <v>0</v>
      </c>
      <c r="DR330" s="10">
        <v>0</v>
      </c>
      <c r="DS330" s="10">
        <v>0</v>
      </c>
      <c r="DT330" s="10">
        <v>0</v>
      </c>
      <c r="DU330" s="10">
        <v>0</v>
      </c>
      <c r="DV330" s="10">
        <v>0</v>
      </c>
      <c r="DW330" s="10">
        <v>0</v>
      </c>
      <c r="DX330" s="10">
        <v>0</v>
      </c>
      <c r="DY330" s="10">
        <v>0</v>
      </c>
      <c r="DZ330" s="10">
        <v>64174</v>
      </c>
      <c r="EA330" s="10">
        <v>0</v>
      </c>
      <c r="EB330" s="10">
        <v>764005</v>
      </c>
      <c r="EC330" s="10">
        <v>0</v>
      </c>
      <c r="ED330" s="10">
        <v>0</v>
      </c>
      <c r="EE330" s="10">
        <v>0</v>
      </c>
      <c r="EF330" s="10">
        <v>0</v>
      </c>
      <c r="EG330" s="10">
        <v>24000</v>
      </c>
      <c r="EH330" s="12">
        <v>0</v>
      </c>
    </row>
    <row r="331" spans="1:138" x14ac:dyDescent="0.25">
      <c r="A331" s="9" t="s">
        <v>607</v>
      </c>
      <c r="B331" s="10">
        <v>671</v>
      </c>
      <c r="C331" s="10">
        <v>0</v>
      </c>
      <c r="D331" s="10">
        <v>24000</v>
      </c>
      <c r="E331" s="10">
        <v>0</v>
      </c>
      <c r="F331" s="10">
        <v>46854</v>
      </c>
      <c r="G331" s="10">
        <v>0</v>
      </c>
      <c r="H331" s="10">
        <v>19671</v>
      </c>
      <c r="I331" s="10">
        <v>0</v>
      </c>
      <c r="J331" s="10">
        <v>0</v>
      </c>
      <c r="K331" s="10">
        <v>167521</v>
      </c>
      <c r="L331" s="10">
        <v>0</v>
      </c>
      <c r="M331" s="10">
        <v>576966</v>
      </c>
      <c r="N331" s="10">
        <v>0</v>
      </c>
      <c r="O331" s="10">
        <v>94040</v>
      </c>
      <c r="P331" s="10">
        <v>38</v>
      </c>
      <c r="Q331" s="10">
        <v>0</v>
      </c>
      <c r="R331" s="10">
        <v>0</v>
      </c>
      <c r="S331" s="10">
        <v>0</v>
      </c>
      <c r="T331" s="10">
        <v>4669500</v>
      </c>
      <c r="U331" s="10">
        <v>0</v>
      </c>
      <c r="V331" s="10">
        <v>0</v>
      </c>
      <c r="W331" s="10">
        <v>0</v>
      </c>
      <c r="X331" s="10">
        <v>0</v>
      </c>
      <c r="Y331" s="10">
        <v>478500</v>
      </c>
      <c r="Z331" s="10">
        <v>0</v>
      </c>
      <c r="AA331" s="10">
        <v>301500</v>
      </c>
      <c r="AB331" s="10">
        <v>116900</v>
      </c>
      <c r="AC331" s="10">
        <v>0</v>
      </c>
      <c r="AD331" s="10">
        <v>0</v>
      </c>
      <c r="AE331" s="10">
        <v>0</v>
      </c>
      <c r="AF331" s="10">
        <v>14014</v>
      </c>
      <c r="AG331" s="10">
        <v>1250</v>
      </c>
      <c r="AH331" s="10">
        <v>1537249</v>
      </c>
      <c r="AI331" s="10">
        <v>26575</v>
      </c>
      <c r="AJ331" s="10">
        <v>24127</v>
      </c>
      <c r="AK331" s="10">
        <v>0</v>
      </c>
      <c r="AL331" s="10">
        <v>170</v>
      </c>
      <c r="AM331" s="10">
        <v>0</v>
      </c>
      <c r="AN331" s="10">
        <v>0</v>
      </c>
      <c r="AO331" s="10">
        <v>8600</v>
      </c>
      <c r="AP331" s="10">
        <v>0</v>
      </c>
      <c r="AQ331" s="10">
        <v>916973</v>
      </c>
      <c r="AR331" s="10">
        <v>29000</v>
      </c>
      <c r="AS331" s="10">
        <v>2366307</v>
      </c>
      <c r="AT331" s="10">
        <v>10215</v>
      </c>
      <c r="AU331" s="10">
        <v>0</v>
      </c>
      <c r="AV331" s="10">
        <v>27000</v>
      </c>
      <c r="AW331" s="10">
        <v>8</v>
      </c>
      <c r="AX331" s="10">
        <v>0</v>
      </c>
      <c r="AY331" s="10">
        <v>576000</v>
      </c>
      <c r="AZ331" s="10">
        <v>1398150</v>
      </c>
      <c r="BA331" s="10">
        <v>45800</v>
      </c>
      <c r="BB331" s="10">
        <v>43575</v>
      </c>
      <c r="BC331" s="10">
        <v>560</v>
      </c>
      <c r="BD331" s="10">
        <v>0</v>
      </c>
      <c r="BE331" s="10">
        <v>281000</v>
      </c>
      <c r="BF331" s="10">
        <v>100334</v>
      </c>
      <c r="BG331" s="10">
        <v>40</v>
      </c>
      <c r="BH331" s="10"/>
      <c r="BI331" s="10">
        <v>0</v>
      </c>
      <c r="BJ331" s="10">
        <v>84705</v>
      </c>
      <c r="BK331" s="10">
        <v>224276</v>
      </c>
      <c r="BL331" s="10">
        <v>365030</v>
      </c>
      <c r="BM331" s="10">
        <v>0</v>
      </c>
      <c r="BN331" s="10"/>
      <c r="BO331" s="10"/>
      <c r="BP331" s="10">
        <v>382183</v>
      </c>
      <c r="BQ331" s="10">
        <v>0</v>
      </c>
      <c r="BR331" s="10">
        <v>100</v>
      </c>
      <c r="BS331" s="10">
        <v>2530</v>
      </c>
      <c r="BT331" s="10">
        <v>754174</v>
      </c>
      <c r="BU331" s="10">
        <v>29185</v>
      </c>
      <c r="BV331" s="10">
        <v>0</v>
      </c>
      <c r="BW331" s="10">
        <v>0</v>
      </c>
      <c r="BX331" s="10">
        <v>57986</v>
      </c>
      <c r="BY331" s="10">
        <v>0</v>
      </c>
      <c r="BZ331" s="10">
        <v>0</v>
      </c>
      <c r="CA331" s="10">
        <v>21985</v>
      </c>
      <c r="CB331" s="10">
        <v>0</v>
      </c>
      <c r="CC331" s="10">
        <v>436450</v>
      </c>
      <c r="CD331" s="10">
        <v>1200</v>
      </c>
      <c r="CE331" s="10">
        <v>180</v>
      </c>
      <c r="CF331" s="10">
        <v>60030</v>
      </c>
      <c r="CG331" s="10">
        <v>0</v>
      </c>
      <c r="CH331" s="10">
        <v>0</v>
      </c>
      <c r="CI331" s="10"/>
      <c r="CJ331" s="10">
        <v>24000</v>
      </c>
      <c r="CK331" s="10">
        <v>0</v>
      </c>
      <c r="CL331" s="10">
        <v>0</v>
      </c>
      <c r="CM331" s="10">
        <v>0</v>
      </c>
      <c r="CN331" s="10">
        <v>0</v>
      </c>
      <c r="CO331" s="10">
        <v>21750</v>
      </c>
      <c r="CP331" s="10">
        <v>1253850</v>
      </c>
      <c r="CQ331" s="10">
        <v>0</v>
      </c>
      <c r="CR331" s="10"/>
      <c r="CS331" s="10">
        <v>30</v>
      </c>
      <c r="CT331" s="10">
        <v>28855</v>
      </c>
      <c r="CU331" s="10">
        <v>0</v>
      </c>
      <c r="CV331" s="10">
        <v>0</v>
      </c>
      <c r="CW331" s="10">
        <v>0</v>
      </c>
      <c r="CX331" s="10">
        <v>19675</v>
      </c>
      <c r="CY331" s="10">
        <v>0</v>
      </c>
      <c r="CZ331" s="10">
        <v>0</v>
      </c>
      <c r="DA331" s="10">
        <v>0</v>
      </c>
      <c r="DB331" s="10">
        <v>783183</v>
      </c>
      <c r="DC331" s="10">
        <v>0</v>
      </c>
      <c r="DD331" s="10">
        <v>82695</v>
      </c>
      <c r="DE331" s="10">
        <v>793</v>
      </c>
      <c r="DF331" s="10">
        <v>27550</v>
      </c>
      <c r="DG331" s="10">
        <v>125600</v>
      </c>
      <c r="DH331" s="10">
        <v>78450</v>
      </c>
      <c r="DI331" s="10">
        <v>84021</v>
      </c>
      <c r="DJ331" s="10">
        <v>0</v>
      </c>
      <c r="DK331" s="10">
        <v>133788</v>
      </c>
      <c r="DL331" s="10">
        <v>58</v>
      </c>
      <c r="DM331" s="10">
        <v>48400</v>
      </c>
      <c r="DN331" s="10">
        <v>80607</v>
      </c>
      <c r="DO331" s="10">
        <v>111650</v>
      </c>
      <c r="DP331" s="10">
        <v>0</v>
      </c>
      <c r="DQ331" s="10">
        <v>0</v>
      </c>
      <c r="DR331" s="10">
        <v>90000</v>
      </c>
      <c r="DS331" s="10">
        <v>45100</v>
      </c>
      <c r="DT331" s="10">
        <v>18292</v>
      </c>
      <c r="DU331" s="10">
        <v>0</v>
      </c>
      <c r="DV331" s="10">
        <v>0</v>
      </c>
      <c r="DW331" s="10">
        <v>0</v>
      </c>
      <c r="DX331" s="10">
        <v>0</v>
      </c>
      <c r="DY331" s="10">
        <v>0</v>
      </c>
      <c r="DZ331" s="10">
        <v>99312</v>
      </c>
      <c r="EA331" s="10">
        <v>0</v>
      </c>
      <c r="EB331" s="10">
        <v>448000</v>
      </c>
      <c r="EC331" s="10">
        <v>0</v>
      </c>
      <c r="ED331" s="10">
        <v>6215</v>
      </c>
      <c r="EE331" s="10">
        <v>0</v>
      </c>
      <c r="EF331" s="10">
        <v>0</v>
      </c>
      <c r="EG331" s="10">
        <v>29000</v>
      </c>
      <c r="EH331" s="12">
        <v>0</v>
      </c>
    </row>
    <row r="332" spans="1:138" x14ac:dyDescent="0.25">
      <c r="A332" s="9" t="s">
        <v>608</v>
      </c>
      <c r="B332" s="10">
        <v>885</v>
      </c>
      <c r="C332" s="10">
        <v>0</v>
      </c>
      <c r="D332" s="10">
        <v>0</v>
      </c>
      <c r="E332" s="10">
        <v>0</v>
      </c>
      <c r="F332" s="10">
        <v>72783</v>
      </c>
      <c r="G332" s="10">
        <v>0</v>
      </c>
      <c r="H332" s="10">
        <v>10807</v>
      </c>
      <c r="I332" s="10">
        <v>0</v>
      </c>
      <c r="J332" s="10">
        <v>0</v>
      </c>
      <c r="K332" s="10">
        <v>0</v>
      </c>
      <c r="L332" s="10">
        <v>0</v>
      </c>
      <c r="M332" s="10">
        <v>587083</v>
      </c>
      <c r="N332" s="10">
        <v>0</v>
      </c>
      <c r="O332" s="10">
        <v>175790</v>
      </c>
      <c r="P332" s="10">
        <v>65</v>
      </c>
      <c r="Q332" s="10">
        <v>0</v>
      </c>
      <c r="R332" s="10">
        <v>0</v>
      </c>
      <c r="S332" s="10">
        <v>20997</v>
      </c>
      <c r="T332" s="10">
        <v>2393240</v>
      </c>
      <c r="U332" s="10">
        <v>0</v>
      </c>
      <c r="V332" s="10">
        <v>0</v>
      </c>
      <c r="W332" s="10">
        <v>0</v>
      </c>
      <c r="X332" s="10">
        <v>0</v>
      </c>
      <c r="Y332" s="10">
        <v>580000</v>
      </c>
      <c r="Z332" s="10">
        <v>0</v>
      </c>
      <c r="AA332" s="10">
        <v>387800</v>
      </c>
      <c r="AB332" s="10">
        <v>220199</v>
      </c>
      <c r="AC332" s="10">
        <v>0</v>
      </c>
      <c r="AD332" s="10">
        <v>0</v>
      </c>
      <c r="AE332" s="10">
        <v>0</v>
      </c>
      <c r="AF332" s="10">
        <v>16468</v>
      </c>
      <c r="AG332" s="10">
        <v>0</v>
      </c>
      <c r="AH332" s="10">
        <v>1343998</v>
      </c>
      <c r="AI332" s="10">
        <v>51897</v>
      </c>
      <c r="AJ332" s="10">
        <v>0</v>
      </c>
      <c r="AK332" s="10">
        <v>0</v>
      </c>
      <c r="AL332" s="10">
        <v>49205</v>
      </c>
      <c r="AM332" s="10">
        <v>5</v>
      </c>
      <c r="AN332" s="10">
        <v>0</v>
      </c>
      <c r="AO332" s="10">
        <v>53770</v>
      </c>
      <c r="AP332" s="10">
        <v>1500</v>
      </c>
      <c r="AQ332" s="10">
        <v>914623</v>
      </c>
      <c r="AR332" s="10">
        <v>23200</v>
      </c>
      <c r="AS332" s="10">
        <v>2121655</v>
      </c>
      <c r="AT332" s="10">
        <v>0</v>
      </c>
      <c r="AU332" s="10">
        <v>0</v>
      </c>
      <c r="AV332" s="10">
        <v>0</v>
      </c>
      <c r="AW332" s="10">
        <v>0</v>
      </c>
      <c r="AX332" s="10">
        <v>0</v>
      </c>
      <c r="AY332" s="10">
        <v>0</v>
      </c>
      <c r="AZ332" s="10">
        <v>1201000</v>
      </c>
      <c r="BA332" s="10">
        <v>28750</v>
      </c>
      <c r="BB332" s="10">
        <v>145000</v>
      </c>
      <c r="BC332" s="10">
        <v>60296</v>
      </c>
      <c r="BD332" s="10">
        <v>0</v>
      </c>
      <c r="BE332" s="10">
        <v>239075</v>
      </c>
      <c r="BF332" s="10">
        <v>88712</v>
      </c>
      <c r="BG332" s="10">
        <v>30</v>
      </c>
      <c r="BH332" s="10"/>
      <c r="BI332" s="10">
        <v>0</v>
      </c>
      <c r="BJ332" s="10">
        <v>48005</v>
      </c>
      <c r="BK332" s="10">
        <v>0</v>
      </c>
      <c r="BL332" s="10">
        <v>374230</v>
      </c>
      <c r="BM332" s="10">
        <v>0</v>
      </c>
      <c r="BN332" s="10"/>
      <c r="BO332" s="10"/>
      <c r="BP332" s="10">
        <v>373108</v>
      </c>
      <c r="BQ332" s="10">
        <v>0</v>
      </c>
      <c r="BR332" s="10">
        <v>0</v>
      </c>
      <c r="BS332" s="10">
        <v>4120</v>
      </c>
      <c r="BT332" s="10">
        <v>945241</v>
      </c>
      <c r="BU332" s="10">
        <v>29510</v>
      </c>
      <c r="BV332" s="10">
        <v>0</v>
      </c>
      <c r="BW332" s="10">
        <v>0</v>
      </c>
      <c r="BX332" s="10">
        <v>173092</v>
      </c>
      <c r="BY332" s="10">
        <v>0</v>
      </c>
      <c r="BZ332" s="10">
        <v>0</v>
      </c>
      <c r="CA332" s="10">
        <v>0</v>
      </c>
      <c r="CB332" s="10">
        <v>0</v>
      </c>
      <c r="CC332" s="10">
        <v>217750</v>
      </c>
      <c r="CD332" s="10">
        <v>73015</v>
      </c>
      <c r="CE332" s="10">
        <v>240</v>
      </c>
      <c r="CF332" s="10">
        <v>200</v>
      </c>
      <c r="CG332" s="10">
        <v>0</v>
      </c>
      <c r="CH332" s="10">
        <v>0</v>
      </c>
      <c r="CI332" s="10"/>
      <c r="CJ332" s="10">
        <v>46000</v>
      </c>
      <c r="CK332" s="10">
        <v>0</v>
      </c>
      <c r="CL332" s="10">
        <v>0</v>
      </c>
      <c r="CM332" s="10">
        <v>0</v>
      </c>
      <c r="CN332" s="10">
        <v>0</v>
      </c>
      <c r="CO332" s="10">
        <v>0</v>
      </c>
      <c r="CP332" s="10">
        <v>424500</v>
      </c>
      <c r="CQ332" s="10">
        <v>150</v>
      </c>
      <c r="CR332" s="10"/>
      <c r="CS332" s="10">
        <v>120</v>
      </c>
      <c r="CT332" s="10">
        <v>0</v>
      </c>
      <c r="CU332" s="10">
        <v>0</v>
      </c>
      <c r="CV332" s="10">
        <v>0</v>
      </c>
      <c r="CW332" s="10">
        <v>0</v>
      </c>
      <c r="CX332" s="10">
        <v>29110</v>
      </c>
      <c r="CY332" s="10">
        <v>0</v>
      </c>
      <c r="CZ332" s="10">
        <v>0</v>
      </c>
      <c r="DA332" s="10">
        <v>0</v>
      </c>
      <c r="DB332" s="10">
        <v>482528</v>
      </c>
      <c r="DC332" s="10">
        <v>0</v>
      </c>
      <c r="DD332" s="10">
        <v>146865</v>
      </c>
      <c r="DE332" s="10">
        <v>98065</v>
      </c>
      <c r="DF332" s="10">
        <v>28000</v>
      </c>
      <c r="DG332" s="10">
        <v>123050</v>
      </c>
      <c r="DH332" s="10">
        <v>174120</v>
      </c>
      <c r="DI332" s="10">
        <v>116069</v>
      </c>
      <c r="DJ332" s="10">
        <v>0</v>
      </c>
      <c r="DK332" s="10">
        <v>138290</v>
      </c>
      <c r="DL332" s="10">
        <v>100</v>
      </c>
      <c r="DM332" s="10">
        <v>25300</v>
      </c>
      <c r="DN332" s="10">
        <v>68897</v>
      </c>
      <c r="DO332" s="10">
        <v>455300</v>
      </c>
      <c r="DP332" s="10">
        <v>0</v>
      </c>
      <c r="DQ332" s="10">
        <v>0</v>
      </c>
      <c r="DR332" s="10">
        <v>180000</v>
      </c>
      <c r="DS332" s="10">
        <v>29000</v>
      </c>
      <c r="DT332" s="10">
        <v>7858</v>
      </c>
      <c r="DU332" s="10">
        <v>0</v>
      </c>
      <c r="DV332" s="10">
        <v>0</v>
      </c>
      <c r="DW332" s="10">
        <v>0</v>
      </c>
      <c r="DX332" s="10">
        <v>0</v>
      </c>
      <c r="DY332" s="10">
        <v>0</v>
      </c>
      <c r="DZ332" s="10">
        <v>177415</v>
      </c>
      <c r="EA332" s="10">
        <v>0</v>
      </c>
      <c r="EB332" s="10">
        <v>176900</v>
      </c>
      <c r="EC332" s="10">
        <v>0</v>
      </c>
      <c r="ED332" s="10">
        <v>0</v>
      </c>
      <c r="EE332" s="10">
        <v>0</v>
      </c>
      <c r="EF332" s="10">
        <v>0</v>
      </c>
      <c r="EG332" s="10">
        <v>71600</v>
      </c>
      <c r="EH332" s="12">
        <v>0</v>
      </c>
    </row>
    <row r="333" spans="1:138" x14ac:dyDescent="0.25">
      <c r="A333" s="9" t="s">
        <v>609</v>
      </c>
      <c r="B333" s="10">
        <v>30653</v>
      </c>
      <c r="C333" s="10">
        <v>4400</v>
      </c>
      <c r="D333" s="10">
        <v>0</v>
      </c>
      <c r="E333" s="10">
        <v>0</v>
      </c>
      <c r="F333" s="10">
        <v>107153</v>
      </c>
      <c r="G333" s="10">
        <v>0</v>
      </c>
      <c r="H333" s="10">
        <v>6267</v>
      </c>
      <c r="I333" s="10">
        <v>0</v>
      </c>
      <c r="J333" s="10">
        <v>0</v>
      </c>
      <c r="K333" s="10">
        <v>0</v>
      </c>
      <c r="L333" s="10">
        <v>0</v>
      </c>
      <c r="M333" s="10">
        <v>389651</v>
      </c>
      <c r="N333" s="10">
        <v>0</v>
      </c>
      <c r="O333" s="10">
        <v>101690</v>
      </c>
      <c r="P333" s="10">
        <v>91</v>
      </c>
      <c r="Q333" s="10">
        <v>0</v>
      </c>
      <c r="R333" s="10">
        <v>0</v>
      </c>
      <c r="S333" s="10">
        <v>0</v>
      </c>
      <c r="T333" s="10">
        <v>173200</v>
      </c>
      <c r="U333" s="10">
        <v>0</v>
      </c>
      <c r="V333" s="10">
        <v>0</v>
      </c>
      <c r="W333" s="10">
        <v>0</v>
      </c>
      <c r="X333" s="10">
        <v>0</v>
      </c>
      <c r="Y333" s="10">
        <v>698000</v>
      </c>
      <c r="Z333" s="10">
        <v>0</v>
      </c>
      <c r="AA333" s="10">
        <v>539100</v>
      </c>
      <c r="AB333" s="10">
        <v>9148</v>
      </c>
      <c r="AC333" s="10">
        <v>0</v>
      </c>
      <c r="AD333" s="10">
        <v>0</v>
      </c>
      <c r="AE333" s="10">
        <v>0</v>
      </c>
      <c r="AF333" s="10">
        <v>15583</v>
      </c>
      <c r="AG333" s="10">
        <v>0</v>
      </c>
      <c r="AH333" s="10">
        <v>750197</v>
      </c>
      <c r="AI333" s="10">
        <v>53544</v>
      </c>
      <c r="AJ333" s="10">
        <v>9534</v>
      </c>
      <c r="AK333" s="10">
        <v>0</v>
      </c>
      <c r="AL333" s="10">
        <v>340</v>
      </c>
      <c r="AM333" s="10">
        <v>5</v>
      </c>
      <c r="AN333" s="10">
        <v>0</v>
      </c>
      <c r="AO333" s="10">
        <v>37920</v>
      </c>
      <c r="AP333" s="10">
        <v>0</v>
      </c>
      <c r="AQ333" s="10">
        <v>737755</v>
      </c>
      <c r="AR333" s="10">
        <v>29000</v>
      </c>
      <c r="AS333" s="10">
        <v>1326499</v>
      </c>
      <c r="AT333" s="10">
        <v>8717</v>
      </c>
      <c r="AU333" s="10">
        <v>200</v>
      </c>
      <c r="AV333" s="10">
        <v>27000</v>
      </c>
      <c r="AW333" s="10">
        <v>0</v>
      </c>
      <c r="AX333" s="10">
        <v>0</v>
      </c>
      <c r="AY333" s="10">
        <v>0</v>
      </c>
      <c r="AZ333" s="10">
        <v>1721500</v>
      </c>
      <c r="BA333" s="10">
        <v>62350</v>
      </c>
      <c r="BB333" s="10">
        <v>29000</v>
      </c>
      <c r="BC333" s="10">
        <v>88528</v>
      </c>
      <c r="BD333" s="10">
        <v>0</v>
      </c>
      <c r="BE333" s="10">
        <v>114000</v>
      </c>
      <c r="BF333" s="10">
        <v>40730</v>
      </c>
      <c r="BG333" s="10">
        <v>60</v>
      </c>
      <c r="BH333" s="10"/>
      <c r="BI333" s="10">
        <v>0</v>
      </c>
      <c r="BJ333" s="10">
        <v>52765</v>
      </c>
      <c r="BK333" s="10">
        <v>0</v>
      </c>
      <c r="BL333" s="10">
        <v>176680</v>
      </c>
      <c r="BM333" s="10">
        <v>57600</v>
      </c>
      <c r="BN333" s="10"/>
      <c r="BO333" s="10"/>
      <c r="BP333" s="10">
        <v>418366</v>
      </c>
      <c r="BQ333" s="10">
        <v>0</v>
      </c>
      <c r="BR333" s="10">
        <v>50</v>
      </c>
      <c r="BS333" s="10">
        <v>3720</v>
      </c>
      <c r="BT333" s="10">
        <v>496349</v>
      </c>
      <c r="BU333" s="10">
        <v>29185</v>
      </c>
      <c r="BV333" s="10">
        <v>0</v>
      </c>
      <c r="BW333" s="10">
        <v>0</v>
      </c>
      <c r="BX333" s="10">
        <v>115792</v>
      </c>
      <c r="BY333" s="10">
        <v>0</v>
      </c>
      <c r="BZ333" s="10">
        <v>8</v>
      </c>
      <c r="CA333" s="10">
        <v>21895</v>
      </c>
      <c r="CB333" s="10">
        <v>0</v>
      </c>
      <c r="CC333" s="10">
        <v>258700</v>
      </c>
      <c r="CD333" s="10">
        <v>9480</v>
      </c>
      <c r="CE333" s="10">
        <v>60</v>
      </c>
      <c r="CF333" s="10">
        <v>23100</v>
      </c>
      <c r="CG333" s="10">
        <v>120</v>
      </c>
      <c r="CH333" s="10">
        <v>0</v>
      </c>
      <c r="CI333" s="10"/>
      <c r="CJ333" s="10">
        <v>0</v>
      </c>
      <c r="CK333" s="10">
        <v>3750</v>
      </c>
      <c r="CL333" s="10">
        <v>0</v>
      </c>
      <c r="CM333" s="10">
        <v>0</v>
      </c>
      <c r="CN333" s="10">
        <v>0</v>
      </c>
      <c r="CO333" s="10">
        <v>49000</v>
      </c>
      <c r="CP333" s="10">
        <v>1046000</v>
      </c>
      <c r="CQ333" s="10">
        <v>0</v>
      </c>
      <c r="CR333" s="10"/>
      <c r="CS333" s="10">
        <v>40</v>
      </c>
      <c r="CT333" s="10">
        <v>435420</v>
      </c>
      <c r="CU333" s="10">
        <v>0</v>
      </c>
      <c r="CV333" s="10">
        <v>0</v>
      </c>
      <c r="CW333" s="10">
        <v>0</v>
      </c>
      <c r="CX333" s="10">
        <v>44125</v>
      </c>
      <c r="CY333" s="10">
        <v>0</v>
      </c>
      <c r="CZ333" s="10">
        <v>0</v>
      </c>
      <c r="DA333" s="10">
        <v>0</v>
      </c>
      <c r="DB333" s="10">
        <v>410543</v>
      </c>
      <c r="DC333" s="10">
        <v>0</v>
      </c>
      <c r="DD333" s="10">
        <v>13325</v>
      </c>
      <c r="DE333" s="10">
        <v>125866</v>
      </c>
      <c r="DF333" s="10">
        <v>28000</v>
      </c>
      <c r="DG333" s="10">
        <v>136326</v>
      </c>
      <c r="DH333" s="10">
        <v>213400</v>
      </c>
      <c r="DI333" s="10">
        <v>171000</v>
      </c>
      <c r="DJ333" s="10">
        <v>0</v>
      </c>
      <c r="DK333" s="10">
        <v>101840</v>
      </c>
      <c r="DL333" s="10">
        <v>252</v>
      </c>
      <c r="DM333" s="10">
        <v>0</v>
      </c>
      <c r="DN333" s="10">
        <v>66567</v>
      </c>
      <c r="DO333" s="10">
        <v>812350</v>
      </c>
      <c r="DP333" s="10">
        <v>0</v>
      </c>
      <c r="DQ333" s="10">
        <v>0</v>
      </c>
      <c r="DR333" s="10">
        <v>180000</v>
      </c>
      <c r="DS333" s="10">
        <v>0</v>
      </c>
      <c r="DT333" s="10">
        <v>0</v>
      </c>
      <c r="DU333" s="10">
        <v>0</v>
      </c>
      <c r="DV333" s="10">
        <v>0</v>
      </c>
      <c r="DW333" s="10">
        <v>0</v>
      </c>
      <c r="DX333" s="10">
        <v>0</v>
      </c>
      <c r="DY333" s="10">
        <v>10000</v>
      </c>
      <c r="DZ333" s="10">
        <v>175376</v>
      </c>
      <c r="EA333" s="10">
        <v>0</v>
      </c>
      <c r="EB333" s="10">
        <v>22900</v>
      </c>
      <c r="EC333" s="10">
        <v>0</v>
      </c>
      <c r="ED333" s="10">
        <v>0</v>
      </c>
      <c r="EE333" s="10">
        <v>0</v>
      </c>
      <c r="EF333" s="10">
        <v>0</v>
      </c>
      <c r="EG333" s="10">
        <v>71750</v>
      </c>
      <c r="EH333" s="12">
        <v>0</v>
      </c>
    </row>
    <row r="334" spans="1:138" x14ac:dyDescent="0.25">
      <c r="A334" s="9" t="s">
        <v>610</v>
      </c>
      <c r="B334" s="10">
        <v>53171</v>
      </c>
      <c r="C334" s="10">
        <v>0</v>
      </c>
      <c r="D334" s="10">
        <v>0</v>
      </c>
      <c r="E334" s="10">
        <v>0</v>
      </c>
      <c r="F334" s="10">
        <v>47978</v>
      </c>
      <c r="G334" s="10">
        <v>0</v>
      </c>
      <c r="H334" s="10">
        <v>0</v>
      </c>
      <c r="I334" s="10">
        <v>0</v>
      </c>
      <c r="J334" s="10">
        <v>8250</v>
      </c>
      <c r="K334" s="10">
        <v>0</v>
      </c>
      <c r="L334" s="10">
        <v>0</v>
      </c>
      <c r="M334" s="10">
        <v>691255</v>
      </c>
      <c r="N334" s="10">
        <v>0</v>
      </c>
      <c r="O334" s="10">
        <v>165610</v>
      </c>
      <c r="P334" s="10">
        <v>55</v>
      </c>
      <c r="Q334" s="10">
        <v>0</v>
      </c>
      <c r="R334" s="10">
        <v>0</v>
      </c>
      <c r="S334" s="10">
        <v>0</v>
      </c>
      <c r="T334" s="10">
        <v>0</v>
      </c>
      <c r="U334" s="10">
        <v>0</v>
      </c>
      <c r="V334" s="10">
        <v>0</v>
      </c>
      <c r="W334" s="10">
        <v>0</v>
      </c>
      <c r="X334" s="10">
        <v>0</v>
      </c>
      <c r="Y334" s="10">
        <v>667000</v>
      </c>
      <c r="Z334" s="10">
        <v>0</v>
      </c>
      <c r="AA334" s="10">
        <v>491450</v>
      </c>
      <c r="AB334" s="10">
        <v>17450</v>
      </c>
      <c r="AC334" s="10">
        <v>0</v>
      </c>
      <c r="AD334" s="10">
        <v>0</v>
      </c>
      <c r="AE334" s="10">
        <v>0</v>
      </c>
      <c r="AF334" s="10">
        <v>10178</v>
      </c>
      <c r="AG334" s="10">
        <v>100500</v>
      </c>
      <c r="AH334" s="10">
        <v>1496041</v>
      </c>
      <c r="AI334" s="10">
        <v>17940</v>
      </c>
      <c r="AJ334" s="10">
        <v>0</v>
      </c>
      <c r="AK334" s="10">
        <v>0</v>
      </c>
      <c r="AL334" s="10">
        <v>420</v>
      </c>
      <c r="AM334" s="10">
        <v>5</v>
      </c>
      <c r="AN334" s="10">
        <v>0</v>
      </c>
      <c r="AO334" s="10">
        <v>11850</v>
      </c>
      <c r="AP334" s="10">
        <v>0</v>
      </c>
      <c r="AQ334" s="10">
        <v>657136</v>
      </c>
      <c r="AR334" s="10">
        <v>0</v>
      </c>
      <c r="AS334" s="10">
        <v>1592838</v>
      </c>
      <c r="AT334" s="10">
        <v>15981</v>
      </c>
      <c r="AU334" s="10">
        <v>0</v>
      </c>
      <c r="AV334" s="10">
        <v>0</v>
      </c>
      <c r="AW334" s="10">
        <v>12010</v>
      </c>
      <c r="AX334" s="10">
        <v>0</v>
      </c>
      <c r="AY334" s="10">
        <v>0</v>
      </c>
      <c r="AZ334" s="10">
        <v>412000</v>
      </c>
      <c r="BA334" s="10">
        <v>24000</v>
      </c>
      <c r="BB334" s="10">
        <v>0</v>
      </c>
      <c r="BC334" s="10">
        <v>220222</v>
      </c>
      <c r="BD334" s="10">
        <v>0</v>
      </c>
      <c r="BE334" s="10">
        <v>42000</v>
      </c>
      <c r="BF334" s="10">
        <v>120634</v>
      </c>
      <c r="BG334" s="10">
        <v>60</v>
      </c>
      <c r="BH334" s="10"/>
      <c r="BI334" s="10">
        <v>0</v>
      </c>
      <c r="BJ334" s="10">
        <v>40455</v>
      </c>
      <c r="BK334" s="10">
        <v>118040</v>
      </c>
      <c r="BL334" s="10">
        <v>171030</v>
      </c>
      <c r="BM334" s="10">
        <v>0</v>
      </c>
      <c r="BN334" s="10"/>
      <c r="BO334" s="10"/>
      <c r="BP334" s="10">
        <v>406584</v>
      </c>
      <c r="BQ334" s="10">
        <v>0</v>
      </c>
      <c r="BR334" s="10">
        <v>0</v>
      </c>
      <c r="BS334" s="10">
        <v>3020</v>
      </c>
      <c r="BT334" s="10">
        <v>717767</v>
      </c>
      <c r="BU334" s="10">
        <v>0</v>
      </c>
      <c r="BV334" s="10">
        <v>0</v>
      </c>
      <c r="BW334" s="10">
        <v>0</v>
      </c>
      <c r="BX334" s="10">
        <v>231431</v>
      </c>
      <c r="BY334" s="10">
        <v>0</v>
      </c>
      <c r="BZ334" s="10">
        <v>0</v>
      </c>
      <c r="CA334" s="10">
        <v>54591</v>
      </c>
      <c r="CB334" s="10">
        <v>0</v>
      </c>
      <c r="CC334" s="10">
        <v>313600</v>
      </c>
      <c r="CD334" s="10">
        <v>50315</v>
      </c>
      <c r="CE334" s="10">
        <v>100</v>
      </c>
      <c r="CF334" s="10">
        <v>23050</v>
      </c>
      <c r="CG334" s="10">
        <v>0</v>
      </c>
      <c r="CH334" s="10">
        <v>0</v>
      </c>
      <c r="CI334" s="10"/>
      <c r="CJ334" s="10">
        <v>0</v>
      </c>
      <c r="CK334" s="10">
        <v>0</v>
      </c>
      <c r="CL334" s="10">
        <v>0</v>
      </c>
      <c r="CM334" s="10">
        <v>0</v>
      </c>
      <c r="CN334" s="10">
        <v>0</v>
      </c>
      <c r="CO334" s="10">
        <v>50740</v>
      </c>
      <c r="CP334" s="10">
        <v>1034000</v>
      </c>
      <c r="CQ334" s="10">
        <v>7650</v>
      </c>
      <c r="CR334" s="10"/>
      <c r="CS334" s="10">
        <v>82</v>
      </c>
      <c r="CT334" s="10">
        <v>416606</v>
      </c>
      <c r="CU334" s="10">
        <v>0</v>
      </c>
      <c r="CV334" s="10">
        <v>5</v>
      </c>
      <c r="CW334" s="10">
        <v>0</v>
      </c>
      <c r="CX334" s="10">
        <v>37700</v>
      </c>
      <c r="CY334" s="10">
        <v>0</v>
      </c>
      <c r="CZ334" s="10">
        <v>0</v>
      </c>
      <c r="DA334" s="10">
        <v>0</v>
      </c>
      <c r="DB334" s="10">
        <v>1447516</v>
      </c>
      <c r="DC334" s="10">
        <v>0</v>
      </c>
      <c r="DD334" s="10">
        <v>86775</v>
      </c>
      <c r="DE334" s="10">
        <v>163240</v>
      </c>
      <c r="DF334" s="10">
        <v>140000</v>
      </c>
      <c r="DG334" s="10">
        <v>67800</v>
      </c>
      <c r="DH334" s="10">
        <v>1001520</v>
      </c>
      <c r="DI334" s="10">
        <v>288238</v>
      </c>
      <c r="DJ334" s="10">
        <v>0</v>
      </c>
      <c r="DK334" s="10">
        <v>88029</v>
      </c>
      <c r="DL334" s="10">
        <v>172</v>
      </c>
      <c r="DM334" s="10">
        <v>48000</v>
      </c>
      <c r="DN334" s="10">
        <v>78208</v>
      </c>
      <c r="DO334" s="10">
        <v>389550</v>
      </c>
      <c r="DP334" s="10">
        <v>0</v>
      </c>
      <c r="DQ334" s="10">
        <v>0</v>
      </c>
      <c r="DR334" s="10">
        <v>20000</v>
      </c>
      <c r="DS334" s="10">
        <v>57000</v>
      </c>
      <c r="DT334" s="10">
        <v>16730</v>
      </c>
      <c r="DU334" s="10">
        <v>0</v>
      </c>
      <c r="DV334" s="10">
        <v>0</v>
      </c>
      <c r="DW334" s="10">
        <v>0</v>
      </c>
      <c r="DX334" s="10">
        <v>0</v>
      </c>
      <c r="DY334" s="10">
        <v>10000</v>
      </c>
      <c r="DZ334" s="10">
        <v>135403</v>
      </c>
      <c r="EA334" s="10">
        <v>0</v>
      </c>
      <c r="EB334" s="10">
        <v>42000</v>
      </c>
      <c r="EC334" s="10">
        <v>0</v>
      </c>
      <c r="ED334" s="10">
        <v>0</v>
      </c>
      <c r="EE334" s="10">
        <v>0</v>
      </c>
      <c r="EF334" s="10">
        <v>0</v>
      </c>
      <c r="EG334" s="10">
        <v>205894</v>
      </c>
      <c r="EH334" s="12">
        <v>0</v>
      </c>
    </row>
    <row r="335" spans="1:138" x14ac:dyDescent="0.25">
      <c r="A335" s="9" t="s">
        <v>611</v>
      </c>
      <c r="B335" s="10">
        <v>110315</v>
      </c>
      <c r="C335" s="10">
        <v>1400</v>
      </c>
      <c r="D335" s="10">
        <v>120000</v>
      </c>
      <c r="E335" s="10">
        <v>0</v>
      </c>
      <c r="F335" s="10">
        <v>122580</v>
      </c>
      <c r="G335" s="10">
        <v>0</v>
      </c>
      <c r="H335" s="10">
        <v>23656</v>
      </c>
      <c r="I335" s="10">
        <v>0</v>
      </c>
      <c r="J335" s="10">
        <v>25300</v>
      </c>
      <c r="K335" s="10">
        <v>58370</v>
      </c>
      <c r="L335" s="10">
        <v>0</v>
      </c>
      <c r="M335" s="10">
        <v>700651</v>
      </c>
      <c r="N335" s="10">
        <v>0</v>
      </c>
      <c r="O335" s="10">
        <v>148544</v>
      </c>
      <c r="P335" s="10">
        <v>73</v>
      </c>
      <c r="Q335" s="10">
        <v>0</v>
      </c>
      <c r="R335" s="10">
        <v>0</v>
      </c>
      <c r="S335" s="10">
        <v>0</v>
      </c>
      <c r="T335" s="10">
        <v>86400</v>
      </c>
      <c r="U335" s="10">
        <v>0</v>
      </c>
      <c r="V335" s="10">
        <v>0</v>
      </c>
      <c r="W335" s="10">
        <v>0</v>
      </c>
      <c r="X335" s="10">
        <v>0</v>
      </c>
      <c r="Y335" s="10">
        <v>639000</v>
      </c>
      <c r="Z335" s="10">
        <v>0</v>
      </c>
      <c r="AA335" s="10">
        <v>634700</v>
      </c>
      <c r="AB335" s="10">
        <v>25797</v>
      </c>
      <c r="AC335" s="10">
        <v>0</v>
      </c>
      <c r="AD335" s="10">
        <v>0</v>
      </c>
      <c r="AE335" s="10">
        <v>15000</v>
      </c>
      <c r="AF335" s="10">
        <v>26166</v>
      </c>
      <c r="AG335" s="10">
        <v>215840</v>
      </c>
      <c r="AH335" s="10">
        <v>848346</v>
      </c>
      <c r="AI335" s="10">
        <v>21559</v>
      </c>
      <c r="AJ335" s="10">
        <v>0</v>
      </c>
      <c r="AK335" s="10">
        <v>570224</v>
      </c>
      <c r="AL335" s="10">
        <v>340</v>
      </c>
      <c r="AM335" s="10">
        <v>5</v>
      </c>
      <c r="AN335" s="10">
        <v>0</v>
      </c>
      <c r="AO335" s="10">
        <v>6090</v>
      </c>
      <c r="AP335" s="10">
        <v>0</v>
      </c>
      <c r="AQ335" s="10">
        <v>174794</v>
      </c>
      <c r="AR335" s="10">
        <v>29000</v>
      </c>
      <c r="AS335" s="10">
        <v>1000602</v>
      </c>
      <c r="AT335" s="10">
        <v>0</v>
      </c>
      <c r="AU335" s="10">
        <v>0</v>
      </c>
      <c r="AV335" s="10">
        <v>27000</v>
      </c>
      <c r="AW335" s="10">
        <v>0</v>
      </c>
      <c r="AX335" s="10">
        <v>0</v>
      </c>
      <c r="AY335" s="10">
        <v>0</v>
      </c>
      <c r="AZ335" s="10">
        <v>1054500</v>
      </c>
      <c r="BA335" s="10">
        <v>24000</v>
      </c>
      <c r="BB335" s="10">
        <v>58000</v>
      </c>
      <c r="BC335" s="10">
        <v>107924</v>
      </c>
      <c r="BD335" s="10">
        <v>0</v>
      </c>
      <c r="BE335" s="10">
        <v>54575</v>
      </c>
      <c r="BF335" s="10">
        <v>174109</v>
      </c>
      <c r="BG335" s="10">
        <v>60</v>
      </c>
      <c r="BH335" s="10"/>
      <c r="BI335" s="10">
        <v>0</v>
      </c>
      <c r="BJ335" s="10">
        <v>49850</v>
      </c>
      <c r="BK335" s="10">
        <v>88530</v>
      </c>
      <c r="BL335" s="10">
        <v>243780</v>
      </c>
      <c r="BM335" s="10">
        <v>0</v>
      </c>
      <c r="BN335" s="10"/>
      <c r="BO335" s="10"/>
      <c r="BP335" s="10">
        <v>559910</v>
      </c>
      <c r="BQ335" s="10">
        <v>290000</v>
      </c>
      <c r="BR335" s="10">
        <v>40</v>
      </c>
      <c r="BS335" s="10">
        <v>7320</v>
      </c>
      <c r="BT335" s="10">
        <v>1183273</v>
      </c>
      <c r="BU335" s="10">
        <v>0</v>
      </c>
      <c r="BV335" s="10">
        <v>0</v>
      </c>
      <c r="BW335" s="10">
        <v>0</v>
      </c>
      <c r="BX335" s="10">
        <v>58397</v>
      </c>
      <c r="BY335" s="10">
        <v>0</v>
      </c>
      <c r="BZ335" s="10">
        <v>17</v>
      </c>
      <c r="CA335" s="10">
        <v>0</v>
      </c>
      <c r="CB335" s="10">
        <v>58000</v>
      </c>
      <c r="CC335" s="10">
        <v>52600</v>
      </c>
      <c r="CD335" s="10">
        <v>2400</v>
      </c>
      <c r="CE335" s="10">
        <v>200</v>
      </c>
      <c r="CF335" s="10">
        <v>670</v>
      </c>
      <c r="CG335" s="10">
        <v>0</v>
      </c>
      <c r="CH335" s="10">
        <v>0</v>
      </c>
      <c r="CI335" s="10"/>
      <c r="CJ335" s="10">
        <v>24000</v>
      </c>
      <c r="CK335" s="10">
        <v>0</v>
      </c>
      <c r="CL335" s="10">
        <v>0</v>
      </c>
      <c r="CM335" s="10">
        <v>0</v>
      </c>
      <c r="CN335" s="10">
        <v>0</v>
      </c>
      <c r="CO335" s="10">
        <v>0</v>
      </c>
      <c r="CP335" s="10">
        <v>2250150</v>
      </c>
      <c r="CQ335" s="10">
        <v>0</v>
      </c>
      <c r="CR335" s="10"/>
      <c r="CS335" s="10">
        <v>6</v>
      </c>
      <c r="CT335" s="10">
        <v>58210</v>
      </c>
      <c r="CU335" s="10">
        <v>0</v>
      </c>
      <c r="CV335" s="10">
        <v>0</v>
      </c>
      <c r="CW335" s="10">
        <v>0</v>
      </c>
      <c r="CX335" s="10">
        <v>37356</v>
      </c>
      <c r="CY335" s="10">
        <v>0</v>
      </c>
      <c r="CZ335" s="10">
        <v>0</v>
      </c>
      <c r="DA335" s="10">
        <v>0</v>
      </c>
      <c r="DB335" s="10">
        <v>1091116</v>
      </c>
      <c r="DC335" s="10">
        <v>0</v>
      </c>
      <c r="DD335" s="10">
        <v>46980</v>
      </c>
      <c r="DE335" s="10">
        <v>248358</v>
      </c>
      <c r="DF335" s="10">
        <v>85000</v>
      </c>
      <c r="DG335" s="10">
        <v>336369</v>
      </c>
      <c r="DH335" s="10">
        <v>1925060</v>
      </c>
      <c r="DI335" s="10">
        <v>58018</v>
      </c>
      <c r="DJ335" s="10">
        <v>28500</v>
      </c>
      <c r="DK335" s="10">
        <v>50490</v>
      </c>
      <c r="DL335" s="10">
        <v>30286</v>
      </c>
      <c r="DM335" s="10">
        <v>76200</v>
      </c>
      <c r="DN335" s="10">
        <v>229010</v>
      </c>
      <c r="DO335" s="10">
        <v>638450</v>
      </c>
      <c r="DP335" s="10">
        <v>0</v>
      </c>
      <c r="DQ335" s="10">
        <v>0</v>
      </c>
      <c r="DR335" s="10">
        <v>136250</v>
      </c>
      <c r="DS335" s="10">
        <v>20000</v>
      </c>
      <c r="DT335" s="10">
        <v>0</v>
      </c>
      <c r="DU335" s="10">
        <v>0</v>
      </c>
      <c r="DV335" s="10">
        <v>0</v>
      </c>
      <c r="DW335" s="10">
        <v>0</v>
      </c>
      <c r="DX335" s="10">
        <v>0</v>
      </c>
      <c r="DY335" s="10">
        <v>2500</v>
      </c>
      <c r="DZ335" s="10">
        <v>407256</v>
      </c>
      <c r="EA335" s="10">
        <v>0</v>
      </c>
      <c r="EB335" s="10">
        <v>198000</v>
      </c>
      <c r="EC335" s="10">
        <v>0</v>
      </c>
      <c r="ED335" s="10">
        <v>0</v>
      </c>
      <c r="EE335" s="10">
        <v>0</v>
      </c>
      <c r="EF335" s="10">
        <v>0</v>
      </c>
      <c r="EG335" s="10">
        <v>201000</v>
      </c>
      <c r="EH335" s="12">
        <v>0</v>
      </c>
    </row>
    <row r="336" spans="1:138" x14ac:dyDescent="0.25">
      <c r="A336" s="9" t="s">
        <v>612</v>
      </c>
      <c r="B336" s="10">
        <v>2507</v>
      </c>
      <c r="C336" s="10">
        <v>0</v>
      </c>
      <c r="D336" s="10">
        <v>0</v>
      </c>
      <c r="E336" s="10">
        <v>0</v>
      </c>
      <c r="F336" s="10">
        <v>99751</v>
      </c>
      <c r="G336" s="10">
        <v>0</v>
      </c>
      <c r="H336" s="10">
        <v>0</v>
      </c>
      <c r="I336" s="10">
        <v>0</v>
      </c>
      <c r="J336" s="10">
        <v>24000</v>
      </c>
      <c r="K336" s="10">
        <v>0</v>
      </c>
      <c r="L336" s="10">
        <v>0</v>
      </c>
      <c r="M336" s="10">
        <v>763051</v>
      </c>
      <c r="N336" s="10">
        <v>0</v>
      </c>
      <c r="O336" s="10">
        <v>221234</v>
      </c>
      <c r="P336" s="10">
        <v>0</v>
      </c>
      <c r="Q336" s="10">
        <v>0</v>
      </c>
      <c r="R336" s="10">
        <v>0</v>
      </c>
      <c r="S336" s="10">
        <v>29997</v>
      </c>
      <c r="T336" s="10">
        <v>0</v>
      </c>
      <c r="U336" s="10">
        <v>0</v>
      </c>
      <c r="V336" s="10">
        <v>0</v>
      </c>
      <c r="W336" s="10">
        <v>0</v>
      </c>
      <c r="X336" s="10">
        <v>0</v>
      </c>
      <c r="Y336" s="10">
        <v>638000</v>
      </c>
      <c r="Z336" s="10">
        <v>0</v>
      </c>
      <c r="AA336" s="10">
        <v>358500</v>
      </c>
      <c r="AB336" s="10">
        <v>7650</v>
      </c>
      <c r="AC336" s="10">
        <v>0</v>
      </c>
      <c r="AD336" s="10">
        <v>0</v>
      </c>
      <c r="AE336" s="10">
        <v>69100</v>
      </c>
      <c r="AF336" s="10">
        <v>24777</v>
      </c>
      <c r="AG336" s="10">
        <v>165440</v>
      </c>
      <c r="AH336" s="10">
        <v>1470545</v>
      </c>
      <c r="AI336" s="10">
        <v>41410</v>
      </c>
      <c r="AJ336" s="10">
        <v>13280</v>
      </c>
      <c r="AK336" s="10">
        <v>0</v>
      </c>
      <c r="AL336" s="10">
        <v>230</v>
      </c>
      <c r="AM336" s="10">
        <v>0</v>
      </c>
      <c r="AN336" s="10">
        <v>0</v>
      </c>
      <c r="AO336" s="10">
        <v>25050</v>
      </c>
      <c r="AP336" s="10">
        <v>0</v>
      </c>
      <c r="AQ336" s="10">
        <v>195764</v>
      </c>
      <c r="AR336" s="10">
        <v>0</v>
      </c>
      <c r="AS336" s="10">
        <v>2171224</v>
      </c>
      <c r="AT336" s="10">
        <v>0</v>
      </c>
      <c r="AU336" s="10">
        <v>0</v>
      </c>
      <c r="AV336" s="10">
        <v>0</v>
      </c>
      <c r="AW336" s="10">
        <v>57500</v>
      </c>
      <c r="AX336" s="10">
        <v>0</v>
      </c>
      <c r="AY336" s="10">
        <v>0</v>
      </c>
      <c r="AZ336" s="10">
        <v>728050</v>
      </c>
      <c r="BA336" s="10">
        <v>59700</v>
      </c>
      <c r="BB336" s="10">
        <v>0</v>
      </c>
      <c r="BC336" s="10">
        <v>136036</v>
      </c>
      <c r="BD336" s="10">
        <v>0</v>
      </c>
      <c r="BE336" s="10">
        <v>55100</v>
      </c>
      <c r="BF336" s="10">
        <v>121445</v>
      </c>
      <c r="BG336" s="10">
        <v>70</v>
      </c>
      <c r="BH336" s="10"/>
      <c r="BI336" s="10">
        <v>0</v>
      </c>
      <c r="BJ336" s="10">
        <v>258960</v>
      </c>
      <c r="BK336" s="10">
        <v>0</v>
      </c>
      <c r="BL336" s="10">
        <v>589270</v>
      </c>
      <c r="BM336" s="10">
        <v>0</v>
      </c>
      <c r="BN336" s="10"/>
      <c r="BO336" s="10"/>
      <c r="BP336" s="10">
        <v>223816</v>
      </c>
      <c r="BQ336" s="10">
        <v>0</v>
      </c>
      <c r="BR336" s="10">
        <v>0</v>
      </c>
      <c r="BS336" s="10">
        <v>3260</v>
      </c>
      <c r="BT336" s="10">
        <v>1077560</v>
      </c>
      <c r="BU336" s="10">
        <v>118040</v>
      </c>
      <c r="BV336" s="10">
        <v>25</v>
      </c>
      <c r="BW336" s="10">
        <v>0</v>
      </c>
      <c r="BX336" s="10">
        <v>292</v>
      </c>
      <c r="BY336" s="10">
        <v>0</v>
      </c>
      <c r="BZ336" s="10">
        <v>0</v>
      </c>
      <c r="CA336" s="10">
        <v>31168</v>
      </c>
      <c r="CB336" s="10">
        <v>0</v>
      </c>
      <c r="CC336" s="10">
        <v>265300</v>
      </c>
      <c r="CD336" s="10">
        <v>25800</v>
      </c>
      <c r="CE336" s="10">
        <v>200</v>
      </c>
      <c r="CF336" s="10">
        <v>0</v>
      </c>
      <c r="CG336" s="10">
        <v>120</v>
      </c>
      <c r="CH336" s="10">
        <v>22000</v>
      </c>
      <c r="CI336" s="10"/>
      <c r="CJ336" s="10">
        <v>95750</v>
      </c>
      <c r="CK336" s="10">
        <v>0</v>
      </c>
      <c r="CL336" s="10">
        <v>0</v>
      </c>
      <c r="CM336" s="10">
        <v>0</v>
      </c>
      <c r="CN336" s="10">
        <v>0</v>
      </c>
      <c r="CO336" s="10">
        <v>24000</v>
      </c>
      <c r="CP336" s="10">
        <v>1638500</v>
      </c>
      <c r="CQ336" s="10">
        <v>7500</v>
      </c>
      <c r="CR336" s="10"/>
      <c r="CS336" s="10">
        <v>0</v>
      </c>
      <c r="CT336" s="10">
        <v>372501</v>
      </c>
      <c r="CU336" s="10">
        <v>0</v>
      </c>
      <c r="CV336" s="10">
        <v>0</v>
      </c>
      <c r="CW336" s="10">
        <v>0</v>
      </c>
      <c r="CX336" s="10">
        <v>3553</v>
      </c>
      <c r="CY336" s="10">
        <v>0</v>
      </c>
      <c r="CZ336" s="10">
        <v>0</v>
      </c>
      <c r="DA336" s="10">
        <v>0</v>
      </c>
      <c r="DB336" s="10">
        <v>562486</v>
      </c>
      <c r="DC336" s="10">
        <v>0</v>
      </c>
      <c r="DD336" s="10">
        <v>168050</v>
      </c>
      <c r="DE336" s="10">
        <v>142929</v>
      </c>
      <c r="DF336" s="10">
        <v>0</v>
      </c>
      <c r="DG336" s="10">
        <v>848472</v>
      </c>
      <c r="DH336" s="10">
        <v>579030</v>
      </c>
      <c r="DI336" s="10">
        <v>29021</v>
      </c>
      <c r="DJ336" s="10">
        <v>0</v>
      </c>
      <c r="DK336" s="10">
        <v>62350</v>
      </c>
      <c r="DL336" s="10">
        <v>29236</v>
      </c>
      <c r="DM336" s="10">
        <v>87550</v>
      </c>
      <c r="DN336" s="10">
        <v>179970</v>
      </c>
      <c r="DO336" s="10">
        <v>637950</v>
      </c>
      <c r="DP336" s="10">
        <v>0</v>
      </c>
      <c r="DQ336" s="10">
        <v>0</v>
      </c>
      <c r="DR336" s="10">
        <v>0</v>
      </c>
      <c r="DS336" s="10">
        <v>0</v>
      </c>
      <c r="DT336" s="10">
        <v>0</v>
      </c>
      <c r="DU336" s="10">
        <v>0</v>
      </c>
      <c r="DV336" s="10">
        <v>0</v>
      </c>
      <c r="DW336" s="10">
        <v>0</v>
      </c>
      <c r="DX336" s="10">
        <v>0</v>
      </c>
      <c r="DY336" s="10">
        <v>0</v>
      </c>
      <c r="DZ336" s="10">
        <v>479766</v>
      </c>
      <c r="EA336" s="10">
        <v>0</v>
      </c>
      <c r="EB336" s="10">
        <v>1800</v>
      </c>
      <c r="EC336" s="10">
        <v>0</v>
      </c>
      <c r="ED336" s="10">
        <v>0</v>
      </c>
      <c r="EE336" s="10">
        <v>0</v>
      </c>
      <c r="EF336" s="10">
        <v>0</v>
      </c>
      <c r="EG336" s="10">
        <v>319846</v>
      </c>
      <c r="EH336" s="12">
        <v>0</v>
      </c>
    </row>
    <row r="337" spans="1:138" x14ac:dyDescent="0.25">
      <c r="A337" s="9" t="s">
        <v>613</v>
      </c>
      <c r="B337" s="10">
        <v>2308</v>
      </c>
      <c r="C337" s="10">
        <v>0</v>
      </c>
      <c r="D337" s="10">
        <v>0</v>
      </c>
      <c r="E337" s="10">
        <v>0</v>
      </c>
      <c r="F337" s="10">
        <v>39160</v>
      </c>
      <c r="G337" s="10">
        <v>0</v>
      </c>
      <c r="H337" s="10">
        <v>24106</v>
      </c>
      <c r="I337" s="10">
        <v>0</v>
      </c>
      <c r="J337" s="10">
        <v>44750</v>
      </c>
      <c r="K337" s="10">
        <v>174810</v>
      </c>
      <c r="L337" s="10">
        <v>0</v>
      </c>
      <c r="M337" s="10">
        <v>1074599</v>
      </c>
      <c r="N337" s="10">
        <v>0</v>
      </c>
      <c r="O337" s="10">
        <v>291674</v>
      </c>
      <c r="P337" s="10">
        <v>152</v>
      </c>
      <c r="Q337" s="10">
        <v>0</v>
      </c>
      <c r="R337" s="10">
        <v>0</v>
      </c>
      <c r="S337" s="10">
        <v>0</v>
      </c>
      <c r="T337" s="10">
        <v>28800</v>
      </c>
      <c r="U337" s="10">
        <v>0</v>
      </c>
      <c r="V337" s="10">
        <v>0</v>
      </c>
      <c r="W337" s="10">
        <v>0</v>
      </c>
      <c r="X337" s="10">
        <v>0</v>
      </c>
      <c r="Y337" s="10">
        <v>493000</v>
      </c>
      <c r="Z337" s="10">
        <v>0</v>
      </c>
      <c r="AA337" s="10">
        <v>324600</v>
      </c>
      <c r="AB337" s="10">
        <v>18275</v>
      </c>
      <c r="AC337" s="10">
        <v>0</v>
      </c>
      <c r="AD337" s="10">
        <v>0</v>
      </c>
      <c r="AE337" s="10">
        <v>0</v>
      </c>
      <c r="AF337" s="10">
        <v>15750</v>
      </c>
      <c r="AG337" s="10">
        <v>126190</v>
      </c>
      <c r="AH337" s="10">
        <v>1675194</v>
      </c>
      <c r="AI337" s="10">
        <v>61588</v>
      </c>
      <c r="AJ337" s="10">
        <v>9445</v>
      </c>
      <c r="AK337" s="10">
        <v>143010</v>
      </c>
      <c r="AL337" s="10">
        <v>400</v>
      </c>
      <c r="AM337" s="10">
        <v>5</v>
      </c>
      <c r="AN337" s="10">
        <v>0</v>
      </c>
      <c r="AO337" s="10">
        <v>10165</v>
      </c>
      <c r="AP337" s="10">
        <v>300</v>
      </c>
      <c r="AQ337" s="10">
        <v>213019</v>
      </c>
      <c r="AR337" s="10">
        <v>79750</v>
      </c>
      <c r="AS337" s="10">
        <v>3875255</v>
      </c>
      <c r="AT337" s="10">
        <v>10215</v>
      </c>
      <c r="AU337" s="10">
        <v>0</v>
      </c>
      <c r="AV337" s="10">
        <v>27000</v>
      </c>
      <c r="AW337" s="10">
        <v>19000</v>
      </c>
      <c r="AX337" s="10">
        <v>0</v>
      </c>
      <c r="AY337" s="10">
        <v>145800</v>
      </c>
      <c r="AZ337" s="10">
        <v>584500</v>
      </c>
      <c r="BA337" s="10">
        <v>47000</v>
      </c>
      <c r="BB337" s="10">
        <v>0</v>
      </c>
      <c r="BC337" s="10">
        <v>111092</v>
      </c>
      <c r="BD337" s="10">
        <v>0</v>
      </c>
      <c r="BE337" s="10">
        <v>202000</v>
      </c>
      <c r="BF337" s="10">
        <v>104171</v>
      </c>
      <c r="BG337" s="10">
        <v>50</v>
      </c>
      <c r="BH337" s="10"/>
      <c r="BI337" s="10">
        <v>0</v>
      </c>
      <c r="BJ337" s="10">
        <v>309750</v>
      </c>
      <c r="BK337" s="10">
        <v>0</v>
      </c>
      <c r="BL337" s="10">
        <v>607874</v>
      </c>
      <c r="BM337" s="10">
        <v>0</v>
      </c>
      <c r="BN337" s="10"/>
      <c r="BO337" s="10"/>
      <c r="BP337" s="10">
        <v>322625</v>
      </c>
      <c r="BQ337" s="10">
        <v>0</v>
      </c>
      <c r="BR337" s="10">
        <v>100</v>
      </c>
      <c r="BS337" s="10">
        <v>6545</v>
      </c>
      <c r="BT337" s="10">
        <v>533695</v>
      </c>
      <c r="BU337" s="10">
        <v>118040</v>
      </c>
      <c r="BV337" s="10">
        <v>10</v>
      </c>
      <c r="BW337" s="10">
        <v>0</v>
      </c>
      <c r="BX337" s="10">
        <v>52</v>
      </c>
      <c r="BY337" s="10">
        <v>0</v>
      </c>
      <c r="BZ337" s="10">
        <v>0</v>
      </c>
      <c r="CA337" s="10">
        <v>20312</v>
      </c>
      <c r="CB337" s="10">
        <v>0</v>
      </c>
      <c r="CC337" s="10">
        <v>192250</v>
      </c>
      <c r="CD337" s="10">
        <v>4210</v>
      </c>
      <c r="CE337" s="10">
        <v>374</v>
      </c>
      <c r="CF337" s="10">
        <v>0</v>
      </c>
      <c r="CG337" s="10">
        <v>0</v>
      </c>
      <c r="CH337" s="10">
        <v>0</v>
      </c>
      <c r="CI337" s="10"/>
      <c r="CJ337" s="10">
        <v>0</v>
      </c>
      <c r="CK337" s="10">
        <v>0</v>
      </c>
      <c r="CL337" s="10">
        <v>0</v>
      </c>
      <c r="CM337" s="10">
        <v>0</v>
      </c>
      <c r="CN337" s="10">
        <v>0</v>
      </c>
      <c r="CO337" s="10">
        <v>22750</v>
      </c>
      <c r="CP337" s="10">
        <v>1643050</v>
      </c>
      <c r="CQ337" s="10">
        <v>16000</v>
      </c>
      <c r="CR337" s="10"/>
      <c r="CS337" s="10">
        <v>40</v>
      </c>
      <c r="CT337" s="10">
        <v>644287</v>
      </c>
      <c r="CU337" s="10">
        <v>0</v>
      </c>
      <c r="CV337" s="10">
        <v>0</v>
      </c>
      <c r="CW337" s="10">
        <v>0</v>
      </c>
      <c r="CX337" s="10">
        <v>41474</v>
      </c>
      <c r="CY337" s="10">
        <v>0</v>
      </c>
      <c r="CZ337" s="10">
        <v>0</v>
      </c>
      <c r="DA337" s="10">
        <v>0</v>
      </c>
      <c r="DB337" s="10">
        <v>1004681</v>
      </c>
      <c r="DC337" s="10">
        <v>0</v>
      </c>
      <c r="DD337" s="10">
        <v>71510</v>
      </c>
      <c r="DE337" s="10">
        <v>34133</v>
      </c>
      <c r="DF337" s="10">
        <v>0</v>
      </c>
      <c r="DG337" s="10">
        <v>1210780</v>
      </c>
      <c r="DH337" s="10">
        <v>185500</v>
      </c>
      <c r="DI337" s="10">
        <v>85051</v>
      </c>
      <c r="DJ337" s="10">
        <v>140</v>
      </c>
      <c r="DK337" s="10">
        <v>71100</v>
      </c>
      <c r="DL337" s="10">
        <v>29638</v>
      </c>
      <c r="DM337" s="10">
        <v>383400</v>
      </c>
      <c r="DN337" s="10">
        <v>35500</v>
      </c>
      <c r="DO337" s="10">
        <v>313400</v>
      </c>
      <c r="DP337" s="10">
        <v>0</v>
      </c>
      <c r="DQ337" s="10">
        <v>0</v>
      </c>
      <c r="DR337" s="10">
        <v>0</v>
      </c>
      <c r="DS337" s="10">
        <v>0</v>
      </c>
      <c r="DT337" s="10">
        <v>0</v>
      </c>
      <c r="DU337" s="10">
        <v>0</v>
      </c>
      <c r="DV337" s="10">
        <v>0</v>
      </c>
      <c r="DW337" s="10">
        <v>0</v>
      </c>
      <c r="DX337" s="10">
        <v>0</v>
      </c>
      <c r="DY337" s="10">
        <v>0</v>
      </c>
      <c r="DZ337" s="10">
        <v>164155</v>
      </c>
      <c r="EA337" s="10">
        <v>0</v>
      </c>
      <c r="EB337" s="10">
        <v>450</v>
      </c>
      <c r="EC337" s="10">
        <v>0</v>
      </c>
      <c r="ED337" s="10">
        <v>4678</v>
      </c>
      <c r="EE337" s="10">
        <v>0</v>
      </c>
      <c r="EF337" s="10">
        <v>0</v>
      </c>
      <c r="EG337" s="10">
        <v>411862</v>
      </c>
      <c r="EH337" s="12">
        <v>0</v>
      </c>
    </row>
    <row r="338" spans="1:138" x14ac:dyDescent="0.25">
      <c r="A338" s="9" t="s">
        <v>614</v>
      </c>
      <c r="B338" s="10">
        <v>133144</v>
      </c>
      <c r="C338" s="10">
        <v>0</v>
      </c>
      <c r="D338" s="10">
        <v>0</v>
      </c>
      <c r="E338" s="10">
        <v>0</v>
      </c>
      <c r="F338" s="10">
        <v>9875</v>
      </c>
      <c r="G338" s="10">
        <v>0</v>
      </c>
      <c r="H338" s="10">
        <v>16</v>
      </c>
      <c r="I338" s="10">
        <v>0</v>
      </c>
      <c r="J338" s="10">
        <v>0</v>
      </c>
      <c r="K338" s="10">
        <v>80</v>
      </c>
      <c r="L338" s="10">
        <v>0</v>
      </c>
      <c r="M338" s="10">
        <v>868523</v>
      </c>
      <c r="N338" s="10">
        <v>0</v>
      </c>
      <c r="O338" s="10">
        <v>158544</v>
      </c>
      <c r="P338" s="10">
        <v>83</v>
      </c>
      <c r="Q338" s="10">
        <v>0</v>
      </c>
      <c r="R338" s="10">
        <v>0</v>
      </c>
      <c r="S338" s="10">
        <v>88974</v>
      </c>
      <c r="T338" s="10">
        <v>58000</v>
      </c>
      <c r="U338" s="10">
        <v>0</v>
      </c>
      <c r="V338" s="10">
        <v>0</v>
      </c>
      <c r="W338" s="10">
        <v>0</v>
      </c>
      <c r="X338" s="10">
        <v>0</v>
      </c>
      <c r="Y338" s="10">
        <v>551000</v>
      </c>
      <c r="Z338" s="10">
        <v>10500</v>
      </c>
      <c r="AA338" s="10">
        <v>540250</v>
      </c>
      <c r="AB338" s="10">
        <v>1598</v>
      </c>
      <c r="AC338" s="10">
        <v>0</v>
      </c>
      <c r="AD338" s="10">
        <v>0</v>
      </c>
      <c r="AE338" s="10">
        <v>0</v>
      </c>
      <c r="AF338" s="10">
        <v>15343</v>
      </c>
      <c r="AG338" s="10">
        <v>90890</v>
      </c>
      <c r="AH338" s="10">
        <v>862254</v>
      </c>
      <c r="AI338" s="10">
        <v>22649</v>
      </c>
      <c r="AJ338" s="10">
        <v>0</v>
      </c>
      <c r="AK338" s="10">
        <v>0</v>
      </c>
      <c r="AL338" s="10">
        <v>5680</v>
      </c>
      <c r="AM338" s="10">
        <v>0</v>
      </c>
      <c r="AN338" s="10">
        <v>0</v>
      </c>
      <c r="AO338" s="10">
        <v>59535</v>
      </c>
      <c r="AP338" s="10">
        <v>200</v>
      </c>
      <c r="AQ338" s="10">
        <v>167524</v>
      </c>
      <c r="AR338" s="10">
        <v>34920</v>
      </c>
      <c r="AS338" s="10">
        <v>2115811</v>
      </c>
      <c r="AT338" s="10">
        <v>45</v>
      </c>
      <c r="AU338" s="10">
        <v>0</v>
      </c>
      <c r="AV338" s="10">
        <v>0</v>
      </c>
      <c r="AW338" s="10">
        <v>36500</v>
      </c>
      <c r="AX338" s="10">
        <v>0</v>
      </c>
      <c r="AY338" s="10">
        <v>0</v>
      </c>
      <c r="AZ338" s="10">
        <v>907000</v>
      </c>
      <c r="BA338" s="10">
        <v>65500</v>
      </c>
      <c r="BB338" s="10">
        <v>10</v>
      </c>
      <c r="BC338" s="10">
        <v>96196</v>
      </c>
      <c r="BD338" s="10">
        <v>29510</v>
      </c>
      <c r="BE338" s="10">
        <v>106000</v>
      </c>
      <c r="BF338" s="10">
        <v>119811</v>
      </c>
      <c r="BG338" s="10">
        <v>30</v>
      </c>
      <c r="BH338" s="10"/>
      <c r="BI338" s="10">
        <v>0</v>
      </c>
      <c r="BJ338" s="10">
        <v>78600</v>
      </c>
      <c r="BK338" s="10">
        <v>0</v>
      </c>
      <c r="BL338" s="10">
        <v>169930</v>
      </c>
      <c r="BM338" s="10">
        <v>0</v>
      </c>
      <c r="BN338" s="10"/>
      <c r="BO338" s="10"/>
      <c r="BP338" s="10">
        <v>330767</v>
      </c>
      <c r="BQ338" s="10">
        <v>0</v>
      </c>
      <c r="BR338" s="10">
        <v>48056</v>
      </c>
      <c r="BS338" s="10">
        <v>4270</v>
      </c>
      <c r="BT338" s="10">
        <v>244920</v>
      </c>
      <c r="BU338" s="10">
        <v>323960</v>
      </c>
      <c r="BV338" s="10">
        <v>20</v>
      </c>
      <c r="BW338" s="10">
        <v>0</v>
      </c>
      <c r="BX338" s="10">
        <v>29000</v>
      </c>
      <c r="BY338" s="10">
        <v>0</v>
      </c>
      <c r="BZ338" s="10">
        <v>0</v>
      </c>
      <c r="CA338" s="10">
        <v>18895</v>
      </c>
      <c r="CB338" s="10">
        <v>135000</v>
      </c>
      <c r="CC338" s="10">
        <v>236350</v>
      </c>
      <c r="CD338" s="10">
        <v>25200</v>
      </c>
      <c r="CE338" s="10">
        <v>279</v>
      </c>
      <c r="CF338" s="10">
        <v>0</v>
      </c>
      <c r="CG338" s="10">
        <v>60</v>
      </c>
      <c r="CH338" s="10">
        <v>0</v>
      </c>
      <c r="CI338" s="10"/>
      <c r="CJ338" s="10">
        <v>24500</v>
      </c>
      <c r="CK338" s="10">
        <v>0</v>
      </c>
      <c r="CL338" s="10">
        <v>0</v>
      </c>
      <c r="CM338" s="10">
        <v>0</v>
      </c>
      <c r="CN338" s="10">
        <v>0</v>
      </c>
      <c r="CO338" s="10">
        <v>24000</v>
      </c>
      <c r="CP338" s="10">
        <v>1173100</v>
      </c>
      <c r="CQ338" s="10">
        <v>6990</v>
      </c>
      <c r="CR338" s="10"/>
      <c r="CS338" s="10">
        <v>60</v>
      </c>
      <c r="CT338" s="10">
        <v>2319178</v>
      </c>
      <c r="CU338" s="10">
        <v>0</v>
      </c>
      <c r="CV338" s="10">
        <v>0</v>
      </c>
      <c r="CW338" s="10">
        <v>0</v>
      </c>
      <c r="CX338" s="10">
        <v>43243</v>
      </c>
      <c r="CY338" s="10">
        <v>0</v>
      </c>
      <c r="CZ338" s="10">
        <v>0</v>
      </c>
      <c r="DA338" s="10">
        <v>0</v>
      </c>
      <c r="DB338" s="10">
        <v>651834</v>
      </c>
      <c r="DC338" s="10">
        <v>0</v>
      </c>
      <c r="DD338" s="10">
        <v>24630</v>
      </c>
      <c r="DE338" s="10">
        <v>112211</v>
      </c>
      <c r="DF338" s="10">
        <v>54100</v>
      </c>
      <c r="DG338" s="10">
        <v>160310</v>
      </c>
      <c r="DH338" s="10">
        <v>134400</v>
      </c>
      <c r="DI338" s="10">
        <v>141078</v>
      </c>
      <c r="DJ338" s="10">
        <v>87</v>
      </c>
      <c r="DK338" s="10">
        <v>59800</v>
      </c>
      <c r="DL338" s="10">
        <v>29167</v>
      </c>
      <c r="DM338" s="10">
        <v>27900</v>
      </c>
      <c r="DN338" s="10">
        <v>12150</v>
      </c>
      <c r="DO338" s="10">
        <v>509400</v>
      </c>
      <c r="DP338" s="10">
        <v>0</v>
      </c>
      <c r="DQ338" s="10">
        <v>0</v>
      </c>
      <c r="DR338" s="10">
        <v>259300</v>
      </c>
      <c r="DS338" s="10">
        <v>67500</v>
      </c>
      <c r="DT338" s="10">
        <v>4715</v>
      </c>
      <c r="DU338" s="10">
        <v>0</v>
      </c>
      <c r="DV338" s="10">
        <v>0</v>
      </c>
      <c r="DW338" s="10">
        <v>0</v>
      </c>
      <c r="DX338" s="10">
        <v>0</v>
      </c>
      <c r="DY338" s="10">
        <v>2500</v>
      </c>
      <c r="DZ338" s="10">
        <v>111985</v>
      </c>
      <c r="EA338" s="10">
        <v>0</v>
      </c>
      <c r="EB338" s="10">
        <v>3</v>
      </c>
      <c r="EC338" s="10">
        <v>0</v>
      </c>
      <c r="ED338" s="10">
        <v>0</v>
      </c>
      <c r="EE338" s="10">
        <v>0</v>
      </c>
      <c r="EF338" s="10">
        <v>0</v>
      </c>
      <c r="EG338" s="10">
        <v>89048</v>
      </c>
      <c r="EH338" s="12">
        <v>0</v>
      </c>
    </row>
    <row r="339" spans="1:138" x14ac:dyDescent="0.25">
      <c r="A339" s="9" t="s">
        <v>615</v>
      </c>
      <c r="B339" s="10">
        <v>186877</v>
      </c>
      <c r="C339" s="10">
        <v>0</v>
      </c>
      <c r="D339" s="10">
        <v>0</v>
      </c>
      <c r="E339" s="10">
        <v>0</v>
      </c>
      <c r="F339" s="10">
        <v>28505</v>
      </c>
      <c r="G339" s="10">
        <v>0</v>
      </c>
      <c r="H339" s="10">
        <v>10703</v>
      </c>
      <c r="I339" s="10">
        <v>0</v>
      </c>
      <c r="J339" s="10">
        <v>0</v>
      </c>
      <c r="K339" s="10">
        <v>56831</v>
      </c>
      <c r="L339" s="10">
        <v>319000</v>
      </c>
      <c r="M339" s="10">
        <v>890299</v>
      </c>
      <c r="N339" s="10">
        <v>0</v>
      </c>
      <c r="O339" s="10">
        <v>171294</v>
      </c>
      <c r="P339" s="10">
        <v>66</v>
      </c>
      <c r="Q339" s="10">
        <v>0</v>
      </c>
      <c r="R339" s="10">
        <v>0</v>
      </c>
      <c r="S339" s="10">
        <v>29997</v>
      </c>
      <c r="T339" s="10">
        <v>29000</v>
      </c>
      <c r="U339" s="10">
        <v>0</v>
      </c>
      <c r="V339" s="10">
        <v>0</v>
      </c>
      <c r="W339" s="10">
        <v>0</v>
      </c>
      <c r="X339" s="10">
        <v>0</v>
      </c>
      <c r="Y339" s="10">
        <v>379000</v>
      </c>
      <c r="Z339" s="10">
        <v>0</v>
      </c>
      <c r="AA339" s="10">
        <v>359300</v>
      </c>
      <c r="AB339" s="10">
        <v>26796</v>
      </c>
      <c r="AC339" s="10">
        <v>0</v>
      </c>
      <c r="AD339" s="10">
        <v>0</v>
      </c>
      <c r="AE339" s="10">
        <v>0</v>
      </c>
      <c r="AF339" s="10">
        <v>12356</v>
      </c>
      <c r="AG339" s="10">
        <v>105340</v>
      </c>
      <c r="AH339" s="10">
        <v>998553</v>
      </c>
      <c r="AI339" s="10">
        <v>11379</v>
      </c>
      <c r="AJ339" s="10">
        <v>0</v>
      </c>
      <c r="AK339" s="10">
        <v>0</v>
      </c>
      <c r="AL339" s="10">
        <v>360</v>
      </c>
      <c r="AM339" s="10">
        <v>5</v>
      </c>
      <c r="AN339" s="10">
        <v>0</v>
      </c>
      <c r="AO339" s="10">
        <v>26460</v>
      </c>
      <c r="AP339" s="10">
        <v>100</v>
      </c>
      <c r="AQ339" s="10">
        <v>172079</v>
      </c>
      <c r="AR339" s="10">
        <v>207920</v>
      </c>
      <c r="AS339" s="10">
        <v>2293104</v>
      </c>
      <c r="AT339" s="10">
        <v>0</v>
      </c>
      <c r="AU339" s="10">
        <v>0</v>
      </c>
      <c r="AV339" s="10">
        <v>0</v>
      </c>
      <c r="AW339" s="10">
        <v>70500</v>
      </c>
      <c r="AX339" s="10">
        <v>0</v>
      </c>
      <c r="AY339" s="10">
        <v>145800</v>
      </c>
      <c r="AZ339" s="10">
        <v>1083500</v>
      </c>
      <c r="BA339" s="10">
        <v>48000</v>
      </c>
      <c r="BB339" s="10">
        <v>29000</v>
      </c>
      <c r="BC339" s="10">
        <v>45644</v>
      </c>
      <c r="BD339" s="10">
        <v>29510</v>
      </c>
      <c r="BE339" s="10">
        <v>51625</v>
      </c>
      <c r="BF339" s="10">
        <v>98842</v>
      </c>
      <c r="BG339" s="10">
        <v>10</v>
      </c>
      <c r="BH339" s="10"/>
      <c r="BI339" s="10">
        <v>0</v>
      </c>
      <c r="BJ339" s="10">
        <v>82410</v>
      </c>
      <c r="BK339" s="10">
        <v>206570</v>
      </c>
      <c r="BL339" s="10">
        <v>149203</v>
      </c>
      <c r="BM339" s="10">
        <v>0</v>
      </c>
      <c r="BN339" s="10"/>
      <c r="BO339" s="10"/>
      <c r="BP339" s="10">
        <v>206939</v>
      </c>
      <c r="BQ339" s="10">
        <v>0</v>
      </c>
      <c r="BR339" s="10">
        <v>100</v>
      </c>
      <c r="BS339" s="10">
        <v>2620</v>
      </c>
      <c r="BT339" s="10">
        <v>157960</v>
      </c>
      <c r="BU339" s="10">
        <v>247554</v>
      </c>
      <c r="BV339" s="10">
        <v>130</v>
      </c>
      <c r="BW339" s="10">
        <v>0</v>
      </c>
      <c r="BX339" s="10">
        <v>70</v>
      </c>
      <c r="BY339" s="10">
        <v>0</v>
      </c>
      <c r="BZ339" s="10">
        <v>0</v>
      </c>
      <c r="CA339" s="10">
        <v>21896</v>
      </c>
      <c r="CB339" s="10">
        <v>0</v>
      </c>
      <c r="CC339" s="10">
        <v>84500</v>
      </c>
      <c r="CD339" s="10">
        <v>7126</v>
      </c>
      <c r="CE339" s="10">
        <v>399</v>
      </c>
      <c r="CF339" s="10">
        <v>8850</v>
      </c>
      <c r="CG339" s="10">
        <v>60</v>
      </c>
      <c r="CH339" s="10">
        <v>0</v>
      </c>
      <c r="CI339" s="10"/>
      <c r="CJ339" s="10">
        <v>34400</v>
      </c>
      <c r="CK339" s="10">
        <v>0</v>
      </c>
      <c r="CL339" s="10">
        <v>0</v>
      </c>
      <c r="CM339" s="10">
        <v>0</v>
      </c>
      <c r="CN339" s="10">
        <v>0</v>
      </c>
      <c r="CO339" s="10">
        <v>28990</v>
      </c>
      <c r="CP339" s="10">
        <v>1530500</v>
      </c>
      <c r="CQ339" s="10">
        <v>0</v>
      </c>
      <c r="CR339" s="10"/>
      <c r="CS339" s="10">
        <v>51</v>
      </c>
      <c r="CT339" s="10">
        <v>1076805</v>
      </c>
      <c r="CU339" s="10">
        <v>0</v>
      </c>
      <c r="CV339" s="10">
        <v>5</v>
      </c>
      <c r="CW339" s="10">
        <v>0</v>
      </c>
      <c r="CX339" s="10">
        <v>28263</v>
      </c>
      <c r="CY339" s="10">
        <v>0</v>
      </c>
      <c r="CZ339" s="10">
        <v>0</v>
      </c>
      <c r="DA339" s="10">
        <v>0</v>
      </c>
      <c r="DB339" s="10">
        <v>736906</v>
      </c>
      <c r="DC339" s="10">
        <v>25424</v>
      </c>
      <c r="DD339" s="10">
        <v>24720</v>
      </c>
      <c r="DE339" s="10">
        <v>38669</v>
      </c>
      <c r="DF339" s="10">
        <v>28000</v>
      </c>
      <c r="DG339" s="10">
        <v>140550</v>
      </c>
      <c r="DH339" s="10">
        <v>168450</v>
      </c>
      <c r="DI339" s="10">
        <v>29021</v>
      </c>
      <c r="DJ339" s="10">
        <v>80</v>
      </c>
      <c r="DK339" s="10">
        <v>116470</v>
      </c>
      <c r="DL339" s="10">
        <v>264066</v>
      </c>
      <c r="DM339" s="10">
        <v>25000</v>
      </c>
      <c r="DN339" s="10">
        <v>8440</v>
      </c>
      <c r="DO339" s="10">
        <v>310300</v>
      </c>
      <c r="DP339" s="10">
        <v>0</v>
      </c>
      <c r="DQ339" s="10">
        <v>0</v>
      </c>
      <c r="DR339" s="10">
        <v>18570</v>
      </c>
      <c r="DS339" s="10">
        <v>0</v>
      </c>
      <c r="DT339" s="10">
        <v>0</v>
      </c>
      <c r="DU339" s="10">
        <v>0</v>
      </c>
      <c r="DV339" s="10">
        <v>0</v>
      </c>
      <c r="DW339" s="10">
        <v>0</v>
      </c>
      <c r="DX339" s="10">
        <v>0</v>
      </c>
      <c r="DY339" s="10">
        <v>87500</v>
      </c>
      <c r="DZ339" s="10">
        <v>201618</v>
      </c>
      <c r="EA339" s="10">
        <v>0</v>
      </c>
      <c r="EB339" s="10">
        <v>457</v>
      </c>
      <c r="EC339" s="10">
        <v>0</v>
      </c>
      <c r="ED339" s="10">
        <v>0</v>
      </c>
      <c r="EE339" s="10">
        <v>0</v>
      </c>
      <c r="EF339" s="10">
        <v>0</v>
      </c>
      <c r="EG339" s="10">
        <v>24032</v>
      </c>
      <c r="EH339" s="12">
        <v>0</v>
      </c>
    </row>
    <row r="340" spans="1:138" x14ac:dyDescent="0.25">
      <c r="A340" s="9" t="s">
        <v>616</v>
      </c>
      <c r="B340" s="10">
        <v>322658</v>
      </c>
      <c r="C340" s="10">
        <v>0</v>
      </c>
      <c r="D340" s="10">
        <v>0</v>
      </c>
      <c r="E340" s="10">
        <v>0</v>
      </c>
      <c r="F340" s="10">
        <v>91758</v>
      </c>
      <c r="G340" s="10">
        <v>0</v>
      </c>
      <c r="H340" s="10">
        <v>25</v>
      </c>
      <c r="I340" s="10">
        <v>0</v>
      </c>
      <c r="J340" s="10">
        <v>0</v>
      </c>
      <c r="K340" s="10">
        <v>59815</v>
      </c>
      <c r="L340" s="10">
        <v>112000</v>
      </c>
      <c r="M340" s="10">
        <v>624113</v>
      </c>
      <c r="N340" s="10">
        <v>0</v>
      </c>
      <c r="O340" s="10">
        <v>107510</v>
      </c>
      <c r="P340" s="10">
        <v>63</v>
      </c>
      <c r="Q340" s="10">
        <v>0</v>
      </c>
      <c r="R340" s="10">
        <v>0</v>
      </c>
      <c r="S340" s="10">
        <v>116397</v>
      </c>
      <c r="T340" s="10">
        <v>0</v>
      </c>
      <c r="U340" s="10">
        <v>0</v>
      </c>
      <c r="V340" s="10">
        <v>0</v>
      </c>
      <c r="W340" s="10">
        <v>0</v>
      </c>
      <c r="X340" s="10">
        <v>0</v>
      </c>
      <c r="Y340" s="10">
        <v>145000</v>
      </c>
      <c r="Z340" s="10">
        <v>0</v>
      </c>
      <c r="AA340" s="10">
        <v>307850</v>
      </c>
      <c r="AB340" s="10">
        <v>600</v>
      </c>
      <c r="AC340" s="10">
        <v>0</v>
      </c>
      <c r="AD340" s="10">
        <v>0</v>
      </c>
      <c r="AE340" s="10">
        <v>145000</v>
      </c>
      <c r="AF340" s="10">
        <v>20356</v>
      </c>
      <c r="AG340" s="10">
        <v>143705</v>
      </c>
      <c r="AH340" s="10">
        <v>583468</v>
      </c>
      <c r="AI340" s="10">
        <v>24370</v>
      </c>
      <c r="AJ340" s="10">
        <v>0</v>
      </c>
      <c r="AK340" s="10">
        <v>3090</v>
      </c>
      <c r="AL340" s="10">
        <v>205</v>
      </c>
      <c r="AM340" s="10">
        <v>5</v>
      </c>
      <c r="AN340" s="10">
        <v>0</v>
      </c>
      <c r="AO340" s="10">
        <v>107590</v>
      </c>
      <c r="AP340" s="10">
        <v>100</v>
      </c>
      <c r="AQ340" s="10">
        <v>140140</v>
      </c>
      <c r="AR340" s="10">
        <v>279850</v>
      </c>
      <c r="AS340" s="10">
        <v>1213159</v>
      </c>
      <c r="AT340" s="10">
        <v>45</v>
      </c>
      <c r="AU340" s="10">
        <v>0</v>
      </c>
      <c r="AV340" s="10">
        <v>0</v>
      </c>
      <c r="AW340" s="10">
        <v>13</v>
      </c>
      <c r="AX340" s="10">
        <v>0</v>
      </c>
      <c r="AY340" s="10">
        <v>291600</v>
      </c>
      <c r="AZ340" s="10">
        <v>1773000</v>
      </c>
      <c r="BA340" s="10">
        <v>15950</v>
      </c>
      <c r="BB340" s="10">
        <v>10</v>
      </c>
      <c r="BC340" s="10">
        <v>177575</v>
      </c>
      <c r="BD340" s="10">
        <v>0</v>
      </c>
      <c r="BE340" s="10">
        <v>171000</v>
      </c>
      <c r="BF340" s="10">
        <v>58112</v>
      </c>
      <c r="BG340" s="10">
        <v>30</v>
      </c>
      <c r="BH340" s="10"/>
      <c r="BI340" s="10">
        <v>0</v>
      </c>
      <c r="BJ340" s="10">
        <v>52263</v>
      </c>
      <c r="BK340" s="10">
        <v>29510</v>
      </c>
      <c r="BL340" s="10">
        <v>69820</v>
      </c>
      <c r="BM340" s="10">
        <v>0</v>
      </c>
      <c r="BN340" s="10"/>
      <c r="BO340" s="10"/>
      <c r="BP340" s="10">
        <v>224273</v>
      </c>
      <c r="BQ340" s="10">
        <v>290000</v>
      </c>
      <c r="BR340" s="10">
        <v>5</v>
      </c>
      <c r="BS340" s="10">
        <v>5105</v>
      </c>
      <c r="BT340" s="10">
        <v>138460</v>
      </c>
      <c r="BU340" s="10">
        <v>205420</v>
      </c>
      <c r="BV340" s="10">
        <v>145</v>
      </c>
      <c r="BW340" s="10">
        <v>0</v>
      </c>
      <c r="BX340" s="10">
        <v>29019</v>
      </c>
      <c r="BY340" s="10">
        <v>0</v>
      </c>
      <c r="BZ340" s="10">
        <v>4</v>
      </c>
      <c r="CA340" s="10">
        <v>0</v>
      </c>
      <c r="CB340" s="10">
        <v>367600</v>
      </c>
      <c r="CC340" s="10">
        <v>185200</v>
      </c>
      <c r="CD340" s="10">
        <v>16800</v>
      </c>
      <c r="CE340" s="10">
        <v>369</v>
      </c>
      <c r="CF340" s="10">
        <v>6700</v>
      </c>
      <c r="CG340" s="10">
        <v>612000</v>
      </c>
      <c r="CH340" s="10">
        <v>0</v>
      </c>
      <c r="CI340" s="10"/>
      <c r="CJ340" s="10">
        <v>63450</v>
      </c>
      <c r="CK340" s="10">
        <v>0</v>
      </c>
      <c r="CL340" s="10">
        <v>0</v>
      </c>
      <c r="CM340" s="10">
        <v>0</v>
      </c>
      <c r="CN340" s="10">
        <v>0</v>
      </c>
      <c r="CO340" s="10">
        <v>22750</v>
      </c>
      <c r="CP340" s="10">
        <v>1195700</v>
      </c>
      <c r="CQ340" s="10">
        <v>4510</v>
      </c>
      <c r="CR340" s="10"/>
      <c r="CS340" s="10">
        <v>84</v>
      </c>
      <c r="CT340" s="10">
        <v>4540047</v>
      </c>
      <c r="CU340" s="10">
        <v>0</v>
      </c>
      <c r="CV340" s="10">
        <v>0</v>
      </c>
      <c r="CW340" s="10">
        <v>0</v>
      </c>
      <c r="CX340" s="10">
        <v>57368</v>
      </c>
      <c r="CY340" s="10">
        <v>0</v>
      </c>
      <c r="CZ340" s="10">
        <v>0</v>
      </c>
      <c r="DA340" s="10">
        <v>0</v>
      </c>
      <c r="DB340" s="10">
        <v>610290</v>
      </c>
      <c r="DC340" s="10">
        <v>28576</v>
      </c>
      <c r="DD340" s="10">
        <v>25275</v>
      </c>
      <c r="DE340" s="10">
        <v>24151</v>
      </c>
      <c r="DF340" s="10">
        <v>0</v>
      </c>
      <c r="DG340" s="10">
        <v>222250</v>
      </c>
      <c r="DH340" s="10">
        <v>154750</v>
      </c>
      <c r="DI340" s="10">
        <v>29029</v>
      </c>
      <c r="DJ340" s="10">
        <v>100</v>
      </c>
      <c r="DK340" s="10">
        <v>29085</v>
      </c>
      <c r="DL340" s="10">
        <v>203191</v>
      </c>
      <c r="DM340" s="10">
        <v>29750</v>
      </c>
      <c r="DN340" s="10">
        <v>7220</v>
      </c>
      <c r="DO340" s="10">
        <v>540550</v>
      </c>
      <c r="DP340" s="10">
        <v>0</v>
      </c>
      <c r="DQ340" s="10">
        <v>0</v>
      </c>
      <c r="DR340" s="10">
        <v>168200</v>
      </c>
      <c r="DS340" s="10">
        <v>0</v>
      </c>
      <c r="DT340" s="10">
        <v>1571</v>
      </c>
      <c r="DU340" s="10">
        <v>0</v>
      </c>
      <c r="DV340" s="10">
        <v>0</v>
      </c>
      <c r="DW340" s="10">
        <v>0</v>
      </c>
      <c r="DX340" s="10">
        <v>0</v>
      </c>
      <c r="DY340" s="10">
        <v>5000</v>
      </c>
      <c r="DZ340" s="10">
        <v>18872</v>
      </c>
      <c r="EA340" s="10">
        <v>0</v>
      </c>
      <c r="EB340" s="10">
        <v>902</v>
      </c>
      <c r="EC340" s="10">
        <v>0</v>
      </c>
      <c r="ED340" s="10">
        <v>0</v>
      </c>
      <c r="EE340" s="10">
        <v>0</v>
      </c>
      <c r="EF340" s="10">
        <v>0</v>
      </c>
      <c r="EG340" s="10">
        <v>24000</v>
      </c>
      <c r="EH340" s="12">
        <v>0</v>
      </c>
    </row>
    <row r="341" spans="1:138" x14ac:dyDescent="0.25">
      <c r="A341" s="9" t="s">
        <v>617</v>
      </c>
      <c r="B341" s="10">
        <v>76600</v>
      </c>
      <c r="C341" s="10">
        <v>0</v>
      </c>
      <c r="D341" s="10">
        <v>0</v>
      </c>
      <c r="E341" s="10">
        <v>0</v>
      </c>
      <c r="F341" s="10">
        <v>31385</v>
      </c>
      <c r="G341" s="10">
        <v>0</v>
      </c>
      <c r="H341" s="10">
        <v>11740</v>
      </c>
      <c r="I341" s="10">
        <v>0</v>
      </c>
      <c r="J341" s="10">
        <v>0</v>
      </c>
      <c r="K341" s="10">
        <v>29005</v>
      </c>
      <c r="L341" s="10">
        <v>0</v>
      </c>
      <c r="M341" s="10">
        <v>730265</v>
      </c>
      <c r="N341" s="10">
        <v>0</v>
      </c>
      <c r="O341" s="10">
        <v>102910</v>
      </c>
      <c r="P341" s="10">
        <v>40</v>
      </c>
      <c r="Q341" s="10">
        <v>2850</v>
      </c>
      <c r="R341" s="10">
        <v>0</v>
      </c>
      <c r="S341" s="10">
        <v>57780</v>
      </c>
      <c r="T341" s="10">
        <v>0</v>
      </c>
      <c r="U341" s="10">
        <v>0</v>
      </c>
      <c r="V341" s="10">
        <v>0</v>
      </c>
      <c r="W341" s="10">
        <v>0</v>
      </c>
      <c r="X341" s="10">
        <v>0</v>
      </c>
      <c r="Y341" s="10">
        <v>377000</v>
      </c>
      <c r="Z341" s="10">
        <v>0</v>
      </c>
      <c r="AA341" s="10">
        <v>336000</v>
      </c>
      <c r="AB341" s="10">
        <v>1626</v>
      </c>
      <c r="AC341" s="10">
        <v>0</v>
      </c>
      <c r="AD341" s="10">
        <v>0</v>
      </c>
      <c r="AE341" s="10">
        <v>0</v>
      </c>
      <c r="AF341" s="10">
        <v>15528</v>
      </c>
      <c r="AG341" s="10">
        <v>376875</v>
      </c>
      <c r="AH341" s="10">
        <v>467364</v>
      </c>
      <c r="AI341" s="10">
        <v>30307</v>
      </c>
      <c r="AJ341" s="10">
        <v>10215</v>
      </c>
      <c r="AK341" s="10">
        <v>149730</v>
      </c>
      <c r="AL341" s="10">
        <v>240</v>
      </c>
      <c r="AM341" s="10">
        <v>5</v>
      </c>
      <c r="AN341" s="10">
        <v>0</v>
      </c>
      <c r="AO341" s="10">
        <v>42980</v>
      </c>
      <c r="AP341" s="10">
        <v>0</v>
      </c>
      <c r="AQ341" s="10">
        <v>239630</v>
      </c>
      <c r="AR341" s="10">
        <v>261500</v>
      </c>
      <c r="AS341" s="10">
        <v>2295756</v>
      </c>
      <c r="AT341" s="10">
        <v>8717</v>
      </c>
      <c r="AU341" s="10">
        <v>0</v>
      </c>
      <c r="AV341" s="10">
        <v>27000</v>
      </c>
      <c r="AW341" s="10">
        <v>15013</v>
      </c>
      <c r="AX341" s="10">
        <v>0</v>
      </c>
      <c r="AY341" s="10">
        <v>1016950</v>
      </c>
      <c r="AZ341" s="10">
        <v>935150</v>
      </c>
      <c r="BA341" s="10">
        <v>49250</v>
      </c>
      <c r="BB341" s="10">
        <v>0</v>
      </c>
      <c r="BC341" s="10">
        <v>297775</v>
      </c>
      <c r="BD341" s="10">
        <v>0</v>
      </c>
      <c r="BE341" s="10">
        <v>93625</v>
      </c>
      <c r="BF341" s="10">
        <v>145961</v>
      </c>
      <c r="BG341" s="10">
        <v>60</v>
      </c>
      <c r="BH341" s="10"/>
      <c r="BI341" s="10">
        <v>0</v>
      </c>
      <c r="BJ341" s="10">
        <v>134013</v>
      </c>
      <c r="BK341" s="10">
        <v>0</v>
      </c>
      <c r="BL341" s="10">
        <v>114300</v>
      </c>
      <c r="BM341" s="10">
        <v>0</v>
      </c>
      <c r="BN341" s="10"/>
      <c r="BO341" s="10"/>
      <c r="BP341" s="10">
        <v>181893</v>
      </c>
      <c r="BQ341" s="10">
        <v>0</v>
      </c>
      <c r="BR341" s="10">
        <v>105</v>
      </c>
      <c r="BS341" s="10">
        <v>4030</v>
      </c>
      <c r="BT341" s="10">
        <v>86500</v>
      </c>
      <c r="BU341" s="10">
        <v>380317</v>
      </c>
      <c r="BV341" s="10">
        <v>75</v>
      </c>
      <c r="BW341" s="10">
        <v>0</v>
      </c>
      <c r="BX341" s="10">
        <v>66</v>
      </c>
      <c r="BY341" s="10">
        <v>0</v>
      </c>
      <c r="BZ341" s="10">
        <v>4</v>
      </c>
      <c r="CA341" s="10">
        <v>17128</v>
      </c>
      <c r="CB341" s="10">
        <v>108000</v>
      </c>
      <c r="CC341" s="10">
        <v>214000</v>
      </c>
      <c r="CD341" s="10">
        <v>16410</v>
      </c>
      <c r="CE341" s="10">
        <v>369</v>
      </c>
      <c r="CF341" s="10">
        <v>0</v>
      </c>
      <c r="CG341" s="10">
        <v>462135</v>
      </c>
      <c r="CH341" s="10">
        <v>0</v>
      </c>
      <c r="CI341" s="10"/>
      <c r="CJ341" s="10">
        <v>0</v>
      </c>
      <c r="CK341" s="10">
        <v>0</v>
      </c>
      <c r="CL341" s="10">
        <v>0</v>
      </c>
      <c r="CM341" s="10">
        <v>0</v>
      </c>
      <c r="CN341" s="10">
        <v>0</v>
      </c>
      <c r="CO341" s="10">
        <v>0</v>
      </c>
      <c r="CP341" s="10">
        <v>2284500</v>
      </c>
      <c r="CQ341" s="10">
        <v>39855</v>
      </c>
      <c r="CR341" s="10"/>
      <c r="CS341" s="10">
        <v>10</v>
      </c>
      <c r="CT341" s="10">
        <v>2259380</v>
      </c>
      <c r="CU341" s="10">
        <v>0</v>
      </c>
      <c r="CV341" s="10">
        <v>5</v>
      </c>
      <c r="CW341" s="10">
        <v>58112</v>
      </c>
      <c r="CX341" s="10">
        <v>35840</v>
      </c>
      <c r="CY341" s="10">
        <v>0</v>
      </c>
      <c r="CZ341" s="10">
        <v>0</v>
      </c>
      <c r="DA341" s="10">
        <v>0</v>
      </c>
      <c r="DB341" s="10">
        <v>656737</v>
      </c>
      <c r="DC341" s="10">
        <v>24153</v>
      </c>
      <c r="DD341" s="10">
        <v>2660</v>
      </c>
      <c r="DE341" s="10">
        <v>32896</v>
      </c>
      <c r="DF341" s="10">
        <v>57000</v>
      </c>
      <c r="DG341" s="10">
        <v>325115</v>
      </c>
      <c r="DH341" s="10">
        <v>121250</v>
      </c>
      <c r="DI341" s="10">
        <v>21</v>
      </c>
      <c r="DJ341" s="10">
        <v>90</v>
      </c>
      <c r="DK341" s="10">
        <v>54295</v>
      </c>
      <c r="DL341" s="10">
        <v>173693</v>
      </c>
      <c r="DM341" s="10">
        <v>22000</v>
      </c>
      <c r="DN341" s="10">
        <v>4870</v>
      </c>
      <c r="DO341" s="10">
        <v>450950</v>
      </c>
      <c r="DP341" s="10">
        <v>0</v>
      </c>
      <c r="DQ341" s="10">
        <v>0</v>
      </c>
      <c r="DR341" s="10">
        <v>353544</v>
      </c>
      <c r="DS341" s="10">
        <v>42000</v>
      </c>
      <c r="DT341" s="10">
        <v>13386</v>
      </c>
      <c r="DU341" s="10">
        <v>0</v>
      </c>
      <c r="DV341" s="10">
        <v>20</v>
      </c>
      <c r="DW341" s="10">
        <v>0</v>
      </c>
      <c r="DX341" s="10">
        <v>0</v>
      </c>
      <c r="DY341" s="10">
        <v>10000</v>
      </c>
      <c r="DZ341" s="10">
        <v>210948</v>
      </c>
      <c r="EA341" s="10">
        <v>0</v>
      </c>
      <c r="EB341" s="10">
        <v>901</v>
      </c>
      <c r="EC341" s="10">
        <v>0</v>
      </c>
      <c r="ED341" s="10">
        <v>0</v>
      </c>
      <c r="EE341" s="10">
        <v>115200</v>
      </c>
      <c r="EF341" s="10">
        <v>0</v>
      </c>
      <c r="EG341" s="10">
        <v>47500</v>
      </c>
      <c r="EH341" s="12">
        <v>0</v>
      </c>
    </row>
    <row r="342" spans="1:138" x14ac:dyDescent="0.25">
      <c r="A342" s="9" t="s">
        <v>618</v>
      </c>
      <c r="B342" s="10">
        <v>203026</v>
      </c>
      <c r="C342" s="10">
        <v>0</v>
      </c>
      <c r="D342" s="10">
        <v>0</v>
      </c>
      <c r="E342" s="10">
        <v>0</v>
      </c>
      <c r="F342" s="10">
        <v>24860</v>
      </c>
      <c r="G342" s="10">
        <v>0</v>
      </c>
      <c r="H342" s="10">
        <v>15309</v>
      </c>
      <c r="I342" s="10">
        <v>0</v>
      </c>
      <c r="J342" s="10">
        <v>0</v>
      </c>
      <c r="K342" s="10">
        <v>138706</v>
      </c>
      <c r="L342" s="10">
        <v>580000</v>
      </c>
      <c r="M342" s="10">
        <v>760879</v>
      </c>
      <c r="N342" s="10">
        <v>0</v>
      </c>
      <c r="O342" s="10">
        <v>36760</v>
      </c>
      <c r="P342" s="10">
        <v>40</v>
      </c>
      <c r="Q342" s="10">
        <v>0</v>
      </c>
      <c r="R342" s="10">
        <v>0</v>
      </c>
      <c r="S342" s="10">
        <v>49797</v>
      </c>
      <c r="T342" s="10">
        <v>0</v>
      </c>
      <c r="U342" s="10">
        <v>0</v>
      </c>
      <c r="V342" s="10">
        <v>0</v>
      </c>
      <c r="W342" s="10">
        <v>0</v>
      </c>
      <c r="X342" s="10">
        <v>0</v>
      </c>
      <c r="Y342" s="10">
        <v>406000</v>
      </c>
      <c r="Z342" s="10">
        <v>0</v>
      </c>
      <c r="AA342" s="10">
        <v>423250</v>
      </c>
      <c r="AB342" s="10">
        <v>1150</v>
      </c>
      <c r="AC342" s="10">
        <v>0</v>
      </c>
      <c r="AD342" s="10">
        <v>0</v>
      </c>
      <c r="AE342" s="10">
        <v>29000</v>
      </c>
      <c r="AF342" s="10">
        <v>15916</v>
      </c>
      <c r="AG342" s="10">
        <v>239775</v>
      </c>
      <c r="AH342" s="10">
        <v>805178</v>
      </c>
      <c r="AI342" s="10">
        <v>28266</v>
      </c>
      <c r="AJ342" s="10">
        <v>0</v>
      </c>
      <c r="AK342" s="10">
        <v>145400</v>
      </c>
      <c r="AL342" s="10">
        <v>130</v>
      </c>
      <c r="AM342" s="10">
        <v>0</v>
      </c>
      <c r="AN342" s="10">
        <v>0</v>
      </c>
      <c r="AO342" s="10">
        <v>181850</v>
      </c>
      <c r="AP342" s="10">
        <v>0</v>
      </c>
      <c r="AQ342" s="10">
        <v>115515</v>
      </c>
      <c r="AR342" s="10">
        <v>378000</v>
      </c>
      <c r="AS342" s="10">
        <v>1333663</v>
      </c>
      <c r="AT342" s="10">
        <v>14573</v>
      </c>
      <c r="AU342" s="10">
        <v>0</v>
      </c>
      <c r="AV342" s="10">
        <v>0</v>
      </c>
      <c r="AW342" s="10">
        <v>0</v>
      </c>
      <c r="AX342" s="10">
        <v>0</v>
      </c>
      <c r="AY342" s="10">
        <v>2534040</v>
      </c>
      <c r="AZ342" s="10">
        <v>1577000</v>
      </c>
      <c r="BA342" s="10">
        <v>89150</v>
      </c>
      <c r="BB342" s="10">
        <v>10</v>
      </c>
      <c r="BC342" s="10">
        <v>159925</v>
      </c>
      <c r="BD342" s="10">
        <v>29056</v>
      </c>
      <c r="BE342" s="10">
        <v>256500</v>
      </c>
      <c r="BF342" s="10">
        <v>13961</v>
      </c>
      <c r="BG342" s="10">
        <v>20</v>
      </c>
      <c r="BH342" s="10"/>
      <c r="BI342" s="10">
        <v>0</v>
      </c>
      <c r="BJ342" s="10">
        <v>177133</v>
      </c>
      <c r="BK342" s="10">
        <v>88532</v>
      </c>
      <c r="BL342" s="10">
        <v>129020</v>
      </c>
      <c r="BM342" s="10">
        <v>0</v>
      </c>
      <c r="BN342" s="10"/>
      <c r="BO342" s="10"/>
      <c r="BP342" s="10">
        <v>241456</v>
      </c>
      <c r="BQ342" s="10">
        <v>0</v>
      </c>
      <c r="BR342" s="10">
        <v>54</v>
      </c>
      <c r="BS342" s="10">
        <v>5340</v>
      </c>
      <c r="BT342" s="10">
        <v>111950</v>
      </c>
      <c r="BU342" s="10">
        <v>382005</v>
      </c>
      <c r="BV342" s="10">
        <v>1150</v>
      </c>
      <c r="BW342" s="10">
        <v>0</v>
      </c>
      <c r="BX342" s="10">
        <v>29011</v>
      </c>
      <c r="BY342" s="10">
        <v>0</v>
      </c>
      <c r="BZ342" s="10">
        <v>0</v>
      </c>
      <c r="CA342" s="10">
        <v>32</v>
      </c>
      <c r="CB342" s="10">
        <v>0</v>
      </c>
      <c r="CC342" s="10">
        <v>171350</v>
      </c>
      <c r="CD342" s="10">
        <v>34000</v>
      </c>
      <c r="CE342" s="10">
        <v>399</v>
      </c>
      <c r="CF342" s="10">
        <v>0</v>
      </c>
      <c r="CG342" s="10">
        <v>1068800</v>
      </c>
      <c r="CH342" s="10">
        <v>0</v>
      </c>
      <c r="CI342" s="10"/>
      <c r="CJ342" s="10">
        <v>47000</v>
      </c>
      <c r="CK342" s="10">
        <v>0</v>
      </c>
      <c r="CL342" s="10">
        <v>0</v>
      </c>
      <c r="CM342" s="10">
        <v>0</v>
      </c>
      <c r="CN342" s="10">
        <v>0</v>
      </c>
      <c r="CO342" s="10">
        <v>45750</v>
      </c>
      <c r="CP342" s="10">
        <v>1419700</v>
      </c>
      <c r="CQ342" s="10">
        <v>200</v>
      </c>
      <c r="CR342" s="10"/>
      <c r="CS342" s="10">
        <v>27</v>
      </c>
      <c r="CT342" s="10">
        <v>2578525</v>
      </c>
      <c r="CU342" s="10">
        <v>0</v>
      </c>
      <c r="CV342" s="10">
        <v>5</v>
      </c>
      <c r="CW342" s="10">
        <v>0</v>
      </c>
      <c r="CX342" s="10">
        <v>25305</v>
      </c>
      <c r="CY342" s="10">
        <v>0</v>
      </c>
      <c r="CZ342" s="10">
        <v>57600</v>
      </c>
      <c r="DA342" s="10">
        <v>0</v>
      </c>
      <c r="DB342" s="10">
        <v>478221</v>
      </c>
      <c r="DC342" s="10">
        <v>54901</v>
      </c>
      <c r="DD342" s="10">
        <v>51590</v>
      </c>
      <c r="DE342" s="10">
        <v>25609</v>
      </c>
      <c r="DF342" s="10">
        <v>0</v>
      </c>
      <c r="DG342" s="10">
        <v>270830</v>
      </c>
      <c r="DH342" s="10">
        <v>96420</v>
      </c>
      <c r="DI342" s="10">
        <v>29043</v>
      </c>
      <c r="DJ342" s="10">
        <v>28595</v>
      </c>
      <c r="DK342" s="10">
        <v>112370</v>
      </c>
      <c r="DL342" s="10">
        <v>117012</v>
      </c>
      <c r="DM342" s="10">
        <v>34350</v>
      </c>
      <c r="DN342" s="10">
        <v>78</v>
      </c>
      <c r="DO342" s="10">
        <v>163125</v>
      </c>
      <c r="DP342" s="10">
        <v>0</v>
      </c>
      <c r="DQ342" s="10">
        <v>0</v>
      </c>
      <c r="DR342" s="10">
        <v>62500</v>
      </c>
      <c r="DS342" s="10">
        <v>28500</v>
      </c>
      <c r="DT342" s="10">
        <v>0</v>
      </c>
      <c r="DU342" s="10">
        <v>0</v>
      </c>
      <c r="DV342" s="10">
        <v>0</v>
      </c>
      <c r="DW342" s="10">
        <v>0</v>
      </c>
      <c r="DX342" s="10">
        <v>0</v>
      </c>
      <c r="DY342" s="10">
        <v>0</v>
      </c>
      <c r="DZ342" s="10">
        <v>221428</v>
      </c>
      <c r="EA342" s="10">
        <v>0</v>
      </c>
      <c r="EB342" s="10">
        <v>5</v>
      </c>
      <c r="EC342" s="10">
        <v>0</v>
      </c>
      <c r="ED342" s="10">
        <v>0</v>
      </c>
      <c r="EE342" s="10">
        <v>172800</v>
      </c>
      <c r="EF342" s="10">
        <v>0</v>
      </c>
      <c r="EG342" s="10">
        <v>0</v>
      </c>
      <c r="EH342" s="12">
        <v>0</v>
      </c>
    </row>
    <row r="343" spans="1:138" x14ac:dyDescent="0.25">
      <c r="A343" s="9" t="s">
        <v>619</v>
      </c>
      <c r="B343" s="10">
        <v>161739</v>
      </c>
      <c r="C343" s="10">
        <v>0</v>
      </c>
      <c r="D343" s="10">
        <v>0</v>
      </c>
      <c r="E343" s="10">
        <v>0</v>
      </c>
      <c r="F343" s="10">
        <v>26715</v>
      </c>
      <c r="G343" s="10">
        <v>0</v>
      </c>
      <c r="H343" s="10">
        <v>4739</v>
      </c>
      <c r="I343" s="10">
        <v>0</v>
      </c>
      <c r="J343" s="10">
        <v>0</v>
      </c>
      <c r="K343" s="10">
        <v>86616</v>
      </c>
      <c r="L343" s="10">
        <v>1536000</v>
      </c>
      <c r="M343" s="10">
        <v>713660</v>
      </c>
      <c r="N343" s="10">
        <v>0</v>
      </c>
      <c r="O343" s="10">
        <v>59260</v>
      </c>
      <c r="P343" s="10">
        <v>40</v>
      </c>
      <c r="Q343" s="10">
        <v>0</v>
      </c>
      <c r="R343" s="10">
        <v>0</v>
      </c>
      <c r="S343" s="10">
        <v>86400</v>
      </c>
      <c r="T343" s="10">
        <v>0</v>
      </c>
      <c r="U343" s="10">
        <v>0</v>
      </c>
      <c r="V343" s="10">
        <v>0</v>
      </c>
      <c r="W343" s="10">
        <v>0</v>
      </c>
      <c r="X343" s="10">
        <v>0</v>
      </c>
      <c r="Y343" s="10">
        <v>435000</v>
      </c>
      <c r="Z343" s="10">
        <v>0</v>
      </c>
      <c r="AA343" s="10">
        <v>240750</v>
      </c>
      <c r="AB343" s="10">
        <v>0</v>
      </c>
      <c r="AC343" s="10">
        <v>0</v>
      </c>
      <c r="AD343" s="10">
        <v>0</v>
      </c>
      <c r="AE343" s="10">
        <v>145000</v>
      </c>
      <c r="AF343" s="10">
        <v>21623</v>
      </c>
      <c r="AG343" s="10">
        <v>144875</v>
      </c>
      <c r="AH343" s="10">
        <v>481876</v>
      </c>
      <c r="AI343" s="10">
        <v>8273</v>
      </c>
      <c r="AJ343" s="10">
        <v>7945</v>
      </c>
      <c r="AK343" s="10">
        <v>2180</v>
      </c>
      <c r="AL343" s="10">
        <v>1400</v>
      </c>
      <c r="AM343" s="10">
        <v>0</v>
      </c>
      <c r="AN343" s="10">
        <v>0</v>
      </c>
      <c r="AO343" s="10">
        <v>147260</v>
      </c>
      <c r="AP343" s="10">
        <v>250</v>
      </c>
      <c r="AQ343" s="10">
        <v>137620</v>
      </c>
      <c r="AR343" s="10">
        <v>145000</v>
      </c>
      <c r="AS343" s="10">
        <v>1865878</v>
      </c>
      <c r="AT343" s="10">
        <v>0</v>
      </c>
      <c r="AU343" s="10">
        <v>0</v>
      </c>
      <c r="AV343" s="10">
        <v>0</v>
      </c>
      <c r="AW343" s="10">
        <v>24900</v>
      </c>
      <c r="AX343" s="10">
        <v>0</v>
      </c>
      <c r="AY343" s="10">
        <v>728950</v>
      </c>
      <c r="AZ343" s="10">
        <v>1363750</v>
      </c>
      <c r="BA343" s="10">
        <v>46350</v>
      </c>
      <c r="BB343" s="10">
        <v>23200</v>
      </c>
      <c r="BC343" s="10">
        <v>159275</v>
      </c>
      <c r="BD343" s="10">
        <v>0</v>
      </c>
      <c r="BE343" s="10">
        <v>93625</v>
      </c>
      <c r="BF343" s="10">
        <v>78354</v>
      </c>
      <c r="BG343" s="10">
        <v>30</v>
      </c>
      <c r="BH343" s="10"/>
      <c r="BI343" s="10">
        <v>0</v>
      </c>
      <c r="BJ343" s="10">
        <v>73441</v>
      </c>
      <c r="BK343" s="10">
        <v>0</v>
      </c>
      <c r="BL343" s="10">
        <v>249510</v>
      </c>
      <c r="BM343" s="10">
        <v>0</v>
      </c>
      <c r="BN343" s="10"/>
      <c r="BO343" s="10"/>
      <c r="BP343" s="10">
        <v>159863</v>
      </c>
      <c r="BQ343" s="10">
        <v>0</v>
      </c>
      <c r="BR343" s="10">
        <v>45</v>
      </c>
      <c r="BS343" s="10">
        <v>7930</v>
      </c>
      <c r="BT343" s="10">
        <v>210610</v>
      </c>
      <c r="BU343" s="10">
        <v>0</v>
      </c>
      <c r="BV343" s="10">
        <v>50</v>
      </c>
      <c r="BW343" s="10">
        <v>0</v>
      </c>
      <c r="BX343" s="10">
        <v>13</v>
      </c>
      <c r="BY343" s="10">
        <v>0</v>
      </c>
      <c r="BZ343" s="10">
        <v>8</v>
      </c>
      <c r="CA343" s="10">
        <v>0</v>
      </c>
      <c r="CB343" s="10">
        <v>216000</v>
      </c>
      <c r="CC343" s="10">
        <v>190350</v>
      </c>
      <c r="CD343" s="10">
        <v>4350</v>
      </c>
      <c r="CE343" s="10">
        <v>319</v>
      </c>
      <c r="CF343" s="10">
        <v>0</v>
      </c>
      <c r="CG343" s="10">
        <v>375060</v>
      </c>
      <c r="CH343" s="10">
        <v>0</v>
      </c>
      <c r="CI343" s="10"/>
      <c r="CJ343" s="10">
        <v>2500</v>
      </c>
      <c r="CK343" s="10">
        <v>0</v>
      </c>
      <c r="CL343" s="10">
        <v>0</v>
      </c>
      <c r="CM343" s="10">
        <v>0</v>
      </c>
      <c r="CN343" s="10">
        <v>0</v>
      </c>
      <c r="CO343" s="10">
        <v>7</v>
      </c>
      <c r="CP343" s="10">
        <v>1414850</v>
      </c>
      <c r="CQ343" s="10">
        <v>11450</v>
      </c>
      <c r="CR343" s="10"/>
      <c r="CS343" s="10">
        <v>25</v>
      </c>
      <c r="CT343" s="10">
        <v>2100933</v>
      </c>
      <c r="CU343" s="10">
        <v>0</v>
      </c>
      <c r="CV343" s="10">
        <v>0</v>
      </c>
      <c r="CW343" s="10">
        <v>0</v>
      </c>
      <c r="CX343" s="10">
        <v>33193</v>
      </c>
      <c r="CY343" s="10">
        <v>0</v>
      </c>
      <c r="CZ343" s="10">
        <v>448740</v>
      </c>
      <c r="DA343" s="10">
        <v>0</v>
      </c>
      <c r="DB343" s="10">
        <v>385821</v>
      </c>
      <c r="DC343" s="10">
        <v>28576</v>
      </c>
      <c r="DD343" s="10">
        <v>31315</v>
      </c>
      <c r="DE343" s="10">
        <v>16042</v>
      </c>
      <c r="DF343" s="10">
        <v>0</v>
      </c>
      <c r="DG343" s="10">
        <v>183200</v>
      </c>
      <c r="DH343" s="10">
        <v>156600</v>
      </c>
      <c r="DI343" s="10">
        <v>57434</v>
      </c>
      <c r="DJ343" s="10">
        <v>29045</v>
      </c>
      <c r="DK343" s="10">
        <v>50180</v>
      </c>
      <c r="DL343" s="10">
        <v>29388</v>
      </c>
      <c r="DM343" s="10">
        <v>32500</v>
      </c>
      <c r="DN343" s="10">
        <v>153</v>
      </c>
      <c r="DO343" s="10">
        <v>0</v>
      </c>
      <c r="DP343" s="10">
        <v>290000</v>
      </c>
      <c r="DQ343" s="10">
        <v>0</v>
      </c>
      <c r="DR343" s="10">
        <v>200780</v>
      </c>
      <c r="DS343" s="10">
        <v>0</v>
      </c>
      <c r="DT343" s="10">
        <v>0</v>
      </c>
      <c r="DU343" s="10">
        <v>0</v>
      </c>
      <c r="DV343" s="10">
        <v>115200</v>
      </c>
      <c r="DW343" s="10">
        <v>0</v>
      </c>
      <c r="DX343" s="10">
        <v>0</v>
      </c>
      <c r="DY343" s="10">
        <v>0</v>
      </c>
      <c r="DZ343" s="10">
        <v>175720</v>
      </c>
      <c r="EA343" s="10">
        <v>0</v>
      </c>
      <c r="EB343" s="10">
        <v>1350</v>
      </c>
      <c r="EC343" s="10">
        <v>0</v>
      </c>
      <c r="ED343" s="10">
        <v>6267</v>
      </c>
      <c r="EE343" s="10">
        <v>0</v>
      </c>
      <c r="EF343" s="10">
        <v>0</v>
      </c>
      <c r="EG343" s="10">
        <v>45000</v>
      </c>
      <c r="EH343" s="12">
        <v>0</v>
      </c>
    </row>
    <row r="344" spans="1:138" x14ac:dyDescent="0.25">
      <c r="A344" s="9" t="s">
        <v>620</v>
      </c>
      <c r="B344" s="10">
        <v>1620</v>
      </c>
      <c r="C344" s="10">
        <v>0</v>
      </c>
      <c r="D344" s="10">
        <v>0</v>
      </c>
      <c r="E344" s="10">
        <v>0</v>
      </c>
      <c r="F344" s="10">
        <v>98744</v>
      </c>
      <c r="G344" s="10">
        <v>0</v>
      </c>
      <c r="H344" s="10">
        <v>11749</v>
      </c>
      <c r="I344" s="10">
        <v>0</v>
      </c>
      <c r="J344" s="10">
        <v>0</v>
      </c>
      <c r="K344" s="10">
        <v>8337</v>
      </c>
      <c r="L344" s="10">
        <v>580000</v>
      </c>
      <c r="M344" s="10">
        <v>716707</v>
      </c>
      <c r="N344" s="10">
        <v>0</v>
      </c>
      <c r="O344" s="10">
        <v>114250</v>
      </c>
      <c r="P344" s="10">
        <v>57650</v>
      </c>
      <c r="Q344" s="10">
        <v>0</v>
      </c>
      <c r="R344" s="10">
        <v>0</v>
      </c>
      <c r="S344" s="10">
        <v>86760</v>
      </c>
      <c r="T344" s="10">
        <v>0</v>
      </c>
      <c r="U344" s="10">
        <v>0</v>
      </c>
      <c r="V344" s="10">
        <v>0</v>
      </c>
      <c r="W344" s="10">
        <v>0</v>
      </c>
      <c r="X344" s="10">
        <v>0</v>
      </c>
      <c r="Y344" s="10">
        <v>435000</v>
      </c>
      <c r="Z344" s="10">
        <v>0</v>
      </c>
      <c r="AA344" s="10">
        <v>280500</v>
      </c>
      <c r="AB344" s="10">
        <v>0</v>
      </c>
      <c r="AC344" s="10">
        <v>0</v>
      </c>
      <c r="AD344" s="10">
        <v>0</v>
      </c>
      <c r="AE344" s="10">
        <v>28575</v>
      </c>
      <c r="AF344" s="10">
        <v>23295</v>
      </c>
      <c r="AG344" s="10">
        <v>239255</v>
      </c>
      <c r="AH344" s="10">
        <v>325815</v>
      </c>
      <c r="AI344" s="10">
        <v>21577</v>
      </c>
      <c r="AJ344" s="10">
        <v>0</v>
      </c>
      <c r="AK344" s="10">
        <v>2280</v>
      </c>
      <c r="AL344" s="10">
        <v>95</v>
      </c>
      <c r="AM344" s="10">
        <v>0</v>
      </c>
      <c r="AN344" s="10">
        <v>0</v>
      </c>
      <c r="AO344" s="10">
        <v>214570</v>
      </c>
      <c r="AP344" s="10">
        <v>50</v>
      </c>
      <c r="AQ344" s="10">
        <v>99075</v>
      </c>
      <c r="AR344" s="10">
        <v>463000</v>
      </c>
      <c r="AS344" s="10">
        <v>1724598</v>
      </c>
      <c r="AT344" s="10">
        <v>20</v>
      </c>
      <c r="AU344" s="10">
        <v>0</v>
      </c>
      <c r="AV344" s="10">
        <v>27000</v>
      </c>
      <c r="AW344" s="10">
        <v>0</v>
      </c>
      <c r="AX344" s="10">
        <v>0</v>
      </c>
      <c r="AY344" s="10">
        <v>599040</v>
      </c>
      <c r="AZ344" s="10">
        <v>1719650</v>
      </c>
      <c r="BA344" s="10">
        <v>3080</v>
      </c>
      <c r="BB344" s="10">
        <v>10</v>
      </c>
      <c r="BC344" s="10">
        <v>197000</v>
      </c>
      <c r="BD344" s="10">
        <v>118040</v>
      </c>
      <c r="BE344" s="10">
        <v>171000</v>
      </c>
      <c r="BF344" s="10">
        <v>42631</v>
      </c>
      <c r="BG344" s="10">
        <v>10</v>
      </c>
      <c r="BH344" s="10"/>
      <c r="BI344" s="10">
        <v>0</v>
      </c>
      <c r="BJ344" s="10">
        <v>90320</v>
      </c>
      <c r="BK344" s="10">
        <v>147550</v>
      </c>
      <c r="BL344" s="10">
        <v>275640</v>
      </c>
      <c r="BM344" s="10">
        <v>0</v>
      </c>
      <c r="BN344" s="10"/>
      <c r="BO344" s="10"/>
      <c r="BP344" s="10">
        <v>277759</v>
      </c>
      <c r="BQ344" s="10">
        <v>0</v>
      </c>
      <c r="BR344" s="10">
        <v>5</v>
      </c>
      <c r="BS344" s="10">
        <v>5950</v>
      </c>
      <c r="BT344" s="10">
        <v>163390</v>
      </c>
      <c r="BU344" s="10">
        <v>29510</v>
      </c>
      <c r="BV344" s="10">
        <v>1325</v>
      </c>
      <c r="BW344" s="10">
        <v>0</v>
      </c>
      <c r="BX344" s="10">
        <v>48</v>
      </c>
      <c r="BY344" s="10">
        <v>0</v>
      </c>
      <c r="BZ344" s="10">
        <v>0</v>
      </c>
      <c r="CA344" s="10">
        <v>17134</v>
      </c>
      <c r="CB344" s="10">
        <v>28500</v>
      </c>
      <c r="CC344" s="10">
        <v>245950</v>
      </c>
      <c r="CD344" s="10">
        <v>2450</v>
      </c>
      <c r="CE344" s="10">
        <v>349</v>
      </c>
      <c r="CF344" s="10">
        <v>400</v>
      </c>
      <c r="CG344" s="10">
        <v>1730000</v>
      </c>
      <c r="CH344" s="10">
        <v>0</v>
      </c>
      <c r="CI344" s="10"/>
      <c r="CJ344" s="10">
        <v>24000</v>
      </c>
      <c r="CK344" s="10">
        <v>0</v>
      </c>
      <c r="CL344" s="10">
        <v>0</v>
      </c>
      <c r="CM344" s="10">
        <v>0</v>
      </c>
      <c r="CN344" s="10">
        <v>0</v>
      </c>
      <c r="CO344" s="10">
        <v>28997</v>
      </c>
      <c r="CP344" s="10">
        <v>2227750</v>
      </c>
      <c r="CQ344" s="10">
        <v>320</v>
      </c>
      <c r="CR344" s="10"/>
      <c r="CS344" s="10">
        <v>5</v>
      </c>
      <c r="CT344" s="10">
        <v>2670817</v>
      </c>
      <c r="CU344" s="10">
        <v>0</v>
      </c>
      <c r="CV344" s="10">
        <v>0</v>
      </c>
      <c r="CW344" s="10">
        <v>58566</v>
      </c>
      <c r="CX344" s="10">
        <v>53256</v>
      </c>
      <c r="CY344" s="10">
        <v>0</v>
      </c>
      <c r="CZ344" s="10">
        <v>144000</v>
      </c>
      <c r="DA344" s="10">
        <v>0</v>
      </c>
      <c r="DB344" s="10">
        <v>637803</v>
      </c>
      <c r="DC344" s="10">
        <v>0</v>
      </c>
      <c r="DD344" s="10">
        <v>417190</v>
      </c>
      <c r="DE344" s="10">
        <v>58184</v>
      </c>
      <c r="DF344" s="10">
        <v>56000</v>
      </c>
      <c r="DG344" s="10">
        <v>60100</v>
      </c>
      <c r="DH344" s="10">
        <v>88150</v>
      </c>
      <c r="DI344" s="10">
        <v>57413</v>
      </c>
      <c r="DJ344" s="10">
        <v>57550</v>
      </c>
      <c r="DK344" s="10">
        <v>60377</v>
      </c>
      <c r="DL344" s="10">
        <v>484</v>
      </c>
      <c r="DM344" s="10">
        <v>33450</v>
      </c>
      <c r="DN344" s="10">
        <v>150</v>
      </c>
      <c r="DO344" s="10">
        <v>473550</v>
      </c>
      <c r="DP344" s="10">
        <v>0</v>
      </c>
      <c r="DQ344" s="10">
        <v>0</v>
      </c>
      <c r="DR344" s="10">
        <v>206050</v>
      </c>
      <c r="DS344" s="10">
        <v>0</v>
      </c>
      <c r="DT344" s="10">
        <v>6286</v>
      </c>
      <c r="DU344" s="10">
        <v>0</v>
      </c>
      <c r="DV344" s="10">
        <v>0</v>
      </c>
      <c r="DW344" s="10">
        <v>0</v>
      </c>
      <c r="DX344" s="10">
        <v>0</v>
      </c>
      <c r="DY344" s="10">
        <v>0</v>
      </c>
      <c r="DZ344" s="10">
        <v>169272</v>
      </c>
      <c r="EA344" s="10">
        <v>0</v>
      </c>
      <c r="EB344" s="10">
        <v>900</v>
      </c>
      <c r="EC344" s="10">
        <v>1250</v>
      </c>
      <c r="ED344" s="10">
        <v>0</v>
      </c>
      <c r="EE344" s="10">
        <v>0</v>
      </c>
      <c r="EF344" s="10">
        <v>0</v>
      </c>
      <c r="EG344" s="10">
        <v>320100</v>
      </c>
      <c r="EH344" s="12">
        <v>0</v>
      </c>
    </row>
    <row r="345" spans="1:138" x14ac:dyDescent="0.25">
      <c r="A345" s="9" t="s">
        <v>621</v>
      </c>
      <c r="B345" s="10">
        <v>131346</v>
      </c>
      <c r="C345" s="10">
        <v>0</v>
      </c>
      <c r="D345" s="10">
        <v>0</v>
      </c>
      <c r="E345" s="10">
        <v>0</v>
      </c>
      <c r="F345" s="10">
        <v>28265</v>
      </c>
      <c r="G345" s="10">
        <v>0</v>
      </c>
      <c r="H345" s="10">
        <v>6275</v>
      </c>
      <c r="I345" s="10">
        <v>0</v>
      </c>
      <c r="J345" s="10">
        <v>0</v>
      </c>
      <c r="K345" s="10">
        <v>20</v>
      </c>
      <c r="L345" s="10">
        <v>464000</v>
      </c>
      <c r="M345" s="10">
        <v>759953</v>
      </c>
      <c r="N345" s="10">
        <v>0</v>
      </c>
      <c r="O345" s="10">
        <v>38500</v>
      </c>
      <c r="P345" s="10">
        <v>45</v>
      </c>
      <c r="Q345" s="10">
        <v>0</v>
      </c>
      <c r="R345" s="10">
        <v>0</v>
      </c>
      <c r="S345" s="10">
        <v>57600</v>
      </c>
      <c r="T345" s="10">
        <v>0</v>
      </c>
      <c r="U345" s="10">
        <v>0</v>
      </c>
      <c r="V345" s="10">
        <v>0</v>
      </c>
      <c r="W345" s="10">
        <v>0</v>
      </c>
      <c r="X345" s="10">
        <v>0</v>
      </c>
      <c r="Y345" s="10">
        <v>232000</v>
      </c>
      <c r="Z345" s="10">
        <v>0</v>
      </c>
      <c r="AA345" s="10">
        <v>371100</v>
      </c>
      <c r="AB345" s="10">
        <v>10</v>
      </c>
      <c r="AC345" s="10">
        <v>0</v>
      </c>
      <c r="AD345" s="10">
        <v>0</v>
      </c>
      <c r="AE345" s="10">
        <v>141500</v>
      </c>
      <c r="AF345" s="10">
        <v>9445</v>
      </c>
      <c r="AG345" s="10">
        <v>263405</v>
      </c>
      <c r="AH345" s="10">
        <v>389707</v>
      </c>
      <c r="AI345" s="10">
        <v>27119</v>
      </c>
      <c r="AJ345" s="10">
        <v>11001</v>
      </c>
      <c r="AK345" s="10">
        <v>1550</v>
      </c>
      <c r="AL345" s="10">
        <v>200</v>
      </c>
      <c r="AM345" s="10">
        <v>5</v>
      </c>
      <c r="AN345" s="10">
        <v>0</v>
      </c>
      <c r="AO345" s="10">
        <v>151210</v>
      </c>
      <c r="AP345" s="10">
        <v>600</v>
      </c>
      <c r="AQ345" s="10">
        <v>172505</v>
      </c>
      <c r="AR345" s="10">
        <v>149620</v>
      </c>
      <c r="AS345" s="10">
        <v>1652588</v>
      </c>
      <c r="AT345" s="10">
        <v>8756</v>
      </c>
      <c r="AU345" s="10">
        <v>0</v>
      </c>
      <c r="AV345" s="10">
        <v>27000</v>
      </c>
      <c r="AW345" s="10">
        <v>12000</v>
      </c>
      <c r="AX345" s="10">
        <v>0</v>
      </c>
      <c r="AY345" s="10">
        <v>348790</v>
      </c>
      <c r="AZ345" s="10">
        <v>2631500</v>
      </c>
      <c r="BA345" s="10">
        <v>65650</v>
      </c>
      <c r="BB345" s="10">
        <v>0</v>
      </c>
      <c r="BC345" s="10">
        <v>310530</v>
      </c>
      <c r="BD345" s="10">
        <v>0</v>
      </c>
      <c r="BE345" s="10">
        <v>42000</v>
      </c>
      <c r="BF345" s="10">
        <v>139280</v>
      </c>
      <c r="BG345" s="10">
        <v>15</v>
      </c>
      <c r="BH345" s="10"/>
      <c r="BI345" s="10">
        <v>0</v>
      </c>
      <c r="BJ345" s="10">
        <v>59570</v>
      </c>
      <c r="BK345" s="10">
        <v>0</v>
      </c>
      <c r="BL345" s="10">
        <v>125180</v>
      </c>
      <c r="BM345" s="10">
        <v>0</v>
      </c>
      <c r="BN345" s="10"/>
      <c r="BO345" s="10"/>
      <c r="BP345" s="10">
        <v>342716</v>
      </c>
      <c r="BQ345" s="10">
        <v>500000</v>
      </c>
      <c r="BR345" s="10">
        <v>85</v>
      </c>
      <c r="BS345" s="10">
        <v>6490</v>
      </c>
      <c r="BT345" s="10">
        <v>163190</v>
      </c>
      <c r="BU345" s="10">
        <v>29185</v>
      </c>
      <c r="BV345" s="10">
        <v>1585</v>
      </c>
      <c r="BW345" s="10">
        <v>0</v>
      </c>
      <c r="BX345" s="10">
        <v>30</v>
      </c>
      <c r="BY345" s="10">
        <v>0</v>
      </c>
      <c r="BZ345" s="10">
        <v>8</v>
      </c>
      <c r="CA345" s="10">
        <v>15380</v>
      </c>
      <c r="CB345" s="10">
        <v>0</v>
      </c>
      <c r="CC345" s="10">
        <v>343700</v>
      </c>
      <c r="CD345" s="10">
        <v>1425</v>
      </c>
      <c r="CE345" s="10">
        <v>279</v>
      </c>
      <c r="CF345" s="10">
        <v>1360</v>
      </c>
      <c r="CG345" s="10">
        <v>58360</v>
      </c>
      <c r="CH345" s="10">
        <v>0</v>
      </c>
      <c r="CI345" s="10"/>
      <c r="CJ345" s="10">
        <v>23750</v>
      </c>
      <c r="CK345" s="10">
        <v>0</v>
      </c>
      <c r="CL345" s="10">
        <v>0</v>
      </c>
      <c r="CM345" s="10">
        <v>0</v>
      </c>
      <c r="CN345" s="10">
        <v>0</v>
      </c>
      <c r="CO345" s="10">
        <v>23000</v>
      </c>
      <c r="CP345" s="10">
        <v>948350</v>
      </c>
      <c r="CQ345" s="10">
        <v>1650</v>
      </c>
      <c r="CR345" s="10"/>
      <c r="CS345" s="10">
        <v>20</v>
      </c>
      <c r="CT345" s="10">
        <v>695860</v>
      </c>
      <c r="CU345" s="10">
        <v>0</v>
      </c>
      <c r="CV345" s="10">
        <v>0</v>
      </c>
      <c r="CW345" s="10">
        <v>0</v>
      </c>
      <c r="CX345" s="10">
        <v>37725</v>
      </c>
      <c r="CY345" s="10">
        <v>0</v>
      </c>
      <c r="CZ345" s="10">
        <v>1224180</v>
      </c>
      <c r="DA345" s="10">
        <v>0</v>
      </c>
      <c r="DB345" s="10">
        <v>724898</v>
      </c>
      <c r="DC345" s="10">
        <v>0</v>
      </c>
      <c r="DD345" s="10">
        <v>445</v>
      </c>
      <c r="DE345" s="10">
        <v>648</v>
      </c>
      <c r="DF345" s="10">
        <v>0</v>
      </c>
      <c r="DG345" s="10">
        <v>117590</v>
      </c>
      <c r="DH345" s="10">
        <v>25900</v>
      </c>
      <c r="DI345" s="10">
        <v>29071</v>
      </c>
      <c r="DJ345" s="10">
        <v>86988</v>
      </c>
      <c r="DK345" s="10">
        <v>57270</v>
      </c>
      <c r="DL345" s="10">
        <v>87710</v>
      </c>
      <c r="DM345" s="10">
        <v>15800</v>
      </c>
      <c r="DN345" s="10">
        <v>113</v>
      </c>
      <c r="DO345" s="10">
        <v>329150</v>
      </c>
      <c r="DP345" s="10">
        <v>0</v>
      </c>
      <c r="DQ345" s="10">
        <v>0</v>
      </c>
      <c r="DR345" s="10">
        <v>118750</v>
      </c>
      <c r="DS345" s="10">
        <v>0</v>
      </c>
      <c r="DT345" s="10">
        <v>0</v>
      </c>
      <c r="DU345" s="10">
        <v>0</v>
      </c>
      <c r="DV345" s="10">
        <v>0</v>
      </c>
      <c r="DW345" s="10">
        <v>0</v>
      </c>
      <c r="DX345" s="10">
        <v>0</v>
      </c>
      <c r="DY345" s="10">
        <v>0</v>
      </c>
      <c r="DZ345" s="10">
        <v>286347</v>
      </c>
      <c r="EA345" s="10">
        <v>0</v>
      </c>
      <c r="EB345" s="10">
        <v>1</v>
      </c>
      <c r="EC345" s="10">
        <v>0</v>
      </c>
      <c r="ED345" s="10">
        <v>0</v>
      </c>
      <c r="EE345" s="10">
        <v>0</v>
      </c>
      <c r="EF345" s="10">
        <v>0</v>
      </c>
      <c r="EG345" s="10">
        <v>22000</v>
      </c>
      <c r="EH345" s="12">
        <v>0</v>
      </c>
    </row>
    <row r="346" spans="1:138" x14ac:dyDescent="0.25">
      <c r="A346" s="9" t="s">
        <v>622</v>
      </c>
      <c r="B346" s="10">
        <v>1770</v>
      </c>
      <c r="C346" s="10">
        <v>0</v>
      </c>
      <c r="D346" s="10">
        <v>0</v>
      </c>
      <c r="E346" s="10">
        <v>0</v>
      </c>
      <c r="F346" s="10">
        <v>45350</v>
      </c>
      <c r="G346" s="10">
        <v>0</v>
      </c>
      <c r="H346" s="10">
        <v>8418</v>
      </c>
      <c r="I346" s="10">
        <v>0</v>
      </c>
      <c r="J346" s="10">
        <v>0</v>
      </c>
      <c r="K346" s="10">
        <v>490</v>
      </c>
      <c r="L346" s="10">
        <v>578800</v>
      </c>
      <c r="M346" s="10">
        <v>799234</v>
      </c>
      <c r="N346" s="10">
        <v>0</v>
      </c>
      <c r="O346" s="10">
        <v>26490</v>
      </c>
      <c r="P346" s="10">
        <v>103</v>
      </c>
      <c r="Q346" s="10">
        <v>0</v>
      </c>
      <c r="R346" s="10">
        <v>0</v>
      </c>
      <c r="S346" s="10">
        <v>0</v>
      </c>
      <c r="T346" s="10">
        <v>0</v>
      </c>
      <c r="U346" s="10">
        <v>0</v>
      </c>
      <c r="V346" s="10">
        <v>0</v>
      </c>
      <c r="W346" s="10">
        <v>0</v>
      </c>
      <c r="X346" s="10">
        <v>0</v>
      </c>
      <c r="Y346" s="10">
        <v>261000</v>
      </c>
      <c r="Z346" s="10">
        <v>5800</v>
      </c>
      <c r="AA346" s="10">
        <v>277550</v>
      </c>
      <c r="AB346" s="10">
        <v>0</v>
      </c>
      <c r="AC346" s="10">
        <v>0</v>
      </c>
      <c r="AD346" s="10">
        <v>0</v>
      </c>
      <c r="AE346" s="10">
        <v>14500</v>
      </c>
      <c r="AF346" s="10">
        <v>5000</v>
      </c>
      <c r="AG346" s="10">
        <v>109230</v>
      </c>
      <c r="AH346" s="10">
        <v>672409</v>
      </c>
      <c r="AI346" s="10">
        <v>30599</v>
      </c>
      <c r="AJ346" s="10">
        <v>0</v>
      </c>
      <c r="AK346" s="10">
        <v>1260</v>
      </c>
      <c r="AL346" s="10">
        <v>80</v>
      </c>
      <c r="AM346" s="10">
        <v>0</v>
      </c>
      <c r="AN346" s="10">
        <v>0</v>
      </c>
      <c r="AO346" s="10">
        <v>176290</v>
      </c>
      <c r="AP346" s="10">
        <v>150</v>
      </c>
      <c r="AQ346" s="10">
        <v>209840</v>
      </c>
      <c r="AR346" s="10">
        <v>250000</v>
      </c>
      <c r="AS346" s="10">
        <v>1661553</v>
      </c>
      <c r="AT346" s="10">
        <v>0</v>
      </c>
      <c r="AU346" s="10">
        <v>0</v>
      </c>
      <c r="AV346" s="10">
        <v>0</v>
      </c>
      <c r="AW346" s="10">
        <v>22000</v>
      </c>
      <c r="AX346" s="10">
        <v>0</v>
      </c>
      <c r="AY346" s="10">
        <v>721410</v>
      </c>
      <c r="AZ346" s="10">
        <v>1426500</v>
      </c>
      <c r="BA346" s="10">
        <v>51250</v>
      </c>
      <c r="BB346" s="10">
        <v>28010</v>
      </c>
      <c r="BC346" s="10">
        <v>146740</v>
      </c>
      <c r="BD346" s="10">
        <v>29510</v>
      </c>
      <c r="BE346" s="10">
        <v>201625</v>
      </c>
      <c r="BF346" s="10">
        <v>61290</v>
      </c>
      <c r="BG346" s="10">
        <v>20</v>
      </c>
      <c r="BH346" s="10"/>
      <c r="BI346" s="10">
        <v>0</v>
      </c>
      <c r="BJ346" s="10">
        <v>22950</v>
      </c>
      <c r="BK346" s="10">
        <v>0</v>
      </c>
      <c r="BL346" s="10">
        <v>143400</v>
      </c>
      <c r="BM346" s="10">
        <v>0</v>
      </c>
      <c r="BN346" s="10"/>
      <c r="BO346" s="10"/>
      <c r="BP346" s="10">
        <v>144054</v>
      </c>
      <c r="BQ346" s="10">
        <v>522000</v>
      </c>
      <c r="BR346" s="10">
        <v>11</v>
      </c>
      <c r="BS346" s="10">
        <v>7870</v>
      </c>
      <c r="BT346" s="10">
        <v>237090</v>
      </c>
      <c r="BU346" s="10">
        <v>88532</v>
      </c>
      <c r="BV346" s="10">
        <v>0</v>
      </c>
      <c r="BW346" s="10">
        <v>0</v>
      </c>
      <c r="BX346" s="10">
        <v>105</v>
      </c>
      <c r="BY346" s="10">
        <v>0</v>
      </c>
      <c r="BZ346" s="10">
        <v>0</v>
      </c>
      <c r="CA346" s="10">
        <v>0</v>
      </c>
      <c r="CB346" s="10">
        <v>608000</v>
      </c>
      <c r="CC346" s="10">
        <v>250450</v>
      </c>
      <c r="CD346" s="10">
        <v>5625</v>
      </c>
      <c r="CE346" s="10">
        <v>499</v>
      </c>
      <c r="CF346" s="10">
        <v>360</v>
      </c>
      <c r="CG346" s="10">
        <v>0</v>
      </c>
      <c r="CH346" s="10">
        <v>0</v>
      </c>
      <c r="CI346" s="10"/>
      <c r="CJ346" s="10">
        <v>0</v>
      </c>
      <c r="CK346" s="10">
        <v>0</v>
      </c>
      <c r="CL346" s="10">
        <v>0</v>
      </c>
      <c r="CM346" s="10">
        <v>406000</v>
      </c>
      <c r="CN346" s="10">
        <v>0</v>
      </c>
      <c r="CO346" s="10">
        <v>22750</v>
      </c>
      <c r="CP346" s="10">
        <v>1489850</v>
      </c>
      <c r="CQ346" s="10">
        <v>54780</v>
      </c>
      <c r="CR346" s="10"/>
      <c r="CS346" s="10">
        <v>12</v>
      </c>
      <c r="CT346" s="10">
        <v>3140199</v>
      </c>
      <c r="CU346" s="10">
        <v>0</v>
      </c>
      <c r="CV346" s="10">
        <v>0</v>
      </c>
      <c r="CW346" s="10">
        <v>0</v>
      </c>
      <c r="CX346" s="10">
        <v>29963</v>
      </c>
      <c r="CY346" s="10">
        <v>0</v>
      </c>
      <c r="CZ346" s="10">
        <v>1639080</v>
      </c>
      <c r="DA346" s="10">
        <v>0</v>
      </c>
      <c r="DB346" s="10">
        <v>636458</v>
      </c>
      <c r="DC346" s="10">
        <v>0</v>
      </c>
      <c r="DD346" s="10">
        <v>30395</v>
      </c>
      <c r="DE346" s="10">
        <v>738</v>
      </c>
      <c r="DF346" s="10">
        <v>0</v>
      </c>
      <c r="DG346" s="10">
        <v>46660</v>
      </c>
      <c r="DH346" s="10">
        <v>17970</v>
      </c>
      <c r="DI346" s="10">
        <v>85020</v>
      </c>
      <c r="DJ346" s="10">
        <v>85550</v>
      </c>
      <c r="DK346" s="10">
        <v>42800</v>
      </c>
      <c r="DL346" s="10">
        <v>145457</v>
      </c>
      <c r="DM346" s="10">
        <v>11350</v>
      </c>
      <c r="DN346" s="10">
        <v>40</v>
      </c>
      <c r="DO346" s="10">
        <v>366150</v>
      </c>
      <c r="DP346" s="10">
        <v>5590000</v>
      </c>
      <c r="DQ346" s="10">
        <v>0</v>
      </c>
      <c r="DR346" s="10">
        <v>186675</v>
      </c>
      <c r="DS346" s="10">
        <v>0</v>
      </c>
      <c r="DT346" s="10">
        <v>18296</v>
      </c>
      <c r="DU346" s="10">
        <v>0</v>
      </c>
      <c r="DV346" s="10">
        <v>29000</v>
      </c>
      <c r="DW346" s="10">
        <v>0</v>
      </c>
      <c r="DX346" s="10">
        <v>0</v>
      </c>
      <c r="DY346" s="10">
        <v>0</v>
      </c>
      <c r="DZ346" s="10">
        <v>196339</v>
      </c>
      <c r="EA346" s="10">
        <v>0</v>
      </c>
      <c r="EB346" s="10">
        <v>3611</v>
      </c>
      <c r="EC346" s="10">
        <v>0</v>
      </c>
      <c r="ED346" s="10">
        <v>0</v>
      </c>
      <c r="EE346" s="10">
        <v>0</v>
      </c>
      <c r="EF346" s="10">
        <v>0</v>
      </c>
      <c r="EG346" s="10">
        <v>129000</v>
      </c>
      <c r="EH346" s="12" t="s">
        <v>442</v>
      </c>
    </row>
    <row r="347" spans="1:138" x14ac:dyDescent="0.25">
      <c r="A347" s="9" t="s">
        <v>623</v>
      </c>
      <c r="B347" s="10">
        <v>2951</v>
      </c>
      <c r="C347" s="10">
        <v>0</v>
      </c>
      <c r="D347" s="10">
        <v>0</v>
      </c>
      <c r="E347" s="10">
        <v>0</v>
      </c>
      <c r="F347" s="10">
        <v>14100</v>
      </c>
      <c r="G347" s="10">
        <v>0</v>
      </c>
      <c r="H347" s="10">
        <v>6294</v>
      </c>
      <c r="I347" s="10">
        <v>0</v>
      </c>
      <c r="J347" s="10">
        <v>0</v>
      </c>
      <c r="K347" s="10">
        <v>0</v>
      </c>
      <c r="L347" s="10">
        <v>0</v>
      </c>
      <c r="M347" s="10">
        <v>513831</v>
      </c>
      <c r="N347" s="10">
        <v>0</v>
      </c>
      <c r="O347" s="10">
        <v>20300</v>
      </c>
      <c r="P347" s="10">
        <v>30</v>
      </c>
      <c r="Q347" s="10">
        <v>0</v>
      </c>
      <c r="R347" s="10">
        <v>0</v>
      </c>
      <c r="S347" s="10">
        <v>0</v>
      </c>
      <c r="T347" s="10">
        <v>0</v>
      </c>
      <c r="U347" s="10">
        <v>27407</v>
      </c>
      <c r="V347" s="10">
        <v>0</v>
      </c>
      <c r="W347" s="10">
        <v>0</v>
      </c>
      <c r="X347" s="10">
        <v>0</v>
      </c>
      <c r="Y347" s="10">
        <v>319000</v>
      </c>
      <c r="Z347" s="10">
        <v>0</v>
      </c>
      <c r="AA347" s="10">
        <v>281200</v>
      </c>
      <c r="AB347" s="10">
        <v>0</v>
      </c>
      <c r="AC347" s="10">
        <v>0</v>
      </c>
      <c r="AD347" s="10">
        <v>0</v>
      </c>
      <c r="AE347" s="10">
        <v>156000</v>
      </c>
      <c r="AF347" s="10">
        <v>20314</v>
      </c>
      <c r="AG347" s="10">
        <v>92180</v>
      </c>
      <c r="AH347" s="10">
        <v>317928</v>
      </c>
      <c r="AI347" s="10">
        <v>23204</v>
      </c>
      <c r="AJ347" s="10">
        <v>0</v>
      </c>
      <c r="AK347" s="10">
        <v>1550</v>
      </c>
      <c r="AL347" s="10">
        <v>45</v>
      </c>
      <c r="AM347" s="10">
        <v>5</v>
      </c>
      <c r="AN347" s="10">
        <v>0</v>
      </c>
      <c r="AO347" s="10">
        <v>278875</v>
      </c>
      <c r="AP347" s="10">
        <v>0</v>
      </c>
      <c r="AQ347" s="10">
        <v>170876</v>
      </c>
      <c r="AR347" s="10">
        <v>348000</v>
      </c>
      <c r="AS347" s="10">
        <v>1986095</v>
      </c>
      <c r="AT347" s="10">
        <v>8717</v>
      </c>
      <c r="AU347" s="10">
        <v>0</v>
      </c>
      <c r="AV347" s="10">
        <v>0</v>
      </c>
      <c r="AW347" s="10">
        <v>18</v>
      </c>
      <c r="AX347" s="10">
        <v>0</v>
      </c>
      <c r="AY347" s="10">
        <v>786708</v>
      </c>
      <c r="AZ347" s="10">
        <v>2672650</v>
      </c>
      <c r="BA347" s="10">
        <v>31090</v>
      </c>
      <c r="BB347" s="10">
        <v>10</v>
      </c>
      <c r="BC347" s="10">
        <v>176020</v>
      </c>
      <c r="BD347" s="10">
        <v>29510</v>
      </c>
      <c r="BE347" s="10">
        <v>341400</v>
      </c>
      <c r="BF347" s="10">
        <v>140967</v>
      </c>
      <c r="BG347" s="10">
        <v>15</v>
      </c>
      <c r="BH347" s="10"/>
      <c r="BI347" s="10">
        <v>0</v>
      </c>
      <c r="BJ347" s="10">
        <v>45050</v>
      </c>
      <c r="BK347" s="10">
        <v>59072</v>
      </c>
      <c r="BL347" s="10">
        <v>106200</v>
      </c>
      <c r="BM347" s="10">
        <v>0</v>
      </c>
      <c r="BN347" s="10"/>
      <c r="BO347" s="10"/>
      <c r="BP347" s="10">
        <v>232243</v>
      </c>
      <c r="BQ347" s="10">
        <v>542000</v>
      </c>
      <c r="BR347" s="10">
        <v>100</v>
      </c>
      <c r="BS347" s="10">
        <v>2150</v>
      </c>
      <c r="BT347" s="10">
        <v>92970</v>
      </c>
      <c r="BU347" s="10">
        <v>0</v>
      </c>
      <c r="BV347" s="10">
        <v>2320</v>
      </c>
      <c r="BW347" s="10">
        <v>0</v>
      </c>
      <c r="BX347" s="10">
        <v>16</v>
      </c>
      <c r="BY347" s="10">
        <v>0</v>
      </c>
      <c r="BZ347" s="10">
        <v>0</v>
      </c>
      <c r="CA347" s="10">
        <v>32</v>
      </c>
      <c r="CB347" s="10">
        <v>270000</v>
      </c>
      <c r="CC347" s="10">
        <v>139000</v>
      </c>
      <c r="CD347" s="10">
        <v>3700</v>
      </c>
      <c r="CE347" s="10">
        <v>424</v>
      </c>
      <c r="CF347" s="10">
        <v>3720</v>
      </c>
      <c r="CG347" s="10">
        <v>58000</v>
      </c>
      <c r="CH347" s="10">
        <v>0</v>
      </c>
      <c r="CI347" s="10"/>
      <c r="CJ347" s="10">
        <v>0</v>
      </c>
      <c r="CK347" s="10">
        <v>0</v>
      </c>
      <c r="CL347" s="10">
        <v>0</v>
      </c>
      <c r="CM347" s="10">
        <v>0</v>
      </c>
      <c r="CN347" s="10">
        <v>0</v>
      </c>
      <c r="CO347" s="10">
        <v>0</v>
      </c>
      <c r="CP347" s="10">
        <v>912500</v>
      </c>
      <c r="CQ347" s="10">
        <v>13200</v>
      </c>
      <c r="CR347" s="10"/>
      <c r="CS347" s="10">
        <v>6</v>
      </c>
      <c r="CT347" s="10">
        <v>2008270</v>
      </c>
      <c r="CU347" s="10">
        <v>0</v>
      </c>
      <c r="CV347" s="10">
        <v>5</v>
      </c>
      <c r="CW347" s="10">
        <v>0</v>
      </c>
      <c r="CX347" s="10">
        <v>24406</v>
      </c>
      <c r="CY347" s="10">
        <v>0</v>
      </c>
      <c r="CZ347" s="10">
        <v>2491110</v>
      </c>
      <c r="DA347" s="10">
        <v>0</v>
      </c>
      <c r="DB347" s="10">
        <v>577846</v>
      </c>
      <c r="DC347" s="10">
        <v>54908</v>
      </c>
      <c r="DD347" s="10">
        <v>370</v>
      </c>
      <c r="DE347" s="10">
        <v>674</v>
      </c>
      <c r="DF347" s="10">
        <v>0</v>
      </c>
      <c r="DG347" s="10">
        <v>42780</v>
      </c>
      <c r="DH347" s="10">
        <v>0</v>
      </c>
      <c r="DI347" s="10">
        <v>4</v>
      </c>
      <c r="DJ347" s="10">
        <v>58000</v>
      </c>
      <c r="DK347" s="10">
        <v>79110</v>
      </c>
      <c r="DL347" s="10">
        <v>59192</v>
      </c>
      <c r="DM347" s="10">
        <v>0</v>
      </c>
      <c r="DN347" s="10">
        <v>230</v>
      </c>
      <c r="DO347" s="10">
        <v>157450</v>
      </c>
      <c r="DP347" s="10">
        <v>17357050</v>
      </c>
      <c r="DQ347" s="10">
        <v>0</v>
      </c>
      <c r="DR347" s="10">
        <v>259985</v>
      </c>
      <c r="DS347" s="10">
        <v>0</v>
      </c>
      <c r="DT347" s="10">
        <v>0</v>
      </c>
      <c r="DU347" s="10">
        <v>0</v>
      </c>
      <c r="DV347" s="10">
        <v>0</v>
      </c>
      <c r="DW347" s="10">
        <v>0</v>
      </c>
      <c r="DX347" s="10">
        <v>0</v>
      </c>
      <c r="DY347" s="10">
        <v>0</v>
      </c>
      <c r="DZ347" s="10">
        <v>269542</v>
      </c>
      <c r="EA347" s="10">
        <v>0</v>
      </c>
      <c r="EB347" s="10">
        <v>0</v>
      </c>
      <c r="EC347" s="10">
        <v>1850</v>
      </c>
      <c r="ED347" s="10">
        <v>0</v>
      </c>
      <c r="EE347" s="10">
        <v>0</v>
      </c>
      <c r="EF347" s="10">
        <v>0</v>
      </c>
      <c r="EG347" s="10">
        <v>0</v>
      </c>
      <c r="EH347" s="12">
        <v>0</v>
      </c>
    </row>
    <row r="348" spans="1:138" x14ac:dyDescent="0.25">
      <c r="A348" s="9" t="s">
        <v>624</v>
      </c>
      <c r="B348" s="10">
        <v>1325</v>
      </c>
      <c r="C348" s="10">
        <v>0</v>
      </c>
      <c r="D348" s="10">
        <v>0</v>
      </c>
      <c r="E348" s="10">
        <v>0</v>
      </c>
      <c r="F348" s="10">
        <v>78361</v>
      </c>
      <c r="G348" s="10">
        <v>0</v>
      </c>
      <c r="H348" s="10">
        <v>12449</v>
      </c>
      <c r="I348" s="10">
        <v>0</v>
      </c>
      <c r="J348" s="10">
        <v>0</v>
      </c>
      <c r="K348" s="10">
        <v>330</v>
      </c>
      <c r="L348" s="10">
        <v>290000</v>
      </c>
      <c r="M348" s="10">
        <v>343801</v>
      </c>
      <c r="N348" s="10">
        <v>0</v>
      </c>
      <c r="O348" s="10">
        <v>63300</v>
      </c>
      <c r="P348" s="10">
        <v>65</v>
      </c>
      <c r="Q348" s="10">
        <v>0</v>
      </c>
      <c r="R348" s="10">
        <v>0</v>
      </c>
      <c r="S348" s="10">
        <v>87777</v>
      </c>
      <c r="T348" s="10">
        <v>0</v>
      </c>
      <c r="U348" s="10">
        <v>0</v>
      </c>
      <c r="V348" s="10">
        <v>0</v>
      </c>
      <c r="W348" s="10">
        <v>0</v>
      </c>
      <c r="X348" s="10">
        <v>0</v>
      </c>
      <c r="Y348" s="10">
        <v>14500</v>
      </c>
      <c r="Z348" s="10">
        <v>0</v>
      </c>
      <c r="AA348" s="10">
        <v>174000</v>
      </c>
      <c r="AB348" s="10">
        <v>0</v>
      </c>
      <c r="AC348" s="10">
        <v>0</v>
      </c>
      <c r="AD348" s="10">
        <v>0</v>
      </c>
      <c r="AE348" s="10">
        <v>0</v>
      </c>
      <c r="AF348" s="10">
        <v>12445</v>
      </c>
      <c r="AG348" s="10">
        <v>63780</v>
      </c>
      <c r="AH348" s="10">
        <v>154250</v>
      </c>
      <c r="AI348" s="10">
        <v>47146</v>
      </c>
      <c r="AJ348" s="10">
        <v>0</v>
      </c>
      <c r="AK348" s="10">
        <v>1240</v>
      </c>
      <c r="AL348" s="10">
        <v>0</v>
      </c>
      <c r="AM348" s="10">
        <v>5</v>
      </c>
      <c r="AN348" s="10">
        <v>0</v>
      </c>
      <c r="AO348" s="10">
        <v>41745</v>
      </c>
      <c r="AP348" s="10">
        <v>0</v>
      </c>
      <c r="AQ348" s="10">
        <v>84745</v>
      </c>
      <c r="AR348" s="10">
        <v>23200</v>
      </c>
      <c r="AS348" s="10">
        <v>1314611</v>
      </c>
      <c r="AT348" s="10">
        <v>0</v>
      </c>
      <c r="AU348" s="10">
        <v>0</v>
      </c>
      <c r="AV348" s="10">
        <v>0</v>
      </c>
      <c r="AW348" s="10">
        <v>0</v>
      </c>
      <c r="AX348" s="10">
        <v>0</v>
      </c>
      <c r="AY348" s="10">
        <v>116640</v>
      </c>
      <c r="AZ348" s="10">
        <v>577100</v>
      </c>
      <c r="BA348" s="10">
        <v>86500</v>
      </c>
      <c r="BB348" s="10">
        <v>0</v>
      </c>
      <c r="BC348" s="10">
        <v>172300</v>
      </c>
      <c r="BD348" s="10">
        <v>87622</v>
      </c>
      <c r="BE348" s="10">
        <v>0</v>
      </c>
      <c r="BF348" s="10">
        <v>176629</v>
      </c>
      <c r="BG348" s="10">
        <v>25</v>
      </c>
      <c r="BH348" s="10"/>
      <c r="BI348" s="10">
        <v>0</v>
      </c>
      <c r="BJ348" s="10">
        <v>9300</v>
      </c>
      <c r="BK348" s="10">
        <v>0</v>
      </c>
      <c r="BL348" s="10">
        <v>36000</v>
      </c>
      <c r="BM348" s="10">
        <v>0</v>
      </c>
      <c r="BN348" s="10"/>
      <c r="BO348" s="10"/>
      <c r="BP348" s="10">
        <v>106170</v>
      </c>
      <c r="BQ348" s="10">
        <v>492000</v>
      </c>
      <c r="BR348" s="10">
        <v>0</v>
      </c>
      <c r="BS348" s="10">
        <v>15030</v>
      </c>
      <c r="BT348" s="10">
        <v>151260</v>
      </c>
      <c r="BU348" s="10">
        <v>117065</v>
      </c>
      <c r="BV348" s="10">
        <v>0</v>
      </c>
      <c r="BW348" s="10">
        <v>0</v>
      </c>
      <c r="BX348" s="10">
        <v>10</v>
      </c>
      <c r="BY348" s="10">
        <v>0</v>
      </c>
      <c r="BZ348" s="10">
        <v>0</v>
      </c>
      <c r="CA348" s="10">
        <v>18995</v>
      </c>
      <c r="CB348" s="10">
        <v>813800</v>
      </c>
      <c r="CC348" s="10">
        <v>130510</v>
      </c>
      <c r="CD348" s="10">
        <v>2570</v>
      </c>
      <c r="CE348" s="10">
        <v>321</v>
      </c>
      <c r="CF348" s="10">
        <v>0</v>
      </c>
      <c r="CG348" s="10">
        <v>0</v>
      </c>
      <c r="CH348" s="10">
        <v>0</v>
      </c>
      <c r="CI348" s="10"/>
      <c r="CJ348" s="10">
        <v>0</v>
      </c>
      <c r="CK348" s="10">
        <v>0</v>
      </c>
      <c r="CL348" s="10">
        <v>0</v>
      </c>
      <c r="CM348" s="10">
        <v>0</v>
      </c>
      <c r="CN348" s="10">
        <v>0</v>
      </c>
      <c r="CO348" s="10">
        <v>46750</v>
      </c>
      <c r="CP348" s="10">
        <v>445000</v>
      </c>
      <c r="CQ348" s="10">
        <v>5010</v>
      </c>
      <c r="CR348" s="10"/>
      <c r="CS348" s="10">
        <v>20</v>
      </c>
      <c r="CT348" s="10">
        <v>1797886</v>
      </c>
      <c r="CU348" s="10">
        <v>0</v>
      </c>
      <c r="CV348" s="10">
        <v>0</v>
      </c>
      <c r="CW348" s="10">
        <v>0</v>
      </c>
      <c r="CX348" s="10">
        <v>27918</v>
      </c>
      <c r="CY348" s="10">
        <v>0</v>
      </c>
      <c r="CZ348" s="10">
        <v>896580</v>
      </c>
      <c r="DA348" s="10">
        <v>0</v>
      </c>
      <c r="DB348" s="10">
        <v>250380</v>
      </c>
      <c r="DC348" s="10">
        <v>0</v>
      </c>
      <c r="DD348" s="10">
        <v>4600</v>
      </c>
      <c r="DE348" s="10">
        <v>747</v>
      </c>
      <c r="DF348" s="10">
        <v>0</v>
      </c>
      <c r="DG348" s="10">
        <v>14250</v>
      </c>
      <c r="DH348" s="10">
        <v>0</v>
      </c>
      <c r="DI348" s="10">
        <v>28420</v>
      </c>
      <c r="DJ348" s="10">
        <v>28525</v>
      </c>
      <c r="DK348" s="10">
        <v>69510</v>
      </c>
      <c r="DL348" s="10">
        <v>59137</v>
      </c>
      <c r="DM348" s="10">
        <v>8050</v>
      </c>
      <c r="DN348" s="10">
        <v>113</v>
      </c>
      <c r="DO348" s="10">
        <v>58000</v>
      </c>
      <c r="DP348" s="10">
        <v>725000</v>
      </c>
      <c r="DQ348" s="10">
        <v>0</v>
      </c>
      <c r="DR348" s="10">
        <v>215455</v>
      </c>
      <c r="DS348" s="10">
        <v>0</v>
      </c>
      <c r="DT348" s="10">
        <v>6286</v>
      </c>
      <c r="DU348" s="10">
        <v>0</v>
      </c>
      <c r="DV348" s="10">
        <v>290000</v>
      </c>
      <c r="DW348" s="10">
        <v>0</v>
      </c>
      <c r="DX348" s="10">
        <v>0</v>
      </c>
      <c r="DY348" s="10">
        <v>0</v>
      </c>
      <c r="DZ348" s="10">
        <v>86081</v>
      </c>
      <c r="EA348" s="10">
        <v>0</v>
      </c>
      <c r="EB348" s="10">
        <v>10</v>
      </c>
      <c r="EC348" s="10">
        <v>0</v>
      </c>
      <c r="ED348" s="10">
        <v>0</v>
      </c>
      <c r="EE348" s="10">
        <v>0</v>
      </c>
      <c r="EF348" s="10">
        <v>0</v>
      </c>
      <c r="EG348" s="10">
        <v>0</v>
      </c>
      <c r="EH348" s="12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701E37-4EA1-4967-B9A2-90D6C8B4C5D6}">
  <sheetPr codeName="Blad7">
    <tabColor rgb="FF0000FF"/>
  </sheetPr>
  <dimension ref="A1:K14215"/>
  <sheetViews>
    <sheetView showGridLines="0" workbookViewId="0">
      <pane ySplit="1" topLeftCell="A14202" activePane="bottomLeft" state="frozen"/>
      <selection pane="bottomLeft" activeCell="D14216" sqref="D14216"/>
    </sheetView>
  </sheetViews>
  <sheetFormatPr defaultRowHeight="15" x14ac:dyDescent="0.25"/>
  <cols>
    <col min="1" max="1" width="12.5703125" bestFit="1" customWidth="1"/>
    <col min="2" max="2" width="6.7109375" bestFit="1" customWidth="1"/>
    <col min="3" max="3" width="8.5703125" bestFit="1" customWidth="1"/>
    <col min="4" max="4" width="18.42578125" bestFit="1" customWidth="1"/>
    <col min="5" max="5" width="18.7109375" bestFit="1" customWidth="1"/>
    <col min="6" max="6" width="22.42578125" customWidth="1"/>
    <col min="7" max="7" width="18.42578125" customWidth="1"/>
    <col min="8" max="8" width="20.140625" bestFit="1" customWidth="1"/>
    <col min="9" max="9" width="9" customWidth="1"/>
    <col min="10" max="10" width="28.42578125" bestFit="1" customWidth="1"/>
    <col min="11" max="11" width="9" customWidth="1"/>
  </cols>
  <sheetData>
    <row r="1" spans="1:11" x14ac:dyDescent="0.25">
      <c r="A1" t="s">
        <v>625</v>
      </c>
      <c r="B1" t="s">
        <v>626</v>
      </c>
      <c r="C1" t="s">
        <v>627</v>
      </c>
      <c r="D1" t="s">
        <v>628</v>
      </c>
      <c r="E1" t="s">
        <v>629</v>
      </c>
      <c r="F1" t="s">
        <v>630</v>
      </c>
      <c r="G1" t="s">
        <v>631</v>
      </c>
      <c r="H1" t="s">
        <v>632</v>
      </c>
      <c r="I1" t="s">
        <v>633</v>
      </c>
      <c r="J1" t="s">
        <v>634</v>
      </c>
      <c r="K1" t="s">
        <v>635</v>
      </c>
    </row>
    <row r="2" spans="1:11" x14ac:dyDescent="0.25">
      <c r="A2" t="str">
        <f>CONCATENATE(ExportTabel[[#This Row],[Jaar]],"/",ExportTabel[[#This Row],[Week]])</f>
        <v>2025/27</v>
      </c>
      <c r="B2">
        <v>2025</v>
      </c>
      <c r="C2">
        <v>27</v>
      </c>
      <c r="D2" t="s">
        <v>636</v>
      </c>
      <c r="E2" t="s">
        <v>637</v>
      </c>
      <c r="F2" t="s">
        <v>283</v>
      </c>
      <c r="G2" t="s">
        <v>175</v>
      </c>
      <c r="H2" t="s">
        <v>38</v>
      </c>
      <c r="I2" t="s">
        <v>169</v>
      </c>
      <c r="J2" t="s">
        <v>32</v>
      </c>
      <c r="K2">
        <v>4100</v>
      </c>
    </row>
    <row r="3" spans="1:11" x14ac:dyDescent="0.25">
      <c r="A3" t="str">
        <f>CONCATENATE(ExportTabel[[#This Row],[Jaar]],"/",ExportTabel[[#This Row],[Week]])</f>
        <v>2025/27</v>
      </c>
      <c r="B3">
        <v>2025</v>
      </c>
      <c r="C3">
        <v>27</v>
      </c>
      <c r="D3" t="s">
        <v>636</v>
      </c>
      <c r="E3" t="s">
        <v>637</v>
      </c>
      <c r="F3" t="s">
        <v>283</v>
      </c>
      <c r="G3" t="s">
        <v>169</v>
      </c>
      <c r="H3" t="s">
        <v>32</v>
      </c>
      <c r="I3" t="s">
        <v>235</v>
      </c>
      <c r="J3" t="s">
        <v>98</v>
      </c>
      <c r="K3">
        <v>640</v>
      </c>
    </row>
    <row r="4" spans="1:11" x14ac:dyDescent="0.25">
      <c r="A4" t="str">
        <f>CONCATENATE(ExportTabel[[#This Row],[Jaar]],"/",ExportTabel[[#This Row],[Week]])</f>
        <v>2025/27</v>
      </c>
      <c r="B4">
        <v>2025</v>
      </c>
      <c r="C4">
        <v>27</v>
      </c>
      <c r="D4" t="s">
        <v>636</v>
      </c>
      <c r="E4" t="s">
        <v>637</v>
      </c>
      <c r="F4" t="s">
        <v>283</v>
      </c>
      <c r="G4" t="s">
        <v>169</v>
      </c>
      <c r="H4" t="s">
        <v>32</v>
      </c>
      <c r="I4" t="s">
        <v>235</v>
      </c>
      <c r="J4" t="s">
        <v>98</v>
      </c>
      <c r="K4">
        <v>60</v>
      </c>
    </row>
    <row r="5" spans="1:11" x14ac:dyDescent="0.25">
      <c r="A5" t="str">
        <f>CONCATENATE(ExportTabel[[#This Row],[Jaar]],"/",ExportTabel[[#This Row],[Week]])</f>
        <v>2025/27</v>
      </c>
      <c r="B5">
        <v>2025</v>
      </c>
      <c r="C5">
        <v>27</v>
      </c>
      <c r="D5" t="s">
        <v>636</v>
      </c>
      <c r="E5" t="s">
        <v>637</v>
      </c>
      <c r="F5" t="s">
        <v>283</v>
      </c>
      <c r="G5" t="s">
        <v>638</v>
      </c>
      <c r="H5" t="s">
        <v>639</v>
      </c>
      <c r="I5" t="s">
        <v>235</v>
      </c>
      <c r="J5" t="s">
        <v>98</v>
      </c>
      <c r="K5">
        <v>100</v>
      </c>
    </row>
    <row r="6" spans="1:11" x14ac:dyDescent="0.25">
      <c r="A6" t="str">
        <f>CONCATENATE(ExportTabel[[#This Row],[Jaar]],"/",ExportTabel[[#This Row],[Week]])</f>
        <v>2025/27</v>
      </c>
      <c r="B6">
        <v>2025</v>
      </c>
      <c r="C6">
        <v>27</v>
      </c>
      <c r="D6" t="s">
        <v>636</v>
      </c>
      <c r="E6" t="s">
        <v>637</v>
      </c>
      <c r="F6" t="s">
        <v>283</v>
      </c>
      <c r="G6" t="s">
        <v>174</v>
      </c>
      <c r="H6" t="s">
        <v>37</v>
      </c>
      <c r="I6" t="s">
        <v>180</v>
      </c>
      <c r="J6" t="s">
        <v>43</v>
      </c>
      <c r="K6">
        <v>15040</v>
      </c>
    </row>
    <row r="7" spans="1:11" x14ac:dyDescent="0.25">
      <c r="A7" t="str">
        <f>CONCATENATE(ExportTabel[[#This Row],[Jaar]],"/",ExportTabel[[#This Row],[Week]])</f>
        <v>2025/27</v>
      </c>
      <c r="B7">
        <v>2025</v>
      </c>
      <c r="C7">
        <v>27</v>
      </c>
      <c r="D7" t="s">
        <v>636</v>
      </c>
      <c r="E7" t="s">
        <v>637</v>
      </c>
      <c r="F7" t="s">
        <v>283</v>
      </c>
      <c r="G7" t="s">
        <v>174</v>
      </c>
      <c r="H7" t="s">
        <v>37</v>
      </c>
      <c r="I7" t="s">
        <v>180</v>
      </c>
      <c r="J7" t="s">
        <v>43</v>
      </c>
      <c r="K7">
        <v>27100</v>
      </c>
    </row>
    <row r="8" spans="1:11" x14ac:dyDescent="0.25">
      <c r="A8" t="str">
        <f>CONCATENATE(ExportTabel[[#This Row],[Jaar]],"/",ExportTabel[[#This Row],[Week]])</f>
        <v>2025/27</v>
      </c>
      <c r="B8">
        <v>2025</v>
      </c>
      <c r="C8">
        <v>27</v>
      </c>
      <c r="D8" t="s">
        <v>636</v>
      </c>
      <c r="E8" t="s">
        <v>637</v>
      </c>
      <c r="F8" t="s">
        <v>283</v>
      </c>
      <c r="G8" t="s">
        <v>174</v>
      </c>
      <c r="H8" t="s">
        <v>37</v>
      </c>
      <c r="I8" t="s">
        <v>180</v>
      </c>
      <c r="J8" t="s">
        <v>43</v>
      </c>
      <c r="K8">
        <v>24252</v>
      </c>
    </row>
    <row r="9" spans="1:11" x14ac:dyDescent="0.25">
      <c r="A9" t="str">
        <f>CONCATENATE(ExportTabel[[#This Row],[Jaar]],"/",ExportTabel[[#This Row],[Week]])</f>
        <v>2025/27</v>
      </c>
      <c r="B9">
        <v>2025</v>
      </c>
      <c r="C9">
        <v>27</v>
      </c>
      <c r="D9" t="s">
        <v>636</v>
      </c>
      <c r="E9" t="s">
        <v>637</v>
      </c>
      <c r="F9" t="s">
        <v>283</v>
      </c>
      <c r="G9" t="s">
        <v>169</v>
      </c>
      <c r="H9" t="s">
        <v>32</v>
      </c>
      <c r="I9" t="s">
        <v>143</v>
      </c>
      <c r="J9" t="s">
        <v>6</v>
      </c>
      <c r="K9">
        <v>75</v>
      </c>
    </row>
    <row r="10" spans="1:11" x14ac:dyDescent="0.25">
      <c r="A10" t="str">
        <f>CONCATENATE(ExportTabel[[#This Row],[Jaar]],"/",ExportTabel[[#This Row],[Week]])</f>
        <v>2025/27</v>
      </c>
      <c r="B10">
        <v>2025</v>
      </c>
      <c r="C10">
        <v>27</v>
      </c>
      <c r="D10" t="s">
        <v>636</v>
      </c>
      <c r="E10" t="s">
        <v>637</v>
      </c>
      <c r="F10" t="s">
        <v>283</v>
      </c>
      <c r="G10" t="s">
        <v>638</v>
      </c>
      <c r="H10" t="s">
        <v>639</v>
      </c>
      <c r="I10" t="s">
        <v>180</v>
      </c>
      <c r="J10" t="s">
        <v>43</v>
      </c>
      <c r="K10">
        <v>20</v>
      </c>
    </row>
    <row r="11" spans="1:11" x14ac:dyDescent="0.25">
      <c r="A11" t="str">
        <f>CONCATENATE(ExportTabel[[#This Row],[Jaar]],"/",ExportTabel[[#This Row],[Week]])</f>
        <v>2025/27</v>
      </c>
      <c r="B11">
        <v>2025</v>
      </c>
      <c r="C11">
        <v>27</v>
      </c>
      <c r="D11" t="s">
        <v>636</v>
      </c>
      <c r="E11" t="s">
        <v>637</v>
      </c>
      <c r="F11" t="s">
        <v>283</v>
      </c>
      <c r="G11" t="s">
        <v>174</v>
      </c>
      <c r="H11" t="s">
        <v>37</v>
      </c>
      <c r="I11" t="s">
        <v>180</v>
      </c>
      <c r="J11" t="s">
        <v>43</v>
      </c>
      <c r="K11">
        <v>10</v>
      </c>
    </row>
    <row r="12" spans="1:11" x14ac:dyDescent="0.25">
      <c r="A12" t="str">
        <f>CONCATENATE(ExportTabel[[#This Row],[Jaar]],"/",ExportTabel[[#This Row],[Week]])</f>
        <v>2025/27</v>
      </c>
      <c r="B12">
        <v>2025</v>
      </c>
      <c r="C12">
        <v>27</v>
      </c>
      <c r="D12" t="s">
        <v>636</v>
      </c>
      <c r="E12" t="s">
        <v>637</v>
      </c>
      <c r="F12" t="s">
        <v>283</v>
      </c>
      <c r="G12" t="s">
        <v>175</v>
      </c>
      <c r="H12" t="s">
        <v>38</v>
      </c>
      <c r="I12" t="s">
        <v>180</v>
      </c>
      <c r="J12" t="s">
        <v>43</v>
      </c>
      <c r="K12">
        <v>20</v>
      </c>
    </row>
    <row r="13" spans="1:11" x14ac:dyDescent="0.25">
      <c r="A13" t="str">
        <f>CONCATENATE(ExportTabel[[#This Row],[Jaar]],"/",ExportTabel[[#This Row],[Week]])</f>
        <v>2025/27</v>
      </c>
      <c r="B13">
        <v>2025</v>
      </c>
      <c r="C13">
        <v>27</v>
      </c>
      <c r="D13" t="s">
        <v>636</v>
      </c>
      <c r="E13" t="s">
        <v>637</v>
      </c>
      <c r="F13" t="s">
        <v>283</v>
      </c>
      <c r="G13" t="s">
        <v>175</v>
      </c>
      <c r="H13" t="s">
        <v>38</v>
      </c>
      <c r="I13" t="s">
        <v>180</v>
      </c>
      <c r="J13" t="s">
        <v>43</v>
      </c>
      <c r="K13">
        <v>10</v>
      </c>
    </row>
    <row r="14" spans="1:11" x14ac:dyDescent="0.25">
      <c r="A14" t="str">
        <f>CONCATENATE(ExportTabel[[#This Row],[Jaar]],"/",ExportTabel[[#This Row],[Week]])</f>
        <v>2025/27</v>
      </c>
      <c r="B14">
        <v>2025</v>
      </c>
      <c r="C14">
        <v>27</v>
      </c>
      <c r="D14" t="s">
        <v>636</v>
      </c>
      <c r="E14" t="s">
        <v>637</v>
      </c>
      <c r="F14" t="s">
        <v>283</v>
      </c>
      <c r="G14" t="s">
        <v>206</v>
      </c>
      <c r="H14" t="s">
        <v>69</v>
      </c>
      <c r="I14" t="s">
        <v>180</v>
      </c>
      <c r="J14" t="s">
        <v>43</v>
      </c>
      <c r="K14">
        <v>5</v>
      </c>
    </row>
    <row r="15" spans="1:11" x14ac:dyDescent="0.25">
      <c r="A15" t="str">
        <f>CONCATENATE(ExportTabel[[#This Row],[Jaar]],"/",ExportTabel[[#This Row],[Week]])</f>
        <v>2025/27</v>
      </c>
      <c r="B15">
        <v>2025</v>
      </c>
      <c r="C15">
        <v>27</v>
      </c>
      <c r="D15" t="s">
        <v>636</v>
      </c>
      <c r="E15" t="s">
        <v>637</v>
      </c>
      <c r="F15" t="s">
        <v>283</v>
      </c>
      <c r="G15" t="s">
        <v>175</v>
      </c>
      <c r="H15" t="s">
        <v>38</v>
      </c>
      <c r="I15" t="s">
        <v>180</v>
      </c>
      <c r="J15" t="s">
        <v>43</v>
      </c>
      <c r="K15">
        <v>80</v>
      </c>
    </row>
    <row r="16" spans="1:11" x14ac:dyDescent="0.25">
      <c r="A16" t="str">
        <f>CONCATENATE(ExportTabel[[#This Row],[Jaar]],"/",ExportTabel[[#This Row],[Week]])</f>
        <v>2025/27</v>
      </c>
      <c r="B16">
        <v>2025</v>
      </c>
      <c r="C16">
        <v>27</v>
      </c>
      <c r="D16" t="s">
        <v>636</v>
      </c>
      <c r="E16" t="s">
        <v>637</v>
      </c>
      <c r="F16" t="s">
        <v>283</v>
      </c>
      <c r="G16" t="s">
        <v>175</v>
      </c>
      <c r="H16" t="s">
        <v>38</v>
      </c>
      <c r="I16" t="s">
        <v>180</v>
      </c>
      <c r="J16" t="s">
        <v>43</v>
      </c>
      <c r="K16">
        <v>50</v>
      </c>
    </row>
    <row r="17" spans="1:11" x14ac:dyDescent="0.25">
      <c r="A17" t="str">
        <f>CONCATENATE(ExportTabel[[#This Row],[Jaar]],"/",ExportTabel[[#This Row],[Week]])</f>
        <v>2025/27</v>
      </c>
      <c r="B17">
        <v>2025</v>
      </c>
      <c r="C17">
        <v>27</v>
      </c>
      <c r="D17" t="s">
        <v>636</v>
      </c>
      <c r="E17" t="s">
        <v>637</v>
      </c>
      <c r="F17" t="s">
        <v>283</v>
      </c>
      <c r="G17" t="s">
        <v>174</v>
      </c>
      <c r="H17" t="s">
        <v>37</v>
      </c>
      <c r="I17" t="s">
        <v>180</v>
      </c>
      <c r="J17" t="s">
        <v>43</v>
      </c>
      <c r="K17">
        <v>170</v>
      </c>
    </row>
    <row r="18" spans="1:11" x14ac:dyDescent="0.25">
      <c r="A18" t="str">
        <f>CONCATENATE(ExportTabel[[#This Row],[Jaar]],"/",ExportTabel[[#This Row],[Week]])</f>
        <v>2025/27</v>
      </c>
      <c r="B18">
        <v>2025</v>
      </c>
      <c r="C18">
        <v>27</v>
      </c>
      <c r="D18" t="s">
        <v>636</v>
      </c>
      <c r="E18" t="s">
        <v>637</v>
      </c>
      <c r="F18" t="s">
        <v>283</v>
      </c>
      <c r="G18" t="s">
        <v>178</v>
      </c>
      <c r="H18" t="s">
        <v>41</v>
      </c>
      <c r="I18" t="s">
        <v>205</v>
      </c>
      <c r="J18" t="s">
        <v>68</v>
      </c>
      <c r="K18">
        <v>100</v>
      </c>
    </row>
    <row r="19" spans="1:11" x14ac:dyDescent="0.25">
      <c r="A19" t="str">
        <f>CONCATENATE(ExportTabel[[#This Row],[Jaar]],"/",ExportTabel[[#This Row],[Week]])</f>
        <v>2025/27</v>
      </c>
      <c r="B19">
        <v>2025</v>
      </c>
      <c r="C19">
        <v>27</v>
      </c>
      <c r="D19" t="s">
        <v>636</v>
      </c>
      <c r="E19" t="s">
        <v>637</v>
      </c>
      <c r="F19" t="s">
        <v>283</v>
      </c>
      <c r="G19" t="s">
        <v>174</v>
      </c>
      <c r="H19" t="s">
        <v>37</v>
      </c>
      <c r="I19" t="s">
        <v>205</v>
      </c>
      <c r="J19" t="s">
        <v>68</v>
      </c>
      <c r="K19">
        <v>400</v>
      </c>
    </row>
    <row r="20" spans="1:11" x14ac:dyDescent="0.25">
      <c r="A20" t="str">
        <f>CONCATENATE(ExportTabel[[#This Row],[Jaar]],"/",ExportTabel[[#This Row],[Week]])</f>
        <v>2025/27</v>
      </c>
      <c r="B20">
        <v>2025</v>
      </c>
      <c r="C20">
        <v>27</v>
      </c>
      <c r="D20" t="s">
        <v>636</v>
      </c>
      <c r="E20" t="s">
        <v>637</v>
      </c>
      <c r="F20" t="s">
        <v>283</v>
      </c>
      <c r="G20" t="s">
        <v>174</v>
      </c>
      <c r="H20" t="s">
        <v>37</v>
      </c>
      <c r="I20" t="s">
        <v>235</v>
      </c>
      <c r="J20" t="s">
        <v>98</v>
      </c>
      <c r="K20">
        <v>10200</v>
      </c>
    </row>
    <row r="21" spans="1:11" x14ac:dyDescent="0.25">
      <c r="A21" t="str">
        <f>CONCATENATE(ExportTabel[[#This Row],[Jaar]],"/",ExportTabel[[#This Row],[Week]])</f>
        <v>2025/27</v>
      </c>
      <c r="B21">
        <v>2025</v>
      </c>
      <c r="C21">
        <v>27</v>
      </c>
      <c r="D21" t="s">
        <v>636</v>
      </c>
      <c r="E21" t="s">
        <v>637</v>
      </c>
      <c r="F21" t="s">
        <v>283</v>
      </c>
      <c r="G21" t="s">
        <v>206</v>
      </c>
      <c r="H21" t="s">
        <v>69</v>
      </c>
      <c r="I21" t="s">
        <v>161</v>
      </c>
      <c r="J21" t="s">
        <v>24</v>
      </c>
      <c r="K21">
        <v>10</v>
      </c>
    </row>
    <row r="22" spans="1:11" x14ac:dyDescent="0.25">
      <c r="A22" t="str">
        <f>CONCATENATE(ExportTabel[[#This Row],[Jaar]],"/",ExportTabel[[#This Row],[Week]])</f>
        <v>2025/27</v>
      </c>
      <c r="B22">
        <v>2025</v>
      </c>
      <c r="C22">
        <v>27</v>
      </c>
      <c r="D22" t="s">
        <v>636</v>
      </c>
      <c r="E22" t="s">
        <v>637</v>
      </c>
      <c r="F22" t="s">
        <v>283</v>
      </c>
      <c r="G22" t="s">
        <v>174</v>
      </c>
      <c r="H22" t="s">
        <v>37</v>
      </c>
      <c r="I22" t="s">
        <v>180</v>
      </c>
      <c r="J22" t="s">
        <v>43</v>
      </c>
      <c r="K22">
        <v>576</v>
      </c>
    </row>
    <row r="23" spans="1:11" x14ac:dyDescent="0.25">
      <c r="A23" t="str">
        <f>CONCATENATE(ExportTabel[[#This Row],[Jaar]],"/",ExportTabel[[#This Row],[Week]])</f>
        <v>2025/27</v>
      </c>
      <c r="B23">
        <v>2025</v>
      </c>
      <c r="C23">
        <v>27</v>
      </c>
      <c r="D23" t="s">
        <v>636</v>
      </c>
      <c r="E23" t="s">
        <v>637</v>
      </c>
      <c r="F23" t="s">
        <v>283</v>
      </c>
      <c r="G23" t="s">
        <v>174</v>
      </c>
      <c r="H23" t="s">
        <v>37</v>
      </c>
      <c r="I23" t="s">
        <v>180</v>
      </c>
      <c r="J23" t="s">
        <v>43</v>
      </c>
      <c r="K23">
        <v>3840</v>
      </c>
    </row>
    <row r="24" spans="1:11" x14ac:dyDescent="0.25">
      <c r="A24" t="str">
        <f>CONCATENATE(ExportTabel[[#This Row],[Jaar]],"/",ExportTabel[[#This Row],[Week]])</f>
        <v>2025/27</v>
      </c>
      <c r="B24">
        <v>2025</v>
      </c>
      <c r="C24">
        <v>27</v>
      </c>
      <c r="D24" t="s">
        <v>636</v>
      </c>
      <c r="E24" t="s">
        <v>637</v>
      </c>
      <c r="F24" t="s">
        <v>283</v>
      </c>
      <c r="G24" t="s">
        <v>174</v>
      </c>
      <c r="H24" t="s">
        <v>37</v>
      </c>
      <c r="I24" t="s">
        <v>180</v>
      </c>
      <c r="J24" t="s">
        <v>43</v>
      </c>
      <c r="K24">
        <v>576</v>
      </c>
    </row>
    <row r="25" spans="1:11" x14ac:dyDescent="0.25">
      <c r="A25" t="str">
        <f>CONCATENATE(ExportTabel[[#This Row],[Jaar]],"/",ExportTabel[[#This Row],[Week]])</f>
        <v>2025/27</v>
      </c>
      <c r="B25">
        <v>2025</v>
      </c>
      <c r="C25">
        <v>27</v>
      </c>
      <c r="D25" t="s">
        <v>636</v>
      </c>
      <c r="E25" t="s">
        <v>637</v>
      </c>
      <c r="F25" t="s">
        <v>283</v>
      </c>
      <c r="G25" t="s">
        <v>174</v>
      </c>
      <c r="H25" t="s">
        <v>37</v>
      </c>
      <c r="I25" t="s">
        <v>180</v>
      </c>
      <c r="J25" t="s">
        <v>43</v>
      </c>
      <c r="K25">
        <v>1920</v>
      </c>
    </row>
    <row r="26" spans="1:11" x14ac:dyDescent="0.25">
      <c r="A26" t="str">
        <f>CONCATENATE(ExportTabel[[#This Row],[Jaar]],"/",ExportTabel[[#This Row],[Week]])</f>
        <v>2025/27</v>
      </c>
      <c r="B26">
        <v>2025</v>
      </c>
      <c r="C26">
        <v>27</v>
      </c>
      <c r="D26" t="s">
        <v>636</v>
      </c>
      <c r="E26" t="s">
        <v>637</v>
      </c>
      <c r="F26" t="s">
        <v>283</v>
      </c>
      <c r="G26" t="s">
        <v>174</v>
      </c>
      <c r="H26" t="s">
        <v>37</v>
      </c>
      <c r="I26" t="s">
        <v>180</v>
      </c>
      <c r="J26" t="s">
        <v>43</v>
      </c>
      <c r="K26">
        <v>960</v>
      </c>
    </row>
    <row r="27" spans="1:11" x14ac:dyDescent="0.25">
      <c r="A27" t="str">
        <f>CONCATENATE(ExportTabel[[#This Row],[Jaar]],"/",ExportTabel[[#This Row],[Week]])</f>
        <v>2025/27</v>
      </c>
      <c r="B27">
        <v>2025</v>
      </c>
      <c r="C27">
        <v>27</v>
      </c>
      <c r="D27" t="s">
        <v>636</v>
      </c>
      <c r="E27" t="s">
        <v>637</v>
      </c>
      <c r="F27" t="s">
        <v>283</v>
      </c>
      <c r="G27" t="s">
        <v>174</v>
      </c>
      <c r="H27" t="s">
        <v>37</v>
      </c>
      <c r="I27" t="s">
        <v>180</v>
      </c>
      <c r="J27" t="s">
        <v>43</v>
      </c>
      <c r="K27">
        <v>1920</v>
      </c>
    </row>
    <row r="28" spans="1:11" x14ac:dyDescent="0.25">
      <c r="A28" t="str">
        <f>CONCATENATE(ExportTabel[[#This Row],[Jaar]],"/",ExportTabel[[#This Row],[Week]])</f>
        <v>2025/27</v>
      </c>
      <c r="B28">
        <v>2025</v>
      </c>
      <c r="C28">
        <v>27</v>
      </c>
      <c r="D28" t="s">
        <v>636</v>
      </c>
      <c r="E28" t="s">
        <v>637</v>
      </c>
      <c r="F28" t="s">
        <v>283</v>
      </c>
      <c r="G28" t="s">
        <v>174</v>
      </c>
      <c r="H28" t="s">
        <v>37</v>
      </c>
      <c r="I28" t="s">
        <v>180</v>
      </c>
      <c r="J28" t="s">
        <v>43</v>
      </c>
      <c r="K28">
        <v>576</v>
      </c>
    </row>
    <row r="29" spans="1:11" x14ac:dyDescent="0.25">
      <c r="A29" t="str">
        <f>CONCATENATE(ExportTabel[[#This Row],[Jaar]],"/",ExportTabel[[#This Row],[Week]])</f>
        <v>2025/27</v>
      </c>
      <c r="B29">
        <v>2025</v>
      </c>
      <c r="C29">
        <v>27</v>
      </c>
      <c r="D29" t="s">
        <v>636</v>
      </c>
      <c r="E29" t="s">
        <v>637</v>
      </c>
      <c r="F29" t="s">
        <v>283</v>
      </c>
      <c r="G29" t="s">
        <v>174</v>
      </c>
      <c r="H29" t="s">
        <v>37</v>
      </c>
      <c r="I29" t="s">
        <v>180</v>
      </c>
      <c r="J29" t="s">
        <v>43</v>
      </c>
      <c r="K29">
        <v>576</v>
      </c>
    </row>
    <row r="30" spans="1:11" x14ac:dyDescent="0.25">
      <c r="A30" t="str">
        <f>CONCATENATE(ExportTabel[[#This Row],[Jaar]],"/",ExportTabel[[#This Row],[Week]])</f>
        <v>2025/27</v>
      </c>
      <c r="B30">
        <v>2025</v>
      </c>
      <c r="C30">
        <v>27</v>
      </c>
      <c r="D30" t="s">
        <v>636</v>
      </c>
      <c r="E30" t="s">
        <v>637</v>
      </c>
      <c r="F30" t="s">
        <v>283</v>
      </c>
      <c r="G30" t="s">
        <v>174</v>
      </c>
      <c r="H30" t="s">
        <v>37</v>
      </c>
      <c r="I30" t="s">
        <v>180</v>
      </c>
      <c r="J30" t="s">
        <v>43</v>
      </c>
      <c r="K30">
        <v>2880</v>
      </c>
    </row>
    <row r="31" spans="1:11" x14ac:dyDescent="0.25">
      <c r="A31" t="str">
        <f>CONCATENATE(ExportTabel[[#This Row],[Jaar]],"/",ExportTabel[[#This Row],[Week]])</f>
        <v>2025/27</v>
      </c>
      <c r="B31">
        <v>2025</v>
      </c>
      <c r="C31">
        <v>27</v>
      </c>
      <c r="D31" t="s">
        <v>636</v>
      </c>
      <c r="E31" t="s">
        <v>637</v>
      </c>
      <c r="F31" t="s">
        <v>283</v>
      </c>
      <c r="G31" t="s">
        <v>174</v>
      </c>
      <c r="H31" t="s">
        <v>37</v>
      </c>
      <c r="I31" t="s">
        <v>180</v>
      </c>
      <c r="J31" t="s">
        <v>43</v>
      </c>
      <c r="K31">
        <v>576</v>
      </c>
    </row>
    <row r="32" spans="1:11" x14ac:dyDescent="0.25">
      <c r="A32" t="str">
        <f>CONCATENATE(ExportTabel[[#This Row],[Jaar]],"/",ExportTabel[[#This Row],[Week]])</f>
        <v>2025/27</v>
      </c>
      <c r="B32">
        <v>2025</v>
      </c>
      <c r="C32">
        <v>27</v>
      </c>
      <c r="D32" t="s">
        <v>636</v>
      </c>
      <c r="E32" t="s">
        <v>637</v>
      </c>
      <c r="F32" t="s">
        <v>283</v>
      </c>
      <c r="G32" t="s">
        <v>174</v>
      </c>
      <c r="H32" t="s">
        <v>37</v>
      </c>
      <c r="I32" t="s">
        <v>180</v>
      </c>
      <c r="J32" t="s">
        <v>43</v>
      </c>
      <c r="K32">
        <v>2880</v>
      </c>
    </row>
    <row r="33" spans="1:11" x14ac:dyDescent="0.25">
      <c r="A33" t="str">
        <f>CONCATENATE(ExportTabel[[#This Row],[Jaar]],"/",ExportTabel[[#This Row],[Week]])</f>
        <v>2025/27</v>
      </c>
      <c r="B33">
        <v>2025</v>
      </c>
      <c r="C33">
        <v>27</v>
      </c>
      <c r="D33" t="s">
        <v>636</v>
      </c>
      <c r="E33" t="s">
        <v>637</v>
      </c>
      <c r="F33" t="s">
        <v>283</v>
      </c>
      <c r="G33" t="s">
        <v>174</v>
      </c>
      <c r="H33" t="s">
        <v>37</v>
      </c>
      <c r="I33" t="s">
        <v>180</v>
      </c>
      <c r="J33" t="s">
        <v>43</v>
      </c>
      <c r="K33">
        <v>4800</v>
      </c>
    </row>
    <row r="34" spans="1:11" x14ac:dyDescent="0.25">
      <c r="A34" t="str">
        <f>CONCATENATE(ExportTabel[[#This Row],[Jaar]],"/",ExportTabel[[#This Row],[Week]])</f>
        <v>2025/27</v>
      </c>
      <c r="B34">
        <v>2025</v>
      </c>
      <c r="C34">
        <v>27</v>
      </c>
      <c r="D34" t="s">
        <v>636</v>
      </c>
      <c r="E34" t="s">
        <v>637</v>
      </c>
      <c r="F34" t="s">
        <v>283</v>
      </c>
      <c r="G34" t="s">
        <v>174</v>
      </c>
      <c r="H34" t="s">
        <v>37</v>
      </c>
      <c r="I34" t="s">
        <v>180</v>
      </c>
      <c r="J34" t="s">
        <v>43</v>
      </c>
      <c r="K34">
        <v>576</v>
      </c>
    </row>
    <row r="35" spans="1:11" x14ac:dyDescent="0.25">
      <c r="A35" t="str">
        <f>CONCATENATE(ExportTabel[[#This Row],[Jaar]],"/",ExportTabel[[#This Row],[Week]])</f>
        <v>2025/27</v>
      </c>
      <c r="B35">
        <v>2025</v>
      </c>
      <c r="C35">
        <v>27</v>
      </c>
      <c r="D35" t="s">
        <v>636</v>
      </c>
      <c r="E35" t="s">
        <v>637</v>
      </c>
      <c r="F35" t="s">
        <v>283</v>
      </c>
      <c r="G35" t="s">
        <v>174</v>
      </c>
      <c r="H35" t="s">
        <v>37</v>
      </c>
      <c r="I35" t="s">
        <v>180</v>
      </c>
      <c r="J35" t="s">
        <v>43</v>
      </c>
      <c r="K35">
        <v>1920</v>
      </c>
    </row>
    <row r="36" spans="1:11" x14ac:dyDescent="0.25">
      <c r="A36" t="str">
        <f>CONCATENATE(ExportTabel[[#This Row],[Jaar]],"/",ExportTabel[[#This Row],[Week]])</f>
        <v>2025/27</v>
      </c>
      <c r="B36">
        <v>2025</v>
      </c>
      <c r="C36">
        <v>27</v>
      </c>
      <c r="D36" t="s">
        <v>636</v>
      </c>
      <c r="E36" t="s">
        <v>637</v>
      </c>
      <c r="F36" t="s">
        <v>283</v>
      </c>
      <c r="G36" t="s">
        <v>174</v>
      </c>
      <c r="H36" t="s">
        <v>37</v>
      </c>
      <c r="I36" t="s">
        <v>180</v>
      </c>
      <c r="J36" t="s">
        <v>43</v>
      </c>
      <c r="K36">
        <v>960</v>
      </c>
    </row>
    <row r="37" spans="1:11" x14ac:dyDescent="0.25">
      <c r="A37" t="str">
        <f>CONCATENATE(ExportTabel[[#This Row],[Jaar]],"/",ExportTabel[[#This Row],[Week]])</f>
        <v>2025/27</v>
      </c>
      <c r="B37">
        <v>2025</v>
      </c>
      <c r="C37">
        <v>27</v>
      </c>
      <c r="D37" t="s">
        <v>636</v>
      </c>
      <c r="E37" t="s">
        <v>637</v>
      </c>
      <c r="F37" t="s">
        <v>283</v>
      </c>
      <c r="G37" t="s">
        <v>174</v>
      </c>
      <c r="H37" t="s">
        <v>37</v>
      </c>
      <c r="I37" t="s">
        <v>180</v>
      </c>
      <c r="J37" t="s">
        <v>43</v>
      </c>
      <c r="K37">
        <v>2880</v>
      </c>
    </row>
    <row r="38" spans="1:11" x14ac:dyDescent="0.25">
      <c r="A38" t="str">
        <f>CONCATENATE(ExportTabel[[#This Row],[Jaar]],"/",ExportTabel[[#This Row],[Week]])</f>
        <v>2025/27</v>
      </c>
      <c r="B38">
        <v>2025</v>
      </c>
      <c r="C38">
        <v>27</v>
      </c>
      <c r="D38" t="s">
        <v>636</v>
      </c>
      <c r="E38" t="s">
        <v>637</v>
      </c>
      <c r="F38" t="s">
        <v>283</v>
      </c>
      <c r="G38" t="s">
        <v>174</v>
      </c>
      <c r="H38" t="s">
        <v>37</v>
      </c>
      <c r="I38" t="s">
        <v>180</v>
      </c>
      <c r="J38" t="s">
        <v>43</v>
      </c>
      <c r="K38">
        <v>5760</v>
      </c>
    </row>
    <row r="39" spans="1:11" x14ac:dyDescent="0.25">
      <c r="A39" t="str">
        <f>CONCATENATE(ExportTabel[[#This Row],[Jaar]],"/",ExportTabel[[#This Row],[Week]])</f>
        <v>2025/27</v>
      </c>
      <c r="B39">
        <v>2025</v>
      </c>
      <c r="C39">
        <v>27</v>
      </c>
      <c r="D39" t="s">
        <v>636</v>
      </c>
      <c r="E39" t="s">
        <v>637</v>
      </c>
      <c r="F39" t="s">
        <v>283</v>
      </c>
      <c r="G39" t="s">
        <v>174</v>
      </c>
      <c r="H39" t="s">
        <v>37</v>
      </c>
      <c r="I39" t="s">
        <v>180</v>
      </c>
      <c r="J39" t="s">
        <v>43</v>
      </c>
      <c r="K39">
        <v>5760</v>
      </c>
    </row>
    <row r="40" spans="1:11" x14ac:dyDescent="0.25">
      <c r="A40" t="str">
        <f>CONCATENATE(ExportTabel[[#This Row],[Jaar]],"/",ExportTabel[[#This Row],[Week]])</f>
        <v>2025/27</v>
      </c>
      <c r="B40">
        <v>2025</v>
      </c>
      <c r="C40">
        <v>27</v>
      </c>
      <c r="D40" t="s">
        <v>636</v>
      </c>
      <c r="E40" t="s">
        <v>637</v>
      </c>
      <c r="F40" t="s">
        <v>283</v>
      </c>
      <c r="G40" t="s">
        <v>174</v>
      </c>
      <c r="H40" t="s">
        <v>37</v>
      </c>
      <c r="I40" t="s">
        <v>180</v>
      </c>
      <c r="J40" t="s">
        <v>43</v>
      </c>
      <c r="K40">
        <v>576</v>
      </c>
    </row>
    <row r="41" spans="1:11" x14ac:dyDescent="0.25">
      <c r="A41" t="str">
        <f>CONCATENATE(ExportTabel[[#This Row],[Jaar]],"/",ExportTabel[[#This Row],[Week]])</f>
        <v>2025/27</v>
      </c>
      <c r="B41">
        <v>2025</v>
      </c>
      <c r="C41">
        <v>27</v>
      </c>
      <c r="D41" t="s">
        <v>636</v>
      </c>
      <c r="E41" t="s">
        <v>637</v>
      </c>
      <c r="F41" t="s">
        <v>283</v>
      </c>
      <c r="G41" t="s">
        <v>174</v>
      </c>
      <c r="H41" t="s">
        <v>37</v>
      </c>
      <c r="I41" t="s">
        <v>180</v>
      </c>
      <c r="J41" t="s">
        <v>43</v>
      </c>
      <c r="K41">
        <v>1728</v>
      </c>
    </row>
    <row r="42" spans="1:11" x14ac:dyDescent="0.25">
      <c r="A42" t="str">
        <f>CONCATENATE(ExportTabel[[#This Row],[Jaar]],"/",ExportTabel[[#This Row],[Week]])</f>
        <v>2025/27</v>
      </c>
      <c r="B42">
        <v>2025</v>
      </c>
      <c r="C42">
        <v>27</v>
      </c>
      <c r="D42" t="s">
        <v>636</v>
      </c>
      <c r="E42" t="s">
        <v>637</v>
      </c>
      <c r="F42" t="s">
        <v>283</v>
      </c>
      <c r="G42" t="s">
        <v>174</v>
      </c>
      <c r="H42" t="s">
        <v>37</v>
      </c>
      <c r="I42" t="s">
        <v>180</v>
      </c>
      <c r="J42" t="s">
        <v>43</v>
      </c>
      <c r="K42">
        <v>576</v>
      </c>
    </row>
    <row r="43" spans="1:11" x14ac:dyDescent="0.25">
      <c r="A43" t="str">
        <f>CONCATENATE(ExportTabel[[#This Row],[Jaar]],"/",ExportTabel[[#This Row],[Week]])</f>
        <v>2025/27</v>
      </c>
      <c r="B43">
        <v>2025</v>
      </c>
      <c r="C43">
        <v>27</v>
      </c>
      <c r="D43" t="s">
        <v>636</v>
      </c>
      <c r="E43" t="s">
        <v>637</v>
      </c>
      <c r="F43" t="s">
        <v>283</v>
      </c>
      <c r="G43" t="s">
        <v>174</v>
      </c>
      <c r="H43" t="s">
        <v>37</v>
      </c>
      <c r="I43" t="s">
        <v>180</v>
      </c>
      <c r="J43" t="s">
        <v>43</v>
      </c>
      <c r="K43">
        <v>576</v>
      </c>
    </row>
    <row r="44" spans="1:11" x14ac:dyDescent="0.25">
      <c r="A44" t="str">
        <f>CONCATENATE(ExportTabel[[#This Row],[Jaar]],"/",ExportTabel[[#This Row],[Week]])</f>
        <v>2025/27</v>
      </c>
      <c r="B44">
        <v>2025</v>
      </c>
      <c r="C44">
        <v>27</v>
      </c>
      <c r="D44" t="s">
        <v>636</v>
      </c>
      <c r="E44" t="s">
        <v>637</v>
      </c>
      <c r="F44" t="s">
        <v>283</v>
      </c>
      <c r="G44" t="s">
        <v>174</v>
      </c>
      <c r="H44" t="s">
        <v>37</v>
      </c>
      <c r="I44" t="s">
        <v>180</v>
      </c>
      <c r="J44" t="s">
        <v>43</v>
      </c>
      <c r="K44">
        <v>1920</v>
      </c>
    </row>
    <row r="45" spans="1:11" x14ac:dyDescent="0.25">
      <c r="A45" t="str">
        <f>CONCATENATE(ExportTabel[[#This Row],[Jaar]],"/",ExportTabel[[#This Row],[Week]])</f>
        <v>2025/27</v>
      </c>
      <c r="B45">
        <v>2025</v>
      </c>
      <c r="C45">
        <v>27</v>
      </c>
      <c r="D45" t="s">
        <v>636</v>
      </c>
      <c r="E45" t="s">
        <v>637</v>
      </c>
      <c r="F45" t="s">
        <v>283</v>
      </c>
      <c r="G45" t="s">
        <v>174</v>
      </c>
      <c r="H45" t="s">
        <v>37</v>
      </c>
      <c r="I45" t="s">
        <v>180</v>
      </c>
      <c r="J45" t="s">
        <v>43</v>
      </c>
      <c r="K45">
        <v>576</v>
      </c>
    </row>
    <row r="46" spans="1:11" x14ac:dyDescent="0.25">
      <c r="A46" t="str">
        <f>CONCATENATE(ExportTabel[[#This Row],[Jaar]],"/",ExportTabel[[#This Row],[Week]])</f>
        <v>2025/27</v>
      </c>
      <c r="B46">
        <v>2025</v>
      </c>
      <c r="C46">
        <v>27</v>
      </c>
      <c r="D46" t="s">
        <v>636</v>
      </c>
      <c r="E46" t="s">
        <v>637</v>
      </c>
      <c r="F46" t="s">
        <v>283</v>
      </c>
      <c r="G46" t="s">
        <v>174</v>
      </c>
      <c r="H46" t="s">
        <v>37</v>
      </c>
      <c r="I46" t="s">
        <v>180</v>
      </c>
      <c r="J46" t="s">
        <v>43</v>
      </c>
      <c r="K46">
        <v>3840</v>
      </c>
    </row>
    <row r="47" spans="1:11" x14ac:dyDescent="0.25">
      <c r="A47" t="str">
        <f>CONCATENATE(ExportTabel[[#This Row],[Jaar]],"/",ExportTabel[[#This Row],[Week]])</f>
        <v>2025/27</v>
      </c>
      <c r="B47">
        <v>2025</v>
      </c>
      <c r="C47">
        <v>27</v>
      </c>
      <c r="D47" t="s">
        <v>636</v>
      </c>
      <c r="E47" t="s">
        <v>637</v>
      </c>
      <c r="F47" t="s">
        <v>283</v>
      </c>
      <c r="G47" t="s">
        <v>174</v>
      </c>
      <c r="H47" t="s">
        <v>37</v>
      </c>
      <c r="I47" t="s">
        <v>180</v>
      </c>
      <c r="J47" t="s">
        <v>43</v>
      </c>
      <c r="K47">
        <v>1152</v>
      </c>
    </row>
    <row r="48" spans="1:11" x14ac:dyDescent="0.25">
      <c r="A48" t="str">
        <f>CONCATENATE(ExportTabel[[#This Row],[Jaar]],"/",ExportTabel[[#This Row],[Week]])</f>
        <v>2025/27</v>
      </c>
      <c r="B48">
        <v>2025</v>
      </c>
      <c r="C48">
        <v>27</v>
      </c>
      <c r="D48" t="s">
        <v>636</v>
      </c>
      <c r="E48" t="s">
        <v>637</v>
      </c>
      <c r="F48" t="s">
        <v>283</v>
      </c>
      <c r="G48" t="s">
        <v>174</v>
      </c>
      <c r="H48" t="s">
        <v>37</v>
      </c>
      <c r="I48" t="s">
        <v>180</v>
      </c>
      <c r="J48" t="s">
        <v>43</v>
      </c>
      <c r="K48">
        <v>1152</v>
      </c>
    </row>
    <row r="49" spans="1:11" x14ac:dyDescent="0.25">
      <c r="A49" t="str">
        <f>CONCATENATE(ExportTabel[[#This Row],[Jaar]],"/",ExportTabel[[#This Row],[Week]])</f>
        <v>2025/27</v>
      </c>
      <c r="B49">
        <v>2025</v>
      </c>
      <c r="C49">
        <v>27</v>
      </c>
      <c r="D49" t="s">
        <v>636</v>
      </c>
      <c r="E49" t="s">
        <v>637</v>
      </c>
      <c r="F49" t="s">
        <v>283</v>
      </c>
      <c r="G49" t="s">
        <v>174</v>
      </c>
      <c r="H49" t="s">
        <v>37</v>
      </c>
      <c r="I49" t="s">
        <v>180</v>
      </c>
      <c r="J49" t="s">
        <v>43</v>
      </c>
      <c r="K49">
        <v>3840</v>
      </c>
    </row>
    <row r="50" spans="1:11" x14ac:dyDescent="0.25">
      <c r="A50" t="str">
        <f>CONCATENATE(ExportTabel[[#This Row],[Jaar]],"/",ExportTabel[[#This Row],[Week]])</f>
        <v>2025/27</v>
      </c>
      <c r="B50">
        <v>2025</v>
      </c>
      <c r="C50">
        <v>27</v>
      </c>
      <c r="D50" t="s">
        <v>636</v>
      </c>
      <c r="E50" t="s">
        <v>637</v>
      </c>
      <c r="F50" t="s">
        <v>283</v>
      </c>
      <c r="G50" t="s">
        <v>174</v>
      </c>
      <c r="H50" t="s">
        <v>37</v>
      </c>
      <c r="I50" t="s">
        <v>180</v>
      </c>
      <c r="J50" t="s">
        <v>43</v>
      </c>
      <c r="K50">
        <v>2880</v>
      </c>
    </row>
    <row r="51" spans="1:11" x14ac:dyDescent="0.25">
      <c r="A51" t="str">
        <f>CONCATENATE(ExportTabel[[#This Row],[Jaar]],"/",ExportTabel[[#This Row],[Week]])</f>
        <v>2025/27</v>
      </c>
      <c r="B51">
        <v>2025</v>
      </c>
      <c r="C51">
        <v>27</v>
      </c>
      <c r="D51" t="s">
        <v>636</v>
      </c>
      <c r="E51" t="s">
        <v>637</v>
      </c>
      <c r="F51" t="s">
        <v>283</v>
      </c>
      <c r="G51" t="s">
        <v>174</v>
      </c>
      <c r="H51" t="s">
        <v>37</v>
      </c>
      <c r="I51" t="s">
        <v>180</v>
      </c>
      <c r="J51" t="s">
        <v>43</v>
      </c>
      <c r="K51">
        <v>576</v>
      </c>
    </row>
    <row r="52" spans="1:11" x14ac:dyDescent="0.25">
      <c r="A52" t="str">
        <f>CONCATENATE(ExportTabel[[#This Row],[Jaar]],"/",ExportTabel[[#This Row],[Week]])</f>
        <v>2025/27</v>
      </c>
      <c r="B52">
        <v>2025</v>
      </c>
      <c r="C52">
        <v>27</v>
      </c>
      <c r="D52" t="s">
        <v>636</v>
      </c>
      <c r="E52" t="s">
        <v>637</v>
      </c>
      <c r="F52" t="s">
        <v>283</v>
      </c>
      <c r="G52" t="s">
        <v>174</v>
      </c>
      <c r="H52" t="s">
        <v>37</v>
      </c>
      <c r="I52" t="s">
        <v>180</v>
      </c>
      <c r="J52" t="s">
        <v>43</v>
      </c>
      <c r="K52">
        <v>960</v>
      </c>
    </row>
    <row r="53" spans="1:11" x14ac:dyDescent="0.25">
      <c r="A53" t="str">
        <f>CONCATENATE(ExportTabel[[#This Row],[Jaar]],"/",ExportTabel[[#This Row],[Week]])</f>
        <v>2025/27</v>
      </c>
      <c r="B53">
        <v>2025</v>
      </c>
      <c r="C53">
        <v>27</v>
      </c>
      <c r="D53" t="s">
        <v>636</v>
      </c>
      <c r="E53" t="s">
        <v>637</v>
      </c>
      <c r="F53" t="s">
        <v>283</v>
      </c>
      <c r="G53" t="s">
        <v>174</v>
      </c>
      <c r="H53" t="s">
        <v>37</v>
      </c>
      <c r="I53" t="s">
        <v>180</v>
      </c>
      <c r="J53" t="s">
        <v>43</v>
      </c>
      <c r="K53">
        <v>2880</v>
      </c>
    </row>
    <row r="54" spans="1:11" x14ac:dyDescent="0.25">
      <c r="A54" t="str">
        <f>CONCATENATE(ExportTabel[[#This Row],[Jaar]],"/",ExportTabel[[#This Row],[Week]])</f>
        <v>2025/27</v>
      </c>
      <c r="B54">
        <v>2025</v>
      </c>
      <c r="C54">
        <v>27</v>
      </c>
      <c r="D54" t="s">
        <v>636</v>
      </c>
      <c r="E54" t="s">
        <v>637</v>
      </c>
      <c r="F54" t="s">
        <v>283</v>
      </c>
      <c r="G54" t="s">
        <v>174</v>
      </c>
      <c r="H54" t="s">
        <v>37</v>
      </c>
      <c r="I54" t="s">
        <v>180</v>
      </c>
      <c r="J54" t="s">
        <v>43</v>
      </c>
      <c r="K54">
        <v>1920</v>
      </c>
    </row>
    <row r="55" spans="1:11" x14ac:dyDescent="0.25">
      <c r="A55" t="str">
        <f>CONCATENATE(ExportTabel[[#This Row],[Jaar]],"/",ExportTabel[[#This Row],[Week]])</f>
        <v>2025/27</v>
      </c>
      <c r="B55">
        <v>2025</v>
      </c>
      <c r="C55">
        <v>27</v>
      </c>
      <c r="D55" t="s">
        <v>636</v>
      </c>
      <c r="E55" t="s">
        <v>637</v>
      </c>
      <c r="F55" t="s">
        <v>283</v>
      </c>
      <c r="G55" t="s">
        <v>174</v>
      </c>
      <c r="H55" t="s">
        <v>37</v>
      </c>
      <c r="I55" t="s">
        <v>180</v>
      </c>
      <c r="J55" t="s">
        <v>43</v>
      </c>
      <c r="K55">
        <v>576</v>
      </c>
    </row>
    <row r="56" spans="1:11" x14ac:dyDescent="0.25">
      <c r="A56" t="str">
        <f>CONCATENATE(ExportTabel[[#This Row],[Jaar]],"/",ExportTabel[[#This Row],[Week]])</f>
        <v>2025/27</v>
      </c>
      <c r="B56">
        <v>2025</v>
      </c>
      <c r="C56">
        <v>27</v>
      </c>
      <c r="D56" t="s">
        <v>636</v>
      </c>
      <c r="E56" t="s">
        <v>637</v>
      </c>
      <c r="F56" t="s">
        <v>283</v>
      </c>
      <c r="G56" t="s">
        <v>174</v>
      </c>
      <c r="H56" t="s">
        <v>37</v>
      </c>
      <c r="I56" t="s">
        <v>180</v>
      </c>
      <c r="J56" t="s">
        <v>43</v>
      </c>
      <c r="K56">
        <v>1152</v>
      </c>
    </row>
    <row r="57" spans="1:11" x14ac:dyDescent="0.25">
      <c r="A57" t="str">
        <f>CONCATENATE(ExportTabel[[#This Row],[Jaar]],"/",ExportTabel[[#This Row],[Week]])</f>
        <v>2025/27</v>
      </c>
      <c r="B57">
        <v>2025</v>
      </c>
      <c r="C57">
        <v>27</v>
      </c>
      <c r="D57" t="s">
        <v>636</v>
      </c>
      <c r="E57" t="s">
        <v>637</v>
      </c>
      <c r="F57" t="s">
        <v>283</v>
      </c>
      <c r="G57" t="s">
        <v>174</v>
      </c>
      <c r="H57" t="s">
        <v>37</v>
      </c>
      <c r="I57" t="s">
        <v>180</v>
      </c>
      <c r="J57" t="s">
        <v>43</v>
      </c>
      <c r="K57">
        <v>576</v>
      </c>
    </row>
    <row r="58" spans="1:11" x14ac:dyDescent="0.25">
      <c r="A58" t="str">
        <f>CONCATENATE(ExportTabel[[#This Row],[Jaar]],"/",ExportTabel[[#This Row],[Week]])</f>
        <v>2025/27</v>
      </c>
      <c r="B58">
        <v>2025</v>
      </c>
      <c r="C58">
        <v>27</v>
      </c>
      <c r="D58" t="s">
        <v>636</v>
      </c>
      <c r="E58" t="s">
        <v>637</v>
      </c>
      <c r="F58" t="s">
        <v>283</v>
      </c>
      <c r="G58" t="s">
        <v>174</v>
      </c>
      <c r="H58" t="s">
        <v>37</v>
      </c>
      <c r="I58" t="s">
        <v>180</v>
      </c>
      <c r="J58" t="s">
        <v>43</v>
      </c>
      <c r="K58">
        <v>1728</v>
      </c>
    </row>
    <row r="59" spans="1:11" x14ac:dyDescent="0.25">
      <c r="A59" t="str">
        <f>CONCATENATE(ExportTabel[[#This Row],[Jaar]],"/",ExportTabel[[#This Row],[Week]])</f>
        <v>2025/27</v>
      </c>
      <c r="B59">
        <v>2025</v>
      </c>
      <c r="C59">
        <v>27</v>
      </c>
      <c r="D59" t="s">
        <v>636</v>
      </c>
      <c r="E59" t="s">
        <v>637</v>
      </c>
      <c r="F59" t="s">
        <v>283</v>
      </c>
      <c r="G59" t="s">
        <v>174</v>
      </c>
      <c r="H59" t="s">
        <v>37</v>
      </c>
      <c r="I59" t="s">
        <v>180</v>
      </c>
      <c r="J59" t="s">
        <v>43</v>
      </c>
      <c r="K59">
        <v>576</v>
      </c>
    </row>
    <row r="60" spans="1:11" x14ac:dyDescent="0.25">
      <c r="A60" t="str">
        <f>CONCATENATE(ExportTabel[[#This Row],[Jaar]],"/",ExportTabel[[#This Row],[Week]])</f>
        <v>2025/27</v>
      </c>
      <c r="B60">
        <v>2025</v>
      </c>
      <c r="C60">
        <v>27</v>
      </c>
      <c r="D60" t="s">
        <v>636</v>
      </c>
      <c r="E60" t="s">
        <v>637</v>
      </c>
      <c r="F60" t="s">
        <v>283</v>
      </c>
      <c r="G60" t="s">
        <v>174</v>
      </c>
      <c r="H60" t="s">
        <v>37</v>
      </c>
      <c r="I60" t="s">
        <v>180</v>
      </c>
      <c r="J60" t="s">
        <v>43</v>
      </c>
      <c r="K60">
        <v>576</v>
      </c>
    </row>
    <row r="61" spans="1:11" x14ac:dyDescent="0.25">
      <c r="A61" t="str">
        <f>CONCATENATE(ExportTabel[[#This Row],[Jaar]],"/",ExportTabel[[#This Row],[Week]])</f>
        <v>2025/27</v>
      </c>
      <c r="B61">
        <v>2025</v>
      </c>
      <c r="C61">
        <v>27</v>
      </c>
      <c r="D61" t="s">
        <v>636</v>
      </c>
      <c r="E61" t="s">
        <v>637</v>
      </c>
      <c r="F61" t="s">
        <v>283</v>
      </c>
      <c r="G61" t="s">
        <v>174</v>
      </c>
      <c r="H61" t="s">
        <v>37</v>
      </c>
      <c r="I61" t="s">
        <v>180</v>
      </c>
      <c r="J61" t="s">
        <v>43</v>
      </c>
      <c r="K61">
        <v>576</v>
      </c>
    </row>
    <row r="62" spans="1:11" x14ac:dyDescent="0.25">
      <c r="A62" t="str">
        <f>CONCATENATE(ExportTabel[[#This Row],[Jaar]],"/",ExportTabel[[#This Row],[Week]])</f>
        <v>2025/27</v>
      </c>
      <c r="B62">
        <v>2025</v>
      </c>
      <c r="C62">
        <v>27</v>
      </c>
      <c r="D62" t="s">
        <v>636</v>
      </c>
      <c r="E62" t="s">
        <v>637</v>
      </c>
      <c r="F62" t="s">
        <v>283</v>
      </c>
      <c r="G62" t="s">
        <v>174</v>
      </c>
      <c r="H62" t="s">
        <v>37</v>
      </c>
      <c r="I62" t="s">
        <v>180</v>
      </c>
      <c r="J62" t="s">
        <v>43</v>
      </c>
      <c r="K62">
        <v>960</v>
      </c>
    </row>
    <row r="63" spans="1:11" x14ac:dyDescent="0.25">
      <c r="A63" t="str">
        <f>CONCATENATE(ExportTabel[[#This Row],[Jaar]],"/",ExportTabel[[#This Row],[Week]])</f>
        <v>2025/27</v>
      </c>
      <c r="B63">
        <v>2025</v>
      </c>
      <c r="C63">
        <v>27</v>
      </c>
      <c r="D63" t="s">
        <v>636</v>
      </c>
      <c r="E63" t="s">
        <v>637</v>
      </c>
      <c r="F63" t="s">
        <v>283</v>
      </c>
      <c r="G63" t="s">
        <v>174</v>
      </c>
      <c r="H63" t="s">
        <v>37</v>
      </c>
      <c r="I63" t="s">
        <v>180</v>
      </c>
      <c r="J63" t="s">
        <v>43</v>
      </c>
      <c r="K63">
        <v>1920</v>
      </c>
    </row>
    <row r="64" spans="1:11" x14ac:dyDescent="0.25">
      <c r="A64" t="str">
        <f>CONCATENATE(ExportTabel[[#This Row],[Jaar]],"/",ExportTabel[[#This Row],[Week]])</f>
        <v>2025/27</v>
      </c>
      <c r="B64">
        <v>2025</v>
      </c>
      <c r="C64">
        <v>27</v>
      </c>
      <c r="D64" t="s">
        <v>636</v>
      </c>
      <c r="E64" t="s">
        <v>637</v>
      </c>
      <c r="F64" t="s">
        <v>283</v>
      </c>
      <c r="G64" t="s">
        <v>174</v>
      </c>
      <c r="H64" t="s">
        <v>37</v>
      </c>
      <c r="I64" t="s">
        <v>180</v>
      </c>
      <c r="J64" t="s">
        <v>43</v>
      </c>
      <c r="K64">
        <v>1152</v>
      </c>
    </row>
    <row r="65" spans="1:11" x14ac:dyDescent="0.25">
      <c r="A65" t="str">
        <f>CONCATENATE(ExportTabel[[#This Row],[Jaar]],"/",ExportTabel[[#This Row],[Week]])</f>
        <v>2025/27</v>
      </c>
      <c r="B65">
        <v>2025</v>
      </c>
      <c r="C65">
        <v>27</v>
      </c>
      <c r="D65" t="s">
        <v>636</v>
      </c>
      <c r="E65" t="s">
        <v>637</v>
      </c>
      <c r="F65" t="s">
        <v>283</v>
      </c>
      <c r="G65" t="s">
        <v>174</v>
      </c>
      <c r="H65" t="s">
        <v>37</v>
      </c>
      <c r="I65" t="s">
        <v>180</v>
      </c>
      <c r="J65" t="s">
        <v>43</v>
      </c>
      <c r="K65">
        <v>2880</v>
      </c>
    </row>
    <row r="66" spans="1:11" x14ac:dyDescent="0.25">
      <c r="A66" t="str">
        <f>CONCATENATE(ExportTabel[[#This Row],[Jaar]],"/",ExportTabel[[#This Row],[Week]])</f>
        <v>2025/27</v>
      </c>
      <c r="B66">
        <v>2025</v>
      </c>
      <c r="C66">
        <v>27</v>
      </c>
      <c r="D66" t="s">
        <v>636</v>
      </c>
      <c r="E66" t="s">
        <v>637</v>
      </c>
      <c r="F66" t="s">
        <v>283</v>
      </c>
      <c r="G66" t="s">
        <v>174</v>
      </c>
      <c r="H66" t="s">
        <v>37</v>
      </c>
      <c r="I66" t="s">
        <v>180</v>
      </c>
      <c r="J66" t="s">
        <v>43</v>
      </c>
      <c r="K66">
        <v>4800</v>
      </c>
    </row>
    <row r="67" spans="1:11" x14ac:dyDescent="0.25">
      <c r="A67" t="str">
        <f>CONCATENATE(ExportTabel[[#This Row],[Jaar]],"/",ExportTabel[[#This Row],[Week]])</f>
        <v>2025/27</v>
      </c>
      <c r="B67">
        <v>2025</v>
      </c>
      <c r="C67">
        <v>27</v>
      </c>
      <c r="D67" t="s">
        <v>636</v>
      </c>
      <c r="E67" t="s">
        <v>637</v>
      </c>
      <c r="F67" t="s">
        <v>283</v>
      </c>
      <c r="G67" t="s">
        <v>174</v>
      </c>
      <c r="H67" t="s">
        <v>37</v>
      </c>
      <c r="I67" t="s">
        <v>180</v>
      </c>
      <c r="J67" t="s">
        <v>43</v>
      </c>
      <c r="K67">
        <v>576</v>
      </c>
    </row>
    <row r="68" spans="1:11" x14ac:dyDescent="0.25">
      <c r="A68" t="str">
        <f>CONCATENATE(ExportTabel[[#This Row],[Jaar]],"/",ExportTabel[[#This Row],[Week]])</f>
        <v>2025/27</v>
      </c>
      <c r="B68">
        <v>2025</v>
      </c>
      <c r="C68">
        <v>27</v>
      </c>
      <c r="D68" t="s">
        <v>636</v>
      </c>
      <c r="E68" t="s">
        <v>637</v>
      </c>
      <c r="F68" t="s">
        <v>283</v>
      </c>
      <c r="G68" t="s">
        <v>174</v>
      </c>
      <c r="H68" t="s">
        <v>37</v>
      </c>
      <c r="I68" t="s">
        <v>180</v>
      </c>
      <c r="J68" t="s">
        <v>43</v>
      </c>
      <c r="K68">
        <v>1920</v>
      </c>
    </row>
    <row r="69" spans="1:11" x14ac:dyDescent="0.25">
      <c r="A69" t="str">
        <f>CONCATENATE(ExportTabel[[#This Row],[Jaar]],"/",ExportTabel[[#This Row],[Week]])</f>
        <v>2025/27</v>
      </c>
      <c r="B69">
        <v>2025</v>
      </c>
      <c r="C69">
        <v>27</v>
      </c>
      <c r="D69" t="s">
        <v>636</v>
      </c>
      <c r="E69" t="s">
        <v>637</v>
      </c>
      <c r="F69" t="s">
        <v>283</v>
      </c>
      <c r="G69" t="s">
        <v>174</v>
      </c>
      <c r="H69" t="s">
        <v>37</v>
      </c>
      <c r="I69" t="s">
        <v>180</v>
      </c>
      <c r="J69" t="s">
        <v>43</v>
      </c>
      <c r="K69">
        <v>576</v>
      </c>
    </row>
    <row r="70" spans="1:11" x14ac:dyDescent="0.25">
      <c r="A70" t="str">
        <f>CONCATENATE(ExportTabel[[#This Row],[Jaar]],"/",ExportTabel[[#This Row],[Week]])</f>
        <v>2025/27</v>
      </c>
      <c r="B70">
        <v>2025</v>
      </c>
      <c r="C70">
        <v>27</v>
      </c>
      <c r="D70" t="s">
        <v>636</v>
      </c>
      <c r="E70" t="s">
        <v>637</v>
      </c>
      <c r="F70" t="s">
        <v>283</v>
      </c>
      <c r="G70" t="s">
        <v>174</v>
      </c>
      <c r="H70" t="s">
        <v>37</v>
      </c>
      <c r="I70" t="s">
        <v>180</v>
      </c>
      <c r="J70" t="s">
        <v>43</v>
      </c>
      <c r="K70">
        <v>576</v>
      </c>
    </row>
    <row r="71" spans="1:11" x14ac:dyDescent="0.25">
      <c r="A71" t="str">
        <f>CONCATENATE(ExportTabel[[#This Row],[Jaar]],"/",ExportTabel[[#This Row],[Week]])</f>
        <v>2025/27</v>
      </c>
      <c r="B71">
        <v>2025</v>
      </c>
      <c r="C71">
        <v>27</v>
      </c>
      <c r="D71" t="s">
        <v>636</v>
      </c>
      <c r="E71" t="s">
        <v>637</v>
      </c>
      <c r="F71" t="s">
        <v>283</v>
      </c>
      <c r="G71" t="s">
        <v>174</v>
      </c>
      <c r="H71" t="s">
        <v>37</v>
      </c>
      <c r="I71" t="s">
        <v>180</v>
      </c>
      <c r="J71" t="s">
        <v>43</v>
      </c>
      <c r="K71">
        <v>1152</v>
      </c>
    </row>
    <row r="72" spans="1:11" x14ac:dyDescent="0.25">
      <c r="A72" t="str">
        <f>CONCATENATE(ExportTabel[[#This Row],[Jaar]],"/",ExportTabel[[#This Row],[Week]])</f>
        <v>2025/27</v>
      </c>
      <c r="B72">
        <v>2025</v>
      </c>
      <c r="C72">
        <v>27</v>
      </c>
      <c r="D72" t="s">
        <v>636</v>
      </c>
      <c r="E72" t="s">
        <v>637</v>
      </c>
      <c r="F72" t="s">
        <v>283</v>
      </c>
      <c r="G72" t="s">
        <v>174</v>
      </c>
      <c r="H72" t="s">
        <v>37</v>
      </c>
      <c r="I72" t="s">
        <v>180</v>
      </c>
      <c r="J72" t="s">
        <v>43</v>
      </c>
      <c r="K72">
        <v>1152</v>
      </c>
    </row>
    <row r="73" spans="1:11" x14ac:dyDescent="0.25">
      <c r="A73" t="str">
        <f>CONCATENATE(ExportTabel[[#This Row],[Jaar]],"/",ExportTabel[[#This Row],[Week]])</f>
        <v>2025/27</v>
      </c>
      <c r="B73">
        <v>2025</v>
      </c>
      <c r="C73">
        <v>27</v>
      </c>
      <c r="D73" t="s">
        <v>636</v>
      </c>
      <c r="E73" t="s">
        <v>637</v>
      </c>
      <c r="F73" t="s">
        <v>283</v>
      </c>
      <c r="G73" t="s">
        <v>169</v>
      </c>
      <c r="H73" t="s">
        <v>32</v>
      </c>
      <c r="I73" t="s">
        <v>180</v>
      </c>
      <c r="J73" t="s">
        <v>43</v>
      </c>
      <c r="K73">
        <v>100</v>
      </c>
    </row>
    <row r="74" spans="1:11" x14ac:dyDescent="0.25">
      <c r="A74" t="str">
        <f>CONCATENATE(ExportTabel[[#This Row],[Jaar]],"/",ExportTabel[[#This Row],[Week]])</f>
        <v>2025/27</v>
      </c>
      <c r="B74">
        <v>2025</v>
      </c>
      <c r="C74">
        <v>27</v>
      </c>
      <c r="D74" t="s">
        <v>636</v>
      </c>
      <c r="E74" t="s">
        <v>637</v>
      </c>
      <c r="F74" t="s">
        <v>283</v>
      </c>
      <c r="G74" t="s">
        <v>174</v>
      </c>
      <c r="H74" t="s">
        <v>37</v>
      </c>
      <c r="I74" t="s">
        <v>180</v>
      </c>
      <c r="J74" t="s">
        <v>43</v>
      </c>
      <c r="K74">
        <v>3840</v>
      </c>
    </row>
    <row r="75" spans="1:11" x14ac:dyDescent="0.25">
      <c r="A75" t="str">
        <f>CONCATENATE(ExportTabel[[#This Row],[Jaar]],"/",ExportTabel[[#This Row],[Week]])</f>
        <v>2025/27</v>
      </c>
      <c r="B75">
        <v>2025</v>
      </c>
      <c r="C75">
        <v>27</v>
      </c>
      <c r="D75" t="s">
        <v>636</v>
      </c>
      <c r="E75" t="s">
        <v>637</v>
      </c>
      <c r="F75" t="s">
        <v>283</v>
      </c>
      <c r="G75" t="s">
        <v>174</v>
      </c>
      <c r="H75" t="s">
        <v>37</v>
      </c>
      <c r="I75" t="s">
        <v>180</v>
      </c>
      <c r="J75" t="s">
        <v>43</v>
      </c>
      <c r="K75">
        <v>576</v>
      </c>
    </row>
    <row r="76" spans="1:11" x14ac:dyDescent="0.25">
      <c r="A76" t="str">
        <f>CONCATENATE(ExportTabel[[#This Row],[Jaar]],"/",ExportTabel[[#This Row],[Week]])</f>
        <v>2025/27</v>
      </c>
      <c r="B76">
        <v>2025</v>
      </c>
      <c r="C76">
        <v>27</v>
      </c>
      <c r="D76" t="s">
        <v>636</v>
      </c>
      <c r="E76" t="s">
        <v>637</v>
      </c>
      <c r="F76" t="s">
        <v>283</v>
      </c>
      <c r="G76" t="s">
        <v>174</v>
      </c>
      <c r="H76" t="s">
        <v>37</v>
      </c>
      <c r="I76" t="s">
        <v>180</v>
      </c>
      <c r="J76" t="s">
        <v>43</v>
      </c>
      <c r="K76">
        <v>2880</v>
      </c>
    </row>
    <row r="77" spans="1:11" x14ac:dyDescent="0.25">
      <c r="A77" t="str">
        <f>CONCATENATE(ExportTabel[[#This Row],[Jaar]],"/",ExportTabel[[#This Row],[Week]])</f>
        <v>2025/27</v>
      </c>
      <c r="B77">
        <v>2025</v>
      </c>
      <c r="C77">
        <v>27</v>
      </c>
      <c r="D77" t="s">
        <v>636</v>
      </c>
      <c r="E77" t="s">
        <v>637</v>
      </c>
      <c r="F77" t="s">
        <v>283</v>
      </c>
      <c r="G77" t="s">
        <v>174</v>
      </c>
      <c r="H77" t="s">
        <v>37</v>
      </c>
      <c r="I77" t="s">
        <v>180</v>
      </c>
      <c r="J77" t="s">
        <v>43</v>
      </c>
      <c r="K77">
        <v>2880</v>
      </c>
    </row>
    <row r="78" spans="1:11" x14ac:dyDescent="0.25">
      <c r="A78" t="str">
        <f>CONCATENATE(ExportTabel[[#This Row],[Jaar]],"/",ExportTabel[[#This Row],[Week]])</f>
        <v>2025/27</v>
      </c>
      <c r="B78">
        <v>2025</v>
      </c>
      <c r="C78">
        <v>27</v>
      </c>
      <c r="D78" t="s">
        <v>636</v>
      </c>
      <c r="E78" t="s">
        <v>637</v>
      </c>
      <c r="F78" t="s">
        <v>283</v>
      </c>
      <c r="G78" t="s">
        <v>174</v>
      </c>
      <c r="H78" t="s">
        <v>37</v>
      </c>
      <c r="I78" t="s">
        <v>180</v>
      </c>
      <c r="J78" t="s">
        <v>43</v>
      </c>
      <c r="K78">
        <v>7680</v>
      </c>
    </row>
    <row r="79" spans="1:11" x14ac:dyDescent="0.25">
      <c r="A79" t="str">
        <f>CONCATENATE(ExportTabel[[#This Row],[Jaar]],"/",ExportTabel[[#This Row],[Week]])</f>
        <v>2025/27</v>
      </c>
      <c r="B79">
        <v>2025</v>
      </c>
      <c r="C79">
        <v>27</v>
      </c>
      <c r="D79" t="s">
        <v>636</v>
      </c>
      <c r="E79" t="s">
        <v>637</v>
      </c>
      <c r="F79" t="s">
        <v>283</v>
      </c>
      <c r="G79" t="s">
        <v>174</v>
      </c>
      <c r="H79" t="s">
        <v>37</v>
      </c>
      <c r="I79" t="s">
        <v>230</v>
      </c>
      <c r="J79" t="s">
        <v>93</v>
      </c>
      <c r="K79">
        <v>10</v>
      </c>
    </row>
    <row r="80" spans="1:11" x14ac:dyDescent="0.25">
      <c r="A80" t="str">
        <f>CONCATENATE(ExportTabel[[#This Row],[Jaar]],"/",ExportTabel[[#This Row],[Week]])</f>
        <v>2025/27</v>
      </c>
      <c r="B80">
        <v>2025</v>
      </c>
      <c r="C80">
        <v>27</v>
      </c>
      <c r="D80" t="s">
        <v>636</v>
      </c>
      <c r="E80" t="s">
        <v>637</v>
      </c>
      <c r="F80" t="s">
        <v>283</v>
      </c>
      <c r="G80" t="s">
        <v>638</v>
      </c>
      <c r="H80" t="s">
        <v>639</v>
      </c>
      <c r="I80" t="s">
        <v>230</v>
      </c>
      <c r="J80" t="s">
        <v>93</v>
      </c>
      <c r="K80">
        <v>10</v>
      </c>
    </row>
    <row r="81" spans="1:11" x14ac:dyDescent="0.25">
      <c r="A81" t="str">
        <f>CONCATENATE(ExportTabel[[#This Row],[Jaar]],"/",ExportTabel[[#This Row],[Week]])</f>
        <v>2025/27</v>
      </c>
      <c r="B81">
        <v>2025</v>
      </c>
      <c r="C81">
        <v>27</v>
      </c>
      <c r="D81" t="s">
        <v>636</v>
      </c>
      <c r="E81" t="s">
        <v>637</v>
      </c>
      <c r="F81" t="s">
        <v>283</v>
      </c>
      <c r="G81" t="s">
        <v>638</v>
      </c>
      <c r="H81" t="s">
        <v>639</v>
      </c>
      <c r="I81" t="s">
        <v>230</v>
      </c>
      <c r="J81" t="s">
        <v>93</v>
      </c>
      <c r="K81">
        <v>20</v>
      </c>
    </row>
    <row r="82" spans="1:11" x14ac:dyDescent="0.25">
      <c r="A82" t="str">
        <f>CONCATENATE(ExportTabel[[#This Row],[Jaar]],"/",ExportTabel[[#This Row],[Week]])</f>
        <v>2025/27</v>
      </c>
      <c r="B82">
        <v>2025</v>
      </c>
      <c r="C82">
        <v>27</v>
      </c>
      <c r="D82" t="s">
        <v>636</v>
      </c>
      <c r="E82" t="s">
        <v>637</v>
      </c>
      <c r="F82" t="s">
        <v>283</v>
      </c>
      <c r="G82" t="s">
        <v>169</v>
      </c>
      <c r="H82" t="s">
        <v>32</v>
      </c>
      <c r="I82" t="s">
        <v>230</v>
      </c>
      <c r="J82" t="s">
        <v>93</v>
      </c>
      <c r="K82">
        <v>5</v>
      </c>
    </row>
    <row r="83" spans="1:11" x14ac:dyDescent="0.25">
      <c r="A83" t="str">
        <f>CONCATENATE(ExportTabel[[#This Row],[Jaar]],"/",ExportTabel[[#This Row],[Week]])</f>
        <v>2025/27</v>
      </c>
      <c r="B83">
        <v>2025</v>
      </c>
      <c r="C83">
        <v>27</v>
      </c>
      <c r="D83" t="s">
        <v>636</v>
      </c>
      <c r="E83" t="s">
        <v>637</v>
      </c>
      <c r="F83" t="s">
        <v>283</v>
      </c>
      <c r="G83" t="s">
        <v>174</v>
      </c>
      <c r="H83" t="s">
        <v>37</v>
      </c>
      <c r="I83" t="s">
        <v>235</v>
      </c>
      <c r="J83" t="s">
        <v>98</v>
      </c>
      <c r="K83">
        <v>11400</v>
      </c>
    </row>
    <row r="84" spans="1:11" x14ac:dyDescent="0.25">
      <c r="A84" t="str">
        <f>CONCATENATE(ExportTabel[[#This Row],[Jaar]],"/",ExportTabel[[#This Row],[Week]])</f>
        <v>2025/27</v>
      </c>
      <c r="B84">
        <v>2025</v>
      </c>
      <c r="C84">
        <v>27</v>
      </c>
      <c r="D84" t="s">
        <v>636</v>
      </c>
      <c r="E84" t="s">
        <v>637</v>
      </c>
      <c r="F84" t="s">
        <v>283</v>
      </c>
      <c r="G84" t="s">
        <v>174</v>
      </c>
      <c r="H84" t="s">
        <v>37</v>
      </c>
      <c r="I84" t="s">
        <v>180</v>
      </c>
      <c r="J84" t="s">
        <v>43</v>
      </c>
      <c r="K84">
        <v>1250</v>
      </c>
    </row>
    <row r="85" spans="1:11" x14ac:dyDescent="0.25">
      <c r="A85" t="str">
        <f>CONCATENATE(ExportTabel[[#This Row],[Jaar]],"/",ExportTabel[[#This Row],[Week]])</f>
        <v>2025/27</v>
      </c>
      <c r="B85">
        <v>2025</v>
      </c>
      <c r="C85">
        <v>27</v>
      </c>
      <c r="D85" t="s">
        <v>636</v>
      </c>
      <c r="E85" t="s">
        <v>637</v>
      </c>
      <c r="F85" t="s">
        <v>283</v>
      </c>
      <c r="G85" t="s">
        <v>174</v>
      </c>
      <c r="H85" t="s">
        <v>37</v>
      </c>
      <c r="I85" t="s">
        <v>180</v>
      </c>
      <c r="J85" t="s">
        <v>43</v>
      </c>
      <c r="K85">
        <v>9000</v>
      </c>
    </row>
    <row r="86" spans="1:11" x14ac:dyDescent="0.25">
      <c r="A86" t="str">
        <f>CONCATENATE(ExportTabel[[#This Row],[Jaar]],"/",ExportTabel[[#This Row],[Week]])</f>
        <v>2025/27</v>
      </c>
      <c r="B86">
        <v>2025</v>
      </c>
      <c r="C86">
        <v>27</v>
      </c>
      <c r="D86" t="s">
        <v>636</v>
      </c>
      <c r="E86" t="s">
        <v>637</v>
      </c>
      <c r="F86" t="s">
        <v>283</v>
      </c>
      <c r="G86" t="s">
        <v>174</v>
      </c>
      <c r="H86" t="s">
        <v>37</v>
      </c>
      <c r="I86" t="s">
        <v>180</v>
      </c>
      <c r="J86" t="s">
        <v>43</v>
      </c>
      <c r="K86">
        <v>4250</v>
      </c>
    </row>
    <row r="87" spans="1:11" x14ac:dyDescent="0.25">
      <c r="A87" t="str">
        <f>CONCATENATE(ExportTabel[[#This Row],[Jaar]],"/",ExportTabel[[#This Row],[Week]])</f>
        <v>2025/27</v>
      </c>
      <c r="B87">
        <v>2025</v>
      </c>
      <c r="C87">
        <v>27</v>
      </c>
      <c r="D87" t="s">
        <v>636</v>
      </c>
      <c r="E87" t="s">
        <v>637</v>
      </c>
      <c r="F87" t="s">
        <v>283</v>
      </c>
      <c r="G87" t="s">
        <v>169</v>
      </c>
      <c r="H87" t="s">
        <v>32</v>
      </c>
      <c r="I87" t="s">
        <v>243</v>
      </c>
      <c r="J87" t="s">
        <v>106</v>
      </c>
      <c r="K87">
        <v>30</v>
      </c>
    </row>
    <row r="88" spans="1:11" x14ac:dyDescent="0.25">
      <c r="A88" t="str">
        <f>CONCATENATE(ExportTabel[[#This Row],[Jaar]],"/",ExportTabel[[#This Row],[Week]])</f>
        <v>2025/27</v>
      </c>
      <c r="B88">
        <v>2025</v>
      </c>
      <c r="C88">
        <v>27</v>
      </c>
      <c r="D88" t="s">
        <v>636</v>
      </c>
      <c r="E88" t="s">
        <v>637</v>
      </c>
      <c r="F88" t="s">
        <v>283</v>
      </c>
      <c r="G88" t="s">
        <v>142</v>
      </c>
      <c r="H88" t="s">
        <v>5</v>
      </c>
      <c r="I88" t="s">
        <v>243</v>
      </c>
      <c r="J88" t="s">
        <v>106</v>
      </c>
      <c r="K88">
        <v>5</v>
      </c>
    </row>
    <row r="89" spans="1:11" x14ac:dyDescent="0.25">
      <c r="A89" t="str">
        <f>CONCATENATE(ExportTabel[[#This Row],[Jaar]],"/",ExportTabel[[#This Row],[Week]])</f>
        <v>2025/27</v>
      </c>
      <c r="B89">
        <v>2025</v>
      </c>
      <c r="C89">
        <v>27</v>
      </c>
      <c r="D89" t="s">
        <v>636</v>
      </c>
      <c r="E89" t="s">
        <v>637</v>
      </c>
      <c r="F89" t="s">
        <v>283</v>
      </c>
      <c r="G89" t="s">
        <v>174</v>
      </c>
      <c r="H89" t="s">
        <v>37</v>
      </c>
      <c r="I89" t="s">
        <v>243</v>
      </c>
      <c r="J89" t="s">
        <v>106</v>
      </c>
      <c r="K89">
        <v>10</v>
      </c>
    </row>
    <row r="90" spans="1:11" x14ac:dyDescent="0.25">
      <c r="A90" t="str">
        <f>CONCATENATE(ExportTabel[[#This Row],[Jaar]],"/",ExportTabel[[#This Row],[Week]])</f>
        <v>2025/27</v>
      </c>
      <c r="B90">
        <v>2025</v>
      </c>
      <c r="C90">
        <v>27</v>
      </c>
      <c r="D90" t="s">
        <v>636</v>
      </c>
      <c r="E90" t="s">
        <v>637</v>
      </c>
      <c r="F90" t="s">
        <v>283</v>
      </c>
      <c r="G90" t="s">
        <v>169</v>
      </c>
      <c r="H90" t="s">
        <v>32</v>
      </c>
      <c r="I90" t="s">
        <v>235</v>
      </c>
      <c r="J90" t="s">
        <v>98</v>
      </c>
      <c r="K90">
        <v>600</v>
      </c>
    </row>
    <row r="91" spans="1:11" x14ac:dyDescent="0.25">
      <c r="A91" t="str">
        <f>CONCATENATE(ExportTabel[[#This Row],[Jaar]],"/",ExportTabel[[#This Row],[Week]])</f>
        <v>2025/27</v>
      </c>
      <c r="B91">
        <v>2025</v>
      </c>
      <c r="C91">
        <v>27</v>
      </c>
      <c r="D91" t="s">
        <v>636</v>
      </c>
      <c r="E91" t="s">
        <v>637</v>
      </c>
      <c r="F91" t="s">
        <v>283</v>
      </c>
      <c r="G91" t="s">
        <v>169</v>
      </c>
      <c r="H91" t="s">
        <v>32</v>
      </c>
      <c r="I91" t="s">
        <v>161</v>
      </c>
      <c r="J91" t="s">
        <v>24</v>
      </c>
      <c r="K91">
        <v>400</v>
      </c>
    </row>
    <row r="92" spans="1:11" x14ac:dyDescent="0.25">
      <c r="A92" t="str">
        <f>CONCATENATE(ExportTabel[[#This Row],[Jaar]],"/",ExportTabel[[#This Row],[Week]])</f>
        <v>2025/27</v>
      </c>
      <c r="B92">
        <v>2025</v>
      </c>
      <c r="C92">
        <v>27</v>
      </c>
      <c r="D92" t="s">
        <v>636</v>
      </c>
      <c r="E92" t="s">
        <v>637</v>
      </c>
      <c r="F92" t="s">
        <v>283</v>
      </c>
      <c r="G92" t="s">
        <v>206</v>
      </c>
      <c r="H92" t="s">
        <v>69</v>
      </c>
      <c r="I92" t="s">
        <v>180</v>
      </c>
      <c r="J92" t="s">
        <v>43</v>
      </c>
      <c r="K92">
        <v>50</v>
      </c>
    </row>
    <row r="93" spans="1:11" x14ac:dyDescent="0.25">
      <c r="A93" t="str">
        <f>CONCATENATE(ExportTabel[[#This Row],[Jaar]],"/",ExportTabel[[#This Row],[Week]])</f>
        <v>2025/27</v>
      </c>
      <c r="B93">
        <v>2025</v>
      </c>
      <c r="C93">
        <v>27</v>
      </c>
      <c r="D93" t="s">
        <v>636</v>
      </c>
      <c r="E93" t="s">
        <v>637</v>
      </c>
      <c r="F93" t="s">
        <v>283</v>
      </c>
      <c r="G93" t="s">
        <v>174</v>
      </c>
      <c r="H93" t="s">
        <v>37</v>
      </c>
      <c r="I93" t="s">
        <v>180</v>
      </c>
      <c r="J93" t="s">
        <v>43</v>
      </c>
      <c r="K93">
        <v>100</v>
      </c>
    </row>
    <row r="94" spans="1:11" x14ac:dyDescent="0.25">
      <c r="A94" t="str">
        <f>CONCATENATE(ExportTabel[[#This Row],[Jaar]],"/",ExportTabel[[#This Row],[Week]])</f>
        <v>2025/27</v>
      </c>
      <c r="B94">
        <v>2025</v>
      </c>
      <c r="C94">
        <v>27</v>
      </c>
      <c r="D94" t="s">
        <v>636</v>
      </c>
      <c r="E94" t="s">
        <v>637</v>
      </c>
      <c r="F94" t="s">
        <v>283</v>
      </c>
      <c r="G94" t="s">
        <v>174</v>
      </c>
      <c r="H94" t="s">
        <v>37</v>
      </c>
      <c r="I94" t="s">
        <v>180</v>
      </c>
      <c r="J94" t="s">
        <v>43</v>
      </c>
      <c r="K94">
        <v>50</v>
      </c>
    </row>
    <row r="95" spans="1:11" x14ac:dyDescent="0.25">
      <c r="A95" t="str">
        <f>CONCATENATE(ExportTabel[[#This Row],[Jaar]],"/",ExportTabel[[#This Row],[Week]])</f>
        <v>2025/27</v>
      </c>
      <c r="B95">
        <v>2025</v>
      </c>
      <c r="C95">
        <v>27</v>
      </c>
      <c r="D95" t="s">
        <v>636</v>
      </c>
      <c r="E95" t="s">
        <v>637</v>
      </c>
      <c r="F95" t="s">
        <v>283</v>
      </c>
      <c r="G95" t="s">
        <v>206</v>
      </c>
      <c r="H95" t="s">
        <v>69</v>
      </c>
      <c r="I95" t="s">
        <v>180</v>
      </c>
      <c r="J95" t="s">
        <v>43</v>
      </c>
      <c r="K95">
        <v>20</v>
      </c>
    </row>
    <row r="96" spans="1:11" x14ac:dyDescent="0.25">
      <c r="A96" t="str">
        <f>CONCATENATE(ExportTabel[[#This Row],[Jaar]],"/",ExportTabel[[#This Row],[Week]])</f>
        <v>2025/27</v>
      </c>
      <c r="B96">
        <v>2025</v>
      </c>
      <c r="C96">
        <v>27</v>
      </c>
      <c r="D96" t="s">
        <v>636</v>
      </c>
      <c r="E96" t="s">
        <v>637</v>
      </c>
      <c r="F96" t="s">
        <v>283</v>
      </c>
      <c r="G96" t="s">
        <v>206</v>
      </c>
      <c r="H96" t="s">
        <v>69</v>
      </c>
      <c r="I96" t="s">
        <v>180</v>
      </c>
      <c r="J96" t="s">
        <v>43</v>
      </c>
      <c r="K96">
        <v>160</v>
      </c>
    </row>
    <row r="97" spans="1:11" x14ac:dyDescent="0.25">
      <c r="A97" t="str">
        <f>CONCATENATE(ExportTabel[[#This Row],[Jaar]],"/",ExportTabel[[#This Row],[Week]])</f>
        <v>2025/27</v>
      </c>
      <c r="B97">
        <v>2025</v>
      </c>
      <c r="C97">
        <v>27</v>
      </c>
      <c r="D97" t="s">
        <v>636</v>
      </c>
      <c r="E97" t="s">
        <v>637</v>
      </c>
      <c r="F97" t="s">
        <v>283</v>
      </c>
      <c r="G97" t="s">
        <v>174</v>
      </c>
      <c r="H97" t="s">
        <v>37</v>
      </c>
      <c r="I97" t="s">
        <v>180</v>
      </c>
      <c r="J97" t="s">
        <v>43</v>
      </c>
      <c r="K97">
        <v>1250</v>
      </c>
    </row>
    <row r="98" spans="1:11" x14ac:dyDescent="0.25">
      <c r="A98" t="str">
        <f>CONCATENATE(ExportTabel[[#This Row],[Jaar]],"/",ExportTabel[[#This Row],[Week]])</f>
        <v>2025/27</v>
      </c>
      <c r="B98">
        <v>2025</v>
      </c>
      <c r="C98">
        <v>27</v>
      </c>
      <c r="D98" t="s">
        <v>636</v>
      </c>
      <c r="E98" t="s">
        <v>637</v>
      </c>
      <c r="F98" t="s">
        <v>283</v>
      </c>
      <c r="G98" t="s">
        <v>174</v>
      </c>
      <c r="H98" t="s">
        <v>37</v>
      </c>
      <c r="I98" t="s">
        <v>180</v>
      </c>
      <c r="J98" t="s">
        <v>43</v>
      </c>
      <c r="K98">
        <v>10</v>
      </c>
    </row>
    <row r="99" spans="1:11" x14ac:dyDescent="0.25">
      <c r="A99" t="str">
        <f>CONCATENATE(ExportTabel[[#This Row],[Jaar]],"/",ExportTabel[[#This Row],[Week]])</f>
        <v>2025/27</v>
      </c>
      <c r="B99">
        <v>2025</v>
      </c>
      <c r="C99">
        <v>27</v>
      </c>
      <c r="D99" t="s">
        <v>636</v>
      </c>
      <c r="E99" t="s">
        <v>637</v>
      </c>
      <c r="F99" t="s">
        <v>283</v>
      </c>
      <c r="G99" t="s">
        <v>638</v>
      </c>
      <c r="H99" t="s">
        <v>639</v>
      </c>
      <c r="I99" t="s">
        <v>180</v>
      </c>
      <c r="J99" t="s">
        <v>43</v>
      </c>
      <c r="K99">
        <v>15</v>
      </c>
    </row>
    <row r="100" spans="1:11" x14ac:dyDescent="0.25">
      <c r="A100" t="str">
        <f>CONCATENATE(ExportTabel[[#This Row],[Jaar]],"/",ExportTabel[[#This Row],[Week]])</f>
        <v>2025/27</v>
      </c>
      <c r="B100">
        <v>2025</v>
      </c>
      <c r="C100">
        <v>27</v>
      </c>
      <c r="D100" t="s">
        <v>636</v>
      </c>
      <c r="E100" t="s">
        <v>637</v>
      </c>
      <c r="F100" t="s">
        <v>283</v>
      </c>
      <c r="G100" t="s">
        <v>169</v>
      </c>
      <c r="H100" t="s">
        <v>32</v>
      </c>
      <c r="I100" t="s">
        <v>161</v>
      </c>
      <c r="J100" t="s">
        <v>24</v>
      </c>
      <c r="K100">
        <v>15</v>
      </c>
    </row>
    <row r="101" spans="1:11" x14ac:dyDescent="0.25">
      <c r="A101" t="str">
        <f>CONCATENATE(ExportTabel[[#This Row],[Jaar]],"/",ExportTabel[[#This Row],[Week]])</f>
        <v>2025/27</v>
      </c>
      <c r="B101">
        <v>2025</v>
      </c>
      <c r="C101">
        <v>27</v>
      </c>
      <c r="D101" t="s">
        <v>636</v>
      </c>
      <c r="E101" t="s">
        <v>637</v>
      </c>
      <c r="F101" t="s">
        <v>283</v>
      </c>
      <c r="G101" t="s">
        <v>174</v>
      </c>
      <c r="H101" t="s">
        <v>37</v>
      </c>
      <c r="I101" t="s">
        <v>180</v>
      </c>
      <c r="J101" t="s">
        <v>43</v>
      </c>
      <c r="K101">
        <v>17634</v>
      </c>
    </row>
    <row r="102" spans="1:11" x14ac:dyDescent="0.25">
      <c r="A102" t="str">
        <f>CONCATENATE(ExportTabel[[#This Row],[Jaar]],"/",ExportTabel[[#This Row],[Week]])</f>
        <v>2025/27</v>
      </c>
      <c r="B102">
        <v>2025</v>
      </c>
      <c r="C102">
        <v>27</v>
      </c>
      <c r="D102" t="s">
        <v>636</v>
      </c>
      <c r="E102" t="s">
        <v>637</v>
      </c>
      <c r="F102" t="s">
        <v>283</v>
      </c>
      <c r="G102" t="s">
        <v>174</v>
      </c>
      <c r="H102" t="s">
        <v>37</v>
      </c>
      <c r="I102" t="s">
        <v>180</v>
      </c>
      <c r="J102" t="s">
        <v>43</v>
      </c>
      <c r="K102">
        <v>5934</v>
      </c>
    </row>
    <row r="103" spans="1:11" x14ac:dyDescent="0.25">
      <c r="A103" t="str">
        <f>CONCATENATE(ExportTabel[[#This Row],[Jaar]],"/",ExportTabel[[#This Row],[Week]])</f>
        <v>2025/27</v>
      </c>
      <c r="B103">
        <v>2025</v>
      </c>
      <c r="C103">
        <v>27</v>
      </c>
      <c r="D103" t="s">
        <v>636</v>
      </c>
      <c r="E103" t="s">
        <v>637</v>
      </c>
      <c r="F103" t="s">
        <v>283</v>
      </c>
      <c r="G103" t="s">
        <v>174</v>
      </c>
      <c r="H103" t="s">
        <v>37</v>
      </c>
      <c r="I103" t="s">
        <v>180</v>
      </c>
      <c r="J103" t="s">
        <v>43</v>
      </c>
      <c r="K103">
        <v>28016</v>
      </c>
    </row>
    <row r="104" spans="1:11" x14ac:dyDescent="0.25">
      <c r="A104" t="str">
        <f>CONCATENATE(ExportTabel[[#This Row],[Jaar]],"/",ExportTabel[[#This Row],[Week]])</f>
        <v>2025/27</v>
      </c>
      <c r="B104">
        <v>2025</v>
      </c>
      <c r="C104">
        <v>27</v>
      </c>
      <c r="D104" t="s">
        <v>636</v>
      </c>
      <c r="E104" t="s">
        <v>637</v>
      </c>
      <c r="F104" t="s">
        <v>283</v>
      </c>
      <c r="G104" t="s">
        <v>175</v>
      </c>
      <c r="H104" t="s">
        <v>38</v>
      </c>
      <c r="I104" t="s">
        <v>180</v>
      </c>
      <c r="J104" t="s">
        <v>43</v>
      </c>
      <c r="K104">
        <v>10</v>
      </c>
    </row>
    <row r="105" spans="1:11" x14ac:dyDescent="0.25">
      <c r="A105" t="str">
        <f>CONCATENATE(ExportTabel[[#This Row],[Jaar]],"/",ExportTabel[[#This Row],[Week]])</f>
        <v>2025/27</v>
      </c>
      <c r="B105">
        <v>2025</v>
      </c>
      <c r="C105">
        <v>27</v>
      </c>
      <c r="D105" t="s">
        <v>636</v>
      </c>
      <c r="E105" t="s">
        <v>637</v>
      </c>
      <c r="F105" t="s">
        <v>283</v>
      </c>
      <c r="G105" t="s">
        <v>169</v>
      </c>
      <c r="H105" t="s">
        <v>32</v>
      </c>
      <c r="I105" t="s">
        <v>235</v>
      </c>
      <c r="J105" t="s">
        <v>98</v>
      </c>
      <c r="K105">
        <v>80</v>
      </c>
    </row>
    <row r="106" spans="1:11" x14ac:dyDescent="0.25">
      <c r="A106" t="str">
        <f>CONCATENATE(ExportTabel[[#This Row],[Jaar]],"/",ExportTabel[[#This Row],[Week]])</f>
        <v>2025/27</v>
      </c>
      <c r="B106">
        <v>2025</v>
      </c>
      <c r="C106">
        <v>27</v>
      </c>
      <c r="D106" t="s">
        <v>636</v>
      </c>
      <c r="E106" t="s">
        <v>637</v>
      </c>
      <c r="F106" t="s">
        <v>283</v>
      </c>
      <c r="G106" t="s">
        <v>169</v>
      </c>
      <c r="H106" t="s">
        <v>32</v>
      </c>
      <c r="I106" t="s">
        <v>235</v>
      </c>
      <c r="J106" t="s">
        <v>98</v>
      </c>
      <c r="K106">
        <v>4</v>
      </c>
    </row>
    <row r="107" spans="1:11" x14ac:dyDescent="0.25">
      <c r="A107" t="str">
        <f>CONCATENATE(ExportTabel[[#This Row],[Jaar]],"/",ExportTabel[[#This Row],[Week]])</f>
        <v>2025/27</v>
      </c>
      <c r="B107">
        <v>2025</v>
      </c>
      <c r="C107">
        <v>27</v>
      </c>
      <c r="D107" t="s">
        <v>636</v>
      </c>
      <c r="E107" t="s">
        <v>637</v>
      </c>
      <c r="F107" t="s">
        <v>283</v>
      </c>
      <c r="G107" t="s">
        <v>638</v>
      </c>
      <c r="H107" t="s">
        <v>639</v>
      </c>
      <c r="I107" t="s">
        <v>235</v>
      </c>
      <c r="J107" t="s">
        <v>98</v>
      </c>
      <c r="K107">
        <v>10</v>
      </c>
    </row>
    <row r="108" spans="1:11" x14ac:dyDescent="0.25">
      <c r="A108" t="str">
        <f>CONCATENATE(ExportTabel[[#This Row],[Jaar]],"/",ExportTabel[[#This Row],[Week]])</f>
        <v>2025/27</v>
      </c>
      <c r="B108">
        <v>2025</v>
      </c>
      <c r="C108">
        <v>27</v>
      </c>
      <c r="D108" t="s">
        <v>636</v>
      </c>
      <c r="E108" t="s">
        <v>637</v>
      </c>
      <c r="F108" t="s">
        <v>283</v>
      </c>
      <c r="G108" t="s">
        <v>169</v>
      </c>
      <c r="H108" t="s">
        <v>32</v>
      </c>
      <c r="I108" t="s">
        <v>138</v>
      </c>
      <c r="J108" t="s">
        <v>1</v>
      </c>
      <c r="K108">
        <v>6</v>
      </c>
    </row>
    <row r="109" spans="1:11" x14ac:dyDescent="0.25">
      <c r="A109" t="str">
        <f>CONCATENATE(ExportTabel[[#This Row],[Jaar]],"/",ExportTabel[[#This Row],[Week]])</f>
        <v>2025/27</v>
      </c>
      <c r="B109">
        <v>2025</v>
      </c>
      <c r="C109">
        <v>27</v>
      </c>
      <c r="D109" t="s">
        <v>636</v>
      </c>
      <c r="E109" t="s">
        <v>637</v>
      </c>
      <c r="F109" t="s">
        <v>283</v>
      </c>
      <c r="G109" t="s">
        <v>206</v>
      </c>
      <c r="H109" t="s">
        <v>69</v>
      </c>
      <c r="I109" t="s">
        <v>138</v>
      </c>
      <c r="J109" t="s">
        <v>1</v>
      </c>
      <c r="K109">
        <v>5</v>
      </c>
    </row>
    <row r="110" spans="1:11" x14ac:dyDescent="0.25">
      <c r="A110" t="str">
        <f>CONCATENATE(ExportTabel[[#This Row],[Jaar]],"/",ExportTabel[[#This Row],[Week]])</f>
        <v>2025/27</v>
      </c>
      <c r="B110">
        <v>2025</v>
      </c>
      <c r="C110">
        <v>27</v>
      </c>
      <c r="D110" t="s">
        <v>636</v>
      </c>
      <c r="E110" t="s">
        <v>637</v>
      </c>
      <c r="F110" t="s">
        <v>283</v>
      </c>
      <c r="G110" t="s">
        <v>174</v>
      </c>
      <c r="H110" t="s">
        <v>37</v>
      </c>
      <c r="I110" t="s">
        <v>138</v>
      </c>
      <c r="J110" t="s">
        <v>1</v>
      </c>
      <c r="K110">
        <v>300</v>
      </c>
    </row>
    <row r="111" spans="1:11" x14ac:dyDescent="0.25">
      <c r="A111" t="str">
        <f>CONCATENATE(ExportTabel[[#This Row],[Jaar]],"/",ExportTabel[[#This Row],[Week]])</f>
        <v>2025/27</v>
      </c>
      <c r="B111">
        <v>2025</v>
      </c>
      <c r="C111">
        <v>27</v>
      </c>
      <c r="D111" t="s">
        <v>636</v>
      </c>
      <c r="E111" t="s">
        <v>637</v>
      </c>
      <c r="F111" t="s">
        <v>283</v>
      </c>
      <c r="G111" t="s">
        <v>142</v>
      </c>
      <c r="H111" t="s">
        <v>5</v>
      </c>
      <c r="I111" t="s">
        <v>138</v>
      </c>
      <c r="J111" t="s">
        <v>1</v>
      </c>
      <c r="K111">
        <v>5</v>
      </c>
    </row>
    <row r="112" spans="1:11" x14ac:dyDescent="0.25">
      <c r="A112" t="str">
        <f>CONCATENATE(ExportTabel[[#This Row],[Jaar]],"/",ExportTabel[[#This Row],[Week]])</f>
        <v>2025/27</v>
      </c>
      <c r="B112">
        <v>2025</v>
      </c>
      <c r="C112">
        <v>27</v>
      </c>
      <c r="D112" t="s">
        <v>636</v>
      </c>
      <c r="E112" t="s">
        <v>637</v>
      </c>
      <c r="F112" t="s">
        <v>283</v>
      </c>
      <c r="G112" t="s">
        <v>169</v>
      </c>
      <c r="H112" t="s">
        <v>32</v>
      </c>
      <c r="I112" t="s">
        <v>230</v>
      </c>
      <c r="J112" t="s">
        <v>93</v>
      </c>
      <c r="K112">
        <v>12</v>
      </c>
    </row>
    <row r="113" spans="1:11" x14ac:dyDescent="0.25">
      <c r="A113" t="str">
        <f>CONCATENATE(ExportTabel[[#This Row],[Jaar]],"/",ExportTabel[[#This Row],[Week]])</f>
        <v>2025/27</v>
      </c>
      <c r="B113">
        <v>2025</v>
      </c>
      <c r="C113">
        <v>27</v>
      </c>
      <c r="D113" t="s">
        <v>636</v>
      </c>
      <c r="E113" t="s">
        <v>637</v>
      </c>
      <c r="F113" t="s">
        <v>283</v>
      </c>
      <c r="G113" t="s">
        <v>174</v>
      </c>
      <c r="H113" t="s">
        <v>37</v>
      </c>
      <c r="I113" t="s">
        <v>194</v>
      </c>
      <c r="J113" t="s">
        <v>57</v>
      </c>
      <c r="K113">
        <v>1</v>
      </c>
    </row>
    <row r="114" spans="1:11" x14ac:dyDescent="0.25">
      <c r="A114" t="str">
        <f>CONCATENATE(ExportTabel[[#This Row],[Jaar]],"/",ExportTabel[[#This Row],[Week]])</f>
        <v>2025/27</v>
      </c>
      <c r="B114">
        <v>2025</v>
      </c>
      <c r="C114">
        <v>27</v>
      </c>
      <c r="D114" t="s">
        <v>636</v>
      </c>
      <c r="E114" t="s">
        <v>637</v>
      </c>
      <c r="F114" t="s">
        <v>283</v>
      </c>
      <c r="G114" t="s">
        <v>169</v>
      </c>
      <c r="H114" t="s">
        <v>32</v>
      </c>
      <c r="I114" t="s">
        <v>235</v>
      </c>
      <c r="J114" t="s">
        <v>98</v>
      </c>
      <c r="K114">
        <v>800</v>
      </c>
    </row>
    <row r="115" spans="1:11" x14ac:dyDescent="0.25">
      <c r="A115" t="str">
        <f>CONCATENATE(ExportTabel[[#This Row],[Jaar]],"/",ExportTabel[[#This Row],[Week]])</f>
        <v>2025/27</v>
      </c>
      <c r="B115">
        <v>2025</v>
      </c>
      <c r="C115">
        <v>27</v>
      </c>
      <c r="D115" t="s">
        <v>636</v>
      </c>
      <c r="E115" t="s">
        <v>637</v>
      </c>
      <c r="F115" t="s">
        <v>283</v>
      </c>
      <c r="G115" t="s">
        <v>169</v>
      </c>
      <c r="H115" t="s">
        <v>32</v>
      </c>
      <c r="I115" t="s">
        <v>247</v>
      </c>
      <c r="J115" t="s">
        <v>110</v>
      </c>
      <c r="K115">
        <v>3</v>
      </c>
    </row>
    <row r="116" spans="1:11" x14ac:dyDescent="0.25">
      <c r="A116" t="str">
        <f>CONCATENATE(ExportTabel[[#This Row],[Jaar]],"/",ExportTabel[[#This Row],[Week]])</f>
        <v>2025/27</v>
      </c>
      <c r="B116">
        <v>2025</v>
      </c>
      <c r="C116">
        <v>27</v>
      </c>
      <c r="D116" t="s">
        <v>636</v>
      </c>
      <c r="E116" t="s">
        <v>637</v>
      </c>
      <c r="F116" t="s">
        <v>283</v>
      </c>
      <c r="G116" t="s">
        <v>638</v>
      </c>
      <c r="H116" t="s">
        <v>639</v>
      </c>
      <c r="I116" t="s">
        <v>247</v>
      </c>
      <c r="J116" t="s">
        <v>110</v>
      </c>
      <c r="K116">
        <v>30</v>
      </c>
    </row>
    <row r="117" spans="1:11" x14ac:dyDescent="0.25">
      <c r="A117" t="str">
        <f>CONCATENATE(ExportTabel[[#This Row],[Jaar]],"/",ExportTabel[[#This Row],[Week]])</f>
        <v>2025/27</v>
      </c>
      <c r="B117">
        <v>2025</v>
      </c>
      <c r="C117">
        <v>27</v>
      </c>
      <c r="D117" t="s">
        <v>636</v>
      </c>
      <c r="E117" t="s">
        <v>637</v>
      </c>
      <c r="F117" t="s">
        <v>283</v>
      </c>
      <c r="G117" t="s">
        <v>174</v>
      </c>
      <c r="H117" t="s">
        <v>37</v>
      </c>
      <c r="I117" t="s">
        <v>180</v>
      </c>
      <c r="J117" t="s">
        <v>43</v>
      </c>
      <c r="K117">
        <v>150</v>
      </c>
    </row>
    <row r="118" spans="1:11" x14ac:dyDescent="0.25">
      <c r="A118" t="str">
        <f>CONCATENATE(ExportTabel[[#This Row],[Jaar]],"/",ExportTabel[[#This Row],[Week]])</f>
        <v>2025/27</v>
      </c>
      <c r="B118">
        <v>2025</v>
      </c>
      <c r="C118">
        <v>27</v>
      </c>
      <c r="D118" t="s">
        <v>636</v>
      </c>
      <c r="E118" t="s">
        <v>637</v>
      </c>
      <c r="F118" t="s">
        <v>283</v>
      </c>
      <c r="G118" t="s">
        <v>175</v>
      </c>
      <c r="H118" t="s">
        <v>38</v>
      </c>
      <c r="I118" t="s">
        <v>180</v>
      </c>
      <c r="J118" t="s">
        <v>43</v>
      </c>
      <c r="K118">
        <v>150</v>
      </c>
    </row>
    <row r="119" spans="1:11" x14ac:dyDescent="0.25">
      <c r="A119" t="str">
        <f>CONCATENATE(ExportTabel[[#This Row],[Jaar]],"/",ExportTabel[[#This Row],[Week]])</f>
        <v>2025/27</v>
      </c>
      <c r="B119">
        <v>2025</v>
      </c>
      <c r="C119">
        <v>27</v>
      </c>
      <c r="D119" t="s">
        <v>636</v>
      </c>
      <c r="E119" t="s">
        <v>637</v>
      </c>
      <c r="F119" t="s">
        <v>283</v>
      </c>
      <c r="G119" t="s">
        <v>175</v>
      </c>
      <c r="H119" t="s">
        <v>38</v>
      </c>
      <c r="I119" t="s">
        <v>180</v>
      </c>
      <c r="J119" t="s">
        <v>43</v>
      </c>
      <c r="K119">
        <v>20</v>
      </c>
    </row>
    <row r="120" spans="1:11" x14ac:dyDescent="0.25">
      <c r="A120" t="str">
        <f>CONCATENATE(ExportTabel[[#This Row],[Jaar]],"/",ExportTabel[[#This Row],[Week]])</f>
        <v>2025/27</v>
      </c>
      <c r="B120">
        <v>2025</v>
      </c>
      <c r="C120">
        <v>27</v>
      </c>
      <c r="D120" t="s">
        <v>636</v>
      </c>
      <c r="E120" t="s">
        <v>637</v>
      </c>
      <c r="F120" t="s">
        <v>283</v>
      </c>
      <c r="G120" t="s">
        <v>206</v>
      </c>
      <c r="H120" t="s">
        <v>69</v>
      </c>
      <c r="I120" t="s">
        <v>180</v>
      </c>
      <c r="J120" t="s">
        <v>43</v>
      </c>
      <c r="K120">
        <v>300</v>
      </c>
    </row>
    <row r="121" spans="1:11" x14ac:dyDescent="0.25">
      <c r="A121" t="str">
        <f>CONCATENATE(ExportTabel[[#This Row],[Jaar]],"/",ExportTabel[[#This Row],[Week]])</f>
        <v>2025/27</v>
      </c>
      <c r="B121">
        <v>2025</v>
      </c>
      <c r="C121">
        <v>27</v>
      </c>
      <c r="D121" t="s">
        <v>636</v>
      </c>
      <c r="E121" t="s">
        <v>637</v>
      </c>
      <c r="F121" t="s">
        <v>283</v>
      </c>
      <c r="G121" t="s">
        <v>174</v>
      </c>
      <c r="H121" t="s">
        <v>37</v>
      </c>
      <c r="I121" t="s">
        <v>180</v>
      </c>
      <c r="J121" t="s">
        <v>43</v>
      </c>
      <c r="K121">
        <v>3375</v>
      </c>
    </row>
    <row r="122" spans="1:11" x14ac:dyDescent="0.25">
      <c r="A122" t="str">
        <f>CONCATENATE(ExportTabel[[#This Row],[Jaar]],"/",ExportTabel[[#This Row],[Week]])</f>
        <v>2025/27</v>
      </c>
      <c r="B122">
        <v>2025</v>
      </c>
      <c r="C122">
        <v>27</v>
      </c>
      <c r="D122" t="s">
        <v>636</v>
      </c>
      <c r="E122" t="s">
        <v>637</v>
      </c>
      <c r="F122" t="s">
        <v>283</v>
      </c>
      <c r="G122" t="s">
        <v>174</v>
      </c>
      <c r="H122" t="s">
        <v>37</v>
      </c>
      <c r="I122" t="s">
        <v>180</v>
      </c>
      <c r="J122" t="s">
        <v>43</v>
      </c>
      <c r="K122">
        <v>2500</v>
      </c>
    </row>
    <row r="123" spans="1:11" x14ac:dyDescent="0.25">
      <c r="A123" t="str">
        <f>CONCATENATE(ExportTabel[[#This Row],[Jaar]],"/",ExportTabel[[#This Row],[Week]])</f>
        <v>2025/27</v>
      </c>
      <c r="B123">
        <v>2025</v>
      </c>
      <c r="C123">
        <v>27</v>
      </c>
      <c r="D123" t="s">
        <v>636</v>
      </c>
      <c r="E123" t="s">
        <v>637</v>
      </c>
      <c r="F123" t="s">
        <v>283</v>
      </c>
      <c r="G123" t="s">
        <v>174</v>
      </c>
      <c r="H123" t="s">
        <v>37</v>
      </c>
      <c r="I123" t="s">
        <v>180</v>
      </c>
      <c r="J123" t="s">
        <v>43</v>
      </c>
      <c r="K123">
        <v>2250</v>
      </c>
    </row>
    <row r="124" spans="1:11" x14ac:dyDescent="0.25">
      <c r="A124" t="str">
        <f>CONCATENATE(ExportTabel[[#This Row],[Jaar]],"/",ExportTabel[[#This Row],[Week]])</f>
        <v>2025/27</v>
      </c>
      <c r="B124">
        <v>2025</v>
      </c>
      <c r="C124">
        <v>27</v>
      </c>
      <c r="D124" t="s">
        <v>636</v>
      </c>
      <c r="E124" t="s">
        <v>637</v>
      </c>
      <c r="F124" t="s">
        <v>283</v>
      </c>
      <c r="G124" t="s">
        <v>174</v>
      </c>
      <c r="H124" t="s">
        <v>37</v>
      </c>
      <c r="I124" t="s">
        <v>180</v>
      </c>
      <c r="J124" t="s">
        <v>43</v>
      </c>
      <c r="K124">
        <v>180</v>
      </c>
    </row>
    <row r="125" spans="1:11" x14ac:dyDescent="0.25">
      <c r="A125" t="str">
        <f>CONCATENATE(ExportTabel[[#This Row],[Jaar]],"/",ExportTabel[[#This Row],[Week]])</f>
        <v>2025/27</v>
      </c>
      <c r="B125">
        <v>2025</v>
      </c>
      <c r="C125">
        <v>27</v>
      </c>
      <c r="D125" t="s">
        <v>636</v>
      </c>
      <c r="E125" t="s">
        <v>637</v>
      </c>
      <c r="F125" t="s">
        <v>283</v>
      </c>
      <c r="G125" t="s">
        <v>638</v>
      </c>
      <c r="H125" t="s">
        <v>639</v>
      </c>
      <c r="I125" t="s">
        <v>180</v>
      </c>
      <c r="J125" t="s">
        <v>43</v>
      </c>
      <c r="K125">
        <v>90</v>
      </c>
    </row>
    <row r="126" spans="1:11" x14ac:dyDescent="0.25">
      <c r="A126" t="str">
        <f>CONCATENATE(ExportTabel[[#This Row],[Jaar]],"/",ExportTabel[[#This Row],[Week]])</f>
        <v>2025/27</v>
      </c>
      <c r="B126">
        <v>2025</v>
      </c>
      <c r="C126">
        <v>27</v>
      </c>
      <c r="D126" t="s">
        <v>636</v>
      </c>
      <c r="E126" t="s">
        <v>637</v>
      </c>
      <c r="F126" t="s">
        <v>283</v>
      </c>
      <c r="G126" t="s">
        <v>638</v>
      </c>
      <c r="H126" t="s">
        <v>639</v>
      </c>
      <c r="I126" t="s">
        <v>180</v>
      </c>
      <c r="J126" t="s">
        <v>43</v>
      </c>
      <c r="K126">
        <v>20</v>
      </c>
    </row>
    <row r="127" spans="1:11" x14ac:dyDescent="0.25">
      <c r="A127" t="str">
        <f>CONCATENATE(ExportTabel[[#This Row],[Jaar]],"/",ExportTabel[[#This Row],[Week]])</f>
        <v>2025/27</v>
      </c>
      <c r="B127">
        <v>2025</v>
      </c>
      <c r="C127">
        <v>27</v>
      </c>
      <c r="D127" t="s">
        <v>636</v>
      </c>
      <c r="E127" t="s">
        <v>637</v>
      </c>
      <c r="F127" t="s">
        <v>283</v>
      </c>
      <c r="G127" t="s">
        <v>174</v>
      </c>
      <c r="H127" t="s">
        <v>37</v>
      </c>
      <c r="I127" t="s">
        <v>180</v>
      </c>
      <c r="J127" t="s">
        <v>43</v>
      </c>
      <c r="K127">
        <v>5750</v>
      </c>
    </row>
    <row r="128" spans="1:11" x14ac:dyDescent="0.25">
      <c r="A128" t="str">
        <f>CONCATENATE(ExportTabel[[#This Row],[Jaar]],"/",ExportTabel[[#This Row],[Week]])</f>
        <v>2025/27</v>
      </c>
      <c r="B128">
        <v>2025</v>
      </c>
      <c r="C128">
        <v>27</v>
      </c>
      <c r="D128" t="s">
        <v>636</v>
      </c>
      <c r="E128" t="s">
        <v>637</v>
      </c>
      <c r="F128" t="s">
        <v>283</v>
      </c>
      <c r="G128" t="s">
        <v>206</v>
      </c>
      <c r="H128" t="s">
        <v>69</v>
      </c>
      <c r="I128" t="s">
        <v>243</v>
      </c>
      <c r="J128" t="s">
        <v>106</v>
      </c>
      <c r="K128">
        <v>5</v>
      </c>
    </row>
    <row r="129" spans="1:11" x14ac:dyDescent="0.25">
      <c r="A129" t="str">
        <f>CONCATENATE(ExportTabel[[#This Row],[Jaar]],"/",ExportTabel[[#This Row],[Week]])</f>
        <v>2025/27</v>
      </c>
      <c r="B129">
        <v>2025</v>
      </c>
      <c r="C129">
        <v>27</v>
      </c>
      <c r="D129" t="s">
        <v>636</v>
      </c>
      <c r="E129" t="s">
        <v>637</v>
      </c>
      <c r="F129" t="s">
        <v>283</v>
      </c>
      <c r="G129" t="s">
        <v>169</v>
      </c>
      <c r="H129" t="s">
        <v>32</v>
      </c>
      <c r="I129" t="s">
        <v>161</v>
      </c>
      <c r="J129" t="s">
        <v>24</v>
      </c>
      <c r="K129">
        <v>600</v>
      </c>
    </row>
    <row r="130" spans="1:11" x14ac:dyDescent="0.25">
      <c r="A130" t="str">
        <f>CONCATENATE(ExportTabel[[#This Row],[Jaar]],"/",ExportTabel[[#This Row],[Week]])</f>
        <v>2025/27</v>
      </c>
      <c r="B130">
        <v>2025</v>
      </c>
      <c r="C130">
        <v>27</v>
      </c>
      <c r="D130" t="s">
        <v>636</v>
      </c>
      <c r="E130" t="s">
        <v>637</v>
      </c>
      <c r="F130" t="s">
        <v>283</v>
      </c>
      <c r="G130" t="s">
        <v>174</v>
      </c>
      <c r="H130" t="s">
        <v>37</v>
      </c>
      <c r="I130" t="s">
        <v>180</v>
      </c>
      <c r="J130" t="s">
        <v>43</v>
      </c>
      <c r="K130">
        <v>100</v>
      </c>
    </row>
    <row r="131" spans="1:11" x14ac:dyDescent="0.25">
      <c r="A131" t="str">
        <f>CONCATENATE(ExportTabel[[#This Row],[Jaar]],"/",ExportTabel[[#This Row],[Week]])</f>
        <v>2025/27</v>
      </c>
      <c r="B131">
        <v>2025</v>
      </c>
      <c r="C131">
        <v>27</v>
      </c>
      <c r="D131" t="s">
        <v>636</v>
      </c>
      <c r="E131" t="s">
        <v>637</v>
      </c>
      <c r="F131" t="s">
        <v>283</v>
      </c>
      <c r="G131" t="s">
        <v>169</v>
      </c>
      <c r="H131" t="s">
        <v>32</v>
      </c>
      <c r="I131" t="s">
        <v>180</v>
      </c>
      <c r="J131" t="s">
        <v>43</v>
      </c>
      <c r="K131">
        <v>60</v>
      </c>
    </row>
    <row r="132" spans="1:11" x14ac:dyDescent="0.25">
      <c r="A132" t="str">
        <f>CONCATENATE(ExportTabel[[#This Row],[Jaar]],"/",ExportTabel[[#This Row],[Week]])</f>
        <v>2025/27</v>
      </c>
      <c r="B132">
        <v>2025</v>
      </c>
      <c r="C132">
        <v>27</v>
      </c>
      <c r="D132" t="s">
        <v>636</v>
      </c>
      <c r="E132" t="s">
        <v>637</v>
      </c>
      <c r="F132" t="s">
        <v>283</v>
      </c>
      <c r="G132" t="s">
        <v>174</v>
      </c>
      <c r="H132" t="s">
        <v>37</v>
      </c>
      <c r="I132" t="s">
        <v>180</v>
      </c>
      <c r="J132" t="s">
        <v>43</v>
      </c>
      <c r="K132">
        <v>20</v>
      </c>
    </row>
    <row r="133" spans="1:11" x14ac:dyDescent="0.25">
      <c r="A133" t="str">
        <f>CONCATENATE(ExportTabel[[#This Row],[Jaar]],"/",ExportTabel[[#This Row],[Week]])</f>
        <v>2025/27</v>
      </c>
      <c r="B133">
        <v>2025</v>
      </c>
      <c r="C133">
        <v>27</v>
      </c>
      <c r="D133" t="s">
        <v>636</v>
      </c>
      <c r="E133" t="s">
        <v>637</v>
      </c>
      <c r="F133" t="s">
        <v>283</v>
      </c>
      <c r="G133" t="s">
        <v>174</v>
      </c>
      <c r="H133" t="s">
        <v>37</v>
      </c>
      <c r="I133" t="s">
        <v>180</v>
      </c>
      <c r="J133" t="s">
        <v>43</v>
      </c>
      <c r="K133">
        <v>160</v>
      </c>
    </row>
    <row r="134" spans="1:11" x14ac:dyDescent="0.25">
      <c r="A134" t="str">
        <f>CONCATENATE(ExportTabel[[#This Row],[Jaar]],"/",ExportTabel[[#This Row],[Week]])</f>
        <v>2025/27</v>
      </c>
      <c r="B134">
        <v>2025</v>
      </c>
      <c r="C134">
        <v>27</v>
      </c>
      <c r="D134" t="s">
        <v>636</v>
      </c>
      <c r="E134" t="s">
        <v>637</v>
      </c>
      <c r="F134" t="s">
        <v>283</v>
      </c>
      <c r="G134" t="s">
        <v>169</v>
      </c>
      <c r="H134" t="s">
        <v>32</v>
      </c>
      <c r="I134" t="s">
        <v>180</v>
      </c>
      <c r="J134" t="s">
        <v>43</v>
      </c>
      <c r="K134">
        <v>200</v>
      </c>
    </row>
    <row r="135" spans="1:11" x14ac:dyDescent="0.25">
      <c r="A135" t="str">
        <f>CONCATENATE(ExportTabel[[#This Row],[Jaar]],"/",ExportTabel[[#This Row],[Week]])</f>
        <v>2025/27</v>
      </c>
      <c r="B135">
        <v>2025</v>
      </c>
      <c r="C135">
        <v>27</v>
      </c>
      <c r="D135" t="s">
        <v>636</v>
      </c>
      <c r="E135" t="s">
        <v>637</v>
      </c>
      <c r="F135" t="s">
        <v>283</v>
      </c>
      <c r="G135" t="s">
        <v>175</v>
      </c>
      <c r="H135" t="s">
        <v>38</v>
      </c>
      <c r="I135" t="s">
        <v>180</v>
      </c>
      <c r="J135" t="s">
        <v>43</v>
      </c>
      <c r="K135">
        <v>1800</v>
      </c>
    </row>
    <row r="136" spans="1:11" x14ac:dyDescent="0.25">
      <c r="A136" t="str">
        <f>CONCATENATE(ExportTabel[[#This Row],[Jaar]],"/",ExportTabel[[#This Row],[Week]])</f>
        <v>2025/27</v>
      </c>
      <c r="B136">
        <v>2025</v>
      </c>
      <c r="C136">
        <v>27</v>
      </c>
      <c r="D136" t="s">
        <v>636</v>
      </c>
      <c r="E136" t="s">
        <v>637</v>
      </c>
      <c r="F136" t="s">
        <v>283</v>
      </c>
      <c r="G136" t="s">
        <v>174</v>
      </c>
      <c r="H136" t="s">
        <v>37</v>
      </c>
      <c r="I136" t="s">
        <v>180</v>
      </c>
      <c r="J136" t="s">
        <v>43</v>
      </c>
      <c r="K136">
        <v>8125</v>
      </c>
    </row>
    <row r="137" spans="1:11" x14ac:dyDescent="0.25">
      <c r="A137" t="str">
        <f>CONCATENATE(ExportTabel[[#This Row],[Jaar]],"/",ExportTabel[[#This Row],[Week]])</f>
        <v>2025/27</v>
      </c>
      <c r="B137">
        <v>2025</v>
      </c>
      <c r="C137">
        <v>27</v>
      </c>
      <c r="D137" t="s">
        <v>636</v>
      </c>
      <c r="E137" t="s">
        <v>637</v>
      </c>
      <c r="F137" t="s">
        <v>283</v>
      </c>
      <c r="G137" t="s">
        <v>174</v>
      </c>
      <c r="H137" t="s">
        <v>37</v>
      </c>
      <c r="I137" t="s">
        <v>180</v>
      </c>
      <c r="J137" t="s">
        <v>43</v>
      </c>
      <c r="K137">
        <v>2250</v>
      </c>
    </row>
    <row r="138" spans="1:11" x14ac:dyDescent="0.25">
      <c r="A138" t="str">
        <f>CONCATENATE(ExportTabel[[#This Row],[Jaar]],"/",ExportTabel[[#This Row],[Week]])</f>
        <v>2025/27</v>
      </c>
      <c r="B138">
        <v>2025</v>
      </c>
      <c r="C138">
        <v>27</v>
      </c>
      <c r="D138" t="s">
        <v>636</v>
      </c>
      <c r="E138" t="s">
        <v>637</v>
      </c>
      <c r="F138" t="s">
        <v>283</v>
      </c>
      <c r="G138" t="s">
        <v>174</v>
      </c>
      <c r="H138" t="s">
        <v>37</v>
      </c>
      <c r="I138" t="s">
        <v>180</v>
      </c>
      <c r="J138" t="s">
        <v>43</v>
      </c>
      <c r="K138">
        <v>1400</v>
      </c>
    </row>
    <row r="139" spans="1:11" x14ac:dyDescent="0.25">
      <c r="A139" t="str">
        <f>CONCATENATE(ExportTabel[[#This Row],[Jaar]],"/",ExportTabel[[#This Row],[Week]])</f>
        <v>2025/27</v>
      </c>
      <c r="B139">
        <v>2025</v>
      </c>
      <c r="C139">
        <v>27</v>
      </c>
      <c r="D139" t="s">
        <v>636</v>
      </c>
      <c r="E139" t="s">
        <v>637</v>
      </c>
      <c r="F139" t="s">
        <v>283</v>
      </c>
      <c r="G139" t="s">
        <v>206</v>
      </c>
      <c r="H139" t="s">
        <v>69</v>
      </c>
      <c r="I139" t="s">
        <v>150</v>
      </c>
      <c r="J139" t="s">
        <v>13</v>
      </c>
      <c r="K139">
        <v>5</v>
      </c>
    </row>
    <row r="140" spans="1:11" x14ac:dyDescent="0.25">
      <c r="A140" t="str">
        <f>CONCATENATE(ExportTabel[[#This Row],[Jaar]],"/",ExportTabel[[#This Row],[Week]])</f>
        <v>2025/27</v>
      </c>
      <c r="B140">
        <v>2025</v>
      </c>
      <c r="C140">
        <v>27</v>
      </c>
      <c r="D140" t="s">
        <v>636</v>
      </c>
      <c r="E140" t="s">
        <v>637</v>
      </c>
      <c r="F140" t="s">
        <v>283</v>
      </c>
      <c r="G140" t="s">
        <v>206</v>
      </c>
      <c r="H140" t="s">
        <v>69</v>
      </c>
      <c r="I140" t="s">
        <v>150</v>
      </c>
      <c r="J140" t="s">
        <v>13</v>
      </c>
      <c r="K140">
        <v>5</v>
      </c>
    </row>
    <row r="141" spans="1:11" x14ac:dyDescent="0.25">
      <c r="A141" t="str">
        <f>CONCATENATE(ExportTabel[[#This Row],[Jaar]],"/",ExportTabel[[#This Row],[Week]])</f>
        <v>2025/27</v>
      </c>
      <c r="B141">
        <v>2025</v>
      </c>
      <c r="C141">
        <v>27</v>
      </c>
      <c r="D141" t="s">
        <v>636</v>
      </c>
      <c r="E141" t="s">
        <v>637</v>
      </c>
      <c r="F141" t="s">
        <v>283</v>
      </c>
      <c r="G141" t="s">
        <v>174</v>
      </c>
      <c r="H141" t="s">
        <v>37</v>
      </c>
      <c r="I141" t="s">
        <v>180</v>
      </c>
      <c r="J141" t="s">
        <v>43</v>
      </c>
      <c r="K141">
        <v>1350</v>
      </c>
    </row>
    <row r="142" spans="1:11" x14ac:dyDescent="0.25">
      <c r="A142" t="str">
        <f>CONCATENATE(ExportTabel[[#This Row],[Jaar]],"/",ExportTabel[[#This Row],[Week]])</f>
        <v>2025/27</v>
      </c>
      <c r="B142">
        <v>2025</v>
      </c>
      <c r="C142">
        <v>27</v>
      </c>
      <c r="D142" t="s">
        <v>636</v>
      </c>
      <c r="E142" t="s">
        <v>637</v>
      </c>
      <c r="F142" t="s">
        <v>283</v>
      </c>
      <c r="G142" t="s">
        <v>174</v>
      </c>
      <c r="H142" t="s">
        <v>37</v>
      </c>
      <c r="I142" t="s">
        <v>180</v>
      </c>
      <c r="J142" t="s">
        <v>43</v>
      </c>
      <c r="K142">
        <v>2800</v>
      </c>
    </row>
    <row r="143" spans="1:11" x14ac:dyDescent="0.25">
      <c r="A143" t="str">
        <f>CONCATENATE(ExportTabel[[#This Row],[Jaar]],"/",ExportTabel[[#This Row],[Week]])</f>
        <v>2025/27</v>
      </c>
      <c r="B143">
        <v>2025</v>
      </c>
      <c r="C143">
        <v>27</v>
      </c>
      <c r="D143" t="s">
        <v>636</v>
      </c>
      <c r="E143" t="s">
        <v>637</v>
      </c>
      <c r="F143" t="s">
        <v>283</v>
      </c>
      <c r="G143" t="s">
        <v>174</v>
      </c>
      <c r="H143" t="s">
        <v>37</v>
      </c>
      <c r="I143" t="s">
        <v>180</v>
      </c>
      <c r="J143" t="s">
        <v>43</v>
      </c>
      <c r="K143">
        <v>150</v>
      </c>
    </row>
    <row r="144" spans="1:11" x14ac:dyDescent="0.25">
      <c r="A144" t="str">
        <f>CONCATENATE(ExportTabel[[#This Row],[Jaar]],"/",ExportTabel[[#This Row],[Week]])</f>
        <v>2025/27</v>
      </c>
      <c r="B144">
        <v>2025</v>
      </c>
      <c r="C144">
        <v>27</v>
      </c>
      <c r="D144" t="s">
        <v>636</v>
      </c>
      <c r="E144" t="s">
        <v>637</v>
      </c>
      <c r="F144" t="s">
        <v>283</v>
      </c>
      <c r="G144" t="s">
        <v>174</v>
      </c>
      <c r="H144" t="s">
        <v>37</v>
      </c>
      <c r="I144" t="s">
        <v>180</v>
      </c>
      <c r="J144" t="s">
        <v>43</v>
      </c>
      <c r="K144">
        <v>200</v>
      </c>
    </row>
    <row r="145" spans="1:11" x14ac:dyDescent="0.25">
      <c r="A145" t="str">
        <f>CONCATENATE(ExportTabel[[#This Row],[Jaar]],"/",ExportTabel[[#This Row],[Week]])</f>
        <v>2025/27</v>
      </c>
      <c r="B145">
        <v>2025</v>
      </c>
      <c r="C145">
        <v>27</v>
      </c>
      <c r="D145" t="s">
        <v>636</v>
      </c>
      <c r="E145" t="s">
        <v>637</v>
      </c>
      <c r="F145" t="s">
        <v>283</v>
      </c>
      <c r="G145" t="s">
        <v>174</v>
      </c>
      <c r="H145" t="s">
        <v>37</v>
      </c>
      <c r="I145" t="s">
        <v>180</v>
      </c>
      <c r="J145" t="s">
        <v>43</v>
      </c>
      <c r="K145">
        <v>1250</v>
      </c>
    </row>
    <row r="146" spans="1:11" x14ac:dyDescent="0.25">
      <c r="A146" t="str">
        <f>CONCATENATE(ExportTabel[[#This Row],[Jaar]],"/",ExportTabel[[#This Row],[Week]])</f>
        <v>2025/27</v>
      </c>
      <c r="B146">
        <v>2025</v>
      </c>
      <c r="C146">
        <v>27</v>
      </c>
      <c r="D146" t="s">
        <v>636</v>
      </c>
      <c r="E146" t="s">
        <v>637</v>
      </c>
      <c r="F146" t="s">
        <v>283</v>
      </c>
      <c r="G146" t="s">
        <v>174</v>
      </c>
      <c r="H146" t="s">
        <v>37</v>
      </c>
      <c r="I146" t="s">
        <v>180</v>
      </c>
      <c r="J146" t="s">
        <v>43</v>
      </c>
      <c r="K146">
        <v>200</v>
      </c>
    </row>
    <row r="147" spans="1:11" x14ac:dyDescent="0.25">
      <c r="A147" t="str">
        <f>CONCATENATE(ExportTabel[[#This Row],[Jaar]],"/",ExportTabel[[#This Row],[Week]])</f>
        <v>2025/27</v>
      </c>
      <c r="B147">
        <v>2025</v>
      </c>
      <c r="C147">
        <v>27</v>
      </c>
      <c r="D147" t="s">
        <v>636</v>
      </c>
      <c r="E147" t="s">
        <v>637</v>
      </c>
      <c r="F147" t="s">
        <v>283</v>
      </c>
      <c r="G147" t="s">
        <v>174</v>
      </c>
      <c r="H147" t="s">
        <v>37</v>
      </c>
      <c r="I147" t="s">
        <v>180</v>
      </c>
      <c r="J147" t="s">
        <v>43</v>
      </c>
      <c r="K147">
        <v>1400</v>
      </c>
    </row>
    <row r="148" spans="1:11" x14ac:dyDescent="0.25">
      <c r="A148" t="str">
        <f>CONCATENATE(ExportTabel[[#This Row],[Jaar]],"/",ExportTabel[[#This Row],[Week]])</f>
        <v>2025/27</v>
      </c>
      <c r="B148">
        <v>2025</v>
      </c>
      <c r="C148">
        <v>27</v>
      </c>
      <c r="D148" t="s">
        <v>636</v>
      </c>
      <c r="E148" t="s">
        <v>637</v>
      </c>
      <c r="F148" t="s">
        <v>283</v>
      </c>
      <c r="G148" t="s">
        <v>638</v>
      </c>
      <c r="H148" t="s">
        <v>639</v>
      </c>
      <c r="I148" t="s">
        <v>250</v>
      </c>
      <c r="J148" t="s">
        <v>113</v>
      </c>
      <c r="K148">
        <v>20</v>
      </c>
    </row>
    <row r="149" spans="1:11" x14ac:dyDescent="0.25">
      <c r="A149" t="str">
        <f>CONCATENATE(ExportTabel[[#This Row],[Jaar]],"/",ExportTabel[[#This Row],[Week]])</f>
        <v>2025/27</v>
      </c>
      <c r="B149">
        <v>2025</v>
      </c>
      <c r="C149">
        <v>27</v>
      </c>
      <c r="D149" t="s">
        <v>636</v>
      </c>
      <c r="E149" t="s">
        <v>637</v>
      </c>
      <c r="F149" t="s">
        <v>283</v>
      </c>
      <c r="G149" t="s">
        <v>638</v>
      </c>
      <c r="H149" t="s">
        <v>639</v>
      </c>
      <c r="I149" t="s">
        <v>250</v>
      </c>
      <c r="J149" t="s">
        <v>113</v>
      </c>
      <c r="K149">
        <v>10</v>
      </c>
    </row>
    <row r="150" spans="1:11" x14ac:dyDescent="0.25">
      <c r="A150" t="str">
        <f>CONCATENATE(ExportTabel[[#This Row],[Jaar]],"/",ExportTabel[[#This Row],[Week]])</f>
        <v>2025/27</v>
      </c>
      <c r="B150">
        <v>2025</v>
      </c>
      <c r="C150">
        <v>27</v>
      </c>
      <c r="D150" t="s">
        <v>636</v>
      </c>
      <c r="E150" t="s">
        <v>637</v>
      </c>
      <c r="F150" t="s">
        <v>283</v>
      </c>
      <c r="G150" t="s">
        <v>169</v>
      </c>
      <c r="H150" t="s">
        <v>32</v>
      </c>
      <c r="I150" t="s">
        <v>250</v>
      </c>
      <c r="J150" t="s">
        <v>113</v>
      </c>
      <c r="K150">
        <v>3</v>
      </c>
    </row>
    <row r="151" spans="1:11" x14ac:dyDescent="0.25">
      <c r="A151" t="str">
        <f>CONCATENATE(ExportTabel[[#This Row],[Jaar]],"/",ExportTabel[[#This Row],[Week]])</f>
        <v>2025/27</v>
      </c>
      <c r="B151">
        <v>2025</v>
      </c>
      <c r="C151">
        <v>27</v>
      </c>
      <c r="D151" t="s">
        <v>636</v>
      </c>
      <c r="E151" t="s">
        <v>637</v>
      </c>
      <c r="F151" t="s">
        <v>283</v>
      </c>
      <c r="G151" t="s">
        <v>206</v>
      </c>
      <c r="H151" t="s">
        <v>69</v>
      </c>
      <c r="I151" t="s">
        <v>236</v>
      </c>
      <c r="J151" t="s">
        <v>99</v>
      </c>
      <c r="K151">
        <v>5</v>
      </c>
    </row>
    <row r="152" spans="1:11" x14ac:dyDescent="0.25">
      <c r="A152" t="str">
        <f>CONCATENATE(ExportTabel[[#This Row],[Jaar]],"/",ExportTabel[[#This Row],[Week]])</f>
        <v>2025/27</v>
      </c>
      <c r="B152">
        <v>2025</v>
      </c>
      <c r="C152">
        <v>27</v>
      </c>
      <c r="D152" t="s">
        <v>636</v>
      </c>
      <c r="E152" t="s">
        <v>637</v>
      </c>
      <c r="F152" t="s">
        <v>283</v>
      </c>
      <c r="G152" t="s">
        <v>640</v>
      </c>
      <c r="H152" t="s">
        <v>641</v>
      </c>
      <c r="I152" t="s">
        <v>236</v>
      </c>
      <c r="J152" t="s">
        <v>99</v>
      </c>
      <c r="K152">
        <v>6</v>
      </c>
    </row>
    <row r="153" spans="1:11" x14ac:dyDescent="0.25">
      <c r="A153" t="str">
        <f>CONCATENATE(ExportTabel[[#This Row],[Jaar]],"/",ExportTabel[[#This Row],[Week]])</f>
        <v>2025/27</v>
      </c>
      <c r="B153">
        <v>2025</v>
      </c>
      <c r="C153">
        <v>27</v>
      </c>
      <c r="D153" t="s">
        <v>636</v>
      </c>
      <c r="E153" t="s">
        <v>637</v>
      </c>
      <c r="F153" t="s">
        <v>283</v>
      </c>
      <c r="G153" t="s">
        <v>206</v>
      </c>
      <c r="H153" t="s">
        <v>69</v>
      </c>
      <c r="I153" t="s">
        <v>236</v>
      </c>
      <c r="J153" t="s">
        <v>99</v>
      </c>
      <c r="K153">
        <v>8</v>
      </c>
    </row>
    <row r="154" spans="1:11" x14ac:dyDescent="0.25">
      <c r="A154" t="str">
        <f>CONCATENATE(ExportTabel[[#This Row],[Jaar]],"/",ExportTabel[[#This Row],[Week]])</f>
        <v>2025/27</v>
      </c>
      <c r="B154">
        <v>2025</v>
      </c>
      <c r="C154">
        <v>27</v>
      </c>
      <c r="D154" t="s">
        <v>636</v>
      </c>
      <c r="E154" t="s">
        <v>637</v>
      </c>
      <c r="F154" t="s">
        <v>283</v>
      </c>
      <c r="G154" t="s">
        <v>206</v>
      </c>
      <c r="H154" t="s">
        <v>69</v>
      </c>
      <c r="I154" t="s">
        <v>236</v>
      </c>
      <c r="J154" t="s">
        <v>99</v>
      </c>
      <c r="K154">
        <v>5</v>
      </c>
    </row>
    <row r="155" spans="1:11" x14ac:dyDescent="0.25">
      <c r="A155" t="str">
        <f>CONCATENATE(ExportTabel[[#This Row],[Jaar]],"/",ExportTabel[[#This Row],[Week]])</f>
        <v>2025/27</v>
      </c>
      <c r="B155">
        <v>2025</v>
      </c>
      <c r="C155">
        <v>27</v>
      </c>
      <c r="D155" t="s">
        <v>636</v>
      </c>
      <c r="E155" t="s">
        <v>637</v>
      </c>
      <c r="F155" t="s">
        <v>283</v>
      </c>
      <c r="G155" t="s">
        <v>206</v>
      </c>
      <c r="H155" t="s">
        <v>69</v>
      </c>
      <c r="I155" t="s">
        <v>236</v>
      </c>
      <c r="J155" t="s">
        <v>99</v>
      </c>
      <c r="K155">
        <v>10</v>
      </c>
    </row>
    <row r="156" spans="1:11" x14ac:dyDescent="0.25">
      <c r="A156" t="str">
        <f>CONCATENATE(ExportTabel[[#This Row],[Jaar]],"/",ExportTabel[[#This Row],[Week]])</f>
        <v>2025/27</v>
      </c>
      <c r="B156">
        <v>2025</v>
      </c>
      <c r="C156">
        <v>27</v>
      </c>
      <c r="D156" t="s">
        <v>636</v>
      </c>
      <c r="E156" t="s">
        <v>637</v>
      </c>
      <c r="F156" t="s">
        <v>283</v>
      </c>
      <c r="G156" t="s">
        <v>174</v>
      </c>
      <c r="H156" t="s">
        <v>37</v>
      </c>
      <c r="I156" t="s">
        <v>236</v>
      </c>
      <c r="J156" t="s">
        <v>99</v>
      </c>
      <c r="K156">
        <v>6</v>
      </c>
    </row>
    <row r="157" spans="1:11" x14ac:dyDescent="0.25">
      <c r="A157" t="str">
        <f>CONCATENATE(ExportTabel[[#This Row],[Jaar]],"/",ExportTabel[[#This Row],[Week]])</f>
        <v>2025/27</v>
      </c>
      <c r="B157">
        <v>2025</v>
      </c>
      <c r="C157">
        <v>27</v>
      </c>
      <c r="D157" t="s">
        <v>636</v>
      </c>
      <c r="E157" t="s">
        <v>637</v>
      </c>
      <c r="F157" t="s">
        <v>283</v>
      </c>
      <c r="G157" t="s">
        <v>174</v>
      </c>
      <c r="H157" t="s">
        <v>37</v>
      </c>
      <c r="I157" t="s">
        <v>205</v>
      </c>
      <c r="J157" t="s">
        <v>68</v>
      </c>
      <c r="K157">
        <v>9530</v>
      </c>
    </row>
    <row r="158" spans="1:11" x14ac:dyDescent="0.25">
      <c r="A158" t="str">
        <f>CONCATENATE(ExportTabel[[#This Row],[Jaar]],"/",ExportTabel[[#This Row],[Week]])</f>
        <v>2025/27</v>
      </c>
      <c r="B158">
        <v>2025</v>
      </c>
      <c r="C158">
        <v>27</v>
      </c>
      <c r="D158" t="s">
        <v>636</v>
      </c>
      <c r="E158" t="s">
        <v>637</v>
      </c>
      <c r="F158" t="s">
        <v>283</v>
      </c>
      <c r="G158" t="s">
        <v>174</v>
      </c>
      <c r="H158" t="s">
        <v>37</v>
      </c>
      <c r="I158" t="s">
        <v>180</v>
      </c>
      <c r="J158" t="s">
        <v>43</v>
      </c>
      <c r="K158">
        <v>180</v>
      </c>
    </row>
    <row r="159" spans="1:11" x14ac:dyDescent="0.25">
      <c r="A159" t="str">
        <f>CONCATENATE(ExportTabel[[#This Row],[Jaar]],"/",ExportTabel[[#This Row],[Week]])</f>
        <v>2025/27</v>
      </c>
      <c r="B159">
        <v>2025</v>
      </c>
      <c r="C159">
        <v>27</v>
      </c>
      <c r="D159" t="s">
        <v>636</v>
      </c>
      <c r="E159" t="s">
        <v>637</v>
      </c>
      <c r="F159" t="s">
        <v>283</v>
      </c>
      <c r="G159" t="s">
        <v>638</v>
      </c>
      <c r="H159" t="s">
        <v>639</v>
      </c>
      <c r="I159" t="s">
        <v>180</v>
      </c>
      <c r="J159" t="s">
        <v>43</v>
      </c>
      <c r="K159">
        <v>70</v>
      </c>
    </row>
    <row r="160" spans="1:11" x14ac:dyDescent="0.25">
      <c r="A160" t="str">
        <f>CONCATENATE(ExportTabel[[#This Row],[Jaar]],"/",ExportTabel[[#This Row],[Week]])</f>
        <v>2025/27</v>
      </c>
      <c r="B160">
        <v>2025</v>
      </c>
      <c r="C160">
        <v>27</v>
      </c>
      <c r="D160" t="s">
        <v>636</v>
      </c>
      <c r="E160" t="s">
        <v>637</v>
      </c>
      <c r="F160" t="s">
        <v>283</v>
      </c>
      <c r="G160" t="s">
        <v>174</v>
      </c>
      <c r="H160" t="s">
        <v>37</v>
      </c>
      <c r="I160" t="s">
        <v>180</v>
      </c>
      <c r="J160" t="s">
        <v>43</v>
      </c>
      <c r="K160">
        <v>2500</v>
      </c>
    </row>
    <row r="161" spans="1:11" x14ac:dyDescent="0.25">
      <c r="A161" t="str">
        <f>CONCATENATE(ExportTabel[[#This Row],[Jaar]],"/",ExportTabel[[#This Row],[Week]])</f>
        <v>2025/27</v>
      </c>
      <c r="B161">
        <v>2025</v>
      </c>
      <c r="C161">
        <v>27</v>
      </c>
      <c r="D161" t="s">
        <v>636</v>
      </c>
      <c r="E161" t="s">
        <v>637</v>
      </c>
      <c r="F161" t="s">
        <v>283</v>
      </c>
      <c r="G161" t="s">
        <v>638</v>
      </c>
      <c r="H161" t="s">
        <v>639</v>
      </c>
      <c r="I161" t="s">
        <v>180</v>
      </c>
      <c r="J161" t="s">
        <v>43</v>
      </c>
      <c r="K161">
        <v>60</v>
      </c>
    </row>
    <row r="162" spans="1:11" x14ac:dyDescent="0.25">
      <c r="A162" t="str">
        <f>CONCATENATE(ExportTabel[[#This Row],[Jaar]],"/",ExportTabel[[#This Row],[Week]])</f>
        <v>2025/27</v>
      </c>
      <c r="B162">
        <v>2025</v>
      </c>
      <c r="C162">
        <v>27</v>
      </c>
      <c r="D162" t="s">
        <v>636</v>
      </c>
      <c r="E162" t="s">
        <v>637</v>
      </c>
      <c r="F162" t="s">
        <v>283</v>
      </c>
      <c r="G162" t="s">
        <v>178</v>
      </c>
      <c r="H162" t="s">
        <v>41</v>
      </c>
      <c r="I162" t="s">
        <v>235</v>
      </c>
      <c r="J162" t="s">
        <v>98</v>
      </c>
      <c r="K162">
        <v>15</v>
      </c>
    </row>
    <row r="163" spans="1:11" x14ac:dyDescent="0.25">
      <c r="A163" t="str">
        <f>CONCATENATE(ExportTabel[[#This Row],[Jaar]],"/",ExportTabel[[#This Row],[Week]])</f>
        <v>2025/27</v>
      </c>
      <c r="B163">
        <v>2025</v>
      </c>
      <c r="C163">
        <v>27</v>
      </c>
      <c r="D163" t="s">
        <v>636</v>
      </c>
      <c r="E163" t="s">
        <v>637</v>
      </c>
      <c r="F163" t="s">
        <v>283</v>
      </c>
      <c r="G163" t="s">
        <v>638</v>
      </c>
      <c r="H163" t="s">
        <v>639</v>
      </c>
      <c r="I163" t="s">
        <v>235</v>
      </c>
      <c r="J163" t="s">
        <v>98</v>
      </c>
      <c r="K163">
        <v>160</v>
      </c>
    </row>
    <row r="164" spans="1:11" x14ac:dyDescent="0.25">
      <c r="A164" t="str">
        <f>CONCATENATE(ExportTabel[[#This Row],[Jaar]],"/",ExportTabel[[#This Row],[Week]])</f>
        <v>2025/27</v>
      </c>
      <c r="B164">
        <v>2025</v>
      </c>
      <c r="C164">
        <v>27</v>
      </c>
      <c r="D164" t="s">
        <v>636</v>
      </c>
      <c r="E164" t="s">
        <v>637</v>
      </c>
      <c r="F164" t="s">
        <v>283</v>
      </c>
      <c r="G164" t="s">
        <v>178</v>
      </c>
      <c r="H164" t="s">
        <v>41</v>
      </c>
      <c r="I164" t="s">
        <v>235</v>
      </c>
      <c r="J164" t="s">
        <v>98</v>
      </c>
      <c r="K164">
        <v>60</v>
      </c>
    </row>
    <row r="165" spans="1:11" x14ac:dyDescent="0.25">
      <c r="A165" t="str">
        <f>CONCATENATE(ExportTabel[[#This Row],[Jaar]],"/",ExportTabel[[#This Row],[Week]])</f>
        <v>2025/27</v>
      </c>
      <c r="B165">
        <v>2025</v>
      </c>
      <c r="C165">
        <v>27</v>
      </c>
      <c r="D165" t="s">
        <v>636</v>
      </c>
      <c r="E165" t="s">
        <v>637</v>
      </c>
      <c r="F165" t="s">
        <v>283</v>
      </c>
      <c r="G165" t="s">
        <v>638</v>
      </c>
      <c r="H165" t="s">
        <v>639</v>
      </c>
      <c r="I165" t="s">
        <v>230</v>
      </c>
      <c r="J165" t="s">
        <v>93</v>
      </c>
      <c r="K165">
        <v>10</v>
      </c>
    </row>
    <row r="166" spans="1:11" x14ac:dyDescent="0.25">
      <c r="A166" t="str">
        <f>CONCATENATE(ExportTabel[[#This Row],[Jaar]],"/",ExportTabel[[#This Row],[Week]])</f>
        <v>2025/27</v>
      </c>
      <c r="B166">
        <v>2025</v>
      </c>
      <c r="C166">
        <v>27</v>
      </c>
      <c r="D166" t="s">
        <v>636</v>
      </c>
      <c r="E166" t="s">
        <v>637</v>
      </c>
      <c r="F166" t="s">
        <v>283</v>
      </c>
      <c r="G166" t="s">
        <v>169</v>
      </c>
      <c r="H166" t="s">
        <v>32</v>
      </c>
      <c r="I166" t="s">
        <v>230</v>
      </c>
      <c r="J166" t="s">
        <v>93</v>
      </c>
      <c r="K166">
        <v>5</v>
      </c>
    </row>
    <row r="167" spans="1:11" x14ac:dyDescent="0.25">
      <c r="A167" t="str">
        <f>CONCATENATE(ExportTabel[[#This Row],[Jaar]],"/",ExportTabel[[#This Row],[Week]])</f>
        <v>2025/27</v>
      </c>
      <c r="B167">
        <v>2025</v>
      </c>
      <c r="C167">
        <v>27</v>
      </c>
      <c r="D167" t="s">
        <v>636</v>
      </c>
      <c r="E167" t="s">
        <v>637</v>
      </c>
      <c r="F167" t="s">
        <v>283</v>
      </c>
      <c r="G167" t="s">
        <v>169</v>
      </c>
      <c r="H167" t="s">
        <v>32</v>
      </c>
      <c r="I167" t="s">
        <v>174</v>
      </c>
      <c r="J167" t="s">
        <v>37</v>
      </c>
      <c r="K167">
        <v>8</v>
      </c>
    </row>
    <row r="168" spans="1:11" x14ac:dyDescent="0.25">
      <c r="A168" t="str">
        <f>CONCATENATE(ExportTabel[[#This Row],[Jaar]],"/",ExportTabel[[#This Row],[Week]])</f>
        <v>2025/27</v>
      </c>
      <c r="B168">
        <v>2025</v>
      </c>
      <c r="C168">
        <v>27</v>
      </c>
      <c r="D168" t="s">
        <v>636</v>
      </c>
      <c r="E168" t="s">
        <v>637</v>
      </c>
      <c r="F168" t="s">
        <v>283</v>
      </c>
      <c r="G168" t="s">
        <v>174</v>
      </c>
      <c r="H168" t="s">
        <v>37</v>
      </c>
      <c r="I168" t="s">
        <v>161</v>
      </c>
      <c r="J168" t="s">
        <v>24</v>
      </c>
      <c r="K168">
        <v>400</v>
      </c>
    </row>
    <row r="169" spans="1:11" x14ac:dyDescent="0.25">
      <c r="A169" t="str">
        <f>CONCATENATE(ExportTabel[[#This Row],[Jaar]],"/",ExportTabel[[#This Row],[Week]])</f>
        <v>2025/27</v>
      </c>
      <c r="B169">
        <v>2025</v>
      </c>
      <c r="C169">
        <v>27</v>
      </c>
      <c r="D169" t="s">
        <v>636</v>
      </c>
      <c r="E169" t="s">
        <v>637</v>
      </c>
      <c r="F169" t="s">
        <v>283</v>
      </c>
      <c r="G169" t="s">
        <v>169</v>
      </c>
      <c r="H169" t="s">
        <v>32</v>
      </c>
      <c r="I169" t="s">
        <v>235</v>
      </c>
      <c r="J169" t="s">
        <v>98</v>
      </c>
      <c r="K169">
        <v>7</v>
      </c>
    </row>
    <row r="170" spans="1:11" x14ac:dyDescent="0.25">
      <c r="A170" t="str">
        <f>CONCATENATE(ExportTabel[[#This Row],[Jaar]],"/",ExportTabel[[#This Row],[Week]])</f>
        <v>2025/27</v>
      </c>
      <c r="B170">
        <v>2025</v>
      </c>
      <c r="C170">
        <v>27</v>
      </c>
      <c r="D170" t="s">
        <v>636</v>
      </c>
      <c r="E170" t="s">
        <v>637</v>
      </c>
      <c r="F170" t="s">
        <v>283</v>
      </c>
      <c r="G170" t="s">
        <v>206</v>
      </c>
      <c r="H170" t="s">
        <v>69</v>
      </c>
      <c r="I170" t="s">
        <v>230</v>
      </c>
      <c r="J170" t="s">
        <v>93</v>
      </c>
      <c r="K170">
        <v>11</v>
      </c>
    </row>
    <row r="171" spans="1:11" x14ac:dyDescent="0.25">
      <c r="A171" t="str">
        <f>CONCATENATE(ExportTabel[[#This Row],[Jaar]],"/",ExportTabel[[#This Row],[Week]])</f>
        <v>2025/27</v>
      </c>
      <c r="B171">
        <v>2025</v>
      </c>
      <c r="C171">
        <v>27</v>
      </c>
      <c r="D171" t="s">
        <v>636</v>
      </c>
      <c r="E171" t="s">
        <v>637</v>
      </c>
      <c r="F171" t="s">
        <v>283</v>
      </c>
      <c r="G171" t="s">
        <v>174</v>
      </c>
      <c r="H171" t="s">
        <v>37</v>
      </c>
      <c r="I171" t="s">
        <v>235</v>
      </c>
      <c r="J171" t="s">
        <v>98</v>
      </c>
      <c r="K171">
        <v>6950</v>
      </c>
    </row>
    <row r="172" spans="1:11" x14ac:dyDescent="0.25">
      <c r="A172" t="str">
        <f>CONCATENATE(ExportTabel[[#This Row],[Jaar]],"/",ExportTabel[[#This Row],[Week]])</f>
        <v>2025/27</v>
      </c>
      <c r="B172">
        <v>2025</v>
      </c>
      <c r="C172">
        <v>27</v>
      </c>
      <c r="D172" t="s">
        <v>636</v>
      </c>
      <c r="E172" t="s">
        <v>637</v>
      </c>
      <c r="F172" t="s">
        <v>283</v>
      </c>
      <c r="G172" t="s">
        <v>206</v>
      </c>
      <c r="H172" t="s">
        <v>69</v>
      </c>
      <c r="I172" t="s">
        <v>138</v>
      </c>
      <c r="J172" t="s">
        <v>1</v>
      </c>
      <c r="K172">
        <v>25</v>
      </c>
    </row>
    <row r="173" spans="1:11" x14ac:dyDescent="0.25">
      <c r="A173" t="str">
        <f>CONCATENATE(ExportTabel[[#This Row],[Jaar]],"/",ExportTabel[[#This Row],[Week]])</f>
        <v>2025/27</v>
      </c>
      <c r="B173">
        <v>2025</v>
      </c>
      <c r="C173">
        <v>27</v>
      </c>
      <c r="D173" t="s">
        <v>636</v>
      </c>
      <c r="E173" t="s">
        <v>637</v>
      </c>
      <c r="F173" t="s">
        <v>283</v>
      </c>
      <c r="G173" t="s">
        <v>174</v>
      </c>
      <c r="H173" t="s">
        <v>37</v>
      </c>
      <c r="I173" t="s">
        <v>235</v>
      </c>
      <c r="J173" t="s">
        <v>98</v>
      </c>
      <c r="K173">
        <v>800</v>
      </c>
    </row>
    <row r="174" spans="1:11" x14ac:dyDescent="0.25">
      <c r="A174" t="str">
        <f>CONCATENATE(ExportTabel[[#This Row],[Jaar]],"/",ExportTabel[[#This Row],[Week]])</f>
        <v>2025/27</v>
      </c>
      <c r="B174">
        <v>2025</v>
      </c>
      <c r="C174">
        <v>27</v>
      </c>
      <c r="D174" t="s">
        <v>636</v>
      </c>
      <c r="E174" t="s">
        <v>637</v>
      </c>
      <c r="F174" t="s">
        <v>283</v>
      </c>
      <c r="G174" t="s">
        <v>169</v>
      </c>
      <c r="H174" t="s">
        <v>32</v>
      </c>
      <c r="I174" t="s">
        <v>235</v>
      </c>
      <c r="J174" t="s">
        <v>98</v>
      </c>
      <c r="K174">
        <v>120</v>
      </c>
    </row>
    <row r="175" spans="1:11" x14ac:dyDescent="0.25">
      <c r="A175" t="str">
        <f>CONCATENATE(ExportTabel[[#This Row],[Jaar]],"/",ExportTabel[[#This Row],[Week]])</f>
        <v>2025/27</v>
      </c>
      <c r="B175">
        <v>2025</v>
      </c>
      <c r="C175">
        <v>27</v>
      </c>
      <c r="D175" t="s">
        <v>636</v>
      </c>
      <c r="E175" t="s">
        <v>637</v>
      </c>
      <c r="F175" t="s">
        <v>283</v>
      </c>
      <c r="G175" t="s">
        <v>174</v>
      </c>
      <c r="H175" t="s">
        <v>37</v>
      </c>
      <c r="I175" t="s">
        <v>221</v>
      </c>
      <c r="J175" t="s">
        <v>84</v>
      </c>
      <c r="K175">
        <v>700</v>
      </c>
    </row>
    <row r="176" spans="1:11" x14ac:dyDescent="0.25">
      <c r="A176" t="str">
        <f>CONCATENATE(ExportTabel[[#This Row],[Jaar]],"/",ExportTabel[[#This Row],[Week]])</f>
        <v>2025/27</v>
      </c>
      <c r="B176">
        <v>2025</v>
      </c>
      <c r="C176">
        <v>27</v>
      </c>
      <c r="D176" t="s">
        <v>636</v>
      </c>
      <c r="E176" t="s">
        <v>637</v>
      </c>
      <c r="F176" t="s">
        <v>283</v>
      </c>
      <c r="G176" t="s">
        <v>638</v>
      </c>
      <c r="H176" t="s">
        <v>639</v>
      </c>
      <c r="I176" t="s">
        <v>221</v>
      </c>
      <c r="J176" t="s">
        <v>84</v>
      </c>
      <c r="K176">
        <v>700</v>
      </c>
    </row>
    <row r="177" spans="1:11" x14ac:dyDescent="0.25">
      <c r="A177" t="str">
        <f>CONCATENATE(ExportTabel[[#This Row],[Jaar]],"/",ExportTabel[[#This Row],[Week]])</f>
        <v>2025/27</v>
      </c>
      <c r="B177">
        <v>2025</v>
      </c>
      <c r="C177">
        <v>27</v>
      </c>
      <c r="D177" t="s">
        <v>636</v>
      </c>
      <c r="E177" t="s">
        <v>637</v>
      </c>
      <c r="F177" t="s">
        <v>283</v>
      </c>
      <c r="G177" t="s">
        <v>206</v>
      </c>
      <c r="H177" t="s">
        <v>69</v>
      </c>
      <c r="I177" t="s">
        <v>180</v>
      </c>
      <c r="J177" t="s">
        <v>43</v>
      </c>
      <c r="K177">
        <v>150</v>
      </c>
    </row>
    <row r="178" spans="1:11" x14ac:dyDescent="0.25">
      <c r="A178" t="str">
        <f>CONCATENATE(ExportTabel[[#This Row],[Jaar]],"/",ExportTabel[[#This Row],[Week]])</f>
        <v>2025/27</v>
      </c>
      <c r="B178">
        <v>2025</v>
      </c>
      <c r="C178">
        <v>27</v>
      </c>
      <c r="D178" t="s">
        <v>636</v>
      </c>
      <c r="E178" t="s">
        <v>637</v>
      </c>
      <c r="F178" t="s">
        <v>283</v>
      </c>
      <c r="G178" t="s">
        <v>174</v>
      </c>
      <c r="H178" t="s">
        <v>37</v>
      </c>
      <c r="I178" t="s">
        <v>150</v>
      </c>
      <c r="J178" t="s">
        <v>13</v>
      </c>
      <c r="K178">
        <v>30</v>
      </c>
    </row>
    <row r="179" spans="1:11" x14ac:dyDescent="0.25">
      <c r="A179" t="str">
        <f>CONCATENATE(ExportTabel[[#This Row],[Jaar]],"/",ExportTabel[[#This Row],[Week]])</f>
        <v>2025/27</v>
      </c>
      <c r="B179">
        <v>2025</v>
      </c>
      <c r="C179">
        <v>27</v>
      </c>
      <c r="D179" t="s">
        <v>636</v>
      </c>
      <c r="E179" t="s">
        <v>637</v>
      </c>
      <c r="F179" t="s">
        <v>283</v>
      </c>
      <c r="G179" t="s">
        <v>638</v>
      </c>
      <c r="H179" t="s">
        <v>639</v>
      </c>
      <c r="I179" t="s">
        <v>180</v>
      </c>
      <c r="J179" t="s">
        <v>43</v>
      </c>
      <c r="K179">
        <v>20</v>
      </c>
    </row>
    <row r="180" spans="1:11" x14ac:dyDescent="0.25">
      <c r="A180" t="str">
        <f>CONCATENATE(ExportTabel[[#This Row],[Jaar]],"/",ExportTabel[[#This Row],[Week]])</f>
        <v>2025/27</v>
      </c>
      <c r="B180">
        <v>2025</v>
      </c>
      <c r="C180">
        <v>27</v>
      </c>
      <c r="D180" t="s">
        <v>636</v>
      </c>
      <c r="E180" t="s">
        <v>637</v>
      </c>
      <c r="F180" t="s">
        <v>283</v>
      </c>
      <c r="G180" t="s">
        <v>174</v>
      </c>
      <c r="H180" t="s">
        <v>37</v>
      </c>
      <c r="I180" t="s">
        <v>180</v>
      </c>
      <c r="J180" t="s">
        <v>43</v>
      </c>
      <c r="K180">
        <v>25537</v>
      </c>
    </row>
    <row r="181" spans="1:11" x14ac:dyDescent="0.25">
      <c r="A181" t="str">
        <f>CONCATENATE(ExportTabel[[#This Row],[Jaar]],"/",ExportTabel[[#This Row],[Week]])</f>
        <v>2025/27</v>
      </c>
      <c r="B181">
        <v>2025</v>
      </c>
      <c r="C181">
        <v>27</v>
      </c>
      <c r="D181" t="s">
        <v>636</v>
      </c>
      <c r="E181" t="s">
        <v>637</v>
      </c>
      <c r="F181" t="s">
        <v>283</v>
      </c>
      <c r="G181" t="s">
        <v>174</v>
      </c>
      <c r="H181" t="s">
        <v>37</v>
      </c>
      <c r="I181" t="s">
        <v>138</v>
      </c>
      <c r="J181" t="s">
        <v>1</v>
      </c>
      <c r="K181">
        <v>50</v>
      </c>
    </row>
    <row r="182" spans="1:11" x14ac:dyDescent="0.25">
      <c r="A182" t="str">
        <f>CONCATENATE(ExportTabel[[#This Row],[Jaar]],"/",ExportTabel[[#This Row],[Week]])</f>
        <v>2025/27</v>
      </c>
      <c r="B182">
        <v>2025</v>
      </c>
      <c r="C182">
        <v>27</v>
      </c>
      <c r="D182" t="s">
        <v>636</v>
      </c>
      <c r="E182" t="s">
        <v>637</v>
      </c>
      <c r="F182" t="s">
        <v>283</v>
      </c>
      <c r="G182" t="s">
        <v>178</v>
      </c>
      <c r="H182" t="s">
        <v>41</v>
      </c>
      <c r="I182" t="s">
        <v>235</v>
      </c>
      <c r="J182" t="s">
        <v>98</v>
      </c>
      <c r="K182">
        <v>5</v>
      </c>
    </row>
    <row r="183" spans="1:11" x14ac:dyDescent="0.25">
      <c r="A183" t="str">
        <f>CONCATENATE(ExportTabel[[#This Row],[Jaar]],"/",ExportTabel[[#This Row],[Week]])</f>
        <v>2025/27</v>
      </c>
      <c r="B183">
        <v>2025</v>
      </c>
      <c r="C183">
        <v>27</v>
      </c>
      <c r="D183" t="s">
        <v>636</v>
      </c>
      <c r="E183" t="s">
        <v>637</v>
      </c>
      <c r="F183" t="s">
        <v>283</v>
      </c>
      <c r="G183" t="s">
        <v>638</v>
      </c>
      <c r="H183" t="s">
        <v>639</v>
      </c>
      <c r="I183" t="s">
        <v>235</v>
      </c>
      <c r="J183" t="s">
        <v>98</v>
      </c>
      <c r="K183">
        <v>200</v>
      </c>
    </row>
    <row r="184" spans="1:11" x14ac:dyDescent="0.25">
      <c r="A184" t="str">
        <f>CONCATENATE(ExportTabel[[#This Row],[Jaar]],"/",ExportTabel[[#This Row],[Week]])</f>
        <v>2025/27</v>
      </c>
      <c r="B184">
        <v>2025</v>
      </c>
      <c r="C184">
        <v>27</v>
      </c>
      <c r="D184" t="s">
        <v>636</v>
      </c>
      <c r="E184" t="s">
        <v>637</v>
      </c>
      <c r="F184" t="s">
        <v>283</v>
      </c>
      <c r="G184" t="s">
        <v>178</v>
      </c>
      <c r="H184" t="s">
        <v>41</v>
      </c>
      <c r="I184" t="s">
        <v>235</v>
      </c>
      <c r="J184" t="s">
        <v>98</v>
      </c>
      <c r="K184">
        <v>45</v>
      </c>
    </row>
    <row r="185" spans="1:11" x14ac:dyDescent="0.25">
      <c r="A185" t="str">
        <f>CONCATENATE(ExportTabel[[#This Row],[Jaar]],"/",ExportTabel[[#This Row],[Week]])</f>
        <v>2025/27</v>
      </c>
      <c r="B185">
        <v>2025</v>
      </c>
      <c r="C185">
        <v>27</v>
      </c>
      <c r="D185" t="s">
        <v>636</v>
      </c>
      <c r="E185" t="s">
        <v>637</v>
      </c>
      <c r="F185" t="s">
        <v>283</v>
      </c>
      <c r="G185" t="s">
        <v>169</v>
      </c>
      <c r="H185" t="s">
        <v>32</v>
      </c>
      <c r="I185" t="s">
        <v>230</v>
      </c>
      <c r="J185" t="s">
        <v>93</v>
      </c>
      <c r="K185">
        <v>12</v>
      </c>
    </row>
    <row r="186" spans="1:11" x14ac:dyDescent="0.25">
      <c r="A186" t="str">
        <f>CONCATENATE(ExportTabel[[#This Row],[Jaar]],"/",ExportTabel[[#This Row],[Week]])</f>
        <v>2025/27</v>
      </c>
      <c r="B186">
        <v>2025</v>
      </c>
      <c r="C186">
        <v>27</v>
      </c>
      <c r="D186" t="s">
        <v>636</v>
      </c>
      <c r="E186" t="s">
        <v>637</v>
      </c>
      <c r="F186" t="s">
        <v>283</v>
      </c>
      <c r="G186" t="s">
        <v>169</v>
      </c>
      <c r="H186" t="s">
        <v>32</v>
      </c>
      <c r="I186" t="s">
        <v>235</v>
      </c>
      <c r="J186" t="s">
        <v>98</v>
      </c>
      <c r="K186">
        <v>400</v>
      </c>
    </row>
    <row r="187" spans="1:11" x14ac:dyDescent="0.25">
      <c r="A187" t="str">
        <f>CONCATENATE(ExportTabel[[#This Row],[Jaar]],"/",ExportTabel[[#This Row],[Week]])</f>
        <v>2025/27</v>
      </c>
      <c r="B187">
        <v>2025</v>
      </c>
      <c r="C187">
        <v>27</v>
      </c>
      <c r="D187" t="s">
        <v>636</v>
      </c>
      <c r="E187" t="s">
        <v>637</v>
      </c>
      <c r="F187" t="s">
        <v>283</v>
      </c>
      <c r="G187" t="s">
        <v>174</v>
      </c>
      <c r="H187" t="s">
        <v>37</v>
      </c>
      <c r="I187" t="s">
        <v>180</v>
      </c>
      <c r="J187" t="s">
        <v>43</v>
      </c>
      <c r="K187">
        <v>4050</v>
      </c>
    </row>
    <row r="188" spans="1:11" x14ac:dyDescent="0.25">
      <c r="A188" t="str">
        <f>CONCATENATE(ExportTabel[[#This Row],[Jaar]],"/",ExportTabel[[#This Row],[Week]])</f>
        <v>2025/27</v>
      </c>
      <c r="B188">
        <v>2025</v>
      </c>
      <c r="C188">
        <v>27</v>
      </c>
      <c r="D188" t="s">
        <v>636</v>
      </c>
      <c r="E188" t="s">
        <v>637</v>
      </c>
      <c r="F188" t="s">
        <v>283</v>
      </c>
      <c r="G188" t="s">
        <v>174</v>
      </c>
      <c r="H188" t="s">
        <v>37</v>
      </c>
      <c r="I188" t="s">
        <v>180</v>
      </c>
      <c r="J188" t="s">
        <v>43</v>
      </c>
      <c r="K188">
        <v>1200</v>
      </c>
    </row>
    <row r="189" spans="1:11" x14ac:dyDescent="0.25">
      <c r="A189" t="str">
        <f>CONCATENATE(ExportTabel[[#This Row],[Jaar]],"/",ExportTabel[[#This Row],[Week]])</f>
        <v>2025/27</v>
      </c>
      <c r="B189">
        <v>2025</v>
      </c>
      <c r="C189">
        <v>27</v>
      </c>
      <c r="D189" t="s">
        <v>636</v>
      </c>
      <c r="E189" t="s">
        <v>637</v>
      </c>
      <c r="F189" t="s">
        <v>283</v>
      </c>
      <c r="G189" t="s">
        <v>206</v>
      </c>
      <c r="H189" t="s">
        <v>69</v>
      </c>
      <c r="I189" t="s">
        <v>180</v>
      </c>
      <c r="J189" t="s">
        <v>43</v>
      </c>
      <c r="K189">
        <v>100</v>
      </c>
    </row>
    <row r="190" spans="1:11" x14ac:dyDescent="0.25">
      <c r="A190" t="str">
        <f>CONCATENATE(ExportTabel[[#This Row],[Jaar]],"/",ExportTabel[[#This Row],[Week]])</f>
        <v>2025/27</v>
      </c>
      <c r="B190">
        <v>2025</v>
      </c>
      <c r="C190">
        <v>27</v>
      </c>
      <c r="D190" t="s">
        <v>636</v>
      </c>
      <c r="E190" t="s">
        <v>637</v>
      </c>
      <c r="F190" t="s">
        <v>283</v>
      </c>
      <c r="G190" t="s">
        <v>638</v>
      </c>
      <c r="H190" t="s">
        <v>639</v>
      </c>
      <c r="I190" t="s">
        <v>180</v>
      </c>
      <c r="J190" t="s">
        <v>43</v>
      </c>
      <c r="K190">
        <v>60</v>
      </c>
    </row>
    <row r="191" spans="1:11" x14ac:dyDescent="0.25">
      <c r="A191" t="str">
        <f>CONCATENATE(ExportTabel[[#This Row],[Jaar]],"/",ExportTabel[[#This Row],[Week]])</f>
        <v>2025/27</v>
      </c>
      <c r="B191">
        <v>2025</v>
      </c>
      <c r="C191">
        <v>27</v>
      </c>
      <c r="D191" t="s">
        <v>636</v>
      </c>
      <c r="E191" t="s">
        <v>637</v>
      </c>
      <c r="F191" t="s">
        <v>283</v>
      </c>
      <c r="G191" t="s">
        <v>638</v>
      </c>
      <c r="H191" t="s">
        <v>639</v>
      </c>
      <c r="I191" t="s">
        <v>180</v>
      </c>
      <c r="J191" t="s">
        <v>43</v>
      </c>
      <c r="K191">
        <v>60</v>
      </c>
    </row>
    <row r="192" spans="1:11" x14ac:dyDescent="0.25">
      <c r="A192" t="str">
        <f>CONCATENATE(ExportTabel[[#This Row],[Jaar]],"/",ExportTabel[[#This Row],[Week]])</f>
        <v>2025/27</v>
      </c>
      <c r="B192">
        <v>2025</v>
      </c>
      <c r="C192">
        <v>27</v>
      </c>
      <c r="D192" t="s">
        <v>636</v>
      </c>
      <c r="E192" t="s">
        <v>637</v>
      </c>
      <c r="F192" t="s">
        <v>283</v>
      </c>
      <c r="G192" t="s">
        <v>174</v>
      </c>
      <c r="H192" t="s">
        <v>37</v>
      </c>
      <c r="I192" t="s">
        <v>180</v>
      </c>
      <c r="J192" t="s">
        <v>43</v>
      </c>
      <c r="K192">
        <v>120</v>
      </c>
    </row>
    <row r="193" spans="1:11" x14ac:dyDescent="0.25">
      <c r="A193" t="str">
        <f>CONCATENATE(ExportTabel[[#This Row],[Jaar]],"/",ExportTabel[[#This Row],[Week]])</f>
        <v>2025/27</v>
      </c>
      <c r="B193">
        <v>2025</v>
      </c>
      <c r="C193">
        <v>27</v>
      </c>
      <c r="D193" t="s">
        <v>636</v>
      </c>
      <c r="E193" t="s">
        <v>637</v>
      </c>
      <c r="F193" t="s">
        <v>283</v>
      </c>
      <c r="G193" t="s">
        <v>174</v>
      </c>
      <c r="H193" t="s">
        <v>37</v>
      </c>
      <c r="I193" t="s">
        <v>248</v>
      </c>
      <c r="J193" t="s">
        <v>111</v>
      </c>
      <c r="K193">
        <v>20</v>
      </c>
    </row>
    <row r="194" spans="1:11" x14ac:dyDescent="0.25">
      <c r="A194" t="str">
        <f>CONCATENATE(ExportTabel[[#This Row],[Jaar]],"/",ExportTabel[[#This Row],[Week]])</f>
        <v>2025/27</v>
      </c>
      <c r="B194">
        <v>2025</v>
      </c>
      <c r="C194">
        <v>27</v>
      </c>
      <c r="D194" t="s">
        <v>636</v>
      </c>
      <c r="E194" t="s">
        <v>637</v>
      </c>
      <c r="F194" t="s">
        <v>283</v>
      </c>
      <c r="G194" t="s">
        <v>169</v>
      </c>
      <c r="H194" t="s">
        <v>32</v>
      </c>
      <c r="I194" t="s">
        <v>248</v>
      </c>
      <c r="J194" t="s">
        <v>111</v>
      </c>
      <c r="K194">
        <v>6</v>
      </c>
    </row>
    <row r="195" spans="1:11" x14ac:dyDescent="0.25">
      <c r="A195" t="str">
        <f>CONCATENATE(ExportTabel[[#This Row],[Jaar]],"/",ExportTabel[[#This Row],[Week]])</f>
        <v>2025/27</v>
      </c>
      <c r="B195">
        <v>2025</v>
      </c>
      <c r="C195">
        <v>27</v>
      </c>
      <c r="D195" t="s">
        <v>636</v>
      </c>
      <c r="E195" t="s">
        <v>637</v>
      </c>
      <c r="F195" t="s">
        <v>283</v>
      </c>
      <c r="G195" t="s">
        <v>174</v>
      </c>
      <c r="H195" t="s">
        <v>37</v>
      </c>
      <c r="I195" t="s">
        <v>188</v>
      </c>
      <c r="J195" t="s">
        <v>51</v>
      </c>
      <c r="K195">
        <v>2500</v>
      </c>
    </row>
    <row r="196" spans="1:11" x14ac:dyDescent="0.25">
      <c r="A196" t="str">
        <f>CONCATENATE(ExportTabel[[#This Row],[Jaar]],"/",ExportTabel[[#This Row],[Week]])</f>
        <v>2025/27</v>
      </c>
      <c r="B196">
        <v>2025</v>
      </c>
      <c r="C196">
        <v>27</v>
      </c>
      <c r="D196" t="s">
        <v>636</v>
      </c>
      <c r="E196" t="s">
        <v>637</v>
      </c>
      <c r="F196" t="s">
        <v>283</v>
      </c>
      <c r="G196" t="s">
        <v>174</v>
      </c>
      <c r="H196" t="s">
        <v>37</v>
      </c>
      <c r="I196" t="s">
        <v>180</v>
      </c>
      <c r="J196" t="s">
        <v>43</v>
      </c>
      <c r="K196">
        <v>5890</v>
      </c>
    </row>
    <row r="197" spans="1:11" x14ac:dyDescent="0.25">
      <c r="A197" t="str">
        <f>CONCATENATE(ExportTabel[[#This Row],[Jaar]],"/",ExportTabel[[#This Row],[Week]])</f>
        <v>2025/27</v>
      </c>
      <c r="B197">
        <v>2025</v>
      </c>
      <c r="C197">
        <v>27</v>
      </c>
      <c r="D197" t="s">
        <v>636</v>
      </c>
      <c r="E197" t="s">
        <v>637</v>
      </c>
      <c r="F197" t="s">
        <v>283</v>
      </c>
      <c r="G197" t="s">
        <v>169</v>
      </c>
      <c r="H197" t="s">
        <v>32</v>
      </c>
      <c r="I197" t="s">
        <v>180</v>
      </c>
      <c r="J197" t="s">
        <v>43</v>
      </c>
      <c r="K197">
        <v>60</v>
      </c>
    </row>
    <row r="198" spans="1:11" x14ac:dyDescent="0.25">
      <c r="A198" t="str">
        <f>CONCATENATE(ExportTabel[[#This Row],[Jaar]],"/",ExportTabel[[#This Row],[Week]])</f>
        <v>2025/27</v>
      </c>
      <c r="B198">
        <v>2025</v>
      </c>
      <c r="C198">
        <v>27</v>
      </c>
      <c r="D198" t="s">
        <v>636</v>
      </c>
      <c r="E198" t="s">
        <v>637</v>
      </c>
      <c r="F198" t="s">
        <v>283</v>
      </c>
      <c r="G198" t="s">
        <v>206</v>
      </c>
      <c r="H198" t="s">
        <v>69</v>
      </c>
      <c r="I198" t="s">
        <v>180</v>
      </c>
      <c r="J198" t="s">
        <v>43</v>
      </c>
      <c r="K198">
        <v>100</v>
      </c>
    </row>
    <row r="199" spans="1:11" x14ac:dyDescent="0.25">
      <c r="A199" t="str">
        <f>CONCATENATE(ExportTabel[[#This Row],[Jaar]],"/",ExportTabel[[#This Row],[Week]])</f>
        <v>2025/27</v>
      </c>
      <c r="B199">
        <v>2025</v>
      </c>
      <c r="C199">
        <v>27</v>
      </c>
      <c r="D199" t="s">
        <v>636</v>
      </c>
      <c r="E199" t="s">
        <v>637</v>
      </c>
      <c r="F199" t="s">
        <v>283</v>
      </c>
      <c r="G199" t="s">
        <v>169</v>
      </c>
      <c r="H199" t="s">
        <v>32</v>
      </c>
      <c r="I199" t="s">
        <v>243</v>
      </c>
      <c r="J199" t="s">
        <v>106</v>
      </c>
      <c r="K199">
        <v>54</v>
      </c>
    </row>
    <row r="200" spans="1:11" x14ac:dyDescent="0.25">
      <c r="A200" t="str">
        <f>CONCATENATE(ExportTabel[[#This Row],[Jaar]],"/",ExportTabel[[#This Row],[Week]])</f>
        <v>2025/27</v>
      </c>
      <c r="B200">
        <v>2025</v>
      </c>
      <c r="C200">
        <v>27</v>
      </c>
      <c r="D200" t="s">
        <v>636</v>
      </c>
      <c r="E200" t="s">
        <v>637</v>
      </c>
      <c r="F200" t="s">
        <v>283</v>
      </c>
      <c r="G200" t="s">
        <v>174</v>
      </c>
      <c r="H200" t="s">
        <v>37</v>
      </c>
      <c r="I200" t="s">
        <v>243</v>
      </c>
      <c r="J200" t="s">
        <v>106</v>
      </c>
      <c r="K200">
        <v>10</v>
      </c>
    </row>
    <row r="201" spans="1:11" x14ac:dyDescent="0.25">
      <c r="A201" t="str">
        <f>CONCATENATE(ExportTabel[[#This Row],[Jaar]],"/",ExportTabel[[#This Row],[Week]])</f>
        <v>2025/27</v>
      </c>
      <c r="B201">
        <v>2025</v>
      </c>
      <c r="C201">
        <v>27</v>
      </c>
      <c r="D201" t="s">
        <v>636</v>
      </c>
      <c r="E201" t="s">
        <v>637</v>
      </c>
      <c r="F201" t="s">
        <v>283</v>
      </c>
      <c r="G201" t="s">
        <v>142</v>
      </c>
      <c r="H201" t="s">
        <v>5</v>
      </c>
      <c r="I201" t="s">
        <v>243</v>
      </c>
      <c r="J201" t="s">
        <v>106</v>
      </c>
      <c r="K201">
        <v>5</v>
      </c>
    </row>
    <row r="202" spans="1:11" x14ac:dyDescent="0.25">
      <c r="A202" t="str">
        <f>CONCATENATE(ExportTabel[[#This Row],[Jaar]],"/",ExportTabel[[#This Row],[Week]])</f>
        <v>2025/27</v>
      </c>
      <c r="B202">
        <v>2025</v>
      </c>
      <c r="C202">
        <v>27</v>
      </c>
      <c r="D202" t="s">
        <v>636</v>
      </c>
      <c r="E202" t="s">
        <v>637</v>
      </c>
      <c r="F202" t="s">
        <v>283</v>
      </c>
      <c r="G202" t="s">
        <v>169</v>
      </c>
      <c r="H202" t="s">
        <v>32</v>
      </c>
      <c r="I202" t="s">
        <v>205</v>
      </c>
      <c r="J202" t="s">
        <v>68</v>
      </c>
      <c r="K202">
        <v>170</v>
      </c>
    </row>
    <row r="203" spans="1:11" x14ac:dyDescent="0.25">
      <c r="A203" t="str">
        <f>CONCATENATE(ExportTabel[[#This Row],[Jaar]],"/",ExportTabel[[#This Row],[Week]])</f>
        <v>2025/27</v>
      </c>
      <c r="B203">
        <v>2025</v>
      </c>
      <c r="C203">
        <v>27</v>
      </c>
      <c r="D203" t="s">
        <v>636</v>
      </c>
      <c r="E203" t="s">
        <v>637</v>
      </c>
      <c r="F203" t="s">
        <v>283</v>
      </c>
      <c r="G203" t="s">
        <v>169</v>
      </c>
      <c r="H203" t="s">
        <v>32</v>
      </c>
      <c r="I203" t="s">
        <v>205</v>
      </c>
      <c r="J203" t="s">
        <v>68</v>
      </c>
      <c r="K203">
        <v>210</v>
      </c>
    </row>
    <row r="204" spans="1:11" x14ac:dyDescent="0.25">
      <c r="A204" t="str">
        <f>CONCATENATE(ExportTabel[[#This Row],[Jaar]],"/",ExportTabel[[#This Row],[Week]])</f>
        <v>2025/27</v>
      </c>
      <c r="B204">
        <v>2025</v>
      </c>
      <c r="C204">
        <v>27</v>
      </c>
      <c r="D204" t="s">
        <v>636</v>
      </c>
      <c r="E204" t="s">
        <v>637</v>
      </c>
      <c r="F204" t="s">
        <v>283</v>
      </c>
      <c r="G204" t="s">
        <v>174</v>
      </c>
      <c r="H204" t="s">
        <v>37</v>
      </c>
      <c r="I204" t="s">
        <v>180</v>
      </c>
      <c r="J204" t="s">
        <v>43</v>
      </c>
      <c r="K204">
        <v>1152</v>
      </c>
    </row>
    <row r="205" spans="1:11" x14ac:dyDescent="0.25">
      <c r="A205" t="str">
        <f>CONCATENATE(ExportTabel[[#This Row],[Jaar]],"/",ExportTabel[[#This Row],[Week]])</f>
        <v>2025/27</v>
      </c>
      <c r="B205">
        <v>2025</v>
      </c>
      <c r="C205">
        <v>27</v>
      </c>
      <c r="D205" t="s">
        <v>636</v>
      </c>
      <c r="E205" t="s">
        <v>637</v>
      </c>
      <c r="F205" t="s">
        <v>283</v>
      </c>
      <c r="G205" t="s">
        <v>174</v>
      </c>
      <c r="H205" t="s">
        <v>37</v>
      </c>
      <c r="I205" t="s">
        <v>180</v>
      </c>
      <c r="J205" t="s">
        <v>43</v>
      </c>
      <c r="K205">
        <v>1728</v>
      </c>
    </row>
    <row r="206" spans="1:11" x14ac:dyDescent="0.25">
      <c r="A206" t="str">
        <f>CONCATENATE(ExportTabel[[#This Row],[Jaar]],"/",ExportTabel[[#This Row],[Week]])</f>
        <v>2025/27</v>
      </c>
      <c r="B206">
        <v>2025</v>
      </c>
      <c r="C206">
        <v>27</v>
      </c>
      <c r="D206" t="s">
        <v>636</v>
      </c>
      <c r="E206" t="s">
        <v>637</v>
      </c>
      <c r="F206" t="s">
        <v>283</v>
      </c>
      <c r="G206" t="s">
        <v>174</v>
      </c>
      <c r="H206" t="s">
        <v>37</v>
      </c>
      <c r="I206" t="s">
        <v>180</v>
      </c>
      <c r="J206" t="s">
        <v>43</v>
      </c>
      <c r="K206">
        <v>1152</v>
      </c>
    </row>
    <row r="207" spans="1:11" x14ac:dyDescent="0.25">
      <c r="A207" t="str">
        <f>CONCATENATE(ExportTabel[[#This Row],[Jaar]],"/",ExportTabel[[#This Row],[Week]])</f>
        <v>2025/27</v>
      </c>
      <c r="B207">
        <v>2025</v>
      </c>
      <c r="C207">
        <v>27</v>
      </c>
      <c r="D207" t="s">
        <v>636</v>
      </c>
      <c r="E207" t="s">
        <v>637</v>
      </c>
      <c r="F207" t="s">
        <v>283</v>
      </c>
      <c r="G207" t="s">
        <v>174</v>
      </c>
      <c r="H207" t="s">
        <v>37</v>
      </c>
      <c r="I207" t="s">
        <v>180</v>
      </c>
      <c r="J207" t="s">
        <v>43</v>
      </c>
      <c r="K207">
        <v>2880</v>
      </c>
    </row>
    <row r="208" spans="1:11" x14ac:dyDescent="0.25">
      <c r="A208" t="str">
        <f>CONCATENATE(ExportTabel[[#This Row],[Jaar]],"/",ExportTabel[[#This Row],[Week]])</f>
        <v>2025/27</v>
      </c>
      <c r="B208">
        <v>2025</v>
      </c>
      <c r="C208">
        <v>27</v>
      </c>
      <c r="D208" t="s">
        <v>636</v>
      </c>
      <c r="E208" t="s">
        <v>637</v>
      </c>
      <c r="F208" t="s">
        <v>283</v>
      </c>
      <c r="G208" t="s">
        <v>174</v>
      </c>
      <c r="H208" t="s">
        <v>37</v>
      </c>
      <c r="I208" t="s">
        <v>180</v>
      </c>
      <c r="J208" t="s">
        <v>43</v>
      </c>
      <c r="K208">
        <v>2880</v>
      </c>
    </row>
    <row r="209" spans="1:11" x14ac:dyDescent="0.25">
      <c r="A209" t="str">
        <f>CONCATENATE(ExportTabel[[#This Row],[Jaar]],"/",ExportTabel[[#This Row],[Week]])</f>
        <v>2025/27</v>
      </c>
      <c r="B209">
        <v>2025</v>
      </c>
      <c r="C209">
        <v>27</v>
      </c>
      <c r="D209" t="s">
        <v>636</v>
      </c>
      <c r="E209" t="s">
        <v>637</v>
      </c>
      <c r="F209" t="s">
        <v>283</v>
      </c>
      <c r="G209" t="s">
        <v>174</v>
      </c>
      <c r="H209" t="s">
        <v>37</v>
      </c>
      <c r="I209" t="s">
        <v>180</v>
      </c>
      <c r="J209" t="s">
        <v>43</v>
      </c>
      <c r="K209">
        <v>576</v>
      </c>
    </row>
    <row r="210" spans="1:11" x14ac:dyDescent="0.25">
      <c r="A210" t="str">
        <f>CONCATENATE(ExportTabel[[#This Row],[Jaar]],"/",ExportTabel[[#This Row],[Week]])</f>
        <v>2025/27</v>
      </c>
      <c r="B210">
        <v>2025</v>
      </c>
      <c r="C210">
        <v>27</v>
      </c>
      <c r="D210" t="s">
        <v>636</v>
      </c>
      <c r="E210" t="s">
        <v>637</v>
      </c>
      <c r="F210" t="s">
        <v>283</v>
      </c>
      <c r="G210" t="s">
        <v>174</v>
      </c>
      <c r="H210" t="s">
        <v>37</v>
      </c>
      <c r="I210" t="s">
        <v>180</v>
      </c>
      <c r="J210" t="s">
        <v>43</v>
      </c>
      <c r="K210">
        <v>3840</v>
      </c>
    </row>
    <row r="211" spans="1:11" x14ac:dyDescent="0.25">
      <c r="A211" t="str">
        <f>CONCATENATE(ExportTabel[[#This Row],[Jaar]],"/",ExportTabel[[#This Row],[Week]])</f>
        <v>2025/27</v>
      </c>
      <c r="B211">
        <v>2025</v>
      </c>
      <c r="C211">
        <v>27</v>
      </c>
      <c r="D211" t="s">
        <v>636</v>
      </c>
      <c r="E211" t="s">
        <v>637</v>
      </c>
      <c r="F211" t="s">
        <v>283</v>
      </c>
      <c r="G211" t="s">
        <v>174</v>
      </c>
      <c r="H211" t="s">
        <v>37</v>
      </c>
      <c r="I211" t="s">
        <v>180</v>
      </c>
      <c r="J211" t="s">
        <v>43</v>
      </c>
      <c r="K211">
        <v>1728</v>
      </c>
    </row>
    <row r="212" spans="1:11" x14ac:dyDescent="0.25">
      <c r="A212" t="str">
        <f>CONCATENATE(ExportTabel[[#This Row],[Jaar]],"/",ExportTabel[[#This Row],[Week]])</f>
        <v>2025/27</v>
      </c>
      <c r="B212">
        <v>2025</v>
      </c>
      <c r="C212">
        <v>27</v>
      </c>
      <c r="D212" t="s">
        <v>636</v>
      </c>
      <c r="E212" t="s">
        <v>637</v>
      </c>
      <c r="F212" t="s">
        <v>283</v>
      </c>
      <c r="G212" t="s">
        <v>174</v>
      </c>
      <c r="H212" t="s">
        <v>37</v>
      </c>
      <c r="I212" t="s">
        <v>180</v>
      </c>
      <c r="J212" t="s">
        <v>43</v>
      </c>
      <c r="K212">
        <v>1920</v>
      </c>
    </row>
    <row r="213" spans="1:11" x14ac:dyDescent="0.25">
      <c r="A213" t="str">
        <f>CONCATENATE(ExportTabel[[#This Row],[Jaar]],"/",ExportTabel[[#This Row],[Week]])</f>
        <v>2025/27</v>
      </c>
      <c r="B213">
        <v>2025</v>
      </c>
      <c r="C213">
        <v>27</v>
      </c>
      <c r="D213" t="s">
        <v>636</v>
      </c>
      <c r="E213" t="s">
        <v>637</v>
      </c>
      <c r="F213" t="s">
        <v>283</v>
      </c>
      <c r="G213" t="s">
        <v>174</v>
      </c>
      <c r="H213" t="s">
        <v>37</v>
      </c>
      <c r="I213" t="s">
        <v>180</v>
      </c>
      <c r="J213" t="s">
        <v>43</v>
      </c>
      <c r="K213">
        <v>1920</v>
      </c>
    </row>
    <row r="214" spans="1:11" x14ac:dyDescent="0.25">
      <c r="A214" t="str">
        <f>CONCATENATE(ExportTabel[[#This Row],[Jaar]],"/",ExportTabel[[#This Row],[Week]])</f>
        <v>2025/27</v>
      </c>
      <c r="B214">
        <v>2025</v>
      </c>
      <c r="C214">
        <v>27</v>
      </c>
      <c r="D214" t="s">
        <v>636</v>
      </c>
      <c r="E214" t="s">
        <v>637</v>
      </c>
      <c r="F214" t="s">
        <v>283</v>
      </c>
      <c r="G214" t="s">
        <v>174</v>
      </c>
      <c r="H214" t="s">
        <v>37</v>
      </c>
      <c r="I214" t="s">
        <v>180</v>
      </c>
      <c r="J214" t="s">
        <v>43</v>
      </c>
      <c r="K214">
        <v>3840</v>
      </c>
    </row>
    <row r="215" spans="1:11" x14ac:dyDescent="0.25">
      <c r="A215" t="str">
        <f>CONCATENATE(ExportTabel[[#This Row],[Jaar]],"/",ExportTabel[[#This Row],[Week]])</f>
        <v>2025/27</v>
      </c>
      <c r="B215">
        <v>2025</v>
      </c>
      <c r="C215">
        <v>27</v>
      </c>
      <c r="D215" t="s">
        <v>636</v>
      </c>
      <c r="E215" t="s">
        <v>637</v>
      </c>
      <c r="F215" t="s">
        <v>283</v>
      </c>
      <c r="G215" t="s">
        <v>174</v>
      </c>
      <c r="H215" t="s">
        <v>37</v>
      </c>
      <c r="I215" t="s">
        <v>180</v>
      </c>
      <c r="J215" t="s">
        <v>43</v>
      </c>
      <c r="K215">
        <v>576</v>
      </c>
    </row>
    <row r="216" spans="1:11" x14ac:dyDescent="0.25">
      <c r="A216" t="str">
        <f>CONCATENATE(ExportTabel[[#This Row],[Jaar]],"/",ExportTabel[[#This Row],[Week]])</f>
        <v>2025/27</v>
      </c>
      <c r="B216">
        <v>2025</v>
      </c>
      <c r="C216">
        <v>27</v>
      </c>
      <c r="D216" t="s">
        <v>636</v>
      </c>
      <c r="E216" t="s">
        <v>637</v>
      </c>
      <c r="F216" t="s">
        <v>283</v>
      </c>
      <c r="G216" t="s">
        <v>174</v>
      </c>
      <c r="H216" t="s">
        <v>37</v>
      </c>
      <c r="I216" t="s">
        <v>180</v>
      </c>
      <c r="J216" t="s">
        <v>43</v>
      </c>
      <c r="K216">
        <v>3840</v>
      </c>
    </row>
    <row r="217" spans="1:11" x14ac:dyDescent="0.25">
      <c r="A217" t="str">
        <f>CONCATENATE(ExportTabel[[#This Row],[Jaar]],"/",ExportTabel[[#This Row],[Week]])</f>
        <v>2025/27</v>
      </c>
      <c r="B217">
        <v>2025</v>
      </c>
      <c r="C217">
        <v>27</v>
      </c>
      <c r="D217" t="s">
        <v>636</v>
      </c>
      <c r="E217" t="s">
        <v>637</v>
      </c>
      <c r="F217" t="s">
        <v>283</v>
      </c>
      <c r="G217" t="s">
        <v>174</v>
      </c>
      <c r="H217" t="s">
        <v>37</v>
      </c>
      <c r="I217" t="s">
        <v>180</v>
      </c>
      <c r="J217" t="s">
        <v>43</v>
      </c>
      <c r="K217">
        <v>1152</v>
      </c>
    </row>
    <row r="218" spans="1:11" x14ac:dyDescent="0.25">
      <c r="A218" t="str">
        <f>CONCATENATE(ExportTabel[[#This Row],[Jaar]],"/",ExportTabel[[#This Row],[Week]])</f>
        <v>2025/27</v>
      </c>
      <c r="B218">
        <v>2025</v>
      </c>
      <c r="C218">
        <v>27</v>
      </c>
      <c r="D218" t="s">
        <v>636</v>
      </c>
      <c r="E218" t="s">
        <v>637</v>
      </c>
      <c r="F218" t="s">
        <v>283</v>
      </c>
      <c r="G218" t="s">
        <v>174</v>
      </c>
      <c r="H218" t="s">
        <v>37</v>
      </c>
      <c r="I218" t="s">
        <v>180</v>
      </c>
      <c r="J218" t="s">
        <v>43</v>
      </c>
      <c r="K218">
        <v>576</v>
      </c>
    </row>
    <row r="219" spans="1:11" x14ac:dyDescent="0.25">
      <c r="A219" t="str">
        <f>CONCATENATE(ExportTabel[[#This Row],[Jaar]],"/",ExportTabel[[#This Row],[Week]])</f>
        <v>2025/27</v>
      </c>
      <c r="B219">
        <v>2025</v>
      </c>
      <c r="C219">
        <v>27</v>
      </c>
      <c r="D219" t="s">
        <v>636</v>
      </c>
      <c r="E219" t="s">
        <v>637</v>
      </c>
      <c r="F219" t="s">
        <v>283</v>
      </c>
      <c r="G219" t="s">
        <v>174</v>
      </c>
      <c r="H219" t="s">
        <v>37</v>
      </c>
      <c r="I219" t="s">
        <v>180</v>
      </c>
      <c r="J219" t="s">
        <v>43</v>
      </c>
      <c r="K219">
        <v>1152</v>
      </c>
    </row>
    <row r="220" spans="1:11" x14ac:dyDescent="0.25">
      <c r="A220" t="str">
        <f>CONCATENATE(ExportTabel[[#This Row],[Jaar]],"/",ExportTabel[[#This Row],[Week]])</f>
        <v>2025/27</v>
      </c>
      <c r="B220">
        <v>2025</v>
      </c>
      <c r="C220">
        <v>27</v>
      </c>
      <c r="D220" t="s">
        <v>636</v>
      </c>
      <c r="E220" t="s">
        <v>637</v>
      </c>
      <c r="F220" t="s">
        <v>283</v>
      </c>
      <c r="G220" t="s">
        <v>169</v>
      </c>
      <c r="H220" t="s">
        <v>32</v>
      </c>
      <c r="I220" t="s">
        <v>180</v>
      </c>
      <c r="J220" t="s">
        <v>43</v>
      </c>
      <c r="K220">
        <v>120</v>
      </c>
    </row>
    <row r="221" spans="1:11" x14ac:dyDescent="0.25">
      <c r="A221" t="str">
        <f>CONCATENATE(ExportTabel[[#This Row],[Jaar]],"/",ExportTabel[[#This Row],[Week]])</f>
        <v>2025/27</v>
      </c>
      <c r="B221">
        <v>2025</v>
      </c>
      <c r="C221">
        <v>27</v>
      </c>
      <c r="D221" t="s">
        <v>636</v>
      </c>
      <c r="E221" t="s">
        <v>637</v>
      </c>
      <c r="F221" t="s">
        <v>283</v>
      </c>
      <c r="G221" t="s">
        <v>169</v>
      </c>
      <c r="H221" t="s">
        <v>32</v>
      </c>
      <c r="I221" t="s">
        <v>180</v>
      </c>
      <c r="J221" t="s">
        <v>43</v>
      </c>
      <c r="K221">
        <v>40</v>
      </c>
    </row>
    <row r="222" spans="1:11" x14ac:dyDescent="0.25">
      <c r="A222" t="str">
        <f>CONCATENATE(ExportTabel[[#This Row],[Jaar]],"/",ExportTabel[[#This Row],[Week]])</f>
        <v>2025/27</v>
      </c>
      <c r="B222">
        <v>2025</v>
      </c>
      <c r="C222">
        <v>27</v>
      </c>
      <c r="D222" t="s">
        <v>636</v>
      </c>
      <c r="E222" t="s">
        <v>637</v>
      </c>
      <c r="F222" t="s">
        <v>283</v>
      </c>
      <c r="G222" t="s">
        <v>174</v>
      </c>
      <c r="H222" t="s">
        <v>37</v>
      </c>
      <c r="I222" t="s">
        <v>180</v>
      </c>
      <c r="J222" t="s">
        <v>43</v>
      </c>
      <c r="K222">
        <v>3840</v>
      </c>
    </row>
    <row r="223" spans="1:11" x14ac:dyDescent="0.25">
      <c r="A223" t="str">
        <f>CONCATENATE(ExportTabel[[#This Row],[Jaar]],"/",ExportTabel[[#This Row],[Week]])</f>
        <v>2025/27</v>
      </c>
      <c r="B223">
        <v>2025</v>
      </c>
      <c r="C223">
        <v>27</v>
      </c>
      <c r="D223" t="s">
        <v>636</v>
      </c>
      <c r="E223" t="s">
        <v>637</v>
      </c>
      <c r="F223" t="s">
        <v>283</v>
      </c>
      <c r="G223" t="s">
        <v>174</v>
      </c>
      <c r="H223" t="s">
        <v>37</v>
      </c>
      <c r="I223" t="s">
        <v>180</v>
      </c>
      <c r="J223" t="s">
        <v>43</v>
      </c>
      <c r="K223">
        <v>1152</v>
      </c>
    </row>
    <row r="224" spans="1:11" x14ac:dyDescent="0.25">
      <c r="A224" t="str">
        <f>CONCATENATE(ExportTabel[[#This Row],[Jaar]],"/",ExportTabel[[#This Row],[Week]])</f>
        <v>2025/27</v>
      </c>
      <c r="B224">
        <v>2025</v>
      </c>
      <c r="C224">
        <v>27</v>
      </c>
      <c r="D224" t="s">
        <v>636</v>
      </c>
      <c r="E224" t="s">
        <v>637</v>
      </c>
      <c r="F224" t="s">
        <v>283</v>
      </c>
      <c r="G224" t="s">
        <v>174</v>
      </c>
      <c r="H224" t="s">
        <v>37</v>
      </c>
      <c r="I224" t="s">
        <v>180</v>
      </c>
      <c r="J224" t="s">
        <v>43</v>
      </c>
      <c r="K224">
        <v>1152</v>
      </c>
    </row>
    <row r="225" spans="1:11" x14ac:dyDescent="0.25">
      <c r="A225" t="str">
        <f>CONCATENATE(ExportTabel[[#This Row],[Jaar]],"/",ExportTabel[[#This Row],[Week]])</f>
        <v>2025/27</v>
      </c>
      <c r="B225">
        <v>2025</v>
      </c>
      <c r="C225">
        <v>27</v>
      </c>
      <c r="D225" t="s">
        <v>636</v>
      </c>
      <c r="E225" t="s">
        <v>637</v>
      </c>
      <c r="F225" t="s">
        <v>283</v>
      </c>
      <c r="G225" t="s">
        <v>174</v>
      </c>
      <c r="H225" t="s">
        <v>37</v>
      </c>
      <c r="I225" t="s">
        <v>180</v>
      </c>
      <c r="J225" t="s">
        <v>43</v>
      </c>
      <c r="K225">
        <v>7680</v>
      </c>
    </row>
    <row r="226" spans="1:11" x14ac:dyDescent="0.25">
      <c r="A226" t="str">
        <f>CONCATENATE(ExportTabel[[#This Row],[Jaar]],"/",ExportTabel[[#This Row],[Week]])</f>
        <v>2025/27</v>
      </c>
      <c r="B226">
        <v>2025</v>
      </c>
      <c r="C226">
        <v>27</v>
      </c>
      <c r="D226" t="s">
        <v>636</v>
      </c>
      <c r="E226" t="s">
        <v>637</v>
      </c>
      <c r="F226" t="s">
        <v>283</v>
      </c>
      <c r="G226" t="s">
        <v>174</v>
      </c>
      <c r="H226" t="s">
        <v>37</v>
      </c>
      <c r="I226" t="s">
        <v>180</v>
      </c>
      <c r="J226" t="s">
        <v>43</v>
      </c>
      <c r="K226">
        <v>1920</v>
      </c>
    </row>
    <row r="227" spans="1:11" x14ac:dyDescent="0.25">
      <c r="A227" t="str">
        <f>CONCATENATE(ExportTabel[[#This Row],[Jaar]],"/",ExportTabel[[#This Row],[Week]])</f>
        <v>2025/27</v>
      </c>
      <c r="B227">
        <v>2025</v>
      </c>
      <c r="C227">
        <v>27</v>
      </c>
      <c r="D227" t="s">
        <v>636</v>
      </c>
      <c r="E227" t="s">
        <v>637</v>
      </c>
      <c r="F227" t="s">
        <v>283</v>
      </c>
      <c r="G227" t="s">
        <v>174</v>
      </c>
      <c r="H227" t="s">
        <v>37</v>
      </c>
      <c r="I227" t="s">
        <v>180</v>
      </c>
      <c r="J227" t="s">
        <v>43</v>
      </c>
      <c r="K227">
        <v>3840</v>
      </c>
    </row>
    <row r="228" spans="1:11" x14ac:dyDescent="0.25">
      <c r="A228" t="str">
        <f>CONCATENATE(ExportTabel[[#This Row],[Jaar]],"/",ExportTabel[[#This Row],[Week]])</f>
        <v>2025/27</v>
      </c>
      <c r="B228">
        <v>2025</v>
      </c>
      <c r="C228">
        <v>27</v>
      </c>
      <c r="D228" t="s">
        <v>636</v>
      </c>
      <c r="E228" t="s">
        <v>637</v>
      </c>
      <c r="F228" t="s">
        <v>283</v>
      </c>
      <c r="G228" t="s">
        <v>174</v>
      </c>
      <c r="H228" t="s">
        <v>37</v>
      </c>
      <c r="I228" t="s">
        <v>180</v>
      </c>
      <c r="J228" t="s">
        <v>43</v>
      </c>
      <c r="K228">
        <v>2880</v>
      </c>
    </row>
    <row r="229" spans="1:11" x14ac:dyDescent="0.25">
      <c r="A229" t="str">
        <f>CONCATENATE(ExportTabel[[#This Row],[Jaar]],"/",ExportTabel[[#This Row],[Week]])</f>
        <v>2025/27</v>
      </c>
      <c r="B229">
        <v>2025</v>
      </c>
      <c r="C229">
        <v>27</v>
      </c>
      <c r="D229" t="s">
        <v>636</v>
      </c>
      <c r="E229" t="s">
        <v>637</v>
      </c>
      <c r="F229" t="s">
        <v>283</v>
      </c>
      <c r="G229" t="s">
        <v>174</v>
      </c>
      <c r="H229" t="s">
        <v>37</v>
      </c>
      <c r="I229" t="s">
        <v>180</v>
      </c>
      <c r="J229" t="s">
        <v>43</v>
      </c>
      <c r="K229">
        <v>1728</v>
      </c>
    </row>
    <row r="230" spans="1:11" x14ac:dyDescent="0.25">
      <c r="A230" t="str">
        <f>CONCATENATE(ExportTabel[[#This Row],[Jaar]],"/",ExportTabel[[#This Row],[Week]])</f>
        <v>2025/27</v>
      </c>
      <c r="B230">
        <v>2025</v>
      </c>
      <c r="C230">
        <v>27</v>
      </c>
      <c r="D230" t="s">
        <v>636</v>
      </c>
      <c r="E230" t="s">
        <v>637</v>
      </c>
      <c r="F230" t="s">
        <v>283</v>
      </c>
      <c r="G230" t="s">
        <v>174</v>
      </c>
      <c r="H230" t="s">
        <v>37</v>
      </c>
      <c r="I230" t="s">
        <v>180</v>
      </c>
      <c r="J230" t="s">
        <v>43</v>
      </c>
      <c r="K230">
        <v>6720</v>
      </c>
    </row>
    <row r="231" spans="1:11" x14ac:dyDescent="0.25">
      <c r="A231" t="str">
        <f>CONCATENATE(ExportTabel[[#This Row],[Jaar]],"/",ExportTabel[[#This Row],[Week]])</f>
        <v>2025/27</v>
      </c>
      <c r="B231">
        <v>2025</v>
      </c>
      <c r="C231">
        <v>27</v>
      </c>
      <c r="D231" t="s">
        <v>636</v>
      </c>
      <c r="E231" t="s">
        <v>637</v>
      </c>
      <c r="F231" t="s">
        <v>283</v>
      </c>
      <c r="G231" t="s">
        <v>174</v>
      </c>
      <c r="H231" t="s">
        <v>37</v>
      </c>
      <c r="I231" t="s">
        <v>180</v>
      </c>
      <c r="J231" t="s">
        <v>43</v>
      </c>
      <c r="K231">
        <v>4800</v>
      </c>
    </row>
    <row r="232" spans="1:11" x14ac:dyDescent="0.25">
      <c r="A232" t="str">
        <f>CONCATENATE(ExportTabel[[#This Row],[Jaar]],"/",ExportTabel[[#This Row],[Week]])</f>
        <v>2025/27</v>
      </c>
      <c r="B232">
        <v>2025</v>
      </c>
      <c r="C232">
        <v>27</v>
      </c>
      <c r="D232" t="s">
        <v>636</v>
      </c>
      <c r="E232" t="s">
        <v>637</v>
      </c>
      <c r="F232" t="s">
        <v>283</v>
      </c>
      <c r="G232" t="s">
        <v>174</v>
      </c>
      <c r="H232" t="s">
        <v>37</v>
      </c>
      <c r="I232" t="s">
        <v>180</v>
      </c>
      <c r="J232" t="s">
        <v>43</v>
      </c>
      <c r="K232">
        <v>1728</v>
      </c>
    </row>
    <row r="233" spans="1:11" x14ac:dyDescent="0.25">
      <c r="A233" t="str">
        <f>CONCATENATE(ExportTabel[[#This Row],[Jaar]],"/",ExportTabel[[#This Row],[Week]])</f>
        <v>2025/27</v>
      </c>
      <c r="B233">
        <v>2025</v>
      </c>
      <c r="C233">
        <v>27</v>
      </c>
      <c r="D233" t="s">
        <v>636</v>
      </c>
      <c r="E233" t="s">
        <v>637</v>
      </c>
      <c r="F233" t="s">
        <v>283</v>
      </c>
      <c r="G233" t="s">
        <v>174</v>
      </c>
      <c r="H233" t="s">
        <v>37</v>
      </c>
      <c r="I233" t="s">
        <v>180</v>
      </c>
      <c r="J233" t="s">
        <v>43</v>
      </c>
      <c r="K233">
        <v>1728</v>
      </c>
    </row>
    <row r="234" spans="1:11" x14ac:dyDescent="0.25">
      <c r="A234" t="str">
        <f>CONCATENATE(ExportTabel[[#This Row],[Jaar]],"/",ExportTabel[[#This Row],[Week]])</f>
        <v>2025/27</v>
      </c>
      <c r="B234">
        <v>2025</v>
      </c>
      <c r="C234">
        <v>27</v>
      </c>
      <c r="D234" t="s">
        <v>636</v>
      </c>
      <c r="E234" t="s">
        <v>637</v>
      </c>
      <c r="F234" t="s">
        <v>283</v>
      </c>
      <c r="G234" t="s">
        <v>174</v>
      </c>
      <c r="H234" t="s">
        <v>37</v>
      </c>
      <c r="I234" t="s">
        <v>180</v>
      </c>
      <c r="J234" t="s">
        <v>43</v>
      </c>
      <c r="K234">
        <v>2250</v>
      </c>
    </row>
    <row r="235" spans="1:11" x14ac:dyDescent="0.25">
      <c r="A235" t="str">
        <f>CONCATENATE(ExportTabel[[#This Row],[Jaar]],"/",ExportTabel[[#This Row],[Week]])</f>
        <v>2025/27</v>
      </c>
      <c r="B235">
        <v>2025</v>
      </c>
      <c r="C235">
        <v>27</v>
      </c>
      <c r="D235" t="s">
        <v>636</v>
      </c>
      <c r="E235" t="s">
        <v>637</v>
      </c>
      <c r="F235" t="s">
        <v>283</v>
      </c>
      <c r="G235" t="s">
        <v>174</v>
      </c>
      <c r="H235" t="s">
        <v>37</v>
      </c>
      <c r="I235" t="s">
        <v>180</v>
      </c>
      <c r="J235" t="s">
        <v>43</v>
      </c>
      <c r="K235">
        <v>27024</v>
      </c>
    </row>
    <row r="236" spans="1:11" x14ac:dyDescent="0.25">
      <c r="A236" t="str">
        <f>CONCATENATE(ExportTabel[[#This Row],[Jaar]],"/",ExportTabel[[#This Row],[Week]])</f>
        <v>2025/27</v>
      </c>
      <c r="B236">
        <v>2025</v>
      </c>
      <c r="C236">
        <v>27</v>
      </c>
      <c r="D236" t="s">
        <v>636</v>
      </c>
      <c r="E236" t="s">
        <v>637</v>
      </c>
      <c r="F236" t="s">
        <v>283</v>
      </c>
      <c r="G236" t="s">
        <v>174</v>
      </c>
      <c r="H236" t="s">
        <v>37</v>
      </c>
      <c r="I236" t="s">
        <v>180</v>
      </c>
      <c r="J236" t="s">
        <v>43</v>
      </c>
      <c r="K236">
        <v>13200</v>
      </c>
    </row>
    <row r="237" spans="1:11" x14ac:dyDescent="0.25">
      <c r="A237" t="str">
        <f>CONCATENATE(ExportTabel[[#This Row],[Jaar]],"/",ExportTabel[[#This Row],[Week]])</f>
        <v>2025/27</v>
      </c>
      <c r="B237">
        <v>2025</v>
      </c>
      <c r="C237">
        <v>27</v>
      </c>
      <c r="D237" t="s">
        <v>636</v>
      </c>
      <c r="E237" t="s">
        <v>637</v>
      </c>
      <c r="F237" t="s">
        <v>283</v>
      </c>
      <c r="G237" t="s">
        <v>174</v>
      </c>
      <c r="H237" t="s">
        <v>37</v>
      </c>
      <c r="I237" t="s">
        <v>180</v>
      </c>
      <c r="J237" t="s">
        <v>43</v>
      </c>
      <c r="K237">
        <v>26375</v>
      </c>
    </row>
    <row r="238" spans="1:11" x14ac:dyDescent="0.25">
      <c r="A238" t="str">
        <f>CONCATENATE(ExportTabel[[#This Row],[Jaar]],"/",ExportTabel[[#This Row],[Week]])</f>
        <v>2025/27</v>
      </c>
      <c r="B238">
        <v>2025</v>
      </c>
      <c r="C238">
        <v>27</v>
      </c>
      <c r="D238" t="s">
        <v>636</v>
      </c>
      <c r="E238" t="s">
        <v>637</v>
      </c>
      <c r="F238" t="s">
        <v>283</v>
      </c>
      <c r="G238" t="s">
        <v>174</v>
      </c>
      <c r="H238" t="s">
        <v>37</v>
      </c>
      <c r="I238" t="s">
        <v>235</v>
      </c>
      <c r="J238" t="s">
        <v>98</v>
      </c>
      <c r="K238">
        <v>21000</v>
      </c>
    </row>
    <row r="239" spans="1:11" x14ac:dyDescent="0.25">
      <c r="A239" t="str">
        <f>CONCATENATE(ExportTabel[[#This Row],[Jaar]],"/",ExportTabel[[#This Row],[Week]])</f>
        <v>2025/27</v>
      </c>
      <c r="B239">
        <v>2025</v>
      </c>
      <c r="C239">
        <v>27</v>
      </c>
      <c r="D239" t="s">
        <v>636</v>
      </c>
      <c r="E239" t="s">
        <v>637</v>
      </c>
      <c r="F239" t="s">
        <v>283</v>
      </c>
      <c r="G239" t="s">
        <v>174</v>
      </c>
      <c r="H239" t="s">
        <v>37</v>
      </c>
      <c r="I239" t="s">
        <v>180</v>
      </c>
      <c r="J239" t="s">
        <v>43</v>
      </c>
      <c r="K239">
        <v>576</v>
      </c>
    </row>
    <row r="240" spans="1:11" x14ac:dyDescent="0.25">
      <c r="A240" t="str">
        <f>CONCATENATE(ExportTabel[[#This Row],[Jaar]],"/",ExportTabel[[#This Row],[Week]])</f>
        <v>2025/27</v>
      </c>
      <c r="B240">
        <v>2025</v>
      </c>
      <c r="C240">
        <v>27</v>
      </c>
      <c r="D240" t="s">
        <v>636</v>
      </c>
      <c r="E240" t="s">
        <v>637</v>
      </c>
      <c r="F240" t="s">
        <v>283</v>
      </c>
      <c r="G240" t="s">
        <v>174</v>
      </c>
      <c r="H240" t="s">
        <v>37</v>
      </c>
      <c r="I240" t="s">
        <v>180</v>
      </c>
      <c r="J240" t="s">
        <v>43</v>
      </c>
      <c r="K240">
        <v>1920</v>
      </c>
    </row>
    <row r="241" spans="1:11" x14ac:dyDescent="0.25">
      <c r="A241" t="str">
        <f>CONCATENATE(ExportTabel[[#This Row],[Jaar]],"/",ExportTabel[[#This Row],[Week]])</f>
        <v>2025/27</v>
      </c>
      <c r="B241">
        <v>2025</v>
      </c>
      <c r="C241">
        <v>27</v>
      </c>
      <c r="D241" t="s">
        <v>636</v>
      </c>
      <c r="E241" t="s">
        <v>637</v>
      </c>
      <c r="F241" t="s">
        <v>283</v>
      </c>
      <c r="G241" t="s">
        <v>169</v>
      </c>
      <c r="H241" t="s">
        <v>32</v>
      </c>
      <c r="I241" t="s">
        <v>180</v>
      </c>
      <c r="J241" t="s">
        <v>43</v>
      </c>
      <c r="K241">
        <v>80</v>
      </c>
    </row>
    <row r="242" spans="1:11" x14ac:dyDescent="0.25">
      <c r="A242" t="str">
        <f>CONCATENATE(ExportTabel[[#This Row],[Jaar]],"/",ExportTabel[[#This Row],[Week]])</f>
        <v>2025/27</v>
      </c>
      <c r="B242">
        <v>2025</v>
      </c>
      <c r="C242">
        <v>27</v>
      </c>
      <c r="D242" t="s">
        <v>636</v>
      </c>
      <c r="E242" t="s">
        <v>637</v>
      </c>
      <c r="F242" t="s">
        <v>283</v>
      </c>
      <c r="G242" t="s">
        <v>174</v>
      </c>
      <c r="H242" t="s">
        <v>37</v>
      </c>
      <c r="I242" t="s">
        <v>180</v>
      </c>
      <c r="J242" t="s">
        <v>43</v>
      </c>
      <c r="K242">
        <v>1920</v>
      </c>
    </row>
    <row r="243" spans="1:11" x14ac:dyDescent="0.25">
      <c r="A243" t="str">
        <f>CONCATENATE(ExportTabel[[#This Row],[Jaar]],"/",ExportTabel[[#This Row],[Week]])</f>
        <v>2025/27</v>
      </c>
      <c r="B243">
        <v>2025</v>
      </c>
      <c r="C243">
        <v>27</v>
      </c>
      <c r="D243" t="s">
        <v>636</v>
      </c>
      <c r="E243" t="s">
        <v>637</v>
      </c>
      <c r="F243" t="s">
        <v>283</v>
      </c>
      <c r="G243" t="s">
        <v>174</v>
      </c>
      <c r="H243" t="s">
        <v>37</v>
      </c>
      <c r="I243" t="s">
        <v>180</v>
      </c>
      <c r="J243" t="s">
        <v>43</v>
      </c>
      <c r="K243">
        <v>3840</v>
      </c>
    </row>
    <row r="244" spans="1:11" x14ac:dyDescent="0.25">
      <c r="A244" t="str">
        <f>CONCATENATE(ExportTabel[[#This Row],[Jaar]],"/",ExportTabel[[#This Row],[Week]])</f>
        <v>2025/27</v>
      </c>
      <c r="B244">
        <v>2025</v>
      </c>
      <c r="C244">
        <v>27</v>
      </c>
      <c r="D244" t="s">
        <v>636</v>
      </c>
      <c r="E244" t="s">
        <v>637</v>
      </c>
      <c r="F244" t="s">
        <v>283</v>
      </c>
      <c r="G244" t="s">
        <v>174</v>
      </c>
      <c r="H244" t="s">
        <v>37</v>
      </c>
      <c r="I244" t="s">
        <v>180</v>
      </c>
      <c r="J244" t="s">
        <v>43</v>
      </c>
      <c r="K244">
        <v>1152</v>
      </c>
    </row>
    <row r="245" spans="1:11" x14ac:dyDescent="0.25">
      <c r="A245" t="str">
        <f>CONCATENATE(ExportTabel[[#This Row],[Jaar]],"/",ExportTabel[[#This Row],[Week]])</f>
        <v>2025/27</v>
      </c>
      <c r="B245">
        <v>2025</v>
      </c>
      <c r="C245">
        <v>27</v>
      </c>
      <c r="D245" t="s">
        <v>636</v>
      </c>
      <c r="E245" t="s">
        <v>637</v>
      </c>
      <c r="F245" t="s">
        <v>283</v>
      </c>
      <c r="G245" t="s">
        <v>174</v>
      </c>
      <c r="H245" t="s">
        <v>37</v>
      </c>
      <c r="I245" t="s">
        <v>180</v>
      </c>
      <c r="J245" t="s">
        <v>43</v>
      </c>
      <c r="K245">
        <v>2880</v>
      </c>
    </row>
    <row r="246" spans="1:11" x14ac:dyDescent="0.25">
      <c r="A246" t="str">
        <f>CONCATENATE(ExportTabel[[#This Row],[Jaar]],"/",ExportTabel[[#This Row],[Week]])</f>
        <v>2025/27</v>
      </c>
      <c r="B246">
        <v>2025</v>
      </c>
      <c r="C246">
        <v>27</v>
      </c>
      <c r="D246" t="s">
        <v>636</v>
      </c>
      <c r="E246" t="s">
        <v>637</v>
      </c>
      <c r="F246" t="s">
        <v>283</v>
      </c>
      <c r="G246" t="s">
        <v>174</v>
      </c>
      <c r="H246" t="s">
        <v>37</v>
      </c>
      <c r="I246" t="s">
        <v>180</v>
      </c>
      <c r="J246" t="s">
        <v>43</v>
      </c>
      <c r="K246">
        <v>960</v>
      </c>
    </row>
    <row r="247" spans="1:11" x14ac:dyDescent="0.25">
      <c r="A247" t="str">
        <f>CONCATENATE(ExportTabel[[#This Row],[Jaar]],"/",ExportTabel[[#This Row],[Week]])</f>
        <v>2025/27</v>
      </c>
      <c r="B247">
        <v>2025</v>
      </c>
      <c r="C247">
        <v>27</v>
      </c>
      <c r="D247" t="s">
        <v>636</v>
      </c>
      <c r="E247" t="s">
        <v>637</v>
      </c>
      <c r="F247" t="s">
        <v>283</v>
      </c>
      <c r="G247" t="s">
        <v>174</v>
      </c>
      <c r="H247" t="s">
        <v>37</v>
      </c>
      <c r="I247" t="s">
        <v>180</v>
      </c>
      <c r="J247" t="s">
        <v>43</v>
      </c>
      <c r="K247">
        <v>576</v>
      </c>
    </row>
    <row r="248" spans="1:11" x14ac:dyDescent="0.25">
      <c r="A248" t="str">
        <f>CONCATENATE(ExportTabel[[#This Row],[Jaar]],"/",ExportTabel[[#This Row],[Week]])</f>
        <v>2025/27</v>
      </c>
      <c r="B248">
        <v>2025</v>
      </c>
      <c r="C248">
        <v>27</v>
      </c>
      <c r="D248" t="s">
        <v>636</v>
      </c>
      <c r="E248" t="s">
        <v>637</v>
      </c>
      <c r="F248" t="s">
        <v>283</v>
      </c>
      <c r="G248" t="s">
        <v>174</v>
      </c>
      <c r="H248" t="s">
        <v>37</v>
      </c>
      <c r="I248" t="s">
        <v>180</v>
      </c>
      <c r="J248" t="s">
        <v>43</v>
      </c>
      <c r="K248">
        <v>576</v>
      </c>
    </row>
    <row r="249" spans="1:11" x14ac:dyDescent="0.25">
      <c r="A249" t="str">
        <f>CONCATENATE(ExportTabel[[#This Row],[Jaar]],"/",ExportTabel[[#This Row],[Week]])</f>
        <v>2025/27</v>
      </c>
      <c r="B249">
        <v>2025</v>
      </c>
      <c r="C249">
        <v>27</v>
      </c>
      <c r="D249" t="s">
        <v>636</v>
      </c>
      <c r="E249" t="s">
        <v>637</v>
      </c>
      <c r="F249" t="s">
        <v>283</v>
      </c>
      <c r="G249" t="s">
        <v>174</v>
      </c>
      <c r="H249" t="s">
        <v>37</v>
      </c>
      <c r="I249" t="s">
        <v>180</v>
      </c>
      <c r="J249" t="s">
        <v>43</v>
      </c>
      <c r="K249">
        <v>960</v>
      </c>
    </row>
    <row r="250" spans="1:11" x14ac:dyDescent="0.25">
      <c r="A250" t="str">
        <f>CONCATENATE(ExportTabel[[#This Row],[Jaar]],"/",ExportTabel[[#This Row],[Week]])</f>
        <v>2025/27</v>
      </c>
      <c r="B250">
        <v>2025</v>
      </c>
      <c r="C250">
        <v>27</v>
      </c>
      <c r="D250" t="s">
        <v>636</v>
      </c>
      <c r="E250" t="s">
        <v>637</v>
      </c>
      <c r="F250" t="s">
        <v>283</v>
      </c>
      <c r="G250" t="s">
        <v>174</v>
      </c>
      <c r="H250" t="s">
        <v>37</v>
      </c>
      <c r="I250" t="s">
        <v>180</v>
      </c>
      <c r="J250" t="s">
        <v>43</v>
      </c>
      <c r="K250">
        <v>960</v>
      </c>
    </row>
    <row r="251" spans="1:11" x14ac:dyDescent="0.25">
      <c r="A251" t="str">
        <f>CONCATENATE(ExportTabel[[#This Row],[Jaar]],"/",ExportTabel[[#This Row],[Week]])</f>
        <v>2025/27</v>
      </c>
      <c r="B251">
        <v>2025</v>
      </c>
      <c r="C251">
        <v>27</v>
      </c>
      <c r="D251" t="s">
        <v>636</v>
      </c>
      <c r="E251" t="s">
        <v>637</v>
      </c>
      <c r="F251" t="s">
        <v>283</v>
      </c>
      <c r="G251" t="s">
        <v>174</v>
      </c>
      <c r="H251" t="s">
        <v>37</v>
      </c>
      <c r="I251" t="s">
        <v>180</v>
      </c>
      <c r="J251" t="s">
        <v>43</v>
      </c>
      <c r="K251">
        <v>4800</v>
      </c>
    </row>
    <row r="252" spans="1:11" x14ac:dyDescent="0.25">
      <c r="A252" t="str">
        <f>CONCATENATE(ExportTabel[[#This Row],[Jaar]],"/",ExportTabel[[#This Row],[Week]])</f>
        <v>2025/27</v>
      </c>
      <c r="B252">
        <v>2025</v>
      </c>
      <c r="C252">
        <v>27</v>
      </c>
      <c r="D252" t="s">
        <v>636</v>
      </c>
      <c r="E252" t="s">
        <v>637</v>
      </c>
      <c r="F252" t="s">
        <v>283</v>
      </c>
      <c r="G252" t="s">
        <v>178</v>
      </c>
      <c r="H252" t="s">
        <v>41</v>
      </c>
      <c r="I252" t="s">
        <v>180</v>
      </c>
      <c r="J252" t="s">
        <v>43</v>
      </c>
      <c r="K252">
        <v>36</v>
      </c>
    </row>
    <row r="253" spans="1:11" x14ac:dyDescent="0.25">
      <c r="A253" t="str">
        <f>CONCATENATE(ExportTabel[[#This Row],[Jaar]],"/",ExportTabel[[#This Row],[Week]])</f>
        <v>2025/27</v>
      </c>
      <c r="B253">
        <v>2025</v>
      </c>
      <c r="C253">
        <v>27</v>
      </c>
      <c r="D253" t="s">
        <v>636</v>
      </c>
      <c r="E253" t="s">
        <v>637</v>
      </c>
      <c r="F253" t="s">
        <v>283</v>
      </c>
      <c r="G253" t="s">
        <v>174</v>
      </c>
      <c r="H253" t="s">
        <v>37</v>
      </c>
      <c r="I253" t="s">
        <v>180</v>
      </c>
      <c r="J253" t="s">
        <v>43</v>
      </c>
      <c r="K253">
        <v>1152</v>
      </c>
    </row>
    <row r="254" spans="1:11" x14ac:dyDescent="0.25">
      <c r="A254" t="str">
        <f>CONCATENATE(ExportTabel[[#This Row],[Jaar]],"/",ExportTabel[[#This Row],[Week]])</f>
        <v>2025/27</v>
      </c>
      <c r="B254">
        <v>2025</v>
      </c>
      <c r="C254">
        <v>27</v>
      </c>
      <c r="D254" t="s">
        <v>636</v>
      </c>
      <c r="E254" t="s">
        <v>637</v>
      </c>
      <c r="F254" t="s">
        <v>283</v>
      </c>
      <c r="G254" t="s">
        <v>174</v>
      </c>
      <c r="H254" t="s">
        <v>37</v>
      </c>
      <c r="I254" t="s">
        <v>180</v>
      </c>
      <c r="J254" t="s">
        <v>43</v>
      </c>
      <c r="K254">
        <v>576</v>
      </c>
    </row>
    <row r="255" spans="1:11" x14ac:dyDescent="0.25">
      <c r="A255" t="str">
        <f>CONCATENATE(ExportTabel[[#This Row],[Jaar]],"/",ExportTabel[[#This Row],[Week]])</f>
        <v>2025/27</v>
      </c>
      <c r="B255">
        <v>2025</v>
      </c>
      <c r="C255">
        <v>27</v>
      </c>
      <c r="D255" t="s">
        <v>636</v>
      </c>
      <c r="E255" t="s">
        <v>637</v>
      </c>
      <c r="F255" t="s">
        <v>283</v>
      </c>
      <c r="G255" t="s">
        <v>174</v>
      </c>
      <c r="H255" t="s">
        <v>37</v>
      </c>
      <c r="I255" t="s">
        <v>180</v>
      </c>
      <c r="J255" t="s">
        <v>43</v>
      </c>
      <c r="K255">
        <v>576</v>
      </c>
    </row>
    <row r="256" spans="1:11" x14ac:dyDescent="0.25">
      <c r="A256" t="str">
        <f>CONCATENATE(ExportTabel[[#This Row],[Jaar]],"/",ExportTabel[[#This Row],[Week]])</f>
        <v>2025/27</v>
      </c>
      <c r="B256">
        <v>2025</v>
      </c>
      <c r="C256">
        <v>27</v>
      </c>
      <c r="D256" t="s">
        <v>636</v>
      </c>
      <c r="E256" t="s">
        <v>637</v>
      </c>
      <c r="F256" t="s">
        <v>283</v>
      </c>
      <c r="G256" t="s">
        <v>169</v>
      </c>
      <c r="H256" t="s">
        <v>32</v>
      </c>
      <c r="I256" t="s">
        <v>180</v>
      </c>
      <c r="J256" t="s">
        <v>43</v>
      </c>
      <c r="K256">
        <v>80</v>
      </c>
    </row>
    <row r="257" spans="1:11" x14ac:dyDescent="0.25">
      <c r="A257" t="str">
        <f>CONCATENATE(ExportTabel[[#This Row],[Jaar]],"/",ExportTabel[[#This Row],[Week]])</f>
        <v>2025/27</v>
      </c>
      <c r="B257">
        <v>2025</v>
      </c>
      <c r="C257">
        <v>27</v>
      </c>
      <c r="D257" t="s">
        <v>636</v>
      </c>
      <c r="E257" t="s">
        <v>637</v>
      </c>
      <c r="F257" t="s">
        <v>283</v>
      </c>
      <c r="G257" t="s">
        <v>174</v>
      </c>
      <c r="H257" t="s">
        <v>37</v>
      </c>
      <c r="I257" t="s">
        <v>180</v>
      </c>
      <c r="J257" t="s">
        <v>43</v>
      </c>
      <c r="K257">
        <v>1920</v>
      </c>
    </row>
    <row r="258" spans="1:11" x14ac:dyDescent="0.25">
      <c r="A258" t="str">
        <f>CONCATENATE(ExportTabel[[#This Row],[Jaar]],"/",ExportTabel[[#This Row],[Week]])</f>
        <v>2025/27</v>
      </c>
      <c r="B258">
        <v>2025</v>
      </c>
      <c r="C258">
        <v>27</v>
      </c>
      <c r="D258" t="s">
        <v>636</v>
      </c>
      <c r="E258" t="s">
        <v>637</v>
      </c>
      <c r="F258" t="s">
        <v>283</v>
      </c>
      <c r="G258" t="s">
        <v>174</v>
      </c>
      <c r="H258" t="s">
        <v>37</v>
      </c>
      <c r="I258" t="s">
        <v>180</v>
      </c>
      <c r="J258" t="s">
        <v>43</v>
      </c>
      <c r="K258">
        <v>1920</v>
      </c>
    </row>
    <row r="259" spans="1:11" x14ac:dyDescent="0.25">
      <c r="A259" t="str">
        <f>CONCATENATE(ExportTabel[[#This Row],[Jaar]],"/",ExportTabel[[#This Row],[Week]])</f>
        <v>2025/27</v>
      </c>
      <c r="B259">
        <v>2025</v>
      </c>
      <c r="C259">
        <v>27</v>
      </c>
      <c r="D259" t="s">
        <v>636</v>
      </c>
      <c r="E259" t="s">
        <v>637</v>
      </c>
      <c r="F259" t="s">
        <v>283</v>
      </c>
      <c r="G259" t="s">
        <v>174</v>
      </c>
      <c r="H259" t="s">
        <v>37</v>
      </c>
      <c r="I259" t="s">
        <v>180</v>
      </c>
      <c r="J259" t="s">
        <v>43</v>
      </c>
      <c r="K259">
        <v>960</v>
      </c>
    </row>
    <row r="260" spans="1:11" x14ac:dyDescent="0.25">
      <c r="A260" t="str">
        <f>CONCATENATE(ExportTabel[[#This Row],[Jaar]],"/",ExportTabel[[#This Row],[Week]])</f>
        <v>2025/27</v>
      </c>
      <c r="B260">
        <v>2025</v>
      </c>
      <c r="C260">
        <v>27</v>
      </c>
      <c r="D260" t="s">
        <v>636</v>
      </c>
      <c r="E260" t="s">
        <v>637</v>
      </c>
      <c r="F260" t="s">
        <v>283</v>
      </c>
      <c r="G260" t="s">
        <v>174</v>
      </c>
      <c r="H260" t="s">
        <v>37</v>
      </c>
      <c r="I260" t="s">
        <v>180</v>
      </c>
      <c r="J260" t="s">
        <v>43</v>
      </c>
      <c r="K260">
        <v>1152</v>
      </c>
    </row>
    <row r="261" spans="1:11" x14ac:dyDescent="0.25">
      <c r="A261" t="str">
        <f>CONCATENATE(ExportTabel[[#This Row],[Jaar]],"/",ExportTabel[[#This Row],[Week]])</f>
        <v>2025/27</v>
      </c>
      <c r="B261">
        <v>2025</v>
      </c>
      <c r="C261">
        <v>27</v>
      </c>
      <c r="D261" t="s">
        <v>636</v>
      </c>
      <c r="E261" t="s">
        <v>637</v>
      </c>
      <c r="F261" t="s">
        <v>283</v>
      </c>
      <c r="G261" t="s">
        <v>174</v>
      </c>
      <c r="H261" t="s">
        <v>37</v>
      </c>
      <c r="I261" t="s">
        <v>180</v>
      </c>
      <c r="J261" t="s">
        <v>43</v>
      </c>
      <c r="K261">
        <v>2880</v>
      </c>
    </row>
    <row r="262" spans="1:11" x14ac:dyDescent="0.25">
      <c r="A262" t="str">
        <f>CONCATENATE(ExportTabel[[#This Row],[Jaar]],"/",ExportTabel[[#This Row],[Week]])</f>
        <v>2025/27</v>
      </c>
      <c r="B262">
        <v>2025</v>
      </c>
      <c r="C262">
        <v>27</v>
      </c>
      <c r="D262" t="s">
        <v>636</v>
      </c>
      <c r="E262" t="s">
        <v>637</v>
      </c>
      <c r="F262" t="s">
        <v>283</v>
      </c>
      <c r="G262" t="s">
        <v>174</v>
      </c>
      <c r="H262" t="s">
        <v>37</v>
      </c>
      <c r="I262" t="s">
        <v>180</v>
      </c>
      <c r="J262" t="s">
        <v>43</v>
      </c>
      <c r="K262">
        <v>960</v>
      </c>
    </row>
    <row r="263" spans="1:11" x14ac:dyDescent="0.25">
      <c r="A263" t="str">
        <f>CONCATENATE(ExportTabel[[#This Row],[Jaar]],"/",ExportTabel[[#This Row],[Week]])</f>
        <v>2025/27</v>
      </c>
      <c r="B263">
        <v>2025</v>
      </c>
      <c r="C263">
        <v>27</v>
      </c>
      <c r="D263" t="s">
        <v>636</v>
      </c>
      <c r="E263" t="s">
        <v>637</v>
      </c>
      <c r="F263" t="s">
        <v>283</v>
      </c>
      <c r="G263" t="s">
        <v>174</v>
      </c>
      <c r="H263" t="s">
        <v>37</v>
      </c>
      <c r="I263" t="s">
        <v>180</v>
      </c>
      <c r="J263" t="s">
        <v>43</v>
      </c>
      <c r="K263">
        <v>576</v>
      </c>
    </row>
    <row r="264" spans="1:11" x14ac:dyDescent="0.25">
      <c r="A264" t="str">
        <f>CONCATENATE(ExportTabel[[#This Row],[Jaar]],"/",ExportTabel[[#This Row],[Week]])</f>
        <v>2025/27</v>
      </c>
      <c r="B264">
        <v>2025</v>
      </c>
      <c r="C264">
        <v>27</v>
      </c>
      <c r="D264" t="s">
        <v>636</v>
      </c>
      <c r="E264" t="s">
        <v>637</v>
      </c>
      <c r="F264" t="s">
        <v>283</v>
      </c>
      <c r="G264" t="s">
        <v>169</v>
      </c>
      <c r="H264" t="s">
        <v>32</v>
      </c>
      <c r="I264" t="s">
        <v>180</v>
      </c>
      <c r="J264" t="s">
        <v>43</v>
      </c>
      <c r="K264">
        <v>350</v>
      </c>
    </row>
    <row r="265" spans="1:11" x14ac:dyDescent="0.25">
      <c r="A265" t="str">
        <f>CONCATENATE(ExportTabel[[#This Row],[Jaar]],"/",ExportTabel[[#This Row],[Week]])</f>
        <v>2025/27</v>
      </c>
      <c r="B265">
        <v>2025</v>
      </c>
      <c r="C265">
        <v>27</v>
      </c>
      <c r="D265" t="s">
        <v>636</v>
      </c>
      <c r="E265" t="s">
        <v>637</v>
      </c>
      <c r="F265" t="s">
        <v>283</v>
      </c>
      <c r="G265" t="s">
        <v>175</v>
      </c>
      <c r="H265" t="s">
        <v>38</v>
      </c>
      <c r="I265" t="s">
        <v>161</v>
      </c>
      <c r="J265" t="s">
        <v>24</v>
      </c>
      <c r="K265">
        <v>100</v>
      </c>
    </row>
    <row r="266" spans="1:11" x14ac:dyDescent="0.25">
      <c r="A266" t="str">
        <f>CONCATENATE(ExportTabel[[#This Row],[Jaar]],"/",ExportTabel[[#This Row],[Week]])</f>
        <v>2025/27</v>
      </c>
      <c r="B266">
        <v>2025</v>
      </c>
      <c r="C266">
        <v>27</v>
      </c>
      <c r="D266" t="s">
        <v>636</v>
      </c>
      <c r="E266" t="s">
        <v>637</v>
      </c>
      <c r="F266" t="s">
        <v>283</v>
      </c>
      <c r="G266" t="s">
        <v>174</v>
      </c>
      <c r="H266" t="s">
        <v>37</v>
      </c>
      <c r="I266" t="s">
        <v>235</v>
      </c>
      <c r="J266" t="s">
        <v>98</v>
      </c>
      <c r="K266">
        <v>1250</v>
      </c>
    </row>
    <row r="267" spans="1:11" x14ac:dyDescent="0.25">
      <c r="A267" t="str">
        <f>CONCATENATE(ExportTabel[[#This Row],[Jaar]],"/",ExportTabel[[#This Row],[Week]])</f>
        <v>2025/27</v>
      </c>
      <c r="B267">
        <v>2025</v>
      </c>
      <c r="C267">
        <v>27</v>
      </c>
      <c r="D267" t="s">
        <v>636</v>
      </c>
      <c r="E267" t="s">
        <v>637</v>
      </c>
      <c r="F267" t="s">
        <v>283</v>
      </c>
      <c r="G267" t="s">
        <v>174</v>
      </c>
      <c r="H267" t="s">
        <v>37</v>
      </c>
      <c r="I267" t="s">
        <v>180</v>
      </c>
      <c r="J267" t="s">
        <v>43</v>
      </c>
      <c r="K267">
        <v>1400</v>
      </c>
    </row>
    <row r="268" spans="1:11" x14ac:dyDescent="0.25">
      <c r="A268" t="str">
        <f>CONCATENATE(ExportTabel[[#This Row],[Jaar]],"/",ExportTabel[[#This Row],[Week]])</f>
        <v>2025/27</v>
      </c>
      <c r="B268">
        <v>2025</v>
      </c>
      <c r="C268">
        <v>27</v>
      </c>
      <c r="D268" t="s">
        <v>636</v>
      </c>
      <c r="E268" t="s">
        <v>637</v>
      </c>
      <c r="F268" t="s">
        <v>283</v>
      </c>
      <c r="G268" t="s">
        <v>174</v>
      </c>
      <c r="H268" t="s">
        <v>37</v>
      </c>
      <c r="I268" t="s">
        <v>180</v>
      </c>
      <c r="J268" t="s">
        <v>43</v>
      </c>
      <c r="K268">
        <v>1400</v>
      </c>
    </row>
    <row r="269" spans="1:11" x14ac:dyDescent="0.25">
      <c r="A269" t="str">
        <f>CONCATENATE(ExportTabel[[#This Row],[Jaar]],"/",ExportTabel[[#This Row],[Week]])</f>
        <v>2025/27</v>
      </c>
      <c r="B269">
        <v>2025</v>
      </c>
      <c r="C269">
        <v>27</v>
      </c>
      <c r="D269" t="s">
        <v>636</v>
      </c>
      <c r="E269" t="s">
        <v>637</v>
      </c>
      <c r="F269" t="s">
        <v>283</v>
      </c>
      <c r="G269" t="s">
        <v>169</v>
      </c>
      <c r="H269" t="s">
        <v>32</v>
      </c>
      <c r="I269" t="s">
        <v>138</v>
      </c>
      <c r="J269" t="s">
        <v>1</v>
      </c>
      <c r="K269">
        <v>3</v>
      </c>
    </row>
    <row r="270" spans="1:11" x14ac:dyDescent="0.25">
      <c r="A270" t="str">
        <f>CONCATENATE(ExportTabel[[#This Row],[Jaar]],"/",ExportTabel[[#This Row],[Week]])</f>
        <v>2025/27</v>
      </c>
      <c r="B270">
        <v>2025</v>
      </c>
      <c r="C270">
        <v>27</v>
      </c>
      <c r="D270" t="s">
        <v>636</v>
      </c>
      <c r="E270" t="s">
        <v>637</v>
      </c>
      <c r="F270" t="s">
        <v>283</v>
      </c>
      <c r="G270" t="s">
        <v>169</v>
      </c>
      <c r="H270" t="s">
        <v>32</v>
      </c>
      <c r="I270" t="s">
        <v>205</v>
      </c>
      <c r="J270" t="s">
        <v>68</v>
      </c>
      <c r="K270">
        <v>90</v>
      </c>
    </row>
    <row r="271" spans="1:11" x14ac:dyDescent="0.25">
      <c r="A271" t="str">
        <f>CONCATENATE(ExportTabel[[#This Row],[Jaar]],"/",ExportTabel[[#This Row],[Week]])</f>
        <v>2025/27</v>
      </c>
      <c r="B271">
        <v>2025</v>
      </c>
      <c r="C271">
        <v>27</v>
      </c>
      <c r="D271" t="s">
        <v>636</v>
      </c>
      <c r="E271" t="s">
        <v>637</v>
      </c>
      <c r="F271" t="s">
        <v>283</v>
      </c>
      <c r="G271" t="s">
        <v>174</v>
      </c>
      <c r="H271" t="s">
        <v>37</v>
      </c>
      <c r="I271" t="s">
        <v>205</v>
      </c>
      <c r="J271" t="s">
        <v>68</v>
      </c>
      <c r="K271">
        <v>790</v>
      </c>
    </row>
    <row r="272" spans="1:11" x14ac:dyDescent="0.25">
      <c r="A272" t="str">
        <f>CONCATENATE(ExportTabel[[#This Row],[Jaar]],"/",ExportTabel[[#This Row],[Week]])</f>
        <v>2025/27</v>
      </c>
      <c r="B272">
        <v>2025</v>
      </c>
      <c r="C272">
        <v>27</v>
      </c>
      <c r="D272" t="s">
        <v>636</v>
      </c>
      <c r="E272" t="s">
        <v>637</v>
      </c>
      <c r="F272" t="s">
        <v>283</v>
      </c>
      <c r="G272" t="s">
        <v>169</v>
      </c>
      <c r="H272" t="s">
        <v>32</v>
      </c>
      <c r="I272" t="s">
        <v>205</v>
      </c>
      <c r="J272" t="s">
        <v>68</v>
      </c>
      <c r="K272">
        <v>210</v>
      </c>
    </row>
    <row r="273" spans="1:11" x14ac:dyDescent="0.25">
      <c r="A273" t="str">
        <f>CONCATENATE(ExportTabel[[#This Row],[Jaar]],"/",ExportTabel[[#This Row],[Week]])</f>
        <v>2025/27</v>
      </c>
      <c r="B273">
        <v>2025</v>
      </c>
      <c r="C273">
        <v>27</v>
      </c>
      <c r="D273" t="s">
        <v>636</v>
      </c>
      <c r="E273" t="s">
        <v>637</v>
      </c>
      <c r="F273" t="s">
        <v>283</v>
      </c>
      <c r="G273" t="s">
        <v>174</v>
      </c>
      <c r="H273" t="s">
        <v>37</v>
      </c>
      <c r="I273" t="s">
        <v>205</v>
      </c>
      <c r="J273" t="s">
        <v>68</v>
      </c>
      <c r="K273">
        <v>1400</v>
      </c>
    </row>
    <row r="274" spans="1:11" x14ac:dyDescent="0.25">
      <c r="A274" t="str">
        <f>CONCATENATE(ExportTabel[[#This Row],[Jaar]],"/",ExportTabel[[#This Row],[Week]])</f>
        <v>2025/27</v>
      </c>
      <c r="B274">
        <v>2025</v>
      </c>
      <c r="C274">
        <v>27</v>
      </c>
      <c r="D274" t="s">
        <v>636</v>
      </c>
      <c r="E274" t="s">
        <v>637</v>
      </c>
      <c r="F274" t="s">
        <v>283</v>
      </c>
      <c r="G274" t="s">
        <v>174</v>
      </c>
      <c r="H274" t="s">
        <v>37</v>
      </c>
      <c r="I274" t="s">
        <v>180</v>
      </c>
      <c r="J274" t="s">
        <v>43</v>
      </c>
      <c r="K274">
        <v>11288</v>
      </c>
    </row>
    <row r="275" spans="1:11" x14ac:dyDescent="0.25">
      <c r="A275" t="str">
        <f>CONCATENATE(ExportTabel[[#This Row],[Jaar]],"/",ExportTabel[[#This Row],[Week]])</f>
        <v>2025/27</v>
      </c>
      <c r="B275">
        <v>2025</v>
      </c>
      <c r="C275">
        <v>27</v>
      </c>
      <c r="D275" t="s">
        <v>636</v>
      </c>
      <c r="E275" t="s">
        <v>637</v>
      </c>
      <c r="F275" t="s">
        <v>283</v>
      </c>
      <c r="G275" t="s">
        <v>174</v>
      </c>
      <c r="H275" t="s">
        <v>37</v>
      </c>
      <c r="I275" t="s">
        <v>180</v>
      </c>
      <c r="J275" t="s">
        <v>43</v>
      </c>
      <c r="K275">
        <v>26400</v>
      </c>
    </row>
    <row r="276" spans="1:11" x14ac:dyDescent="0.25">
      <c r="A276" t="str">
        <f>CONCATENATE(ExportTabel[[#This Row],[Jaar]],"/",ExportTabel[[#This Row],[Week]])</f>
        <v>2025/27</v>
      </c>
      <c r="B276">
        <v>2025</v>
      </c>
      <c r="C276">
        <v>27</v>
      </c>
      <c r="D276" t="s">
        <v>636</v>
      </c>
      <c r="E276" t="s">
        <v>637</v>
      </c>
      <c r="F276" t="s">
        <v>283</v>
      </c>
      <c r="G276" t="s">
        <v>174</v>
      </c>
      <c r="H276" t="s">
        <v>37</v>
      </c>
      <c r="I276" t="s">
        <v>180</v>
      </c>
      <c r="J276" t="s">
        <v>43</v>
      </c>
      <c r="K276">
        <v>26780</v>
      </c>
    </row>
    <row r="277" spans="1:11" x14ac:dyDescent="0.25">
      <c r="A277" t="str">
        <f>CONCATENATE(ExportTabel[[#This Row],[Jaar]],"/",ExportTabel[[#This Row],[Week]])</f>
        <v>2025/27</v>
      </c>
      <c r="B277">
        <v>2025</v>
      </c>
      <c r="C277">
        <v>27</v>
      </c>
      <c r="D277" t="s">
        <v>636</v>
      </c>
      <c r="E277" t="s">
        <v>637</v>
      </c>
      <c r="F277" t="s">
        <v>283</v>
      </c>
      <c r="G277" t="s">
        <v>174</v>
      </c>
      <c r="H277" t="s">
        <v>37</v>
      </c>
      <c r="I277" t="s">
        <v>235</v>
      </c>
      <c r="J277" t="s">
        <v>98</v>
      </c>
      <c r="K277">
        <v>1600</v>
      </c>
    </row>
    <row r="278" spans="1:11" x14ac:dyDescent="0.25">
      <c r="A278" t="str">
        <f>CONCATENATE(ExportTabel[[#This Row],[Jaar]],"/",ExportTabel[[#This Row],[Week]])</f>
        <v>2025/27</v>
      </c>
      <c r="B278">
        <v>2025</v>
      </c>
      <c r="C278">
        <v>27</v>
      </c>
      <c r="D278" t="s">
        <v>636</v>
      </c>
      <c r="E278" t="s">
        <v>637</v>
      </c>
      <c r="F278" t="s">
        <v>283</v>
      </c>
      <c r="G278" t="s">
        <v>174</v>
      </c>
      <c r="H278" t="s">
        <v>37</v>
      </c>
      <c r="I278" t="s">
        <v>211</v>
      </c>
      <c r="J278" t="s">
        <v>74</v>
      </c>
      <c r="K278">
        <v>200</v>
      </c>
    </row>
    <row r="279" spans="1:11" x14ac:dyDescent="0.25">
      <c r="A279" t="str">
        <f>CONCATENATE(ExportTabel[[#This Row],[Jaar]],"/",ExportTabel[[#This Row],[Week]])</f>
        <v>2025/27</v>
      </c>
      <c r="B279">
        <v>2025</v>
      </c>
      <c r="C279">
        <v>27</v>
      </c>
      <c r="D279" t="s">
        <v>636</v>
      </c>
      <c r="E279" t="s">
        <v>637</v>
      </c>
      <c r="F279" t="s">
        <v>283</v>
      </c>
      <c r="G279" t="s">
        <v>174</v>
      </c>
      <c r="H279" t="s">
        <v>37</v>
      </c>
      <c r="I279" t="s">
        <v>235</v>
      </c>
      <c r="J279" t="s">
        <v>98</v>
      </c>
      <c r="K279">
        <v>400</v>
      </c>
    </row>
    <row r="280" spans="1:11" x14ac:dyDescent="0.25">
      <c r="A280" t="str">
        <f>CONCATENATE(ExportTabel[[#This Row],[Jaar]],"/",ExportTabel[[#This Row],[Week]])</f>
        <v>2025/27</v>
      </c>
      <c r="B280">
        <v>2025</v>
      </c>
      <c r="C280">
        <v>27</v>
      </c>
      <c r="D280" t="s">
        <v>636</v>
      </c>
      <c r="E280" t="s">
        <v>637</v>
      </c>
      <c r="F280" t="s">
        <v>283</v>
      </c>
      <c r="G280" t="s">
        <v>174</v>
      </c>
      <c r="H280" t="s">
        <v>37</v>
      </c>
      <c r="I280" t="s">
        <v>180</v>
      </c>
      <c r="J280" t="s">
        <v>43</v>
      </c>
      <c r="K280">
        <v>1400</v>
      </c>
    </row>
    <row r="281" spans="1:11" x14ac:dyDescent="0.25">
      <c r="A281" t="str">
        <f>CONCATENATE(ExportTabel[[#This Row],[Jaar]],"/",ExportTabel[[#This Row],[Week]])</f>
        <v>2025/27</v>
      </c>
      <c r="B281">
        <v>2025</v>
      </c>
      <c r="C281">
        <v>27</v>
      </c>
      <c r="D281" t="s">
        <v>636</v>
      </c>
      <c r="E281" t="s">
        <v>637</v>
      </c>
      <c r="F281" t="s">
        <v>283</v>
      </c>
      <c r="G281" t="s">
        <v>174</v>
      </c>
      <c r="H281" t="s">
        <v>37</v>
      </c>
      <c r="I281" t="s">
        <v>180</v>
      </c>
      <c r="J281" t="s">
        <v>43</v>
      </c>
      <c r="K281">
        <v>1400</v>
      </c>
    </row>
    <row r="282" spans="1:11" x14ac:dyDescent="0.25">
      <c r="A282" t="str">
        <f>CONCATENATE(ExportTabel[[#This Row],[Jaar]],"/",ExportTabel[[#This Row],[Week]])</f>
        <v>2025/27</v>
      </c>
      <c r="B282">
        <v>2025</v>
      </c>
      <c r="C282">
        <v>27</v>
      </c>
      <c r="D282" t="s">
        <v>636</v>
      </c>
      <c r="E282" t="s">
        <v>637</v>
      </c>
      <c r="F282" t="s">
        <v>283</v>
      </c>
      <c r="G282" t="s">
        <v>175</v>
      </c>
      <c r="H282" t="s">
        <v>38</v>
      </c>
      <c r="I282" t="s">
        <v>182</v>
      </c>
      <c r="J282" t="s">
        <v>45</v>
      </c>
      <c r="K282">
        <v>150</v>
      </c>
    </row>
    <row r="283" spans="1:11" x14ac:dyDescent="0.25">
      <c r="A283" t="str">
        <f>CONCATENATE(ExportTabel[[#This Row],[Jaar]],"/",ExportTabel[[#This Row],[Week]])</f>
        <v>2025/27</v>
      </c>
      <c r="B283">
        <v>2025</v>
      </c>
      <c r="C283">
        <v>27</v>
      </c>
      <c r="D283" t="s">
        <v>636</v>
      </c>
      <c r="E283" t="s">
        <v>637</v>
      </c>
      <c r="F283" t="s">
        <v>283</v>
      </c>
      <c r="G283" t="s">
        <v>175</v>
      </c>
      <c r="H283" t="s">
        <v>38</v>
      </c>
      <c r="I283" t="s">
        <v>194</v>
      </c>
      <c r="J283" t="s">
        <v>57</v>
      </c>
      <c r="K283">
        <v>10</v>
      </c>
    </row>
    <row r="284" spans="1:11" x14ac:dyDescent="0.25">
      <c r="A284" t="str">
        <f>CONCATENATE(ExportTabel[[#This Row],[Jaar]],"/",ExportTabel[[#This Row],[Week]])</f>
        <v>2025/27</v>
      </c>
      <c r="B284">
        <v>2025</v>
      </c>
      <c r="C284">
        <v>27</v>
      </c>
      <c r="D284" t="s">
        <v>636</v>
      </c>
      <c r="E284" t="s">
        <v>637</v>
      </c>
      <c r="F284" t="s">
        <v>283</v>
      </c>
      <c r="G284" t="s">
        <v>169</v>
      </c>
      <c r="H284" t="s">
        <v>32</v>
      </c>
      <c r="I284" t="s">
        <v>174</v>
      </c>
      <c r="J284" t="s">
        <v>37</v>
      </c>
      <c r="K284">
        <v>5</v>
      </c>
    </row>
    <row r="285" spans="1:11" x14ac:dyDescent="0.25">
      <c r="A285" t="str">
        <f>CONCATENATE(ExportTabel[[#This Row],[Jaar]],"/",ExportTabel[[#This Row],[Week]])</f>
        <v>2025/27</v>
      </c>
      <c r="B285">
        <v>2025</v>
      </c>
      <c r="C285">
        <v>27</v>
      </c>
      <c r="D285" t="s">
        <v>636</v>
      </c>
      <c r="E285" t="s">
        <v>637</v>
      </c>
      <c r="F285" t="s">
        <v>283</v>
      </c>
      <c r="G285" t="s">
        <v>174</v>
      </c>
      <c r="H285" t="s">
        <v>37</v>
      </c>
      <c r="I285" t="s">
        <v>205</v>
      </c>
      <c r="J285" t="s">
        <v>68</v>
      </c>
      <c r="K285">
        <v>150</v>
      </c>
    </row>
    <row r="286" spans="1:11" x14ac:dyDescent="0.25">
      <c r="A286" t="str">
        <f>CONCATENATE(ExportTabel[[#This Row],[Jaar]],"/",ExportTabel[[#This Row],[Week]])</f>
        <v>2025/27</v>
      </c>
      <c r="B286">
        <v>2025</v>
      </c>
      <c r="C286">
        <v>27</v>
      </c>
      <c r="D286" t="s">
        <v>636</v>
      </c>
      <c r="E286" t="s">
        <v>637</v>
      </c>
      <c r="F286" t="s">
        <v>283</v>
      </c>
      <c r="G286" t="s">
        <v>174</v>
      </c>
      <c r="H286" t="s">
        <v>37</v>
      </c>
      <c r="I286" t="s">
        <v>205</v>
      </c>
      <c r="J286" t="s">
        <v>68</v>
      </c>
      <c r="K286">
        <v>100</v>
      </c>
    </row>
    <row r="287" spans="1:11" x14ac:dyDescent="0.25">
      <c r="A287" t="str">
        <f>CONCATENATE(ExportTabel[[#This Row],[Jaar]],"/",ExportTabel[[#This Row],[Week]])</f>
        <v>2025/27</v>
      </c>
      <c r="B287">
        <v>2025</v>
      </c>
      <c r="C287">
        <v>27</v>
      </c>
      <c r="D287" t="s">
        <v>636</v>
      </c>
      <c r="E287" t="s">
        <v>637</v>
      </c>
      <c r="F287" t="s">
        <v>283</v>
      </c>
      <c r="G287" t="s">
        <v>174</v>
      </c>
      <c r="H287" t="s">
        <v>37</v>
      </c>
      <c r="I287" t="s">
        <v>194</v>
      </c>
      <c r="J287" t="s">
        <v>57</v>
      </c>
      <c r="K287">
        <v>175</v>
      </c>
    </row>
    <row r="288" spans="1:11" x14ac:dyDescent="0.25">
      <c r="A288" t="str">
        <f>CONCATENATE(ExportTabel[[#This Row],[Jaar]],"/",ExportTabel[[#This Row],[Week]])</f>
        <v>2025/27</v>
      </c>
      <c r="B288">
        <v>2025</v>
      </c>
      <c r="C288">
        <v>27</v>
      </c>
      <c r="D288" t="s">
        <v>636</v>
      </c>
      <c r="E288" t="s">
        <v>637</v>
      </c>
      <c r="F288" t="s">
        <v>283</v>
      </c>
      <c r="G288" t="s">
        <v>174</v>
      </c>
      <c r="H288" t="s">
        <v>37</v>
      </c>
      <c r="I288" t="s">
        <v>180</v>
      </c>
      <c r="J288" t="s">
        <v>43</v>
      </c>
      <c r="K288">
        <v>2880</v>
      </c>
    </row>
    <row r="289" spans="1:11" x14ac:dyDescent="0.25">
      <c r="A289" t="str">
        <f>CONCATENATE(ExportTabel[[#This Row],[Jaar]],"/",ExportTabel[[#This Row],[Week]])</f>
        <v>2025/27</v>
      </c>
      <c r="B289">
        <v>2025</v>
      </c>
      <c r="C289">
        <v>27</v>
      </c>
      <c r="D289" t="s">
        <v>636</v>
      </c>
      <c r="E289" t="s">
        <v>637</v>
      </c>
      <c r="F289" t="s">
        <v>283</v>
      </c>
      <c r="G289" t="s">
        <v>174</v>
      </c>
      <c r="H289" t="s">
        <v>37</v>
      </c>
      <c r="I289" t="s">
        <v>180</v>
      </c>
      <c r="J289" t="s">
        <v>43</v>
      </c>
      <c r="K289">
        <v>1152</v>
      </c>
    </row>
    <row r="290" spans="1:11" x14ac:dyDescent="0.25">
      <c r="A290" t="str">
        <f>CONCATENATE(ExportTabel[[#This Row],[Jaar]],"/",ExportTabel[[#This Row],[Week]])</f>
        <v>2025/27</v>
      </c>
      <c r="B290">
        <v>2025</v>
      </c>
      <c r="C290">
        <v>27</v>
      </c>
      <c r="D290" t="s">
        <v>636</v>
      </c>
      <c r="E290" t="s">
        <v>637</v>
      </c>
      <c r="F290" t="s">
        <v>283</v>
      </c>
      <c r="G290" t="s">
        <v>174</v>
      </c>
      <c r="H290" t="s">
        <v>37</v>
      </c>
      <c r="I290" t="s">
        <v>180</v>
      </c>
      <c r="J290" t="s">
        <v>43</v>
      </c>
      <c r="K290">
        <v>1152</v>
      </c>
    </row>
    <row r="291" spans="1:11" x14ac:dyDescent="0.25">
      <c r="A291" t="str">
        <f>CONCATENATE(ExportTabel[[#This Row],[Jaar]],"/",ExportTabel[[#This Row],[Week]])</f>
        <v>2025/27</v>
      </c>
      <c r="B291">
        <v>2025</v>
      </c>
      <c r="C291">
        <v>27</v>
      </c>
      <c r="D291" t="s">
        <v>636</v>
      </c>
      <c r="E291" t="s">
        <v>637</v>
      </c>
      <c r="F291" t="s">
        <v>283</v>
      </c>
      <c r="G291" t="s">
        <v>174</v>
      </c>
      <c r="H291" t="s">
        <v>37</v>
      </c>
      <c r="I291" t="s">
        <v>180</v>
      </c>
      <c r="J291" t="s">
        <v>43</v>
      </c>
      <c r="K291">
        <v>2880</v>
      </c>
    </row>
    <row r="292" spans="1:11" x14ac:dyDescent="0.25">
      <c r="A292" t="str">
        <f>CONCATENATE(ExportTabel[[#This Row],[Jaar]],"/",ExportTabel[[#This Row],[Week]])</f>
        <v>2025/27</v>
      </c>
      <c r="B292">
        <v>2025</v>
      </c>
      <c r="C292">
        <v>27</v>
      </c>
      <c r="D292" t="s">
        <v>636</v>
      </c>
      <c r="E292" t="s">
        <v>637</v>
      </c>
      <c r="F292" t="s">
        <v>283</v>
      </c>
      <c r="G292" t="s">
        <v>174</v>
      </c>
      <c r="H292" t="s">
        <v>37</v>
      </c>
      <c r="I292" t="s">
        <v>180</v>
      </c>
      <c r="J292" t="s">
        <v>43</v>
      </c>
      <c r="K292">
        <v>3840</v>
      </c>
    </row>
    <row r="293" spans="1:11" x14ac:dyDescent="0.25">
      <c r="A293" t="str">
        <f>CONCATENATE(ExportTabel[[#This Row],[Jaar]],"/",ExportTabel[[#This Row],[Week]])</f>
        <v>2025/27</v>
      </c>
      <c r="B293">
        <v>2025</v>
      </c>
      <c r="C293">
        <v>27</v>
      </c>
      <c r="D293" t="s">
        <v>636</v>
      </c>
      <c r="E293" t="s">
        <v>637</v>
      </c>
      <c r="F293" t="s">
        <v>283</v>
      </c>
      <c r="G293" t="s">
        <v>174</v>
      </c>
      <c r="H293" t="s">
        <v>37</v>
      </c>
      <c r="I293" t="s">
        <v>180</v>
      </c>
      <c r="J293" t="s">
        <v>43</v>
      </c>
      <c r="K293">
        <v>1728</v>
      </c>
    </row>
    <row r="294" spans="1:11" x14ac:dyDescent="0.25">
      <c r="A294" t="str">
        <f>CONCATENATE(ExportTabel[[#This Row],[Jaar]],"/",ExportTabel[[#This Row],[Week]])</f>
        <v>2025/27</v>
      </c>
      <c r="B294">
        <v>2025</v>
      </c>
      <c r="C294">
        <v>27</v>
      </c>
      <c r="D294" t="s">
        <v>636</v>
      </c>
      <c r="E294" t="s">
        <v>637</v>
      </c>
      <c r="F294" t="s">
        <v>283</v>
      </c>
      <c r="G294" t="s">
        <v>174</v>
      </c>
      <c r="H294" t="s">
        <v>37</v>
      </c>
      <c r="I294" t="s">
        <v>180</v>
      </c>
      <c r="J294" t="s">
        <v>43</v>
      </c>
      <c r="K294">
        <v>4800</v>
      </c>
    </row>
    <row r="295" spans="1:11" x14ac:dyDescent="0.25">
      <c r="A295" t="str">
        <f>CONCATENATE(ExportTabel[[#This Row],[Jaar]],"/",ExportTabel[[#This Row],[Week]])</f>
        <v>2025/27</v>
      </c>
      <c r="B295">
        <v>2025</v>
      </c>
      <c r="C295">
        <v>27</v>
      </c>
      <c r="D295" t="s">
        <v>636</v>
      </c>
      <c r="E295" t="s">
        <v>637</v>
      </c>
      <c r="F295" t="s">
        <v>283</v>
      </c>
      <c r="G295" t="s">
        <v>174</v>
      </c>
      <c r="H295" t="s">
        <v>37</v>
      </c>
      <c r="I295" t="s">
        <v>180</v>
      </c>
      <c r="J295" t="s">
        <v>43</v>
      </c>
      <c r="K295">
        <v>3840</v>
      </c>
    </row>
    <row r="296" spans="1:11" x14ac:dyDescent="0.25">
      <c r="A296" t="str">
        <f>CONCATENATE(ExportTabel[[#This Row],[Jaar]],"/",ExportTabel[[#This Row],[Week]])</f>
        <v>2025/27</v>
      </c>
      <c r="B296">
        <v>2025</v>
      </c>
      <c r="C296">
        <v>27</v>
      </c>
      <c r="D296" t="s">
        <v>636</v>
      </c>
      <c r="E296" t="s">
        <v>637</v>
      </c>
      <c r="F296" t="s">
        <v>283</v>
      </c>
      <c r="G296" t="s">
        <v>174</v>
      </c>
      <c r="H296" t="s">
        <v>37</v>
      </c>
      <c r="I296" t="s">
        <v>180</v>
      </c>
      <c r="J296" t="s">
        <v>43</v>
      </c>
      <c r="K296">
        <v>1728</v>
      </c>
    </row>
    <row r="297" spans="1:11" x14ac:dyDescent="0.25">
      <c r="A297" t="str">
        <f>CONCATENATE(ExportTabel[[#This Row],[Jaar]],"/",ExportTabel[[#This Row],[Week]])</f>
        <v>2025/27</v>
      </c>
      <c r="B297">
        <v>2025</v>
      </c>
      <c r="C297">
        <v>27</v>
      </c>
      <c r="D297" t="s">
        <v>636</v>
      </c>
      <c r="E297" t="s">
        <v>637</v>
      </c>
      <c r="F297" t="s">
        <v>283</v>
      </c>
      <c r="G297" t="s">
        <v>174</v>
      </c>
      <c r="H297" t="s">
        <v>37</v>
      </c>
      <c r="I297" t="s">
        <v>180</v>
      </c>
      <c r="J297" t="s">
        <v>43</v>
      </c>
      <c r="K297">
        <v>576</v>
      </c>
    </row>
    <row r="298" spans="1:11" x14ac:dyDescent="0.25">
      <c r="A298" t="str">
        <f>CONCATENATE(ExportTabel[[#This Row],[Jaar]],"/",ExportTabel[[#This Row],[Week]])</f>
        <v>2025/27</v>
      </c>
      <c r="B298">
        <v>2025</v>
      </c>
      <c r="C298">
        <v>27</v>
      </c>
      <c r="D298" t="s">
        <v>636</v>
      </c>
      <c r="E298" t="s">
        <v>637</v>
      </c>
      <c r="F298" t="s">
        <v>283</v>
      </c>
      <c r="G298" t="s">
        <v>174</v>
      </c>
      <c r="H298" t="s">
        <v>37</v>
      </c>
      <c r="I298" t="s">
        <v>180</v>
      </c>
      <c r="J298" t="s">
        <v>43</v>
      </c>
      <c r="K298">
        <v>1152</v>
      </c>
    </row>
    <row r="299" spans="1:11" x14ac:dyDescent="0.25">
      <c r="A299" t="str">
        <f>CONCATENATE(ExportTabel[[#This Row],[Jaar]],"/",ExportTabel[[#This Row],[Week]])</f>
        <v>2025/27</v>
      </c>
      <c r="B299">
        <v>2025</v>
      </c>
      <c r="C299">
        <v>27</v>
      </c>
      <c r="D299" t="s">
        <v>636</v>
      </c>
      <c r="E299" t="s">
        <v>637</v>
      </c>
      <c r="F299" t="s">
        <v>283</v>
      </c>
      <c r="G299" t="s">
        <v>174</v>
      </c>
      <c r="H299" t="s">
        <v>37</v>
      </c>
      <c r="I299" t="s">
        <v>180</v>
      </c>
      <c r="J299" t="s">
        <v>43</v>
      </c>
      <c r="K299">
        <v>576</v>
      </c>
    </row>
    <row r="300" spans="1:11" x14ac:dyDescent="0.25">
      <c r="A300" t="str">
        <f>CONCATENATE(ExportTabel[[#This Row],[Jaar]],"/",ExportTabel[[#This Row],[Week]])</f>
        <v>2025/27</v>
      </c>
      <c r="B300">
        <v>2025</v>
      </c>
      <c r="C300">
        <v>27</v>
      </c>
      <c r="D300" t="s">
        <v>636</v>
      </c>
      <c r="E300" t="s">
        <v>637</v>
      </c>
      <c r="F300" t="s">
        <v>283</v>
      </c>
      <c r="G300" t="s">
        <v>174</v>
      </c>
      <c r="H300" t="s">
        <v>37</v>
      </c>
      <c r="I300" t="s">
        <v>180</v>
      </c>
      <c r="J300" t="s">
        <v>43</v>
      </c>
      <c r="K300">
        <v>2880</v>
      </c>
    </row>
    <row r="301" spans="1:11" x14ac:dyDescent="0.25">
      <c r="A301" t="str">
        <f>CONCATENATE(ExportTabel[[#This Row],[Jaar]],"/",ExportTabel[[#This Row],[Week]])</f>
        <v>2025/27</v>
      </c>
      <c r="B301">
        <v>2025</v>
      </c>
      <c r="C301">
        <v>27</v>
      </c>
      <c r="D301" t="s">
        <v>636</v>
      </c>
      <c r="E301" t="s">
        <v>637</v>
      </c>
      <c r="F301" t="s">
        <v>283</v>
      </c>
      <c r="G301" t="s">
        <v>174</v>
      </c>
      <c r="H301" t="s">
        <v>37</v>
      </c>
      <c r="I301" t="s">
        <v>180</v>
      </c>
      <c r="J301" t="s">
        <v>43</v>
      </c>
      <c r="K301">
        <v>3840</v>
      </c>
    </row>
    <row r="302" spans="1:11" x14ac:dyDescent="0.25">
      <c r="A302" t="str">
        <f>CONCATENATE(ExportTabel[[#This Row],[Jaar]],"/",ExportTabel[[#This Row],[Week]])</f>
        <v>2025/27</v>
      </c>
      <c r="B302">
        <v>2025</v>
      </c>
      <c r="C302">
        <v>27</v>
      </c>
      <c r="D302" t="s">
        <v>636</v>
      </c>
      <c r="E302" t="s">
        <v>637</v>
      </c>
      <c r="F302" t="s">
        <v>283</v>
      </c>
      <c r="G302" t="s">
        <v>174</v>
      </c>
      <c r="H302" t="s">
        <v>37</v>
      </c>
      <c r="I302" t="s">
        <v>180</v>
      </c>
      <c r="J302" t="s">
        <v>43</v>
      </c>
      <c r="K302">
        <v>1152</v>
      </c>
    </row>
    <row r="303" spans="1:11" x14ac:dyDescent="0.25">
      <c r="A303" t="str">
        <f>CONCATENATE(ExportTabel[[#This Row],[Jaar]],"/",ExportTabel[[#This Row],[Week]])</f>
        <v>2025/27</v>
      </c>
      <c r="B303">
        <v>2025</v>
      </c>
      <c r="C303">
        <v>27</v>
      </c>
      <c r="D303" t="s">
        <v>636</v>
      </c>
      <c r="E303" t="s">
        <v>637</v>
      </c>
      <c r="F303" t="s">
        <v>283</v>
      </c>
      <c r="G303" t="s">
        <v>174</v>
      </c>
      <c r="H303" t="s">
        <v>37</v>
      </c>
      <c r="I303" t="s">
        <v>180</v>
      </c>
      <c r="J303" t="s">
        <v>43</v>
      </c>
      <c r="K303">
        <v>1152</v>
      </c>
    </row>
    <row r="304" spans="1:11" x14ac:dyDescent="0.25">
      <c r="A304" t="str">
        <f>CONCATENATE(ExportTabel[[#This Row],[Jaar]],"/",ExportTabel[[#This Row],[Week]])</f>
        <v>2025/27</v>
      </c>
      <c r="B304">
        <v>2025</v>
      </c>
      <c r="C304">
        <v>27</v>
      </c>
      <c r="D304" t="s">
        <v>636</v>
      </c>
      <c r="E304" t="s">
        <v>637</v>
      </c>
      <c r="F304" t="s">
        <v>283</v>
      </c>
      <c r="G304" t="s">
        <v>174</v>
      </c>
      <c r="H304" t="s">
        <v>37</v>
      </c>
      <c r="I304" t="s">
        <v>180</v>
      </c>
      <c r="J304" t="s">
        <v>43</v>
      </c>
      <c r="K304">
        <v>2880</v>
      </c>
    </row>
    <row r="305" spans="1:11" x14ac:dyDescent="0.25">
      <c r="A305" t="str">
        <f>CONCATENATE(ExportTabel[[#This Row],[Jaar]],"/",ExportTabel[[#This Row],[Week]])</f>
        <v>2025/27</v>
      </c>
      <c r="B305">
        <v>2025</v>
      </c>
      <c r="C305">
        <v>27</v>
      </c>
      <c r="D305" t="s">
        <v>636</v>
      </c>
      <c r="E305" t="s">
        <v>637</v>
      </c>
      <c r="F305" t="s">
        <v>283</v>
      </c>
      <c r="G305" t="s">
        <v>174</v>
      </c>
      <c r="H305" t="s">
        <v>37</v>
      </c>
      <c r="I305" t="s">
        <v>180</v>
      </c>
      <c r="J305" t="s">
        <v>43</v>
      </c>
      <c r="K305">
        <v>1152</v>
      </c>
    </row>
    <row r="306" spans="1:11" x14ac:dyDescent="0.25">
      <c r="A306" t="str">
        <f>CONCATENATE(ExportTabel[[#This Row],[Jaar]],"/",ExportTabel[[#This Row],[Week]])</f>
        <v>2025/27</v>
      </c>
      <c r="B306">
        <v>2025</v>
      </c>
      <c r="C306">
        <v>27</v>
      </c>
      <c r="D306" t="s">
        <v>636</v>
      </c>
      <c r="E306" t="s">
        <v>637</v>
      </c>
      <c r="F306" t="s">
        <v>283</v>
      </c>
      <c r="G306" t="s">
        <v>174</v>
      </c>
      <c r="H306" t="s">
        <v>37</v>
      </c>
      <c r="I306" t="s">
        <v>180</v>
      </c>
      <c r="J306" t="s">
        <v>43</v>
      </c>
      <c r="K306">
        <v>3840</v>
      </c>
    </row>
    <row r="307" spans="1:11" x14ac:dyDescent="0.25">
      <c r="A307" t="str">
        <f>CONCATENATE(ExportTabel[[#This Row],[Jaar]],"/",ExportTabel[[#This Row],[Week]])</f>
        <v>2025/27</v>
      </c>
      <c r="B307">
        <v>2025</v>
      </c>
      <c r="C307">
        <v>27</v>
      </c>
      <c r="D307" t="s">
        <v>636</v>
      </c>
      <c r="E307" t="s">
        <v>637</v>
      </c>
      <c r="F307" t="s">
        <v>283</v>
      </c>
      <c r="G307" t="s">
        <v>169</v>
      </c>
      <c r="H307" t="s">
        <v>32</v>
      </c>
      <c r="I307" t="s">
        <v>180</v>
      </c>
      <c r="J307" t="s">
        <v>43</v>
      </c>
      <c r="K307">
        <v>48</v>
      </c>
    </row>
    <row r="308" spans="1:11" x14ac:dyDescent="0.25">
      <c r="A308" t="str">
        <f>CONCATENATE(ExportTabel[[#This Row],[Jaar]],"/",ExportTabel[[#This Row],[Week]])</f>
        <v>2025/27</v>
      </c>
      <c r="B308">
        <v>2025</v>
      </c>
      <c r="C308">
        <v>27</v>
      </c>
      <c r="D308" t="s">
        <v>636</v>
      </c>
      <c r="E308" t="s">
        <v>637</v>
      </c>
      <c r="F308" t="s">
        <v>283</v>
      </c>
      <c r="G308" t="s">
        <v>174</v>
      </c>
      <c r="H308" t="s">
        <v>37</v>
      </c>
      <c r="I308" t="s">
        <v>180</v>
      </c>
      <c r="J308" t="s">
        <v>43</v>
      </c>
      <c r="K308">
        <v>2880</v>
      </c>
    </row>
    <row r="309" spans="1:11" x14ac:dyDescent="0.25">
      <c r="A309" t="str">
        <f>CONCATENATE(ExportTabel[[#This Row],[Jaar]],"/",ExportTabel[[#This Row],[Week]])</f>
        <v>2025/27</v>
      </c>
      <c r="B309">
        <v>2025</v>
      </c>
      <c r="C309">
        <v>27</v>
      </c>
      <c r="D309" t="s">
        <v>636</v>
      </c>
      <c r="E309" t="s">
        <v>637</v>
      </c>
      <c r="F309" t="s">
        <v>283</v>
      </c>
      <c r="G309" t="s">
        <v>174</v>
      </c>
      <c r="H309" t="s">
        <v>37</v>
      </c>
      <c r="I309" t="s">
        <v>180</v>
      </c>
      <c r="J309" t="s">
        <v>43</v>
      </c>
      <c r="K309">
        <v>3840</v>
      </c>
    </row>
    <row r="310" spans="1:11" x14ac:dyDescent="0.25">
      <c r="A310" t="str">
        <f>CONCATENATE(ExportTabel[[#This Row],[Jaar]],"/",ExportTabel[[#This Row],[Week]])</f>
        <v>2025/27</v>
      </c>
      <c r="B310">
        <v>2025</v>
      </c>
      <c r="C310">
        <v>27</v>
      </c>
      <c r="D310" t="s">
        <v>636</v>
      </c>
      <c r="E310" t="s">
        <v>637</v>
      </c>
      <c r="F310" t="s">
        <v>283</v>
      </c>
      <c r="G310" t="s">
        <v>174</v>
      </c>
      <c r="H310" t="s">
        <v>37</v>
      </c>
      <c r="I310" t="s">
        <v>180</v>
      </c>
      <c r="J310" t="s">
        <v>43</v>
      </c>
      <c r="K310">
        <v>1728</v>
      </c>
    </row>
    <row r="311" spans="1:11" x14ac:dyDescent="0.25">
      <c r="A311" t="str">
        <f>CONCATENATE(ExportTabel[[#This Row],[Jaar]],"/",ExportTabel[[#This Row],[Week]])</f>
        <v>2025/27</v>
      </c>
      <c r="B311">
        <v>2025</v>
      </c>
      <c r="C311">
        <v>27</v>
      </c>
      <c r="D311" t="s">
        <v>636</v>
      </c>
      <c r="E311" t="s">
        <v>637</v>
      </c>
      <c r="F311" t="s">
        <v>283</v>
      </c>
      <c r="G311" t="s">
        <v>174</v>
      </c>
      <c r="H311" t="s">
        <v>37</v>
      </c>
      <c r="I311" t="s">
        <v>180</v>
      </c>
      <c r="J311" t="s">
        <v>43</v>
      </c>
      <c r="K311">
        <v>5760</v>
      </c>
    </row>
    <row r="312" spans="1:11" x14ac:dyDescent="0.25">
      <c r="A312" t="str">
        <f>CONCATENATE(ExportTabel[[#This Row],[Jaar]],"/",ExportTabel[[#This Row],[Week]])</f>
        <v>2025/27</v>
      </c>
      <c r="B312">
        <v>2025</v>
      </c>
      <c r="C312">
        <v>27</v>
      </c>
      <c r="D312" t="s">
        <v>636</v>
      </c>
      <c r="E312" t="s">
        <v>637</v>
      </c>
      <c r="F312" t="s">
        <v>283</v>
      </c>
      <c r="G312" t="s">
        <v>174</v>
      </c>
      <c r="H312" t="s">
        <v>37</v>
      </c>
      <c r="I312" t="s">
        <v>180</v>
      </c>
      <c r="J312" t="s">
        <v>43</v>
      </c>
      <c r="K312">
        <v>1728</v>
      </c>
    </row>
    <row r="313" spans="1:11" x14ac:dyDescent="0.25">
      <c r="A313" t="str">
        <f>CONCATENATE(ExportTabel[[#This Row],[Jaar]],"/",ExportTabel[[#This Row],[Week]])</f>
        <v>2025/27</v>
      </c>
      <c r="B313">
        <v>2025</v>
      </c>
      <c r="C313">
        <v>27</v>
      </c>
      <c r="D313" t="s">
        <v>636</v>
      </c>
      <c r="E313" t="s">
        <v>637</v>
      </c>
      <c r="F313" t="s">
        <v>283</v>
      </c>
      <c r="G313" t="s">
        <v>174</v>
      </c>
      <c r="H313" t="s">
        <v>37</v>
      </c>
      <c r="I313" t="s">
        <v>180</v>
      </c>
      <c r="J313" t="s">
        <v>43</v>
      </c>
      <c r="K313">
        <v>1152</v>
      </c>
    </row>
    <row r="314" spans="1:11" x14ac:dyDescent="0.25">
      <c r="A314" t="str">
        <f>CONCATENATE(ExportTabel[[#This Row],[Jaar]],"/",ExportTabel[[#This Row],[Week]])</f>
        <v>2025/27</v>
      </c>
      <c r="B314">
        <v>2025</v>
      </c>
      <c r="C314">
        <v>27</v>
      </c>
      <c r="D314" t="s">
        <v>636</v>
      </c>
      <c r="E314" t="s">
        <v>637</v>
      </c>
      <c r="F314" t="s">
        <v>283</v>
      </c>
      <c r="G314" t="s">
        <v>174</v>
      </c>
      <c r="H314" t="s">
        <v>37</v>
      </c>
      <c r="I314" t="s">
        <v>180</v>
      </c>
      <c r="J314" t="s">
        <v>43</v>
      </c>
      <c r="K314">
        <v>7680</v>
      </c>
    </row>
    <row r="315" spans="1:11" x14ac:dyDescent="0.25">
      <c r="A315" t="str">
        <f>CONCATENATE(ExportTabel[[#This Row],[Jaar]],"/",ExportTabel[[#This Row],[Week]])</f>
        <v>2025/27</v>
      </c>
      <c r="B315">
        <v>2025</v>
      </c>
      <c r="C315">
        <v>27</v>
      </c>
      <c r="D315" t="s">
        <v>636</v>
      </c>
      <c r="E315" t="s">
        <v>637</v>
      </c>
      <c r="F315" t="s">
        <v>283</v>
      </c>
      <c r="G315" t="s">
        <v>174</v>
      </c>
      <c r="H315" t="s">
        <v>37</v>
      </c>
      <c r="I315" t="s">
        <v>180</v>
      </c>
      <c r="J315" t="s">
        <v>43</v>
      </c>
      <c r="K315">
        <v>1152</v>
      </c>
    </row>
    <row r="316" spans="1:11" x14ac:dyDescent="0.25">
      <c r="A316" t="str">
        <f>CONCATENATE(ExportTabel[[#This Row],[Jaar]],"/",ExportTabel[[#This Row],[Week]])</f>
        <v>2025/27</v>
      </c>
      <c r="B316">
        <v>2025</v>
      </c>
      <c r="C316">
        <v>27</v>
      </c>
      <c r="D316" t="s">
        <v>636</v>
      </c>
      <c r="E316" t="s">
        <v>637</v>
      </c>
      <c r="F316" t="s">
        <v>283</v>
      </c>
      <c r="G316" t="s">
        <v>174</v>
      </c>
      <c r="H316" t="s">
        <v>37</v>
      </c>
      <c r="I316" t="s">
        <v>180</v>
      </c>
      <c r="J316" t="s">
        <v>43</v>
      </c>
      <c r="K316">
        <v>5760</v>
      </c>
    </row>
    <row r="317" spans="1:11" x14ac:dyDescent="0.25">
      <c r="A317" t="str">
        <f>CONCATENATE(ExportTabel[[#This Row],[Jaar]],"/",ExportTabel[[#This Row],[Week]])</f>
        <v>2025/27</v>
      </c>
      <c r="B317">
        <v>2025</v>
      </c>
      <c r="C317">
        <v>27</v>
      </c>
      <c r="D317" t="s">
        <v>636</v>
      </c>
      <c r="E317" t="s">
        <v>637</v>
      </c>
      <c r="F317" t="s">
        <v>283</v>
      </c>
      <c r="G317" t="s">
        <v>638</v>
      </c>
      <c r="H317" t="s">
        <v>639</v>
      </c>
      <c r="I317" t="s">
        <v>235</v>
      </c>
      <c r="J317" t="s">
        <v>98</v>
      </c>
      <c r="K317">
        <v>40</v>
      </c>
    </row>
    <row r="318" spans="1:11" x14ac:dyDescent="0.25">
      <c r="A318" t="str">
        <f>CONCATENATE(ExportTabel[[#This Row],[Jaar]],"/",ExportTabel[[#This Row],[Week]])</f>
        <v>2025/27</v>
      </c>
      <c r="B318">
        <v>2025</v>
      </c>
      <c r="C318">
        <v>27</v>
      </c>
      <c r="D318" t="s">
        <v>636</v>
      </c>
      <c r="E318" t="s">
        <v>637</v>
      </c>
      <c r="F318" t="s">
        <v>283</v>
      </c>
      <c r="G318" t="s">
        <v>169</v>
      </c>
      <c r="H318" t="s">
        <v>32</v>
      </c>
      <c r="I318" t="s">
        <v>161</v>
      </c>
      <c r="J318" t="s">
        <v>24</v>
      </c>
      <c r="K318">
        <v>400</v>
      </c>
    </row>
    <row r="319" spans="1:11" x14ac:dyDescent="0.25">
      <c r="A319" t="str">
        <f>CONCATENATE(ExportTabel[[#This Row],[Jaar]],"/",ExportTabel[[#This Row],[Week]])</f>
        <v>2025/27</v>
      </c>
      <c r="B319">
        <v>2025</v>
      </c>
      <c r="C319">
        <v>27</v>
      </c>
      <c r="D319" t="s">
        <v>636</v>
      </c>
      <c r="E319" t="s">
        <v>637</v>
      </c>
      <c r="F319" t="s">
        <v>283</v>
      </c>
      <c r="G319" t="s">
        <v>174</v>
      </c>
      <c r="H319" t="s">
        <v>37</v>
      </c>
      <c r="I319" t="s">
        <v>235</v>
      </c>
      <c r="J319" t="s">
        <v>98</v>
      </c>
      <c r="K319">
        <v>300</v>
      </c>
    </row>
    <row r="320" spans="1:11" x14ac:dyDescent="0.25">
      <c r="A320" t="str">
        <f>CONCATENATE(ExportTabel[[#This Row],[Jaar]],"/",ExportTabel[[#This Row],[Week]])</f>
        <v>2025/27</v>
      </c>
      <c r="B320">
        <v>2025</v>
      </c>
      <c r="C320">
        <v>27</v>
      </c>
      <c r="D320" t="s">
        <v>636</v>
      </c>
      <c r="E320" t="s">
        <v>637</v>
      </c>
      <c r="F320" t="s">
        <v>283</v>
      </c>
      <c r="G320" t="s">
        <v>174</v>
      </c>
      <c r="H320" t="s">
        <v>37</v>
      </c>
      <c r="I320" t="s">
        <v>235</v>
      </c>
      <c r="J320" t="s">
        <v>98</v>
      </c>
      <c r="K320">
        <v>700</v>
      </c>
    </row>
    <row r="321" spans="1:11" x14ac:dyDescent="0.25">
      <c r="A321" t="str">
        <f>CONCATENATE(ExportTabel[[#This Row],[Jaar]],"/",ExportTabel[[#This Row],[Week]])</f>
        <v>2025/27</v>
      </c>
      <c r="B321">
        <v>2025</v>
      </c>
      <c r="C321">
        <v>27</v>
      </c>
      <c r="D321" t="s">
        <v>636</v>
      </c>
      <c r="E321" t="s">
        <v>637</v>
      </c>
      <c r="F321" t="s">
        <v>283</v>
      </c>
      <c r="G321" t="s">
        <v>169</v>
      </c>
      <c r="H321" t="s">
        <v>32</v>
      </c>
      <c r="I321" t="s">
        <v>180</v>
      </c>
      <c r="J321" t="s">
        <v>43</v>
      </c>
      <c r="K321">
        <v>7740</v>
      </c>
    </row>
    <row r="322" spans="1:11" x14ac:dyDescent="0.25">
      <c r="A322" t="str">
        <f>CONCATENATE(ExportTabel[[#This Row],[Jaar]],"/",ExportTabel[[#This Row],[Week]])</f>
        <v>2025/27</v>
      </c>
      <c r="B322">
        <v>2025</v>
      </c>
      <c r="C322">
        <v>27</v>
      </c>
      <c r="D322" t="s">
        <v>636</v>
      </c>
      <c r="E322" t="s">
        <v>637</v>
      </c>
      <c r="F322" t="s">
        <v>283</v>
      </c>
      <c r="G322" t="s">
        <v>169</v>
      </c>
      <c r="H322" t="s">
        <v>32</v>
      </c>
      <c r="I322" t="s">
        <v>150</v>
      </c>
      <c r="J322" t="s">
        <v>13</v>
      </c>
      <c r="K322">
        <v>2</v>
      </c>
    </row>
    <row r="323" spans="1:11" x14ac:dyDescent="0.25">
      <c r="A323" t="str">
        <f>CONCATENATE(ExportTabel[[#This Row],[Jaar]],"/",ExportTabel[[#This Row],[Week]])</f>
        <v>2025/27</v>
      </c>
      <c r="B323">
        <v>2025</v>
      </c>
      <c r="C323">
        <v>27</v>
      </c>
      <c r="D323" t="s">
        <v>636</v>
      </c>
      <c r="E323" t="s">
        <v>637</v>
      </c>
      <c r="F323" t="s">
        <v>283</v>
      </c>
      <c r="G323" t="s">
        <v>142</v>
      </c>
      <c r="H323" t="s">
        <v>5</v>
      </c>
      <c r="I323" t="s">
        <v>150</v>
      </c>
      <c r="J323" t="s">
        <v>13</v>
      </c>
      <c r="K323">
        <v>5</v>
      </c>
    </row>
    <row r="324" spans="1:11" x14ac:dyDescent="0.25">
      <c r="A324" t="str">
        <f>CONCATENATE(ExportTabel[[#This Row],[Jaar]],"/",ExportTabel[[#This Row],[Week]])</f>
        <v>2025/27</v>
      </c>
      <c r="B324">
        <v>2025</v>
      </c>
      <c r="C324">
        <v>27</v>
      </c>
      <c r="D324" t="s">
        <v>636</v>
      </c>
      <c r="E324" t="s">
        <v>637</v>
      </c>
      <c r="F324" t="s">
        <v>283</v>
      </c>
      <c r="G324" t="s">
        <v>206</v>
      </c>
      <c r="H324" t="s">
        <v>69</v>
      </c>
      <c r="I324" t="s">
        <v>150</v>
      </c>
      <c r="J324" t="s">
        <v>13</v>
      </c>
      <c r="K324">
        <v>6</v>
      </c>
    </row>
    <row r="325" spans="1:11" x14ac:dyDescent="0.25">
      <c r="A325" t="str">
        <f>CONCATENATE(ExportTabel[[#This Row],[Jaar]],"/",ExportTabel[[#This Row],[Week]])</f>
        <v>2025/27</v>
      </c>
      <c r="B325">
        <v>2025</v>
      </c>
      <c r="C325">
        <v>27</v>
      </c>
      <c r="D325" t="s">
        <v>636</v>
      </c>
      <c r="E325" t="s">
        <v>637</v>
      </c>
      <c r="F325" t="s">
        <v>283</v>
      </c>
      <c r="G325" t="s">
        <v>174</v>
      </c>
      <c r="H325" t="s">
        <v>37</v>
      </c>
      <c r="I325" t="s">
        <v>150</v>
      </c>
      <c r="J325" t="s">
        <v>13</v>
      </c>
      <c r="K325">
        <v>5</v>
      </c>
    </row>
    <row r="326" spans="1:11" x14ac:dyDescent="0.25">
      <c r="A326" t="str">
        <f>CONCATENATE(ExportTabel[[#This Row],[Jaar]],"/",ExportTabel[[#This Row],[Week]])</f>
        <v>2025/27</v>
      </c>
      <c r="B326">
        <v>2025</v>
      </c>
      <c r="C326">
        <v>27</v>
      </c>
      <c r="D326" t="s">
        <v>636</v>
      </c>
      <c r="E326" t="s">
        <v>637</v>
      </c>
      <c r="F326" t="s">
        <v>283</v>
      </c>
      <c r="G326" t="s">
        <v>174</v>
      </c>
      <c r="H326" t="s">
        <v>37</v>
      </c>
      <c r="I326" t="s">
        <v>150</v>
      </c>
      <c r="J326" t="s">
        <v>13</v>
      </c>
      <c r="K326">
        <v>6</v>
      </c>
    </row>
    <row r="327" spans="1:11" x14ac:dyDescent="0.25">
      <c r="A327" t="str">
        <f>CONCATENATE(ExportTabel[[#This Row],[Jaar]],"/",ExportTabel[[#This Row],[Week]])</f>
        <v>2025/27</v>
      </c>
      <c r="B327">
        <v>2025</v>
      </c>
      <c r="C327">
        <v>27</v>
      </c>
      <c r="D327" t="s">
        <v>636</v>
      </c>
      <c r="E327" t="s">
        <v>637</v>
      </c>
      <c r="F327" t="s">
        <v>283</v>
      </c>
      <c r="G327" t="s">
        <v>640</v>
      </c>
      <c r="H327" t="s">
        <v>641</v>
      </c>
      <c r="I327" t="s">
        <v>150</v>
      </c>
      <c r="J327" t="s">
        <v>13</v>
      </c>
      <c r="K327">
        <v>6</v>
      </c>
    </row>
    <row r="328" spans="1:11" x14ac:dyDescent="0.25">
      <c r="A328" t="str">
        <f>CONCATENATE(ExportTabel[[#This Row],[Jaar]],"/",ExportTabel[[#This Row],[Week]])</f>
        <v>2025/27</v>
      </c>
      <c r="B328">
        <v>2025</v>
      </c>
      <c r="C328">
        <v>27</v>
      </c>
      <c r="D328" t="s">
        <v>636</v>
      </c>
      <c r="E328" t="s">
        <v>637</v>
      </c>
      <c r="F328" t="s">
        <v>283</v>
      </c>
      <c r="G328" t="s">
        <v>206</v>
      </c>
      <c r="H328" t="s">
        <v>69</v>
      </c>
      <c r="I328" t="s">
        <v>150</v>
      </c>
      <c r="J328" t="s">
        <v>13</v>
      </c>
      <c r="K328">
        <v>5</v>
      </c>
    </row>
    <row r="329" spans="1:11" x14ac:dyDescent="0.25">
      <c r="A329" t="str">
        <f>CONCATENATE(ExportTabel[[#This Row],[Jaar]],"/",ExportTabel[[#This Row],[Week]])</f>
        <v>2025/27</v>
      </c>
      <c r="B329">
        <v>2025</v>
      </c>
      <c r="C329">
        <v>27</v>
      </c>
      <c r="D329" t="s">
        <v>636</v>
      </c>
      <c r="E329" t="s">
        <v>637</v>
      </c>
      <c r="F329" t="s">
        <v>283</v>
      </c>
      <c r="G329" t="s">
        <v>174</v>
      </c>
      <c r="H329" t="s">
        <v>37</v>
      </c>
      <c r="I329" t="s">
        <v>235</v>
      </c>
      <c r="J329" t="s">
        <v>98</v>
      </c>
      <c r="K329">
        <v>3900</v>
      </c>
    </row>
    <row r="330" spans="1:11" x14ac:dyDescent="0.25">
      <c r="A330" t="str">
        <f>CONCATENATE(ExportTabel[[#This Row],[Jaar]],"/",ExportTabel[[#This Row],[Week]])</f>
        <v>2025/27</v>
      </c>
      <c r="B330">
        <v>2025</v>
      </c>
      <c r="C330">
        <v>27</v>
      </c>
      <c r="D330" t="s">
        <v>636</v>
      </c>
      <c r="E330" t="s">
        <v>637</v>
      </c>
      <c r="F330" t="s">
        <v>283</v>
      </c>
      <c r="G330" t="s">
        <v>175</v>
      </c>
      <c r="H330" t="s">
        <v>38</v>
      </c>
      <c r="I330" t="s">
        <v>180</v>
      </c>
      <c r="J330" t="s">
        <v>43</v>
      </c>
      <c r="K330">
        <v>400</v>
      </c>
    </row>
    <row r="331" spans="1:11" x14ac:dyDescent="0.25">
      <c r="A331" t="str">
        <f>CONCATENATE(ExportTabel[[#This Row],[Jaar]],"/",ExportTabel[[#This Row],[Week]])</f>
        <v>2025/27</v>
      </c>
      <c r="B331">
        <v>2025</v>
      </c>
      <c r="C331">
        <v>27</v>
      </c>
      <c r="D331" t="s">
        <v>636</v>
      </c>
      <c r="E331" t="s">
        <v>637</v>
      </c>
      <c r="F331" t="s">
        <v>283</v>
      </c>
      <c r="G331" t="s">
        <v>169</v>
      </c>
      <c r="H331" t="s">
        <v>32</v>
      </c>
      <c r="I331" t="s">
        <v>250</v>
      </c>
      <c r="J331" t="s">
        <v>113</v>
      </c>
      <c r="K331">
        <v>3</v>
      </c>
    </row>
    <row r="332" spans="1:11" x14ac:dyDescent="0.25">
      <c r="A332" t="str">
        <f>CONCATENATE(ExportTabel[[#This Row],[Jaar]],"/",ExportTabel[[#This Row],[Week]])</f>
        <v>2025/27</v>
      </c>
      <c r="B332">
        <v>2025</v>
      </c>
      <c r="C332">
        <v>27</v>
      </c>
      <c r="D332" t="s">
        <v>636</v>
      </c>
      <c r="E332" t="s">
        <v>637</v>
      </c>
      <c r="F332" t="s">
        <v>283</v>
      </c>
      <c r="G332" t="s">
        <v>175</v>
      </c>
      <c r="H332" t="s">
        <v>38</v>
      </c>
      <c r="I332" t="s">
        <v>235</v>
      </c>
      <c r="J332" t="s">
        <v>98</v>
      </c>
      <c r="K332">
        <v>200</v>
      </c>
    </row>
    <row r="333" spans="1:11" x14ac:dyDescent="0.25">
      <c r="A333" t="str">
        <f>CONCATENATE(ExportTabel[[#This Row],[Jaar]],"/",ExportTabel[[#This Row],[Week]])</f>
        <v>2025/27</v>
      </c>
      <c r="B333">
        <v>2025</v>
      </c>
      <c r="C333">
        <v>27</v>
      </c>
      <c r="D333" t="s">
        <v>636</v>
      </c>
      <c r="E333" t="s">
        <v>637</v>
      </c>
      <c r="F333" t="s">
        <v>283</v>
      </c>
      <c r="G333" t="s">
        <v>147</v>
      </c>
      <c r="H333" t="s">
        <v>10</v>
      </c>
      <c r="I333" t="s">
        <v>187</v>
      </c>
      <c r="J333" t="s">
        <v>50</v>
      </c>
      <c r="K333">
        <v>116000</v>
      </c>
    </row>
    <row r="334" spans="1:11" x14ac:dyDescent="0.25">
      <c r="A334" t="str">
        <f>CONCATENATE(ExportTabel[[#This Row],[Jaar]],"/",ExportTabel[[#This Row],[Week]])</f>
        <v>2025/27</v>
      </c>
      <c r="B334">
        <v>2025</v>
      </c>
      <c r="C334">
        <v>27</v>
      </c>
      <c r="D334" t="s">
        <v>636</v>
      </c>
      <c r="E334" t="s">
        <v>637</v>
      </c>
      <c r="F334" t="s">
        <v>283</v>
      </c>
      <c r="G334" t="s">
        <v>147</v>
      </c>
      <c r="H334" t="s">
        <v>10</v>
      </c>
      <c r="I334" t="s">
        <v>187</v>
      </c>
      <c r="J334" t="s">
        <v>50</v>
      </c>
      <c r="K334">
        <v>145000</v>
      </c>
    </row>
    <row r="335" spans="1:11" x14ac:dyDescent="0.25">
      <c r="A335" t="str">
        <f>CONCATENATE(ExportTabel[[#This Row],[Jaar]],"/",ExportTabel[[#This Row],[Week]])</f>
        <v>2025/27</v>
      </c>
      <c r="B335">
        <v>2025</v>
      </c>
      <c r="C335">
        <v>27</v>
      </c>
      <c r="D335" t="s">
        <v>636</v>
      </c>
      <c r="E335" t="s">
        <v>637</v>
      </c>
      <c r="F335" t="s">
        <v>283</v>
      </c>
      <c r="G335" t="s">
        <v>147</v>
      </c>
      <c r="H335" t="s">
        <v>10</v>
      </c>
      <c r="I335" t="s">
        <v>187</v>
      </c>
      <c r="J335" t="s">
        <v>50</v>
      </c>
      <c r="K335">
        <v>173200</v>
      </c>
    </row>
    <row r="336" spans="1:11" x14ac:dyDescent="0.25">
      <c r="A336" t="str">
        <f>CONCATENATE(ExportTabel[[#This Row],[Jaar]],"/",ExportTabel[[#This Row],[Week]])</f>
        <v>2025/27</v>
      </c>
      <c r="B336">
        <v>2025</v>
      </c>
      <c r="C336">
        <v>27</v>
      </c>
      <c r="D336" t="s">
        <v>636</v>
      </c>
      <c r="E336" t="s">
        <v>637</v>
      </c>
      <c r="F336" t="s">
        <v>283</v>
      </c>
      <c r="G336" t="s">
        <v>174</v>
      </c>
      <c r="H336" t="s">
        <v>37</v>
      </c>
      <c r="I336" t="s">
        <v>256</v>
      </c>
      <c r="J336" t="s">
        <v>119</v>
      </c>
      <c r="K336">
        <v>150</v>
      </c>
    </row>
    <row r="337" spans="1:11" x14ac:dyDescent="0.25">
      <c r="A337" t="str">
        <f>CONCATENATE(ExportTabel[[#This Row],[Jaar]],"/",ExportTabel[[#This Row],[Week]])</f>
        <v>2025/27</v>
      </c>
      <c r="B337">
        <v>2025</v>
      </c>
      <c r="C337">
        <v>27</v>
      </c>
      <c r="D337" t="s">
        <v>636</v>
      </c>
      <c r="E337" t="s">
        <v>637</v>
      </c>
      <c r="F337" t="s">
        <v>283</v>
      </c>
      <c r="G337" t="s">
        <v>169</v>
      </c>
      <c r="H337" t="s">
        <v>32</v>
      </c>
      <c r="I337" t="s">
        <v>180</v>
      </c>
      <c r="J337" t="s">
        <v>43</v>
      </c>
      <c r="K337">
        <v>10</v>
      </c>
    </row>
    <row r="338" spans="1:11" x14ac:dyDescent="0.25">
      <c r="A338" t="str">
        <f>CONCATENATE(ExportTabel[[#This Row],[Jaar]],"/",ExportTabel[[#This Row],[Week]])</f>
        <v>2025/27</v>
      </c>
      <c r="B338">
        <v>2025</v>
      </c>
      <c r="C338">
        <v>27</v>
      </c>
      <c r="D338" t="s">
        <v>636</v>
      </c>
      <c r="E338" t="s">
        <v>637</v>
      </c>
      <c r="F338" t="s">
        <v>283</v>
      </c>
      <c r="G338" t="s">
        <v>174</v>
      </c>
      <c r="H338" t="s">
        <v>37</v>
      </c>
      <c r="I338" t="s">
        <v>180</v>
      </c>
      <c r="J338" t="s">
        <v>43</v>
      </c>
      <c r="K338">
        <v>576</v>
      </c>
    </row>
    <row r="339" spans="1:11" x14ac:dyDescent="0.25">
      <c r="A339" t="str">
        <f>CONCATENATE(ExportTabel[[#This Row],[Jaar]],"/",ExportTabel[[#This Row],[Week]])</f>
        <v>2025/27</v>
      </c>
      <c r="B339">
        <v>2025</v>
      </c>
      <c r="C339">
        <v>27</v>
      </c>
      <c r="D339" t="s">
        <v>636</v>
      </c>
      <c r="E339" t="s">
        <v>637</v>
      </c>
      <c r="F339" t="s">
        <v>283</v>
      </c>
      <c r="G339" t="s">
        <v>174</v>
      </c>
      <c r="H339" t="s">
        <v>37</v>
      </c>
      <c r="I339" t="s">
        <v>180</v>
      </c>
      <c r="J339" t="s">
        <v>43</v>
      </c>
      <c r="K339">
        <v>576</v>
      </c>
    </row>
    <row r="340" spans="1:11" x14ac:dyDescent="0.25">
      <c r="A340" t="str">
        <f>CONCATENATE(ExportTabel[[#This Row],[Jaar]],"/",ExportTabel[[#This Row],[Week]])</f>
        <v>2025/27</v>
      </c>
      <c r="B340">
        <v>2025</v>
      </c>
      <c r="C340">
        <v>27</v>
      </c>
      <c r="D340" t="s">
        <v>636</v>
      </c>
      <c r="E340" t="s">
        <v>637</v>
      </c>
      <c r="F340" t="s">
        <v>283</v>
      </c>
      <c r="G340" t="s">
        <v>169</v>
      </c>
      <c r="H340" t="s">
        <v>32</v>
      </c>
      <c r="I340" t="s">
        <v>180</v>
      </c>
      <c r="J340" t="s">
        <v>43</v>
      </c>
      <c r="K340">
        <v>20</v>
      </c>
    </row>
    <row r="341" spans="1:11" x14ac:dyDescent="0.25">
      <c r="A341" t="str">
        <f>CONCATENATE(ExportTabel[[#This Row],[Jaar]],"/",ExportTabel[[#This Row],[Week]])</f>
        <v>2025/27</v>
      </c>
      <c r="B341">
        <v>2025</v>
      </c>
      <c r="C341">
        <v>27</v>
      </c>
      <c r="D341" t="s">
        <v>636</v>
      </c>
      <c r="E341" t="s">
        <v>637</v>
      </c>
      <c r="F341" t="s">
        <v>283</v>
      </c>
      <c r="G341" t="s">
        <v>174</v>
      </c>
      <c r="H341" t="s">
        <v>37</v>
      </c>
      <c r="I341" t="s">
        <v>180</v>
      </c>
      <c r="J341" t="s">
        <v>43</v>
      </c>
      <c r="K341">
        <v>576</v>
      </c>
    </row>
    <row r="342" spans="1:11" x14ac:dyDescent="0.25">
      <c r="A342" t="str">
        <f>CONCATENATE(ExportTabel[[#This Row],[Jaar]],"/",ExportTabel[[#This Row],[Week]])</f>
        <v>2025/27</v>
      </c>
      <c r="B342">
        <v>2025</v>
      </c>
      <c r="C342">
        <v>27</v>
      </c>
      <c r="D342" t="s">
        <v>636</v>
      </c>
      <c r="E342" t="s">
        <v>637</v>
      </c>
      <c r="F342" t="s">
        <v>283</v>
      </c>
      <c r="G342" t="s">
        <v>174</v>
      </c>
      <c r="H342" t="s">
        <v>37</v>
      </c>
      <c r="I342" t="s">
        <v>180</v>
      </c>
      <c r="J342" t="s">
        <v>43</v>
      </c>
      <c r="K342">
        <v>2880</v>
      </c>
    </row>
    <row r="343" spans="1:11" x14ac:dyDescent="0.25">
      <c r="A343" t="str">
        <f>CONCATENATE(ExportTabel[[#This Row],[Jaar]],"/",ExportTabel[[#This Row],[Week]])</f>
        <v>2025/27</v>
      </c>
      <c r="B343">
        <v>2025</v>
      </c>
      <c r="C343">
        <v>27</v>
      </c>
      <c r="D343" t="s">
        <v>636</v>
      </c>
      <c r="E343" t="s">
        <v>637</v>
      </c>
      <c r="F343" t="s">
        <v>283</v>
      </c>
      <c r="G343" t="s">
        <v>174</v>
      </c>
      <c r="H343" t="s">
        <v>37</v>
      </c>
      <c r="I343" t="s">
        <v>180</v>
      </c>
      <c r="J343" t="s">
        <v>43</v>
      </c>
      <c r="K343">
        <v>960</v>
      </c>
    </row>
    <row r="344" spans="1:11" x14ac:dyDescent="0.25">
      <c r="A344" t="str">
        <f>CONCATENATE(ExportTabel[[#This Row],[Jaar]],"/",ExportTabel[[#This Row],[Week]])</f>
        <v>2025/27</v>
      </c>
      <c r="B344">
        <v>2025</v>
      </c>
      <c r="C344">
        <v>27</v>
      </c>
      <c r="D344" t="s">
        <v>636</v>
      </c>
      <c r="E344" t="s">
        <v>637</v>
      </c>
      <c r="F344" t="s">
        <v>283</v>
      </c>
      <c r="G344" t="s">
        <v>174</v>
      </c>
      <c r="H344" t="s">
        <v>37</v>
      </c>
      <c r="I344" t="s">
        <v>180</v>
      </c>
      <c r="J344" t="s">
        <v>43</v>
      </c>
      <c r="K344">
        <v>576</v>
      </c>
    </row>
    <row r="345" spans="1:11" x14ac:dyDescent="0.25">
      <c r="A345" t="str">
        <f>CONCATENATE(ExportTabel[[#This Row],[Jaar]],"/",ExportTabel[[#This Row],[Week]])</f>
        <v>2025/27</v>
      </c>
      <c r="B345">
        <v>2025</v>
      </c>
      <c r="C345">
        <v>27</v>
      </c>
      <c r="D345" t="s">
        <v>636</v>
      </c>
      <c r="E345" t="s">
        <v>637</v>
      </c>
      <c r="F345" t="s">
        <v>283</v>
      </c>
      <c r="G345" t="s">
        <v>174</v>
      </c>
      <c r="H345" t="s">
        <v>37</v>
      </c>
      <c r="I345" t="s">
        <v>180</v>
      </c>
      <c r="J345" t="s">
        <v>43</v>
      </c>
      <c r="K345">
        <v>960</v>
      </c>
    </row>
    <row r="346" spans="1:11" x14ac:dyDescent="0.25">
      <c r="A346" t="str">
        <f>CONCATENATE(ExportTabel[[#This Row],[Jaar]],"/",ExportTabel[[#This Row],[Week]])</f>
        <v>2025/27</v>
      </c>
      <c r="B346">
        <v>2025</v>
      </c>
      <c r="C346">
        <v>27</v>
      </c>
      <c r="D346" t="s">
        <v>636</v>
      </c>
      <c r="E346" t="s">
        <v>637</v>
      </c>
      <c r="F346" t="s">
        <v>283</v>
      </c>
      <c r="G346" t="s">
        <v>174</v>
      </c>
      <c r="H346" t="s">
        <v>37</v>
      </c>
      <c r="I346" t="s">
        <v>180</v>
      </c>
      <c r="J346" t="s">
        <v>43</v>
      </c>
      <c r="K346">
        <v>1152</v>
      </c>
    </row>
    <row r="347" spans="1:11" x14ac:dyDescent="0.25">
      <c r="A347" t="str">
        <f>CONCATENATE(ExportTabel[[#This Row],[Jaar]],"/",ExportTabel[[#This Row],[Week]])</f>
        <v>2025/27</v>
      </c>
      <c r="B347">
        <v>2025</v>
      </c>
      <c r="C347">
        <v>27</v>
      </c>
      <c r="D347" t="s">
        <v>636</v>
      </c>
      <c r="E347" t="s">
        <v>637</v>
      </c>
      <c r="F347" t="s">
        <v>283</v>
      </c>
      <c r="G347" t="s">
        <v>174</v>
      </c>
      <c r="H347" t="s">
        <v>37</v>
      </c>
      <c r="I347" t="s">
        <v>180</v>
      </c>
      <c r="J347" t="s">
        <v>43</v>
      </c>
      <c r="K347">
        <v>576</v>
      </c>
    </row>
    <row r="348" spans="1:11" x14ac:dyDescent="0.25">
      <c r="A348" t="str">
        <f>CONCATENATE(ExportTabel[[#This Row],[Jaar]],"/",ExportTabel[[#This Row],[Week]])</f>
        <v>2025/27</v>
      </c>
      <c r="B348">
        <v>2025</v>
      </c>
      <c r="C348">
        <v>27</v>
      </c>
      <c r="D348" t="s">
        <v>636</v>
      </c>
      <c r="E348" t="s">
        <v>637</v>
      </c>
      <c r="F348" t="s">
        <v>283</v>
      </c>
      <c r="G348" t="s">
        <v>174</v>
      </c>
      <c r="H348" t="s">
        <v>37</v>
      </c>
      <c r="I348" t="s">
        <v>180</v>
      </c>
      <c r="J348" t="s">
        <v>43</v>
      </c>
      <c r="K348">
        <v>5760</v>
      </c>
    </row>
    <row r="349" spans="1:11" x14ac:dyDescent="0.25">
      <c r="A349" t="str">
        <f>CONCATENATE(ExportTabel[[#This Row],[Jaar]],"/",ExportTabel[[#This Row],[Week]])</f>
        <v>2025/27</v>
      </c>
      <c r="B349">
        <v>2025</v>
      </c>
      <c r="C349">
        <v>27</v>
      </c>
      <c r="D349" t="s">
        <v>636</v>
      </c>
      <c r="E349" t="s">
        <v>637</v>
      </c>
      <c r="F349" t="s">
        <v>283</v>
      </c>
      <c r="G349" t="s">
        <v>174</v>
      </c>
      <c r="H349" t="s">
        <v>37</v>
      </c>
      <c r="I349" t="s">
        <v>180</v>
      </c>
      <c r="J349" t="s">
        <v>43</v>
      </c>
      <c r="K349">
        <v>1920</v>
      </c>
    </row>
    <row r="350" spans="1:11" x14ac:dyDescent="0.25">
      <c r="A350" t="str">
        <f>CONCATENATE(ExportTabel[[#This Row],[Jaar]],"/",ExportTabel[[#This Row],[Week]])</f>
        <v>2025/27</v>
      </c>
      <c r="B350">
        <v>2025</v>
      </c>
      <c r="C350">
        <v>27</v>
      </c>
      <c r="D350" t="s">
        <v>636</v>
      </c>
      <c r="E350" t="s">
        <v>637</v>
      </c>
      <c r="F350" t="s">
        <v>283</v>
      </c>
      <c r="G350" t="s">
        <v>169</v>
      </c>
      <c r="H350" t="s">
        <v>32</v>
      </c>
      <c r="I350" t="s">
        <v>180</v>
      </c>
      <c r="J350" t="s">
        <v>43</v>
      </c>
      <c r="K350">
        <v>160</v>
      </c>
    </row>
    <row r="351" spans="1:11" x14ac:dyDescent="0.25">
      <c r="A351" t="str">
        <f>CONCATENATE(ExportTabel[[#This Row],[Jaar]],"/",ExportTabel[[#This Row],[Week]])</f>
        <v>2025/27</v>
      </c>
      <c r="B351">
        <v>2025</v>
      </c>
      <c r="C351">
        <v>27</v>
      </c>
      <c r="D351" t="s">
        <v>636</v>
      </c>
      <c r="E351" t="s">
        <v>637</v>
      </c>
      <c r="F351" t="s">
        <v>283</v>
      </c>
      <c r="G351" t="s">
        <v>174</v>
      </c>
      <c r="H351" t="s">
        <v>37</v>
      </c>
      <c r="I351" t="s">
        <v>180</v>
      </c>
      <c r="J351" t="s">
        <v>43</v>
      </c>
      <c r="K351">
        <v>576</v>
      </c>
    </row>
    <row r="352" spans="1:11" x14ac:dyDescent="0.25">
      <c r="A352" t="str">
        <f>CONCATENATE(ExportTabel[[#This Row],[Jaar]],"/",ExportTabel[[#This Row],[Week]])</f>
        <v>2025/27</v>
      </c>
      <c r="B352">
        <v>2025</v>
      </c>
      <c r="C352">
        <v>27</v>
      </c>
      <c r="D352" t="s">
        <v>636</v>
      </c>
      <c r="E352" t="s">
        <v>637</v>
      </c>
      <c r="F352" t="s">
        <v>283</v>
      </c>
      <c r="G352" t="s">
        <v>174</v>
      </c>
      <c r="H352" t="s">
        <v>37</v>
      </c>
      <c r="I352" t="s">
        <v>180</v>
      </c>
      <c r="J352" t="s">
        <v>43</v>
      </c>
      <c r="K352">
        <v>1920</v>
      </c>
    </row>
    <row r="353" spans="1:11" x14ac:dyDescent="0.25">
      <c r="A353" t="str">
        <f>CONCATENATE(ExportTabel[[#This Row],[Jaar]],"/",ExportTabel[[#This Row],[Week]])</f>
        <v>2025/27</v>
      </c>
      <c r="B353">
        <v>2025</v>
      </c>
      <c r="C353">
        <v>27</v>
      </c>
      <c r="D353" t="s">
        <v>636</v>
      </c>
      <c r="E353" t="s">
        <v>637</v>
      </c>
      <c r="F353" t="s">
        <v>283</v>
      </c>
      <c r="G353" t="s">
        <v>174</v>
      </c>
      <c r="H353" t="s">
        <v>37</v>
      </c>
      <c r="I353" t="s">
        <v>180</v>
      </c>
      <c r="J353" t="s">
        <v>43</v>
      </c>
      <c r="K353">
        <v>576</v>
      </c>
    </row>
    <row r="354" spans="1:11" x14ac:dyDescent="0.25">
      <c r="A354" t="str">
        <f>CONCATENATE(ExportTabel[[#This Row],[Jaar]],"/",ExportTabel[[#This Row],[Week]])</f>
        <v>2025/27</v>
      </c>
      <c r="B354">
        <v>2025</v>
      </c>
      <c r="C354">
        <v>27</v>
      </c>
      <c r="D354" t="s">
        <v>636</v>
      </c>
      <c r="E354" t="s">
        <v>637</v>
      </c>
      <c r="F354" t="s">
        <v>283</v>
      </c>
      <c r="G354" t="s">
        <v>174</v>
      </c>
      <c r="H354" t="s">
        <v>37</v>
      </c>
      <c r="I354" t="s">
        <v>180</v>
      </c>
      <c r="J354" t="s">
        <v>43</v>
      </c>
      <c r="K354">
        <v>576</v>
      </c>
    </row>
    <row r="355" spans="1:11" x14ac:dyDescent="0.25">
      <c r="A355" t="str">
        <f>CONCATENATE(ExportTabel[[#This Row],[Jaar]],"/",ExportTabel[[#This Row],[Week]])</f>
        <v>2025/27</v>
      </c>
      <c r="B355">
        <v>2025</v>
      </c>
      <c r="C355">
        <v>27</v>
      </c>
      <c r="D355" t="s">
        <v>636</v>
      </c>
      <c r="E355" t="s">
        <v>637</v>
      </c>
      <c r="F355" t="s">
        <v>283</v>
      </c>
      <c r="G355" t="s">
        <v>174</v>
      </c>
      <c r="H355" t="s">
        <v>37</v>
      </c>
      <c r="I355" t="s">
        <v>180</v>
      </c>
      <c r="J355" t="s">
        <v>43</v>
      </c>
      <c r="K355">
        <v>576</v>
      </c>
    </row>
    <row r="356" spans="1:11" x14ac:dyDescent="0.25">
      <c r="A356" t="str">
        <f>CONCATENATE(ExportTabel[[#This Row],[Jaar]],"/",ExportTabel[[#This Row],[Week]])</f>
        <v>2025/27</v>
      </c>
      <c r="B356">
        <v>2025</v>
      </c>
      <c r="C356">
        <v>27</v>
      </c>
      <c r="D356" t="s">
        <v>636</v>
      </c>
      <c r="E356" t="s">
        <v>637</v>
      </c>
      <c r="F356" t="s">
        <v>283</v>
      </c>
      <c r="G356" t="s">
        <v>174</v>
      </c>
      <c r="H356" t="s">
        <v>37</v>
      </c>
      <c r="I356" t="s">
        <v>180</v>
      </c>
      <c r="J356" t="s">
        <v>43</v>
      </c>
      <c r="K356">
        <v>2880</v>
      </c>
    </row>
    <row r="357" spans="1:11" x14ac:dyDescent="0.25">
      <c r="A357" t="str">
        <f>CONCATENATE(ExportTabel[[#This Row],[Jaar]],"/",ExportTabel[[#This Row],[Week]])</f>
        <v>2025/27</v>
      </c>
      <c r="B357">
        <v>2025</v>
      </c>
      <c r="C357">
        <v>27</v>
      </c>
      <c r="D357" t="s">
        <v>636</v>
      </c>
      <c r="E357" t="s">
        <v>637</v>
      </c>
      <c r="F357" t="s">
        <v>283</v>
      </c>
      <c r="G357" t="s">
        <v>174</v>
      </c>
      <c r="H357" t="s">
        <v>37</v>
      </c>
      <c r="I357" t="s">
        <v>180</v>
      </c>
      <c r="J357" t="s">
        <v>43</v>
      </c>
      <c r="K357">
        <v>576</v>
      </c>
    </row>
    <row r="358" spans="1:11" x14ac:dyDescent="0.25">
      <c r="A358" t="str">
        <f>CONCATENATE(ExportTabel[[#This Row],[Jaar]],"/",ExportTabel[[#This Row],[Week]])</f>
        <v>2025/27</v>
      </c>
      <c r="B358">
        <v>2025</v>
      </c>
      <c r="C358">
        <v>27</v>
      </c>
      <c r="D358" t="s">
        <v>636</v>
      </c>
      <c r="E358" t="s">
        <v>637</v>
      </c>
      <c r="F358" t="s">
        <v>283</v>
      </c>
      <c r="G358" t="s">
        <v>174</v>
      </c>
      <c r="H358" t="s">
        <v>37</v>
      </c>
      <c r="I358" t="s">
        <v>180</v>
      </c>
      <c r="J358" t="s">
        <v>43</v>
      </c>
      <c r="K358">
        <v>2880</v>
      </c>
    </row>
    <row r="359" spans="1:11" x14ac:dyDescent="0.25">
      <c r="A359" t="str">
        <f>CONCATENATE(ExportTabel[[#This Row],[Jaar]],"/",ExportTabel[[#This Row],[Week]])</f>
        <v>2025/27</v>
      </c>
      <c r="B359">
        <v>2025</v>
      </c>
      <c r="C359">
        <v>27</v>
      </c>
      <c r="D359" t="s">
        <v>636</v>
      </c>
      <c r="E359" t="s">
        <v>637</v>
      </c>
      <c r="F359" t="s">
        <v>283</v>
      </c>
      <c r="G359" t="s">
        <v>174</v>
      </c>
      <c r="H359" t="s">
        <v>37</v>
      </c>
      <c r="I359" t="s">
        <v>180</v>
      </c>
      <c r="J359" t="s">
        <v>43</v>
      </c>
      <c r="K359">
        <v>576</v>
      </c>
    </row>
    <row r="360" spans="1:11" x14ac:dyDescent="0.25">
      <c r="A360" t="str">
        <f>CONCATENATE(ExportTabel[[#This Row],[Jaar]],"/",ExportTabel[[#This Row],[Week]])</f>
        <v>2025/27</v>
      </c>
      <c r="B360">
        <v>2025</v>
      </c>
      <c r="C360">
        <v>27</v>
      </c>
      <c r="D360" t="s">
        <v>636</v>
      </c>
      <c r="E360" t="s">
        <v>637</v>
      </c>
      <c r="F360" t="s">
        <v>283</v>
      </c>
      <c r="G360" t="s">
        <v>174</v>
      </c>
      <c r="H360" t="s">
        <v>37</v>
      </c>
      <c r="I360" t="s">
        <v>180</v>
      </c>
      <c r="J360" t="s">
        <v>43</v>
      </c>
      <c r="K360">
        <v>960</v>
      </c>
    </row>
    <row r="361" spans="1:11" x14ac:dyDescent="0.25">
      <c r="A361" t="str">
        <f>CONCATENATE(ExportTabel[[#This Row],[Jaar]],"/",ExportTabel[[#This Row],[Week]])</f>
        <v>2025/27</v>
      </c>
      <c r="B361">
        <v>2025</v>
      </c>
      <c r="C361">
        <v>27</v>
      </c>
      <c r="D361" t="s">
        <v>636</v>
      </c>
      <c r="E361" t="s">
        <v>637</v>
      </c>
      <c r="F361" t="s">
        <v>283</v>
      </c>
      <c r="G361" t="s">
        <v>174</v>
      </c>
      <c r="H361" t="s">
        <v>37</v>
      </c>
      <c r="I361" t="s">
        <v>180</v>
      </c>
      <c r="J361" t="s">
        <v>43</v>
      </c>
      <c r="K361">
        <v>2880</v>
      </c>
    </row>
    <row r="362" spans="1:11" x14ac:dyDescent="0.25">
      <c r="A362" t="str">
        <f>CONCATENATE(ExportTabel[[#This Row],[Jaar]],"/",ExportTabel[[#This Row],[Week]])</f>
        <v>2025/27</v>
      </c>
      <c r="B362">
        <v>2025</v>
      </c>
      <c r="C362">
        <v>27</v>
      </c>
      <c r="D362" t="s">
        <v>636</v>
      </c>
      <c r="E362" t="s">
        <v>637</v>
      </c>
      <c r="F362" t="s">
        <v>283</v>
      </c>
      <c r="G362" t="s">
        <v>174</v>
      </c>
      <c r="H362" t="s">
        <v>37</v>
      </c>
      <c r="I362" t="s">
        <v>180</v>
      </c>
      <c r="J362" t="s">
        <v>43</v>
      </c>
      <c r="K362">
        <v>960</v>
      </c>
    </row>
    <row r="363" spans="1:11" x14ac:dyDescent="0.25">
      <c r="A363" t="str">
        <f>CONCATENATE(ExportTabel[[#This Row],[Jaar]],"/",ExportTabel[[#This Row],[Week]])</f>
        <v>2025/27</v>
      </c>
      <c r="B363">
        <v>2025</v>
      </c>
      <c r="C363">
        <v>27</v>
      </c>
      <c r="D363" t="s">
        <v>636</v>
      </c>
      <c r="E363" t="s">
        <v>637</v>
      </c>
      <c r="F363" t="s">
        <v>283</v>
      </c>
      <c r="G363" t="s">
        <v>174</v>
      </c>
      <c r="H363" t="s">
        <v>37</v>
      </c>
      <c r="I363" t="s">
        <v>180</v>
      </c>
      <c r="J363" t="s">
        <v>43</v>
      </c>
      <c r="K363">
        <v>576</v>
      </c>
    </row>
    <row r="364" spans="1:11" x14ac:dyDescent="0.25">
      <c r="A364" t="str">
        <f>CONCATENATE(ExportTabel[[#This Row],[Jaar]],"/",ExportTabel[[#This Row],[Week]])</f>
        <v>2025/27</v>
      </c>
      <c r="B364">
        <v>2025</v>
      </c>
      <c r="C364">
        <v>27</v>
      </c>
      <c r="D364" t="s">
        <v>636</v>
      </c>
      <c r="E364" t="s">
        <v>637</v>
      </c>
      <c r="F364" t="s">
        <v>283</v>
      </c>
      <c r="G364" t="s">
        <v>174</v>
      </c>
      <c r="H364" t="s">
        <v>37</v>
      </c>
      <c r="I364" t="s">
        <v>180</v>
      </c>
      <c r="J364" t="s">
        <v>43</v>
      </c>
      <c r="K364">
        <v>3840</v>
      </c>
    </row>
    <row r="365" spans="1:11" x14ac:dyDescent="0.25">
      <c r="A365" t="str">
        <f>CONCATENATE(ExportTabel[[#This Row],[Jaar]],"/",ExportTabel[[#This Row],[Week]])</f>
        <v>2025/27</v>
      </c>
      <c r="B365">
        <v>2025</v>
      </c>
      <c r="C365">
        <v>27</v>
      </c>
      <c r="D365" t="s">
        <v>636</v>
      </c>
      <c r="E365" t="s">
        <v>637</v>
      </c>
      <c r="F365" t="s">
        <v>283</v>
      </c>
      <c r="G365" t="s">
        <v>169</v>
      </c>
      <c r="H365" t="s">
        <v>32</v>
      </c>
      <c r="I365" t="s">
        <v>180</v>
      </c>
      <c r="J365" t="s">
        <v>43</v>
      </c>
      <c r="K365">
        <v>80</v>
      </c>
    </row>
    <row r="366" spans="1:11" x14ac:dyDescent="0.25">
      <c r="A366" t="str">
        <f>CONCATENATE(ExportTabel[[#This Row],[Jaar]],"/",ExportTabel[[#This Row],[Week]])</f>
        <v>2025/27</v>
      </c>
      <c r="B366">
        <v>2025</v>
      </c>
      <c r="C366">
        <v>27</v>
      </c>
      <c r="D366" t="s">
        <v>636</v>
      </c>
      <c r="E366" t="s">
        <v>637</v>
      </c>
      <c r="F366" t="s">
        <v>283</v>
      </c>
      <c r="G366" t="s">
        <v>174</v>
      </c>
      <c r="H366" t="s">
        <v>37</v>
      </c>
      <c r="I366" t="s">
        <v>180</v>
      </c>
      <c r="J366" t="s">
        <v>43</v>
      </c>
      <c r="K366">
        <v>576</v>
      </c>
    </row>
    <row r="367" spans="1:11" x14ac:dyDescent="0.25">
      <c r="A367" t="str">
        <f>CONCATENATE(ExportTabel[[#This Row],[Jaar]],"/",ExportTabel[[#This Row],[Week]])</f>
        <v>2025/27</v>
      </c>
      <c r="B367">
        <v>2025</v>
      </c>
      <c r="C367">
        <v>27</v>
      </c>
      <c r="D367" t="s">
        <v>636</v>
      </c>
      <c r="E367" t="s">
        <v>637</v>
      </c>
      <c r="F367" t="s">
        <v>283</v>
      </c>
      <c r="G367" t="s">
        <v>174</v>
      </c>
      <c r="H367" t="s">
        <v>37</v>
      </c>
      <c r="I367" t="s">
        <v>180</v>
      </c>
      <c r="J367" t="s">
        <v>43</v>
      </c>
      <c r="K367">
        <v>1920</v>
      </c>
    </row>
    <row r="368" spans="1:11" x14ac:dyDescent="0.25">
      <c r="A368" t="str">
        <f>CONCATENATE(ExportTabel[[#This Row],[Jaar]],"/",ExportTabel[[#This Row],[Week]])</f>
        <v>2025/27</v>
      </c>
      <c r="B368">
        <v>2025</v>
      </c>
      <c r="C368">
        <v>27</v>
      </c>
      <c r="D368" t="s">
        <v>636</v>
      </c>
      <c r="E368" t="s">
        <v>637</v>
      </c>
      <c r="F368" t="s">
        <v>283</v>
      </c>
      <c r="G368" t="s">
        <v>174</v>
      </c>
      <c r="H368" t="s">
        <v>37</v>
      </c>
      <c r="I368" t="s">
        <v>180</v>
      </c>
      <c r="J368" t="s">
        <v>43</v>
      </c>
      <c r="K368">
        <v>2880</v>
      </c>
    </row>
    <row r="369" spans="1:11" x14ac:dyDescent="0.25">
      <c r="A369" t="str">
        <f>CONCATENATE(ExportTabel[[#This Row],[Jaar]],"/",ExportTabel[[#This Row],[Week]])</f>
        <v>2025/27</v>
      </c>
      <c r="B369">
        <v>2025</v>
      </c>
      <c r="C369">
        <v>27</v>
      </c>
      <c r="D369" t="s">
        <v>636</v>
      </c>
      <c r="E369" t="s">
        <v>637</v>
      </c>
      <c r="F369" t="s">
        <v>283</v>
      </c>
      <c r="G369" t="s">
        <v>169</v>
      </c>
      <c r="H369" t="s">
        <v>32</v>
      </c>
      <c r="I369" t="s">
        <v>180</v>
      </c>
      <c r="J369" t="s">
        <v>43</v>
      </c>
      <c r="K369">
        <v>140</v>
      </c>
    </row>
    <row r="370" spans="1:11" x14ac:dyDescent="0.25">
      <c r="A370" t="str">
        <f>CONCATENATE(ExportTabel[[#This Row],[Jaar]],"/",ExportTabel[[#This Row],[Week]])</f>
        <v>2025/27</v>
      </c>
      <c r="B370">
        <v>2025</v>
      </c>
      <c r="C370">
        <v>27</v>
      </c>
      <c r="D370" t="s">
        <v>636</v>
      </c>
      <c r="E370" t="s">
        <v>637</v>
      </c>
      <c r="F370" t="s">
        <v>283</v>
      </c>
      <c r="G370" t="s">
        <v>178</v>
      </c>
      <c r="H370" t="s">
        <v>41</v>
      </c>
      <c r="I370" t="s">
        <v>235</v>
      </c>
      <c r="J370" t="s">
        <v>98</v>
      </c>
      <c r="K370">
        <v>15</v>
      </c>
    </row>
    <row r="371" spans="1:11" x14ac:dyDescent="0.25">
      <c r="A371" t="str">
        <f>CONCATENATE(ExportTabel[[#This Row],[Jaar]],"/",ExportTabel[[#This Row],[Week]])</f>
        <v>2025/27</v>
      </c>
      <c r="B371">
        <v>2025</v>
      </c>
      <c r="C371">
        <v>27</v>
      </c>
      <c r="D371" t="s">
        <v>636</v>
      </c>
      <c r="E371" t="s">
        <v>637</v>
      </c>
      <c r="F371" t="s">
        <v>283</v>
      </c>
      <c r="G371" t="s">
        <v>178</v>
      </c>
      <c r="H371" t="s">
        <v>41</v>
      </c>
      <c r="I371" t="s">
        <v>235</v>
      </c>
      <c r="J371" t="s">
        <v>98</v>
      </c>
      <c r="K371">
        <v>15</v>
      </c>
    </row>
    <row r="372" spans="1:11" x14ac:dyDescent="0.25">
      <c r="A372" t="str">
        <f>CONCATENATE(ExportTabel[[#This Row],[Jaar]],"/",ExportTabel[[#This Row],[Week]])</f>
        <v>2025/27</v>
      </c>
      <c r="B372">
        <v>2025</v>
      </c>
      <c r="C372">
        <v>27</v>
      </c>
      <c r="D372" t="s">
        <v>636</v>
      </c>
      <c r="E372" t="s">
        <v>637</v>
      </c>
      <c r="F372" t="s">
        <v>283</v>
      </c>
      <c r="G372" t="s">
        <v>175</v>
      </c>
      <c r="H372" t="s">
        <v>38</v>
      </c>
      <c r="I372" t="s">
        <v>161</v>
      </c>
      <c r="J372" t="s">
        <v>24</v>
      </c>
      <c r="K372">
        <v>10</v>
      </c>
    </row>
    <row r="373" spans="1:11" x14ac:dyDescent="0.25">
      <c r="A373" t="str">
        <f>CONCATENATE(ExportTabel[[#This Row],[Jaar]],"/",ExportTabel[[#This Row],[Week]])</f>
        <v>2025/27</v>
      </c>
      <c r="B373">
        <v>2025</v>
      </c>
      <c r="C373">
        <v>27</v>
      </c>
      <c r="D373" t="s">
        <v>636</v>
      </c>
      <c r="E373" t="s">
        <v>637</v>
      </c>
      <c r="F373" t="s">
        <v>283</v>
      </c>
      <c r="G373" t="s">
        <v>175</v>
      </c>
      <c r="H373" t="s">
        <v>38</v>
      </c>
      <c r="I373" t="s">
        <v>205</v>
      </c>
      <c r="J373" t="s">
        <v>68</v>
      </c>
      <c r="K373">
        <v>2250</v>
      </c>
    </row>
    <row r="374" spans="1:11" x14ac:dyDescent="0.25">
      <c r="A374" t="str">
        <f>CONCATENATE(ExportTabel[[#This Row],[Jaar]],"/",ExportTabel[[#This Row],[Week]])</f>
        <v>2025/27</v>
      </c>
      <c r="B374">
        <v>2025</v>
      </c>
      <c r="C374">
        <v>27</v>
      </c>
      <c r="D374" t="s">
        <v>636</v>
      </c>
      <c r="E374" t="s">
        <v>637</v>
      </c>
      <c r="F374" t="s">
        <v>283</v>
      </c>
      <c r="G374" t="s">
        <v>169</v>
      </c>
      <c r="H374" t="s">
        <v>32</v>
      </c>
      <c r="I374" t="s">
        <v>235</v>
      </c>
      <c r="J374" t="s">
        <v>98</v>
      </c>
      <c r="K374">
        <v>40</v>
      </c>
    </row>
    <row r="375" spans="1:11" x14ac:dyDescent="0.25">
      <c r="A375" t="str">
        <f>CONCATENATE(ExportTabel[[#This Row],[Jaar]],"/",ExportTabel[[#This Row],[Week]])</f>
        <v>2025/27</v>
      </c>
      <c r="B375">
        <v>2025</v>
      </c>
      <c r="C375">
        <v>27</v>
      </c>
      <c r="D375" t="s">
        <v>636</v>
      </c>
      <c r="E375" t="s">
        <v>637</v>
      </c>
      <c r="F375" t="s">
        <v>283</v>
      </c>
      <c r="G375" t="s">
        <v>169</v>
      </c>
      <c r="H375" t="s">
        <v>32</v>
      </c>
      <c r="I375" t="s">
        <v>161</v>
      </c>
      <c r="J375" t="s">
        <v>24</v>
      </c>
      <c r="K375">
        <v>15</v>
      </c>
    </row>
    <row r="376" spans="1:11" x14ac:dyDescent="0.25">
      <c r="A376" t="str">
        <f>CONCATENATE(ExportTabel[[#This Row],[Jaar]],"/",ExportTabel[[#This Row],[Week]])</f>
        <v>2025/27</v>
      </c>
      <c r="B376">
        <v>2025</v>
      </c>
      <c r="C376">
        <v>27</v>
      </c>
      <c r="D376" t="s">
        <v>636</v>
      </c>
      <c r="E376" t="s">
        <v>637</v>
      </c>
      <c r="F376" t="s">
        <v>283</v>
      </c>
      <c r="G376" t="s">
        <v>206</v>
      </c>
      <c r="H376" t="s">
        <v>69</v>
      </c>
      <c r="I376" t="s">
        <v>243</v>
      </c>
      <c r="J376" t="s">
        <v>106</v>
      </c>
      <c r="K376">
        <v>15</v>
      </c>
    </row>
    <row r="377" spans="1:11" x14ac:dyDescent="0.25">
      <c r="A377" t="str">
        <f>CONCATENATE(ExportTabel[[#This Row],[Jaar]],"/",ExportTabel[[#This Row],[Week]])</f>
        <v>2025/27</v>
      </c>
      <c r="B377">
        <v>2025</v>
      </c>
      <c r="C377">
        <v>27</v>
      </c>
      <c r="D377" t="s">
        <v>636</v>
      </c>
      <c r="E377" t="s">
        <v>637</v>
      </c>
      <c r="F377" t="s">
        <v>283</v>
      </c>
      <c r="G377" t="s">
        <v>175</v>
      </c>
      <c r="H377" t="s">
        <v>38</v>
      </c>
      <c r="I377" t="s">
        <v>138</v>
      </c>
      <c r="J377" t="s">
        <v>1</v>
      </c>
      <c r="K377">
        <v>50</v>
      </c>
    </row>
    <row r="378" spans="1:11" x14ac:dyDescent="0.25">
      <c r="A378" t="str">
        <f>CONCATENATE(ExportTabel[[#This Row],[Jaar]],"/",ExportTabel[[#This Row],[Week]])</f>
        <v>2025/27</v>
      </c>
      <c r="B378">
        <v>2025</v>
      </c>
      <c r="C378">
        <v>27</v>
      </c>
      <c r="D378" t="s">
        <v>636</v>
      </c>
      <c r="E378" t="s">
        <v>637</v>
      </c>
      <c r="F378" t="s">
        <v>283</v>
      </c>
      <c r="G378" t="s">
        <v>175</v>
      </c>
      <c r="H378" t="s">
        <v>38</v>
      </c>
      <c r="I378" t="s">
        <v>180</v>
      </c>
      <c r="J378" t="s">
        <v>43</v>
      </c>
      <c r="K378">
        <v>30</v>
      </c>
    </row>
    <row r="379" spans="1:11" x14ac:dyDescent="0.25">
      <c r="A379" t="str">
        <f>CONCATENATE(ExportTabel[[#This Row],[Jaar]],"/",ExportTabel[[#This Row],[Week]])</f>
        <v>2025/27</v>
      </c>
      <c r="B379">
        <v>2025</v>
      </c>
      <c r="C379">
        <v>27</v>
      </c>
      <c r="D379" t="s">
        <v>636</v>
      </c>
      <c r="E379" t="s">
        <v>637</v>
      </c>
      <c r="F379" t="s">
        <v>283</v>
      </c>
      <c r="G379" t="s">
        <v>169</v>
      </c>
      <c r="H379" t="s">
        <v>32</v>
      </c>
      <c r="I379" t="s">
        <v>230</v>
      </c>
      <c r="J379" t="s">
        <v>93</v>
      </c>
      <c r="K379">
        <v>5</v>
      </c>
    </row>
    <row r="380" spans="1:11" x14ac:dyDescent="0.25">
      <c r="A380" t="str">
        <f>CONCATENATE(ExportTabel[[#This Row],[Jaar]],"/",ExportTabel[[#This Row],[Week]])</f>
        <v>2025/27</v>
      </c>
      <c r="B380">
        <v>2025</v>
      </c>
      <c r="C380">
        <v>27</v>
      </c>
      <c r="D380" t="s">
        <v>636</v>
      </c>
      <c r="E380" t="s">
        <v>637</v>
      </c>
      <c r="F380" t="s">
        <v>283</v>
      </c>
      <c r="G380" t="s">
        <v>174</v>
      </c>
      <c r="H380" t="s">
        <v>37</v>
      </c>
      <c r="I380" t="s">
        <v>235</v>
      </c>
      <c r="J380" t="s">
        <v>98</v>
      </c>
      <c r="K380">
        <v>1600</v>
      </c>
    </row>
    <row r="381" spans="1:11" x14ac:dyDescent="0.25">
      <c r="A381" t="str">
        <f>CONCATENATE(ExportTabel[[#This Row],[Jaar]],"/",ExportTabel[[#This Row],[Week]])</f>
        <v>2025/27</v>
      </c>
      <c r="B381">
        <v>2025</v>
      </c>
      <c r="C381">
        <v>27</v>
      </c>
      <c r="D381" t="s">
        <v>636</v>
      </c>
      <c r="E381" t="s">
        <v>637</v>
      </c>
      <c r="F381" t="s">
        <v>283</v>
      </c>
      <c r="G381" t="s">
        <v>169</v>
      </c>
      <c r="H381" t="s">
        <v>32</v>
      </c>
      <c r="I381" t="s">
        <v>180</v>
      </c>
      <c r="J381" t="s">
        <v>43</v>
      </c>
      <c r="K381">
        <v>7455</v>
      </c>
    </row>
    <row r="382" spans="1:11" x14ac:dyDescent="0.25">
      <c r="A382" t="str">
        <f>CONCATENATE(ExportTabel[[#This Row],[Jaar]],"/",ExportTabel[[#This Row],[Week]])</f>
        <v>2025/27</v>
      </c>
      <c r="B382">
        <v>2025</v>
      </c>
      <c r="C382">
        <v>27</v>
      </c>
      <c r="D382" t="s">
        <v>636</v>
      </c>
      <c r="E382" t="s">
        <v>637</v>
      </c>
      <c r="F382" t="s">
        <v>283</v>
      </c>
      <c r="G382" t="s">
        <v>174</v>
      </c>
      <c r="H382" t="s">
        <v>37</v>
      </c>
      <c r="I382" t="s">
        <v>235</v>
      </c>
      <c r="J382" t="s">
        <v>98</v>
      </c>
      <c r="K382">
        <v>3000</v>
      </c>
    </row>
    <row r="383" spans="1:11" x14ac:dyDescent="0.25">
      <c r="A383" t="str">
        <f>CONCATENATE(ExportTabel[[#This Row],[Jaar]],"/",ExportTabel[[#This Row],[Week]])</f>
        <v>2025/27</v>
      </c>
      <c r="B383">
        <v>2025</v>
      </c>
      <c r="C383">
        <v>27</v>
      </c>
      <c r="D383" t="s">
        <v>636</v>
      </c>
      <c r="E383" t="s">
        <v>637</v>
      </c>
      <c r="F383" t="s">
        <v>283</v>
      </c>
      <c r="G383" t="s">
        <v>169</v>
      </c>
      <c r="H383" t="s">
        <v>32</v>
      </c>
      <c r="I383" t="s">
        <v>235</v>
      </c>
      <c r="J383" t="s">
        <v>98</v>
      </c>
      <c r="K383">
        <v>960</v>
      </c>
    </row>
    <row r="384" spans="1:11" x14ac:dyDescent="0.25">
      <c r="A384" t="str">
        <f>CONCATENATE(ExportTabel[[#This Row],[Jaar]],"/",ExportTabel[[#This Row],[Week]])</f>
        <v>2025/27</v>
      </c>
      <c r="B384">
        <v>2025</v>
      </c>
      <c r="C384">
        <v>27</v>
      </c>
      <c r="D384" t="s">
        <v>636</v>
      </c>
      <c r="E384" t="s">
        <v>637</v>
      </c>
      <c r="F384" t="s">
        <v>283</v>
      </c>
      <c r="G384" t="s">
        <v>174</v>
      </c>
      <c r="H384" t="s">
        <v>37</v>
      </c>
      <c r="I384" t="s">
        <v>180</v>
      </c>
      <c r="J384" t="s">
        <v>43</v>
      </c>
      <c r="K384">
        <v>2304</v>
      </c>
    </row>
    <row r="385" spans="1:11" x14ac:dyDescent="0.25">
      <c r="A385" t="str">
        <f>CONCATENATE(ExportTabel[[#This Row],[Jaar]],"/",ExportTabel[[#This Row],[Week]])</f>
        <v>2025/27</v>
      </c>
      <c r="B385">
        <v>2025</v>
      </c>
      <c r="C385">
        <v>27</v>
      </c>
      <c r="D385" t="s">
        <v>636</v>
      </c>
      <c r="E385" t="s">
        <v>637</v>
      </c>
      <c r="F385" t="s">
        <v>283</v>
      </c>
      <c r="G385" t="s">
        <v>174</v>
      </c>
      <c r="H385" t="s">
        <v>37</v>
      </c>
      <c r="I385" t="s">
        <v>180</v>
      </c>
      <c r="J385" t="s">
        <v>43</v>
      </c>
      <c r="K385">
        <v>2880</v>
      </c>
    </row>
    <row r="386" spans="1:11" x14ac:dyDescent="0.25">
      <c r="A386" t="str">
        <f>CONCATENATE(ExportTabel[[#This Row],[Jaar]],"/",ExportTabel[[#This Row],[Week]])</f>
        <v>2025/27</v>
      </c>
      <c r="B386">
        <v>2025</v>
      </c>
      <c r="C386">
        <v>27</v>
      </c>
      <c r="D386" t="s">
        <v>636</v>
      </c>
      <c r="E386" t="s">
        <v>637</v>
      </c>
      <c r="F386" t="s">
        <v>283</v>
      </c>
      <c r="G386" t="s">
        <v>174</v>
      </c>
      <c r="H386" t="s">
        <v>37</v>
      </c>
      <c r="I386" t="s">
        <v>180</v>
      </c>
      <c r="J386" t="s">
        <v>43</v>
      </c>
      <c r="K386">
        <v>2880</v>
      </c>
    </row>
    <row r="387" spans="1:11" x14ac:dyDescent="0.25">
      <c r="A387" t="str">
        <f>CONCATENATE(ExportTabel[[#This Row],[Jaar]],"/",ExportTabel[[#This Row],[Week]])</f>
        <v>2025/27</v>
      </c>
      <c r="B387">
        <v>2025</v>
      </c>
      <c r="C387">
        <v>27</v>
      </c>
      <c r="D387" t="s">
        <v>636</v>
      </c>
      <c r="E387" t="s">
        <v>637</v>
      </c>
      <c r="F387" t="s">
        <v>283</v>
      </c>
      <c r="G387" t="s">
        <v>174</v>
      </c>
      <c r="H387" t="s">
        <v>37</v>
      </c>
      <c r="I387" t="s">
        <v>180</v>
      </c>
      <c r="J387" t="s">
        <v>43</v>
      </c>
      <c r="K387">
        <v>2880</v>
      </c>
    </row>
    <row r="388" spans="1:11" x14ac:dyDescent="0.25">
      <c r="A388" t="str">
        <f>CONCATENATE(ExportTabel[[#This Row],[Jaar]],"/",ExportTabel[[#This Row],[Week]])</f>
        <v>2025/27</v>
      </c>
      <c r="B388">
        <v>2025</v>
      </c>
      <c r="C388">
        <v>27</v>
      </c>
      <c r="D388" t="s">
        <v>636</v>
      </c>
      <c r="E388" t="s">
        <v>637</v>
      </c>
      <c r="F388" t="s">
        <v>283</v>
      </c>
      <c r="G388" t="s">
        <v>174</v>
      </c>
      <c r="H388" t="s">
        <v>37</v>
      </c>
      <c r="I388" t="s">
        <v>180</v>
      </c>
      <c r="J388" t="s">
        <v>43</v>
      </c>
      <c r="K388">
        <v>1152</v>
      </c>
    </row>
    <row r="389" spans="1:11" x14ac:dyDescent="0.25">
      <c r="A389" t="str">
        <f>CONCATENATE(ExportTabel[[#This Row],[Jaar]],"/",ExportTabel[[#This Row],[Week]])</f>
        <v>2025/27</v>
      </c>
      <c r="B389">
        <v>2025</v>
      </c>
      <c r="C389">
        <v>27</v>
      </c>
      <c r="D389" t="s">
        <v>636</v>
      </c>
      <c r="E389" t="s">
        <v>637</v>
      </c>
      <c r="F389" t="s">
        <v>283</v>
      </c>
      <c r="G389" t="s">
        <v>174</v>
      </c>
      <c r="H389" t="s">
        <v>37</v>
      </c>
      <c r="I389" t="s">
        <v>180</v>
      </c>
      <c r="J389" t="s">
        <v>43</v>
      </c>
      <c r="K389">
        <v>2880</v>
      </c>
    </row>
    <row r="390" spans="1:11" x14ac:dyDescent="0.25">
      <c r="A390" t="str">
        <f>CONCATENATE(ExportTabel[[#This Row],[Jaar]],"/",ExportTabel[[#This Row],[Week]])</f>
        <v>2025/27</v>
      </c>
      <c r="B390">
        <v>2025</v>
      </c>
      <c r="C390">
        <v>27</v>
      </c>
      <c r="D390" t="s">
        <v>636</v>
      </c>
      <c r="E390" t="s">
        <v>637</v>
      </c>
      <c r="F390" t="s">
        <v>283</v>
      </c>
      <c r="G390" t="s">
        <v>174</v>
      </c>
      <c r="H390" t="s">
        <v>37</v>
      </c>
      <c r="I390" t="s">
        <v>180</v>
      </c>
      <c r="J390" t="s">
        <v>43</v>
      </c>
      <c r="K390">
        <v>576</v>
      </c>
    </row>
    <row r="391" spans="1:11" x14ac:dyDescent="0.25">
      <c r="A391" t="str">
        <f>CONCATENATE(ExportTabel[[#This Row],[Jaar]],"/",ExportTabel[[#This Row],[Week]])</f>
        <v>2025/27</v>
      </c>
      <c r="B391">
        <v>2025</v>
      </c>
      <c r="C391">
        <v>27</v>
      </c>
      <c r="D391" t="s">
        <v>636</v>
      </c>
      <c r="E391" t="s">
        <v>637</v>
      </c>
      <c r="F391" t="s">
        <v>283</v>
      </c>
      <c r="G391" t="s">
        <v>174</v>
      </c>
      <c r="H391" t="s">
        <v>37</v>
      </c>
      <c r="I391" t="s">
        <v>180</v>
      </c>
      <c r="J391" t="s">
        <v>43</v>
      </c>
      <c r="K391">
        <v>576</v>
      </c>
    </row>
    <row r="392" spans="1:11" x14ac:dyDescent="0.25">
      <c r="A392" t="str">
        <f>CONCATENATE(ExportTabel[[#This Row],[Jaar]],"/",ExportTabel[[#This Row],[Week]])</f>
        <v>2025/27</v>
      </c>
      <c r="B392">
        <v>2025</v>
      </c>
      <c r="C392">
        <v>27</v>
      </c>
      <c r="D392" t="s">
        <v>636</v>
      </c>
      <c r="E392" t="s">
        <v>637</v>
      </c>
      <c r="F392" t="s">
        <v>283</v>
      </c>
      <c r="G392" t="s">
        <v>174</v>
      </c>
      <c r="H392" t="s">
        <v>37</v>
      </c>
      <c r="I392" t="s">
        <v>180</v>
      </c>
      <c r="J392" t="s">
        <v>43</v>
      </c>
      <c r="K392">
        <v>2880</v>
      </c>
    </row>
    <row r="393" spans="1:11" x14ac:dyDescent="0.25">
      <c r="A393" t="str">
        <f>CONCATENATE(ExportTabel[[#This Row],[Jaar]],"/",ExportTabel[[#This Row],[Week]])</f>
        <v>2025/27</v>
      </c>
      <c r="B393">
        <v>2025</v>
      </c>
      <c r="C393">
        <v>27</v>
      </c>
      <c r="D393" t="s">
        <v>636</v>
      </c>
      <c r="E393" t="s">
        <v>637</v>
      </c>
      <c r="F393" t="s">
        <v>283</v>
      </c>
      <c r="G393" t="s">
        <v>174</v>
      </c>
      <c r="H393" t="s">
        <v>37</v>
      </c>
      <c r="I393" t="s">
        <v>180</v>
      </c>
      <c r="J393" t="s">
        <v>43</v>
      </c>
      <c r="K393">
        <v>576</v>
      </c>
    </row>
    <row r="394" spans="1:11" x14ac:dyDescent="0.25">
      <c r="A394" t="str">
        <f>CONCATENATE(ExportTabel[[#This Row],[Jaar]],"/",ExportTabel[[#This Row],[Week]])</f>
        <v>2025/27</v>
      </c>
      <c r="B394">
        <v>2025</v>
      </c>
      <c r="C394">
        <v>27</v>
      </c>
      <c r="D394" t="s">
        <v>636</v>
      </c>
      <c r="E394" t="s">
        <v>637</v>
      </c>
      <c r="F394" t="s">
        <v>283</v>
      </c>
      <c r="G394" t="s">
        <v>174</v>
      </c>
      <c r="H394" t="s">
        <v>37</v>
      </c>
      <c r="I394" t="s">
        <v>180</v>
      </c>
      <c r="J394" t="s">
        <v>43</v>
      </c>
      <c r="K394">
        <v>1152</v>
      </c>
    </row>
    <row r="395" spans="1:11" x14ac:dyDescent="0.25">
      <c r="A395" t="str">
        <f>CONCATENATE(ExportTabel[[#This Row],[Jaar]],"/",ExportTabel[[#This Row],[Week]])</f>
        <v>2025/27</v>
      </c>
      <c r="B395">
        <v>2025</v>
      </c>
      <c r="C395">
        <v>27</v>
      </c>
      <c r="D395" t="s">
        <v>636</v>
      </c>
      <c r="E395" t="s">
        <v>637</v>
      </c>
      <c r="F395" t="s">
        <v>283</v>
      </c>
      <c r="G395" t="s">
        <v>175</v>
      </c>
      <c r="H395" t="s">
        <v>38</v>
      </c>
      <c r="I395" t="s">
        <v>180</v>
      </c>
      <c r="J395" t="s">
        <v>43</v>
      </c>
      <c r="K395">
        <v>50</v>
      </c>
    </row>
    <row r="396" spans="1:11" x14ac:dyDescent="0.25">
      <c r="A396" t="str">
        <f>CONCATENATE(ExportTabel[[#This Row],[Jaar]],"/",ExportTabel[[#This Row],[Week]])</f>
        <v>2025/27</v>
      </c>
      <c r="B396">
        <v>2025</v>
      </c>
      <c r="C396">
        <v>27</v>
      </c>
      <c r="D396" t="s">
        <v>636</v>
      </c>
      <c r="E396" t="s">
        <v>637</v>
      </c>
      <c r="F396" t="s">
        <v>283</v>
      </c>
      <c r="G396" t="s">
        <v>174</v>
      </c>
      <c r="H396" t="s">
        <v>37</v>
      </c>
      <c r="I396" t="s">
        <v>180</v>
      </c>
      <c r="J396" t="s">
        <v>43</v>
      </c>
      <c r="K396">
        <v>576</v>
      </c>
    </row>
    <row r="397" spans="1:11" x14ac:dyDescent="0.25">
      <c r="A397" t="str">
        <f>CONCATENATE(ExportTabel[[#This Row],[Jaar]],"/",ExportTabel[[#This Row],[Week]])</f>
        <v>2025/27</v>
      </c>
      <c r="B397">
        <v>2025</v>
      </c>
      <c r="C397">
        <v>27</v>
      </c>
      <c r="D397" t="s">
        <v>636</v>
      </c>
      <c r="E397" t="s">
        <v>637</v>
      </c>
      <c r="F397" t="s">
        <v>283</v>
      </c>
      <c r="G397" t="s">
        <v>174</v>
      </c>
      <c r="H397" t="s">
        <v>37</v>
      </c>
      <c r="I397" t="s">
        <v>180</v>
      </c>
      <c r="J397" t="s">
        <v>43</v>
      </c>
      <c r="K397">
        <v>576</v>
      </c>
    </row>
    <row r="398" spans="1:11" x14ac:dyDescent="0.25">
      <c r="A398" t="str">
        <f>CONCATENATE(ExportTabel[[#This Row],[Jaar]],"/",ExportTabel[[#This Row],[Week]])</f>
        <v>2025/27</v>
      </c>
      <c r="B398">
        <v>2025</v>
      </c>
      <c r="C398">
        <v>27</v>
      </c>
      <c r="D398" t="s">
        <v>636</v>
      </c>
      <c r="E398" t="s">
        <v>637</v>
      </c>
      <c r="F398" t="s">
        <v>283</v>
      </c>
      <c r="G398" t="s">
        <v>174</v>
      </c>
      <c r="H398" t="s">
        <v>37</v>
      </c>
      <c r="I398" t="s">
        <v>180</v>
      </c>
      <c r="J398" t="s">
        <v>43</v>
      </c>
      <c r="K398">
        <v>1152</v>
      </c>
    </row>
    <row r="399" spans="1:11" x14ac:dyDescent="0.25">
      <c r="A399" t="str">
        <f>CONCATENATE(ExportTabel[[#This Row],[Jaar]],"/",ExportTabel[[#This Row],[Week]])</f>
        <v>2025/27</v>
      </c>
      <c r="B399">
        <v>2025</v>
      </c>
      <c r="C399">
        <v>27</v>
      </c>
      <c r="D399" t="s">
        <v>636</v>
      </c>
      <c r="E399" t="s">
        <v>637</v>
      </c>
      <c r="F399" t="s">
        <v>283</v>
      </c>
      <c r="G399" t="s">
        <v>174</v>
      </c>
      <c r="H399" t="s">
        <v>37</v>
      </c>
      <c r="I399" t="s">
        <v>180</v>
      </c>
      <c r="J399" t="s">
        <v>43</v>
      </c>
      <c r="K399">
        <v>1152</v>
      </c>
    </row>
    <row r="400" spans="1:11" x14ac:dyDescent="0.25">
      <c r="A400" t="str">
        <f>CONCATENATE(ExportTabel[[#This Row],[Jaar]],"/",ExportTabel[[#This Row],[Week]])</f>
        <v>2025/27</v>
      </c>
      <c r="B400">
        <v>2025</v>
      </c>
      <c r="C400">
        <v>27</v>
      </c>
      <c r="D400" t="s">
        <v>636</v>
      </c>
      <c r="E400" t="s">
        <v>637</v>
      </c>
      <c r="F400" t="s">
        <v>283</v>
      </c>
      <c r="G400" t="s">
        <v>174</v>
      </c>
      <c r="H400" t="s">
        <v>37</v>
      </c>
      <c r="I400" t="s">
        <v>180</v>
      </c>
      <c r="J400" t="s">
        <v>43</v>
      </c>
      <c r="K400">
        <v>5760</v>
      </c>
    </row>
    <row r="401" spans="1:11" x14ac:dyDescent="0.25">
      <c r="A401" t="str">
        <f>CONCATENATE(ExportTabel[[#This Row],[Jaar]],"/",ExportTabel[[#This Row],[Week]])</f>
        <v>2025/27</v>
      </c>
      <c r="B401">
        <v>2025</v>
      </c>
      <c r="C401">
        <v>27</v>
      </c>
      <c r="D401" t="s">
        <v>636</v>
      </c>
      <c r="E401" t="s">
        <v>637</v>
      </c>
      <c r="F401" t="s">
        <v>283</v>
      </c>
      <c r="G401" t="s">
        <v>174</v>
      </c>
      <c r="H401" t="s">
        <v>37</v>
      </c>
      <c r="I401" t="s">
        <v>180</v>
      </c>
      <c r="J401" t="s">
        <v>43</v>
      </c>
      <c r="K401">
        <v>4800</v>
      </c>
    </row>
    <row r="402" spans="1:11" x14ac:dyDescent="0.25">
      <c r="A402" t="str">
        <f>CONCATENATE(ExportTabel[[#This Row],[Jaar]],"/",ExportTabel[[#This Row],[Week]])</f>
        <v>2025/27</v>
      </c>
      <c r="B402">
        <v>2025</v>
      </c>
      <c r="C402">
        <v>27</v>
      </c>
      <c r="D402" t="s">
        <v>636</v>
      </c>
      <c r="E402" t="s">
        <v>637</v>
      </c>
      <c r="F402" t="s">
        <v>283</v>
      </c>
      <c r="G402" t="s">
        <v>174</v>
      </c>
      <c r="H402" t="s">
        <v>37</v>
      </c>
      <c r="I402" t="s">
        <v>180</v>
      </c>
      <c r="J402" t="s">
        <v>43</v>
      </c>
      <c r="K402">
        <v>3840</v>
      </c>
    </row>
    <row r="403" spans="1:11" x14ac:dyDescent="0.25">
      <c r="A403" t="str">
        <f>CONCATENATE(ExportTabel[[#This Row],[Jaar]],"/",ExportTabel[[#This Row],[Week]])</f>
        <v>2025/27</v>
      </c>
      <c r="B403">
        <v>2025</v>
      </c>
      <c r="C403">
        <v>27</v>
      </c>
      <c r="D403" t="s">
        <v>636</v>
      </c>
      <c r="E403" t="s">
        <v>637</v>
      </c>
      <c r="F403" t="s">
        <v>283</v>
      </c>
      <c r="G403" t="s">
        <v>174</v>
      </c>
      <c r="H403" t="s">
        <v>37</v>
      </c>
      <c r="I403" t="s">
        <v>180</v>
      </c>
      <c r="J403" t="s">
        <v>43</v>
      </c>
      <c r="K403">
        <v>2880</v>
      </c>
    </row>
    <row r="404" spans="1:11" x14ac:dyDescent="0.25">
      <c r="A404" t="str">
        <f>CONCATENATE(ExportTabel[[#This Row],[Jaar]],"/",ExportTabel[[#This Row],[Week]])</f>
        <v>2025/27</v>
      </c>
      <c r="B404">
        <v>2025</v>
      </c>
      <c r="C404">
        <v>27</v>
      </c>
      <c r="D404" t="s">
        <v>636</v>
      </c>
      <c r="E404" t="s">
        <v>637</v>
      </c>
      <c r="F404" t="s">
        <v>283</v>
      </c>
      <c r="G404" t="s">
        <v>174</v>
      </c>
      <c r="H404" t="s">
        <v>37</v>
      </c>
      <c r="I404" t="s">
        <v>180</v>
      </c>
      <c r="J404" t="s">
        <v>43</v>
      </c>
      <c r="K404">
        <v>6720</v>
      </c>
    </row>
    <row r="405" spans="1:11" x14ac:dyDescent="0.25">
      <c r="A405" t="str">
        <f>CONCATENATE(ExportTabel[[#This Row],[Jaar]],"/",ExportTabel[[#This Row],[Week]])</f>
        <v>2025/27</v>
      </c>
      <c r="B405">
        <v>2025</v>
      </c>
      <c r="C405">
        <v>27</v>
      </c>
      <c r="D405" t="s">
        <v>636</v>
      </c>
      <c r="E405" t="s">
        <v>637</v>
      </c>
      <c r="F405" t="s">
        <v>283</v>
      </c>
      <c r="G405" t="s">
        <v>174</v>
      </c>
      <c r="H405" t="s">
        <v>37</v>
      </c>
      <c r="I405" t="s">
        <v>180</v>
      </c>
      <c r="J405" t="s">
        <v>43</v>
      </c>
      <c r="K405">
        <v>1152</v>
      </c>
    </row>
    <row r="406" spans="1:11" x14ac:dyDescent="0.25">
      <c r="A406" t="str">
        <f>CONCATENATE(ExportTabel[[#This Row],[Jaar]],"/",ExportTabel[[#This Row],[Week]])</f>
        <v>2025/27</v>
      </c>
      <c r="B406">
        <v>2025</v>
      </c>
      <c r="C406">
        <v>27</v>
      </c>
      <c r="D406" t="s">
        <v>636</v>
      </c>
      <c r="E406" t="s">
        <v>637</v>
      </c>
      <c r="F406" t="s">
        <v>283</v>
      </c>
      <c r="G406" t="s">
        <v>174</v>
      </c>
      <c r="H406" t="s">
        <v>37</v>
      </c>
      <c r="I406" t="s">
        <v>180</v>
      </c>
      <c r="J406" t="s">
        <v>43</v>
      </c>
      <c r="K406">
        <v>576</v>
      </c>
    </row>
    <row r="407" spans="1:11" x14ac:dyDescent="0.25">
      <c r="A407" t="str">
        <f>CONCATENATE(ExportTabel[[#This Row],[Jaar]],"/",ExportTabel[[#This Row],[Week]])</f>
        <v>2025/27</v>
      </c>
      <c r="B407">
        <v>2025</v>
      </c>
      <c r="C407">
        <v>27</v>
      </c>
      <c r="D407" t="s">
        <v>636</v>
      </c>
      <c r="E407" t="s">
        <v>637</v>
      </c>
      <c r="F407" t="s">
        <v>283</v>
      </c>
      <c r="G407" t="s">
        <v>174</v>
      </c>
      <c r="H407" t="s">
        <v>37</v>
      </c>
      <c r="I407" t="s">
        <v>180</v>
      </c>
      <c r="J407" t="s">
        <v>43</v>
      </c>
      <c r="K407">
        <v>576</v>
      </c>
    </row>
    <row r="408" spans="1:11" x14ac:dyDescent="0.25">
      <c r="A408" t="str">
        <f>CONCATENATE(ExportTabel[[#This Row],[Jaar]],"/",ExportTabel[[#This Row],[Week]])</f>
        <v>2025/27</v>
      </c>
      <c r="B408">
        <v>2025</v>
      </c>
      <c r="C408">
        <v>27</v>
      </c>
      <c r="D408" t="s">
        <v>636</v>
      </c>
      <c r="E408" t="s">
        <v>637</v>
      </c>
      <c r="F408" t="s">
        <v>283</v>
      </c>
      <c r="G408" t="s">
        <v>169</v>
      </c>
      <c r="H408" t="s">
        <v>32</v>
      </c>
      <c r="I408" t="s">
        <v>180</v>
      </c>
      <c r="J408" t="s">
        <v>43</v>
      </c>
      <c r="K408">
        <v>20</v>
      </c>
    </row>
    <row r="409" spans="1:11" x14ac:dyDescent="0.25">
      <c r="A409" t="str">
        <f>CONCATENATE(ExportTabel[[#This Row],[Jaar]],"/",ExportTabel[[#This Row],[Week]])</f>
        <v>2025/27</v>
      </c>
      <c r="B409">
        <v>2025</v>
      </c>
      <c r="C409">
        <v>27</v>
      </c>
      <c r="D409" t="s">
        <v>636</v>
      </c>
      <c r="E409" t="s">
        <v>637</v>
      </c>
      <c r="F409" t="s">
        <v>283</v>
      </c>
      <c r="G409" t="s">
        <v>174</v>
      </c>
      <c r="H409" t="s">
        <v>37</v>
      </c>
      <c r="I409" t="s">
        <v>180</v>
      </c>
      <c r="J409" t="s">
        <v>43</v>
      </c>
      <c r="K409">
        <v>3840</v>
      </c>
    </row>
    <row r="410" spans="1:11" x14ac:dyDescent="0.25">
      <c r="A410" t="str">
        <f>CONCATENATE(ExportTabel[[#This Row],[Jaar]],"/",ExportTabel[[#This Row],[Week]])</f>
        <v>2025/27</v>
      </c>
      <c r="B410">
        <v>2025</v>
      </c>
      <c r="C410">
        <v>27</v>
      </c>
      <c r="D410" t="s">
        <v>636</v>
      </c>
      <c r="E410" t="s">
        <v>637</v>
      </c>
      <c r="F410" t="s">
        <v>283</v>
      </c>
      <c r="G410" t="s">
        <v>174</v>
      </c>
      <c r="H410" t="s">
        <v>37</v>
      </c>
      <c r="I410" t="s">
        <v>180</v>
      </c>
      <c r="J410" t="s">
        <v>43</v>
      </c>
      <c r="K410">
        <v>2880</v>
      </c>
    </row>
    <row r="411" spans="1:11" x14ac:dyDescent="0.25">
      <c r="A411" t="str">
        <f>CONCATENATE(ExportTabel[[#This Row],[Jaar]],"/",ExportTabel[[#This Row],[Week]])</f>
        <v>2025/27</v>
      </c>
      <c r="B411">
        <v>2025</v>
      </c>
      <c r="C411">
        <v>27</v>
      </c>
      <c r="D411" t="s">
        <v>636</v>
      </c>
      <c r="E411" t="s">
        <v>637</v>
      </c>
      <c r="F411" t="s">
        <v>283</v>
      </c>
      <c r="G411" t="s">
        <v>174</v>
      </c>
      <c r="H411" t="s">
        <v>37</v>
      </c>
      <c r="I411" t="s">
        <v>180</v>
      </c>
      <c r="J411" t="s">
        <v>43</v>
      </c>
      <c r="K411">
        <v>2880</v>
      </c>
    </row>
    <row r="412" spans="1:11" x14ac:dyDescent="0.25">
      <c r="A412" t="str">
        <f>CONCATENATE(ExportTabel[[#This Row],[Jaar]],"/",ExportTabel[[#This Row],[Week]])</f>
        <v>2025/27</v>
      </c>
      <c r="B412">
        <v>2025</v>
      </c>
      <c r="C412">
        <v>27</v>
      </c>
      <c r="D412" t="s">
        <v>636</v>
      </c>
      <c r="E412" t="s">
        <v>637</v>
      </c>
      <c r="F412" t="s">
        <v>283</v>
      </c>
      <c r="G412" t="s">
        <v>206</v>
      </c>
      <c r="H412" t="s">
        <v>69</v>
      </c>
      <c r="I412" t="s">
        <v>230</v>
      </c>
      <c r="J412" t="s">
        <v>93</v>
      </c>
      <c r="K412">
        <v>5</v>
      </c>
    </row>
    <row r="413" spans="1:11" x14ac:dyDescent="0.25">
      <c r="A413" t="str">
        <f>CONCATENATE(ExportTabel[[#This Row],[Jaar]],"/",ExportTabel[[#This Row],[Week]])</f>
        <v>2025/27</v>
      </c>
      <c r="B413">
        <v>2025</v>
      </c>
      <c r="C413">
        <v>27</v>
      </c>
      <c r="D413" t="s">
        <v>636</v>
      </c>
      <c r="E413" t="s">
        <v>637</v>
      </c>
      <c r="F413" t="s">
        <v>283</v>
      </c>
      <c r="G413" t="s">
        <v>169</v>
      </c>
      <c r="H413" t="s">
        <v>32</v>
      </c>
      <c r="I413" t="s">
        <v>230</v>
      </c>
      <c r="J413" t="s">
        <v>93</v>
      </c>
      <c r="K413">
        <v>8</v>
      </c>
    </row>
    <row r="414" spans="1:11" x14ac:dyDescent="0.25">
      <c r="A414" t="str">
        <f>CONCATENATE(ExportTabel[[#This Row],[Jaar]],"/",ExportTabel[[#This Row],[Week]])</f>
        <v>2025/27</v>
      </c>
      <c r="B414">
        <v>2025</v>
      </c>
      <c r="C414">
        <v>27</v>
      </c>
      <c r="D414" t="s">
        <v>636</v>
      </c>
      <c r="E414" t="s">
        <v>637</v>
      </c>
      <c r="F414" t="s">
        <v>283</v>
      </c>
      <c r="G414" t="s">
        <v>174</v>
      </c>
      <c r="H414" t="s">
        <v>37</v>
      </c>
      <c r="I414" t="s">
        <v>230</v>
      </c>
      <c r="J414" t="s">
        <v>93</v>
      </c>
      <c r="K414">
        <v>10</v>
      </c>
    </row>
    <row r="415" spans="1:11" x14ac:dyDescent="0.25">
      <c r="A415" t="str">
        <f>CONCATENATE(ExportTabel[[#This Row],[Jaar]],"/",ExportTabel[[#This Row],[Week]])</f>
        <v>2025/27</v>
      </c>
      <c r="B415">
        <v>2025</v>
      </c>
      <c r="C415">
        <v>27</v>
      </c>
      <c r="D415" t="s">
        <v>636</v>
      </c>
      <c r="E415" t="s">
        <v>637</v>
      </c>
      <c r="F415" t="s">
        <v>283</v>
      </c>
      <c r="G415" t="s">
        <v>175</v>
      </c>
      <c r="H415" t="s">
        <v>38</v>
      </c>
      <c r="I415" t="s">
        <v>205</v>
      </c>
      <c r="J415" t="s">
        <v>68</v>
      </c>
      <c r="K415">
        <v>150</v>
      </c>
    </row>
    <row r="416" spans="1:11" x14ac:dyDescent="0.25">
      <c r="A416" t="str">
        <f>CONCATENATE(ExportTabel[[#This Row],[Jaar]],"/",ExportTabel[[#This Row],[Week]])</f>
        <v>2025/27</v>
      </c>
      <c r="B416">
        <v>2025</v>
      </c>
      <c r="C416">
        <v>27</v>
      </c>
      <c r="D416" t="s">
        <v>636</v>
      </c>
      <c r="E416" t="s">
        <v>637</v>
      </c>
      <c r="F416" t="s">
        <v>283</v>
      </c>
      <c r="G416" t="s">
        <v>174</v>
      </c>
      <c r="H416" t="s">
        <v>37</v>
      </c>
      <c r="I416" t="s">
        <v>205</v>
      </c>
      <c r="J416" t="s">
        <v>68</v>
      </c>
      <c r="K416">
        <v>100</v>
      </c>
    </row>
    <row r="417" spans="1:11" x14ac:dyDescent="0.25">
      <c r="A417" t="str">
        <f>CONCATENATE(ExportTabel[[#This Row],[Jaar]],"/",ExportTabel[[#This Row],[Week]])</f>
        <v>2025/27</v>
      </c>
      <c r="B417">
        <v>2025</v>
      </c>
      <c r="C417">
        <v>27</v>
      </c>
      <c r="D417" t="s">
        <v>636</v>
      </c>
      <c r="E417" t="s">
        <v>637</v>
      </c>
      <c r="F417" t="s">
        <v>283</v>
      </c>
      <c r="G417" t="s">
        <v>638</v>
      </c>
      <c r="H417" t="s">
        <v>639</v>
      </c>
      <c r="I417" t="s">
        <v>205</v>
      </c>
      <c r="J417" t="s">
        <v>68</v>
      </c>
      <c r="K417">
        <v>50</v>
      </c>
    </row>
    <row r="418" spans="1:11" x14ac:dyDescent="0.25">
      <c r="A418" t="str">
        <f>CONCATENATE(ExportTabel[[#This Row],[Jaar]],"/",ExportTabel[[#This Row],[Week]])</f>
        <v>2025/27</v>
      </c>
      <c r="B418">
        <v>2025</v>
      </c>
      <c r="C418">
        <v>27</v>
      </c>
      <c r="D418" t="s">
        <v>636</v>
      </c>
      <c r="E418" t="s">
        <v>637</v>
      </c>
      <c r="F418" t="s">
        <v>283</v>
      </c>
      <c r="G418" t="s">
        <v>175</v>
      </c>
      <c r="H418" t="s">
        <v>38</v>
      </c>
      <c r="I418" t="s">
        <v>205</v>
      </c>
      <c r="J418" t="s">
        <v>68</v>
      </c>
      <c r="K418">
        <v>50</v>
      </c>
    </row>
    <row r="419" spans="1:11" x14ac:dyDescent="0.25">
      <c r="A419" t="str">
        <f>CONCATENATE(ExportTabel[[#This Row],[Jaar]],"/",ExportTabel[[#This Row],[Week]])</f>
        <v>2025/27</v>
      </c>
      <c r="B419">
        <v>2025</v>
      </c>
      <c r="C419">
        <v>27</v>
      </c>
      <c r="D419" t="s">
        <v>636</v>
      </c>
      <c r="E419" t="s">
        <v>637</v>
      </c>
      <c r="F419" t="s">
        <v>283</v>
      </c>
      <c r="G419" t="s">
        <v>169</v>
      </c>
      <c r="H419" t="s">
        <v>32</v>
      </c>
      <c r="I419" t="s">
        <v>205</v>
      </c>
      <c r="J419" t="s">
        <v>68</v>
      </c>
      <c r="K419">
        <v>210</v>
      </c>
    </row>
    <row r="420" spans="1:11" x14ac:dyDescent="0.25">
      <c r="A420" t="str">
        <f>CONCATENATE(ExportTabel[[#This Row],[Jaar]],"/",ExportTabel[[#This Row],[Week]])</f>
        <v>2025/27</v>
      </c>
      <c r="B420">
        <v>2025</v>
      </c>
      <c r="C420">
        <v>27</v>
      </c>
      <c r="D420" t="s">
        <v>636</v>
      </c>
      <c r="E420" t="s">
        <v>637</v>
      </c>
      <c r="F420" t="s">
        <v>283</v>
      </c>
      <c r="G420" t="s">
        <v>206</v>
      </c>
      <c r="H420" t="s">
        <v>69</v>
      </c>
      <c r="I420" t="s">
        <v>205</v>
      </c>
      <c r="J420" t="s">
        <v>68</v>
      </c>
      <c r="K420">
        <v>100</v>
      </c>
    </row>
    <row r="421" spans="1:11" x14ac:dyDescent="0.25">
      <c r="A421" t="str">
        <f>CONCATENATE(ExportTabel[[#This Row],[Jaar]],"/",ExportTabel[[#This Row],[Week]])</f>
        <v>2025/27</v>
      </c>
      <c r="B421">
        <v>2025</v>
      </c>
      <c r="C421">
        <v>27</v>
      </c>
      <c r="D421" t="s">
        <v>636</v>
      </c>
      <c r="E421" t="s">
        <v>637</v>
      </c>
      <c r="F421" t="s">
        <v>283</v>
      </c>
      <c r="G421" t="s">
        <v>174</v>
      </c>
      <c r="H421" t="s">
        <v>37</v>
      </c>
      <c r="I421" t="s">
        <v>235</v>
      </c>
      <c r="J421" t="s">
        <v>98</v>
      </c>
      <c r="K421">
        <v>8400</v>
      </c>
    </row>
    <row r="422" spans="1:11" x14ac:dyDescent="0.25">
      <c r="A422" t="str">
        <f>CONCATENATE(ExportTabel[[#This Row],[Jaar]],"/",ExportTabel[[#This Row],[Week]])</f>
        <v>2025/27</v>
      </c>
      <c r="B422">
        <v>2025</v>
      </c>
      <c r="C422">
        <v>27</v>
      </c>
      <c r="D422" t="s">
        <v>636</v>
      </c>
      <c r="E422" t="s">
        <v>637</v>
      </c>
      <c r="F422" t="s">
        <v>283</v>
      </c>
      <c r="G422" t="s">
        <v>175</v>
      </c>
      <c r="H422" t="s">
        <v>38</v>
      </c>
      <c r="I422" t="s">
        <v>205</v>
      </c>
      <c r="J422" t="s">
        <v>68</v>
      </c>
      <c r="K422">
        <v>1125</v>
      </c>
    </row>
    <row r="423" spans="1:11" x14ac:dyDescent="0.25">
      <c r="A423" t="str">
        <f>CONCATENATE(ExportTabel[[#This Row],[Jaar]],"/",ExportTabel[[#This Row],[Week]])</f>
        <v>2025/27</v>
      </c>
      <c r="B423">
        <v>2025</v>
      </c>
      <c r="C423">
        <v>27</v>
      </c>
      <c r="D423" t="s">
        <v>636</v>
      </c>
      <c r="E423" t="s">
        <v>637</v>
      </c>
      <c r="F423" t="s">
        <v>283</v>
      </c>
      <c r="G423" t="s">
        <v>174</v>
      </c>
      <c r="H423" t="s">
        <v>37</v>
      </c>
      <c r="I423" t="s">
        <v>180</v>
      </c>
      <c r="J423" t="s">
        <v>43</v>
      </c>
      <c r="K423">
        <v>1400</v>
      </c>
    </row>
    <row r="424" spans="1:11" x14ac:dyDescent="0.25">
      <c r="A424" t="str">
        <f>CONCATENATE(ExportTabel[[#This Row],[Jaar]],"/",ExportTabel[[#This Row],[Week]])</f>
        <v>2025/27</v>
      </c>
      <c r="B424">
        <v>2025</v>
      </c>
      <c r="C424">
        <v>27</v>
      </c>
      <c r="D424" t="s">
        <v>636</v>
      </c>
      <c r="E424" t="s">
        <v>637</v>
      </c>
      <c r="F424" t="s">
        <v>283</v>
      </c>
      <c r="G424" t="s">
        <v>174</v>
      </c>
      <c r="H424" t="s">
        <v>37</v>
      </c>
      <c r="I424" t="s">
        <v>235</v>
      </c>
      <c r="J424" t="s">
        <v>98</v>
      </c>
      <c r="K424">
        <v>1250</v>
      </c>
    </row>
    <row r="425" spans="1:11" x14ac:dyDescent="0.25">
      <c r="A425" t="str">
        <f>CONCATENATE(ExportTabel[[#This Row],[Jaar]],"/",ExportTabel[[#This Row],[Week]])</f>
        <v>2025/27</v>
      </c>
      <c r="B425">
        <v>2025</v>
      </c>
      <c r="C425">
        <v>27</v>
      </c>
      <c r="D425" t="s">
        <v>636</v>
      </c>
      <c r="E425" t="s">
        <v>637</v>
      </c>
      <c r="F425" t="s">
        <v>283</v>
      </c>
      <c r="G425" t="s">
        <v>169</v>
      </c>
      <c r="H425" t="s">
        <v>32</v>
      </c>
      <c r="I425" t="s">
        <v>243</v>
      </c>
      <c r="J425" t="s">
        <v>106</v>
      </c>
      <c r="K425">
        <v>48</v>
      </c>
    </row>
    <row r="426" spans="1:11" x14ac:dyDescent="0.25">
      <c r="A426" t="str">
        <f>CONCATENATE(ExportTabel[[#This Row],[Jaar]],"/",ExportTabel[[#This Row],[Week]])</f>
        <v>2025/27</v>
      </c>
      <c r="B426">
        <v>2025</v>
      </c>
      <c r="C426">
        <v>27</v>
      </c>
      <c r="D426" t="s">
        <v>636</v>
      </c>
      <c r="E426" t="s">
        <v>637</v>
      </c>
      <c r="F426" t="s">
        <v>283</v>
      </c>
      <c r="G426" t="s">
        <v>174</v>
      </c>
      <c r="H426" t="s">
        <v>37</v>
      </c>
      <c r="I426" t="s">
        <v>180</v>
      </c>
      <c r="J426" t="s">
        <v>43</v>
      </c>
      <c r="K426">
        <v>14600</v>
      </c>
    </row>
    <row r="427" spans="1:11" x14ac:dyDescent="0.25">
      <c r="A427" t="str">
        <f>CONCATENATE(ExportTabel[[#This Row],[Jaar]],"/",ExportTabel[[#This Row],[Week]])</f>
        <v>2025/27</v>
      </c>
      <c r="B427">
        <v>2025</v>
      </c>
      <c r="C427">
        <v>27</v>
      </c>
      <c r="D427" t="s">
        <v>636</v>
      </c>
      <c r="E427" t="s">
        <v>637</v>
      </c>
      <c r="F427" t="s">
        <v>283</v>
      </c>
      <c r="G427" t="s">
        <v>174</v>
      </c>
      <c r="H427" t="s">
        <v>37</v>
      </c>
      <c r="I427" t="s">
        <v>180</v>
      </c>
      <c r="J427" t="s">
        <v>43</v>
      </c>
      <c r="K427">
        <v>26375</v>
      </c>
    </row>
    <row r="428" spans="1:11" x14ac:dyDescent="0.25">
      <c r="A428" t="str">
        <f>CONCATENATE(ExportTabel[[#This Row],[Jaar]],"/",ExportTabel[[#This Row],[Week]])</f>
        <v>2025/27</v>
      </c>
      <c r="B428">
        <v>2025</v>
      </c>
      <c r="C428">
        <v>27</v>
      </c>
      <c r="D428" t="s">
        <v>636</v>
      </c>
      <c r="E428" t="s">
        <v>637</v>
      </c>
      <c r="F428" t="s">
        <v>283</v>
      </c>
      <c r="G428" t="s">
        <v>174</v>
      </c>
      <c r="H428" t="s">
        <v>37</v>
      </c>
      <c r="I428" t="s">
        <v>138</v>
      </c>
      <c r="J428" t="s">
        <v>1</v>
      </c>
      <c r="K428">
        <v>300</v>
      </c>
    </row>
    <row r="429" spans="1:11" x14ac:dyDescent="0.25">
      <c r="A429" t="str">
        <f>CONCATENATE(ExportTabel[[#This Row],[Jaar]],"/",ExportTabel[[#This Row],[Week]])</f>
        <v>2025/27</v>
      </c>
      <c r="B429">
        <v>2025</v>
      </c>
      <c r="C429">
        <v>27</v>
      </c>
      <c r="D429" t="s">
        <v>636</v>
      </c>
      <c r="E429" t="s">
        <v>637</v>
      </c>
      <c r="F429" t="s">
        <v>283</v>
      </c>
      <c r="G429" t="s">
        <v>206</v>
      </c>
      <c r="H429" t="s">
        <v>69</v>
      </c>
      <c r="I429" t="s">
        <v>138</v>
      </c>
      <c r="J429" t="s">
        <v>1</v>
      </c>
      <c r="K429">
        <v>15</v>
      </c>
    </row>
    <row r="430" spans="1:11" x14ac:dyDescent="0.25">
      <c r="A430" t="str">
        <f>CONCATENATE(ExportTabel[[#This Row],[Jaar]],"/",ExportTabel[[#This Row],[Week]])</f>
        <v>2025/27</v>
      </c>
      <c r="B430">
        <v>2025</v>
      </c>
      <c r="C430">
        <v>27</v>
      </c>
      <c r="D430" t="s">
        <v>636</v>
      </c>
      <c r="E430" t="s">
        <v>637</v>
      </c>
      <c r="F430" t="s">
        <v>283</v>
      </c>
      <c r="G430" t="s">
        <v>142</v>
      </c>
      <c r="H430" t="s">
        <v>5</v>
      </c>
      <c r="I430" t="s">
        <v>138</v>
      </c>
      <c r="J430" t="s">
        <v>1</v>
      </c>
      <c r="K430">
        <v>25</v>
      </c>
    </row>
    <row r="431" spans="1:11" x14ac:dyDescent="0.25">
      <c r="A431" t="str">
        <f>CONCATENATE(ExportTabel[[#This Row],[Jaar]],"/",ExportTabel[[#This Row],[Week]])</f>
        <v>2025/27</v>
      </c>
      <c r="B431">
        <v>2025</v>
      </c>
      <c r="C431">
        <v>27</v>
      </c>
      <c r="D431" t="s">
        <v>636</v>
      </c>
      <c r="E431" t="s">
        <v>637</v>
      </c>
      <c r="F431" t="s">
        <v>283</v>
      </c>
      <c r="G431" t="s">
        <v>174</v>
      </c>
      <c r="H431" t="s">
        <v>37</v>
      </c>
      <c r="I431" t="s">
        <v>138</v>
      </c>
      <c r="J431" t="s">
        <v>1</v>
      </c>
      <c r="K431">
        <v>50</v>
      </c>
    </row>
    <row r="432" spans="1:11" x14ac:dyDescent="0.25">
      <c r="A432" t="str">
        <f>CONCATENATE(ExportTabel[[#This Row],[Jaar]],"/",ExportTabel[[#This Row],[Week]])</f>
        <v>2025/27</v>
      </c>
      <c r="B432">
        <v>2025</v>
      </c>
      <c r="C432">
        <v>27</v>
      </c>
      <c r="D432" t="s">
        <v>636</v>
      </c>
      <c r="E432" t="s">
        <v>637</v>
      </c>
      <c r="F432" t="s">
        <v>283</v>
      </c>
      <c r="G432" t="s">
        <v>169</v>
      </c>
      <c r="H432" t="s">
        <v>32</v>
      </c>
      <c r="I432" t="s">
        <v>180</v>
      </c>
      <c r="J432" t="s">
        <v>43</v>
      </c>
      <c r="K432">
        <v>45</v>
      </c>
    </row>
    <row r="433" spans="1:11" x14ac:dyDescent="0.25">
      <c r="A433" t="str">
        <f>CONCATENATE(ExportTabel[[#This Row],[Jaar]],"/",ExportTabel[[#This Row],[Week]])</f>
        <v>2025/27</v>
      </c>
      <c r="B433">
        <v>2025</v>
      </c>
      <c r="C433">
        <v>27</v>
      </c>
      <c r="D433" t="s">
        <v>636</v>
      </c>
      <c r="E433" t="s">
        <v>637</v>
      </c>
      <c r="F433" t="s">
        <v>283</v>
      </c>
      <c r="G433" t="s">
        <v>206</v>
      </c>
      <c r="H433" t="s">
        <v>69</v>
      </c>
      <c r="I433" t="s">
        <v>138</v>
      </c>
      <c r="J433" t="s">
        <v>1</v>
      </c>
      <c r="K433">
        <v>25</v>
      </c>
    </row>
    <row r="434" spans="1:11" x14ac:dyDescent="0.25">
      <c r="A434" t="str">
        <f>CONCATENATE(ExportTabel[[#This Row],[Jaar]],"/",ExportTabel[[#This Row],[Week]])</f>
        <v>2025/27</v>
      </c>
      <c r="B434">
        <v>2025</v>
      </c>
      <c r="C434">
        <v>27</v>
      </c>
      <c r="D434" t="s">
        <v>636</v>
      </c>
      <c r="E434" t="s">
        <v>637</v>
      </c>
      <c r="F434" t="s">
        <v>283</v>
      </c>
      <c r="G434" t="s">
        <v>169</v>
      </c>
      <c r="H434" t="s">
        <v>32</v>
      </c>
      <c r="I434" t="s">
        <v>161</v>
      </c>
      <c r="J434" t="s">
        <v>24</v>
      </c>
      <c r="K434">
        <v>400</v>
      </c>
    </row>
    <row r="435" spans="1:11" x14ac:dyDescent="0.25">
      <c r="A435" t="str">
        <f>CONCATENATE(ExportTabel[[#This Row],[Jaar]],"/",ExportTabel[[#This Row],[Week]])</f>
        <v>2025/27</v>
      </c>
      <c r="B435">
        <v>2025</v>
      </c>
      <c r="C435">
        <v>27</v>
      </c>
      <c r="D435" t="s">
        <v>636</v>
      </c>
      <c r="E435" t="s">
        <v>637</v>
      </c>
      <c r="F435" t="s">
        <v>283</v>
      </c>
      <c r="G435" t="s">
        <v>169</v>
      </c>
      <c r="H435" t="s">
        <v>32</v>
      </c>
      <c r="I435" t="s">
        <v>235</v>
      </c>
      <c r="J435" t="s">
        <v>98</v>
      </c>
      <c r="K435">
        <v>80</v>
      </c>
    </row>
    <row r="436" spans="1:11" x14ac:dyDescent="0.25">
      <c r="A436" t="str">
        <f>CONCATENATE(ExportTabel[[#This Row],[Jaar]],"/",ExportTabel[[#This Row],[Week]])</f>
        <v>2025/27</v>
      </c>
      <c r="B436">
        <v>2025</v>
      </c>
      <c r="C436">
        <v>27</v>
      </c>
      <c r="D436" t="s">
        <v>636</v>
      </c>
      <c r="E436" t="s">
        <v>637</v>
      </c>
      <c r="F436" t="s">
        <v>283</v>
      </c>
      <c r="G436" t="s">
        <v>175</v>
      </c>
      <c r="H436" t="s">
        <v>38</v>
      </c>
      <c r="I436" t="s">
        <v>180</v>
      </c>
      <c r="J436" t="s">
        <v>43</v>
      </c>
      <c r="K436">
        <v>80</v>
      </c>
    </row>
    <row r="437" spans="1:11" x14ac:dyDescent="0.25">
      <c r="A437" t="str">
        <f>CONCATENATE(ExportTabel[[#This Row],[Jaar]],"/",ExportTabel[[#This Row],[Week]])</f>
        <v>2025/27</v>
      </c>
      <c r="B437">
        <v>2025</v>
      </c>
      <c r="C437">
        <v>27</v>
      </c>
      <c r="D437" t="s">
        <v>636</v>
      </c>
      <c r="E437" t="s">
        <v>637</v>
      </c>
      <c r="F437" t="s">
        <v>283</v>
      </c>
      <c r="G437" t="s">
        <v>174</v>
      </c>
      <c r="H437" t="s">
        <v>37</v>
      </c>
      <c r="I437" t="s">
        <v>180</v>
      </c>
      <c r="J437" t="s">
        <v>43</v>
      </c>
      <c r="K437">
        <v>150</v>
      </c>
    </row>
    <row r="438" spans="1:11" x14ac:dyDescent="0.25">
      <c r="A438" t="str">
        <f>CONCATENATE(ExportTabel[[#This Row],[Jaar]],"/",ExportTabel[[#This Row],[Week]])</f>
        <v>2025/27</v>
      </c>
      <c r="B438">
        <v>2025</v>
      </c>
      <c r="C438">
        <v>27</v>
      </c>
      <c r="D438" t="s">
        <v>636</v>
      </c>
      <c r="E438" t="s">
        <v>637</v>
      </c>
      <c r="F438" t="s">
        <v>283</v>
      </c>
      <c r="G438" t="s">
        <v>206</v>
      </c>
      <c r="H438" t="s">
        <v>69</v>
      </c>
      <c r="I438" t="s">
        <v>180</v>
      </c>
      <c r="J438" t="s">
        <v>43</v>
      </c>
      <c r="K438">
        <v>10</v>
      </c>
    </row>
    <row r="439" spans="1:11" x14ac:dyDescent="0.25">
      <c r="A439" t="str">
        <f>CONCATENATE(ExportTabel[[#This Row],[Jaar]],"/",ExportTabel[[#This Row],[Week]])</f>
        <v>2025/27</v>
      </c>
      <c r="B439">
        <v>2025</v>
      </c>
      <c r="C439">
        <v>27</v>
      </c>
      <c r="D439" t="s">
        <v>636</v>
      </c>
      <c r="E439" t="s">
        <v>637</v>
      </c>
      <c r="F439" t="s">
        <v>283</v>
      </c>
      <c r="G439" t="s">
        <v>174</v>
      </c>
      <c r="H439" t="s">
        <v>37</v>
      </c>
      <c r="I439" t="s">
        <v>180</v>
      </c>
      <c r="J439" t="s">
        <v>43</v>
      </c>
      <c r="K439">
        <v>10</v>
      </c>
    </row>
    <row r="440" spans="1:11" x14ac:dyDescent="0.25">
      <c r="A440" t="str">
        <f>CONCATENATE(ExportTabel[[#This Row],[Jaar]],"/",ExportTabel[[#This Row],[Week]])</f>
        <v>2025/27</v>
      </c>
      <c r="B440">
        <v>2025</v>
      </c>
      <c r="C440">
        <v>27</v>
      </c>
      <c r="D440" t="s">
        <v>636</v>
      </c>
      <c r="E440" t="s">
        <v>637</v>
      </c>
      <c r="F440" t="s">
        <v>283</v>
      </c>
      <c r="G440" t="s">
        <v>206</v>
      </c>
      <c r="H440" t="s">
        <v>69</v>
      </c>
      <c r="I440" t="s">
        <v>180</v>
      </c>
      <c r="J440" t="s">
        <v>43</v>
      </c>
      <c r="K440">
        <v>30</v>
      </c>
    </row>
    <row r="441" spans="1:11" x14ac:dyDescent="0.25">
      <c r="A441" t="str">
        <f>CONCATENATE(ExportTabel[[#This Row],[Jaar]],"/",ExportTabel[[#This Row],[Week]])</f>
        <v>2025/27</v>
      </c>
      <c r="B441">
        <v>2025</v>
      </c>
      <c r="C441">
        <v>27</v>
      </c>
      <c r="D441" t="s">
        <v>636</v>
      </c>
      <c r="E441" t="s">
        <v>637</v>
      </c>
      <c r="F441" t="s">
        <v>283</v>
      </c>
      <c r="G441" t="s">
        <v>638</v>
      </c>
      <c r="H441" t="s">
        <v>639</v>
      </c>
      <c r="I441" t="s">
        <v>235</v>
      </c>
      <c r="J441" t="s">
        <v>98</v>
      </c>
      <c r="K441">
        <v>100</v>
      </c>
    </row>
    <row r="442" spans="1:11" x14ac:dyDescent="0.25">
      <c r="A442" t="str">
        <f>CONCATENATE(ExportTabel[[#This Row],[Jaar]],"/",ExportTabel[[#This Row],[Week]])</f>
        <v>2025/27</v>
      </c>
      <c r="B442">
        <v>2025</v>
      </c>
      <c r="C442">
        <v>27</v>
      </c>
      <c r="D442" t="s">
        <v>636</v>
      </c>
      <c r="E442" t="s">
        <v>637</v>
      </c>
      <c r="F442" t="s">
        <v>283</v>
      </c>
      <c r="G442" t="s">
        <v>169</v>
      </c>
      <c r="H442" t="s">
        <v>32</v>
      </c>
      <c r="I442" t="s">
        <v>185</v>
      </c>
      <c r="J442" t="s">
        <v>48</v>
      </c>
      <c r="K442">
        <v>200</v>
      </c>
    </row>
    <row r="443" spans="1:11" x14ac:dyDescent="0.25">
      <c r="A443" t="str">
        <f>CONCATENATE(ExportTabel[[#This Row],[Jaar]],"/",ExportTabel[[#This Row],[Week]])</f>
        <v>2025/27</v>
      </c>
      <c r="B443">
        <v>2025</v>
      </c>
      <c r="C443">
        <v>27</v>
      </c>
      <c r="D443" t="s">
        <v>636</v>
      </c>
      <c r="E443" t="s">
        <v>637</v>
      </c>
      <c r="F443" t="s">
        <v>283</v>
      </c>
      <c r="G443" t="s">
        <v>169</v>
      </c>
      <c r="H443" t="s">
        <v>32</v>
      </c>
      <c r="I443" t="s">
        <v>243</v>
      </c>
      <c r="J443" t="s">
        <v>106</v>
      </c>
      <c r="K443">
        <v>66</v>
      </c>
    </row>
    <row r="444" spans="1:11" x14ac:dyDescent="0.25">
      <c r="A444" t="str">
        <f>CONCATENATE(ExportTabel[[#This Row],[Jaar]],"/",ExportTabel[[#This Row],[Week]])</f>
        <v>2025/27</v>
      </c>
      <c r="B444">
        <v>2025</v>
      </c>
      <c r="C444">
        <v>27</v>
      </c>
      <c r="D444" t="s">
        <v>636</v>
      </c>
      <c r="E444" t="s">
        <v>637</v>
      </c>
      <c r="F444" t="s">
        <v>283</v>
      </c>
      <c r="G444" t="s">
        <v>169</v>
      </c>
      <c r="H444" t="s">
        <v>32</v>
      </c>
      <c r="I444" t="s">
        <v>205</v>
      </c>
      <c r="J444" t="s">
        <v>68</v>
      </c>
      <c r="K444">
        <v>210</v>
      </c>
    </row>
    <row r="445" spans="1:11" x14ac:dyDescent="0.25">
      <c r="A445" t="str">
        <f>CONCATENATE(ExportTabel[[#This Row],[Jaar]],"/",ExportTabel[[#This Row],[Week]])</f>
        <v>2025/27</v>
      </c>
      <c r="B445">
        <v>2025</v>
      </c>
      <c r="C445">
        <v>27</v>
      </c>
      <c r="D445" t="s">
        <v>636</v>
      </c>
      <c r="E445" t="s">
        <v>637</v>
      </c>
      <c r="F445" t="s">
        <v>283</v>
      </c>
      <c r="G445" t="s">
        <v>169</v>
      </c>
      <c r="H445" t="s">
        <v>32</v>
      </c>
      <c r="I445" t="s">
        <v>138</v>
      </c>
      <c r="J445" t="s">
        <v>1</v>
      </c>
      <c r="K445">
        <v>6</v>
      </c>
    </row>
    <row r="446" spans="1:11" x14ac:dyDescent="0.25">
      <c r="A446" t="str">
        <f>CONCATENATE(ExportTabel[[#This Row],[Jaar]],"/",ExportTabel[[#This Row],[Week]])</f>
        <v>2025/27</v>
      </c>
      <c r="B446">
        <v>2025</v>
      </c>
      <c r="C446">
        <v>27</v>
      </c>
      <c r="D446" t="s">
        <v>636</v>
      </c>
      <c r="E446" t="s">
        <v>637</v>
      </c>
      <c r="F446" t="s">
        <v>283</v>
      </c>
      <c r="G446" t="s">
        <v>142</v>
      </c>
      <c r="H446" t="s">
        <v>5</v>
      </c>
      <c r="I446" t="s">
        <v>138</v>
      </c>
      <c r="J446" t="s">
        <v>1</v>
      </c>
      <c r="K446">
        <v>30</v>
      </c>
    </row>
    <row r="447" spans="1:11" x14ac:dyDescent="0.25">
      <c r="A447" t="str">
        <f>CONCATENATE(ExportTabel[[#This Row],[Jaar]],"/",ExportTabel[[#This Row],[Week]])</f>
        <v>2025/27</v>
      </c>
      <c r="B447">
        <v>2025</v>
      </c>
      <c r="C447">
        <v>27</v>
      </c>
      <c r="D447" t="s">
        <v>636</v>
      </c>
      <c r="E447" t="s">
        <v>637</v>
      </c>
      <c r="F447" t="s">
        <v>283</v>
      </c>
      <c r="G447" t="s">
        <v>174</v>
      </c>
      <c r="H447" t="s">
        <v>37</v>
      </c>
      <c r="I447" t="s">
        <v>138</v>
      </c>
      <c r="J447" t="s">
        <v>1</v>
      </c>
      <c r="K447">
        <v>30</v>
      </c>
    </row>
    <row r="448" spans="1:11" x14ac:dyDescent="0.25">
      <c r="A448" t="str">
        <f>CONCATENATE(ExportTabel[[#This Row],[Jaar]],"/",ExportTabel[[#This Row],[Week]])</f>
        <v>2025/27</v>
      </c>
      <c r="B448">
        <v>2025</v>
      </c>
      <c r="C448">
        <v>27</v>
      </c>
      <c r="D448" t="s">
        <v>636</v>
      </c>
      <c r="E448" t="s">
        <v>637</v>
      </c>
      <c r="F448" t="s">
        <v>283</v>
      </c>
      <c r="G448" t="s">
        <v>206</v>
      </c>
      <c r="H448" t="s">
        <v>69</v>
      </c>
      <c r="I448" t="s">
        <v>138</v>
      </c>
      <c r="J448" t="s">
        <v>1</v>
      </c>
      <c r="K448">
        <v>25</v>
      </c>
    </row>
    <row r="449" spans="1:11" x14ac:dyDescent="0.25">
      <c r="A449" t="str">
        <f>CONCATENATE(ExportTabel[[#This Row],[Jaar]],"/",ExportTabel[[#This Row],[Week]])</f>
        <v>2025/27</v>
      </c>
      <c r="B449">
        <v>2025</v>
      </c>
      <c r="C449">
        <v>27</v>
      </c>
      <c r="D449" t="s">
        <v>636</v>
      </c>
      <c r="E449" t="s">
        <v>637</v>
      </c>
      <c r="F449" t="s">
        <v>283</v>
      </c>
      <c r="G449" t="s">
        <v>174</v>
      </c>
      <c r="H449" t="s">
        <v>37</v>
      </c>
      <c r="I449" t="s">
        <v>138</v>
      </c>
      <c r="J449" t="s">
        <v>1</v>
      </c>
      <c r="K449">
        <v>500</v>
      </c>
    </row>
    <row r="450" spans="1:11" x14ac:dyDescent="0.25">
      <c r="A450" t="str">
        <f>CONCATENATE(ExportTabel[[#This Row],[Jaar]],"/",ExportTabel[[#This Row],[Week]])</f>
        <v>2025/27</v>
      </c>
      <c r="B450">
        <v>2025</v>
      </c>
      <c r="C450">
        <v>27</v>
      </c>
      <c r="D450" t="s">
        <v>636</v>
      </c>
      <c r="E450" t="s">
        <v>637</v>
      </c>
      <c r="F450" t="s">
        <v>283</v>
      </c>
      <c r="G450" t="s">
        <v>169</v>
      </c>
      <c r="H450" t="s">
        <v>32</v>
      </c>
      <c r="I450" t="s">
        <v>138</v>
      </c>
      <c r="J450" t="s">
        <v>1</v>
      </c>
      <c r="K450">
        <v>3</v>
      </c>
    </row>
    <row r="451" spans="1:11" x14ac:dyDescent="0.25">
      <c r="A451" t="str">
        <f>CONCATENATE(ExportTabel[[#This Row],[Jaar]],"/",ExportTabel[[#This Row],[Week]])</f>
        <v>2025/27</v>
      </c>
      <c r="B451">
        <v>2025</v>
      </c>
      <c r="C451">
        <v>27</v>
      </c>
      <c r="D451" t="s">
        <v>636</v>
      </c>
      <c r="E451" t="s">
        <v>637</v>
      </c>
      <c r="F451" t="s">
        <v>283</v>
      </c>
      <c r="G451" t="s">
        <v>206</v>
      </c>
      <c r="H451" t="s">
        <v>69</v>
      </c>
      <c r="I451" t="s">
        <v>138</v>
      </c>
      <c r="J451" t="s">
        <v>1</v>
      </c>
      <c r="K451">
        <v>5</v>
      </c>
    </row>
    <row r="452" spans="1:11" x14ac:dyDescent="0.25">
      <c r="A452" t="str">
        <f>CONCATENATE(ExportTabel[[#This Row],[Jaar]],"/",ExportTabel[[#This Row],[Week]])</f>
        <v>2025/27</v>
      </c>
      <c r="B452">
        <v>2025</v>
      </c>
      <c r="C452">
        <v>27</v>
      </c>
      <c r="D452" t="s">
        <v>636</v>
      </c>
      <c r="E452" t="s">
        <v>637</v>
      </c>
      <c r="F452" t="s">
        <v>283</v>
      </c>
      <c r="G452" t="s">
        <v>169</v>
      </c>
      <c r="H452" t="s">
        <v>32</v>
      </c>
      <c r="I452" t="s">
        <v>150</v>
      </c>
      <c r="J452" t="s">
        <v>13</v>
      </c>
      <c r="K452">
        <v>45</v>
      </c>
    </row>
    <row r="453" spans="1:11" x14ac:dyDescent="0.25">
      <c r="A453" t="str">
        <f>CONCATENATE(ExportTabel[[#This Row],[Jaar]],"/",ExportTabel[[#This Row],[Week]])</f>
        <v>2025/27</v>
      </c>
      <c r="B453">
        <v>2025</v>
      </c>
      <c r="C453">
        <v>27</v>
      </c>
      <c r="D453" t="s">
        <v>636</v>
      </c>
      <c r="E453" t="s">
        <v>637</v>
      </c>
      <c r="F453" t="s">
        <v>283</v>
      </c>
      <c r="G453" t="s">
        <v>174</v>
      </c>
      <c r="H453" t="s">
        <v>37</v>
      </c>
      <c r="I453" t="s">
        <v>205</v>
      </c>
      <c r="J453" t="s">
        <v>68</v>
      </c>
      <c r="K453">
        <v>1500</v>
      </c>
    </row>
    <row r="454" spans="1:11" x14ac:dyDescent="0.25">
      <c r="A454" t="str">
        <f>CONCATENATE(ExportTabel[[#This Row],[Jaar]],"/",ExportTabel[[#This Row],[Week]])</f>
        <v>2025/27</v>
      </c>
      <c r="B454">
        <v>2025</v>
      </c>
      <c r="C454">
        <v>27</v>
      </c>
      <c r="D454" t="s">
        <v>636</v>
      </c>
      <c r="E454" t="s">
        <v>637</v>
      </c>
      <c r="F454" t="s">
        <v>283</v>
      </c>
      <c r="G454" t="s">
        <v>175</v>
      </c>
      <c r="H454" t="s">
        <v>38</v>
      </c>
      <c r="I454" t="s">
        <v>250</v>
      </c>
      <c r="J454" t="s">
        <v>113</v>
      </c>
      <c r="K454">
        <v>30</v>
      </c>
    </row>
    <row r="455" spans="1:11" x14ac:dyDescent="0.25">
      <c r="A455" t="str">
        <f>CONCATENATE(ExportTabel[[#This Row],[Jaar]],"/",ExportTabel[[#This Row],[Week]])</f>
        <v>2025/27</v>
      </c>
      <c r="B455">
        <v>2025</v>
      </c>
      <c r="C455">
        <v>27</v>
      </c>
      <c r="D455" t="s">
        <v>636</v>
      </c>
      <c r="E455" t="s">
        <v>637</v>
      </c>
      <c r="F455" t="s">
        <v>283</v>
      </c>
      <c r="G455" t="s">
        <v>175</v>
      </c>
      <c r="H455" t="s">
        <v>38</v>
      </c>
      <c r="I455" t="s">
        <v>250</v>
      </c>
      <c r="J455" t="s">
        <v>113</v>
      </c>
      <c r="K455">
        <v>30</v>
      </c>
    </row>
    <row r="456" spans="1:11" x14ac:dyDescent="0.25">
      <c r="A456" t="str">
        <f>CONCATENATE(ExportTabel[[#This Row],[Jaar]],"/",ExportTabel[[#This Row],[Week]])</f>
        <v>2025/27</v>
      </c>
      <c r="B456">
        <v>2025</v>
      </c>
      <c r="C456">
        <v>27</v>
      </c>
      <c r="D456" t="s">
        <v>636</v>
      </c>
      <c r="E456" t="s">
        <v>637</v>
      </c>
      <c r="F456" t="s">
        <v>283</v>
      </c>
      <c r="G456" t="s">
        <v>175</v>
      </c>
      <c r="H456" t="s">
        <v>38</v>
      </c>
      <c r="I456" t="s">
        <v>250</v>
      </c>
      <c r="J456" t="s">
        <v>113</v>
      </c>
      <c r="K456">
        <v>60</v>
      </c>
    </row>
    <row r="457" spans="1:11" x14ac:dyDescent="0.25">
      <c r="A457" t="str">
        <f>CONCATENATE(ExportTabel[[#This Row],[Jaar]],"/",ExportTabel[[#This Row],[Week]])</f>
        <v>2025/27</v>
      </c>
      <c r="B457">
        <v>2025</v>
      </c>
      <c r="C457">
        <v>27</v>
      </c>
      <c r="D457" t="s">
        <v>636</v>
      </c>
      <c r="E457" t="s">
        <v>637</v>
      </c>
      <c r="F457" t="s">
        <v>283</v>
      </c>
      <c r="G457" t="s">
        <v>174</v>
      </c>
      <c r="H457" t="s">
        <v>37</v>
      </c>
      <c r="I457" t="s">
        <v>180</v>
      </c>
      <c r="J457" t="s">
        <v>43</v>
      </c>
      <c r="K457">
        <v>5740</v>
      </c>
    </row>
    <row r="458" spans="1:11" x14ac:dyDescent="0.25">
      <c r="A458" t="str">
        <f>CONCATENATE(ExportTabel[[#This Row],[Jaar]],"/",ExportTabel[[#This Row],[Week]])</f>
        <v>2025/27</v>
      </c>
      <c r="B458">
        <v>2025</v>
      </c>
      <c r="C458">
        <v>27</v>
      </c>
      <c r="D458" t="s">
        <v>636</v>
      </c>
      <c r="E458" t="s">
        <v>637</v>
      </c>
      <c r="F458" t="s">
        <v>283</v>
      </c>
      <c r="G458" t="s">
        <v>206</v>
      </c>
      <c r="H458" t="s">
        <v>69</v>
      </c>
      <c r="I458" t="s">
        <v>208</v>
      </c>
      <c r="J458" t="s">
        <v>71</v>
      </c>
      <c r="K458">
        <v>5</v>
      </c>
    </row>
    <row r="459" spans="1:11" x14ac:dyDescent="0.25">
      <c r="A459" t="str">
        <f>CONCATENATE(ExportTabel[[#This Row],[Jaar]],"/",ExportTabel[[#This Row],[Week]])</f>
        <v>2025/28</v>
      </c>
      <c r="B459">
        <v>2025</v>
      </c>
      <c r="C459">
        <v>28</v>
      </c>
      <c r="D459" t="s">
        <v>636</v>
      </c>
      <c r="E459" t="s">
        <v>637</v>
      </c>
      <c r="F459" t="s">
        <v>283</v>
      </c>
      <c r="G459" t="s">
        <v>175</v>
      </c>
      <c r="H459" t="s">
        <v>38</v>
      </c>
      <c r="I459" t="s">
        <v>169</v>
      </c>
      <c r="J459" t="s">
        <v>32</v>
      </c>
      <c r="K459">
        <v>3100</v>
      </c>
    </row>
    <row r="460" spans="1:11" x14ac:dyDescent="0.25">
      <c r="A460" t="str">
        <f>CONCATENATE(ExportTabel[[#This Row],[Jaar]],"/",ExportTabel[[#This Row],[Week]])</f>
        <v>2025/28</v>
      </c>
      <c r="B460">
        <v>2025</v>
      </c>
      <c r="C460">
        <v>28</v>
      </c>
      <c r="D460" t="s">
        <v>636</v>
      </c>
      <c r="E460" t="s">
        <v>637</v>
      </c>
      <c r="F460" t="s">
        <v>283</v>
      </c>
      <c r="G460" t="s">
        <v>174</v>
      </c>
      <c r="H460" t="s">
        <v>37</v>
      </c>
      <c r="I460" t="s">
        <v>235</v>
      </c>
      <c r="J460" t="s">
        <v>98</v>
      </c>
      <c r="K460">
        <v>1250</v>
      </c>
    </row>
    <row r="461" spans="1:11" x14ac:dyDescent="0.25">
      <c r="A461" t="str">
        <f>CONCATENATE(ExportTabel[[#This Row],[Jaar]],"/",ExportTabel[[#This Row],[Week]])</f>
        <v>2025/28</v>
      </c>
      <c r="B461">
        <v>2025</v>
      </c>
      <c r="C461">
        <v>28</v>
      </c>
      <c r="D461" t="s">
        <v>636</v>
      </c>
      <c r="E461" t="s">
        <v>637</v>
      </c>
      <c r="F461" t="s">
        <v>283</v>
      </c>
      <c r="G461" t="s">
        <v>169</v>
      </c>
      <c r="H461" t="s">
        <v>32</v>
      </c>
      <c r="I461" t="s">
        <v>235</v>
      </c>
      <c r="J461" t="s">
        <v>98</v>
      </c>
      <c r="K461">
        <v>80</v>
      </c>
    </row>
    <row r="462" spans="1:11" x14ac:dyDescent="0.25">
      <c r="A462" t="str">
        <f>CONCATENATE(ExportTabel[[#This Row],[Jaar]],"/",ExportTabel[[#This Row],[Week]])</f>
        <v>2025/28</v>
      </c>
      <c r="B462">
        <v>2025</v>
      </c>
      <c r="C462">
        <v>28</v>
      </c>
      <c r="D462" t="s">
        <v>636</v>
      </c>
      <c r="E462" t="s">
        <v>637</v>
      </c>
      <c r="F462" t="s">
        <v>283</v>
      </c>
      <c r="G462" t="s">
        <v>174</v>
      </c>
      <c r="H462" t="s">
        <v>37</v>
      </c>
      <c r="I462" t="s">
        <v>235</v>
      </c>
      <c r="J462" t="s">
        <v>98</v>
      </c>
      <c r="K462">
        <v>2800</v>
      </c>
    </row>
    <row r="463" spans="1:11" x14ac:dyDescent="0.25">
      <c r="A463" t="str">
        <f>CONCATENATE(ExportTabel[[#This Row],[Jaar]],"/",ExportTabel[[#This Row],[Week]])</f>
        <v>2025/28</v>
      </c>
      <c r="B463">
        <v>2025</v>
      </c>
      <c r="C463">
        <v>28</v>
      </c>
      <c r="D463" t="s">
        <v>636</v>
      </c>
      <c r="E463" t="s">
        <v>637</v>
      </c>
      <c r="F463" t="s">
        <v>283</v>
      </c>
      <c r="G463" t="s">
        <v>638</v>
      </c>
      <c r="H463" t="s">
        <v>639</v>
      </c>
      <c r="I463" t="s">
        <v>235</v>
      </c>
      <c r="J463" t="s">
        <v>98</v>
      </c>
      <c r="K463">
        <v>80</v>
      </c>
    </row>
    <row r="464" spans="1:11" x14ac:dyDescent="0.25">
      <c r="A464" t="str">
        <f>CONCATENATE(ExportTabel[[#This Row],[Jaar]],"/",ExportTabel[[#This Row],[Week]])</f>
        <v>2025/28</v>
      </c>
      <c r="B464">
        <v>2025</v>
      </c>
      <c r="C464">
        <v>28</v>
      </c>
      <c r="D464" t="s">
        <v>636</v>
      </c>
      <c r="E464" t="s">
        <v>637</v>
      </c>
      <c r="F464" t="s">
        <v>283</v>
      </c>
      <c r="G464" t="s">
        <v>174</v>
      </c>
      <c r="H464" t="s">
        <v>37</v>
      </c>
      <c r="I464" t="s">
        <v>180</v>
      </c>
      <c r="J464" t="s">
        <v>43</v>
      </c>
      <c r="K464">
        <v>3840</v>
      </c>
    </row>
    <row r="465" spans="1:11" x14ac:dyDescent="0.25">
      <c r="A465" t="str">
        <f>CONCATENATE(ExportTabel[[#This Row],[Jaar]],"/",ExportTabel[[#This Row],[Week]])</f>
        <v>2025/28</v>
      </c>
      <c r="B465">
        <v>2025</v>
      </c>
      <c r="C465">
        <v>28</v>
      </c>
      <c r="D465" t="s">
        <v>636</v>
      </c>
      <c r="E465" t="s">
        <v>637</v>
      </c>
      <c r="F465" t="s">
        <v>283</v>
      </c>
      <c r="G465" t="s">
        <v>174</v>
      </c>
      <c r="H465" t="s">
        <v>37</v>
      </c>
      <c r="I465" t="s">
        <v>180</v>
      </c>
      <c r="J465" t="s">
        <v>43</v>
      </c>
      <c r="K465">
        <v>1920</v>
      </c>
    </row>
    <row r="466" spans="1:11" x14ac:dyDescent="0.25">
      <c r="A466" t="str">
        <f>CONCATENATE(ExportTabel[[#This Row],[Jaar]],"/",ExportTabel[[#This Row],[Week]])</f>
        <v>2025/28</v>
      </c>
      <c r="B466">
        <v>2025</v>
      </c>
      <c r="C466">
        <v>28</v>
      </c>
      <c r="D466" t="s">
        <v>636</v>
      </c>
      <c r="E466" t="s">
        <v>637</v>
      </c>
      <c r="F466" t="s">
        <v>283</v>
      </c>
      <c r="G466" t="s">
        <v>174</v>
      </c>
      <c r="H466" t="s">
        <v>37</v>
      </c>
      <c r="I466" t="s">
        <v>180</v>
      </c>
      <c r="J466" t="s">
        <v>43</v>
      </c>
      <c r="K466">
        <v>576</v>
      </c>
    </row>
    <row r="467" spans="1:11" x14ac:dyDescent="0.25">
      <c r="A467" t="str">
        <f>CONCATENATE(ExportTabel[[#This Row],[Jaar]],"/",ExportTabel[[#This Row],[Week]])</f>
        <v>2025/28</v>
      </c>
      <c r="B467">
        <v>2025</v>
      </c>
      <c r="C467">
        <v>28</v>
      </c>
      <c r="D467" t="s">
        <v>636</v>
      </c>
      <c r="E467" t="s">
        <v>637</v>
      </c>
      <c r="F467" t="s">
        <v>283</v>
      </c>
      <c r="G467" t="s">
        <v>174</v>
      </c>
      <c r="H467" t="s">
        <v>37</v>
      </c>
      <c r="I467" t="s">
        <v>180</v>
      </c>
      <c r="J467" t="s">
        <v>43</v>
      </c>
      <c r="K467">
        <v>6720</v>
      </c>
    </row>
    <row r="468" spans="1:11" x14ac:dyDescent="0.25">
      <c r="A468" t="str">
        <f>CONCATENATE(ExportTabel[[#This Row],[Jaar]],"/",ExportTabel[[#This Row],[Week]])</f>
        <v>2025/28</v>
      </c>
      <c r="B468">
        <v>2025</v>
      </c>
      <c r="C468">
        <v>28</v>
      </c>
      <c r="D468" t="s">
        <v>636</v>
      </c>
      <c r="E468" t="s">
        <v>637</v>
      </c>
      <c r="F468" t="s">
        <v>283</v>
      </c>
      <c r="G468" t="s">
        <v>174</v>
      </c>
      <c r="H468" t="s">
        <v>37</v>
      </c>
      <c r="I468" t="s">
        <v>180</v>
      </c>
      <c r="J468" t="s">
        <v>43</v>
      </c>
      <c r="K468">
        <v>2880</v>
      </c>
    </row>
    <row r="469" spans="1:11" x14ac:dyDescent="0.25">
      <c r="A469" t="str">
        <f>CONCATENATE(ExportTabel[[#This Row],[Jaar]],"/",ExportTabel[[#This Row],[Week]])</f>
        <v>2025/28</v>
      </c>
      <c r="B469">
        <v>2025</v>
      </c>
      <c r="C469">
        <v>28</v>
      </c>
      <c r="D469" t="s">
        <v>636</v>
      </c>
      <c r="E469" t="s">
        <v>637</v>
      </c>
      <c r="F469" t="s">
        <v>283</v>
      </c>
      <c r="G469" t="s">
        <v>174</v>
      </c>
      <c r="H469" t="s">
        <v>37</v>
      </c>
      <c r="I469" t="s">
        <v>180</v>
      </c>
      <c r="J469" t="s">
        <v>43</v>
      </c>
      <c r="K469">
        <v>2880</v>
      </c>
    </row>
    <row r="470" spans="1:11" x14ac:dyDescent="0.25">
      <c r="A470" t="str">
        <f>CONCATENATE(ExportTabel[[#This Row],[Jaar]],"/",ExportTabel[[#This Row],[Week]])</f>
        <v>2025/28</v>
      </c>
      <c r="B470">
        <v>2025</v>
      </c>
      <c r="C470">
        <v>28</v>
      </c>
      <c r="D470" t="s">
        <v>636</v>
      </c>
      <c r="E470" t="s">
        <v>637</v>
      </c>
      <c r="F470" t="s">
        <v>283</v>
      </c>
      <c r="G470" t="s">
        <v>174</v>
      </c>
      <c r="H470" t="s">
        <v>37</v>
      </c>
      <c r="I470" t="s">
        <v>180</v>
      </c>
      <c r="J470" t="s">
        <v>43</v>
      </c>
      <c r="K470">
        <v>1152</v>
      </c>
    </row>
    <row r="471" spans="1:11" x14ac:dyDescent="0.25">
      <c r="A471" t="str">
        <f>CONCATENATE(ExportTabel[[#This Row],[Jaar]],"/",ExportTabel[[#This Row],[Week]])</f>
        <v>2025/28</v>
      </c>
      <c r="B471">
        <v>2025</v>
      </c>
      <c r="C471">
        <v>28</v>
      </c>
      <c r="D471" t="s">
        <v>636</v>
      </c>
      <c r="E471" t="s">
        <v>637</v>
      </c>
      <c r="F471" t="s">
        <v>283</v>
      </c>
      <c r="G471" t="s">
        <v>174</v>
      </c>
      <c r="H471" t="s">
        <v>37</v>
      </c>
      <c r="I471" t="s">
        <v>180</v>
      </c>
      <c r="J471" t="s">
        <v>43</v>
      </c>
      <c r="K471">
        <v>1152</v>
      </c>
    </row>
    <row r="472" spans="1:11" x14ac:dyDescent="0.25">
      <c r="A472" t="str">
        <f>CONCATENATE(ExportTabel[[#This Row],[Jaar]],"/",ExportTabel[[#This Row],[Week]])</f>
        <v>2025/28</v>
      </c>
      <c r="B472">
        <v>2025</v>
      </c>
      <c r="C472">
        <v>28</v>
      </c>
      <c r="D472" t="s">
        <v>636</v>
      </c>
      <c r="E472" t="s">
        <v>637</v>
      </c>
      <c r="F472" t="s">
        <v>283</v>
      </c>
      <c r="G472" t="s">
        <v>174</v>
      </c>
      <c r="H472" t="s">
        <v>37</v>
      </c>
      <c r="I472" t="s">
        <v>180</v>
      </c>
      <c r="J472" t="s">
        <v>43</v>
      </c>
      <c r="K472">
        <v>1920</v>
      </c>
    </row>
    <row r="473" spans="1:11" x14ac:dyDescent="0.25">
      <c r="A473" t="str">
        <f>CONCATENATE(ExportTabel[[#This Row],[Jaar]],"/",ExportTabel[[#This Row],[Week]])</f>
        <v>2025/28</v>
      </c>
      <c r="B473">
        <v>2025</v>
      </c>
      <c r="C473">
        <v>28</v>
      </c>
      <c r="D473" t="s">
        <v>636</v>
      </c>
      <c r="E473" t="s">
        <v>637</v>
      </c>
      <c r="F473" t="s">
        <v>283</v>
      </c>
      <c r="G473" t="s">
        <v>174</v>
      </c>
      <c r="H473" t="s">
        <v>37</v>
      </c>
      <c r="I473" t="s">
        <v>180</v>
      </c>
      <c r="J473" t="s">
        <v>43</v>
      </c>
      <c r="K473">
        <v>576</v>
      </c>
    </row>
    <row r="474" spans="1:11" x14ac:dyDescent="0.25">
      <c r="A474" t="str">
        <f>CONCATENATE(ExportTabel[[#This Row],[Jaar]],"/",ExportTabel[[#This Row],[Week]])</f>
        <v>2025/28</v>
      </c>
      <c r="B474">
        <v>2025</v>
      </c>
      <c r="C474">
        <v>28</v>
      </c>
      <c r="D474" t="s">
        <v>636</v>
      </c>
      <c r="E474" t="s">
        <v>637</v>
      </c>
      <c r="F474" t="s">
        <v>283</v>
      </c>
      <c r="G474" t="s">
        <v>174</v>
      </c>
      <c r="H474" t="s">
        <v>37</v>
      </c>
      <c r="I474" t="s">
        <v>180</v>
      </c>
      <c r="J474" t="s">
        <v>43</v>
      </c>
      <c r="K474">
        <v>1152</v>
      </c>
    </row>
    <row r="475" spans="1:11" x14ac:dyDescent="0.25">
      <c r="A475" t="str">
        <f>CONCATENATE(ExportTabel[[#This Row],[Jaar]],"/",ExportTabel[[#This Row],[Week]])</f>
        <v>2025/28</v>
      </c>
      <c r="B475">
        <v>2025</v>
      </c>
      <c r="C475">
        <v>28</v>
      </c>
      <c r="D475" t="s">
        <v>636</v>
      </c>
      <c r="E475" t="s">
        <v>637</v>
      </c>
      <c r="F475" t="s">
        <v>283</v>
      </c>
      <c r="G475" t="s">
        <v>174</v>
      </c>
      <c r="H475" t="s">
        <v>37</v>
      </c>
      <c r="I475" t="s">
        <v>180</v>
      </c>
      <c r="J475" t="s">
        <v>43</v>
      </c>
      <c r="K475">
        <v>1152</v>
      </c>
    </row>
    <row r="476" spans="1:11" x14ac:dyDescent="0.25">
      <c r="A476" t="str">
        <f>CONCATENATE(ExportTabel[[#This Row],[Jaar]],"/",ExportTabel[[#This Row],[Week]])</f>
        <v>2025/28</v>
      </c>
      <c r="B476">
        <v>2025</v>
      </c>
      <c r="C476">
        <v>28</v>
      </c>
      <c r="D476" t="s">
        <v>636</v>
      </c>
      <c r="E476" t="s">
        <v>637</v>
      </c>
      <c r="F476" t="s">
        <v>283</v>
      </c>
      <c r="G476" t="s">
        <v>174</v>
      </c>
      <c r="H476" t="s">
        <v>37</v>
      </c>
      <c r="I476" t="s">
        <v>180</v>
      </c>
      <c r="J476" t="s">
        <v>43</v>
      </c>
      <c r="K476">
        <v>1152</v>
      </c>
    </row>
    <row r="477" spans="1:11" x14ac:dyDescent="0.25">
      <c r="A477" t="str">
        <f>CONCATENATE(ExportTabel[[#This Row],[Jaar]],"/",ExportTabel[[#This Row],[Week]])</f>
        <v>2025/28</v>
      </c>
      <c r="B477">
        <v>2025</v>
      </c>
      <c r="C477">
        <v>28</v>
      </c>
      <c r="D477" t="s">
        <v>636</v>
      </c>
      <c r="E477" t="s">
        <v>637</v>
      </c>
      <c r="F477" t="s">
        <v>283</v>
      </c>
      <c r="G477" t="s">
        <v>169</v>
      </c>
      <c r="H477" t="s">
        <v>32</v>
      </c>
      <c r="I477" t="s">
        <v>180</v>
      </c>
      <c r="J477" t="s">
        <v>43</v>
      </c>
      <c r="K477">
        <v>104</v>
      </c>
    </row>
    <row r="478" spans="1:11" x14ac:dyDescent="0.25">
      <c r="A478" t="str">
        <f>CONCATENATE(ExportTabel[[#This Row],[Jaar]],"/",ExportTabel[[#This Row],[Week]])</f>
        <v>2025/28</v>
      </c>
      <c r="B478">
        <v>2025</v>
      </c>
      <c r="C478">
        <v>28</v>
      </c>
      <c r="D478" t="s">
        <v>636</v>
      </c>
      <c r="E478" t="s">
        <v>637</v>
      </c>
      <c r="F478" t="s">
        <v>283</v>
      </c>
      <c r="G478" t="s">
        <v>174</v>
      </c>
      <c r="H478" t="s">
        <v>37</v>
      </c>
      <c r="I478" t="s">
        <v>180</v>
      </c>
      <c r="J478" t="s">
        <v>43</v>
      </c>
      <c r="K478">
        <v>3840</v>
      </c>
    </row>
    <row r="479" spans="1:11" x14ac:dyDescent="0.25">
      <c r="A479" t="str">
        <f>CONCATENATE(ExportTabel[[#This Row],[Jaar]],"/",ExportTabel[[#This Row],[Week]])</f>
        <v>2025/28</v>
      </c>
      <c r="B479">
        <v>2025</v>
      </c>
      <c r="C479">
        <v>28</v>
      </c>
      <c r="D479" t="s">
        <v>636</v>
      </c>
      <c r="E479" t="s">
        <v>637</v>
      </c>
      <c r="F479" t="s">
        <v>283</v>
      </c>
      <c r="G479" t="s">
        <v>174</v>
      </c>
      <c r="H479" t="s">
        <v>37</v>
      </c>
      <c r="I479" t="s">
        <v>180</v>
      </c>
      <c r="J479" t="s">
        <v>43</v>
      </c>
      <c r="K479">
        <v>576</v>
      </c>
    </row>
    <row r="480" spans="1:11" x14ac:dyDescent="0.25">
      <c r="A480" t="str">
        <f>CONCATENATE(ExportTabel[[#This Row],[Jaar]],"/",ExportTabel[[#This Row],[Week]])</f>
        <v>2025/28</v>
      </c>
      <c r="B480">
        <v>2025</v>
      </c>
      <c r="C480">
        <v>28</v>
      </c>
      <c r="D480" t="s">
        <v>636</v>
      </c>
      <c r="E480" t="s">
        <v>637</v>
      </c>
      <c r="F480" t="s">
        <v>283</v>
      </c>
      <c r="G480" t="s">
        <v>174</v>
      </c>
      <c r="H480" t="s">
        <v>37</v>
      </c>
      <c r="I480" t="s">
        <v>180</v>
      </c>
      <c r="J480" t="s">
        <v>43</v>
      </c>
      <c r="K480">
        <v>7680</v>
      </c>
    </row>
    <row r="481" spans="1:11" x14ac:dyDescent="0.25">
      <c r="A481" t="str">
        <f>CONCATENATE(ExportTabel[[#This Row],[Jaar]],"/",ExportTabel[[#This Row],[Week]])</f>
        <v>2025/28</v>
      </c>
      <c r="B481">
        <v>2025</v>
      </c>
      <c r="C481">
        <v>28</v>
      </c>
      <c r="D481" t="s">
        <v>636</v>
      </c>
      <c r="E481" t="s">
        <v>637</v>
      </c>
      <c r="F481" t="s">
        <v>283</v>
      </c>
      <c r="G481" t="s">
        <v>174</v>
      </c>
      <c r="H481" t="s">
        <v>37</v>
      </c>
      <c r="I481" t="s">
        <v>180</v>
      </c>
      <c r="J481" t="s">
        <v>43</v>
      </c>
      <c r="K481">
        <v>1728</v>
      </c>
    </row>
    <row r="482" spans="1:11" x14ac:dyDescent="0.25">
      <c r="A482" t="str">
        <f>CONCATENATE(ExportTabel[[#This Row],[Jaar]],"/",ExportTabel[[#This Row],[Week]])</f>
        <v>2025/28</v>
      </c>
      <c r="B482">
        <v>2025</v>
      </c>
      <c r="C482">
        <v>28</v>
      </c>
      <c r="D482" t="s">
        <v>636</v>
      </c>
      <c r="E482" t="s">
        <v>637</v>
      </c>
      <c r="F482" t="s">
        <v>283</v>
      </c>
      <c r="G482" t="s">
        <v>169</v>
      </c>
      <c r="H482" t="s">
        <v>32</v>
      </c>
      <c r="I482" t="s">
        <v>180</v>
      </c>
      <c r="J482" t="s">
        <v>43</v>
      </c>
      <c r="K482">
        <v>30</v>
      </c>
    </row>
    <row r="483" spans="1:11" x14ac:dyDescent="0.25">
      <c r="A483" t="str">
        <f>CONCATENATE(ExportTabel[[#This Row],[Jaar]],"/",ExportTabel[[#This Row],[Week]])</f>
        <v>2025/28</v>
      </c>
      <c r="B483">
        <v>2025</v>
      </c>
      <c r="C483">
        <v>28</v>
      </c>
      <c r="D483" t="s">
        <v>636</v>
      </c>
      <c r="E483" t="s">
        <v>637</v>
      </c>
      <c r="F483" t="s">
        <v>283</v>
      </c>
      <c r="G483" t="s">
        <v>206</v>
      </c>
      <c r="H483" t="s">
        <v>69</v>
      </c>
      <c r="I483" t="s">
        <v>180</v>
      </c>
      <c r="J483" t="s">
        <v>43</v>
      </c>
      <c r="K483">
        <v>50</v>
      </c>
    </row>
    <row r="484" spans="1:11" x14ac:dyDescent="0.25">
      <c r="A484" t="str">
        <f>CONCATENATE(ExportTabel[[#This Row],[Jaar]],"/",ExportTabel[[#This Row],[Week]])</f>
        <v>2025/28</v>
      </c>
      <c r="B484">
        <v>2025</v>
      </c>
      <c r="C484">
        <v>28</v>
      </c>
      <c r="D484" t="s">
        <v>636</v>
      </c>
      <c r="E484" t="s">
        <v>637</v>
      </c>
      <c r="F484" t="s">
        <v>283</v>
      </c>
      <c r="G484" t="s">
        <v>174</v>
      </c>
      <c r="H484" t="s">
        <v>37</v>
      </c>
      <c r="I484" t="s">
        <v>180</v>
      </c>
      <c r="J484" t="s">
        <v>43</v>
      </c>
      <c r="K484">
        <v>1728</v>
      </c>
    </row>
    <row r="485" spans="1:11" x14ac:dyDescent="0.25">
      <c r="A485" t="str">
        <f>CONCATENATE(ExportTabel[[#This Row],[Jaar]],"/",ExportTabel[[#This Row],[Week]])</f>
        <v>2025/28</v>
      </c>
      <c r="B485">
        <v>2025</v>
      </c>
      <c r="C485">
        <v>28</v>
      </c>
      <c r="D485" t="s">
        <v>636</v>
      </c>
      <c r="E485" t="s">
        <v>637</v>
      </c>
      <c r="F485" t="s">
        <v>283</v>
      </c>
      <c r="G485" t="s">
        <v>174</v>
      </c>
      <c r="H485" t="s">
        <v>37</v>
      </c>
      <c r="I485" t="s">
        <v>180</v>
      </c>
      <c r="J485" t="s">
        <v>43</v>
      </c>
      <c r="K485">
        <v>9600</v>
      </c>
    </row>
    <row r="486" spans="1:11" x14ac:dyDescent="0.25">
      <c r="A486" t="str">
        <f>CONCATENATE(ExportTabel[[#This Row],[Jaar]],"/",ExportTabel[[#This Row],[Week]])</f>
        <v>2025/28</v>
      </c>
      <c r="B486">
        <v>2025</v>
      </c>
      <c r="C486">
        <v>28</v>
      </c>
      <c r="D486" t="s">
        <v>636</v>
      </c>
      <c r="E486" t="s">
        <v>637</v>
      </c>
      <c r="F486" t="s">
        <v>283</v>
      </c>
      <c r="G486" t="s">
        <v>174</v>
      </c>
      <c r="H486" t="s">
        <v>37</v>
      </c>
      <c r="I486" t="s">
        <v>180</v>
      </c>
      <c r="J486" t="s">
        <v>43</v>
      </c>
      <c r="K486">
        <v>576</v>
      </c>
    </row>
    <row r="487" spans="1:11" x14ac:dyDescent="0.25">
      <c r="A487" t="str">
        <f>CONCATENATE(ExportTabel[[#This Row],[Jaar]],"/",ExportTabel[[#This Row],[Week]])</f>
        <v>2025/28</v>
      </c>
      <c r="B487">
        <v>2025</v>
      </c>
      <c r="C487">
        <v>28</v>
      </c>
      <c r="D487" t="s">
        <v>636</v>
      </c>
      <c r="E487" t="s">
        <v>637</v>
      </c>
      <c r="F487" t="s">
        <v>283</v>
      </c>
      <c r="G487" t="s">
        <v>174</v>
      </c>
      <c r="H487" t="s">
        <v>37</v>
      </c>
      <c r="I487" t="s">
        <v>180</v>
      </c>
      <c r="J487" t="s">
        <v>43</v>
      </c>
      <c r="K487">
        <v>1920</v>
      </c>
    </row>
    <row r="488" spans="1:11" x14ac:dyDescent="0.25">
      <c r="A488" t="str">
        <f>CONCATENATE(ExportTabel[[#This Row],[Jaar]],"/",ExportTabel[[#This Row],[Week]])</f>
        <v>2025/28</v>
      </c>
      <c r="B488">
        <v>2025</v>
      </c>
      <c r="C488">
        <v>28</v>
      </c>
      <c r="D488" t="s">
        <v>636</v>
      </c>
      <c r="E488" t="s">
        <v>637</v>
      </c>
      <c r="F488" t="s">
        <v>283</v>
      </c>
      <c r="G488" t="s">
        <v>174</v>
      </c>
      <c r="H488" t="s">
        <v>37</v>
      </c>
      <c r="I488" t="s">
        <v>180</v>
      </c>
      <c r="J488" t="s">
        <v>43</v>
      </c>
      <c r="K488">
        <v>3840</v>
      </c>
    </row>
    <row r="489" spans="1:11" x14ac:dyDescent="0.25">
      <c r="A489" t="str">
        <f>CONCATENATE(ExportTabel[[#This Row],[Jaar]],"/",ExportTabel[[#This Row],[Week]])</f>
        <v>2025/28</v>
      </c>
      <c r="B489">
        <v>2025</v>
      </c>
      <c r="C489">
        <v>28</v>
      </c>
      <c r="D489" t="s">
        <v>636</v>
      </c>
      <c r="E489" t="s">
        <v>637</v>
      </c>
      <c r="F489" t="s">
        <v>283</v>
      </c>
      <c r="G489" t="s">
        <v>174</v>
      </c>
      <c r="H489" t="s">
        <v>37</v>
      </c>
      <c r="I489" t="s">
        <v>180</v>
      </c>
      <c r="J489" t="s">
        <v>43</v>
      </c>
      <c r="K489">
        <v>1152</v>
      </c>
    </row>
    <row r="490" spans="1:11" x14ac:dyDescent="0.25">
      <c r="A490" t="str">
        <f>CONCATENATE(ExportTabel[[#This Row],[Jaar]],"/",ExportTabel[[#This Row],[Week]])</f>
        <v>2025/28</v>
      </c>
      <c r="B490">
        <v>2025</v>
      </c>
      <c r="C490">
        <v>28</v>
      </c>
      <c r="D490" t="s">
        <v>636</v>
      </c>
      <c r="E490" t="s">
        <v>637</v>
      </c>
      <c r="F490" t="s">
        <v>283</v>
      </c>
      <c r="G490" t="s">
        <v>174</v>
      </c>
      <c r="H490" t="s">
        <v>37</v>
      </c>
      <c r="I490" t="s">
        <v>180</v>
      </c>
      <c r="J490" t="s">
        <v>43</v>
      </c>
      <c r="K490">
        <v>1152</v>
      </c>
    </row>
    <row r="491" spans="1:11" x14ac:dyDescent="0.25">
      <c r="A491" t="str">
        <f>CONCATENATE(ExportTabel[[#This Row],[Jaar]],"/",ExportTabel[[#This Row],[Week]])</f>
        <v>2025/28</v>
      </c>
      <c r="B491">
        <v>2025</v>
      </c>
      <c r="C491">
        <v>28</v>
      </c>
      <c r="D491" t="s">
        <v>636</v>
      </c>
      <c r="E491" t="s">
        <v>637</v>
      </c>
      <c r="F491" t="s">
        <v>283</v>
      </c>
      <c r="G491" t="s">
        <v>174</v>
      </c>
      <c r="H491" t="s">
        <v>37</v>
      </c>
      <c r="I491" t="s">
        <v>180</v>
      </c>
      <c r="J491" t="s">
        <v>43</v>
      </c>
      <c r="K491">
        <v>4800</v>
      </c>
    </row>
    <row r="492" spans="1:11" x14ac:dyDescent="0.25">
      <c r="A492" t="str">
        <f>CONCATENATE(ExportTabel[[#This Row],[Jaar]],"/",ExportTabel[[#This Row],[Week]])</f>
        <v>2025/28</v>
      </c>
      <c r="B492">
        <v>2025</v>
      </c>
      <c r="C492">
        <v>28</v>
      </c>
      <c r="D492" t="s">
        <v>636</v>
      </c>
      <c r="E492" t="s">
        <v>637</v>
      </c>
      <c r="F492" t="s">
        <v>283</v>
      </c>
      <c r="G492" t="s">
        <v>174</v>
      </c>
      <c r="H492" t="s">
        <v>37</v>
      </c>
      <c r="I492" t="s">
        <v>180</v>
      </c>
      <c r="J492" t="s">
        <v>43</v>
      </c>
      <c r="K492">
        <v>2880</v>
      </c>
    </row>
    <row r="493" spans="1:11" x14ac:dyDescent="0.25">
      <c r="A493" t="str">
        <f>CONCATENATE(ExportTabel[[#This Row],[Jaar]],"/",ExportTabel[[#This Row],[Week]])</f>
        <v>2025/28</v>
      </c>
      <c r="B493">
        <v>2025</v>
      </c>
      <c r="C493">
        <v>28</v>
      </c>
      <c r="D493" t="s">
        <v>636</v>
      </c>
      <c r="E493" t="s">
        <v>637</v>
      </c>
      <c r="F493" t="s">
        <v>283</v>
      </c>
      <c r="G493" t="s">
        <v>174</v>
      </c>
      <c r="H493" t="s">
        <v>37</v>
      </c>
      <c r="I493" t="s">
        <v>180</v>
      </c>
      <c r="J493" t="s">
        <v>43</v>
      </c>
      <c r="K493">
        <v>576</v>
      </c>
    </row>
    <row r="494" spans="1:11" x14ac:dyDescent="0.25">
      <c r="A494" t="str">
        <f>CONCATENATE(ExportTabel[[#This Row],[Jaar]],"/",ExportTabel[[#This Row],[Week]])</f>
        <v>2025/28</v>
      </c>
      <c r="B494">
        <v>2025</v>
      </c>
      <c r="C494">
        <v>28</v>
      </c>
      <c r="D494" t="s">
        <v>636</v>
      </c>
      <c r="E494" t="s">
        <v>637</v>
      </c>
      <c r="F494" t="s">
        <v>283</v>
      </c>
      <c r="G494" t="s">
        <v>174</v>
      </c>
      <c r="H494" t="s">
        <v>37</v>
      </c>
      <c r="I494" t="s">
        <v>180</v>
      </c>
      <c r="J494" t="s">
        <v>43</v>
      </c>
      <c r="K494">
        <v>2880</v>
      </c>
    </row>
    <row r="495" spans="1:11" x14ac:dyDescent="0.25">
      <c r="A495" t="str">
        <f>CONCATENATE(ExportTabel[[#This Row],[Jaar]],"/",ExportTabel[[#This Row],[Week]])</f>
        <v>2025/28</v>
      </c>
      <c r="B495">
        <v>2025</v>
      </c>
      <c r="C495">
        <v>28</v>
      </c>
      <c r="D495" t="s">
        <v>636</v>
      </c>
      <c r="E495" t="s">
        <v>637</v>
      </c>
      <c r="F495" t="s">
        <v>283</v>
      </c>
      <c r="G495" t="s">
        <v>175</v>
      </c>
      <c r="H495" t="s">
        <v>38</v>
      </c>
      <c r="I495" t="s">
        <v>246</v>
      </c>
      <c r="J495" t="s">
        <v>109</v>
      </c>
      <c r="K495">
        <v>108</v>
      </c>
    </row>
    <row r="496" spans="1:11" x14ac:dyDescent="0.25">
      <c r="A496" t="str">
        <f>CONCATENATE(ExportTabel[[#This Row],[Jaar]],"/",ExportTabel[[#This Row],[Week]])</f>
        <v>2025/28</v>
      </c>
      <c r="B496">
        <v>2025</v>
      </c>
      <c r="C496">
        <v>28</v>
      </c>
      <c r="D496" t="s">
        <v>636</v>
      </c>
      <c r="E496" t="s">
        <v>637</v>
      </c>
      <c r="F496" t="s">
        <v>283</v>
      </c>
      <c r="G496" t="s">
        <v>174</v>
      </c>
      <c r="H496" t="s">
        <v>37</v>
      </c>
      <c r="I496" t="s">
        <v>180</v>
      </c>
      <c r="J496" t="s">
        <v>43</v>
      </c>
      <c r="K496">
        <v>27000</v>
      </c>
    </row>
    <row r="497" spans="1:11" x14ac:dyDescent="0.25">
      <c r="A497" t="str">
        <f>CONCATENATE(ExportTabel[[#This Row],[Jaar]],"/",ExportTabel[[#This Row],[Week]])</f>
        <v>2025/28</v>
      </c>
      <c r="B497">
        <v>2025</v>
      </c>
      <c r="C497">
        <v>28</v>
      </c>
      <c r="D497" t="s">
        <v>636</v>
      </c>
      <c r="E497" t="s">
        <v>637</v>
      </c>
      <c r="F497" t="s">
        <v>283</v>
      </c>
      <c r="G497" t="s">
        <v>174</v>
      </c>
      <c r="H497" t="s">
        <v>37</v>
      </c>
      <c r="I497" t="s">
        <v>180</v>
      </c>
      <c r="J497" t="s">
        <v>43</v>
      </c>
      <c r="K497">
        <v>2500</v>
      </c>
    </row>
    <row r="498" spans="1:11" x14ac:dyDescent="0.25">
      <c r="A498" t="str">
        <f>CONCATENATE(ExportTabel[[#This Row],[Jaar]],"/",ExportTabel[[#This Row],[Week]])</f>
        <v>2025/28</v>
      </c>
      <c r="B498">
        <v>2025</v>
      </c>
      <c r="C498">
        <v>28</v>
      </c>
      <c r="D498" t="s">
        <v>636</v>
      </c>
      <c r="E498" t="s">
        <v>637</v>
      </c>
      <c r="F498" t="s">
        <v>283</v>
      </c>
      <c r="G498" t="s">
        <v>174</v>
      </c>
      <c r="H498" t="s">
        <v>37</v>
      </c>
      <c r="I498" t="s">
        <v>180</v>
      </c>
      <c r="J498" t="s">
        <v>43</v>
      </c>
      <c r="K498">
        <v>11250</v>
      </c>
    </row>
    <row r="499" spans="1:11" x14ac:dyDescent="0.25">
      <c r="A499" t="str">
        <f>CONCATENATE(ExportTabel[[#This Row],[Jaar]],"/",ExportTabel[[#This Row],[Week]])</f>
        <v>2025/28</v>
      </c>
      <c r="B499">
        <v>2025</v>
      </c>
      <c r="C499">
        <v>28</v>
      </c>
      <c r="D499" t="s">
        <v>636</v>
      </c>
      <c r="E499" t="s">
        <v>637</v>
      </c>
      <c r="F499" t="s">
        <v>283</v>
      </c>
      <c r="G499" t="s">
        <v>174</v>
      </c>
      <c r="H499" t="s">
        <v>37</v>
      </c>
      <c r="I499" t="s">
        <v>180</v>
      </c>
      <c r="J499" t="s">
        <v>43</v>
      </c>
      <c r="K499">
        <v>25875</v>
      </c>
    </row>
    <row r="500" spans="1:11" x14ac:dyDescent="0.25">
      <c r="A500" t="str">
        <f>CONCATENATE(ExportTabel[[#This Row],[Jaar]],"/",ExportTabel[[#This Row],[Week]])</f>
        <v>2025/28</v>
      </c>
      <c r="B500">
        <v>2025</v>
      </c>
      <c r="C500">
        <v>28</v>
      </c>
      <c r="D500" t="s">
        <v>636</v>
      </c>
      <c r="E500" t="s">
        <v>637</v>
      </c>
      <c r="F500" t="s">
        <v>283</v>
      </c>
      <c r="G500" t="s">
        <v>174</v>
      </c>
      <c r="H500" t="s">
        <v>37</v>
      </c>
      <c r="I500" t="s">
        <v>180</v>
      </c>
      <c r="J500" t="s">
        <v>43</v>
      </c>
      <c r="K500">
        <v>1250</v>
      </c>
    </row>
    <row r="501" spans="1:11" x14ac:dyDescent="0.25">
      <c r="A501" t="str">
        <f>CONCATENATE(ExportTabel[[#This Row],[Jaar]],"/",ExportTabel[[#This Row],[Week]])</f>
        <v>2025/28</v>
      </c>
      <c r="B501">
        <v>2025</v>
      </c>
      <c r="C501">
        <v>28</v>
      </c>
      <c r="D501" t="s">
        <v>636</v>
      </c>
      <c r="E501" t="s">
        <v>637</v>
      </c>
      <c r="F501" t="s">
        <v>283</v>
      </c>
      <c r="G501" t="s">
        <v>174</v>
      </c>
      <c r="H501" t="s">
        <v>37</v>
      </c>
      <c r="I501" t="s">
        <v>235</v>
      </c>
      <c r="J501" t="s">
        <v>98</v>
      </c>
      <c r="K501">
        <v>5000</v>
      </c>
    </row>
    <row r="502" spans="1:11" x14ac:dyDescent="0.25">
      <c r="A502" t="str">
        <f>CONCATENATE(ExportTabel[[#This Row],[Jaar]],"/",ExportTabel[[#This Row],[Week]])</f>
        <v>2025/28</v>
      </c>
      <c r="B502">
        <v>2025</v>
      </c>
      <c r="C502">
        <v>28</v>
      </c>
      <c r="D502" t="s">
        <v>636</v>
      </c>
      <c r="E502" t="s">
        <v>637</v>
      </c>
      <c r="F502" t="s">
        <v>283</v>
      </c>
      <c r="G502" t="s">
        <v>178</v>
      </c>
      <c r="H502" t="s">
        <v>41</v>
      </c>
      <c r="I502" t="s">
        <v>205</v>
      </c>
      <c r="J502" t="s">
        <v>68</v>
      </c>
      <c r="K502">
        <v>100</v>
      </c>
    </row>
    <row r="503" spans="1:11" x14ac:dyDescent="0.25">
      <c r="A503" t="str">
        <f>CONCATENATE(ExportTabel[[#This Row],[Jaar]],"/",ExportTabel[[#This Row],[Week]])</f>
        <v>2025/28</v>
      </c>
      <c r="B503">
        <v>2025</v>
      </c>
      <c r="C503">
        <v>28</v>
      </c>
      <c r="D503" t="s">
        <v>636</v>
      </c>
      <c r="E503" t="s">
        <v>637</v>
      </c>
      <c r="F503" t="s">
        <v>283</v>
      </c>
      <c r="G503" t="s">
        <v>175</v>
      </c>
      <c r="H503" t="s">
        <v>38</v>
      </c>
      <c r="I503" t="s">
        <v>205</v>
      </c>
      <c r="J503" t="s">
        <v>68</v>
      </c>
      <c r="K503">
        <v>1125</v>
      </c>
    </row>
    <row r="504" spans="1:11" x14ac:dyDescent="0.25">
      <c r="A504" t="str">
        <f>CONCATENATE(ExportTabel[[#This Row],[Jaar]],"/",ExportTabel[[#This Row],[Week]])</f>
        <v>2025/28</v>
      </c>
      <c r="B504">
        <v>2025</v>
      </c>
      <c r="C504">
        <v>28</v>
      </c>
      <c r="D504" t="s">
        <v>636</v>
      </c>
      <c r="E504" t="s">
        <v>637</v>
      </c>
      <c r="F504" t="s">
        <v>283</v>
      </c>
      <c r="G504" t="s">
        <v>174</v>
      </c>
      <c r="H504" t="s">
        <v>37</v>
      </c>
      <c r="I504" t="s">
        <v>205</v>
      </c>
      <c r="J504" t="s">
        <v>68</v>
      </c>
      <c r="K504">
        <v>1400</v>
      </c>
    </row>
    <row r="505" spans="1:11" x14ac:dyDescent="0.25">
      <c r="A505" t="str">
        <f>CONCATENATE(ExportTabel[[#This Row],[Jaar]],"/",ExportTabel[[#This Row],[Week]])</f>
        <v>2025/28</v>
      </c>
      <c r="B505">
        <v>2025</v>
      </c>
      <c r="C505">
        <v>28</v>
      </c>
      <c r="D505" t="s">
        <v>636</v>
      </c>
      <c r="E505" t="s">
        <v>637</v>
      </c>
      <c r="F505" t="s">
        <v>283</v>
      </c>
      <c r="G505" t="s">
        <v>174</v>
      </c>
      <c r="H505" t="s">
        <v>37</v>
      </c>
      <c r="I505" t="s">
        <v>180</v>
      </c>
      <c r="J505" t="s">
        <v>43</v>
      </c>
      <c r="K505">
        <v>2200</v>
      </c>
    </row>
    <row r="506" spans="1:11" x14ac:dyDescent="0.25">
      <c r="A506" t="str">
        <f>CONCATENATE(ExportTabel[[#This Row],[Jaar]],"/",ExportTabel[[#This Row],[Week]])</f>
        <v>2025/28</v>
      </c>
      <c r="B506">
        <v>2025</v>
      </c>
      <c r="C506">
        <v>28</v>
      </c>
      <c r="D506" t="s">
        <v>636</v>
      </c>
      <c r="E506" t="s">
        <v>637</v>
      </c>
      <c r="F506" t="s">
        <v>283</v>
      </c>
      <c r="G506" t="s">
        <v>174</v>
      </c>
      <c r="H506" t="s">
        <v>37</v>
      </c>
      <c r="I506" t="s">
        <v>180</v>
      </c>
      <c r="J506" t="s">
        <v>43</v>
      </c>
      <c r="K506">
        <v>26400</v>
      </c>
    </row>
    <row r="507" spans="1:11" x14ac:dyDescent="0.25">
      <c r="A507" t="str">
        <f>CONCATENATE(ExportTabel[[#This Row],[Jaar]],"/",ExportTabel[[#This Row],[Week]])</f>
        <v>2025/28</v>
      </c>
      <c r="B507">
        <v>2025</v>
      </c>
      <c r="C507">
        <v>28</v>
      </c>
      <c r="D507" t="s">
        <v>636</v>
      </c>
      <c r="E507" t="s">
        <v>637</v>
      </c>
      <c r="F507" t="s">
        <v>283</v>
      </c>
      <c r="G507" t="s">
        <v>174</v>
      </c>
      <c r="H507" t="s">
        <v>37</v>
      </c>
      <c r="I507" t="s">
        <v>180</v>
      </c>
      <c r="J507" t="s">
        <v>43</v>
      </c>
      <c r="K507">
        <v>27000</v>
      </c>
    </row>
    <row r="508" spans="1:11" x14ac:dyDescent="0.25">
      <c r="A508" t="str">
        <f>CONCATENATE(ExportTabel[[#This Row],[Jaar]],"/",ExportTabel[[#This Row],[Week]])</f>
        <v>2025/28</v>
      </c>
      <c r="B508">
        <v>2025</v>
      </c>
      <c r="C508">
        <v>28</v>
      </c>
      <c r="D508" t="s">
        <v>636</v>
      </c>
      <c r="E508" t="s">
        <v>637</v>
      </c>
      <c r="F508" t="s">
        <v>283</v>
      </c>
      <c r="G508" t="s">
        <v>174</v>
      </c>
      <c r="H508" t="s">
        <v>37</v>
      </c>
      <c r="I508" t="s">
        <v>180</v>
      </c>
      <c r="J508" t="s">
        <v>43</v>
      </c>
      <c r="K508">
        <v>27000</v>
      </c>
    </row>
    <row r="509" spans="1:11" x14ac:dyDescent="0.25">
      <c r="A509" t="str">
        <f>CONCATENATE(ExportTabel[[#This Row],[Jaar]],"/",ExportTabel[[#This Row],[Week]])</f>
        <v>2025/28</v>
      </c>
      <c r="B509">
        <v>2025</v>
      </c>
      <c r="C509">
        <v>28</v>
      </c>
      <c r="D509" t="s">
        <v>636</v>
      </c>
      <c r="E509" t="s">
        <v>637</v>
      </c>
      <c r="F509" t="s">
        <v>283</v>
      </c>
      <c r="G509" t="s">
        <v>174</v>
      </c>
      <c r="H509" t="s">
        <v>37</v>
      </c>
      <c r="I509" t="s">
        <v>180</v>
      </c>
      <c r="J509" t="s">
        <v>43</v>
      </c>
      <c r="K509">
        <v>100</v>
      </c>
    </row>
    <row r="510" spans="1:11" x14ac:dyDescent="0.25">
      <c r="A510" t="str">
        <f>CONCATENATE(ExportTabel[[#This Row],[Jaar]],"/",ExportTabel[[#This Row],[Week]])</f>
        <v>2025/28</v>
      </c>
      <c r="B510">
        <v>2025</v>
      </c>
      <c r="C510">
        <v>28</v>
      </c>
      <c r="D510" t="s">
        <v>636</v>
      </c>
      <c r="E510" t="s">
        <v>637</v>
      </c>
      <c r="F510" t="s">
        <v>283</v>
      </c>
      <c r="G510" t="s">
        <v>174</v>
      </c>
      <c r="H510" t="s">
        <v>37</v>
      </c>
      <c r="I510" t="s">
        <v>180</v>
      </c>
      <c r="J510" t="s">
        <v>43</v>
      </c>
      <c r="K510">
        <v>1300</v>
      </c>
    </row>
    <row r="511" spans="1:11" x14ac:dyDescent="0.25">
      <c r="A511" t="str">
        <f>CONCATENATE(ExportTabel[[#This Row],[Jaar]],"/",ExportTabel[[#This Row],[Week]])</f>
        <v>2025/28</v>
      </c>
      <c r="B511">
        <v>2025</v>
      </c>
      <c r="C511">
        <v>28</v>
      </c>
      <c r="D511" t="s">
        <v>636</v>
      </c>
      <c r="E511" t="s">
        <v>637</v>
      </c>
      <c r="F511" t="s">
        <v>283</v>
      </c>
      <c r="G511" t="s">
        <v>206</v>
      </c>
      <c r="H511" t="s">
        <v>69</v>
      </c>
      <c r="I511" t="s">
        <v>138</v>
      </c>
      <c r="J511" t="s">
        <v>1</v>
      </c>
      <c r="K511">
        <v>5</v>
      </c>
    </row>
    <row r="512" spans="1:11" x14ac:dyDescent="0.25">
      <c r="A512" t="str">
        <f>CONCATENATE(ExportTabel[[#This Row],[Jaar]],"/",ExportTabel[[#This Row],[Week]])</f>
        <v>2025/28</v>
      </c>
      <c r="B512">
        <v>2025</v>
      </c>
      <c r="C512">
        <v>28</v>
      </c>
      <c r="D512" t="s">
        <v>636</v>
      </c>
      <c r="E512" t="s">
        <v>637</v>
      </c>
      <c r="F512" t="s">
        <v>283</v>
      </c>
      <c r="G512" t="s">
        <v>174</v>
      </c>
      <c r="H512" t="s">
        <v>37</v>
      </c>
      <c r="I512" t="s">
        <v>161</v>
      </c>
      <c r="J512" t="s">
        <v>24</v>
      </c>
      <c r="K512">
        <v>300</v>
      </c>
    </row>
    <row r="513" spans="1:11" x14ac:dyDescent="0.25">
      <c r="A513" t="str">
        <f>CONCATENATE(ExportTabel[[#This Row],[Jaar]],"/",ExportTabel[[#This Row],[Week]])</f>
        <v>2025/28</v>
      </c>
      <c r="B513">
        <v>2025</v>
      </c>
      <c r="C513">
        <v>28</v>
      </c>
      <c r="D513" t="s">
        <v>636</v>
      </c>
      <c r="E513" t="s">
        <v>637</v>
      </c>
      <c r="F513" t="s">
        <v>283</v>
      </c>
      <c r="G513" t="s">
        <v>169</v>
      </c>
      <c r="H513" t="s">
        <v>32</v>
      </c>
      <c r="I513" t="s">
        <v>161</v>
      </c>
      <c r="J513" t="s">
        <v>24</v>
      </c>
      <c r="K513">
        <v>15</v>
      </c>
    </row>
    <row r="514" spans="1:11" x14ac:dyDescent="0.25">
      <c r="A514" t="str">
        <f>CONCATENATE(ExportTabel[[#This Row],[Jaar]],"/",ExportTabel[[#This Row],[Week]])</f>
        <v>2025/28</v>
      </c>
      <c r="B514">
        <v>2025</v>
      </c>
      <c r="C514">
        <v>28</v>
      </c>
      <c r="D514" t="s">
        <v>636</v>
      </c>
      <c r="E514" t="s">
        <v>637</v>
      </c>
      <c r="F514" t="s">
        <v>283</v>
      </c>
      <c r="G514" t="s">
        <v>206</v>
      </c>
      <c r="H514" t="s">
        <v>69</v>
      </c>
      <c r="I514" t="s">
        <v>243</v>
      </c>
      <c r="J514" t="s">
        <v>106</v>
      </c>
      <c r="K514">
        <v>10</v>
      </c>
    </row>
    <row r="515" spans="1:11" x14ac:dyDescent="0.25">
      <c r="A515" t="str">
        <f>CONCATENATE(ExportTabel[[#This Row],[Jaar]],"/",ExportTabel[[#This Row],[Week]])</f>
        <v>2025/28</v>
      </c>
      <c r="B515">
        <v>2025</v>
      </c>
      <c r="C515">
        <v>28</v>
      </c>
      <c r="D515" t="s">
        <v>636</v>
      </c>
      <c r="E515" t="s">
        <v>637</v>
      </c>
      <c r="F515" t="s">
        <v>283</v>
      </c>
      <c r="G515" t="s">
        <v>175</v>
      </c>
      <c r="H515" t="s">
        <v>38</v>
      </c>
      <c r="I515" t="s">
        <v>235</v>
      </c>
      <c r="J515" t="s">
        <v>98</v>
      </c>
      <c r="K515">
        <v>20</v>
      </c>
    </row>
    <row r="516" spans="1:11" x14ac:dyDescent="0.25">
      <c r="A516" t="str">
        <f>CONCATENATE(ExportTabel[[#This Row],[Jaar]],"/",ExportTabel[[#This Row],[Week]])</f>
        <v>2025/28</v>
      </c>
      <c r="B516">
        <v>2025</v>
      </c>
      <c r="C516">
        <v>28</v>
      </c>
      <c r="D516" t="s">
        <v>636</v>
      </c>
      <c r="E516" t="s">
        <v>637</v>
      </c>
      <c r="F516" t="s">
        <v>283</v>
      </c>
      <c r="G516" t="s">
        <v>169</v>
      </c>
      <c r="H516" t="s">
        <v>32</v>
      </c>
      <c r="I516" t="s">
        <v>189</v>
      </c>
      <c r="J516" t="s">
        <v>52</v>
      </c>
      <c r="K516">
        <v>3</v>
      </c>
    </row>
    <row r="517" spans="1:11" x14ac:dyDescent="0.25">
      <c r="A517" t="str">
        <f>CONCATENATE(ExportTabel[[#This Row],[Jaar]],"/",ExportTabel[[#This Row],[Week]])</f>
        <v>2025/28</v>
      </c>
      <c r="B517">
        <v>2025</v>
      </c>
      <c r="C517">
        <v>28</v>
      </c>
      <c r="D517" t="s">
        <v>636</v>
      </c>
      <c r="E517" t="s">
        <v>637</v>
      </c>
      <c r="F517" t="s">
        <v>283</v>
      </c>
      <c r="G517" t="s">
        <v>174</v>
      </c>
      <c r="H517" t="s">
        <v>37</v>
      </c>
      <c r="I517" t="s">
        <v>189</v>
      </c>
      <c r="J517" t="s">
        <v>52</v>
      </c>
      <c r="K517">
        <v>20</v>
      </c>
    </row>
    <row r="518" spans="1:11" x14ac:dyDescent="0.25">
      <c r="A518" t="str">
        <f>CONCATENATE(ExportTabel[[#This Row],[Jaar]],"/",ExportTabel[[#This Row],[Week]])</f>
        <v>2025/28</v>
      </c>
      <c r="B518">
        <v>2025</v>
      </c>
      <c r="C518">
        <v>28</v>
      </c>
      <c r="D518" t="s">
        <v>636</v>
      </c>
      <c r="E518" t="s">
        <v>637</v>
      </c>
      <c r="F518" t="s">
        <v>283</v>
      </c>
      <c r="G518" t="s">
        <v>169</v>
      </c>
      <c r="H518" t="s">
        <v>32</v>
      </c>
      <c r="I518" t="s">
        <v>180</v>
      </c>
      <c r="J518" t="s">
        <v>43</v>
      </c>
      <c r="K518">
        <v>60</v>
      </c>
    </row>
    <row r="519" spans="1:11" x14ac:dyDescent="0.25">
      <c r="A519" t="str">
        <f>CONCATENATE(ExportTabel[[#This Row],[Jaar]],"/",ExportTabel[[#This Row],[Week]])</f>
        <v>2025/28</v>
      </c>
      <c r="B519">
        <v>2025</v>
      </c>
      <c r="C519">
        <v>28</v>
      </c>
      <c r="D519" t="s">
        <v>636</v>
      </c>
      <c r="E519" t="s">
        <v>637</v>
      </c>
      <c r="F519" t="s">
        <v>283</v>
      </c>
      <c r="G519" t="s">
        <v>169</v>
      </c>
      <c r="H519" t="s">
        <v>32</v>
      </c>
      <c r="I519" t="s">
        <v>180</v>
      </c>
      <c r="J519" t="s">
        <v>43</v>
      </c>
      <c r="K519">
        <v>480</v>
      </c>
    </row>
    <row r="520" spans="1:11" x14ac:dyDescent="0.25">
      <c r="A520" t="str">
        <f>CONCATENATE(ExportTabel[[#This Row],[Jaar]],"/",ExportTabel[[#This Row],[Week]])</f>
        <v>2025/28</v>
      </c>
      <c r="B520">
        <v>2025</v>
      </c>
      <c r="C520">
        <v>28</v>
      </c>
      <c r="D520" t="s">
        <v>636</v>
      </c>
      <c r="E520" t="s">
        <v>637</v>
      </c>
      <c r="F520" t="s">
        <v>283</v>
      </c>
      <c r="G520" t="s">
        <v>174</v>
      </c>
      <c r="H520" t="s">
        <v>37</v>
      </c>
      <c r="I520" t="s">
        <v>235</v>
      </c>
      <c r="J520" t="s">
        <v>98</v>
      </c>
      <c r="K520">
        <v>1330</v>
      </c>
    </row>
    <row r="521" spans="1:11" x14ac:dyDescent="0.25">
      <c r="A521" t="str">
        <f>CONCATENATE(ExportTabel[[#This Row],[Jaar]],"/",ExportTabel[[#This Row],[Week]])</f>
        <v>2025/28</v>
      </c>
      <c r="B521">
        <v>2025</v>
      </c>
      <c r="C521">
        <v>28</v>
      </c>
      <c r="D521" t="s">
        <v>636</v>
      </c>
      <c r="E521" t="s">
        <v>637</v>
      </c>
      <c r="F521" t="s">
        <v>283</v>
      </c>
      <c r="G521" t="s">
        <v>178</v>
      </c>
      <c r="H521" t="s">
        <v>41</v>
      </c>
      <c r="I521" t="s">
        <v>182</v>
      </c>
      <c r="J521" t="s">
        <v>45</v>
      </c>
      <c r="K521">
        <v>50</v>
      </c>
    </row>
    <row r="522" spans="1:11" x14ac:dyDescent="0.25">
      <c r="A522" t="str">
        <f>CONCATENATE(ExportTabel[[#This Row],[Jaar]],"/",ExportTabel[[#This Row],[Week]])</f>
        <v>2025/28</v>
      </c>
      <c r="B522">
        <v>2025</v>
      </c>
      <c r="C522">
        <v>28</v>
      </c>
      <c r="D522" t="s">
        <v>636</v>
      </c>
      <c r="E522" t="s">
        <v>637</v>
      </c>
      <c r="F522" t="s">
        <v>283</v>
      </c>
      <c r="G522" t="s">
        <v>175</v>
      </c>
      <c r="H522" t="s">
        <v>38</v>
      </c>
      <c r="I522" t="s">
        <v>182</v>
      </c>
      <c r="J522" t="s">
        <v>45</v>
      </c>
      <c r="K522">
        <v>150</v>
      </c>
    </row>
    <row r="523" spans="1:11" x14ac:dyDescent="0.25">
      <c r="A523" t="str">
        <f>CONCATENATE(ExportTabel[[#This Row],[Jaar]],"/",ExportTabel[[#This Row],[Week]])</f>
        <v>2025/28</v>
      </c>
      <c r="B523">
        <v>2025</v>
      </c>
      <c r="C523">
        <v>28</v>
      </c>
      <c r="D523" t="s">
        <v>636</v>
      </c>
      <c r="E523" t="s">
        <v>637</v>
      </c>
      <c r="F523" t="s">
        <v>283</v>
      </c>
      <c r="G523" t="s">
        <v>169</v>
      </c>
      <c r="H523" t="s">
        <v>32</v>
      </c>
      <c r="I523" t="s">
        <v>235</v>
      </c>
      <c r="J523" t="s">
        <v>98</v>
      </c>
      <c r="K523">
        <v>150</v>
      </c>
    </row>
    <row r="524" spans="1:11" x14ac:dyDescent="0.25">
      <c r="A524" t="str">
        <f>CONCATENATE(ExportTabel[[#This Row],[Jaar]],"/",ExportTabel[[#This Row],[Week]])</f>
        <v>2025/28</v>
      </c>
      <c r="B524">
        <v>2025</v>
      </c>
      <c r="C524">
        <v>28</v>
      </c>
      <c r="D524" t="s">
        <v>636</v>
      </c>
      <c r="E524" t="s">
        <v>637</v>
      </c>
      <c r="F524" t="s">
        <v>283</v>
      </c>
      <c r="G524" t="s">
        <v>174</v>
      </c>
      <c r="H524" t="s">
        <v>37</v>
      </c>
      <c r="I524" t="s">
        <v>205</v>
      </c>
      <c r="J524" t="s">
        <v>68</v>
      </c>
      <c r="K524">
        <v>1000</v>
      </c>
    </row>
    <row r="525" spans="1:11" x14ac:dyDescent="0.25">
      <c r="A525" t="str">
        <f>CONCATENATE(ExportTabel[[#This Row],[Jaar]],"/",ExportTabel[[#This Row],[Week]])</f>
        <v>2025/28</v>
      </c>
      <c r="B525">
        <v>2025</v>
      </c>
      <c r="C525">
        <v>28</v>
      </c>
      <c r="D525" t="s">
        <v>636</v>
      </c>
      <c r="E525" t="s">
        <v>637</v>
      </c>
      <c r="F525" t="s">
        <v>283</v>
      </c>
      <c r="G525" t="s">
        <v>174</v>
      </c>
      <c r="H525" t="s">
        <v>37</v>
      </c>
      <c r="I525" t="s">
        <v>235</v>
      </c>
      <c r="J525" t="s">
        <v>98</v>
      </c>
      <c r="K525">
        <v>13800</v>
      </c>
    </row>
    <row r="526" spans="1:11" x14ac:dyDescent="0.25">
      <c r="A526" t="str">
        <f>CONCATENATE(ExportTabel[[#This Row],[Jaar]],"/",ExportTabel[[#This Row],[Week]])</f>
        <v>2025/28</v>
      </c>
      <c r="B526">
        <v>2025</v>
      </c>
      <c r="C526">
        <v>28</v>
      </c>
      <c r="D526" t="s">
        <v>636</v>
      </c>
      <c r="E526" t="s">
        <v>637</v>
      </c>
      <c r="F526" t="s">
        <v>283</v>
      </c>
      <c r="G526" t="s">
        <v>175</v>
      </c>
      <c r="H526" t="s">
        <v>38</v>
      </c>
      <c r="I526" t="s">
        <v>180</v>
      </c>
      <c r="J526" t="s">
        <v>43</v>
      </c>
      <c r="K526">
        <v>70</v>
      </c>
    </row>
    <row r="527" spans="1:11" x14ac:dyDescent="0.25">
      <c r="A527" t="str">
        <f>CONCATENATE(ExportTabel[[#This Row],[Jaar]],"/",ExportTabel[[#This Row],[Week]])</f>
        <v>2025/28</v>
      </c>
      <c r="B527">
        <v>2025</v>
      </c>
      <c r="C527">
        <v>28</v>
      </c>
      <c r="D527" t="s">
        <v>636</v>
      </c>
      <c r="E527" t="s">
        <v>637</v>
      </c>
      <c r="F527" t="s">
        <v>283</v>
      </c>
      <c r="G527" t="s">
        <v>174</v>
      </c>
      <c r="H527" t="s">
        <v>37</v>
      </c>
      <c r="I527" t="s">
        <v>180</v>
      </c>
      <c r="J527" t="s">
        <v>43</v>
      </c>
      <c r="K527">
        <v>180</v>
      </c>
    </row>
    <row r="528" spans="1:11" x14ac:dyDescent="0.25">
      <c r="A528" t="str">
        <f>CONCATENATE(ExportTabel[[#This Row],[Jaar]],"/",ExportTabel[[#This Row],[Week]])</f>
        <v>2025/28</v>
      </c>
      <c r="B528">
        <v>2025</v>
      </c>
      <c r="C528">
        <v>28</v>
      </c>
      <c r="D528" t="s">
        <v>636</v>
      </c>
      <c r="E528" t="s">
        <v>637</v>
      </c>
      <c r="F528" t="s">
        <v>283</v>
      </c>
      <c r="G528" t="s">
        <v>175</v>
      </c>
      <c r="H528" t="s">
        <v>38</v>
      </c>
      <c r="I528" t="s">
        <v>180</v>
      </c>
      <c r="J528" t="s">
        <v>43</v>
      </c>
      <c r="K528">
        <v>10</v>
      </c>
    </row>
    <row r="529" spans="1:11" x14ac:dyDescent="0.25">
      <c r="A529" t="str">
        <f>CONCATENATE(ExportTabel[[#This Row],[Jaar]],"/",ExportTabel[[#This Row],[Week]])</f>
        <v>2025/28</v>
      </c>
      <c r="B529">
        <v>2025</v>
      </c>
      <c r="C529">
        <v>28</v>
      </c>
      <c r="D529" t="s">
        <v>636</v>
      </c>
      <c r="E529" t="s">
        <v>637</v>
      </c>
      <c r="F529" t="s">
        <v>283</v>
      </c>
      <c r="G529" t="s">
        <v>169</v>
      </c>
      <c r="H529" t="s">
        <v>32</v>
      </c>
      <c r="I529" t="s">
        <v>180</v>
      </c>
      <c r="J529" t="s">
        <v>43</v>
      </c>
      <c r="K529">
        <v>60</v>
      </c>
    </row>
    <row r="530" spans="1:11" x14ac:dyDescent="0.25">
      <c r="A530" t="str">
        <f>CONCATENATE(ExportTabel[[#This Row],[Jaar]],"/",ExportTabel[[#This Row],[Week]])</f>
        <v>2025/28</v>
      </c>
      <c r="B530">
        <v>2025</v>
      </c>
      <c r="C530">
        <v>28</v>
      </c>
      <c r="D530" t="s">
        <v>636</v>
      </c>
      <c r="E530" t="s">
        <v>637</v>
      </c>
      <c r="F530" t="s">
        <v>283</v>
      </c>
      <c r="G530" t="s">
        <v>174</v>
      </c>
      <c r="H530" t="s">
        <v>37</v>
      </c>
      <c r="I530" t="s">
        <v>188</v>
      </c>
      <c r="J530" t="s">
        <v>51</v>
      </c>
      <c r="K530">
        <v>2500</v>
      </c>
    </row>
    <row r="531" spans="1:11" x14ac:dyDescent="0.25">
      <c r="A531" t="str">
        <f>CONCATENATE(ExportTabel[[#This Row],[Jaar]],"/",ExportTabel[[#This Row],[Week]])</f>
        <v>2025/28</v>
      </c>
      <c r="B531">
        <v>2025</v>
      </c>
      <c r="C531">
        <v>28</v>
      </c>
      <c r="D531" t="s">
        <v>636</v>
      </c>
      <c r="E531" t="s">
        <v>637</v>
      </c>
      <c r="F531" t="s">
        <v>283</v>
      </c>
      <c r="G531" t="s">
        <v>174</v>
      </c>
      <c r="H531" t="s">
        <v>37</v>
      </c>
      <c r="I531" t="s">
        <v>180</v>
      </c>
      <c r="J531" t="s">
        <v>43</v>
      </c>
      <c r="K531">
        <v>1920</v>
      </c>
    </row>
    <row r="532" spans="1:11" x14ac:dyDescent="0.25">
      <c r="A532" t="str">
        <f>CONCATENATE(ExportTabel[[#This Row],[Jaar]],"/",ExportTabel[[#This Row],[Week]])</f>
        <v>2025/28</v>
      </c>
      <c r="B532">
        <v>2025</v>
      </c>
      <c r="C532">
        <v>28</v>
      </c>
      <c r="D532" t="s">
        <v>636</v>
      </c>
      <c r="E532" t="s">
        <v>637</v>
      </c>
      <c r="F532" t="s">
        <v>283</v>
      </c>
      <c r="G532" t="s">
        <v>174</v>
      </c>
      <c r="H532" t="s">
        <v>37</v>
      </c>
      <c r="I532" t="s">
        <v>180</v>
      </c>
      <c r="J532" t="s">
        <v>43</v>
      </c>
      <c r="K532">
        <v>576</v>
      </c>
    </row>
    <row r="533" spans="1:11" x14ac:dyDescent="0.25">
      <c r="A533" t="str">
        <f>CONCATENATE(ExportTabel[[#This Row],[Jaar]],"/",ExportTabel[[#This Row],[Week]])</f>
        <v>2025/28</v>
      </c>
      <c r="B533">
        <v>2025</v>
      </c>
      <c r="C533">
        <v>28</v>
      </c>
      <c r="D533" t="s">
        <v>636</v>
      </c>
      <c r="E533" t="s">
        <v>637</v>
      </c>
      <c r="F533" t="s">
        <v>283</v>
      </c>
      <c r="G533" t="s">
        <v>174</v>
      </c>
      <c r="H533" t="s">
        <v>37</v>
      </c>
      <c r="I533" t="s">
        <v>180</v>
      </c>
      <c r="J533" t="s">
        <v>43</v>
      </c>
      <c r="K533">
        <v>576</v>
      </c>
    </row>
    <row r="534" spans="1:11" x14ac:dyDescent="0.25">
      <c r="A534" t="str">
        <f>CONCATENATE(ExportTabel[[#This Row],[Jaar]],"/",ExportTabel[[#This Row],[Week]])</f>
        <v>2025/28</v>
      </c>
      <c r="B534">
        <v>2025</v>
      </c>
      <c r="C534">
        <v>28</v>
      </c>
      <c r="D534" t="s">
        <v>636</v>
      </c>
      <c r="E534" t="s">
        <v>637</v>
      </c>
      <c r="F534" t="s">
        <v>283</v>
      </c>
      <c r="G534" t="s">
        <v>174</v>
      </c>
      <c r="H534" t="s">
        <v>37</v>
      </c>
      <c r="I534" t="s">
        <v>180</v>
      </c>
      <c r="J534" t="s">
        <v>43</v>
      </c>
      <c r="K534">
        <v>576</v>
      </c>
    </row>
    <row r="535" spans="1:11" x14ac:dyDescent="0.25">
      <c r="A535" t="str">
        <f>CONCATENATE(ExportTabel[[#This Row],[Jaar]],"/",ExportTabel[[#This Row],[Week]])</f>
        <v>2025/28</v>
      </c>
      <c r="B535">
        <v>2025</v>
      </c>
      <c r="C535">
        <v>28</v>
      </c>
      <c r="D535" t="s">
        <v>636</v>
      </c>
      <c r="E535" t="s">
        <v>637</v>
      </c>
      <c r="F535" t="s">
        <v>283</v>
      </c>
      <c r="G535" t="s">
        <v>174</v>
      </c>
      <c r="H535" t="s">
        <v>37</v>
      </c>
      <c r="I535" t="s">
        <v>180</v>
      </c>
      <c r="J535" t="s">
        <v>43</v>
      </c>
      <c r="K535">
        <v>960</v>
      </c>
    </row>
    <row r="536" spans="1:11" x14ac:dyDescent="0.25">
      <c r="A536" t="str">
        <f>CONCATENATE(ExportTabel[[#This Row],[Jaar]],"/",ExportTabel[[#This Row],[Week]])</f>
        <v>2025/28</v>
      </c>
      <c r="B536">
        <v>2025</v>
      </c>
      <c r="C536">
        <v>28</v>
      </c>
      <c r="D536" t="s">
        <v>636</v>
      </c>
      <c r="E536" t="s">
        <v>637</v>
      </c>
      <c r="F536" t="s">
        <v>283</v>
      </c>
      <c r="G536" t="s">
        <v>174</v>
      </c>
      <c r="H536" t="s">
        <v>37</v>
      </c>
      <c r="I536" t="s">
        <v>180</v>
      </c>
      <c r="J536" t="s">
        <v>43</v>
      </c>
      <c r="K536">
        <v>576</v>
      </c>
    </row>
    <row r="537" spans="1:11" x14ac:dyDescent="0.25">
      <c r="A537" t="str">
        <f>CONCATENATE(ExportTabel[[#This Row],[Jaar]],"/",ExportTabel[[#This Row],[Week]])</f>
        <v>2025/28</v>
      </c>
      <c r="B537">
        <v>2025</v>
      </c>
      <c r="C537">
        <v>28</v>
      </c>
      <c r="D537" t="s">
        <v>636</v>
      </c>
      <c r="E537" t="s">
        <v>637</v>
      </c>
      <c r="F537" t="s">
        <v>283</v>
      </c>
      <c r="G537" t="s">
        <v>174</v>
      </c>
      <c r="H537" t="s">
        <v>37</v>
      </c>
      <c r="I537" t="s">
        <v>180</v>
      </c>
      <c r="J537" t="s">
        <v>43</v>
      </c>
      <c r="K537">
        <v>1920</v>
      </c>
    </row>
    <row r="538" spans="1:11" x14ac:dyDescent="0.25">
      <c r="A538" t="str">
        <f>CONCATENATE(ExportTabel[[#This Row],[Jaar]],"/",ExportTabel[[#This Row],[Week]])</f>
        <v>2025/28</v>
      </c>
      <c r="B538">
        <v>2025</v>
      </c>
      <c r="C538">
        <v>28</v>
      </c>
      <c r="D538" t="s">
        <v>636</v>
      </c>
      <c r="E538" t="s">
        <v>637</v>
      </c>
      <c r="F538" t="s">
        <v>283</v>
      </c>
      <c r="G538" t="s">
        <v>174</v>
      </c>
      <c r="H538" t="s">
        <v>37</v>
      </c>
      <c r="I538" t="s">
        <v>180</v>
      </c>
      <c r="J538" t="s">
        <v>43</v>
      </c>
      <c r="K538">
        <v>4800</v>
      </c>
    </row>
    <row r="539" spans="1:11" x14ac:dyDescent="0.25">
      <c r="A539" t="str">
        <f>CONCATENATE(ExportTabel[[#This Row],[Jaar]],"/",ExportTabel[[#This Row],[Week]])</f>
        <v>2025/28</v>
      </c>
      <c r="B539">
        <v>2025</v>
      </c>
      <c r="C539">
        <v>28</v>
      </c>
      <c r="D539" t="s">
        <v>636</v>
      </c>
      <c r="E539" t="s">
        <v>637</v>
      </c>
      <c r="F539" t="s">
        <v>283</v>
      </c>
      <c r="G539" t="s">
        <v>174</v>
      </c>
      <c r="H539" t="s">
        <v>37</v>
      </c>
      <c r="I539" t="s">
        <v>180</v>
      </c>
      <c r="J539" t="s">
        <v>43</v>
      </c>
      <c r="K539">
        <v>30</v>
      </c>
    </row>
    <row r="540" spans="1:11" x14ac:dyDescent="0.25">
      <c r="A540" t="str">
        <f>CONCATENATE(ExportTabel[[#This Row],[Jaar]],"/",ExportTabel[[#This Row],[Week]])</f>
        <v>2025/28</v>
      </c>
      <c r="B540">
        <v>2025</v>
      </c>
      <c r="C540">
        <v>28</v>
      </c>
      <c r="D540" t="s">
        <v>636</v>
      </c>
      <c r="E540" t="s">
        <v>637</v>
      </c>
      <c r="F540" t="s">
        <v>283</v>
      </c>
      <c r="G540" t="s">
        <v>174</v>
      </c>
      <c r="H540" t="s">
        <v>37</v>
      </c>
      <c r="I540" t="s">
        <v>180</v>
      </c>
      <c r="J540" t="s">
        <v>43</v>
      </c>
      <c r="K540">
        <v>576</v>
      </c>
    </row>
    <row r="541" spans="1:11" x14ac:dyDescent="0.25">
      <c r="A541" t="str">
        <f>CONCATENATE(ExportTabel[[#This Row],[Jaar]],"/",ExportTabel[[#This Row],[Week]])</f>
        <v>2025/28</v>
      </c>
      <c r="B541">
        <v>2025</v>
      </c>
      <c r="C541">
        <v>28</v>
      </c>
      <c r="D541" t="s">
        <v>636</v>
      </c>
      <c r="E541" t="s">
        <v>637</v>
      </c>
      <c r="F541" t="s">
        <v>283</v>
      </c>
      <c r="G541" t="s">
        <v>174</v>
      </c>
      <c r="H541" t="s">
        <v>37</v>
      </c>
      <c r="I541" t="s">
        <v>180</v>
      </c>
      <c r="J541" t="s">
        <v>43</v>
      </c>
      <c r="K541">
        <v>1152</v>
      </c>
    </row>
    <row r="542" spans="1:11" x14ac:dyDescent="0.25">
      <c r="A542" t="str">
        <f>CONCATENATE(ExportTabel[[#This Row],[Jaar]],"/",ExportTabel[[#This Row],[Week]])</f>
        <v>2025/28</v>
      </c>
      <c r="B542">
        <v>2025</v>
      </c>
      <c r="C542">
        <v>28</v>
      </c>
      <c r="D542" t="s">
        <v>636</v>
      </c>
      <c r="E542" t="s">
        <v>637</v>
      </c>
      <c r="F542" t="s">
        <v>283</v>
      </c>
      <c r="G542" t="s">
        <v>174</v>
      </c>
      <c r="H542" t="s">
        <v>37</v>
      </c>
      <c r="I542" t="s">
        <v>180</v>
      </c>
      <c r="J542" t="s">
        <v>43</v>
      </c>
      <c r="K542">
        <v>3840</v>
      </c>
    </row>
    <row r="543" spans="1:11" x14ac:dyDescent="0.25">
      <c r="A543" t="str">
        <f>CONCATENATE(ExportTabel[[#This Row],[Jaar]],"/",ExportTabel[[#This Row],[Week]])</f>
        <v>2025/28</v>
      </c>
      <c r="B543">
        <v>2025</v>
      </c>
      <c r="C543">
        <v>28</v>
      </c>
      <c r="D543" t="s">
        <v>636</v>
      </c>
      <c r="E543" t="s">
        <v>637</v>
      </c>
      <c r="F543" t="s">
        <v>283</v>
      </c>
      <c r="G543" t="s">
        <v>174</v>
      </c>
      <c r="H543" t="s">
        <v>37</v>
      </c>
      <c r="I543" t="s">
        <v>180</v>
      </c>
      <c r="J543" t="s">
        <v>43</v>
      </c>
      <c r="K543">
        <v>576</v>
      </c>
    </row>
    <row r="544" spans="1:11" x14ac:dyDescent="0.25">
      <c r="A544" t="str">
        <f>CONCATENATE(ExportTabel[[#This Row],[Jaar]],"/",ExportTabel[[#This Row],[Week]])</f>
        <v>2025/28</v>
      </c>
      <c r="B544">
        <v>2025</v>
      </c>
      <c r="C544">
        <v>28</v>
      </c>
      <c r="D544" t="s">
        <v>636</v>
      </c>
      <c r="E544" t="s">
        <v>637</v>
      </c>
      <c r="F544" t="s">
        <v>283</v>
      </c>
      <c r="G544" t="s">
        <v>174</v>
      </c>
      <c r="H544" t="s">
        <v>37</v>
      </c>
      <c r="I544" t="s">
        <v>180</v>
      </c>
      <c r="J544" t="s">
        <v>43</v>
      </c>
      <c r="K544">
        <v>576</v>
      </c>
    </row>
    <row r="545" spans="1:11" x14ac:dyDescent="0.25">
      <c r="A545" t="str">
        <f>CONCATENATE(ExportTabel[[#This Row],[Jaar]],"/",ExportTabel[[#This Row],[Week]])</f>
        <v>2025/28</v>
      </c>
      <c r="B545">
        <v>2025</v>
      </c>
      <c r="C545">
        <v>28</v>
      </c>
      <c r="D545" t="s">
        <v>636</v>
      </c>
      <c r="E545" t="s">
        <v>637</v>
      </c>
      <c r="F545" t="s">
        <v>283</v>
      </c>
      <c r="G545" t="s">
        <v>174</v>
      </c>
      <c r="H545" t="s">
        <v>37</v>
      </c>
      <c r="I545" t="s">
        <v>180</v>
      </c>
      <c r="J545" t="s">
        <v>43</v>
      </c>
      <c r="K545">
        <v>1920</v>
      </c>
    </row>
    <row r="546" spans="1:11" x14ac:dyDescent="0.25">
      <c r="A546" t="str">
        <f>CONCATENATE(ExportTabel[[#This Row],[Jaar]],"/",ExportTabel[[#This Row],[Week]])</f>
        <v>2025/28</v>
      </c>
      <c r="B546">
        <v>2025</v>
      </c>
      <c r="C546">
        <v>28</v>
      </c>
      <c r="D546" t="s">
        <v>636</v>
      </c>
      <c r="E546" t="s">
        <v>637</v>
      </c>
      <c r="F546" t="s">
        <v>283</v>
      </c>
      <c r="G546" t="s">
        <v>169</v>
      </c>
      <c r="H546" t="s">
        <v>32</v>
      </c>
      <c r="I546" t="s">
        <v>180</v>
      </c>
      <c r="J546" t="s">
        <v>43</v>
      </c>
      <c r="K546">
        <v>16</v>
      </c>
    </row>
    <row r="547" spans="1:11" x14ac:dyDescent="0.25">
      <c r="A547" t="str">
        <f>CONCATENATE(ExportTabel[[#This Row],[Jaar]],"/",ExportTabel[[#This Row],[Week]])</f>
        <v>2025/28</v>
      </c>
      <c r="B547">
        <v>2025</v>
      </c>
      <c r="C547">
        <v>28</v>
      </c>
      <c r="D547" t="s">
        <v>636</v>
      </c>
      <c r="E547" t="s">
        <v>637</v>
      </c>
      <c r="F547" t="s">
        <v>283</v>
      </c>
      <c r="G547" t="s">
        <v>174</v>
      </c>
      <c r="H547" t="s">
        <v>37</v>
      </c>
      <c r="I547" t="s">
        <v>180</v>
      </c>
      <c r="J547" t="s">
        <v>43</v>
      </c>
      <c r="K547">
        <v>5760</v>
      </c>
    </row>
    <row r="548" spans="1:11" x14ac:dyDescent="0.25">
      <c r="A548" t="str">
        <f>CONCATENATE(ExportTabel[[#This Row],[Jaar]],"/",ExportTabel[[#This Row],[Week]])</f>
        <v>2025/28</v>
      </c>
      <c r="B548">
        <v>2025</v>
      </c>
      <c r="C548">
        <v>28</v>
      </c>
      <c r="D548" t="s">
        <v>636</v>
      </c>
      <c r="E548" t="s">
        <v>637</v>
      </c>
      <c r="F548" t="s">
        <v>283</v>
      </c>
      <c r="G548" t="s">
        <v>174</v>
      </c>
      <c r="H548" t="s">
        <v>37</v>
      </c>
      <c r="I548" t="s">
        <v>180</v>
      </c>
      <c r="J548" t="s">
        <v>43</v>
      </c>
      <c r="K548">
        <v>4800</v>
      </c>
    </row>
    <row r="549" spans="1:11" x14ac:dyDescent="0.25">
      <c r="A549" t="str">
        <f>CONCATENATE(ExportTabel[[#This Row],[Jaar]],"/",ExportTabel[[#This Row],[Week]])</f>
        <v>2025/28</v>
      </c>
      <c r="B549">
        <v>2025</v>
      </c>
      <c r="C549">
        <v>28</v>
      </c>
      <c r="D549" t="s">
        <v>636</v>
      </c>
      <c r="E549" t="s">
        <v>637</v>
      </c>
      <c r="F549" t="s">
        <v>283</v>
      </c>
      <c r="G549" t="s">
        <v>174</v>
      </c>
      <c r="H549" t="s">
        <v>37</v>
      </c>
      <c r="I549" t="s">
        <v>180</v>
      </c>
      <c r="J549" t="s">
        <v>43</v>
      </c>
      <c r="K549">
        <v>576</v>
      </c>
    </row>
    <row r="550" spans="1:11" x14ac:dyDescent="0.25">
      <c r="A550" t="str">
        <f>CONCATENATE(ExportTabel[[#This Row],[Jaar]],"/",ExportTabel[[#This Row],[Week]])</f>
        <v>2025/28</v>
      </c>
      <c r="B550">
        <v>2025</v>
      </c>
      <c r="C550">
        <v>28</v>
      </c>
      <c r="D550" t="s">
        <v>636</v>
      </c>
      <c r="E550" t="s">
        <v>637</v>
      </c>
      <c r="F550" t="s">
        <v>283</v>
      </c>
      <c r="G550" t="s">
        <v>174</v>
      </c>
      <c r="H550" t="s">
        <v>37</v>
      </c>
      <c r="I550" t="s">
        <v>180</v>
      </c>
      <c r="J550" t="s">
        <v>43</v>
      </c>
      <c r="K550">
        <v>1920</v>
      </c>
    </row>
    <row r="551" spans="1:11" x14ac:dyDescent="0.25">
      <c r="A551" t="str">
        <f>CONCATENATE(ExportTabel[[#This Row],[Jaar]],"/",ExportTabel[[#This Row],[Week]])</f>
        <v>2025/28</v>
      </c>
      <c r="B551">
        <v>2025</v>
      </c>
      <c r="C551">
        <v>28</v>
      </c>
      <c r="D551" t="s">
        <v>636</v>
      </c>
      <c r="E551" t="s">
        <v>637</v>
      </c>
      <c r="F551" t="s">
        <v>283</v>
      </c>
      <c r="G551" t="s">
        <v>174</v>
      </c>
      <c r="H551" t="s">
        <v>37</v>
      </c>
      <c r="I551" t="s">
        <v>180</v>
      </c>
      <c r="J551" t="s">
        <v>43</v>
      </c>
      <c r="K551">
        <v>1920</v>
      </c>
    </row>
    <row r="552" spans="1:11" x14ac:dyDescent="0.25">
      <c r="A552" t="str">
        <f>CONCATENATE(ExportTabel[[#This Row],[Jaar]],"/",ExportTabel[[#This Row],[Week]])</f>
        <v>2025/28</v>
      </c>
      <c r="B552">
        <v>2025</v>
      </c>
      <c r="C552">
        <v>28</v>
      </c>
      <c r="D552" t="s">
        <v>636</v>
      </c>
      <c r="E552" t="s">
        <v>637</v>
      </c>
      <c r="F552" t="s">
        <v>283</v>
      </c>
      <c r="G552" t="s">
        <v>174</v>
      </c>
      <c r="H552" t="s">
        <v>37</v>
      </c>
      <c r="I552" t="s">
        <v>180</v>
      </c>
      <c r="J552" t="s">
        <v>43</v>
      </c>
      <c r="K552">
        <v>1920</v>
      </c>
    </row>
    <row r="553" spans="1:11" x14ac:dyDescent="0.25">
      <c r="A553" t="str">
        <f>CONCATENATE(ExportTabel[[#This Row],[Jaar]],"/",ExportTabel[[#This Row],[Week]])</f>
        <v>2025/28</v>
      </c>
      <c r="B553">
        <v>2025</v>
      </c>
      <c r="C553">
        <v>28</v>
      </c>
      <c r="D553" t="s">
        <v>636</v>
      </c>
      <c r="E553" t="s">
        <v>637</v>
      </c>
      <c r="F553" t="s">
        <v>283</v>
      </c>
      <c r="G553" t="s">
        <v>174</v>
      </c>
      <c r="H553" t="s">
        <v>37</v>
      </c>
      <c r="I553" t="s">
        <v>180</v>
      </c>
      <c r="J553" t="s">
        <v>43</v>
      </c>
      <c r="K553">
        <v>1920</v>
      </c>
    </row>
    <row r="554" spans="1:11" x14ac:dyDescent="0.25">
      <c r="A554" t="str">
        <f>CONCATENATE(ExportTabel[[#This Row],[Jaar]],"/",ExportTabel[[#This Row],[Week]])</f>
        <v>2025/28</v>
      </c>
      <c r="B554">
        <v>2025</v>
      </c>
      <c r="C554">
        <v>28</v>
      </c>
      <c r="D554" t="s">
        <v>636</v>
      </c>
      <c r="E554" t="s">
        <v>637</v>
      </c>
      <c r="F554" t="s">
        <v>283</v>
      </c>
      <c r="G554" t="s">
        <v>174</v>
      </c>
      <c r="H554" t="s">
        <v>37</v>
      </c>
      <c r="I554" t="s">
        <v>180</v>
      </c>
      <c r="J554" t="s">
        <v>43</v>
      </c>
      <c r="K554">
        <v>1920</v>
      </c>
    </row>
    <row r="555" spans="1:11" x14ac:dyDescent="0.25">
      <c r="A555" t="str">
        <f>CONCATENATE(ExportTabel[[#This Row],[Jaar]],"/",ExportTabel[[#This Row],[Week]])</f>
        <v>2025/28</v>
      </c>
      <c r="B555">
        <v>2025</v>
      </c>
      <c r="C555">
        <v>28</v>
      </c>
      <c r="D555" t="s">
        <v>636</v>
      </c>
      <c r="E555" t="s">
        <v>637</v>
      </c>
      <c r="F555" t="s">
        <v>283</v>
      </c>
      <c r="G555" t="s">
        <v>174</v>
      </c>
      <c r="H555" t="s">
        <v>37</v>
      </c>
      <c r="I555" t="s">
        <v>180</v>
      </c>
      <c r="J555" t="s">
        <v>43</v>
      </c>
      <c r="K555">
        <v>576</v>
      </c>
    </row>
    <row r="556" spans="1:11" x14ac:dyDescent="0.25">
      <c r="A556" t="str">
        <f>CONCATENATE(ExportTabel[[#This Row],[Jaar]],"/",ExportTabel[[#This Row],[Week]])</f>
        <v>2025/28</v>
      </c>
      <c r="B556">
        <v>2025</v>
      </c>
      <c r="C556">
        <v>28</v>
      </c>
      <c r="D556" t="s">
        <v>636</v>
      </c>
      <c r="E556" t="s">
        <v>637</v>
      </c>
      <c r="F556" t="s">
        <v>283</v>
      </c>
      <c r="G556" t="s">
        <v>174</v>
      </c>
      <c r="H556" t="s">
        <v>37</v>
      </c>
      <c r="I556" t="s">
        <v>180</v>
      </c>
      <c r="J556" t="s">
        <v>43</v>
      </c>
      <c r="K556">
        <v>5760</v>
      </c>
    </row>
    <row r="557" spans="1:11" x14ac:dyDescent="0.25">
      <c r="A557" t="str">
        <f>CONCATENATE(ExportTabel[[#This Row],[Jaar]],"/",ExportTabel[[#This Row],[Week]])</f>
        <v>2025/28</v>
      </c>
      <c r="B557">
        <v>2025</v>
      </c>
      <c r="C557">
        <v>28</v>
      </c>
      <c r="D557" t="s">
        <v>636</v>
      </c>
      <c r="E557" t="s">
        <v>637</v>
      </c>
      <c r="F557" t="s">
        <v>283</v>
      </c>
      <c r="G557" t="s">
        <v>174</v>
      </c>
      <c r="H557" t="s">
        <v>37</v>
      </c>
      <c r="I557" t="s">
        <v>180</v>
      </c>
      <c r="J557" t="s">
        <v>43</v>
      </c>
      <c r="K557">
        <v>576</v>
      </c>
    </row>
    <row r="558" spans="1:11" x14ac:dyDescent="0.25">
      <c r="A558" t="str">
        <f>CONCATENATE(ExportTabel[[#This Row],[Jaar]],"/",ExportTabel[[#This Row],[Week]])</f>
        <v>2025/28</v>
      </c>
      <c r="B558">
        <v>2025</v>
      </c>
      <c r="C558">
        <v>28</v>
      </c>
      <c r="D558" t="s">
        <v>636</v>
      </c>
      <c r="E558" t="s">
        <v>637</v>
      </c>
      <c r="F558" t="s">
        <v>283</v>
      </c>
      <c r="G558" t="s">
        <v>174</v>
      </c>
      <c r="H558" t="s">
        <v>37</v>
      </c>
      <c r="I558" t="s">
        <v>180</v>
      </c>
      <c r="J558" t="s">
        <v>43</v>
      </c>
      <c r="K558">
        <v>1152</v>
      </c>
    </row>
    <row r="559" spans="1:11" x14ac:dyDescent="0.25">
      <c r="A559" t="str">
        <f>CONCATENATE(ExportTabel[[#This Row],[Jaar]],"/",ExportTabel[[#This Row],[Week]])</f>
        <v>2025/28</v>
      </c>
      <c r="B559">
        <v>2025</v>
      </c>
      <c r="C559">
        <v>28</v>
      </c>
      <c r="D559" t="s">
        <v>636</v>
      </c>
      <c r="E559" t="s">
        <v>637</v>
      </c>
      <c r="F559" t="s">
        <v>283</v>
      </c>
      <c r="G559" t="s">
        <v>174</v>
      </c>
      <c r="H559" t="s">
        <v>37</v>
      </c>
      <c r="I559" t="s">
        <v>177</v>
      </c>
      <c r="J559" t="s">
        <v>40</v>
      </c>
      <c r="K559">
        <v>200</v>
      </c>
    </row>
    <row r="560" spans="1:11" x14ac:dyDescent="0.25">
      <c r="A560" t="str">
        <f>CONCATENATE(ExportTabel[[#This Row],[Jaar]],"/",ExportTabel[[#This Row],[Week]])</f>
        <v>2025/28</v>
      </c>
      <c r="B560">
        <v>2025</v>
      </c>
      <c r="C560">
        <v>28</v>
      </c>
      <c r="D560" t="s">
        <v>636</v>
      </c>
      <c r="E560" t="s">
        <v>637</v>
      </c>
      <c r="F560" t="s">
        <v>283</v>
      </c>
      <c r="G560" t="s">
        <v>174</v>
      </c>
      <c r="H560" t="s">
        <v>37</v>
      </c>
      <c r="I560" t="s">
        <v>177</v>
      </c>
      <c r="J560" t="s">
        <v>40</v>
      </c>
      <c r="K560">
        <v>200</v>
      </c>
    </row>
    <row r="561" spans="1:11" x14ac:dyDescent="0.25">
      <c r="A561" t="str">
        <f>CONCATENATE(ExportTabel[[#This Row],[Jaar]],"/",ExportTabel[[#This Row],[Week]])</f>
        <v>2025/28</v>
      </c>
      <c r="B561">
        <v>2025</v>
      </c>
      <c r="C561">
        <v>28</v>
      </c>
      <c r="D561" t="s">
        <v>636</v>
      </c>
      <c r="E561" t="s">
        <v>637</v>
      </c>
      <c r="F561" t="s">
        <v>283</v>
      </c>
      <c r="G561" t="s">
        <v>174</v>
      </c>
      <c r="H561" t="s">
        <v>37</v>
      </c>
      <c r="I561" t="s">
        <v>161</v>
      </c>
      <c r="J561" t="s">
        <v>24</v>
      </c>
      <c r="K561">
        <v>200</v>
      </c>
    </row>
    <row r="562" spans="1:11" x14ac:dyDescent="0.25">
      <c r="A562" t="str">
        <f>CONCATENATE(ExportTabel[[#This Row],[Jaar]],"/",ExportTabel[[#This Row],[Week]])</f>
        <v>2025/28</v>
      </c>
      <c r="B562">
        <v>2025</v>
      </c>
      <c r="C562">
        <v>28</v>
      </c>
      <c r="D562" t="s">
        <v>636</v>
      </c>
      <c r="E562" t="s">
        <v>637</v>
      </c>
      <c r="F562" t="s">
        <v>283</v>
      </c>
      <c r="G562" t="s">
        <v>169</v>
      </c>
      <c r="H562" t="s">
        <v>32</v>
      </c>
      <c r="I562" t="s">
        <v>161</v>
      </c>
      <c r="J562" t="s">
        <v>24</v>
      </c>
      <c r="K562">
        <v>15</v>
      </c>
    </row>
    <row r="563" spans="1:11" x14ac:dyDescent="0.25">
      <c r="A563" t="str">
        <f>CONCATENATE(ExportTabel[[#This Row],[Jaar]],"/",ExportTabel[[#This Row],[Week]])</f>
        <v>2025/28</v>
      </c>
      <c r="B563">
        <v>2025</v>
      </c>
      <c r="C563">
        <v>28</v>
      </c>
      <c r="D563" t="s">
        <v>636</v>
      </c>
      <c r="E563" t="s">
        <v>637</v>
      </c>
      <c r="F563" t="s">
        <v>283</v>
      </c>
      <c r="G563" t="s">
        <v>169</v>
      </c>
      <c r="H563" t="s">
        <v>32</v>
      </c>
      <c r="I563" t="s">
        <v>235</v>
      </c>
      <c r="J563" t="s">
        <v>98</v>
      </c>
      <c r="K563">
        <v>200</v>
      </c>
    </row>
    <row r="564" spans="1:11" x14ac:dyDescent="0.25">
      <c r="A564" t="str">
        <f>CONCATENATE(ExportTabel[[#This Row],[Jaar]],"/",ExportTabel[[#This Row],[Week]])</f>
        <v>2025/28</v>
      </c>
      <c r="B564">
        <v>2025</v>
      </c>
      <c r="C564">
        <v>28</v>
      </c>
      <c r="D564" t="s">
        <v>636</v>
      </c>
      <c r="E564" t="s">
        <v>637</v>
      </c>
      <c r="F564" t="s">
        <v>283</v>
      </c>
      <c r="G564" t="s">
        <v>169</v>
      </c>
      <c r="H564" t="s">
        <v>32</v>
      </c>
      <c r="I564" t="s">
        <v>235</v>
      </c>
      <c r="J564" t="s">
        <v>98</v>
      </c>
      <c r="K564">
        <v>200</v>
      </c>
    </row>
    <row r="565" spans="1:11" x14ac:dyDescent="0.25">
      <c r="A565" t="str">
        <f>CONCATENATE(ExportTabel[[#This Row],[Jaar]],"/",ExportTabel[[#This Row],[Week]])</f>
        <v>2025/28</v>
      </c>
      <c r="B565">
        <v>2025</v>
      </c>
      <c r="C565">
        <v>28</v>
      </c>
      <c r="D565" t="s">
        <v>636</v>
      </c>
      <c r="E565" t="s">
        <v>637</v>
      </c>
      <c r="F565" t="s">
        <v>283</v>
      </c>
      <c r="G565" t="s">
        <v>175</v>
      </c>
      <c r="H565" t="s">
        <v>38</v>
      </c>
      <c r="I565" t="s">
        <v>235</v>
      </c>
      <c r="J565" t="s">
        <v>98</v>
      </c>
      <c r="K565">
        <v>150</v>
      </c>
    </row>
    <row r="566" spans="1:11" x14ac:dyDescent="0.25">
      <c r="A566" t="str">
        <f>CONCATENATE(ExportTabel[[#This Row],[Jaar]],"/",ExportTabel[[#This Row],[Week]])</f>
        <v>2025/28</v>
      </c>
      <c r="B566">
        <v>2025</v>
      </c>
      <c r="C566">
        <v>28</v>
      </c>
      <c r="D566" t="s">
        <v>636</v>
      </c>
      <c r="E566" t="s">
        <v>637</v>
      </c>
      <c r="F566" t="s">
        <v>283</v>
      </c>
      <c r="G566" t="s">
        <v>175</v>
      </c>
      <c r="H566" t="s">
        <v>38</v>
      </c>
      <c r="I566" t="s">
        <v>205</v>
      </c>
      <c r="J566" t="s">
        <v>68</v>
      </c>
      <c r="K566">
        <v>2000</v>
      </c>
    </row>
    <row r="567" spans="1:11" x14ac:dyDescent="0.25">
      <c r="A567" t="str">
        <f>CONCATENATE(ExportTabel[[#This Row],[Jaar]],"/",ExportTabel[[#This Row],[Week]])</f>
        <v>2025/28</v>
      </c>
      <c r="B567">
        <v>2025</v>
      </c>
      <c r="C567">
        <v>28</v>
      </c>
      <c r="D567" t="s">
        <v>636</v>
      </c>
      <c r="E567" t="s">
        <v>637</v>
      </c>
      <c r="F567" t="s">
        <v>283</v>
      </c>
      <c r="G567" t="s">
        <v>174</v>
      </c>
      <c r="H567" t="s">
        <v>37</v>
      </c>
      <c r="I567" t="s">
        <v>205</v>
      </c>
      <c r="J567" t="s">
        <v>68</v>
      </c>
      <c r="K567">
        <v>120</v>
      </c>
    </row>
    <row r="568" spans="1:11" x14ac:dyDescent="0.25">
      <c r="A568" t="str">
        <f>CONCATENATE(ExportTabel[[#This Row],[Jaar]],"/",ExportTabel[[#This Row],[Week]])</f>
        <v>2025/28</v>
      </c>
      <c r="B568">
        <v>2025</v>
      </c>
      <c r="C568">
        <v>28</v>
      </c>
      <c r="D568" t="s">
        <v>636</v>
      </c>
      <c r="E568" t="s">
        <v>637</v>
      </c>
      <c r="F568" t="s">
        <v>283</v>
      </c>
      <c r="G568" t="s">
        <v>169</v>
      </c>
      <c r="H568" t="s">
        <v>32</v>
      </c>
      <c r="I568" t="s">
        <v>205</v>
      </c>
      <c r="J568" t="s">
        <v>68</v>
      </c>
      <c r="K568">
        <v>90</v>
      </c>
    </row>
    <row r="569" spans="1:11" x14ac:dyDescent="0.25">
      <c r="A569" t="str">
        <f>CONCATENATE(ExportTabel[[#This Row],[Jaar]],"/",ExportTabel[[#This Row],[Week]])</f>
        <v>2025/28</v>
      </c>
      <c r="B569">
        <v>2025</v>
      </c>
      <c r="C569">
        <v>28</v>
      </c>
      <c r="D569" t="s">
        <v>636</v>
      </c>
      <c r="E569" t="s">
        <v>637</v>
      </c>
      <c r="F569" t="s">
        <v>283</v>
      </c>
      <c r="G569" t="s">
        <v>174</v>
      </c>
      <c r="H569" t="s">
        <v>37</v>
      </c>
      <c r="I569" t="s">
        <v>205</v>
      </c>
      <c r="J569" t="s">
        <v>68</v>
      </c>
      <c r="K569">
        <v>4200</v>
      </c>
    </row>
    <row r="570" spans="1:11" x14ac:dyDescent="0.25">
      <c r="A570" t="str">
        <f>CONCATENATE(ExportTabel[[#This Row],[Jaar]],"/",ExportTabel[[#This Row],[Week]])</f>
        <v>2025/28</v>
      </c>
      <c r="B570">
        <v>2025</v>
      </c>
      <c r="C570">
        <v>28</v>
      </c>
      <c r="D570" t="s">
        <v>636</v>
      </c>
      <c r="E570" t="s">
        <v>637</v>
      </c>
      <c r="F570" t="s">
        <v>283</v>
      </c>
      <c r="G570" t="s">
        <v>174</v>
      </c>
      <c r="H570" t="s">
        <v>37</v>
      </c>
      <c r="I570" t="s">
        <v>205</v>
      </c>
      <c r="J570" t="s">
        <v>68</v>
      </c>
      <c r="K570">
        <v>7200</v>
      </c>
    </row>
    <row r="571" spans="1:11" x14ac:dyDescent="0.25">
      <c r="A571" t="str">
        <f>CONCATENATE(ExportTabel[[#This Row],[Jaar]],"/",ExportTabel[[#This Row],[Week]])</f>
        <v>2025/28</v>
      </c>
      <c r="B571">
        <v>2025</v>
      </c>
      <c r="C571">
        <v>28</v>
      </c>
      <c r="D571" t="s">
        <v>636</v>
      </c>
      <c r="E571" t="s">
        <v>637</v>
      </c>
      <c r="F571" t="s">
        <v>283</v>
      </c>
      <c r="G571" t="s">
        <v>638</v>
      </c>
      <c r="H571" t="s">
        <v>639</v>
      </c>
      <c r="I571" t="s">
        <v>235</v>
      </c>
      <c r="J571" t="s">
        <v>98</v>
      </c>
      <c r="K571">
        <v>70</v>
      </c>
    </row>
    <row r="572" spans="1:11" x14ac:dyDescent="0.25">
      <c r="A572" t="str">
        <f>CONCATENATE(ExportTabel[[#This Row],[Jaar]],"/",ExportTabel[[#This Row],[Week]])</f>
        <v>2025/28</v>
      </c>
      <c r="B572">
        <v>2025</v>
      </c>
      <c r="C572">
        <v>28</v>
      </c>
      <c r="D572" t="s">
        <v>636</v>
      </c>
      <c r="E572" t="s">
        <v>637</v>
      </c>
      <c r="F572" t="s">
        <v>283</v>
      </c>
      <c r="G572" t="s">
        <v>638</v>
      </c>
      <c r="H572" t="s">
        <v>639</v>
      </c>
      <c r="I572" t="s">
        <v>235</v>
      </c>
      <c r="J572" t="s">
        <v>98</v>
      </c>
      <c r="K572">
        <v>20</v>
      </c>
    </row>
    <row r="573" spans="1:11" x14ac:dyDescent="0.25">
      <c r="A573" t="str">
        <f>CONCATENATE(ExportTabel[[#This Row],[Jaar]],"/",ExportTabel[[#This Row],[Week]])</f>
        <v>2025/28</v>
      </c>
      <c r="B573">
        <v>2025</v>
      </c>
      <c r="C573">
        <v>28</v>
      </c>
      <c r="D573" t="s">
        <v>636</v>
      </c>
      <c r="E573" t="s">
        <v>637</v>
      </c>
      <c r="F573" t="s">
        <v>283</v>
      </c>
      <c r="G573" t="s">
        <v>638</v>
      </c>
      <c r="H573" t="s">
        <v>639</v>
      </c>
      <c r="I573" t="s">
        <v>235</v>
      </c>
      <c r="J573" t="s">
        <v>98</v>
      </c>
      <c r="K573">
        <v>50</v>
      </c>
    </row>
    <row r="574" spans="1:11" x14ac:dyDescent="0.25">
      <c r="A574" t="str">
        <f>CONCATENATE(ExportTabel[[#This Row],[Jaar]],"/",ExportTabel[[#This Row],[Week]])</f>
        <v>2025/28</v>
      </c>
      <c r="B574">
        <v>2025</v>
      </c>
      <c r="C574">
        <v>28</v>
      </c>
      <c r="D574" t="s">
        <v>636</v>
      </c>
      <c r="E574" t="s">
        <v>637</v>
      </c>
      <c r="F574" t="s">
        <v>283</v>
      </c>
      <c r="G574" t="s">
        <v>178</v>
      </c>
      <c r="H574" t="s">
        <v>41</v>
      </c>
      <c r="I574" t="s">
        <v>235</v>
      </c>
      <c r="J574" t="s">
        <v>98</v>
      </c>
      <c r="K574">
        <v>95</v>
      </c>
    </row>
    <row r="575" spans="1:11" x14ac:dyDescent="0.25">
      <c r="A575" t="str">
        <f>CONCATENATE(ExportTabel[[#This Row],[Jaar]],"/",ExportTabel[[#This Row],[Week]])</f>
        <v>2025/28</v>
      </c>
      <c r="B575">
        <v>2025</v>
      </c>
      <c r="C575">
        <v>28</v>
      </c>
      <c r="D575" t="s">
        <v>636</v>
      </c>
      <c r="E575" t="s">
        <v>637</v>
      </c>
      <c r="F575" t="s">
        <v>283</v>
      </c>
      <c r="G575" t="s">
        <v>178</v>
      </c>
      <c r="H575" t="s">
        <v>41</v>
      </c>
      <c r="I575" t="s">
        <v>235</v>
      </c>
      <c r="J575" t="s">
        <v>98</v>
      </c>
      <c r="K575">
        <v>10</v>
      </c>
    </row>
    <row r="576" spans="1:11" x14ac:dyDescent="0.25">
      <c r="A576" t="str">
        <f>CONCATENATE(ExportTabel[[#This Row],[Jaar]],"/",ExportTabel[[#This Row],[Week]])</f>
        <v>2025/28</v>
      </c>
      <c r="B576">
        <v>2025</v>
      </c>
      <c r="C576">
        <v>28</v>
      </c>
      <c r="D576" t="s">
        <v>636</v>
      </c>
      <c r="E576" t="s">
        <v>637</v>
      </c>
      <c r="F576" t="s">
        <v>283</v>
      </c>
      <c r="G576" t="s">
        <v>169</v>
      </c>
      <c r="H576" t="s">
        <v>32</v>
      </c>
      <c r="I576" t="s">
        <v>150</v>
      </c>
      <c r="J576" t="s">
        <v>13</v>
      </c>
      <c r="K576">
        <v>75</v>
      </c>
    </row>
    <row r="577" spans="1:11" x14ac:dyDescent="0.25">
      <c r="A577" t="str">
        <f>CONCATENATE(ExportTabel[[#This Row],[Jaar]],"/",ExportTabel[[#This Row],[Week]])</f>
        <v>2025/28</v>
      </c>
      <c r="B577">
        <v>2025</v>
      </c>
      <c r="C577">
        <v>28</v>
      </c>
      <c r="D577" t="s">
        <v>636</v>
      </c>
      <c r="E577" t="s">
        <v>637</v>
      </c>
      <c r="F577" t="s">
        <v>283</v>
      </c>
      <c r="G577" t="s">
        <v>142</v>
      </c>
      <c r="H577" t="s">
        <v>5</v>
      </c>
      <c r="I577" t="s">
        <v>150</v>
      </c>
      <c r="J577" t="s">
        <v>13</v>
      </c>
      <c r="K577">
        <v>5</v>
      </c>
    </row>
    <row r="578" spans="1:11" x14ac:dyDescent="0.25">
      <c r="A578" t="str">
        <f>CONCATENATE(ExportTabel[[#This Row],[Jaar]],"/",ExportTabel[[#This Row],[Week]])</f>
        <v>2025/28</v>
      </c>
      <c r="B578">
        <v>2025</v>
      </c>
      <c r="C578">
        <v>28</v>
      </c>
      <c r="D578" t="s">
        <v>636</v>
      </c>
      <c r="E578" t="s">
        <v>637</v>
      </c>
      <c r="F578" t="s">
        <v>283</v>
      </c>
      <c r="G578" t="s">
        <v>174</v>
      </c>
      <c r="H578" t="s">
        <v>37</v>
      </c>
      <c r="I578" t="s">
        <v>150</v>
      </c>
      <c r="J578" t="s">
        <v>13</v>
      </c>
      <c r="K578">
        <v>30</v>
      </c>
    </row>
    <row r="579" spans="1:11" x14ac:dyDescent="0.25">
      <c r="A579" t="str">
        <f>CONCATENATE(ExportTabel[[#This Row],[Jaar]],"/",ExportTabel[[#This Row],[Week]])</f>
        <v>2025/28</v>
      </c>
      <c r="B579">
        <v>2025</v>
      </c>
      <c r="C579">
        <v>28</v>
      </c>
      <c r="D579" t="s">
        <v>636</v>
      </c>
      <c r="E579" t="s">
        <v>637</v>
      </c>
      <c r="F579" t="s">
        <v>283</v>
      </c>
      <c r="G579" t="s">
        <v>169</v>
      </c>
      <c r="H579" t="s">
        <v>32</v>
      </c>
      <c r="I579" t="s">
        <v>235</v>
      </c>
      <c r="J579" t="s">
        <v>98</v>
      </c>
      <c r="K579">
        <v>40</v>
      </c>
    </row>
    <row r="580" spans="1:11" x14ac:dyDescent="0.25">
      <c r="A580" t="str">
        <f>CONCATENATE(ExportTabel[[#This Row],[Jaar]],"/",ExportTabel[[#This Row],[Week]])</f>
        <v>2025/28</v>
      </c>
      <c r="B580">
        <v>2025</v>
      </c>
      <c r="C580">
        <v>28</v>
      </c>
      <c r="D580" t="s">
        <v>636</v>
      </c>
      <c r="E580" t="s">
        <v>637</v>
      </c>
      <c r="F580" t="s">
        <v>283</v>
      </c>
      <c r="G580" t="s">
        <v>169</v>
      </c>
      <c r="H580" t="s">
        <v>32</v>
      </c>
      <c r="I580" t="s">
        <v>180</v>
      </c>
      <c r="J580" t="s">
        <v>43</v>
      </c>
      <c r="K580">
        <v>270</v>
      </c>
    </row>
    <row r="581" spans="1:11" x14ac:dyDescent="0.25">
      <c r="A581" t="str">
        <f>CONCATENATE(ExportTabel[[#This Row],[Jaar]],"/",ExportTabel[[#This Row],[Week]])</f>
        <v>2025/28</v>
      </c>
      <c r="B581">
        <v>2025</v>
      </c>
      <c r="C581">
        <v>28</v>
      </c>
      <c r="D581" t="s">
        <v>636</v>
      </c>
      <c r="E581" t="s">
        <v>637</v>
      </c>
      <c r="F581" t="s">
        <v>283</v>
      </c>
      <c r="G581" t="s">
        <v>206</v>
      </c>
      <c r="H581" t="s">
        <v>69</v>
      </c>
      <c r="I581" t="s">
        <v>235</v>
      </c>
      <c r="J581" t="s">
        <v>98</v>
      </c>
      <c r="K581">
        <v>100</v>
      </c>
    </row>
    <row r="582" spans="1:11" x14ac:dyDescent="0.25">
      <c r="A582" t="str">
        <f>CONCATENATE(ExportTabel[[#This Row],[Jaar]],"/",ExportTabel[[#This Row],[Week]])</f>
        <v>2025/28</v>
      </c>
      <c r="B582">
        <v>2025</v>
      </c>
      <c r="C582">
        <v>28</v>
      </c>
      <c r="D582" t="s">
        <v>636</v>
      </c>
      <c r="E582" t="s">
        <v>637</v>
      </c>
      <c r="F582" t="s">
        <v>283</v>
      </c>
      <c r="G582" t="s">
        <v>175</v>
      </c>
      <c r="H582" t="s">
        <v>38</v>
      </c>
      <c r="I582" t="s">
        <v>180</v>
      </c>
      <c r="J582" t="s">
        <v>43</v>
      </c>
      <c r="K582">
        <v>140</v>
      </c>
    </row>
    <row r="583" spans="1:11" x14ac:dyDescent="0.25">
      <c r="A583" t="str">
        <f>CONCATENATE(ExportTabel[[#This Row],[Jaar]],"/",ExportTabel[[#This Row],[Week]])</f>
        <v>2025/28</v>
      </c>
      <c r="B583">
        <v>2025</v>
      </c>
      <c r="C583">
        <v>28</v>
      </c>
      <c r="D583" t="s">
        <v>636</v>
      </c>
      <c r="E583" t="s">
        <v>637</v>
      </c>
      <c r="F583" t="s">
        <v>283</v>
      </c>
      <c r="G583" t="s">
        <v>638</v>
      </c>
      <c r="H583" t="s">
        <v>639</v>
      </c>
      <c r="I583" t="s">
        <v>180</v>
      </c>
      <c r="J583" t="s">
        <v>43</v>
      </c>
      <c r="K583">
        <v>20</v>
      </c>
    </row>
    <row r="584" spans="1:11" x14ac:dyDescent="0.25">
      <c r="A584" t="str">
        <f>CONCATENATE(ExportTabel[[#This Row],[Jaar]],"/",ExportTabel[[#This Row],[Week]])</f>
        <v>2025/28</v>
      </c>
      <c r="B584">
        <v>2025</v>
      </c>
      <c r="C584">
        <v>28</v>
      </c>
      <c r="D584" t="s">
        <v>636</v>
      </c>
      <c r="E584" t="s">
        <v>637</v>
      </c>
      <c r="F584" t="s">
        <v>283</v>
      </c>
      <c r="G584" t="s">
        <v>174</v>
      </c>
      <c r="H584" t="s">
        <v>37</v>
      </c>
      <c r="I584" t="s">
        <v>180</v>
      </c>
      <c r="J584" t="s">
        <v>43</v>
      </c>
      <c r="K584">
        <v>120</v>
      </c>
    </row>
    <row r="585" spans="1:11" x14ac:dyDescent="0.25">
      <c r="A585" t="str">
        <f>CONCATENATE(ExportTabel[[#This Row],[Jaar]],"/",ExportTabel[[#This Row],[Week]])</f>
        <v>2025/28</v>
      </c>
      <c r="B585">
        <v>2025</v>
      </c>
      <c r="C585">
        <v>28</v>
      </c>
      <c r="D585" t="s">
        <v>636</v>
      </c>
      <c r="E585" t="s">
        <v>637</v>
      </c>
      <c r="F585" t="s">
        <v>283</v>
      </c>
      <c r="G585" t="s">
        <v>174</v>
      </c>
      <c r="H585" t="s">
        <v>37</v>
      </c>
      <c r="I585" t="s">
        <v>180</v>
      </c>
      <c r="J585" t="s">
        <v>43</v>
      </c>
      <c r="K585">
        <v>8000</v>
      </c>
    </row>
    <row r="586" spans="1:11" x14ac:dyDescent="0.25">
      <c r="A586" t="str">
        <f>CONCATENATE(ExportTabel[[#This Row],[Jaar]],"/",ExportTabel[[#This Row],[Week]])</f>
        <v>2025/28</v>
      </c>
      <c r="B586">
        <v>2025</v>
      </c>
      <c r="C586">
        <v>28</v>
      </c>
      <c r="D586" t="s">
        <v>636</v>
      </c>
      <c r="E586" t="s">
        <v>637</v>
      </c>
      <c r="F586" t="s">
        <v>283</v>
      </c>
      <c r="G586" t="s">
        <v>174</v>
      </c>
      <c r="H586" t="s">
        <v>37</v>
      </c>
      <c r="I586" t="s">
        <v>243</v>
      </c>
      <c r="J586" t="s">
        <v>106</v>
      </c>
      <c r="K586">
        <v>40</v>
      </c>
    </row>
    <row r="587" spans="1:11" x14ac:dyDescent="0.25">
      <c r="A587" t="str">
        <f>CONCATENATE(ExportTabel[[#This Row],[Jaar]],"/",ExportTabel[[#This Row],[Week]])</f>
        <v>2025/28</v>
      </c>
      <c r="B587">
        <v>2025</v>
      </c>
      <c r="C587">
        <v>28</v>
      </c>
      <c r="D587" t="s">
        <v>636</v>
      </c>
      <c r="E587" t="s">
        <v>637</v>
      </c>
      <c r="F587" t="s">
        <v>283</v>
      </c>
      <c r="G587" t="s">
        <v>174</v>
      </c>
      <c r="H587" t="s">
        <v>37</v>
      </c>
      <c r="I587" t="s">
        <v>248</v>
      </c>
      <c r="J587" t="s">
        <v>111</v>
      </c>
      <c r="K587">
        <v>20</v>
      </c>
    </row>
    <row r="588" spans="1:11" x14ac:dyDescent="0.25">
      <c r="A588" t="str">
        <f>CONCATENATE(ExportTabel[[#This Row],[Jaar]],"/",ExportTabel[[#This Row],[Week]])</f>
        <v>2025/28</v>
      </c>
      <c r="B588">
        <v>2025</v>
      </c>
      <c r="C588">
        <v>28</v>
      </c>
      <c r="D588" t="s">
        <v>636</v>
      </c>
      <c r="E588" t="s">
        <v>637</v>
      </c>
      <c r="F588" t="s">
        <v>283</v>
      </c>
      <c r="G588" t="s">
        <v>174</v>
      </c>
      <c r="H588" t="s">
        <v>37</v>
      </c>
      <c r="I588" t="s">
        <v>248</v>
      </c>
      <c r="J588" t="s">
        <v>111</v>
      </c>
      <c r="K588">
        <v>60</v>
      </c>
    </row>
    <row r="589" spans="1:11" x14ac:dyDescent="0.25">
      <c r="A589" t="str">
        <f>CONCATENATE(ExportTabel[[#This Row],[Jaar]],"/",ExportTabel[[#This Row],[Week]])</f>
        <v>2025/28</v>
      </c>
      <c r="B589">
        <v>2025</v>
      </c>
      <c r="C589">
        <v>28</v>
      </c>
      <c r="D589" t="s">
        <v>636</v>
      </c>
      <c r="E589" t="s">
        <v>637</v>
      </c>
      <c r="F589" t="s">
        <v>283</v>
      </c>
      <c r="G589" t="s">
        <v>169</v>
      </c>
      <c r="H589" t="s">
        <v>32</v>
      </c>
      <c r="I589" t="s">
        <v>161</v>
      </c>
      <c r="J589" t="s">
        <v>24</v>
      </c>
      <c r="K589">
        <v>400</v>
      </c>
    </row>
    <row r="590" spans="1:11" x14ac:dyDescent="0.25">
      <c r="A590" t="str">
        <f>CONCATENATE(ExportTabel[[#This Row],[Jaar]],"/",ExportTabel[[#This Row],[Week]])</f>
        <v>2025/28</v>
      </c>
      <c r="B590">
        <v>2025</v>
      </c>
      <c r="C590">
        <v>28</v>
      </c>
      <c r="D590" t="s">
        <v>636</v>
      </c>
      <c r="E590" t="s">
        <v>637</v>
      </c>
      <c r="F590" t="s">
        <v>283</v>
      </c>
      <c r="G590" t="s">
        <v>174</v>
      </c>
      <c r="H590" t="s">
        <v>37</v>
      </c>
      <c r="I590" t="s">
        <v>180</v>
      </c>
      <c r="J590" t="s">
        <v>43</v>
      </c>
      <c r="K590">
        <v>250</v>
      </c>
    </row>
    <row r="591" spans="1:11" x14ac:dyDescent="0.25">
      <c r="A591" t="str">
        <f>CONCATENATE(ExportTabel[[#This Row],[Jaar]],"/",ExportTabel[[#This Row],[Week]])</f>
        <v>2025/28</v>
      </c>
      <c r="B591">
        <v>2025</v>
      </c>
      <c r="C591">
        <v>28</v>
      </c>
      <c r="D591" t="s">
        <v>636</v>
      </c>
      <c r="E591" t="s">
        <v>637</v>
      </c>
      <c r="F591" t="s">
        <v>283</v>
      </c>
      <c r="G591" t="s">
        <v>169</v>
      </c>
      <c r="H591" t="s">
        <v>32</v>
      </c>
      <c r="I591" t="s">
        <v>180</v>
      </c>
      <c r="J591" t="s">
        <v>43</v>
      </c>
      <c r="K591">
        <v>480</v>
      </c>
    </row>
    <row r="592" spans="1:11" x14ac:dyDescent="0.25">
      <c r="A592" t="str">
        <f>CONCATENATE(ExportTabel[[#This Row],[Jaar]],"/",ExportTabel[[#This Row],[Week]])</f>
        <v>2025/28</v>
      </c>
      <c r="B592">
        <v>2025</v>
      </c>
      <c r="C592">
        <v>28</v>
      </c>
      <c r="D592" t="s">
        <v>636</v>
      </c>
      <c r="E592" t="s">
        <v>637</v>
      </c>
      <c r="F592" t="s">
        <v>283</v>
      </c>
      <c r="G592" t="s">
        <v>174</v>
      </c>
      <c r="H592" t="s">
        <v>37</v>
      </c>
      <c r="I592" t="s">
        <v>138</v>
      </c>
      <c r="J592" t="s">
        <v>1</v>
      </c>
      <c r="K592">
        <v>50</v>
      </c>
    </row>
    <row r="593" spans="1:11" x14ac:dyDescent="0.25">
      <c r="A593" t="str">
        <f>CONCATENATE(ExportTabel[[#This Row],[Jaar]],"/",ExportTabel[[#This Row],[Week]])</f>
        <v>2025/28</v>
      </c>
      <c r="B593">
        <v>2025</v>
      </c>
      <c r="C593">
        <v>28</v>
      </c>
      <c r="D593" t="s">
        <v>636</v>
      </c>
      <c r="E593" t="s">
        <v>637</v>
      </c>
      <c r="F593" t="s">
        <v>283</v>
      </c>
      <c r="G593" t="s">
        <v>174</v>
      </c>
      <c r="H593" t="s">
        <v>37</v>
      </c>
      <c r="I593" t="s">
        <v>235</v>
      </c>
      <c r="J593" t="s">
        <v>98</v>
      </c>
      <c r="K593">
        <v>13200</v>
      </c>
    </row>
    <row r="594" spans="1:11" x14ac:dyDescent="0.25">
      <c r="A594" t="str">
        <f>CONCATENATE(ExportTabel[[#This Row],[Jaar]],"/",ExportTabel[[#This Row],[Week]])</f>
        <v>2025/28</v>
      </c>
      <c r="B594">
        <v>2025</v>
      </c>
      <c r="C594">
        <v>28</v>
      </c>
      <c r="D594" t="s">
        <v>636</v>
      </c>
      <c r="E594" t="s">
        <v>637</v>
      </c>
      <c r="F594" t="s">
        <v>283</v>
      </c>
      <c r="G594" t="s">
        <v>174</v>
      </c>
      <c r="H594" t="s">
        <v>37</v>
      </c>
      <c r="I594" t="s">
        <v>180</v>
      </c>
      <c r="J594" t="s">
        <v>43</v>
      </c>
      <c r="K594">
        <v>26400</v>
      </c>
    </row>
    <row r="595" spans="1:11" x14ac:dyDescent="0.25">
      <c r="A595" t="str">
        <f>CONCATENATE(ExportTabel[[#This Row],[Jaar]],"/",ExportTabel[[#This Row],[Week]])</f>
        <v>2025/28</v>
      </c>
      <c r="B595">
        <v>2025</v>
      </c>
      <c r="C595">
        <v>28</v>
      </c>
      <c r="D595" t="s">
        <v>636</v>
      </c>
      <c r="E595" t="s">
        <v>637</v>
      </c>
      <c r="F595" t="s">
        <v>283</v>
      </c>
      <c r="G595" t="s">
        <v>175</v>
      </c>
      <c r="H595" t="s">
        <v>38</v>
      </c>
      <c r="I595" t="s">
        <v>250</v>
      </c>
      <c r="J595" t="s">
        <v>113</v>
      </c>
      <c r="K595">
        <v>10</v>
      </c>
    </row>
    <row r="596" spans="1:11" x14ac:dyDescent="0.25">
      <c r="A596" t="str">
        <f>CONCATENATE(ExportTabel[[#This Row],[Jaar]],"/",ExportTabel[[#This Row],[Week]])</f>
        <v>2025/28</v>
      </c>
      <c r="B596">
        <v>2025</v>
      </c>
      <c r="C596">
        <v>28</v>
      </c>
      <c r="D596" t="s">
        <v>636</v>
      </c>
      <c r="E596" t="s">
        <v>637</v>
      </c>
      <c r="F596" t="s">
        <v>283</v>
      </c>
      <c r="G596" t="s">
        <v>206</v>
      </c>
      <c r="H596" t="s">
        <v>69</v>
      </c>
      <c r="I596" t="s">
        <v>250</v>
      </c>
      <c r="J596" t="s">
        <v>113</v>
      </c>
      <c r="K596">
        <v>50</v>
      </c>
    </row>
    <row r="597" spans="1:11" x14ac:dyDescent="0.25">
      <c r="A597" t="str">
        <f>CONCATENATE(ExportTabel[[#This Row],[Jaar]],"/",ExportTabel[[#This Row],[Week]])</f>
        <v>2025/28</v>
      </c>
      <c r="B597">
        <v>2025</v>
      </c>
      <c r="C597">
        <v>28</v>
      </c>
      <c r="D597" t="s">
        <v>636</v>
      </c>
      <c r="E597" t="s">
        <v>637</v>
      </c>
      <c r="F597" t="s">
        <v>283</v>
      </c>
      <c r="G597" t="s">
        <v>169</v>
      </c>
      <c r="H597" t="s">
        <v>32</v>
      </c>
      <c r="I597" t="s">
        <v>243</v>
      </c>
      <c r="J597" t="s">
        <v>106</v>
      </c>
      <c r="K597">
        <v>120</v>
      </c>
    </row>
    <row r="598" spans="1:11" x14ac:dyDescent="0.25">
      <c r="A598" t="str">
        <f>CONCATENATE(ExportTabel[[#This Row],[Jaar]],"/",ExportTabel[[#This Row],[Week]])</f>
        <v>2025/28</v>
      </c>
      <c r="B598">
        <v>2025</v>
      </c>
      <c r="C598">
        <v>28</v>
      </c>
      <c r="D598" t="s">
        <v>636</v>
      </c>
      <c r="E598" t="s">
        <v>637</v>
      </c>
      <c r="F598" t="s">
        <v>283</v>
      </c>
      <c r="G598" t="s">
        <v>206</v>
      </c>
      <c r="H598" t="s">
        <v>69</v>
      </c>
      <c r="I598" t="s">
        <v>230</v>
      </c>
      <c r="J598" t="s">
        <v>93</v>
      </c>
      <c r="K598">
        <v>10</v>
      </c>
    </row>
    <row r="599" spans="1:11" x14ac:dyDescent="0.25">
      <c r="A599" t="str">
        <f>CONCATENATE(ExportTabel[[#This Row],[Jaar]],"/",ExportTabel[[#This Row],[Week]])</f>
        <v>2025/28</v>
      </c>
      <c r="B599">
        <v>2025</v>
      </c>
      <c r="C599">
        <v>28</v>
      </c>
      <c r="D599" t="s">
        <v>636</v>
      </c>
      <c r="E599" t="s">
        <v>637</v>
      </c>
      <c r="F599" t="s">
        <v>283</v>
      </c>
      <c r="G599" t="s">
        <v>169</v>
      </c>
      <c r="H599" t="s">
        <v>32</v>
      </c>
      <c r="I599" t="s">
        <v>230</v>
      </c>
      <c r="J599" t="s">
        <v>93</v>
      </c>
      <c r="K599">
        <v>5</v>
      </c>
    </row>
    <row r="600" spans="1:11" x14ac:dyDescent="0.25">
      <c r="A600" t="str">
        <f>CONCATENATE(ExportTabel[[#This Row],[Jaar]],"/",ExportTabel[[#This Row],[Week]])</f>
        <v>2025/28</v>
      </c>
      <c r="B600">
        <v>2025</v>
      </c>
      <c r="C600">
        <v>28</v>
      </c>
      <c r="D600" t="s">
        <v>636</v>
      </c>
      <c r="E600" t="s">
        <v>637</v>
      </c>
      <c r="F600" t="s">
        <v>283</v>
      </c>
      <c r="G600" t="s">
        <v>174</v>
      </c>
      <c r="H600" t="s">
        <v>37</v>
      </c>
      <c r="I600" t="s">
        <v>230</v>
      </c>
      <c r="J600" t="s">
        <v>93</v>
      </c>
      <c r="K600">
        <v>10</v>
      </c>
    </row>
    <row r="601" spans="1:11" x14ac:dyDescent="0.25">
      <c r="A601" t="str">
        <f>CONCATENATE(ExportTabel[[#This Row],[Jaar]],"/",ExportTabel[[#This Row],[Week]])</f>
        <v>2025/28</v>
      </c>
      <c r="B601">
        <v>2025</v>
      </c>
      <c r="C601">
        <v>28</v>
      </c>
      <c r="D601" t="s">
        <v>636</v>
      </c>
      <c r="E601" t="s">
        <v>637</v>
      </c>
      <c r="F601" t="s">
        <v>283</v>
      </c>
      <c r="G601" t="s">
        <v>174</v>
      </c>
      <c r="H601" t="s">
        <v>37</v>
      </c>
      <c r="I601" t="s">
        <v>235</v>
      </c>
      <c r="J601" t="s">
        <v>98</v>
      </c>
      <c r="K601">
        <v>900</v>
      </c>
    </row>
    <row r="602" spans="1:11" x14ac:dyDescent="0.25">
      <c r="A602" t="str">
        <f>CONCATENATE(ExportTabel[[#This Row],[Jaar]],"/",ExportTabel[[#This Row],[Week]])</f>
        <v>2025/28</v>
      </c>
      <c r="B602">
        <v>2025</v>
      </c>
      <c r="C602">
        <v>28</v>
      </c>
      <c r="D602" t="s">
        <v>636</v>
      </c>
      <c r="E602" t="s">
        <v>637</v>
      </c>
      <c r="F602" t="s">
        <v>283</v>
      </c>
      <c r="G602" t="s">
        <v>174</v>
      </c>
      <c r="H602" t="s">
        <v>37</v>
      </c>
      <c r="I602" t="s">
        <v>235</v>
      </c>
      <c r="J602" t="s">
        <v>98</v>
      </c>
      <c r="K602">
        <v>500</v>
      </c>
    </row>
    <row r="603" spans="1:11" x14ac:dyDescent="0.25">
      <c r="A603" t="str">
        <f>CONCATENATE(ExportTabel[[#This Row],[Jaar]],"/",ExportTabel[[#This Row],[Week]])</f>
        <v>2025/28</v>
      </c>
      <c r="B603">
        <v>2025</v>
      </c>
      <c r="C603">
        <v>28</v>
      </c>
      <c r="D603" t="s">
        <v>636</v>
      </c>
      <c r="E603" t="s">
        <v>637</v>
      </c>
      <c r="F603" t="s">
        <v>283</v>
      </c>
      <c r="G603" t="s">
        <v>206</v>
      </c>
      <c r="H603" t="s">
        <v>69</v>
      </c>
      <c r="I603" t="s">
        <v>138</v>
      </c>
      <c r="J603" t="s">
        <v>1</v>
      </c>
      <c r="K603">
        <v>40</v>
      </c>
    </row>
    <row r="604" spans="1:11" x14ac:dyDescent="0.25">
      <c r="A604" t="str">
        <f>CONCATENATE(ExportTabel[[#This Row],[Jaar]],"/",ExportTabel[[#This Row],[Week]])</f>
        <v>2025/28</v>
      </c>
      <c r="B604">
        <v>2025</v>
      </c>
      <c r="C604">
        <v>28</v>
      </c>
      <c r="D604" t="s">
        <v>636</v>
      </c>
      <c r="E604" t="s">
        <v>637</v>
      </c>
      <c r="F604" t="s">
        <v>283</v>
      </c>
      <c r="G604" t="s">
        <v>174</v>
      </c>
      <c r="H604" t="s">
        <v>37</v>
      </c>
      <c r="I604" t="s">
        <v>180</v>
      </c>
      <c r="J604" t="s">
        <v>43</v>
      </c>
      <c r="K604">
        <v>15668</v>
      </c>
    </row>
    <row r="605" spans="1:11" x14ac:dyDescent="0.25">
      <c r="A605" t="str">
        <f>CONCATENATE(ExportTabel[[#This Row],[Jaar]],"/",ExportTabel[[#This Row],[Week]])</f>
        <v>2025/28</v>
      </c>
      <c r="B605">
        <v>2025</v>
      </c>
      <c r="C605">
        <v>28</v>
      </c>
      <c r="D605" t="s">
        <v>636</v>
      </c>
      <c r="E605" t="s">
        <v>637</v>
      </c>
      <c r="F605" t="s">
        <v>283</v>
      </c>
      <c r="G605" t="s">
        <v>174</v>
      </c>
      <c r="H605" t="s">
        <v>37</v>
      </c>
      <c r="I605" t="s">
        <v>180</v>
      </c>
      <c r="J605" t="s">
        <v>43</v>
      </c>
      <c r="K605">
        <v>1215</v>
      </c>
    </row>
    <row r="606" spans="1:11" x14ac:dyDescent="0.25">
      <c r="A606" t="str">
        <f>CONCATENATE(ExportTabel[[#This Row],[Jaar]],"/",ExportTabel[[#This Row],[Week]])</f>
        <v>2025/28</v>
      </c>
      <c r="B606">
        <v>2025</v>
      </c>
      <c r="C606">
        <v>28</v>
      </c>
      <c r="D606" t="s">
        <v>636</v>
      </c>
      <c r="E606" t="s">
        <v>637</v>
      </c>
      <c r="F606" t="s">
        <v>283</v>
      </c>
      <c r="G606" t="s">
        <v>174</v>
      </c>
      <c r="H606" t="s">
        <v>37</v>
      </c>
      <c r="I606" t="s">
        <v>180</v>
      </c>
      <c r="J606" t="s">
        <v>43</v>
      </c>
      <c r="K606">
        <v>1360</v>
      </c>
    </row>
    <row r="607" spans="1:11" x14ac:dyDescent="0.25">
      <c r="A607" t="str">
        <f>CONCATENATE(ExportTabel[[#This Row],[Jaar]],"/",ExportTabel[[#This Row],[Week]])</f>
        <v>2025/28</v>
      </c>
      <c r="B607">
        <v>2025</v>
      </c>
      <c r="C607">
        <v>28</v>
      </c>
      <c r="D607" t="s">
        <v>636</v>
      </c>
      <c r="E607" t="s">
        <v>637</v>
      </c>
      <c r="F607" t="s">
        <v>283</v>
      </c>
      <c r="G607" t="s">
        <v>174</v>
      </c>
      <c r="H607" t="s">
        <v>37</v>
      </c>
      <c r="I607" t="s">
        <v>180</v>
      </c>
      <c r="J607" t="s">
        <v>43</v>
      </c>
      <c r="K607">
        <v>2200</v>
      </c>
    </row>
    <row r="608" spans="1:11" x14ac:dyDescent="0.25">
      <c r="A608" t="str">
        <f>CONCATENATE(ExportTabel[[#This Row],[Jaar]],"/",ExportTabel[[#This Row],[Week]])</f>
        <v>2025/28</v>
      </c>
      <c r="B608">
        <v>2025</v>
      </c>
      <c r="C608">
        <v>28</v>
      </c>
      <c r="D608" t="s">
        <v>636</v>
      </c>
      <c r="E608" t="s">
        <v>637</v>
      </c>
      <c r="F608" t="s">
        <v>283</v>
      </c>
      <c r="G608" t="s">
        <v>174</v>
      </c>
      <c r="H608" t="s">
        <v>37</v>
      </c>
      <c r="I608" t="s">
        <v>180</v>
      </c>
      <c r="J608" t="s">
        <v>43</v>
      </c>
      <c r="K608">
        <v>25536</v>
      </c>
    </row>
    <row r="609" spans="1:11" x14ac:dyDescent="0.25">
      <c r="A609" t="str">
        <f>CONCATENATE(ExportTabel[[#This Row],[Jaar]],"/",ExportTabel[[#This Row],[Week]])</f>
        <v>2025/28</v>
      </c>
      <c r="B609">
        <v>2025</v>
      </c>
      <c r="C609">
        <v>28</v>
      </c>
      <c r="D609" t="s">
        <v>636</v>
      </c>
      <c r="E609" t="s">
        <v>637</v>
      </c>
      <c r="F609" t="s">
        <v>283</v>
      </c>
      <c r="G609" t="s">
        <v>174</v>
      </c>
      <c r="H609" t="s">
        <v>37</v>
      </c>
      <c r="I609" t="s">
        <v>205</v>
      </c>
      <c r="J609" t="s">
        <v>68</v>
      </c>
      <c r="K609">
        <v>1250</v>
      </c>
    </row>
    <row r="610" spans="1:11" x14ac:dyDescent="0.25">
      <c r="A610" t="str">
        <f>CONCATENATE(ExportTabel[[#This Row],[Jaar]],"/",ExportTabel[[#This Row],[Week]])</f>
        <v>2025/28</v>
      </c>
      <c r="B610">
        <v>2025</v>
      </c>
      <c r="C610">
        <v>28</v>
      </c>
      <c r="D610" t="s">
        <v>636</v>
      </c>
      <c r="E610" t="s">
        <v>637</v>
      </c>
      <c r="F610" t="s">
        <v>283</v>
      </c>
      <c r="G610" t="s">
        <v>169</v>
      </c>
      <c r="H610" t="s">
        <v>32</v>
      </c>
      <c r="I610" t="s">
        <v>205</v>
      </c>
      <c r="J610" t="s">
        <v>68</v>
      </c>
      <c r="K610">
        <v>45</v>
      </c>
    </row>
    <row r="611" spans="1:11" x14ac:dyDescent="0.25">
      <c r="A611" t="str">
        <f>CONCATENATE(ExportTabel[[#This Row],[Jaar]],"/",ExportTabel[[#This Row],[Week]])</f>
        <v>2025/28</v>
      </c>
      <c r="B611">
        <v>2025</v>
      </c>
      <c r="C611">
        <v>28</v>
      </c>
      <c r="D611" t="s">
        <v>636</v>
      </c>
      <c r="E611" t="s">
        <v>637</v>
      </c>
      <c r="F611" t="s">
        <v>283</v>
      </c>
      <c r="G611" t="s">
        <v>174</v>
      </c>
      <c r="H611" t="s">
        <v>37</v>
      </c>
      <c r="I611" t="s">
        <v>180</v>
      </c>
      <c r="J611" t="s">
        <v>43</v>
      </c>
      <c r="K611">
        <v>2250</v>
      </c>
    </row>
    <row r="612" spans="1:11" x14ac:dyDescent="0.25">
      <c r="A612" t="str">
        <f>CONCATENATE(ExportTabel[[#This Row],[Jaar]],"/",ExportTabel[[#This Row],[Week]])</f>
        <v>2025/28</v>
      </c>
      <c r="B612">
        <v>2025</v>
      </c>
      <c r="C612">
        <v>28</v>
      </c>
      <c r="D612" t="s">
        <v>636</v>
      </c>
      <c r="E612" t="s">
        <v>637</v>
      </c>
      <c r="F612" t="s">
        <v>283</v>
      </c>
      <c r="G612" t="s">
        <v>174</v>
      </c>
      <c r="H612" t="s">
        <v>37</v>
      </c>
      <c r="I612" t="s">
        <v>235</v>
      </c>
      <c r="J612" t="s">
        <v>98</v>
      </c>
      <c r="K612">
        <v>1310</v>
      </c>
    </row>
    <row r="613" spans="1:11" x14ac:dyDescent="0.25">
      <c r="A613" t="str">
        <f>CONCATENATE(ExportTabel[[#This Row],[Jaar]],"/",ExportTabel[[#This Row],[Week]])</f>
        <v>2025/28</v>
      </c>
      <c r="B613">
        <v>2025</v>
      </c>
      <c r="C613">
        <v>28</v>
      </c>
      <c r="D613" t="s">
        <v>636</v>
      </c>
      <c r="E613" t="s">
        <v>637</v>
      </c>
      <c r="F613" t="s">
        <v>283</v>
      </c>
      <c r="G613" t="s">
        <v>174</v>
      </c>
      <c r="H613" t="s">
        <v>37</v>
      </c>
      <c r="I613" t="s">
        <v>235</v>
      </c>
      <c r="J613" t="s">
        <v>98</v>
      </c>
      <c r="K613">
        <v>1400</v>
      </c>
    </row>
    <row r="614" spans="1:11" x14ac:dyDescent="0.25">
      <c r="A614" t="str">
        <f>CONCATENATE(ExportTabel[[#This Row],[Jaar]],"/",ExportTabel[[#This Row],[Week]])</f>
        <v>2025/28</v>
      </c>
      <c r="B614">
        <v>2025</v>
      </c>
      <c r="C614">
        <v>28</v>
      </c>
      <c r="D614" t="s">
        <v>636</v>
      </c>
      <c r="E614" t="s">
        <v>637</v>
      </c>
      <c r="F614" t="s">
        <v>283</v>
      </c>
      <c r="G614" t="s">
        <v>174</v>
      </c>
      <c r="H614" t="s">
        <v>37</v>
      </c>
      <c r="I614" t="s">
        <v>180</v>
      </c>
      <c r="J614" t="s">
        <v>43</v>
      </c>
      <c r="K614">
        <v>26700</v>
      </c>
    </row>
    <row r="615" spans="1:11" x14ac:dyDescent="0.25">
      <c r="A615" t="str">
        <f>CONCATENATE(ExportTabel[[#This Row],[Jaar]],"/",ExportTabel[[#This Row],[Week]])</f>
        <v>2025/28</v>
      </c>
      <c r="B615">
        <v>2025</v>
      </c>
      <c r="C615">
        <v>28</v>
      </c>
      <c r="D615" t="s">
        <v>636</v>
      </c>
      <c r="E615" t="s">
        <v>637</v>
      </c>
      <c r="F615" t="s">
        <v>283</v>
      </c>
      <c r="G615" t="s">
        <v>174</v>
      </c>
      <c r="H615" t="s">
        <v>37</v>
      </c>
      <c r="I615" t="s">
        <v>180</v>
      </c>
      <c r="J615" t="s">
        <v>43</v>
      </c>
      <c r="K615">
        <v>3450</v>
      </c>
    </row>
    <row r="616" spans="1:11" x14ac:dyDescent="0.25">
      <c r="A616" t="str">
        <f>CONCATENATE(ExportTabel[[#This Row],[Jaar]],"/",ExportTabel[[#This Row],[Week]])</f>
        <v>2025/28</v>
      </c>
      <c r="B616">
        <v>2025</v>
      </c>
      <c r="C616">
        <v>28</v>
      </c>
      <c r="D616" t="s">
        <v>636</v>
      </c>
      <c r="E616" t="s">
        <v>637</v>
      </c>
      <c r="F616" t="s">
        <v>283</v>
      </c>
      <c r="G616" t="s">
        <v>174</v>
      </c>
      <c r="H616" t="s">
        <v>37</v>
      </c>
      <c r="I616" t="s">
        <v>180</v>
      </c>
      <c r="J616" t="s">
        <v>43</v>
      </c>
      <c r="K616">
        <v>26625</v>
      </c>
    </row>
    <row r="617" spans="1:11" x14ac:dyDescent="0.25">
      <c r="A617" t="str">
        <f>CONCATENATE(ExportTabel[[#This Row],[Jaar]],"/",ExportTabel[[#This Row],[Week]])</f>
        <v>2025/28</v>
      </c>
      <c r="B617">
        <v>2025</v>
      </c>
      <c r="C617">
        <v>28</v>
      </c>
      <c r="D617" t="s">
        <v>636</v>
      </c>
      <c r="E617" t="s">
        <v>637</v>
      </c>
      <c r="F617" t="s">
        <v>283</v>
      </c>
      <c r="G617" t="s">
        <v>174</v>
      </c>
      <c r="H617" t="s">
        <v>37</v>
      </c>
      <c r="I617" t="s">
        <v>180</v>
      </c>
      <c r="J617" t="s">
        <v>43</v>
      </c>
      <c r="K617">
        <v>15448</v>
      </c>
    </row>
    <row r="618" spans="1:11" x14ac:dyDescent="0.25">
      <c r="A618" t="str">
        <f>CONCATENATE(ExportTabel[[#This Row],[Jaar]],"/",ExportTabel[[#This Row],[Week]])</f>
        <v>2025/28</v>
      </c>
      <c r="B618">
        <v>2025</v>
      </c>
      <c r="C618">
        <v>28</v>
      </c>
      <c r="D618" t="s">
        <v>636</v>
      </c>
      <c r="E618" t="s">
        <v>637</v>
      </c>
      <c r="F618" t="s">
        <v>283</v>
      </c>
      <c r="G618" t="s">
        <v>174</v>
      </c>
      <c r="H618" t="s">
        <v>37</v>
      </c>
      <c r="I618" t="s">
        <v>180</v>
      </c>
      <c r="J618" t="s">
        <v>43</v>
      </c>
      <c r="K618">
        <v>20640</v>
      </c>
    </row>
    <row r="619" spans="1:11" x14ac:dyDescent="0.25">
      <c r="A619" t="str">
        <f>CONCATENATE(ExportTabel[[#This Row],[Jaar]],"/",ExportTabel[[#This Row],[Week]])</f>
        <v>2025/28</v>
      </c>
      <c r="B619">
        <v>2025</v>
      </c>
      <c r="C619">
        <v>28</v>
      </c>
      <c r="D619" t="s">
        <v>636</v>
      </c>
      <c r="E619" t="s">
        <v>637</v>
      </c>
      <c r="F619" t="s">
        <v>283</v>
      </c>
      <c r="G619" t="s">
        <v>174</v>
      </c>
      <c r="H619" t="s">
        <v>37</v>
      </c>
      <c r="I619" t="s">
        <v>138</v>
      </c>
      <c r="J619" t="s">
        <v>1</v>
      </c>
      <c r="K619">
        <v>500</v>
      </c>
    </row>
    <row r="620" spans="1:11" x14ac:dyDescent="0.25">
      <c r="A620" t="str">
        <f>CONCATENATE(ExportTabel[[#This Row],[Jaar]],"/",ExportTabel[[#This Row],[Week]])</f>
        <v>2025/28</v>
      </c>
      <c r="B620">
        <v>2025</v>
      </c>
      <c r="C620">
        <v>28</v>
      </c>
      <c r="D620" t="s">
        <v>636</v>
      </c>
      <c r="E620" t="s">
        <v>637</v>
      </c>
      <c r="F620" t="s">
        <v>283</v>
      </c>
      <c r="G620" t="s">
        <v>206</v>
      </c>
      <c r="H620" t="s">
        <v>69</v>
      </c>
      <c r="I620" t="s">
        <v>138</v>
      </c>
      <c r="J620" t="s">
        <v>1</v>
      </c>
      <c r="K620">
        <v>10</v>
      </c>
    </row>
    <row r="621" spans="1:11" x14ac:dyDescent="0.25">
      <c r="A621" t="str">
        <f>CONCATENATE(ExportTabel[[#This Row],[Jaar]],"/",ExportTabel[[#This Row],[Week]])</f>
        <v>2025/28</v>
      </c>
      <c r="B621">
        <v>2025</v>
      </c>
      <c r="C621">
        <v>28</v>
      </c>
      <c r="D621" t="s">
        <v>636</v>
      </c>
      <c r="E621" t="s">
        <v>637</v>
      </c>
      <c r="F621" t="s">
        <v>283</v>
      </c>
      <c r="G621" t="s">
        <v>174</v>
      </c>
      <c r="H621" t="s">
        <v>37</v>
      </c>
      <c r="I621" t="s">
        <v>138</v>
      </c>
      <c r="J621" t="s">
        <v>1</v>
      </c>
      <c r="K621">
        <v>50</v>
      </c>
    </row>
    <row r="622" spans="1:11" x14ac:dyDescent="0.25">
      <c r="A622" t="str">
        <f>CONCATENATE(ExportTabel[[#This Row],[Jaar]],"/",ExportTabel[[#This Row],[Week]])</f>
        <v>2025/28</v>
      </c>
      <c r="B622">
        <v>2025</v>
      </c>
      <c r="C622">
        <v>28</v>
      </c>
      <c r="D622" t="s">
        <v>636</v>
      </c>
      <c r="E622" t="s">
        <v>637</v>
      </c>
      <c r="F622" t="s">
        <v>283</v>
      </c>
      <c r="G622" t="s">
        <v>169</v>
      </c>
      <c r="H622" t="s">
        <v>32</v>
      </c>
      <c r="I622" t="s">
        <v>138</v>
      </c>
      <c r="J622" t="s">
        <v>1</v>
      </c>
      <c r="K622">
        <v>6</v>
      </c>
    </row>
    <row r="623" spans="1:11" x14ac:dyDescent="0.25">
      <c r="A623" t="str">
        <f>CONCATENATE(ExportTabel[[#This Row],[Jaar]],"/",ExportTabel[[#This Row],[Week]])</f>
        <v>2025/28</v>
      </c>
      <c r="B623">
        <v>2025</v>
      </c>
      <c r="C623">
        <v>28</v>
      </c>
      <c r="D623" t="s">
        <v>636</v>
      </c>
      <c r="E623" t="s">
        <v>637</v>
      </c>
      <c r="F623" t="s">
        <v>283</v>
      </c>
      <c r="G623" t="s">
        <v>174</v>
      </c>
      <c r="H623" t="s">
        <v>37</v>
      </c>
      <c r="I623" t="s">
        <v>180</v>
      </c>
      <c r="J623" t="s">
        <v>43</v>
      </c>
      <c r="K623">
        <v>400</v>
      </c>
    </row>
    <row r="624" spans="1:11" x14ac:dyDescent="0.25">
      <c r="A624" t="str">
        <f>CONCATENATE(ExportTabel[[#This Row],[Jaar]],"/",ExportTabel[[#This Row],[Week]])</f>
        <v>2025/28</v>
      </c>
      <c r="B624">
        <v>2025</v>
      </c>
      <c r="C624">
        <v>28</v>
      </c>
      <c r="D624" t="s">
        <v>636</v>
      </c>
      <c r="E624" t="s">
        <v>637</v>
      </c>
      <c r="F624" t="s">
        <v>283</v>
      </c>
      <c r="G624" t="s">
        <v>638</v>
      </c>
      <c r="H624" t="s">
        <v>639</v>
      </c>
      <c r="I624" t="s">
        <v>180</v>
      </c>
      <c r="J624" t="s">
        <v>43</v>
      </c>
      <c r="K624">
        <v>15</v>
      </c>
    </row>
    <row r="625" spans="1:11" x14ac:dyDescent="0.25">
      <c r="A625" t="str">
        <f>CONCATENATE(ExportTabel[[#This Row],[Jaar]],"/",ExportTabel[[#This Row],[Week]])</f>
        <v>2025/28</v>
      </c>
      <c r="B625">
        <v>2025</v>
      </c>
      <c r="C625">
        <v>28</v>
      </c>
      <c r="D625" t="s">
        <v>636</v>
      </c>
      <c r="E625" t="s">
        <v>637</v>
      </c>
      <c r="F625" t="s">
        <v>283</v>
      </c>
      <c r="G625" t="s">
        <v>174</v>
      </c>
      <c r="H625" t="s">
        <v>37</v>
      </c>
      <c r="I625" t="s">
        <v>180</v>
      </c>
      <c r="J625" t="s">
        <v>43</v>
      </c>
      <c r="K625">
        <v>20</v>
      </c>
    </row>
    <row r="626" spans="1:11" x14ac:dyDescent="0.25">
      <c r="A626" t="str">
        <f>CONCATENATE(ExportTabel[[#This Row],[Jaar]],"/",ExportTabel[[#This Row],[Week]])</f>
        <v>2025/28</v>
      </c>
      <c r="B626">
        <v>2025</v>
      </c>
      <c r="C626">
        <v>28</v>
      </c>
      <c r="D626" t="s">
        <v>636</v>
      </c>
      <c r="E626" t="s">
        <v>637</v>
      </c>
      <c r="F626" t="s">
        <v>283</v>
      </c>
      <c r="G626" t="s">
        <v>174</v>
      </c>
      <c r="H626" t="s">
        <v>37</v>
      </c>
      <c r="I626" t="s">
        <v>180</v>
      </c>
      <c r="J626" t="s">
        <v>43</v>
      </c>
      <c r="K626">
        <v>200</v>
      </c>
    </row>
    <row r="627" spans="1:11" x14ac:dyDescent="0.25">
      <c r="A627" t="str">
        <f>CONCATENATE(ExportTabel[[#This Row],[Jaar]],"/",ExportTabel[[#This Row],[Week]])</f>
        <v>2025/28</v>
      </c>
      <c r="B627">
        <v>2025</v>
      </c>
      <c r="C627">
        <v>28</v>
      </c>
      <c r="D627" t="s">
        <v>636</v>
      </c>
      <c r="E627" t="s">
        <v>637</v>
      </c>
      <c r="F627" t="s">
        <v>283</v>
      </c>
      <c r="G627" t="s">
        <v>174</v>
      </c>
      <c r="H627" t="s">
        <v>37</v>
      </c>
      <c r="I627" t="s">
        <v>180</v>
      </c>
      <c r="J627" t="s">
        <v>43</v>
      </c>
      <c r="K627">
        <v>200</v>
      </c>
    </row>
    <row r="628" spans="1:11" x14ac:dyDescent="0.25">
      <c r="A628" t="str">
        <f>CONCATENATE(ExportTabel[[#This Row],[Jaar]],"/",ExportTabel[[#This Row],[Week]])</f>
        <v>2025/28</v>
      </c>
      <c r="B628">
        <v>2025</v>
      </c>
      <c r="C628">
        <v>28</v>
      </c>
      <c r="D628" t="s">
        <v>636</v>
      </c>
      <c r="E628" t="s">
        <v>637</v>
      </c>
      <c r="F628" t="s">
        <v>283</v>
      </c>
      <c r="G628" t="s">
        <v>206</v>
      </c>
      <c r="H628" t="s">
        <v>69</v>
      </c>
      <c r="I628" t="s">
        <v>180</v>
      </c>
      <c r="J628" t="s">
        <v>43</v>
      </c>
      <c r="K628">
        <v>80</v>
      </c>
    </row>
    <row r="629" spans="1:11" x14ac:dyDescent="0.25">
      <c r="A629" t="str">
        <f>CONCATENATE(ExportTabel[[#This Row],[Jaar]],"/",ExportTabel[[#This Row],[Week]])</f>
        <v>2025/28</v>
      </c>
      <c r="B629">
        <v>2025</v>
      </c>
      <c r="C629">
        <v>28</v>
      </c>
      <c r="D629" t="s">
        <v>636</v>
      </c>
      <c r="E629" t="s">
        <v>637</v>
      </c>
      <c r="F629" t="s">
        <v>283</v>
      </c>
      <c r="G629" t="s">
        <v>174</v>
      </c>
      <c r="H629" t="s">
        <v>37</v>
      </c>
      <c r="I629" t="s">
        <v>180</v>
      </c>
      <c r="J629" t="s">
        <v>43</v>
      </c>
      <c r="K629">
        <v>200</v>
      </c>
    </row>
    <row r="630" spans="1:11" x14ac:dyDescent="0.25">
      <c r="A630" t="str">
        <f>CONCATENATE(ExportTabel[[#This Row],[Jaar]],"/",ExportTabel[[#This Row],[Week]])</f>
        <v>2025/28</v>
      </c>
      <c r="B630">
        <v>2025</v>
      </c>
      <c r="C630">
        <v>28</v>
      </c>
      <c r="D630" t="s">
        <v>636</v>
      </c>
      <c r="E630" t="s">
        <v>637</v>
      </c>
      <c r="F630" t="s">
        <v>283</v>
      </c>
      <c r="G630" t="s">
        <v>206</v>
      </c>
      <c r="H630" t="s">
        <v>69</v>
      </c>
      <c r="I630" t="s">
        <v>180</v>
      </c>
      <c r="J630" t="s">
        <v>43</v>
      </c>
      <c r="K630">
        <v>10</v>
      </c>
    </row>
    <row r="631" spans="1:11" x14ac:dyDescent="0.25">
      <c r="A631" t="str">
        <f>CONCATENATE(ExportTabel[[#This Row],[Jaar]],"/",ExportTabel[[#This Row],[Week]])</f>
        <v>2025/28</v>
      </c>
      <c r="B631">
        <v>2025</v>
      </c>
      <c r="C631">
        <v>28</v>
      </c>
      <c r="D631" t="s">
        <v>636</v>
      </c>
      <c r="E631" t="s">
        <v>637</v>
      </c>
      <c r="F631" t="s">
        <v>283</v>
      </c>
      <c r="G631" t="s">
        <v>174</v>
      </c>
      <c r="H631" t="s">
        <v>37</v>
      </c>
      <c r="I631" t="s">
        <v>180</v>
      </c>
      <c r="J631" t="s">
        <v>43</v>
      </c>
      <c r="K631">
        <v>10</v>
      </c>
    </row>
    <row r="632" spans="1:11" x14ac:dyDescent="0.25">
      <c r="A632" t="str">
        <f>CONCATENATE(ExportTabel[[#This Row],[Jaar]],"/",ExportTabel[[#This Row],[Week]])</f>
        <v>2025/28</v>
      </c>
      <c r="B632">
        <v>2025</v>
      </c>
      <c r="C632">
        <v>28</v>
      </c>
      <c r="D632" t="s">
        <v>636</v>
      </c>
      <c r="E632" t="s">
        <v>637</v>
      </c>
      <c r="F632" t="s">
        <v>283</v>
      </c>
      <c r="G632" t="s">
        <v>206</v>
      </c>
      <c r="H632" t="s">
        <v>69</v>
      </c>
      <c r="I632" t="s">
        <v>246</v>
      </c>
      <c r="J632" t="s">
        <v>109</v>
      </c>
      <c r="K632">
        <v>250</v>
      </c>
    </row>
    <row r="633" spans="1:11" x14ac:dyDescent="0.25">
      <c r="A633" t="str">
        <f>CONCATENATE(ExportTabel[[#This Row],[Jaar]],"/",ExportTabel[[#This Row],[Week]])</f>
        <v>2025/28</v>
      </c>
      <c r="B633">
        <v>2025</v>
      </c>
      <c r="C633">
        <v>28</v>
      </c>
      <c r="D633" t="s">
        <v>636</v>
      </c>
      <c r="E633" t="s">
        <v>637</v>
      </c>
      <c r="F633" t="s">
        <v>283</v>
      </c>
      <c r="G633" t="s">
        <v>174</v>
      </c>
      <c r="H633" t="s">
        <v>37</v>
      </c>
      <c r="I633" t="s">
        <v>180</v>
      </c>
      <c r="J633" t="s">
        <v>43</v>
      </c>
      <c r="K633">
        <v>80</v>
      </c>
    </row>
    <row r="634" spans="1:11" x14ac:dyDescent="0.25">
      <c r="A634" t="str">
        <f>CONCATENATE(ExportTabel[[#This Row],[Jaar]],"/",ExportTabel[[#This Row],[Week]])</f>
        <v>2025/28</v>
      </c>
      <c r="B634">
        <v>2025</v>
      </c>
      <c r="C634">
        <v>28</v>
      </c>
      <c r="D634" t="s">
        <v>636</v>
      </c>
      <c r="E634" t="s">
        <v>637</v>
      </c>
      <c r="F634" t="s">
        <v>283</v>
      </c>
      <c r="G634" t="s">
        <v>174</v>
      </c>
      <c r="H634" t="s">
        <v>37</v>
      </c>
      <c r="I634" t="s">
        <v>138</v>
      </c>
      <c r="J634" t="s">
        <v>1</v>
      </c>
      <c r="K634">
        <v>106</v>
      </c>
    </row>
    <row r="635" spans="1:11" x14ac:dyDescent="0.25">
      <c r="A635" t="str">
        <f>CONCATENATE(ExportTabel[[#This Row],[Jaar]],"/",ExportTabel[[#This Row],[Week]])</f>
        <v>2025/28</v>
      </c>
      <c r="B635">
        <v>2025</v>
      </c>
      <c r="C635">
        <v>28</v>
      </c>
      <c r="D635" t="s">
        <v>636</v>
      </c>
      <c r="E635" t="s">
        <v>637</v>
      </c>
      <c r="F635" t="s">
        <v>283</v>
      </c>
      <c r="G635" t="s">
        <v>169</v>
      </c>
      <c r="H635" t="s">
        <v>32</v>
      </c>
      <c r="I635" t="s">
        <v>180</v>
      </c>
      <c r="J635" t="s">
        <v>43</v>
      </c>
      <c r="K635">
        <v>60</v>
      </c>
    </row>
    <row r="636" spans="1:11" x14ac:dyDescent="0.25">
      <c r="A636" t="str">
        <f>CONCATENATE(ExportTabel[[#This Row],[Jaar]],"/",ExportTabel[[#This Row],[Week]])</f>
        <v>2025/28</v>
      </c>
      <c r="B636">
        <v>2025</v>
      </c>
      <c r="C636">
        <v>28</v>
      </c>
      <c r="D636" t="s">
        <v>636</v>
      </c>
      <c r="E636" t="s">
        <v>637</v>
      </c>
      <c r="F636" t="s">
        <v>283</v>
      </c>
      <c r="G636" t="s">
        <v>174</v>
      </c>
      <c r="H636" t="s">
        <v>37</v>
      </c>
      <c r="I636" t="s">
        <v>230</v>
      </c>
      <c r="J636" t="s">
        <v>93</v>
      </c>
      <c r="K636">
        <v>10</v>
      </c>
    </row>
    <row r="637" spans="1:11" x14ac:dyDescent="0.25">
      <c r="A637" t="str">
        <f>CONCATENATE(ExportTabel[[#This Row],[Jaar]],"/",ExportTabel[[#This Row],[Week]])</f>
        <v>2025/28</v>
      </c>
      <c r="B637">
        <v>2025</v>
      </c>
      <c r="C637">
        <v>28</v>
      </c>
      <c r="D637" t="s">
        <v>636</v>
      </c>
      <c r="E637" t="s">
        <v>637</v>
      </c>
      <c r="F637" t="s">
        <v>283</v>
      </c>
      <c r="G637" t="s">
        <v>206</v>
      </c>
      <c r="H637" t="s">
        <v>69</v>
      </c>
      <c r="I637" t="s">
        <v>230</v>
      </c>
      <c r="J637" t="s">
        <v>93</v>
      </c>
      <c r="K637">
        <v>5</v>
      </c>
    </row>
    <row r="638" spans="1:11" x14ac:dyDescent="0.25">
      <c r="A638" t="str">
        <f>CONCATENATE(ExportTabel[[#This Row],[Jaar]],"/",ExportTabel[[#This Row],[Week]])</f>
        <v>2025/28</v>
      </c>
      <c r="B638">
        <v>2025</v>
      </c>
      <c r="C638">
        <v>28</v>
      </c>
      <c r="D638" t="s">
        <v>636</v>
      </c>
      <c r="E638" t="s">
        <v>637</v>
      </c>
      <c r="F638" t="s">
        <v>283</v>
      </c>
      <c r="G638" t="s">
        <v>206</v>
      </c>
      <c r="H638" t="s">
        <v>69</v>
      </c>
      <c r="I638" t="s">
        <v>138</v>
      </c>
      <c r="J638" t="s">
        <v>1</v>
      </c>
      <c r="K638">
        <v>5</v>
      </c>
    </row>
    <row r="639" spans="1:11" x14ac:dyDescent="0.25">
      <c r="A639" t="str">
        <f>CONCATENATE(ExportTabel[[#This Row],[Jaar]],"/",ExportTabel[[#This Row],[Week]])</f>
        <v>2025/28</v>
      </c>
      <c r="B639">
        <v>2025</v>
      </c>
      <c r="C639">
        <v>28</v>
      </c>
      <c r="D639" t="s">
        <v>636</v>
      </c>
      <c r="E639" t="s">
        <v>637</v>
      </c>
      <c r="F639" t="s">
        <v>283</v>
      </c>
      <c r="G639" t="s">
        <v>206</v>
      </c>
      <c r="H639" t="s">
        <v>69</v>
      </c>
      <c r="I639" t="s">
        <v>138</v>
      </c>
      <c r="J639" t="s">
        <v>1</v>
      </c>
      <c r="K639">
        <v>5</v>
      </c>
    </row>
    <row r="640" spans="1:11" x14ac:dyDescent="0.25">
      <c r="A640" t="str">
        <f>CONCATENATE(ExportTabel[[#This Row],[Jaar]],"/",ExportTabel[[#This Row],[Week]])</f>
        <v>2025/28</v>
      </c>
      <c r="B640">
        <v>2025</v>
      </c>
      <c r="C640">
        <v>28</v>
      </c>
      <c r="D640" t="s">
        <v>636</v>
      </c>
      <c r="E640" t="s">
        <v>637</v>
      </c>
      <c r="F640" t="s">
        <v>283</v>
      </c>
      <c r="G640" t="s">
        <v>169</v>
      </c>
      <c r="H640" t="s">
        <v>32</v>
      </c>
      <c r="I640" t="s">
        <v>205</v>
      </c>
      <c r="J640" t="s">
        <v>68</v>
      </c>
      <c r="K640">
        <v>210</v>
      </c>
    </row>
    <row r="641" spans="1:11" x14ac:dyDescent="0.25">
      <c r="A641" t="str">
        <f>CONCATENATE(ExportTabel[[#This Row],[Jaar]],"/",ExportTabel[[#This Row],[Week]])</f>
        <v>2025/28</v>
      </c>
      <c r="B641">
        <v>2025</v>
      </c>
      <c r="C641">
        <v>28</v>
      </c>
      <c r="D641" t="s">
        <v>636</v>
      </c>
      <c r="E641" t="s">
        <v>637</v>
      </c>
      <c r="F641" t="s">
        <v>283</v>
      </c>
      <c r="G641" t="s">
        <v>174</v>
      </c>
      <c r="H641" t="s">
        <v>37</v>
      </c>
      <c r="I641" t="s">
        <v>180</v>
      </c>
      <c r="J641" t="s">
        <v>43</v>
      </c>
      <c r="K641">
        <v>1250</v>
      </c>
    </row>
    <row r="642" spans="1:11" x14ac:dyDescent="0.25">
      <c r="A642" t="str">
        <f>CONCATENATE(ExportTabel[[#This Row],[Jaar]],"/",ExportTabel[[#This Row],[Week]])</f>
        <v>2025/28</v>
      </c>
      <c r="B642">
        <v>2025</v>
      </c>
      <c r="C642">
        <v>28</v>
      </c>
      <c r="D642" t="s">
        <v>636</v>
      </c>
      <c r="E642" t="s">
        <v>637</v>
      </c>
      <c r="F642" t="s">
        <v>283</v>
      </c>
      <c r="G642" t="s">
        <v>174</v>
      </c>
      <c r="H642" t="s">
        <v>37</v>
      </c>
      <c r="I642" t="s">
        <v>180</v>
      </c>
      <c r="J642" t="s">
        <v>43</v>
      </c>
      <c r="K642">
        <v>120</v>
      </c>
    </row>
    <row r="643" spans="1:11" x14ac:dyDescent="0.25">
      <c r="A643" t="str">
        <f>CONCATENATE(ExportTabel[[#This Row],[Jaar]],"/",ExportTabel[[#This Row],[Week]])</f>
        <v>2025/28</v>
      </c>
      <c r="B643">
        <v>2025</v>
      </c>
      <c r="C643">
        <v>28</v>
      </c>
      <c r="D643" t="s">
        <v>636</v>
      </c>
      <c r="E643" t="s">
        <v>637</v>
      </c>
      <c r="F643" t="s">
        <v>283</v>
      </c>
      <c r="G643" t="s">
        <v>175</v>
      </c>
      <c r="H643" t="s">
        <v>38</v>
      </c>
      <c r="I643" t="s">
        <v>180</v>
      </c>
      <c r="J643" t="s">
        <v>43</v>
      </c>
      <c r="K643">
        <v>520</v>
      </c>
    </row>
    <row r="644" spans="1:11" x14ac:dyDescent="0.25">
      <c r="A644" t="str">
        <f>CONCATENATE(ExportTabel[[#This Row],[Jaar]],"/",ExportTabel[[#This Row],[Week]])</f>
        <v>2025/28</v>
      </c>
      <c r="B644">
        <v>2025</v>
      </c>
      <c r="C644">
        <v>28</v>
      </c>
      <c r="D644" t="s">
        <v>636</v>
      </c>
      <c r="E644" t="s">
        <v>637</v>
      </c>
      <c r="F644" t="s">
        <v>283</v>
      </c>
      <c r="G644" t="s">
        <v>174</v>
      </c>
      <c r="H644" t="s">
        <v>37</v>
      </c>
      <c r="I644" t="s">
        <v>180</v>
      </c>
      <c r="J644" t="s">
        <v>43</v>
      </c>
      <c r="K644">
        <v>1400</v>
      </c>
    </row>
    <row r="645" spans="1:11" x14ac:dyDescent="0.25">
      <c r="A645" t="str">
        <f>CONCATENATE(ExportTabel[[#This Row],[Jaar]],"/",ExportTabel[[#This Row],[Week]])</f>
        <v>2025/28</v>
      </c>
      <c r="B645">
        <v>2025</v>
      </c>
      <c r="C645">
        <v>28</v>
      </c>
      <c r="D645" t="s">
        <v>636</v>
      </c>
      <c r="E645" t="s">
        <v>637</v>
      </c>
      <c r="F645" t="s">
        <v>283</v>
      </c>
      <c r="G645" t="s">
        <v>169</v>
      </c>
      <c r="H645" t="s">
        <v>32</v>
      </c>
      <c r="I645" t="s">
        <v>180</v>
      </c>
      <c r="J645" t="s">
        <v>43</v>
      </c>
      <c r="K645">
        <v>450</v>
      </c>
    </row>
    <row r="646" spans="1:11" x14ac:dyDescent="0.25">
      <c r="A646" t="str">
        <f>CONCATENATE(ExportTabel[[#This Row],[Jaar]],"/",ExportTabel[[#This Row],[Week]])</f>
        <v>2025/28</v>
      </c>
      <c r="B646">
        <v>2025</v>
      </c>
      <c r="C646">
        <v>28</v>
      </c>
      <c r="D646" t="s">
        <v>636</v>
      </c>
      <c r="E646" t="s">
        <v>637</v>
      </c>
      <c r="F646" t="s">
        <v>283</v>
      </c>
      <c r="G646" t="s">
        <v>175</v>
      </c>
      <c r="H646" t="s">
        <v>38</v>
      </c>
      <c r="I646" t="s">
        <v>246</v>
      </c>
      <c r="J646" t="s">
        <v>109</v>
      </c>
      <c r="K646">
        <v>108</v>
      </c>
    </row>
    <row r="647" spans="1:11" x14ac:dyDescent="0.25">
      <c r="A647" t="str">
        <f>CONCATENATE(ExportTabel[[#This Row],[Jaar]],"/",ExportTabel[[#This Row],[Week]])</f>
        <v>2025/28</v>
      </c>
      <c r="B647">
        <v>2025</v>
      </c>
      <c r="C647">
        <v>28</v>
      </c>
      <c r="D647" t="s">
        <v>636</v>
      </c>
      <c r="E647" t="s">
        <v>637</v>
      </c>
      <c r="F647" t="s">
        <v>283</v>
      </c>
      <c r="G647" t="s">
        <v>174</v>
      </c>
      <c r="H647" t="s">
        <v>37</v>
      </c>
      <c r="I647" t="s">
        <v>194</v>
      </c>
      <c r="J647" t="s">
        <v>57</v>
      </c>
      <c r="K647">
        <v>10</v>
      </c>
    </row>
    <row r="648" spans="1:11" x14ac:dyDescent="0.25">
      <c r="A648" t="str">
        <f>CONCATENATE(ExportTabel[[#This Row],[Jaar]],"/",ExportTabel[[#This Row],[Week]])</f>
        <v>2025/28</v>
      </c>
      <c r="B648">
        <v>2025</v>
      </c>
      <c r="C648">
        <v>28</v>
      </c>
      <c r="D648" t="s">
        <v>636</v>
      </c>
      <c r="E648" t="s">
        <v>637</v>
      </c>
      <c r="F648" t="s">
        <v>283</v>
      </c>
      <c r="G648" t="s">
        <v>175</v>
      </c>
      <c r="H648" t="s">
        <v>38</v>
      </c>
      <c r="I648" t="s">
        <v>250</v>
      </c>
      <c r="J648" t="s">
        <v>113</v>
      </c>
      <c r="K648">
        <v>20</v>
      </c>
    </row>
    <row r="649" spans="1:11" x14ac:dyDescent="0.25">
      <c r="A649" t="str">
        <f>CONCATENATE(ExportTabel[[#This Row],[Jaar]],"/",ExportTabel[[#This Row],[Week]])</f>
        <v>2025/28</v>
      </c>
      <c r="B649">
        <v>2025</v>
      </c>
      <c r="C649">
        <v>28</v>
      </c>
      <c r="D649" t="s">
        <v>636</v>
      </c>
      <c r="E649" t="s">
        <v>637</v>
      </c>
      <c r="F649" t="s">
        <v>283</v>
      </c>
      <c r="G649" t="s">
        <v>174</v>
      </c>
      <c r="H649" t="s">
        <v>37</v>
      </c>
      <c r="I649" t="s">
        <v>250</v>
      </c>
      <c r="J649" t="s">
        <v>113</v>
      </c>
      <c r="K649">
        <v>20</v>
      </c>
    </row>
    <row r="650" spans="1:11" x14ac:dyDescent="0.25">
      <c r="A650" t="str">
        <f>CONCATENATE(ExportTabel[[#This Row],[Jaar]],"/",ExportTabel[[#This Row],[Week]])</f>
        <v>2025/28</v>
      </c>
      <c r="B650">
        <v>2025</v>
      </c>
      <c r="C650">
        <v>28</v>
      </c>
      <c r="D650" t="s">
        <v>636</v>
      </c>
      <c r="E650" t="s">
        <v>637</v>
      </c>
      <c r="F650" t="s">
        <v>283</v>
      </c>
      <c r="G650" t="s">
        <v>175</v>
      </c>
      <c r="H650" t="s">
        <v>38</v>
      </c>
      <c r="I650" t="s">
        <v>250</v>
      </c>
      <c r="J650" t="s">
        <v>113</v>
      </c>
      <c r="K650">
        <v>50</v>
      </c>
    </row>
    <row r="651" spans="1:11" x14ac:dyDescent="0.25">
      <c r="A651" t="str">
        <f>CONCATENATE(ExportTabel[[#This Row],[Jaar]],"/",ExportTabel[[#This Row],[Week]])</f>
        <v>2025/28</v>
      </c>
      <c r="B651">
        <v>2025</v>
      </c>
      <c r="C651">
        <v>28</v>
      </c>
      <c r="D651" t="s">
        <v>636</v>
      </c>
      <c r="E651" t="s">
        <v>637</v>
      </c>
      <c r="F651" t="s">
        <v>283</v>
      </c>
      <c r="G651" t="s">
        <v>206</v>
      </c>
      <c r="H651" t="s">
        <v>69</v>
      </c>
      <c r="I651" t="s">
        <v>250</v>
      </c>
      <c r="J651" t="s">
        <v>113</v>
      </c>
      <c r="K651">
        <v>20</v>
      </c>
    </row>
    <row r="652" spans="1:11" x14ac:dyDescent="0.25">
      <c r="A652" t="str">
        <f>CONCATENATE(ExportTabel[[#This Row],[Jaar]],"/",ExportTabel[[#This Row],[Week]])</f>
        <v>2025/28</v>
      </c>
      <c r="B652">
        <v>2025</v>
      </c>
      <c r="C652">
        <v>28</v>
      </c>
      <c r="D652" t="s">
        <v>636</v>
      </c>
      <c r="E652" t="s">
        <v>637</v>
      </c>
      <c r="F652" t="s">
        <v>283</v>
      </c>
      <c r="G652" t="s">
        <v>206</v>
      </c>
      <c r="H652" t="s">
        <v>69</v>
      </c>
      <c r="I652" t="s">
        <v>161</v>
      </c>
      <c r="J652" t="s">
        <v>24</v>
      </c>
      <c r="K652">
        <v>5</v>
      </c>
    </row>
    <row r="653" spans="1:11" x14ac:dyDescent="0.25">
      <c r="A653" t="str">
        <f>CONCATENATE(ExportTabel[[#This Row],[Jaar]],"/",ExportTabel[[#This Row],[Week]])</f>
        <v>2025/28</v>
      </c>
      <c r="B653">
        <v>2025</v>
      </c>
      <c r="C653">
        <v>28</v>
      </c>
      <c r="D653" t="s">
        <v>636</v>
      </c>
      <c r="E653" t="s">
        <v>637</v>
      </c>
      <c r="F653" t="s">
        <v>283</v>
      </c>
      <c r="G653" t="s">
        <v>206</v>
      </c>
      <c r="H653" t="s">
        <v>69</v>
      </c>
      <c r="I653" t="s">
        <v>230</v>
      </c>
      <c r="J653" t="s">
        <v>93</v>
      </c>
      <c r="K653">
        <v>20</v>
      </c>
    </row>
    <row r="654" spans="1:11" x14ac:dyDescent="0.25">
      <c r="A654" t="str">
        <f>CONCATENATE(ExportTabel[[#This Row],[Jaar]],"/",ExportTabel[[#This Row],[Week]])</f>
        <v>2025/28</v>
      </c>
      <c r="B654">
        <v>2025</v>
      </c>
      <c r="C654">
        <v>28</v>
      </c>
      <c r="D654" t="s">
        <v>636</v>
      </c>
      <c r="E654" t="s">
        <v>637</v>
      </c>
      <c r="F654" t="s">
        <v>283</v>
      </c>
      <c r="G654" t="s">
        <v>169</v>
      </c>
      <c r="H654" t="s">
        <v>32</v>
      </c>
      <c r="I654" t="s">
        <v>235</v>
      </c>
      <c r="J654" t="s">
        <v>98</v>
      </c>
      <c r="K654">
        <v>60</v>
      </c>
    </row>
    <row r="655" spans="1:11" x14ac:dyDescent="0.25">
      <c r="A655" t="str">
        <f>CONCATENATE(ExportTabel[[#This Row],[Jaar]],"/",ExportTabel[[#This Row],[Week]])</f>
        <v>2025/28</v>
      </c>
      <c r="B655">
        <v>2025</v>
      </c>
      <c r="C655">
        <v>28</v>
      </c>
      <c r="D655" t="s">
        <v>636</v>
      </c>
      <c r="E655" t="s">
        <v>637</v>
      </c>
      <c r="F655" t="s">
        <v>283</v>
      </c>
      <c r="G655" t="s">
        <v>169</v>
      </c>
      <c r="H655" t="s">
        <v>32</v>
      </c>
      <c r="I655" t="s">
        <v>235</v>
      </c>
      <c r="J655" t="s">
        <v>98</v>
      </c>
      <c r="K655">
        <v>320</v>
      </c>
    </row>
    <row r="656" spans="1:11" x14ac:dyDescent="0.25">
      <c r="A656" t="str">
        <f>CONCATENATE(ExportTabel[[#This Row],[Jaar]],"/",ExportTabel[[#This Row],[Week]])</f>
        <v>2025/28</v>
      </c>
      <c r="B656">
        <v>2025</v>
      </c>
      <c r="C656">
        <v>28</v>
      </c>
      <c r="D656" t="s">
        <v>636</v>
      </c>
      <c r="E656" t="s">
        <v>637</v>
      </c>
      <c r="F656" t="s">
        <v>283</v>
      </c>
      <c r="G656" t="s">
        <v>174</v>
      </c>
      <c r="H656" t="s">
        <v>37</v>
      </c>
      <c r="I656" t="s">
        <v>235</v>
      </c>
      <c r="J656" t="s">
        <v>98</v>
      </c>
      <c r="K656">
        <v>1250</v>
      </c>
    </row>
    <row r="657" spans="1:11" x14ac:dyDescent="0.25">
      <c r="A657" t="str">
        <f>CONCATENATE(ExportTabel[[#This Row],[Jaar]],"/",ExportTabel[[#This Row],[Week]])</f>
        <v>2025/28</v>
      </c>
      <c r="B657">
        <v>2025</v>
      </c>
      <c r="C657">
        <v>28</v>
      </c>
      <c r="D657" t="s">
        <v>636</v>
      </c>
      <c r="E657" t="s">
        <v>637</v>
      </c>
      <c r="F657" t="s">
        <v>283</v>
      </c>
      <c r="G657" t="s">
        <v>638</v>
      </c>
      <c r="H657" t="s">
        <v>639</v>
      </c>
      <c r="I657" t="s">
        <v>180</v>
      </c>
      <c r="J657" t="s">
        <v>43</v>
      </c>
      <c r="K657">
        <v>30</v>
      </c>
    </row>
    <row r="658" spans="1:11" x14ac:dyDescent="0.25">
      <c r="A658" t="str">
        <f>CONCATENATE(ExportTabel[[#This Row],[Jaar]],"/",ExportTabel[[#This Row],[Week]])</f>
        <v>2025/28</v>
      </c>
      <c r="B658">
        <v>2025</v>
      </c>
      <c r="C658">
        <v>28</v>
      </c>
      <c r="D658" t="s">
        <v>636</v>
      </c>
      <c r="E658" t="s">
        <v>637</v>
      </c>
      <c r="F658" t="s">
        <v>283</v>
      </c>
      <c r="G658" t="s">
        <v>174</v>
      </c>
      <c r="H658" t="s">
        <v>37</v>
      </c>
      <c r="I658" t="s">
        <v>180</v>
      </c>
      <c r="J658" t="s">
        <v>43</v>
      </c>
      <c r="K658">
        <v>300</v>
      </c>
    </row>
    <row r="659" spans="1:11" x14ac:dyDescent="0.25">
      <c r="A659" t="str">
        <f>CONCATENATE(ExportTabel[[#This Row],[Jaar]],"/",ExportTabel[[#This Row],[Week]])</f>
        <v>2025/28</v>
      </c>
      <c r="B659">
        <v>2025</v>
      </c>
      <c r="C659">
        <v>28</v>
      </c>
      <c r="D659" t="s">
        <v>636</v>
      </c>
      <c r="E659" t="s">
        <v>637</v>
      </c>
      <c r="F659" t="s">
        <v>283</v>
      </c>
      <c r="G659" t="s">
        <v>206</v>
      </c>
      <c r="H659" t="s">
        <v>69</v>
      </c>
      <c r="I659" t="s">
        <v>180</v>
      </c>
      <c r="J659" t="s">
        <v>43</v>
      </c>
      <c r="K659">
        <v>50</v>
      </c>
    </row>
    <row r="660" spans="1:11" x14ac:dyDescent="0.25">
      <c r="A660" t="str">
        <f>CONCATENATE(ExportTabel[[#This Row],[Jaar]],"/",ExportTabel[[#This Row],[Week]])</f>
        <v>2025/28</v>
      </c>
      <c r="B660">
        <v>2025</v>
      </c>
      <c r="C660">
        <v>28</v>
      </c>
      <c r="D660" t="s">
        <v>636</v>
      </c>
      <c r="E660" t="s">
        <v>637</v>
      </c>
      <c r="F660" t="s">
        <v>283</v>
      </c>
      <c r="G660" t="s">
        <v>169</v>
      </c>
      <c r="H660" t="s">
        <v>32</v>
      </c>
      <c r="I660" t="s">
        <v>243</v>
      </c>
      <c r="J660" t="s">
        <v>106</v>
      </c>
      <c r="K660">
        <v>42</v>
      </c>
    </row>
    <row r="661" spans="1:11" x14ac:dyDescent="0.25">
      <c r="A661" t="str">
        <f>CONCATENATE(ExportTabel[[#This Row],[Jaar]],"/",ExportTabel[[#This Row],[Week]])</f>
        <v>2025/28</v>
      </c>
      <c r="B661">
        <v>2025</v>
      </c>
      <c r="C661">
        <v>28</v>
      </c>
      <c r="D661" t="s">
        <v>636</v>
      </c>
      <c r="E661" t="s">
        <v>637</v>
      </c>
      <c r="F661" t="s">
        <v>283</v>
      </c>
      <c r="G661" t="s">
        <v>175</v>
      </c>
      <c r="H661" t="s">
        <v>38</v>
      </c>
      <c r="I661" t="s">
        <v>243</v>
      </c>
      <c r="J661" t="s">
        <v>106</v>
      </c>
      <c r="K661">
        <v>5</v>
      </c>
    </row>
    <row r="662" spans="1:11" x14ac:dyDescent="0.25">
      <c r="A662" t="str">
        <f>CONCATENATE(ExportTabel[[#This Row],[Jaar]],"/",ExportTabel[[#This Row],[Week]])</f>
        <v>2025/28</v>
      </c>
      <c r="B662">
        <v>2025</v>
      </c>
      <c r="C662">
        <v>28</v>
      </c>
      <c r="D662" t="s">
        <v>636</v>
      </c>
      <c r="E662" t="s">
        <v>637</v>
      </c>
      <c r="F662" t="s">
        <v>283</v>
      </c>
      <c r="G662" t="s">
        <v>142</v>
      </c>
      <c r="H662" t="s">
        <v>5</v>
      </c>
      <c r="I662" t="s">
        <v>243</v>
      </c>
      <c r="J662" t="s">
        <v>106</v>
      </c>
      <c r="K662">
        <v>5</v>
      </c>
    </row>
    <row r="663" spans="1:11" x14ac:dyDescent="0.25">
      <c r="A663" t="str">
        <f>CONCATENATE(ExportTabel[[#This Row],[Jaar]],"/",ExportTabel[[#This Row],[Week]])</f>
        <v>2025/28</v>
      </c>
      <c r="B663">
        <v>2025</v>
      </c>
      <c r="C663">
        <v>28</v>
      </c>
      <c r="D663" t="s">
        <v>636</v>
      </c>
      <c r="E663" t="s">
        <v>637</v>
      </c>
      <c r="F663" t="s">
        <v>283</v>
      </c>
      <c r="G663" t="s">
        <v>174</v>
      </c>
      <c r="H663" t="s">
        <v>37</v>
      </c>
      <c r="I663" t="s">
        <v>194</v>
      </c>
      <c r="J663" t="s">
        <v>57</v>
      </c>
      <c r="K663">
        <v>150</v>
      </c>
    </row>
    <row r="664" spans="1:11" x14ac:dyDescent="0.25">
      <c r="A664" t="str">
        <f>CONCATENATE(ExportTabel[[#This Row],[Jaar]],"/",ExportTabel[[#This Row],[Week]])</f>
        <v>2025/28</v>
      </c>
      <c r="B664">
        <v>2025</v>
      </c>
      <c r="C664">
        <v>28</v>
      </c>
      <c r="D664" t="s">
        <v>636</v>
      </c>
      <c r="E664" t="s">
        <v>637</v>
      </c>
      <c r="F664" t="s">
        <v>283</v>
      </c>
      <c r="G664" t="s">
        <v>206</v>
      </c>
      <c r="H664" t="s">
        <v>69</v>
      </c>
      <c r="I664" t="s">
        <v>247</v>
      </c>
      <c r="J664" t="s">
        <v>110</v>
      </c>
      <c r="K664">
        <v>30</v>
      </c>
    </row>
    <row r="665" spans="1:11" x14ac:dyDescent="0.25">
      <c r="A665" t="str">
        <f>CONCATENATE(ExportTabel[[#This Row],[Jaar]],"/",ExportTabel[[#This Row],[Week]])</f>
        <v>2025/28</v>
      </c>
      <c r="B665">
        <v>2025</v>
      </c>
      <c r="C665">
        <v>28</v>
      </c>
      <c r="D665" t="s">
        <v>636</v>
      </c>
      <c r="E665" t="s">
        <v>637</v>
      </c>
      <c r="F665" t="s">
        <v>283</v>
      </c>
      <c r="G665" t="s">
        <v>169</v>
      </c>
      <c r="H665" t="s">
        <v>32</v>
      </c>
      <c r="I665" t="s">
        <v>247</v>
      </c>
      <c r="J665" t="s">
        <v>110</v>
      </c>
      <c r="K665">
        <v>3</v>
      </c>
    </row>
    <row r="666" spans="1:11" x14ac:dyDescent="0.25">
      <c r="A666" t="str">
        <f>CONCATENATE(ExportTabel[[#This Row],[Jaar]],"/",ExportTabel[[#This Row],[Week]])</f>
        <v>2025/28</v>
      </c>
      <c r="B666">
        <v>2025</v>
      </c>
      <c r="C666">
        <v>28</v>
      </c>
      <c r="D666" t="s">
        <v>636</v>
      </c>
      <c r="E666" t="s">
        <v>637</v>
      </c>
      <c r="F666" t="s">
        <v>283</v>
      </c>
      <c r="G666" t="s">
        <v>174</v>
      </c>
      <c r="H666" t="s">
        <v>37</v>
      </c>
      <c r="I666" t="s">
        <v>236</v>
      </c>
      <c r="J666" t="s">
        <v>99</v>
      </c>
      <c r="K666">
        <v>50</v>
      </c>
    </row>
    <row r="667" spans="1:11" x14ac:dyDescent="0.25">
      <c r="A667" t="str">
        <f>CONCATENATE(ExportTabel[[#This Row],[Jaar]],"/",ExportTabel[[#This Row],[Week]])</f>
        <v>2025/28</v>
      </c>
      <c r="B667">
        <v>2025</v>
      </c>
      <c r="C667">
        <v>28</v>
      </c>
      <c r="D667" t="s">
        <v>636</v>
      </c>
      <c r="E667" t="s">
        <v>637</v>
      </c>
      <c r="F667" t="s">
        <v>283</v>
      </c>
      <c r="G667" t="s">
        <v>206</v>
      </c>
      <c r="H667" t="s">
        <v>69</v>
      </c>
      <c r="I667" t="s">
        <v>236</v>
      </c>
      <c r="J667" t="s">
        <v>99</v>
      </c>
      <c r="K667">
        <v>10</v>
      </c>
    </row>
    <row r="668" spans="1:11" x14ac:dyDescent="0.25">
      <c r="A668" t="str">
        <f>CONCATENATE(ExportTabel[[#This Row],[Jaar]],"/",ExportTabel[[#This Row],[Week]])</f>
        <v>2025/28</v>
      </c>
      <c r="B668">
        <v>2025</v>
      </c>
      <c r="C668">
        <v>28</v>
      </c>
      <c r="D668" t="s">
        <v>636</v>
      </c>
      <c r="E668" t="s">
        <v>637</v>
      </c>
      <c r="F668" t="s">
        <v>283</v>
      </c>
      <c r="G668" t="s">
        <v>174</v>
      </c>
      <c r="H668" t="s">
        <v>37</v>
      </c>
      <c r="I668" t="s">
        <v>236</v>
      </c>
      <c r="J668" t="s">
        <v>99</v>
      </c>
      <c r="K668">
        <v>10</v>
      </c>
    </row>
    <row r="669" spans="1:11" x14ac:dyDescent="0.25">
      <c r="A669" t="str">
        <f>CONCATENATE(ExportTabel[[#This Row],[Jaar]],"/",ExportTabel[[#This Row],[Week]])</f>
        <v>2025/28</v>
      </c>
      <c r="B669">
        <v>2025</v>
      </c>
      <c r="C669">
        <v>28</v>
      </c>
      <c r="D669" t="s">
        <v>636</v>
      </c>
      <c r="E669" t="s">
        <v>637</v>
      </c>
      <c r="F669" t="s">
        <v>283</v>
      </c>
      <c r="G669" t="s">
        <v>175</v>
      </c>
      <c r="H669" t="s">
        <v>38</v>
      </c>
      <c r="I669" t="s">
        <v>236</v>
      </c>
      <c r="J669" t="s">
        <v>99</v>
      </c>
      <c r="K669">
        <v>6</v>
      </c>
    </row>
    <row r="670" spans="1:11" x14ac:dyDescent="0.25">
      <c r="A670" t="str">
        <f>CONCATENATE(ExportTabel[[#This Row],[Jaar]],"/",ExportTabel[[#This Row],[Week]])</f>
        <v>2025/28</v>
      </c>
      <c r="B670">
        <v>2025</v>
      </c>
      <c r="C670">
        <v>28</v>
      </c>
      <c r="D670" t="s">
        <v>636</v>
      </c>
      <c r="E670" t="s">
        <v>637</v>
      </c>
      <c r="F670" t="s">
        <v>283</v>
      </c>
      <c r="G670" t="s">
        <v>174</v>
      </c>
      <c r="H670" t="s">
        <v>37</v>
      </c>
      <c r="I670" t="s">
        <v>236</v>
      </c>
      <c r="J670" t="s">
        <v>99</v>
      </c>
      <c r="K670">
        <v>10</v>
      </c>
    </row>
    <row r="671" spans="1:11" x14ac:dyDescent="0.25">
      <c r="A671" t="str">
        <f>CONCATENATE(ExportTabel[[#This Row],[Jaar]],"/",ExportTabel[[#This Row],[Week]])</f>
        <v>2025/28</v>
      </c>
      <c r="B671">
        <v>2025</v>
      </c>
      <c r="C671">
        <v>28</v>
      </c>
      <c r="D671" t="s">
        <v>636</v>
      </c>
      <c r="E671" t="s">
        <v>637</v>
      </c>
      <c r="F671" t="s">
        <v>283</v>
      </c>
      <c r="G671" t="s">
        <v>174</v>
      </c>
      <c r="H671" t="s">
        <v>37</v>
      </c>
      <c r="I671" t="s">
        <v>236</v>
      </c>
      <c r="J671" t="s">
        <v>99</v>
      </c>
      <c r="K671">
        <v>6</v>
      </c>
    </row>
    <row r="672" spans="1:11" x14ac:dyDescent="0.25">
      <c r="A672" t="str">
        <f>CONCATENATE(ExportTabel[[#This Row],[Jaar]],"/",ExportTabel[[#This Row],[Week]])</f>
        <v>2025/28</v>
      </c>
      <c r="B672">
        <v>2025</v>
      </c>
      <c r="C672">
        <v>28</v>
      </c>
      <c r="D672" t="s">
        <v>636</v>
      </c>
      <c r="E672" t="s">
        <v>637</v>
      </c>
      <c r="F672" t="s">
        <v>283</v>
      </c>
      <c r="G672" t="s">
        <v>175</v>
      </c>
      <c r="H672" t="s">
        <v>38</v>
      </c>
      <c r="I672" t="s">
        <v>205</v>
      </c>
      <c r="J672" t="s">
        <v>68</v>
      </c>
      <c r="K672">
        <v>2000</v>
      </c>
    </row>
    <row r="673" spans="1:11" x14ac:dyDescent="0.25">
      <c r="A673" t="str">
        <f>CONCATENATE(ExportTabel[[#This Row],[Jaar]],"/",ExportTabel[[#This Row],[Week]])</f>
        <v>2025/28</v>
      </c>
      <c r="B673">
        <v>2025</v>
      </c>
      <c r="C673">
        <v>28</v>
      </c>
      <c r="D673" t="s">
        <v>636</v>
      </c>
      <c r="E673" t="s">
        <v>637</v>
      </c>
      <c r="F673" t="s">
        <v>283</v>
      </c>
      <c r="G673" t="s">
        <v>206</v>
      </c>
      <c r="H673" t="s">
        <v>69</v>
      </c>
      <c r="I673" t="s">
        <v>205</v>
      </c>
      <c r="J673" t="s">
        <v>68</v>
      </c>
      <c r="K673">
        <v>100</v>
      </c>
    </row>
    <row r="674" spans="1:11" x14ac:dyDescent="0.25">
      <c r="A674" t="str">
        <f>CONCATENATE(ExportTabel[[#This Row],[Jaar]],"/",ExportTabel[[#This Row],[Week]])</f>
        <v>2025/28</v>
      </c>
      <c r="B674">
        <v>2025</v>
      </c>
      <c r="C674">
        <v>28</v>
      </c>
      <c r="D674" t="s">
        <v>636</v>
      </c>
      <c r="E674" t="s">
        <v>637</v>
      </c>
      <c r="F674" t="s">
        <v>283</v>
      </c>
      <c r="G674" t="s">
        <v>174</v>
      </c>
      <c r="H674" t="s">
        <v>37</v>
      </c>
      <c r="I674" t="s">
        <v>180</v>
      </c>
      <c r="J674" t="s">
        <v>43</v>
      </c>
      <c r="K674">
        <v>300</v>
      </c>
    </row>
    <row r="675" spans="1:11" x14ac:dyDescent="0.25">
      <c r="A675" t="str">
        <f>CONCATENATE(ExportTabel[[#This Row],[Jaar]],"/",ExportTabel[[#This Row],[Week]])</f>
        <v>2025/28</v>
      </c>
      <c r="B675">
        <v>2025</v>
      </c>
      <c r="C675">
        <v>28</v>
      </c>
      <c r="D675" t="s">
        <v>636</v>
      </c>
      <c r="E675" t="s">
        <v>637</v>
      </c>
      <c r="F675" t="s">
        <v>283</v>
      </c>
      <c r="G675" t="s">
        <v>175</v>
      </c>
      <c r="H675" t="s">
        <v>38</v>
      </c>
      <c r="I675" t="s">
        <v>180</v>
      </c>
      <c r="J675" t="s">
        <v>43</v>
      </c>
      <c r="K675">
        <v>20</v>
      </c>
    </row>
    <row r="676" spans="1:11" x14ac:dyDescent="0.25">
      <c r="A676" t="str">
        <f>CONCATENATE(ExportTabel[[#This Row],[Jaar]],"/",ExportTabel[[#This Row],[Week]])</f>
        <v>2025/28</v>
      </c>
      <c r="B676">
        <v>2025</v>
      </c>
      <c r="C676">
        <v>28</v>
      </c>
      <c r="D676" t="s">
        <v>636</v>
      </c>
      <c r="E676" t="s">
        <v>637</v>
      </c>
      <c r="F676" t="s">
        <v>283</v>
      </c>
      <c r="G676" t="s">
        <v>638</v>
      </c>
      <c r="H676" t="s">
        <v>639</v>
      </c>
      <c r="I676" t="s">
        <v>180</v>
      </c>
      <c r="J676" t="s">
        <v>43</v>
      </c>
      <c r="K676">
        <v>10</v>
      </c>
    </row>
    <row r="677" spans="1:11" x14ac:dyDescent="0.25">
      <c r="A677" t="str">
        <f>CONCATENATE(ExportTabel[[#This Row],[Jaar]],"/",ExportTabel[[#This Row],[Week]])</f>
        <v>2025/28</v>
      </c>
      <c r="B677">
        <v>2025</v>
      </c>
      <c r="C677">
        <v>28</v>
      </c>
      <c r="D677" t="s">
        <v>636</v>
      </c>
      <c r="E677" t="s">
        <v>637</v>
      </c>
      <c r="F677" t="s">
        <v>283</v>
      </c>
      <c r="G677" t="s">
        <v>174</v>
      </c>
      <c r="H677" t="s">
        <v>37</v>
      </c>
      <c r="I677" t="s">
        <v>180</v>
      </c>
      <c r="J677" t="s">
        <v>43</v>
      </c>
      <c r="K677">
        <v>400</v>
      </c>
    </row>
    <row r="678" spans="1:11" x14ac:dyDescent="0.25">
      <c r="A678" t="str">
        <f>CONCATENATE(ExportTabel[[#This Row],[Jaar]],"/",ExportTabel[[#This Row],[Week]])</f>
        <v>2025/28</v>
      </c>
      <c r="B678">
        <v>2025</v>
      </c>
      <c r="C678">
        <v>28</v>
      </c>
      <c r="D678" t="s">
        <v>636</v>
      </c>
      <c r="E678" t="s">
        <v>637</v>
      </c>
      <c r="F678" t="s">
        <v>283</v>
      </c>
      <c r="G678" t="s">
        <v>174</v>
      </c>
      <c r="H678" t="s">
        <v>37</v>
      </c>
      <c r="I678" t="s">
        <v>180</v>
      </c>
      <c r="J678" t="s">
        <v>43</v>
      </c>
      <c r="K678">
        <v>2880</v>
      </c>
    </row>
    <row r="679" spans="1:11" x14ac:dyDescent="0.25">
      <c r="A679" t="str">
        <f>CONCATENATE(ExportTabel[[#This Row],[Jaar]],"/",ExportTabel[[#This Row],[Week]])</f>
        <v>2025/28</v>
      </c>
      <c r="B679">
        <v>2025</v>
      </c>
      <c r="C679">
        <v>28</v>
      </c>
      <c r="D679" t="s">
        <v>636</v>
      </c>
      <c r="E679" t="s">
        <v>637</v>
      </c>
      <c r="F679" t="s">
        <v>283</v>
      </c>
      <c r="G679" t="s">
        <v>174</v>
      </c>
      <c r="H679" t="s">
        <v>37</v>
      </c>
      <c r="I679" t="s">
        <v>180</v>
      </c>
      <c r="J679" t="s">
        <v>43</v>
      </c>
      <c r="K679">
        <v>576</v>
      </c>
    </row>
    <row r="680" spans="1:11" x14ac:dyDescent="0.25">
      <c r="A680" t="str">
        <f>CONCATENATE(ExportTabel[[#This Row],[Jaar]],"/",ExportTabel[[#This Row],[Week]])</f>
        <v>2025/28</v>
      </c>
      <c r="B680">
        <v>2025</v>
      </c>
      <c r="C680">
        <v>28</v>
      </c>
      <c r="D680" t="s">
        <v>636</v>
      </c>
      <c r="E680" t="s">
        <v>637</v>
      </c>
      <c r="F680" t="s">
        <v>283</v>
      </c>
      <c r="G680" t="s">
        <v>174</v>
      </c>
      <c r="H680" t="s">
        <v>37</v>
      </c>
      <c r="I680" t="s">
        <v>180</v>
      </c>
      <c r="J680" t="s">
        <v>43</v>
      </c>
      <c r="K680">
        <v>576</v>
      </c>
    </row>
    <row r="681" spans="1:11" x14ac:dyDescent="0.25">
      <c r="A681" t="str">
        <f>CONCATENATE(ExportTabel[[#This Row],[Jaar]],"/",ExportTabel[[#This Row],[Week]])</f>
        <v>2025/28</v>
      </c>
      <c r="B681">
        <v>2025</v>
      </c>
      <c r="C681">
        <v>28</v>
      </c>
      <c r="D681" t="s">
        <v>636</v>
      </c>
      <c r="E681" t="s">
        <v>637</v>
      </c>
      <c r="F681" t="s">
        <v>283</v>
      </c>
      <c r="G681" t="s">
        <v>174</v>
      </c>
      <c r="H681" t="s">
        <v>37</v>
      </c>
      <c r="I681" t="s">
        <v>180</v>
      </c>
      <c r="J681" t="s">
        <v>43</v>
      </c>
      <c r="K681">
        <v>960</v>
      </c>
    </row>
    <row r="682" spans="1:11" x14ac:dyDescent="0.25">
      <c r="A682" t="str">
        <f>CONCATENATE(ExportTabel[[#This Row],[Jaar]],"/",ExportTabel[[#This Row],[Week]])</f>
        <v>2025/28</v>
      </c>
      <c r="B682">
        <v>2025</v>
      </c>
      <c r="C682">
        <v>28</v>
      </c>
      <c r="D682" t="s">
        <v>636</v>
      </c>
      <c r="E682" t="s">
        <v>637</v>
      </c>
      <c r="F682" t="s">
        <v>283</v>
      </c>
      <c r="G682" t="s">
        <v>174</v>
      </c>
      <c r="H682" t="s">
        <v>37</v>
      </c>
      <c r="I682" t="s">
        <v>180</v>
      </c>
      <c r="J682" t="s">
        <v>43</v>
      </c>
      <c r="K682">
        <v>3840</v>
      </c>
    </row>
    <row r="683" spans="1:11" x14ac:dyDescent="0.25">
      <c r="A683" t="str">
        <f>CONCATENATE(ExportTabel[[#This Row],[Jaar]],"/",ExportTabel[[#This Row],[Week]])</f>
        <v>2025/28</v>
      </c>
      <c r="B683">
        <v>2025</v>
      </c>
      <c r="C683">
        <v>28</v>
      </c>
      <c r="D683" t="s">
        <v>636</v>
      </c>
      <c r="E683" t="s">
        <v>637</v>
      </c>
      <c r="F683" t="s">
        <v>283</v>
      </c>
      <c r="G683" t="s">
        <v>174</v>
      </c>
      <c r="H683" t="s">
        <v>37</v>
      </c>
      <c r="I683" t="s">
        <v>180</v>
      </c>
      <c r="J683" t="s">
        <v>43</v>
      </c>
      <c r="K683">
        <v>1920</v>
      </c>
    </row>
    <row r="684" spans="1:11" x14ac:dyDescent="0.25">
      <c r="A684" t="str">
        <f>CONCATENATE(ExportTabel[[#This Row],[Jaar]],"/",ExportTabel[[#This Row],[Week]])</f>
        <v>2025/28</v>
      </c>
      <c r="B684">
        <v>2025</v>
      </c>
      <c r="C684">
        <v>28</v>
      </c>
      <c r="D684" t="s">
        <v>636</v>
      </c>
      <c r="E684" t="s">
        <v>637</v>
      </c>
      <c r="F684" t="s">
        <v>283</v>
      </c>
      <c r="G684" t="s">
        <v>174</v>
      </c>
      <c r="H684" t="s">
        <v>37</v>
      </c>
      <c r="I684" t="s">
        <v>180</v>
      </c>
      <c r="J684" t="s">
        <v>43</v>
      </c>
      <c r="K684">
        <v>576</v>
      </c>
    </row>
    <row r="685" spans="1:11" x14ac:dyDescent="0.25">
      <c r="A685" t="str">
        <f>CONCATENATE(ExportTabel[[#This Row],[Jaar]],"/",ExportTabel[[#This Row],[Week]])</f>
        <v>2025/28</v>
      </c>
      <c r="B685">
        <v>2025</v>
      </c>
      <c r="C685">
        <v>28</v>
      </c>
      <c r="D685" t="s">
        <v>636</v>
      </c>
      <c r="E685" t="s">
        <v>637</v>
      </c>
      <c r="F685" t="s">
        <v>283</v>
      </c>
      <c r="G685" t="s">
        <v>174</v>
      </c>
      <c r="H685" t="s">
        <v>37</v>
      </c>
      <c r="I685" t="s">
        <v>180</v>
      </c>
      <c r="J685" t="s">
        <v>43</v>
      </c>
      <c r="K685">
        <v>1920</v>
      </c>
    </row>
    <row r="686" spans="1:11" x14ac:dyDescent="0.25">
      <c r="A686" t="str">
        <f>CONCATENATE(ExportTabel[[#This Row],[Jaar]],"/",ExportTabel[[#This Row],[Week]])</f>
        <v>2025/28</v>
      </c>
      <c r="B686">
        <v>2025</v>
      </c>
      <c r="C686">
        <v>28</v>
      </c>
      <c r="D686" t="s">
        <v>636</v>
      </c>
      <c r="E686" t="s">
        <v>637</v>
      </c>
      <c r="F686" t="s">
        <v>283</v>
      </c>
      <c r="G686" t="s">
        <v>174</v>
      </c>
      <c r="H686" t="s">
        <v>37</v>
      </c>
      <c r="I686" t="s">
        <v>180</v>
      </c>
      <c r="J686" t="s">
        <v>43</v>
      </c>
      <c r="K686">
        <v>1920</v>
      </c>
    </row>
    <row r="687" spans="1:11" x14ac:dyDescent="0.25">
      <c r="A687" t="str">
        <f>CONCATENATE(ExportTabel[[#This Row],[Jaar]],"/",ExportTabel[[#This Row],[Week]])</f>
        <v>2025/28</v>
      </c>
      <c r="B687">
        <v>2025</v>
      </c>
      <c r="C687">
        <v>28</v>
      </c>
      <c r="D687" t="s">
        <v>636</v>
      </c>
      <c r="E687" t="s">
        <v>637</v>
      </c>
      <c r="F687" t="s">
        <v>283</v>
      </c>
      <c r="G687" t="s">
        <v>174</v>
      </c>
      <c r="H687" t="s">
        <v>37</v>
      </c>
      <c r="I687" t="s">
        <v>180</v>
      </c>
      <c r="J687" t="s">
        <v>43</v>
      </c>
      <c r="K687">
        <v>576</v>
      </c>
    </row>
    <row r="688" spans="1:11" x14ac:dyDescent="0.25">
      <c r="A688" t="str">
        <f>CONCATENATE(ExportTabel[[#This Row],[Jaar]],"/",ExportTabel[[#This Row],[Week]])</f>
        <v>2025/28</v>
      </c>
      <c r="B688">
        <v>2025</v>
      </c>
      <c r="C688">
        <v>28</v>
      </c>
      <c r="D688" t="s">
        <v>636</v>
      </c>
      <c r="E688" t="s">
        <v>637</v>
      </c>
      <c r="F688" t="s">
        <v>283</v>
      </c>
      <c r="G688" t="s">
        <v>174</v>
      </c>
      <c r="H688" t="s">
        <v>37</v>
      </c>
      <c r="I688" t="s">
        <v>180</v>
      </c>
      <c r="J688" t="s">
        <v>43</v>
      </c>
      <c r="K688">
        <v>576</v>
      </c>
    </row>
    <row r="689" spans="1:11" x14ac:dyDescent="0.25">
      <c r="A689" t="str">
        <f>CONCATENATE(ExportTabel[[#This Row],[Jaar]],"/",ExportTabel[[#This Row],[Week]])</f>
        <v>2025/28</v>
      </c>
      <c r="B689">
        <v>2025</v>
      </c>
      <c r="C689">
        <v>28</v>
      </c>
      <c r="D689" t="s">
        <v>636</v>
      </c>
      <c r="E689" t="s">
        <v>637</v>
      </c>
      <c r="F689" t="s">
        <v>283</v>
      </c>
      <c r="G689" t="s">
        <v>174</v>
      </c>
      <c r="H689" t="s">
        <v>37</v>
      </c>
      <c r="I689" t="s">
        <v>180</v>
      </c>
      <c r="J689" t="s">
        <v>43</v>
      </c>
      <c r="K689">
        <v>576</v>
      </c>
    </row>
    <row r="690" spans="1:11" x14ac:dyDescent="0.25">
      <c r="A690" t="str">
        <f>CONCATENATE(ExportTabel[[#This Row],[Jaar]],"/",ExportTabel[[#This Row],[Week]])</f>
        <v>2025/28</v>
      </c>
      <c r="B690">
        <v>2025</v>
      </c>
      <c r="C690">
        <v>28</v>
      </c>
      <c r="D690" t="s">
        <v>636</v>
      </c>
      <c r="E690" t="s">
        <v>637</v>
      </c>
      <c r="F690" t="s">
        <v>283</v>
      </c>
      <c r="G690" t="s">
        <v>174</v>
      </c>
      <c r="H690" t="s">
        <v>37</v>
      </c>
      <c r="I690" t="s">
        <v>180</v>
      </c>
      <c r="J690" t="s">
        <v>43</v>
      </c>
      <c r="K690">
        <v>576</v>
      </c>
    </row>
    <row r="691" spans="1:11" x14ac:dyDescent="0.25">
      <c r="A691" t="str">
        <f>CONCATENATE(ExportTabel[[#This Row],[Jaar]],"/",ExportTabel[[#This Row],[Week]])</f>
        <v>2025/28</v>
      </c>
      <c r="B691">
        <v>2025</v>
      </c>
      <c r="C691">
        <v>28</v>
      </c>
      <c r="D691" t="s">
        <v>636</v>
      </c>
      <c r="E691" t="s">
        <v>637</v>
      </c>
      <c r="F691" t="s">
        <v>283</v>
      </c>
      <c r="G691" t="s">
        <v>174</v>
      </c>
      <c r="H691" t="s">
        <v>37</v>
      </c>
      <c r="I691" t="s">
        <v>180</v>
      </c>
      <c r="J691" t="s">
        <v>43</v>
      </c>
      <c r="K691">
        <v>1920</v>
      </c>
    </row>
    <row r="692" spans="1:11" x14ac:dyDescent="0.25">
      <c r="A692" t="str">
        <f>CONCATENATE(ExportTabel[[#This Row],[Jaar]],"/",ExportTabel[[#This Row],[Week]])</f>
        <v>2025/28</v>
      </c>
      <c r="B692">
        <v>2025</v>
      </c>
      <c r="C692">
        <v>28</v>
      </c>
      <c r="D692" t="s">
        <v>636</v>
      </c>
      <c r="E692" t="s">
        <v>637</v>
      </c>
      <c r="F692" t="s">
        <v>283</v>
      </c>
      <c r="G692" t="s">
        <v>174</v>
      </c>
      <c r="H692" t="s">
        <v>37</v>
      </c>
      <c r="I692" t="s">
        <v>180</v>
      </c>
      <c r="J692" t="s">
        <v>43</v>
      </c>
      <c r="K692">
        <v>2880</v>
      </c>
    </row>
    <row r="693" spans="1:11" x14ac:dyDescent="0.25">
      <c r="A693" t="str">
        <f>CONCATENATE(ExportTabel[[#This Row],[Jaar]],"/",ExportTabel[[#This Row],[Week]])</f>
        <v>2025/28</v>
      </c>
      <c r="B693">
        <v>2025</v>
      </c>
      <c r="C693">
        <v>28</v>
      </c>
      <c r="D693" t="s">
        <v>636</v>
      </c>
      <c r="E693" t="s">
        <v>637</v>
      </c>
      <c r="F693" t="s">
        <v>283</v>
      </c>
      <c r="G693" t="s">
        <v>174</v>
      </c>
      <c r="H693" t="s">
        <v>37</v>
      </c>
      <c r="I693" t="s">
        <v>180</v>
      </c>
      <c r="J693" t="s">
        <v>43</v>
      </c>
      <c r="K693">
        <v>576</v>
      </c>
    </row>
    <row r="694" spans="1:11" x14ac:dyDescent="0.25">
      <c r="A694" t="str">
        <f>CONCATENATE(ExportTabel[[#This Row],[Jaar]],"/",ExportTabel[[#This Row],[Week]])</f>
        <v>2025/28</v>
      </c>
      <c r="B694">
        <v>2025</v>
      </c>
      <c r="C694">
        <v>28</v>
      </c>
      <c r="D694" t="s">
        <v>636</v>
      </c>
      <c r="E694" t="s">
        <v>637</v>
      </c>
      <c r="F694" t="s">
        <v>283</v>
      </c>
      <c r="G694" t="s">
        <v>174</v>
      </c>
      <c r="H694" t="s">
        <v>37</v>
      </c>
      <c r="I694" t="s">
        <v>180</v>
      </c>
      <c r="J694" t="s">
        <v>43</v>
      </c>
      <c r="K694">
        <v>2880</v>
      </c>
    </row>
    <row r="695" spans="1:11" x14ac:dyDescent="0.25">
      <c r="A695" t="str">
        <f>CONCATENATE(ExportTabel[[#This Row],[Jaar]],"/",ExportTabel[[#This Row],[Week]])</f>
        <v>2025/28</v>
      </c>
      <c r="B695">
        <v>2025</v>
      </c>
      <c r="C695">
        <v>28</v>
      </c>
      <c r="D695" t="s">
        <v>636</v>
      </c>
      <c r="E695" t="s">
        <v>637</v>
      </c>
      <c r="F695" t="s">
        <v>283</v>
      </c>
      <c r="G695" t="s">
        <v>174</v>
      </c>
      <c r="H695" t="s">
        <v>37</v>
      </c>
      <c r="I695" t="s">
        <v>180</v>
      </c>
      <c r="J695" t="s">
        <v>43</v>
      </c>
      <c r="K695">
        <v>3840</v>
      </c>
    </row>
    <row r="696" spans="1:11" x14ac:dyDescent="0.25">
      <c r="A696" t="str">
        <f>CONCATENATE(ExportTabel[[#This Row],[Jaar]],"/",ExportTabel[[#This Row],[Week]])</f>
        <v>2025/28</v>
      </c>
      <c r="B696">
        <v>2025</v>
      </c>
      <c r="C696">
        <v>28</v>
      </c>
      <c r="D696" t="s">
        <v>636</v>
      </c>
      <c r="E696" t="s">
        <v>637</v>
      </c>
      <c r="F696" t="s">
        <v>283</v>
      </c>
      <c r="G696" t="s">
        <v>174</v>
      </c>
      <c r="H696" t="s">
        <v>37</v>
      </c>
      <c r="I696" t="s">
        <v>180</v>
      </c>
      <c r="J696" t="s">
        <v>43</v>
      </c>
      <c r="K696">
        <v>576</v>
      </c>
    </row>
    <row r="697" spans="1:11" x14ac:dyDescent="0.25">
      <c r="A697" t="str">
        <f>CONCATENATE(ExportTabel[[#This Row],[Jaar]],"/",ExportTabel[[#This Row],[Week]])</f>
        <v>2025/28</v>
      </c>
      <c r="B697">
        <v>2025</v>
      </c>
      <c r="C697">
        <v>28</v>
      </c>
      <c r="D697" t="s">
        <v>636</v>
      </c>
      <c r="E697" t="s">
        <v>637</v>
      </c>
      <c r="F697" t="s">
        <v>283</v>
      </c>
      <c r="G697" t="s">
        <v>174</v>
      </c>
      <c r="H697" t="s">
        <v>37</v>
      </c>
      <c r="I697" t="s">
        <v>180</v>
      </c>
      <c r="J697" t="s">
        <v>43</v>
      </c>
      <c r="K697">
        <v>576</v>
      </c>
    </row>
    <row r="698" spans="1:11" x14ac:dyDescent="0.25">
      <c r="A698" t="str">
        <f>CONCATENATE(ExportTabel[[#This Row],[Jaar]],"/",ExportTabel[[#This Row],[Week]])</f>
        <v>2025/28</v>
      </c>
      <c r="B698">
        <v>2025</v>
      </c>
      <c r="C698">
        <v>28</v>
      </c>
      <c r="D698" t="s">
        <v>636</v>
      </c>
      <c r="E698" t="s">
        <v>637</v>
      </c>
      <c r="F698" t="s">
        <v>283</v>
      </c>
      <c r="G698" t="s">
        <v>174</v>
      </c>
      <c r="H698" t="s">
        <v>37</v>
      </c>
      <c r="I698" t="s">
        <v>180</v>
      </c>
      <c r="J698" t="s">
        <v>43</v>
      </c>
      <c r="K698">
        <v>1152</v>
      </c>
    </row>
    <row r="699" spans="1:11" x14ac:dyDescent="0.25">
      <c r="A699" t="str">
        <f>CONCATENATE(ExportTabel[[#This Row],[Jaar]],"/",ExportTabel[[#This Row],[Week]])</f>
        <v>2025/28</v>
      </c>
      <c r="B699">
        <v>2025</v>
      </c>
      <c r="C699">
        <v>28</v>
      </c>
      <c r="D699" t="s">
        <v>636</v>
      </c>
      <c r="E699" t="s">
        <v>637</v>
      </c>
      <c r="F699" t="s">
        <v>283</v>
      </c>
      <c r="G699" t="s">
        <v>174</v>
      </c>
      <c r="H699" t="s">
        <v>37</v>
      </c>
      <c r="I699" t="s">
        <v>180</v>
      </c>
      <c r="J699" t="s">
        <v>43</v>
      </c>
      <c r="K699">
        <v>576</v>
      </c>
    </row>
    <row r="700" spans="1:11" x14ac:dyDescent="0.25">
      <c r="A700" t="str">
        <f>CONCATENATE(ExportTabel[[#This Row],[Jaar]],"/",ExportTabel[[#This Row],[Week]])</f>
        <v>2025/28</v>
      </c>
      <c r="B700">
        <v>2025</v>
      </c>
      <c r="C700">
        <v>28</v>
      </c>
      <c r="D700" t="s">
        <v>636</v>
      </c>
      <c r="E700" t="s">
        <v>637</v>
      </c>
      <c r="F700" t="s">
        <v>283</v>
      </c>
      <c r="G700" t="s">
        <v>174</v>
      </c>
      <c r="H700" t="s">
        <v>37</v>
      </c>
      <c r="I700" t="s">
        <v>180</v>
      </c>
      <c r="J700" t="s">
        <v>43</v>
      </c>
      <c r="K700">
        <v>1920</v>
      </c>
    </row>
    <row r="701" spans="1:11" x14ac:dyDescent="0.25">
      <c r="A701" t="str">
        <f>CONCATENATE(ExportTabel[[#This Row],[Jaar]],"/",ExportTabel[[#This Row],[Week]])</f>
        <v>2025/28</v>
      </c>
      <c r="B701">
        <v>2025</v>
      </c>
      <c r="C701">
        <v>28</v>
      </c>
      <c r="D701" t="s">
        <v>636</v>
      </c>
      <c r="E701" t="s">
        <v>637</v>
      </c>
      <c r="F701" t="s">
        <v>283</v>
      </c>
      <c r="G701" t="s">
        <v>174</v>
      </c>
      <c r="H701" t="s">
        <v>37</v>
      </c>
      <c r="I701" t="s">
        <v>180</v>
      </c>
      <c r="J701" t="s">
        <v>43</v>
      </c>
      <c r="K701">
        <v>1152</v>
      </c>
    </row>
    <row r="702" spans="1:11" x14ac:dyDescent="0.25">
      <c r="A702" t="str">
        <f>CONCATENATE(ExportTabel[[#This Row],[Jaar]],"/",ExportTabel[[#This Row],[Week]])</f>
        <v>2025/28</v>
      </c>
      <c r="B702">
        <v>2025</v>
      </c>
      <c r="C702">
        <v>28</v>
      </c>
      <c r="D702" t="s">
        <v>636</v>
      </c>
      <c r="E702" t="s">
        <v>637</v>
      </c>
      <c r="F702" t="s">
        <v>283</v>
      </c>
      <c r="G702" t="s">
        <v>174</v>
      </c>
      <c r="H702" t="s">
        <v>37</v>
      </c>
      <c r="I702" t="s">
        <v>180</v>
      </c>
      <c r="J702" t="s">
        <v>43</v>
      </c>
      <c r="K702">
        <v>1920</v>
      </c>
    </row>
    <row r="703" spans="1:11" x14ac:dyDescent="0.25">
      <c r="A703" t="str">
        <f>CONCATENATE(ExportTabel[[#This Row],[Jaar]],"/",ExportTabel[[#This Row],[Week]])</f>
        <v>2025/28</v>
      </c>
      <c r="B703">
        <v>2025</v>
      </c>
      <c r="C703">
        <v>28</v>
      </c>
      <c r="D703" t="s">
        <v>636</v>
      </c>
      <c r="E703" t="s">
        <v>637</v>
      </c>
      <c r="F703" t="s">
        <v>283</v>
      </c>
      <c r="G703" t="s">
        <v>174</v>
      </c>
      <c r="H703" t="s">
        <v>37</v>
      </c>
      <c r="I703" t="s">
        <v>180</v>
      </c>
      <c r="J703" t="s">
        <v>43</v>
      </c>
      <c r="K703">
        <v>6720</v>
      </c>
    </row>
    <row r="704" spans="1:11" x14ac:dyDescent="0.25">
      <c r="A704" t="str">
        <f>CONCATENATE(ExportTabel[[#This Row],[Jaar]],"/",ExportTabel[[#This Row],[Week]])</f>
        <v>2025/28</v>
      </c>
      <c r="B704">
        <v>2025</v>
      </c>
      <c r="C704">
        <v>28</v>
      </c>
      <c r="D704" t="s">
        <v>636</v>
      </c>
      <c r="E704" t="s">
        <v>637</v>
      </c>
      <c r="F704" t="s">
        <v>283</v>
      </c>
      <c r="G704" t="s">
        <v>174</v>
      </c>
      <c r="H704" t="s">
        <v>37</v>
      </c>
      <c r="I704" t="s">
        <v>180</v>
      </c>
      <c r="J704" t="s">
        <v>43</v>
      </c>
      <c r="K704">
        <v>1152</v>
      </c>
    </row>
    <row r="705" spans="1:11" x14ac:dyDescent="0.25">
      <c r="A705" t="str">
        <f>CONCATENATE(ExportTabel[[#This Row],[Jaar]],"/",ExportTabel[[#This Row],[Week]])</f>
        <v>2025/28</v>
      </c>
      <c r="B705">
        <v>2025</v>
      </c>
      <c r="C705">
        <v>28</v>
      </c>
      <c r="D705" t="s">
        <v>636</v>
      </c>
      <c r="E705" t="s">
        <v>637</v>
      </c>
      <c r="F705" t="s">
        <v>283</v>
      </c>
      <c r="G705" t="s">
        <v>174</v>
      </c>
      <c r="H705" t="s">
        <v>37</v>
      </c>
      <c r="I705" t="s">
        <v>180</v>
      </c>
      <c r="J705" t="s">
        <v>43</v>
      </c>
      <c r="K705">
        <v>3840</v>
      </c>
    </row>
    <row r="706" spans="1:11" x14ac:dyDescent="0.25">
      <c r="A706" t="str">
        <f>CONCATENATE(ExportTabel[[#This Row],[Jaar]],"/",ExportTabel[[#This Row],[Week]])</f>
        <v>2025/28</v>
      </c>
      <c r="B706">
        <v>2025</v>
      </c>
      <c r="C706">
        <v>28</v>
      </c>
      <c r="D706" t="s">
        <v>636</v>
      </c>
      <c r="E706" t="s">
        <v>637</v>
      </c>
      <c r="F706" t="s">
        <v>283</v>
      </c>
      <c r="G706" t="s">
        <v>174</v>
      </c>
      <c r="H706" t="s">
        <v>37</v>
      </c>
      <c r="I706" t="s">
        <v>180</v>
      </c>
      <c r="J706" t="s">
        <v>43</v>
      </c>
      <c r="K706">
        <v>1152</v>
      </c>
    </row>
    <row r="707" spans="1:11" x14ac:dyDescent="0.25">
      <c r="A707" t="str">
        <f>CONCATENATE(ExportTabel[[#This Row],[Jaar]],"/",ExportTabel[[#This Row],[Week]])</f>
        <v>2025/28</v>
      </c>
      <c r="B707">
        <v>2025</v>
      </c>
      <c r="C707">
        <v>28</v>
      </c>
      <c r="D707" t="s">
        <v>636</v>
      </c>
      <c r="E707" t="s">
        <v>637</v>
      </c>
      <c r="F707" t="s">
        <v>283</v>
      </c>
      <c r="G707" t="s">
        <v>174</v>
      </c>
      <c r="H707" t="s">
        <v>37</v>
      </c>
      <c r="I707" t="s">
        <v>180</v>
      </c>
      <c r="J707" t="s">
        <v>43</v>
      </c>
      <c r="K707">
        <v>5760</v>
      </c>
    </row>
    <row r="708" spans="1:11" x14ac:dyDescent="0.25">
      <c r="A708" t="str">
        <f>CONCATENATE(ExportTabel[[#This Row],[Jaar]],"/",ExportTabel[[#This Row],[Week]])</f>
        <v>2025/28</v>
      </c>
      <c r="B708">
        <v>2025</v>
      </c>
      <c r="C708">
        <v>28</v>
      </c>
      <c r="D708" t="s">
        <v>636</v>
      </c>
      <c r="E708" t="s">
        <v>637</v>
      </c>
      <c r="F708" t="s">
        <v>283</v>
      </c>
      <c r="G708" t="s">
        <v>174</v>
      </c>
      <c r="H708" t="s">
        <v>37</v>
      </c>
      <c r="I708" t="s">
        <v>180</v>
      </c>
      <c r="J708" t="s">
        <v>43</v>
      </c>
      <c r="K708">
        <v>576</v>
      </c>
    </row>
    <row r="709" spans="1:11" x14ac:dyDescent="0.25">
      <c r="A709" t="str">
        <f>CONCATENATE(ExportTabel[[#This Row],[Jaar]],"/",ExportTabel[[#This Row],[Week]])</f>
        <v>2025/28</v>
      </c>
      <c r="B709">
        <v>2025</v>
      </c>
      <c r="C709">
        <v>28</v>
      </c>
      <c r="D709" t="s">
        <v>636</v>
      </c>
      <c r="E709" t="s">
        <v>637</v>
      </c>
      <c r="F709" t="s">
        <v>283</v>
      </c>
      <c r="G709" t="s">
        <v>174</v>
      </c>
      <c r="H709" t="s">
        <v>37</v>
      </c>
      <c r="I709" t="s">
        <v>180</v>
      </c>
      <c r="J709" t="s">
        <v>43</v>
      </c>
      <c r="K709">
        <v>2880</v>
      </c>
    </row>
    <row r="710" spans="1:11" x14ac:dyDescent="0.25">
      <c r="A710" t="str">
        <f>CONCATENATE(ExportTabel[[#This Row],[Jaar]],"/",ExportTabel[[#This Row],[Week]])</f>
        <v>2025/28</v>
      </c>
      <c r="B710">
        <v>2025</v>
      </c>
      <c r="C710">
        <v>28</v>
      </c>
      <c r="D710" t="s">
        <v>636</v>
      </c>
      <c r="E710" t="s">
        <v>637</v>
      </c>
      <c r="F710" t="s">
        <v>283</v>
      </c>
      <c r="G710" t="s">
        <v>174</v>
      </c>
      <c r="H710" t="s">
        <v>37</v>
      </c>
      <c r="I710" t="s">
        <v>180</v>
      </c>
      <c r="J710" t="s">
        <v>43</v>
      </c>
      <c r="K710">
        <v>576</v>
      </c>
    </row>
    <row r="711" spans="1:11" x14ac:dyDescent="0.25">
      <c r="A711" t="str">
        <f>CONCATENATE(ExportTabel[[#This Row],[Jaar]],"/",ExportTabel[[#This Row],[Week]])</f>
        <v>2025/28</v>
      </c>
      <c r="B711">
        <v>2025</v>
      </c>
      <c r="C711">
        <v>28</v>
      </c>
      <c r="D711" t="s">
        <v>636</v>
      </c>
      <c r="E711" t="s">
        <v>637</v>
      </c>
      <c r="F711" t="s">
        <v>283</v>
      </c>
      <c r="G711" t="s">
        <v>174</v>
      </c>
      <c r="H711" t="s">
        <v>37</v>
      </c>
      <c r="I711" t="s">
        <v>180</v>
      </c>
      <c r="J711" t="s">
        <v>43</v>
      </c>
      <c r="K711">
        <v>576</v>
      </c>
    </row>
    <row r="712" spans="1:11" x14ac:dyDescent="0.25">
      <c r="A712" t="str">
        <f>CONCATENATE(ExportTabel[[#This Row],[Jaar]],"/",ExportTabel[[#This Row],[Week]])</f>
        <v>2025/28</v>
      </c>
      <c r="B712">
        <v>2025</v>
      </c>
      <c r="C712">
        <v>28</v>
      </c>
      <c r="D712" t="s">
        <v>636</v>
      </c>
      <c r="E712" t="s">
        <v>637</v>
      </c>
      <c r="F712" t="s">
        <v>283</v>
      </c>
      <c r="G712" t="s">
        <v>174</v>
      </c>
      <c r="H712" t="s">
        <v>37</v>
      </c>
      <c r="I712" t="s">
        <v>180</v>
      </c>
      <c r="J712" t="s">
        <v>43</v>
      </c>
      <c r="K712">
        <v>2880</v>
      </c>
    </row>
    <row r="713" spans="1:11" x14ac:dyDescent="0.25">
      <c r="A713" t="str">
        <f>CONCATENATE(ExportTabel[[#This Row],[Jaar]],"/",ExportTabel[[#This Row],[Week]])</f>
        <v>2025/28</v>
      </c>
      <c r="B713">
        <v>2025</v>
      </c>
      <c r="C713">
        <v>28</v>
      </c>
      <c r="D713" t="s">
        <v>636</v>
      </c>
      <c r="E713" t="s">
        <v>637</v>
      </c>
      <c r="F713" t="s">
        <v>283</v>
      </c>
      <c r="G713" t="s">
        <v>174</v>
      </c>
      <c r="H713" t="s">
        <v>37</v>
      </c>
      <c r="I713" t="s">
        <v>180</v>
      </c>
      <c r="J713" t="s">
        <v>43</v>
      </c>
      <c r="K713">
        <v>576</v>
      </c>
    </row>
    <row r="714" spans="1:11" x14ac:dyDescent="0.25">
      <c r="A714" t="str">
        <f>CONCATENATE(ExportTabel[[#This Row],[Jaar]],"/",ExportTabel[[#This Row],[Week]])</f>
        <v>2025/28</v>
      </c>
      <c r="B714">
        <v>2025</v>
      </c>
      <c r="C714">
        <v>28</v>
      </c>
      <c r="D714" t="s">
        <v>636</v>
      </c>
      <c r="E714" t="s">
        <v>637</v>
      </c>
      <c r="F714" t="s">
        <v>283</v>
      </c>
      <c r="G714" t="s">
        <v>174</v>
      </c>
      <c r="H714" t="s">
        <v>37</v>
      </c>
      <c r="I714" t="s">
        <v>180</v>
      </c>
      <c r="J714" t="s">
        <v>43</v>
      </c>
      <c r="K714">
        <v>1152</v>
      </c>
    </row>
    <row r="715" spans="1:11" x14ac:dyDescent="0.25">
      <c r="A715" t="str">
        <f>CONCATENATE(ExportTabel[[#This Row],[Jaar]],"/",ExportTabel[[#This Row],[Week]])</f>
        <v>2025/28</v>
      </c>
      <c r="B715">
        <v>2025</v>
      </c>
      <c r="C715">
        <v>28</v>
      </c>
      <c r="D715" t="s">
        <v>636</v>
      </c>
      <c r="E715" t="s">
        <v>637</v>
      </c>
      <c r="F715" t="s">
        <v>283</v>
      </c>
      <c r="G715" t="s">
        <v>174</v>
      </c>
      <c r="H715" t="s">
        <v>37</v>
      </c>
      <c r="I715" t="s">
        <v>180</v>
      </c>
      <c r="J715" t="s">
        <v>43</v>
      </c>
      <c r="K715">
        <v>1152</v>
      </c>
    </row>
    <row r="716" spans="1:11" x14ac:dyDescent="0.25">
      <c r="A716" t="str">
        <f>CONCATENATE(ExportTabel[[#This Row],[Jaar]],"/",ExportTabel[[#This Row],[Week]])</f>
        <v>2025/28</v>
      </c>
      <c r="B716">
        <v>2025</v>
      </c>
      <c r="C716">
        <v>28</v>
      </c>
      <c r="D716" t="s">
        <v>636</v>
      </c>
      <c r="E716" t="s">
        <v>637</v>
      </c>
      <c r="F716" t="s">
        <v>283</v>
      </c>
      <c r="G716" t="s">
        <v>174</v>
      </c>
      <c r="H716" t="s">
        <v>37</v>
      </c>
      <c r="I716" t="s">
        <v>180</v>
      </c>
      <c r="J716" t="s">
        <v>43</v>
      </c>
      <c r="K716">
        <v>7680</v>
      </c>
    </row>
    <row r="717" spans="1:11" x14ac:dyDescent="0.25">
      <c r="A717" t="str">
        <f>CONCATENATE(ExportTabel[[#This Row],[Jaar]],"/",ExportTabel[[#This Row],[Week]])</f>
        <v>2025/28</v>
      </c>
      <c r="B717">
        <v>2025</v>
      </c>
      <c r="C717">
        <v>28</v>
      </c>
      <c r="D717" t="s">
        <v>636</v>
      </c>
      <c r="E717" t="s">
        <v>637</v>
      </c>
      <c r="F717" t="s">
        <v>283</v>
      </c>
      <c r="G717" t="s">
        <v>174</v>
      </c>
      <c r="H717" t="s">
        <v>37</v>
      </c>
      <c r="I717" t="s">
        <v>180</v>
      </c>
      <c r="J717" t="s">
        <v>43</v>
      </c>
      <c r="K717">
        <v>3840</v>
      </c>
    </row>
    <row r="718" spans="1:11" x14ac:dyDescent="0.25">
      <c r="A718" t="str">
        <f>CONCATENATE(ExportTabel[[#This Row],[Jaar]],"/",ExportTabel[[#This Row],[Week]])</f>
        <v>2025/28</v>
      </c>
      <c r="B718">
        <v>2025</v>
      </c>
      <c r="C718">
        <v>28</v>
      </c>
      <c r="D718" t="s">
        <v>636</v>
      </c>
      <c r="E718" t="s">
        <v>637</v>
      </c>
      <c r="F718" t="s">
        <v>283</v>
      </c>
      <c r="G718" t="s">
        <v>174</v>
      </c>
      <c r="H718" t="s">
        <v>37</v>
      </c>
      <c r="I718" t="s">
        <v>180</v>
      </c>
      <c r="J718" t="s">
        <v>43</v>
      </c>
      <c r="K718">
        <v>1920</v>
      </c>
    </row>
    <row r="719" spans="1:11" x14ac:dyDescent="0.25">
      <c r="A719" t="str">
        <f>CONCATENATE(ExportTabel[[#This Row],[Jaar]],"/",ExportTabel[[#This Row],[Week]])</f>
        <v>2025/28</v>
      </c>
      <c r="B719">
        <v>2025</v>
      </c>
      <c r="C719">
        <v>28</v>
      </c>
      <c r="D719" t="s">
        <v>636</v>
      </c>
      <c r="E719" t="s">
        <v>637</v>
      </c>
      <c r="F719" t="s">
        <v>283</v>
      </c>
      <c r="G719" t="s">
        <v>174</v>
      </c>
      <c r="H719" t="s">
        <v>37</v>
      </c>
      <c r="I719" t="s">
        <v>180</v>
      </c>
      <c r="J719" t="s">
        <v>43</v>
      </c>
      <c r="K719">
        <v>576</v>
      </c>
    </row>
    <row r="720" spans="1:11" x14ac:dyDescent="0.25">
      <c r="A720" t="str">
        <f>CONCATENATE(ExportTabel[[#This Row],[Jaar]],"/",ExportTabel[[#This Row],[Week]])</f>
        <v>2025/28</v>
      </c>
      <c r="B720">
        <v>2025</v>
      </c>
      <c r="C720">
        <v>28</v>
      </c>
      <c r="D720" t="s">
        <v>636</v>
      </c>
      <c r="E720" t="s">
        <v>637</v>
      </c>
      <c r="F720" t="s">
        <v>283</v>
      </c>
      <c r="G720" t="s">
        <v>174</v>
      </c>
      <c r="H720" t="s">
        <v>37</v>
      </c>
      <c r="I720" t="s">
        <v>180</v>
      </c>
      <c r="J720" t="s">
        <v>43</v>
      </c>
      <c r="K720">
        <v>1920</v>
      </c>
    </row>
    <row r="721" spans="1:11" x14ac:dyDescent="0.25">
      <c r="A721" t="str">
        <f>CONCATENATE(ExportTabel[[#This Row],[Jaar]],"/",ExportTabel[[#This Row],[Week]])</f>
        <v>2025/28</v>
      </c>
      <c r="B721">
        <v>2025</v>
      </c>
      <c r="C721">
        <v>28</v>
      </c>
      <c r="D721" t="s">
        <v>636</v>
      </c>
      <c r="E721" t="s">
        <v>637</v>
      </c>
      <c r="F721" t="s">
        <v>283</v>
      </c>
      <c r="G721" t="s">
        <v>174</v>
      </c>
      <c r="H721" t="s">
        <v>37</v>
      </c>
      <c r="I721" t="s">
        <v>180</v>
      </c>
      <c r="J721" t="s">
        <v>43</v>
      </c>
      <c r="K721">
        <v>1152</v>
      </c>
    </row>
    <row r="722" spans="1:11" x14ac:dyDescent="0.25">
      <c r="A722" t="str">
        <f>CONCATENATE(ExportTabel[[#This Row],[Jaar]],"/",ExportTabel[[#This Row],[Week]])</f>
        <v>2025/28</v>
      </c>
      <c r="B722">
        <v>2025</v>
      </c>
      <c r="C722">
        <v>28</v>
      </c>
      <c r="D722" t="s">
        <v>636</v>
      </c>
      <c r="E722" t="s">
        <v>637</v>
      </c>
      <c r="F722" t="s">
        <v>283</v>
      </c>
      <c r="G722" t="s">
        <v>174</v>
      </c>
      <c r="H722" t="s">
        <v>37</v>
      </c>
      <c r="I722" t="s">
        <v>180</v>
      </c>
      <c r="J722" t="s">
        <v>43</v>
      </c>
      <c r="K722">
        <v>2880</v>
      </c>
    </row>
    <row r="723" spans="1:11" x14ac:dyDescent="0.25">
      <c r="A723" t="str">
        <f>CONCATENATE(ExportTabel[[#This Row],[Jaar]],"/",ExportTabel[[#This Row],[Week]])</f>
        <v>2025/28</v>
      </c>
      <c r="B723">
        <v>2025</v>
      </c>
      <c r="C723">
        <v>28</v>
      </c>
      <c r="D723" t="s">
        <v>636</v>
      </c>
      <c r="E723" t="s">
        <v>637</v>
      </c>
      <c r="F723" t="s">
        <v>283</v>
      </c>
      <c r="G723" t="s">
        <v>174</v>
      </c>
      <c r="H723" t="s">
        <v>37</v>
      </c>
      <c r="I723" t="s">
        <v>180</v>
      </c>
      <c r="J723" t="s">
        <v>43</v>
      </c>
      <c r="K723">
        <v>1920</v>
      </c>
    </row>
    <row r="724" spans="1:11" x14ac:dyDescent="0.25">
      <c r="A724" t="str">
        <f>CONCATENATE(ExportTabel[[#This Row],[Jaar]],"/",ExportTabel[[#This Row],[Week]])</f>
        <v>2025/28</v>
      </c>
      <c r="B724">
        <v>2025</v>
      </c>
      <c r="C724">
        <v>28</v>
      </c>
      <c r="D724" t="s">
        <v>636</v>
      </c>
      <c r="E724" t="s">
        <v>637</v>
      </c>
      <c r="F724" t="s">
        <v>283</v>
      </c>
      <c r="G724" t="s">
        <v>174</v>
      </c>
      <c r="H724" t="s">
        <v>37</v>
      </c>
      <c r="I724" t="s">
        <v>180</v>
      </c>
      <c r="J724" t="s">
        <v>43</v>
      </c>
      <c r="K724">
        <v>1920</v>
      </c>
    </row>
    <row r="725" spans="1:11" x14ac:dyDescent="0.25">
      <c r="A725" t="str">
        <f>CONCATENATE(ExportTabel[[#This Row],[Jaar]],"/",ExportTabel[[#This Row],[Week]])</f>
        <v>2025/28</v>
      </c>
      <c r="B725">
        <v>2025</v>
      </c>
      <c r="C725">
        <v>28</v>
      </c>
      <c r="D725" t="s">
        <v>636</v>
      </c>
      <c r="E725" t="s">
        <v>637</v>
      </c>
      <c r="F725" t="s">
        <v>283</v>
      </c>
      <c r="G725" t="s">
        <v>174</v>
      </c>
      <c r="H725" t="s">
        <v>37</v>
      </c>
      <c r="I725" t="s">
        <v>180</v>
      </c>
      <c r="J725" t="s">
        <v>43</v>
      </c>
      <c r="K725">
        <v>2880</v>
      </c>
    </row>
    <row r="726" spans="1:11" x14ac:dyDescent="0.25">
      <c r="A726" t="str">
        <f>CONCATENATE(ExportTabel[[#This Row],[Jaar]],"/",ExportTabel[[#This Row],[Week]])</f>
        <v>2025/28</v>
      </c>
      <c r="B726">
        <v>2025</v>
      </c>
      <c r="C726">
        <v>28</v>
      </c>
      <c r="D726" t="s">
        <v>636</v>
      </c>
      <c r="E726" t="s">
        <v>637</v>
      </c>
      <c r="F726" t="s">
        <v>283</v>
      </c>
      <c r="G726" t="s">
        <v>174</v>
      </c>
      <c r="H726" t="s">
        <v>37</v>
      </c>
      <c r="I726" t="s">
        <v>180</v>
      </c>
      <c r="J726" t="s">
        <v>43</v>
      </c>
      <c r="K726">
        <v>1920</v>
      </c>
    </row>
    <row r="727" spans="1:11" x14ac:dyDescent="0.25">
      <c r="A727" t="str">
        <f>CONCATENATE(ExportTabel[[#This Row],[Jaar]],"/",ExportTabel[[#This Row],[Week]])</f>
        <v>2025/28</v>
      </c>
      <c r="B727">
        <v>2025</v>
      </c>
      <c r="C727">
        <v>28</v>
      </c>
      <c r="D727" t="s">
        <v>636</v>
      </c>
      <c r="E727" t="s">
        <v>637</v>
      </c>
      <c r="F727" t="s">
        <v>283</v>
      </c>
      <c r="G727" t="s">
        <v>174</v>
      </c>
      <c r="H727" t="s">
        <v>37</v>
      </c>
      <c r="I727" t="s">
        <v>180</v>
      </c>
      <c r="J727" t="s">
        <v>43</v>
      </c>
      <c r="K727">
        <v>576</v>
      </c>
    </row>
    <row r="728" spans="1:11" x14ac:dyDescent="0.25">
      <c r="A728" t="str">
        <f>CONCATENATE(ExportTabel[[#This Row],[Jaar]],"/",ExportTabel[[#This Row],[Week]])</f>
        <v>2025/28</v>
      </c>
      <c r="B728">
        <v>2025</v>
      </c>
      <c r="C728">
        <v>28</v>
      </c>
      <c r="D728" t="s">
        <v>636</v>
      </c>
      <c r="E728" t="s">
        <v>637</v>
      </c>
      <c r="F728" t="s">
        <v>283</v>
      </c>
      <c r="G728" t="s">
        <v>174</v>
      </c>
      <c r="H728" t="s">
        <v>37</v>
      </c>
      <c r="I728" t="s">
        <v>180</v>
      </c>
      <c r="J728" t="s">
        <v>43</v>
      </c>
      <c r="K728">
        <v>1920</v>
      </c>
    </row>
    <row r="729" spans="1:11" x14ac:dyDescent="0.25">
      <c r="A729" t="str">
        <f>CONCATENATE(ExportTabel[[#This Row],[Jaar]],"/",ExportTabel[[#This Row],[Week]])</f>
        <v>2025/28</v>
      </c>
      <c r="B729">
        <v>2025</v>
      </c>
      <c r="C729">
        <v>28</v>
      </c>
      <c r="D729" t="s">
        <v>636</v>
      </c>
      <c r="E729" t="s">
        <v>637</v>
      </c>
      <c r="F729" t="s">
        <v>283</v>
      </c>
      <c r="G729" t="s">
        <v>174</v>
      </c>
      <c r="H729" t="s">
        <v>37</v>
      </c>
      <c r="I729" t="s">
        <v>180</v>
      </c>
      <c r="J729" t="s">
        <v>43</v>
      </c>
      <c r="K729">
        <v>576</v>
      </c>
    </row>
    <row r="730" spans="1:11" x14ac:dyDescent="0.25">
      <c r="A730" t="str">
        <f>CONCATENATE(ExportTabel[[#This Row],[Jaar]],"/",ExportTabel[[#This Row],[Week]])</f>
        <v>2025/28</v>
      </c>
      <c r="B730">
        <v>2025</v>
      </c>
      <c r="C730">
        <v>28</v>
      </c>
      <c r="D730" t="s">
        <v>636</v>
      </c>
      <c r="E730" t="s">
        <v>637</v>
      </c>
      <c r="F730" t="s">
        <v>283</v>
      </c>
      <c r="G730" t="s">
        <v>174</v>
      </c>
      <c r="H730" t="s">
        <v>37</v>
      </c>
      <c r="I730" t="s">
        <v>180</v>
      </c>
      <c r="J730" t="s">
        <v>43</v>
      </c>
      <c r="K730">
        <v>576</v>
      </c>
    </row>
    <row r="731" spans="1:11" x14ac:dyDescent="0.25">
      <c r="A731" t="str">
        <f>CONCATENATE(ExportTabel[[#This Row],[Jaar]],"/",ExportTabel[[#This Row],[Week]])</f>
        <v>2025/28</v>
      </c>
      <c r="B731">
        <v>2025</v>
      </c>
      <c r="C731">
        <v>28</v>
      </c>
      <c r="D731" t="s">
        <v>636</v>
      </c>
      <c r="E731" t="s">
        <v>637</v>
      </c>
      <c r="F731" t="s">
        <v>283</v>
      </c>
      <c r="G731" t="s">
        <v>174</v>
      </c>
      <c r="H731" t="s">
        <v>37</v>
      </c>
      <c r="I731" t="s">
        <v>180</v>
      </c>
      <c r="J731" t="s">
        <v>43</v>
      </c>
      <c r="K731">
        <v>2880</v>
      </c>
    </row>
    <row r="732" spans="1:11" x14ac:dyDescent="0.25">
      <c r="A732" t="str">
        <f>CONCATENATE(ExportTabel[[#This Row],[Jaar]],"/",ExportTabel[[#This Row],[Week]])</f>
        <v>2025/28</v>
      </c>
      <c r="B732">
        <v>2025</v>
      </c>
      <c r="C732">
        <v>28</v>
      </c>
      <c r="D732" t="s">
        <v>636</v>
      </c>
      <c r="E732" t="s">
        <v>637</v>
      </c>
      <c r="F732" t="s">
        <v>283</v>
      </c>
      <c r="G732" t="s">
        <v>169</v>
      </c>
      <c r="H732" t="s">
        <v>32</v>
      </c>
      <c r="I732" t="s">
        <v>230</v>
      </c>
      <c r="J732" t="s">
        <v>93</v>
      </c>
      <c r="K732">
        <v>12</v>
      </c>
    </row>
    <row r="733" spans="1:11" x14ac:dyDescent="0.25">
      <c r="A733" t="str">
        <f>CONCATENATE(ExportTabel[[#This Row],[Jaar]],"/",ExportTabel[[#This Row],[Week]])</f>
        <v>2025/28</v>
      </c>
      <c r="B733">
        <v>2025</v>
      </c>
      <c r="C733">
        <v>28</v>
      </c>
      <c r="D733" t="s">
        <v>636</v>
      </c>
      <c r="E733" t="s">
        <v>637</v>
      </c>
      <c r="F733" t="s">
        <v>283</v>
      </c>
      <c r="G733" t="s">
        <v>174</v>
      </c>
      <c r="H733" t="s">
        <v>37</v>
      </c>
      <c r="I733" t="s">
        <v>235</v>
      </c>
      <c r="J733" t="s">
        <v>98</v>
      </c>
      <c r="K733">
        <v>800</v>
      </c>
    </row>
    <row r="734" spans="1:11" x14ac:dyDescent="0.25">
      <c r="A734" t="str">
        <f>CONCATENATE(ExportTabel[[#This Row],[Jaar]],"/",ExportTabel[[#This Row],[Week]])</f>
        <v>2025/28</v>
      </c>
      <c r="B734">
        <v>2025</v>
      </c>
      <c r="C734">
        <v>28</v>
      </c>
      <c r="D734" t="s">
        <v>636</v>
      </c>
      <c r="E734" t="s">
        <v>637</v>
      </c>
      <c r="F734" t="s">
        <v>283</v>
      </c>
      <c r="G734" t="s">
        <v>174</v>
      </c>
      <c r="H734" t="s">
        <v>37</v>
      </c>
      <c r="I734" t="s">
        <v>235</v>
      </c>
      <c r="J734" t="s">
        <v>98</v>
      </c>
      <c r="K734">
        <v>3600</v>
      </c>
    </row>
    <row r="735" spans="1:11" x14ac:dyDescent="0.25">
      <c r="A735" t="str">
        <f>CONCATENATE(ExportTabel[[#This Row],[Jaar]],"/",ExportTabel[[#This Row],[Week]])</f>
        <v>2025/28</v>
      </c>
      <c r="B735">
        <v>2025</v>
      </c>
      <c r="C735">
        <v>28</v>
      </c>
      <c r="D735" t="s">
        <v>636</v>
      </c>
      <c r="E735" t="s">
        <v>637</v>
      </c>
      <c r="F735" t="s">
        <v>283</v>
      </c>
      <c r="G735" t="s">
        <v>174</v>
      </c>
      <c r="H735" t="s">
        <v>37</v>
      </c>
      <c r="I735" t="s">
        <v>235</v>
      </c>
      <c r="J735" t="s">
        <v>98</v>
      </c>
      <c r="K735">
        <v>1200</v>
      </c>
    </row>
    <row r="736" spans="1:11" x14ac:dyDescent="0.25">
      <c r="A736" t="str">
        <f>CONCATENATE(ExportTabel[[#This Row],[Jaar]],"/",ExportTabel[[#This Row],[Week]])</f>
        <v>2025/28</v>
      </c>
      <c r="B736">
        <v>2025</v>
      </c>
      <c r="C736">
        <v>28</v>
      </c>
      <c r="D736" t="s">
        <v>636</v>
      </c>
      <c r="E736" t="s">
        <v>637</v>
      </c>
      <c r="F736" t="s">
        <v>283</v>
      </c>
      <c r="G736" t="s">
        <v>174</v>
      </c>
      <c r="H736" t="s">
        <v>37</v>
      </c>
      <c r="I736" t="s">
        <v>235</v>
      </c>
      <c r="J736" t="s">
        <v>98</v>
      </c>
      <c r="K736">
        <v>3480</v>
      </c>
    </row>
    <row r="737" spans="1:11" x14ac:dyDescent="0.25">
      <c r="A737" t="str">
        <f>CONCATENATE(ExportTabel[[#This Row],[Jaar]],"/",ExportTabel[[#This Row],[Week]])</f>
        <v>2025/28</v>
      </c>
      <c r="B737">
        <v>2025</v>
      </c>
      <c r="C737">
        <v>28</v>
      </c>
      <c r="D737" t="s">
        <v>636</v>
      </c>
      <c r="E737" t="s">
        <v>637</v>
      </c>
      <c r="F737" t="s">
        <v>283</v>
      </c>
      <c r="G737" t="s">
        <v>174</v>
      </c>
      <c r="H737" t="s">
        <v>37</v>
      </c>
      <c r="I737" t="s">
        <v>235</v>
      </c>
      <c r="J737" t="s">
        <v>98</v>
      </c>
      <c r="K737">
        <v>1170</v>
      </c>
    </row>
    <row r="738" spans="1:11" x14ac:dyDescent="0.25">
      <c r="A738" t="str">
        <f>CONCATENATE(ExportTabel[[#This Row],[Jaar]],"/",ExportTabel[[#This Row],[Week]])</f>
        <v>2025/28</v>
      </c>
      <c r="B738">
        <v>2025</v>
      </c>
      <c r="C738">
        <v>28</v>
      </c>
      <c r="D738" t="s">
        <v>636</v>
      </c>
      <c r="E738" t="s">
        <v>637</v>
      </c>
      <c r="F738" t="s">
        <v>283</v>
      </c>
      <c r="G738" t="s">
        <v>202</v>
      </c>
      <c r="H738" t="s">
        <v>65</v>
      </c>
      <c r="I738" t="s">
        <v>235</v>
      </c>
      <c r="J738" t="s">
        <v>98</v>
      </c>
      <c r="K738">
        <v>10</v>
      </c>
    </row>
    <row r="739" spans="1:11" x14ac:dyDescent="0.25">
      <c r="A739" t="str">
        <f>CONCATENATE(ExportTabel[[#This Row],[Jaar]],"/",ExportTabel[[#This Row],[Week]])</f>
        <v>2025/28</v>
      </c>
      <c r="B739">
        <v>2025</v>
      </c>
      <c r="C739">
        <v>28</v>
      </c>
      <c r="D739" t="s">
        <v>636</v>
      </c>
      <c r="E739" t="s">
        <v>637</v>
      </c>
      <c r="F739" t="s">
        <v>283</v>
      </c>
      <c r="G739" t="s">
        <v>174</v>
      </c>
      <c r="H739" t="s">
        <v>37</v>
      </c>
      <c r="I739" t="s">
        <v>235</v>
      </c>
      <c r="J739" t="s">
        <v>98</v>
      </c>
      <c r="K739">
        <v>35</v>
      </c>
    </row>
    <row r="740" spans="1:11" x14ac:dyDescent="0.25">
      <c r="A740" t="str">
        <f>CONCATENATE(ExportTabel[[#This Row],[Jaar]],"/",ExportTabel[[#This Row],[Week]])</f>
        <v>2025/28</v>
      </c>
      <c r="B740">
        <v>2025</v>
      </c>
      <c r="C740">
        <v>28</v>
      </c>
      <c r="D740" t="s">
        <v>636</v>
      </c>
      <c r="E740" t="s">
        <v>637</v>
      </c>
      <c r="F740" t="s">
        <v>283</v>
      </c>
      <c r="G740" t="s">
        <v>638</v>
      </c>
      <c r="H740" t="s">
        <v>639</v>
      </c>
      <c r="I740" t="s">
        <v>235</v>
      </c>
      <c r="J740" t="s">
        <v>98</v>
      </c>
      <c r="K740">
        <v>240</v>
      </c>
    </row>
    <row r="741" spans="1:11" x14ac:dyDescent="0.25">
      <c r="A741" t="str">
        <f>CONCATENATE(ExportTabel[[#This Row],[Jaar]],"/",ExportTabel[[#This Row],[Week]])</f>
        <v>2025/28</v>
      </c>
      <c r="B741">
        <v>2025</v>
      </c>
      <c r="C741">
        <v>28</v>
      </c>
      <c r="D741" t="s">
        <v>636</v>
      </c>
      <c r="E741" t="s">
        <v>637</v>
      </c>
      <c r="F741" t="s">
        <v>283</v>
      </c>
      <c r="G741" t="s">
        <v>178</v>
      </c>
      <c r="H741" t="s">
        <v>41</v>
      </c>
      <c r="I741" t="s">
        <v>235</v>
      </c>
      <c r="J741" t="s">
        <v>98</v>
      </c>
      <c r="K741">
        <v>95</v>
      </c>
    </row>
    <row r="742" spans="1:11" x14ac:dyDescent="0.25">
      <c r="A742" t="str">
        <f>CONCATENATE(ExportTabel[[#This Row],[Jaar]],"/",ExportTabel[[#This Row],[Week]])</f>
        <v>2025/28</v>
      </c>
      <c r="B742">
        <v>2025</v>
      </c>
      <c r="C742">
        <v>28</v>
      </c>
      <c r="D742" t="s">
        <v>636</v>
      </c>
      <c r="E742" t="s">
        <v>637</v>
      </c>
      <c r="F742" t="s">
        <v>283</v>
      </c>
      <c r="G742" t="s">
        <v>174</v>
      </c>
      <c r="H742" t="s">
        <v>37</v>
      </c>
      <c r="I742" t="s">
        <v>180</v>
      </c>
      <c r="J742" t="s">
        <v>43</v>
      </c>
      <c r="K742">
        <v>10250</v>
      </c>
    </row>
    <row r="743" spans="1:11" x14ac:dyDescent="0.25">
      <c r="A743" t="str">
        <f>CONCATENATE(ExportTabel[[#This Row],[Jaar]],"/",ExportTabel[[#This Row],[Week]])</f>
        <v>2025/28</v>
      </c>
      <c r="B743">
        <v>2025</v>
      </c>
      <c r="C743">
        <v>28</v>
      </c>
      <c r="D743" t="s">
        <v>636</v>
      </c>
      <c r="E743" t="s">
        <v>637</v>
      </c>
      <c r="F743" t="s">
        <v>283</v>
      </c>
      <c r="G743" t="s">
        <v>174</v>
      </c>
      <c r="H743" t="s">
        <v>37</v>
      </c>
      <c r="I743" t="s">
        <v>180</v>
      </c>
      <c r="J743" t="s">
        <v>43</v>
      </c>
      <c r="K743">
        <v>5800</v>
      </c>
    </row>
    <row r="744" spans="1:11" x14ac:dyDescent="0.25">
      <c r="A744" t="str">
        <f>CONCATENATE(ExportTabel[[#This Row],[Jaar]],"/",ExportTabel[[#This Row],[Week]])</f>
        <v>2025/28</v>
      </c>
      <c r="B744">
        <v>2025</v>
      </c>
      <c r="C744">
        <v>28</v>
      </c>
      <c r="D744" t="s">
        <v>636</v>
      </c>
      <c r="E744" t="s">
        <v>637</v>
      </c>
      <c r="F744" t="s">
        <v>283</v>
      </c>
      <c r="G744" t="s">
        <v>174</v>
      </c>
      <c r="H744" t="s">
        <v>37</v>
      </c>
      <c r="I744" t="s">
        <v>180</v>
      </c>
      <c r="J744" t="s">
        <v>43</v>
      </c>
      <c r="K744">
        <v>6750</v>
      </c>
    </row>
    <row r="745" spans="1:11" x14ac:dyDescent="0.25">
      <c r="A745" t="str">
        <f>CONCATENATE(ExportTabel[[#This Row],[Jaar]],"/",ExportTabel[[#This Row],[Week]])</f>
        <v>2025/28</v>
      </c>
      <c r="B745">
        <v>2025</v>
      </c>
      <c r="C745">
        <v>28</v>
      </c>
      <c r="D745" t="s">
        <v>636</v>
      </c>
      <c r="E745" t="s">
        <v>637</v>
      </c>
      <c r="F745" t="s">
        <v>283</v>
      </c>
      <c r="G745" t="s">
        <v>174</v>
      </c>
      <c r="H745" t="s">
        <v>37</v>
      </c>
      <c r="I745" t="s">
        <v>180</v>
      </c>
      <c r="J745" t="s">
        <v>43</v>
      </c>
      <c r="K745">
        <v>11250</v>
      </c>
    </row>
    <row r="746" spans="1:11" x14ac:dyDescent="0.25">
      <c r="A746" t="str">
        <f>CONCATENATE(ExportTabel[[#This Row],[Jaar]],"/",ExportTabel[[#This Row],[Week]])</f>
        <v>2025/28</v>
      </c>
      <c r="B746">
        <v>2025</v>
      </c>
      <c r="C746">
        <v>28</v>
      </c>
      <c r="D746" t="s">
        <v>636</v>
      </c>
      <c r="E746" t="s">
        <v>637</v>
      </c>
      <c r="F746" t="s">
        <v>283</v>
      </c>
      <c r="G746" t="s">
        <v>169</v>
      </c>
      <c r="H746" t="s">
        <v>32</v>
      </c>
      <c r="I746" t="s">
        <v>243</v>
      </c>
      <c r="J746" t="s">
        <v>106</v>
      </c>
      <c r="K746">
        <v>45</v>
      </c>
    </row>
    <row r="747" spans="1:11" x14ac:dyDescent="0.25">
      <c r="A747" t="str">
        <f>CONCATENATE(ExportTabel[[#This Row],[Jaar]],"/",ExportTabel[[#This Row],[Week]])</f>
        <v>2025/28</v>
      </c>
      <c r="B747">
        <v>2025</v>
      </c>
      <c r="C747">
        <v>28</v>
      </c>
      <c r="D747" t="s">
        <v>636</v>
      </c>
      <c r="E747" t="s">
        <v>637</v>
      </c>
      <c r="F747" t="s">
        <v>283</v>
      </c>
      <c r="G747" t="s">
        <v>174</v>
      </c>
      <c r="H747" t="s">
        <v>37</v>
      </c>
      <c r="I747" t="s">
        <v>150</v>
      </c>
      <c r="J747" t="s">
        <v>13</v>
      </c>
      <c r="K747">
        <v>20</v>
      </c>
    </row>
    <row r="748" spans="1:11" x14ac:dyDescent="0.25">
      <c r="A748" t="str">
        <f>CONCATENATE(ExportTabel[[#This Row],[Jaar]],"/",ExportTabel[[#This Row],[Week]])</f>
        <v>2025/28</v>
      </c>
      <c r="B748">
        <v>2025</v>
      </c>
      <c r="C748">
        <v>28</v>
      </c>
      <c r="D748" t="s">
        <v>636</v>
      </c>
      <c r="E748" t="s">
        <v>637</v>
      </c>
      <c r="F748" t="s">
        <v>283</v>
      </c>
      <c r="G748" t="s">
        <v>174</v>
      </c>
      <c r="H748" t="s">
        <v>37</v>
      </c>
      <c r="I748" t="s">
        <v>177</v>
      </c>
      <c r="J748" t="s">
        <v>40</v>
      </c>
      <c r="K748">
        <v>80</v>
      </c>
    </row>
    <row r="749" spans="1:11" x14ac:dyDescent="0.25">
      <c r="A749" t="str">
        <f>CONCATENATE(ExportTabel[[#This Row],[Jaar]],"/",ExportTabel[[#This Row],[Week]])</f>
        <v>2025/28</v>
      </c>
      <c r="B749">
        <v>2025</v>
      </c>
      <c r="C749">
        <v>28</v>
      </c>
      <c r="D749" t="s">
        <v>636</v>
      </c>
      <c r="E749" t="s">
        <v>637</v>
      </c>
      <c r="F749" t="s">
        <v>283</v>
      </c>
      <c r="G749" t="s">
        <v>169</v>
      </c>
      <c r="H749" t="s">
        <v>32</v>
      </c>
      <c r="I749" t="s">
        <v>177</v>
      </c>
      <c r="J749" t="s">
        <v>40</v>
      </c>
      <c r="K749">
        <v>6</v>
      </c>
    </row>
    <row r="750" spans="1:11" x14ac:dyDescent="0.25">
      <c r="A750" t="str">
        <f>CONCATENATE(ExportTabel[[#This Row],[Jaar]],"/",ExportTabel[[#This Row],[Week]])</f>
        <v>2025/28</v>
      </c>
      <c r="B750">
        <v>2025</v>
      </c>
      <c r="C750">
        <v>28</v>
      </c>
      <c r="D750" t="s">
        <v>636</v>
      </c>
      <c r="E750" t="s">
        <v>637</v>
      </c>
      <c r="F750" t="s">
        <v>283</v>
      </c>
      <c r="G750" t="s">
        <v>174</v>
      </c>
      <c r="H750" t="s">
        <v>37</v>
      </c>
      <c r="I750" t="s">
        <v>180</v>
      </c>
      <c r="J750" t="s">
        <v>43</v>
      </c>
      <c r="K750">
        <v>1920</v>
      </c>
    </row>
    <row r="751" spans="1:11" x14ac:dyDescent="0.25">
      <c r="A751" t="str">
        <f>CONCATENATE(ExportTabel[[#This Row],[Jaar]],"/",ExportTabel[[#This Row],[Week]])</f>
        <v>2025/28</v>
      </c>
      <c r="B751">
        <v>2025</v>
      </c>
      <c r="C751">
        <v>28</v>
      </c>
      <c r="D751" t="s">
        <v>636</v>
      </c>
      <c r="E751" t="s">
        <v>637</v>
      </c>
      <c r="F751" t="s">
        <v>283</v>
      </c>
      <c r="G751" t="s">
        <v>174</v>
      </c>
      <c r="H751" t="s">
        <v>37</v>
      </c>
      <c r="I751" t="s">
        <v>180</v>
      </c>
      <c r="J751" t="s">
        <v>43</v>
      </c>
      <c r="K751">
        <v>576</v>
      </c>
    </row>
    <row r="752" spans="1:11" x14ac:dyDescent="0.25">
      <c r="A752" t="str">
        <f>CONCATENATE(ExportTabel[[#This Row],[Jaar]],"/",ExportTabel[[#This Row],[Week]])</f>
        <v>2025/28</v>
      </c>
      <c r="B752">
        <v>2025</v>
      </c>
      <c r="C752">
        <v>28</v>
      </c>
      <c r="D752" t="s">
        <v>636</v>
      </c>
      <c r="E752" t="s">
        <v>637</v>
      </c>
      <c r="F752" t="s">
        <v>283</v>
      </c>
      <c r="G752" t="s">
        <v>174</v>
      </c>
      <c r="H752" t="s">
        <v>37</v>
      </c>
      <c r="I752" t="s">
        <v>180</v>
      </c>
      <c r="J752" t="s">
        <v>43</v>
      </c>
      <c r="K752">
        <v>4800</v>
      </c>
    </row>
    <row r="753" spans="1:11" x14ac:dyDescent="0.25">
      <c r="A753" t="str">
        <f>CONCATENATE(ExportTabel[[#This Row],[Jaar]],"/",ExportTabel[[#This Row],[Week]])</f>
        <v>2025/28</v>
      </c>
      <c r="B753">
        <v>2025</v>
      </c>
      <c r="C753">
        <v>28</v>
      </c>
      <c r="D753" t="s">
        <v>636</v>
      </c>
      <c r="E753" t="s">
        <v>637</v>
      </c>
      <c r="F753" t="s">
        <v>283</v>
      </c>
      <c r="G753" t="s">
        <v>174</v>
      </c>
      <c r="H753" t="s">
        <v>37</v>
      </c>
      <c r="I753" t="s">
        <v>180</v>
      </c>
      <c r="J753" t="s">
        <v>43</v>
      </c>
      <c r="K753">
        <v>1920</v>
      </c>
    </row>
    <row r="754" spans="1:11" x14ac:dyDescent="0.25">
      <c r="A754" t="str">
        <f>CONCATENATE(ExportTabel[[#This Row],[Jaar]],"/",ExportTabel[[#This Row],[Week]])</f>
        <v>2025/28</v>
      </c>
      <c r="B754">
        <v>2025</v>
      </c>
      <c r="C754">
        <v>28</v>
      </c>
      <c r="D754" t="s">
        <v>636</v>
      </c>
      <c r="E754" t="s">
        <v>637</v>
      </c>
      <c r="F754" t="s">
        <v>283</v>
      </c>
      <c r="G754" t="s">
        <v>174</v>
      </c>
      <c r="H754" t="s">
        <v>37</v>
      </c>
      <c r="I754" t="s">
        <v>180</v>
      </c>
      <c r="J754" t="s">
        <v>43</v>
      </c>
      <c r="K754">
        <v>576</v>
      </c>
    </row>
    <row r="755" spans="1:11" x14ac:dyDescent="0.25">
      <c r="A755" t="str">
        <f>CONCATENATE(ExportTabel[[#This Row],[Jaar]],"/",ExportTabel[[#This Row],[Week]])</f>
        <v>2025/28</v>
      </c>
      <c r="B755">
        <v>2025</v>
      </c>
      <c r="C755">
        <v>28</v>
      </c>
      <c r="D755" t="s">
        <v>636</v>
      </c>
      <c r="E755" t="s">
        <v>637</v>
      </c>
      <c r="F755" t="s">
        <v>283</v>
      </c>
      <c r="G755" t="s">
        <v>174</v>
      </c>
      <c r="H755" t="s">
        <v>37</v>
      </c>
      <c r="I755" t="s">
        <v>180</v>
      </c>
      <c r="J755" t="s">
        <v>43</v>
      </c>
      <c r="K755">
        <v>576</v>
      </c>
    </row>
    <row r="756" spans="1:11" x14ac:dyDescent="0.25">
      <c r="A756" t="str">
        <f>CONCATENATE(ExportTabel[[#This Row],[Jaar]],"/",ExportTabel[[#This Row],[Week]])</f>
        <v>2025/28</v>
      </c>
      <c r="B756">
        <v>2025</v>
      </c>
      <c r="C756">
        <v>28</v>
      </c>
      <c r="D756" t="s">
        <v>636</v>
      </c>
      <c r="E756" t="s">
        <v>637</v>
      </c>
      <c r="F756" t="s">
        <v>283</v>
      </c>
      <c r="G756" t="s">
        <v>174</v>
      </c>
      <c r="H756" t="s">
        <v>37</v>
      </c>
      <c r="I756" t="s">
        <v>180</v>
      </c>
      <c r="J756" t="s">
        <v>43</v>
      </c>
      <c r="K756">
        <v>1920</v>
      </c>
    </row>
    <row r="757" spans="1:11" x14ac:dyDescent="0.25">
      <c r="A757" t="str">
        <f>CONCATENATE(ExportTabel[[#This Row],[Jaar]],"/",ExportTabel[[#This Row],[Week]])</f>
        <v>2025/28</v>
      </c>
      <c r="B757">
        <v>2025</v>
      </c>
      <c r="C757">
        <v>28</v>
      </c>
      <c r="D757" t="s">
        <v>636</v>
      </c>
      <c r="E757" t="s">
        <v>637</v>
      </c>
      <c r="F757" t="s">
        <v>283</v>
      </c>
      <c r="G757" t="s">
        <v>174</v>
      </c>
      <c r="H757" t="s">
        <v>37</v>
      </c>
      <c r="I757" t="s">
        <v>180</v>
      </c>
      <c r="J757" t="s">
        <v>43</v>
      </c>
      <c r="K757">
        <v>1920</v>
      </c>
    </row>
    <row r="758" spans="1:11" x14ac:dyDescent="0.25">
      <c r="A758" t="str">
        <f>CONCATENATE(ExportTabel[[#This Row],[Jaar]],"/",ExportTabel[[#This Row],[Week]])</f>
        <v>2025/28</v>
      </c>
      <c r="B758">
        <v>2025</v>
      </c>
      <c r="C758">
        <v>28</v>
      </c>
      <c r="D758" t="s">
        <v>636</v>
      </c>
      <c r="E758" t="s">
        <v>637</v>
      </c>
      <c r="F758" t="s">
        <v>283</v>
      </c>
      <c r="G758" t="s">
        <v>174</v>
      </c>
      <c r="H758" t="s">
        <v>37</v>
      </c>
      <c r="I758" t="s">
        <v>180</v>
      </c>
      <c r="J758" t="s">
        <v>43</v>
      </c>
      <c r="K758">
        <v>576</v>
      </c>
    </row>
    <row r="759" spans="1:11" x14ac:dyDescent="0.25">
      <c r="A759" t="str">
        <f>CONCATENATE(ExportTabel[[#This Row],[Jaar]],"/",ExportTabel[[#This Row],[Week]])</f>
        <v>2025/28</v>
      </c>
      <c r="B759">
        <v>2025</v>
      </c>
      <c r="C759">
        <v>28</v>
      </c>
      <c r="D759" t="s">
        <v>636</v>
      </c>
      <c r="E759" t="s">
        <v>637</v>
      </c>
      <c r="F759" t="s">
        <v>283</v>
      </c>
      <c r="G759" t="s">
        <v>169</v>
      </c>
      <c r="H759" t="s">
        <v>32</v>
      </c>
      <c r="I759" t="s">
        <v>180</v>
      </c>
      <c r="J759" t="s">
        <v>43</v>
      </c>
      <c r="K759">
        <v>40</v>
      </c>
    </row>
    <row r="760" spans="1:11" x14ac:dyDescent="0.25">
      <c r="A760" t="str">
        <f>CONCATENATE(ExportTabel[[#This Row],[Jaar]],"/",ExportTabel[[#This Row],[Week]])</f>
        <v>2025/28</v>
      </c>
      <c r="B760">
        <v>2025</v>
      </c>
      <c r="C760">
        <v>28</v>
      </c>
      <c r="D760" t="s">
        <v>636</v>
      </c>
      <c r="E760" t="s">
        <v>637</v>
      </c>
      <c r="F760" t="s">
        <v>283</v>
      </c>
      <c r="G760" t="s">
        <v>174</v>
      </c>
      <c r="H760" t="s">
        <v>37</v>
      </c>
      <c r="I760" t="s">
        <v>180</v>
      </c>
      <c r="J760" t="s">
        <v>43</v>
      </c>
      <c r="K760">
        <v>3840</v>
      </c>
    </row>
    <row r="761" spans="1:11" x14ac:dyDescent="0.25">
      <c r="A761" t="str">
        <f>CONCATENATE(ExportTabel[[#This Row],[Jaar]],"/",ExportTabel[[#This Row],[Week]])</f>
        <v>2025/28</v>
      </c>
      <c r="B761">
        <v>2025</v>
      </c>
      <c r="C761">
        <v>28</v>
      </c>
      <c r="D761" t="s">
        <v>636</v>
      </c>
      <c r="E761" t="s">
        <v>637</v>
      </c>
      <c r="F761" t="s">
        <v>283</v>
      </c>
      <c r="G761" t="s">
        <v>174</v>
      </c>
      <c r="H761" t="s">
        <v>37</v>
      </c>
      <c r="I761" t="s">
        <v>180</v>
      </c>
      <c r="J761" t="s">
        <v>43</v>
      </c>
      <c r="K761">
        <v>1152</v>
      </c>
    </row>
    <row r="762" spans="1:11" x14ac:dyDescent="0.25">
      <c r="A762" t="str">
        <f>CONCATENATE(ExportTabel[[#This Row],[Jaar]],"/",ExportTabel[[#This Row],[Week]])</f>
        <v>2025/28</v>
      </c>
      <c r="B762">
        <v>2025</v>
      </c>
      <c r="C762">
        <v>28</v>
      </c>
      <c r="D762" t="s">
        <v>636</v>
      </c>
      <c r="E762" t="s">
        <v>637</v>
      </c>
      <c r="F762" t="s">
        <v>283</v>
      </c>
      <c r="G762" t="s">
        <v>174</v>
      </c>
      <c r="H762" t="s">
        <v>37</v>
      </c>
      <c r="I762" t="s">
        <v>180</v>
      </c>
      <c r="J762" t="s">
        <v>43</v>
      </c>
      <c r="K762">
        <v>1250</v>
      </c>
    </row>
    <row r="763" spans="1:11" x14ac:dyDescent="0.25">
      <c r="A763" t="str">
        <f>CONCATENATE(ExportTabel[[#This Row],[Jaar]],"/",ExportTabel[[#This Row],[Week]])</f>
        <v>2025/28</v>
      </c>
      <c r="B763">
        <v>2025</v>
      </c>
      <c r="C763">
        <v>28</v>
      </c>
      <c r="D763" t="s">
        <v>636</v>
      </c>
      <c r="E763" t="s">
        <v>637</v>
      </c>
      <c r="F763" t="s">
        <v>283</v>
      </c>
      <c r="G763" t="s">
        <v>174</v>
      </c>
      <c r="H763" t="s">
        <v>37</v>
      </c>
      <c r="I763" t="s">
        <v>180</v>
      </c>
      <c r="J763" t="s">
        <v>43</v>
      </c>
      <c r="K763">
        <v>2880</v>
      </c>
    </row>
    <row r="764" spans="1:11" x14ac:dyDescent="0.25">
      <c r="A764" t="str">
        <f>CONCATENATE(ExportTabel[[#This Row],[Jaar]],"/",ExportTabel[[#This Row],[Week]])</f>
        <v>2025/28</v>
      </c>
      <c r="B764">
        <v>2025</v>
      </c>
      <c r="C764">
        <v>28</v>
      </c>
      <c r="D764" t="s">
        <v>636</v>
      </c>
      <c r="E764" t="s">
        <v>637</v>
      </c>
      <c r="F764" t="s">
        <v>283</v>
      </c>
      <c r="G764" t="s">
        <v>174</v>
      </c>
      <c r="H764" t="s">
        <v>37</v>
      </c>
      <c r="I764" t="s">
        <v>180</v>
      </c>
      <c r="J764" t="s">
        <v>43</v>
      </c>
      <c r="K764">
        <v>576</v>
      </c>
    </row>
    <row r="765" spans="1:11" x14ac:dyDescent="0.25">
      <c r="A765" t="str">
        <f>CONCATENATE(ExportTabel[[#This Row],[Jaar]],"/",ExportTabel[[#This Row],[Week]])</f>
        <v>2025/28</v>
      </c>
      <c r="B765">
        <v>2025</v>
      </c>
      <c r="C765">
        <v>28</v>
      </c>
      <c r="D765" t="s">
        <v>636</v>
      </c>
      <c r="E765" t="s">
        <v>637</v>
      </c>
      <c r="F765" t="s">
        <v>283</v>
      </c>
      <c r="G765" t="s">
        <v>174</v>
      </c>
      <c r="H765" t="s">
        <v>37</v>
      </c>
      <c r="I765" t="s">
        <v>180</v>
      </c>
      <c r="J765" t="s">
        <v>43</v>
      </c>
      <c r="K765">
        <v>1152</v>
      </c>
    </row>
    <row r="766" spans="1:11" x14ac:dyDescent="0.25">
      <c r="A766" t="str">
        <f>CONCATENATE(ExportTabel[[#This Row],[Jaar]],"/",ExportTabel[[#This Row],[Week]])</f>
        <v>2025/28</v>
      </c>
      <c r="B766">
        <v>2025</v>
      </c>
      <c r="C766">
        <v>28</v>
      </c>
      <c r="D766" t="s">
        <v>636</v>
      </c>
      <c r="E766" t="s">
        <v>637</v>
      </c>
      <c r="F766" t="s">
        <v>283</v>
      </c>
      <c r="G766" t="s">
        <v>174</v>
      </c>
      <c r="H766" t="s">
        <v>37</v>
      </c>
      <c r="I766" t="s">
        <v>180</v>
      </c>
      <c r="J766" t="s">
        <v>43</v>
      </c>
      <c r="K766">
        <v>576</v>
      </c>
    </row>
    <row r="767" spans="1:11" x14ac:dyDescent="0.25">
      <c r="A767" t="str">
        <f>CONCATENATE(ExportTabel[[#This Row],[Jaar]],"/",ExportTabel[[#This Row],[Week]])</f>
        <v>2025/28</v>
      </c>
      <c r="B767">
        <v>2025</v>
      </c>
      <c r="C767">
        <v>28</v>
      </c>
      <c r="D767" t="s">
        <v>636</v>
      </c>
      <c r="E767" t="s">
        <v>637</v>
      </c>
      <c r="F767" t="s">
        <v>283</v>
      </c>
      <c r="G767" t="s">
        <v>174</v>
      </c>
      <c r="H767" t="s">
        <v>37</v>
      </c>
      <c r="I767" t="s">
        <v>180</v>
      </c>
      <c r="J767" t="s">
        <v>43</v>
      </c>
      <c r="K767">
        <v>576</v>
      </c>
    </row>
    <row r="768" spans="1:11" x14ac:dyDescent="0.25">
      <c r="A768" t="str">
        <f>CONCATENATE(ExportTabel[[#This Row],[Jaar]],"/",ExportTabel[[#This Row],[Week]])</f>
        <v>2025/28</v>
      </c>
      <c r="B768">
        <v>2025</v>
      </c>
      <c r="C768">
        <v>28</v>
      </c>
      <c r="D768" t="s">
        <v>636</v>
      </c>
      <c r="E768" t="s">
        <v>637</v>
      </c>
      <c r="F768" t="s">
        <v>283</v>
      </c>
      <c r="G768" t="s">
        <v>174</v>
      </c>
      <c r="H768" t="s">
        <v>37</v>
      </c>
      <c r="I768" t="s">
        <v>180</v>
      </c>
      <c r="J768" t="s">
        <v>43</v>
      </c>
      <c r="K768">
        <v>576</v>
      </c>
    </row>
    <row r="769" spans="1:11" x14ac:dyDescent="0.25">
      <c r="A769" t="str">
        <f>CONCATENATE(ExportTabel[[#This Row],[Jaar]],"/",ExportTabel[[#This Row],[Week]])</f>
        <v>2025/28</v>
      </c>
      <c r="B769">
        <v>2025</v>
      </c>
      <c r="C769">
        <v>28</v>
      </c>
      <c r="D769" t="s">
        <v>636</v>
      </c>
      <c r="E769" t="s">
        <v>637</v>
      </c>
      <c r="F769" t="s">
        <v>283</v>
      </c>
      <c r="G769" t="s">
        <v>174</v>
      </c>
      <c r="H769" t="s">
        <v>37</v>
      </c>
      <c r="I769" t="s">
        <v>180</v>
      </c>
      <c r="J769" t="s">
        <v>43</v>
      </c>
      <c r="K769">
        <v>2880</v>
      </c>
    </row>
    <row r="770" spans="1:11" x14ac:dyDescent="0.25">
      <c r="A770" t="str">
        <f>CONCATENATE(ExportTabel[[#This Row],[Jaar]],"/",ExportTabel[[#This Row],[Week]])</f>
        <v>2025/28</v>
      </c>
      <c r="B770">
        <v>2025</v>
      </c>
      <c r="C770">
        <v>28</v>
      </c>
      <c r="D770" t="s">
        <v>636</v>
      </c>
      <c r="E770" t="s">
        <v>637</v>
      </c>
      <c r="F770" t="s">
        <v>283</v>
      </c>
      <c r="G770" t="s">
        <v>169</v>
      </c>
      <c r="H770" t="s">
        <v>32</v>
      </c>
      <c r="I770" t="s">
        <v>180</v>
      </c>
      <c r="J770" t="s">
        <v>43</v>
      </c>
      <c r="K770">
        <v>10</v>
      </c>
    </row>
    <row r="771" spans="1:11" x14ac:dyDescent="0.25">
      <c r="A771" t="str">
        <f>CONCATENATE(ExportTabel[[#This Row],[Jaar]],"/",ExportTabel[[#This Row],[Week]])</f>
        <v>2025/28</v>
      </c>
      <c r="B771">
        <v>2025</v>
      </c>
      <c r="C771">
        <v>28</v>
      </c>
      <c r="D771" t="s">
        <v>636</v>
      </c>
      <c r="E771" t="s">
        <v>637</v>
      </c>
      <c r="F771" t="s">
        <v>283</v>
      </c>
      <c r="G771" t="s">
        <v>174</v>
      </c>
      <c r="H771" t="s">
        <v>37</v>
      </c>
      <c r="I771" t="s">
        <v>180</v>
      </c>
      <c r="J771" t="s">
        <v>43</v>
      </c>
      <c r="K771">
        <v>576</v>
      </c>
    </row>
    <row r="772" spans="1:11" x14ac:dyDescent="0.25">
      <c r="A772" t="str">
        <f>CONCATENATE(ExportTabel[[#This Row],[Jaar]],"/",ExportTabel[[#This Row],[Week]])</f>
        <v>2025/28</v>
      </c>
      <c r="B772">
        <v>2025</v>
      </c>
      <c r="C772">
        <v>28</v>
      </c>
      <c r="D772" t="s">
        <v>636</v>
      </c>
      <c r="E772" t="s">
        <v>637</v>
      </c>
      <c r="F772" t="s">
        <v>283</v>
      </c>
      <c r="G772" t="s">
        <v>174</v>
      </c>
      <c r="H772" t="s">
        <v>37</v>
      </c>
      <c r="I772" t="s">
        <v>180</v>
      </c>
      <c r="J772" t="s">
        <v>43</v>
      </c>
      <c r="K772">
        <v>3840</v>
      </c>
    </row>
    <row r="773" spans="1:11" x14ac:dyDescent="0.25">
      <c r="A773" t="str">
        <f>CONCATENATE(ExportTabel[[#This Row],[Jaar]],"/",ExportTabel[[#This Row],[Week]])</f>
        <v>2025/28</v>
      </c>
      <c r="B773">
        <v>2025</v>
      </c>
      <c r="C773">
        <v>28</v>
      </c>
      <c r="D773" t="s">
        <v>636</v>
      </c>
      <c r="E773" t="s">
        <v>637</v>
      </c>
      <c r="F773" t="s">
        <v>283</v>
      </c>
      <c r="G773" t="s">
        <v>169</v>
      </c>
      <c r="H773" t="s">
        <v>32</v>
      </c>
      <c r="I773" t="s">
        <v>180</v>
      </c>
      <c r="J773" t="s">
        <v>43</v>
      </c>
      <c r="K773">
        <v>350</v>
      </c>
    </row>
    <row r="774" spans="1:11" x14ac:dyDescent="0.25">
      <c r="A774" t="str">
        <f>CONCATENATE(ExportTabel[[#This Row],[Jaar]],"/",ExportTabel[[#This Row],[Week]])</f>
        <v>2025/28</v>
      </c>
      <c r="B774">
        <v>2025</v>
      </c>
      <c r="C774">
        <v>28</v>
      </c>
      <c r="D774" t="s">
        <v>636</v>
      </c>
      <c r="E774" t="s">
        <v>637</v>
      </c>
      <c r="F774" t="s">
        <v>283</v>
      </c>
      <c r="G774" t="s">
        <v>174</v>
      </c>
      <c r="H774" t="s">
        <v>37</v>
      </c>
      <c r="I774" t="s">
        <v>180</v>
      </c>
      <c r="J774" t="s">
        <v>43</v>
      </c>
      <c r="K774">
        <v>576</v>
      </c>
    </row>
    <row r="775" spans="1:11" x14ac:dyDescent="0.25">
      <c r="A775" t="str">
        <f>CONCATENATE(ExportTabel[[#This Row],[Jaar]],"/",ExportTabel[[#This Row],[Week]])</f>
        <v>2025/28</v>
      </c>
      <c r="B775">
        <v>2025</v>
      </c>
      <c r="C775">
        <v>28</v>
      </c>
      <c r="D775" t="s">
        <v>636</v>
      </c>
      <c r="E775" t="s">
        <v>637</v>
      </c>
      <c r="F775" t="s">
        <v>283</v>
      </c>
      <c r="G775" t="s">
        <v>174</v>
      </c>
      <c r="H775" t="s">
        <v>37</v>
      </c>
      <c r="I775" t="s">
        <v>180</v>
      </c>
      <c r="J775" t="s">
        <v>43</v>
      </c>
      <c r="K775">
        <v>2880</v>
      </c>
    </row>
    <row r="776" spans="1:11" x14ac:dyDescent="0.25">
      <c r="A776" t="str">
        <f>CONCATENATE(ExportTabel[[#This Row],[Jaar]],"/",ExportTabel[[#This Row],[Week]])</f>
        <v>2025/28</v>
      </c>
      <c r="B776">
        <v>2025</v>
      </c>
      <c r="C776">
        <v>28</v>
      </c>
      <c r="D776" t="s">
        <v>636</v>
      </c>
      <c r="E776" t="s">
        <v>637</v>
      </c>
      <c r="F776" t="s">
        <v>283</v>
      </c>
      <c r="G776" t="s">
        <v>174</v>
      </c>
      <c r="H776" t="s">
        <v>37</v>
      </c>
      <c r="I776" t="s">
        <v>180</v>
      </c>
      <c r="J776" t="s">
        <v>43</v>
      </c>
      <c r="K776">
        <v>960</v>
      </c>
    </row>
    <row r="777" spans="1:11" x14ac:dyDescent="0.25">
      <c r="A777" t="str">
        <f>CONCATENATE(ExportTabel[[#This Row],[Jaar]],"/",ExportTabel[[#This Row],[Week]])</f>
        <v>2025/28</v>
      </c>
      <c r="B777">
        <v>2025</v>
      </c>
      <c r="C777">
        <v>28</v>
      </c>
      <c r="D777" t="s">
        <v>636</v>
      </c>
      <c r="E777" t="s">
        <v>637</v>
      </c>
      <c r="F777" t="s">
        <v>283</v>
      </c>
      <c r="G777" t="s">
        <v>174</v>
      </c>
      <c r="H777" t="s">
        <v>37</v>
      </c>
      <c r="I777" t="s">
        <v>180</v>
      </c>
      <c r="J777" t="s">
        <v>43</v>
      </c>
      <c r="K777">
        <v>2880</v>
      </c>
    </row>
    <row r="778" spans="1:11" x14ac:dyDescent="0.25">
      <c r="A778" t="str">
        <f>CONCATENATE(ExportTabel[[#This Row],[Jaar]],"/",ExportTabel[[#This Row],[Week]])</f>
        <v>2025/28</v>
      </c>
      <c r="B778">
        <v>2025</v>
      </c>
      <c r="C778">
        <v>28</v>
      </c>
      <c r="D778" t="s">
        <v>636</v>
      </c>
      <c r="E778" t="s">
        <v>637</v>
      </c>
      <c r="F778" t="s">
        <v>283</v>
      </c>
      <c r="G778" t="s">
        <v>220</v>
      </c>
      <c r="H778" t="s">
        <v>83</v>
      </c>
      <c r="I778" t="s">
        <v>205</v>
      </c>
      <c r="J778" t="s">
        <v>68</v>
      </c>
      <c r="K778">
        <v>210</v>
      </c>
    </row>
    <row r="779" spans="1:11" x14ac:dyDescent="0.25">
      <c r="A779" t="str">
        <f>CONCATENATE(ExportTabel[[#This Row],[Jaar]],"/",ExportTabel[[#This Row],[Week]])</f>
        <v>2025/28</v>
      </c>
      <c r="B779">
        <v>2025</v>
      </c>
      <c r="C779">
        <v>28</v>
      </c>
      <c r="D779" t="s">
        <v>636</v>
      </c>
      <c r="E779" t="s">
        <v>637</v>
      </c>
      <c r="F779" t="s">
        <v>283</v>
      </c>
      <c r="G779" t="s">
        <v>169</v>
      </c>
      <c r="H779" t="s">
        <v>32</v>
      </c>
      <c r="I779" t="s">
        <v>205</v>
      </c>
      <c r="J779" t="s">
        <v>68</v>
      </c>
      <c r="K779">
        <v>150</v>
      </c>
    </row>
    <row r="780" spans="1:11" x14ac:dyDescent="0.25">
      <c r="A780" t="str">
        <f>CONCATENATE(ExportTabel[[#This Row],[Jaar]],"/",ExportTabel[[#This Row],[Week]])</f>
        <v>2025/28</v>
      </c>
      <c r="B780">
        <v>2025</v>
      </c>
      <c r="C780">
        <v>28</v>
      </c>
      <c r="D780" t="s">
        <v>636</v>
      </c>
      <c r="E780" t="s">
        <v>637</v>
      </c>
      <c r="F780" t="s">
        <v>283</v>
      </c>
      <c r="G780" t="s">
        <v>174</v>
      </c>
      <c r="H780" t="s">
        <v>37</v>
      </c>
      <c r="I780" t="s">
        <v>211</v>
      </c>
      <c r="J780" t="s">
        <v>74</v>
      </c>
      <c r="K780">
        <v>10</v>
      </c>
    </row>
    <row r="781" spans="1:11" x14ac:dyDescent="0.25">
      <c r="A781" t="str">
        <f>CONCATENATE(ExportTabel[[#This Row],[Jaar]],"/",ExportTabel[[#This Row],[Week]])</f>
        <v>2025/28</v>
      </c>
      <c r="B781">
        <v>2025</v>
      </c>
      <c r="C781">
        <v>28</v>
      </c>
      <c r="D781" t="s">
        <v>636</v>
      </c>
      <c r="E781" t="s">
        <v>637</v>
      </c>
      <c r="F781" t="s">
        <v>283</v>
      </c>
      <c r="G781" t="s">
        <v>174</v>
      </c>
      <c r="H781" t="s">
        <v>37</v>
      </c>
      <c r="I781" t="s">
        <v>243</v>
      </c>
      <c r="J781" t="s">
        <v>106</v>
      </c>
      <c r="K781">
        <v>11</v>
      </c>
    </row>
    <row r="782" spans="1:11" x14ac:dyDescent="0.25">
      <c r="A782" t="str">
        <f>CONCATENATE(ExportTabel[[#This Row],[Jaar]],"/",ExportTabel[[#This Row],[Week]])</f>
        <v>2025/28</v>
      </c>
      <c r="B782">
        <v>2025</v>
      </c>
      <c r="C782">
        <v>28</v>
      </c>
      <c r="D782" t="s">
        <v>636</v>
      </c>
      <c r="E782" t="s">
        <v>637</v>
      </c>
      <c r="F782" t="s">
        <v>283</v>
      </c>
      <c r="G782" t="s">
        <v>169</v>
      </c>
      <c r="H782" t="s">
        <v>32</v>
      </c>
      <c r="I782" t="s">
        <v>235</v>
      </c>
      <c r="J782" t="s">
        <v>98</v>
      </c>
      <c r="K782">
        <v>200</v>
      </c>
    </row>
    <row r="783" spans="1:11" x14ac:dyDescent="0.25">
      <c r="A783" t="str">
        <f>CONCATENATE(ExportTabel[[#This Row],[Jaar]],"/",ExportTabel[[#This Row],[Week]])</f>
        <v>2025/28</v>
      </c>
      <c r="B783">
        <v>2025</v>
      </c>
      <c r="C783">
        <v>28</v>
      </c>
      <c r="D783" t="s">
        <v>636</v>
      </c>
      <c r="E783" t="s">
        <v>637</v>
      </c>
      <c r="F783" t="s">
        <v>283</v>
      </c>
      <c r="G783" t="s">
        <v>206</v>
      </c>
      <c r="H783" t="s">
        <v>69</v>
      </c>
      <c r="I783" t="s">
        <v>161</v>
      </c>
      <c r="J783" t="s">
        <v>24</v>
      </c>
      <c r="K783">
        <v>190</v>
      </c>
    </row>
    <row r="784" spans="1:11" x14ac:dyDescent="0.25">
      <c r="A784" t="str">
        <f>CONCATENATE(ExportTabel[[#This Row],[Jaar]],"/",ExportTabel[[#This Row],[Week]])</f>
        <v>2025/28</v>
      </c>
      <c r="B784">
        <v>2025</v>
      </c>
      <c r="C784">
        <v>28</v>
      </c>
      <c r="D784" t="s">
        <v>636</v>
      </c>
      <c r="E784" t="s">
        <v>637</v>
      </c>
      <c r="F784" t="s">
        <v>283</v>
      </c>
      <c r="G784" t="s">
        <v>174</v>
      </c>
      <c r="H784" t="s">
        <v>37</v>
      </c>
      <c r="I784" t="s">
        <v>180</v>
      </c>
      <c r="J784" t="s">
        <v>43</v>
      </c>
      <c r="K784">
        <v>200</v>
      </c>
    </row>
    <row r="785" spans="1:11" x14ac:dyDescent="0.25">
      <c r="A785" t="str">
        <f>CONCATENATE(ExportTabel[[#This Row],[Jaar]],"/",ExportTabel[[#This Row],[Week]])</f>
        <v>2025/28</v>
      </c>
      <c r="B785">
        <v>2025</v>
      </c>
      <c r="C785">
        <v>28</v>
      </c>
      <c r="D785" t="s">
        <v>636</v>
      </c>
      <c r="E785" t="s">
        <v>637</v>
      </c>
      <c r="F785" t="s">
        <v>283</v>
      </c>
      <c r="G785" t="s">
        <v>174</v>
      </c>
      <c r="H785" t="s">
        <v>37</v>
      </c>
      <c r="I785" t="s">
        <v>180</v>
      </c>
      <c r="J785" t="s">
        <v>43</v>
      </c>
      <c r="K785">
        <v>1728</v>
      </c>
    </row>
    <row r="786" spans="1:11" x14ac:dyDescent="0.25">
      <c r="A786" t="str">
        <f>CONCATENATE(ExportTabel[[#This Row],[Jaar]],"/",ExportTabel[[#This Row],[Week]])</f>
        <v>2025/28</v>
      </c>
      <c r="B786">
        <v>2025</v>
      </c>
      <c r="C786">
        <v>28</v>
      </c>
      <c r="D786" t="s">
        <v>636</v>
      </c>
      <c r="E786" t="s">
        <v>637</v>
      </c>
      <c r="F786" t="s">
        <v>283</v>
      </c>
      <c r="G786" t="s">
        <v>174</v>
      </c>
      <c r="H786" t="s">
        <v>37</v>
      </c>
      <c r="I786" t="s">
        <v>180</v>
      </c>
      <c r="J786" t="s">
        <v>43</v>
      </c>
      <c r="K786">
        <v>960</v>
      </c>
    </row>
    <row r="787" spans="1:11" x14ac:dyDescent="0.25">
      <c r="A787" t="str">
        <f>CONCATENATE(ExportTabel[[#This Row],[Jaar]],"/",ExportTabel[[#This Row],[Week]])</f>
        <v>2025/28</v>
      </c>
      <c r="B787">
        <v>2025</v>
      </c>
      <c r="C787">
        <v>28</v>
      </c>
      <c r="D787" t="s">
        <v>636</v>
      </c>
      <c r="E787" t="s">
        <v>637</v>
      </c>
      <c r="F787" t="s">
        <v>283</v>
      </c>
      <c r="G787" t="s">
        <v>174</v>
      </c>
      <c r="H787" t="s">
        <v>37</v>
      </c>
      <c r="I787" t="s">
        <v>180</v>
      </c>
      <c r="J787" t="s">
        <v>43</v>
      </c>
      <c r="K787">
        <v>1920</v>
      </c>
    </row>
    <row r="788" spans="1:11" x14ac:dyDescent="0.25">
      <c r="A788" t="str">
        <f>CONCATENATE(ExportTabel[[#This Row],[Jaar]],"/",ExportTabel[[#This Row],[Week]])</f>
        <v>2025/28</v>
      </c>
      <c r="B788">
        <v>2025</v>
      </c>
      <c r="C788">
        <v>28</v>
      </c>
      <c r="D788" t="s">
        <v>636</v>
      </c>
      <c r="E788" t="s">
        <v>637</v>
      </c>
      <c r="F788" t="s">
        <v>283</v>
      </c>
      <c r="G788" t="s">
        <v>174</v>
      </c>
      <c r="H788" t="s">
        <v>37</v>
      </c>
      <c r="I788" t="s">
        <v>180</v>
      </c>
      <c r="J788" t="s">
        <v>43</v>
      </c>
      <c r="K788">
        <v>576</v>
      </c>
    </row>
    <row r="789" spans="1:11" x14ac:dyDescent="0.25">
      <c r="A789" t="str">
        <f>CONCATENATE(ExportTabel[[#This Row],[Jaar]],"/",ExportTabel[[#This Row],[Week]])</f>
        <v>2025/28</v>
      </c>
      <c r="B789">
        <v>2025</v>
      </c>
      <c r="C789">
        <v>28</v>
      </c>
      <c r="D789" t="s">
        <v>636</v>
      </c>
      <c r="E789" t="s">
        <v>637</v>
      </c>
      <c r="F789" t="s">
        <v>283</v>
      </c>
      <c r="G789" t="s">
        <v>174</v>
      </c>
      <c r="H789" t="s">
        <v>37</v>
      </c>
      <c r="I789" t="s">
        <v>180</v>
      </c>
      <c r="J789" t="s">
        <v>43</v>
      </c>
      <c r="K789">
        <v>576</v>
      </c>
    </row>
    <row r="790" spans="1:11" x14ac:dyDescent="0.25">
      <c r="A790" t="str">
        <f>CONCATENATE(ExportTabel[[#This Row],[Jaar]],"/",ExportTabel[[#This Row],[Week]])</f>
        <v>2025/28</v>
      </c>
      <c r="B790">
        <v>2025</v>
      </c>
      <c r="C790">
        <v>28</v>
      </c>
      <c r="D790" t="s">
        <v>636</v>
      </c>
      <c r="E790" t="s">
        <v>637</v>
      </c>
      <c r="F790" t="s">
        <v>283</v>
      </c>
      <c r="G790" t="s">
        <v>174</v>
      </c>
      <c r="H790" t="s">
        <v>37</v>
      </c>
      <c r="I790" t="s">
        <v>180</v>
      </c>
      <c r="J790" t="s">
        <v>43</v>
      </c>
      <c r="K790">
        <v>576</v>
      </c>
    </row>
    <row r="791" spans="1:11" x14ac:dyDescent="0.25">
      <c r="A791" t="str">
        <f>CONCATENATE(ExportTabel[[#This Row],[Jaar]],"/",ExportTabel[[#This Row],[Week]])</f>
        <v>2025/28</v>
      </c>
      <c r="B791">
        <v>2025</v>
      </c>
      <c r="C791">
        <v>28</v>
      </c>
      <c r="D791" t="s">
        <v>636</v>
      </c>
      <c r="E791" t="s">
        <v>637</v>
      </c>
      <c r="F791" t="s">
        <v>283</v>
      </c>
      <c r="G791" t="s">
        <v>174</v>
      </c>
      <c r="H791" t="s">
        <v>37</v>
      </c>
      <c r="I791" t="s">
        <v>180</v>
      </c>
      <c r="J791" t="s">
        <v>43</v>
      </c>
      <c r="K791">
        <v>2880</v>
      </c>
    </row>
    <row r="792" spans="1:11" x14ac:dyDescent="0.25">
      <c r="A792" t="str">
        <f>CONCATENATE(ExportTabel[[#This Row],[Jaar]],"/",ExportTabel[[#This Row],[Week]])</f>
        <v>2025/28</v>
      </c>
      <c r="B792">
        <v>2025</v>
      </c>
      <c r="C792">
        <v>28</v>
      </c>
      <c r="D792" t="s">
        <v>636</v>
      </c>
      <c r="E792" t="s">
        <v>637</v>
      </c>
      <c r="F792" t="s">
        <v>283</v>
      </c>
      <c r="G792" t="s">
        <v>174</v>
      </c>
      <c r="H792" t="s">
        <v>37</v>
      </c>
      <c r="I792" t="s">
        <v>180</v>
      </c>
      <c r="J792" t="s">
        <v>43</v>
      </c>
      <c r="K792">
        <v>1920</v>
      </c>
    </row>
    <row r="793" spans="1:11" x14ac:dyDescent="0.25">
      <c r="A793" t="str">
        <f>CONCATENATE(ExportTabel[[#This Row],[Jaar]],"/",ExportTabel[[#This Row],[Week]])</f>
        <v>2025/28</v>
      </c>
      <c r="B793">
        <v>2025</v>
      </c>
      <c r="C793">
        <v>28</v>
      </c>
      <c r="D793" t="s">
        <v>636</v>
      </c>
      <c r="E793" t="s">
        <v>637</v>
      </c>
      <c r="F793" t="s">
        <v>283</v>
      </c>
      <c r="G793" t="s">
        <v>174</v>
      </c>
      <c r="H793" t="s">
        <v>37</v>
      </c>
      <c r="I793" t="s">
        <v>180</v>
      </c>
      <c r="J793" t="s">
        <v>43</v>
      </c>
      <c r="K793">
        <v>960</v>
      </c>
    </row>
    <row r="794" spans="1:11" x14ac:dyDescent="0.25">
      <c r="A794" t="str">
        <f>CONCATENATE(ExportTabel[[#This Row],[Jaar]],"/",ExportTabel[[#This Row],[Week]])</f>
        <v>2025/28</v>
      </c>
      <c r="B794">
        <v>2025</v>
      </c>
      <c r="C794">
        <v>28</v>
      </c>
      <c r="D794" t="s">
        <v>636</v>
      </c>
      <c r="E794" t="s">
        <v>637</v>
      </c>
      <c r="F794" t="s">
        <v>283</v>
      </c>
      <c r="G794" t="s">
        <v>174</v>
      </c>
      <c r="H794" t="s">
        <v>37</v>
      </c>
      <c r="I794" t="s">
        <v>180</v>
      </c>
      <c r="J794" t="s">
        <v>43</v>
      </c>
      <c r="K794">
        <v>960</v>
      </c>
    </row>
    <row r="795" spans="1:11" x14ac:dyDescent="0.25">
      <c r="A795" t="str">
        <f>CONCATENATE(ExportTabel[[#This Row],[Jaar]],"/",ExportTabel[[#This Row],[Week]])</f>
        <v>2025/28</v>
      </c>
      <c r="B795">
        <v>2025</v>
      </c>
      <c r="C795">
        <v>28</v>
      </c>
      <c r="D795" t="s">
        <v>636</v>
      </c>
      <c r="E795" t="s">
        <v>637</v>
      </c>
      <c r="F795" t="s">
        <v>283</v>
      </c>
      <c r="G795" t="s">
        <v>174</v>
      </c>
      <c r="H795" t="s">
        <v>37</v>
      </c>
      <c r="I795" t="s">
        <v>180</v>
      </c>
      <c r="J795" t="s">
        <v>43</v>
      </c>
      <c r="K795">
        <v>960</v>
      </c>
    </row>
    <row r="796" spans="1:11" x14ac:dyDescent="0.25">
      <c r="A796" t="str">
        <f>CONCATENATE(ExportTabel[[#This Row],[Jaar]],"/",ExportTabel[[#This Row],[Week]])</f>
        <v>2025/28</v>
      </c>
      <c r="B796">
        <v>2025</v>
      </c>
      <c r="C796">
        <v>28</v>
      </c>
      <c r="D796" t="s">
        <v>636</v>
      </c>
      <c r="E796" t="s">
        <v>637</v>
      </c>
      <c r="F796" t="s">
        <v>283</v>
      </c>
      <c r="G796" t="s">
        <v>174</v>
      </c>
      <c r="H796" t="s">
        <v>37</v>
      </c>
      <c r="I796" t="s">
        <v>180</v>
      </c>
      <c r="J796" t="s">
        <v>43</v>
      </c>
      <c r="K796">
        <v>576</v>
      </c>
    </row>
    <row r="797" spans="1:11" x14ac:dyDescent="0.25">
      <c r="A797" t="str">
        <f>CONCATENATE(ExportTabel[[#This Row],[Jaar]],"/",ExportTabel[[#This Row],[Week]])</f>
        <v>2025/28</v>
      </c>
      <c r="B797">
        <v>2025</v>
      </c>
      <c r="C797">
        <v>28</v>
      </c>
      <c r="D797" t="s">
        <v>636</v>
      </c>
      <c r="E797" t="s">
        <v>637</v>
      </c>
      <c r="F797" t="s">
        <v>283</v>
      </c>
      <c r="G797" t="s">
        <v>174</v>
      </c>
      <c r="H797" t="s">
        <v>37</v>
      </c>
      <c r="I797" t="s">
        <v>180</v>
      </c>
      <c r="J797" t="s">
        <v>43</v>
      </c>
      <c r="K797">
        <v>576</v>
      </c>
    </row>
    <row r="798" spans="1:11" x14ac:dyDescent="0.25">
      <c r="A798" t="str">
        <f>CONCATENATE(ExportTabel[[#This Row],[Jaar]],"/",ExportTabel[[#This Row],[Week]])</f>
        <v>2025/28</v>
      </c>
      <c r="B798">
        <v>2025</v>
      </c>
      <c r="C798">
        <v>28</v>
      </c>
      <c r="D798" t="s">
        <v>636</v>
      </c>
      <c r="E798" t="s">
        <v>637</v>
      </c>
      <c r="F798" t="s">
        <v>283</v>
      </c>
      <c r="G798" t="s">
        <v>174</v>
      </c>
      <c r="H798" t="s">
        <v>37</v>
      </c>
      <c r="I798" t="s">
        <v>180</v>
      </c>
      <c r="J798" t="s">
        <v>43</v>
      </c>
      <c r="K798">
        <v>960</v>
      </c>
    </row>
    <row r="799" spans="1:11" x14ac:dyDescent="0.25">
      <c r="A799" t="str">
        <f>CONCATENATE(ExportTabel[[#This Row],[Jaar]],"/",ExportTabel[[#This Row],[Week]])</f>
        <v>2025/28</v>
      </c>
      <c r="B799">
        <v>2025</v>
      </c>
      <c r="C799">
        <v>28</v>
      </c>
      <c r="D799" t="s">
        <v>636</v>
      </c>
      <c r="E799" t="s">
        <v>637</v>
      </c>
      <c r="F799" t="s">
        <v>283</v>
      </c>
      <c r="G799" t="s">
        <v>174</v>
      </c>
      <c r="H799" t="s">
        <v>37</v>
      </c>
      <c r="I799" t="s">
        <v>180</v>
      </c>
      <c r="J799" t="s">
        <v>43</v>
      </c>
      <c r="K799">
        <v>576</v>
      </c>
    </row>
    <row r="800" spans="1:11" x14ac:dyDescent="0.25">
      <c r="A800" t="str">
        <f>CONCATENATE(ExportTabel[[#This Row],[Jaar]],"/",ExportTabel[[#This Row],[Week]])</f>
        <v>2025/28</v>
      </c>
      <c r="B800">
        <v>2025</v>
      </c>
      <c r="C800">
        <v>28</v>
      </c>
      <c r="D800" t="s">
        <v>636</v>
      </c>
      <c r="E800" t="s">
        <v>637</v>
      </c>
      <c r="F800" t="s">
        <v>283</v>
      </c>
      <c r="G800" t="s">
        <v>174</v>
      </c>
      <c r="H800" t="s">
        <v>37</v>
      </c>
      <c r="I800" t="s">
        <v>180</v>
      </c>
      <c r="J800" t="s">
        <v>43</v>
      </c>
      <c r="K800">
        <v>576</v>
      </c>
    </row>
    <row r="801" spans="1:11" x14ac:dyDescent="0.25">
      <c r="A801" t="str">
        <f>CONCATENATE(ExportTabel[[#This Row],[Jaar]],"/",ExportTabel[[#This Row],[Week]])</f>
        <v>2025/28</v>
      </c>
      <c r="B801">
        <v>2025</v>
      </c>
      <c r="C801">
        <v>28</v>
      </c>
      <c r="D801" t="s">
        <v>636</v>
      </c>
      <c r="E801" t="s">
        <v>637</v>
      </c>
      <c r="F801" t="s">
        <v>283</v>
      </c>
      <c r="G801" t="s">
        <v>174</v>
      </c>
      <c r="H801" t="s">
        <v>37</v>
      </c>
      <c r="I801" t="s">
        <v>180</v>
      </c>
      <c r="J801" t="s">
        <v>43</v>
      </c>
      <c r="K801">
        <v>960</v>
      </c>
    </row>
    <row r="802" spans="1:11" x14ac:dyDescent="0.25">
      <c r="A802" t="str">
        <f>CONCATENATE(ExportTabel[[#This Row],[Jaar]],"/",ExportTabel[[#This Row],[Week]])</f>
        <v>2025/28</v>
      </c>
      <c r="B802">
        <v>2025</v>
      </c>
      <c r="C802">
        <v>28</v>
      </c>
      <c r="D802" t="s">
        <v>636</v>
      </c>
      <c r="E802" t="s">
        <v>637</v>
      </c>
      <c r="F802" t="s">
        <v>283</v>
      </c>
      <c r="G802" t="s">
        <v>174</v>
      </c>
      <c r="H802" t="s">
        <v>37</v>
      </c>
      <c r="I802" t="s">
        <v>180</v>
      </c>
      <c r="J802" t="s">
        <v>43</v>
      </c>
      <c r="K802">
        <v>576</v>
      </c>
    </row>
    <row r="803" spans="1:11" x14ac:dyDescent="0.25">
      <c r="A803" t="str">
        <f>CONCATENATE(ExportTabel[[#This Row],[Jaar]],"/",ExportTabel[[#This Row],[Week]])</f>
        <v>2025/28</v>
      </c>
      <c r="B803">
        <v>2025</v>
      </c>
      <c r="C803">
        <v>28</v>
      </c>
      <c r="D803" t="s">
        <v>636</v>
      </c>
      <c r="E803" t="s">
        <v>637</v>
      </c>
      <c r="F803" t="s">
        <v>283</v>
      </c>
      <c r="G803" t="s">
        <v>174</v>
      </c>
      <c r="H803" t="s">
        <v>37</v>
      </c>
      <c r="I803" t="s">
        <v>180</v>
      </c>
      <c r="J803" t="s">
        <v>43</v>
      </c>
      <c r="K803">
        <v>2880</v>
      </c>
    </row>
    <row r="804" spans="1:11" x14ac:dyDescent="0.25">
      <c r="A804" t="str">
        <f>CONCATENATE(ExportTabel[[#This Row],[Jaar]],"/",ExportTabel[[#This Row],[Week]])</f>
        <v>2025/28</v>
      </c>
      <c r="B804">
        <v>2025</v>
      </c>
      <c r="C804">
        <v>28</v>
      </c>
      <c r="D804" t="s">
        <v>636</v>
      </c>
      <c r="E804" t="s">
        <v>637</v>
      </c>
      <c r="F804" t="s">
        <v>283</v>
      </c>
      <c r="G804" t="s">
        <v>174</v>
      </c>
      <c r="H804" t="s">
        <v>37</v>
      </c>
      <c r="I804" t="s">
        <v>180</v>
      </c>
      <c r="J804" t="s">
        <v>43</v>
      </c>
      <c r="K804">
        <v>100</v>
      </c>
    </row>
    <row r="805" spans="1:11" x14ac:dyDescent="0.25">
      <c r="A805" t="str">
        <f>CONCATENATE(ExportTabel[[#This Row],[Jaar]],"/",ExportTabel[[#This Row],[Week]])</f>
        <v>2025/28</v>
      </c>
      <c r="B805">
        <v>2025</v>
      </c>
      <c r="C805">
        <v>28</v>
      </c>
      <c r="D805" t="s">
        <v>636</v>
      </c>
      <c r="E805" t="s">
        <v>637</v>
      </c>
      <c r="F805" t="s">
        <v>283</v>
      </c>
      <c r="G805" t="s">
        <v>174</v>
      </c>
      <c r="H805" t="s">
        <v>37</v>
      </c>
      <c r="I805" t="s">
        <v>180</v>
      </c>
      <c r="J805" t="s">
        <v>43</v>
      </c>
      <c r="K805">
        <v>576</v>
      </c>
    </row>
    <row r="806" spans="1:11" x14ac:dyDescent="0.25">
      <c r="A806" t="str">
        <f>CONCATENATE(ExportTabel[[#This Row],[Jaar]],"/",ExportTabel[[#This Row],[Week]])</f>
        <v>2025/28</v>
      </c>
      <c r="B806">
        <v>2025</v>
      </c>
      <c r="C806">
        <v>28</v>
      </c>
      <c r="D806" t="s">
        <v>636</v>
      </c>
      <c r="E806" t="s">
        <v>637</v>
      </c>
      <c r="F806" t="s">
        <v>283</v>
      </c>
      <c r="G806" t="s">
        <v>174</v>
      </c>
      <c r="H806" t="s">
        <v>37</v>
      </c>
      <c r="I806" t="s">
        <v>180</v>
      </c>
      <c r="J806" t="s">
        <v>43</v>
      </c>
      <c r="K806">
        <v>576</v>
      </c>
    </row>
    <row r="807" spans="1:11" x14ac:dyDescent="0.25">
      <c r="A807" t="str">
        <f>CONCATENATE(ExportTabel[[#This Row],[Jaar]],"/",ExportTabel[[#This Row],[Week]])</f>
        <v>2025/28</v>
      </c>
      <c r="B807">
        <v>2025</v>
      </c>
      <c r="C807">
        <v>28</v>
      </c>
      <c r="D807" t="s">
        <v>636</v>
      </c>
      <c r="E807" t="s">
        <v>637</v>
      </c>
      <c r="F807" t="s">
        <v>283</v>
      </c>
      <c r="G807" t="s">
        <v>174</v>
      </c>
      <c r="H807" t="s">
        <v>37</v>
      </c>
      <c r="I807" t="s">
        <v>180</v>
      </c>
      <c r="J807" t="s">
        <v>43</v>
      </c>
      <c r="K807">
        <v>960</v>
      </c>
    </row>
    <row r="808" spans="1:11" x14ac:dyDescent="0.25">
      <c r="A808" t="str">
        <f>CONCATENATE(ExportTabel[[#This Row],[Jaar]],"/",ExportTabel[[#This Row],[Week]])</f>
        <v>2025/28</v>
      </c>
      <c r="B808">
        <v>2025</v>
      </c>
      <c r="C808">
        <v>28</v>
      </c>
      <c r="D808" t="s">
        <v>636</v>
      </c>
      <c r="E808" t="s">
        <v>637</v>
      </c>
      <c r="F808" t="s">
        <v>283</v>
      </c>
      <c r="G808" t="s">
        <v>174</v>
      </c>
      <c r="H808" t="s">
        <v>37</v>
      </c>
      <c r="I808" t="s">
        <v>180</v>
      </c>
      <c r="J808" t="s">
        <v>43</v>
      </c>
      <c r="K808">
        <v>1152</v>
      </c>
    </row>
    <row r="809" spans="1:11" x14ac:dyDescent="0.25">
      <c r="A809" t="str">
        <f>CONCATENATE(ExportTabel[[#This Row],[Jaar]],"/",ExportTabel[[#This Row],[Week]])</f>
        <v>2025/28</v>
      </c>
      <c r="B809">
        <v>2025</v>
      </c>
      <c r="C809">
        <v>28</v>
      </c>
      <c r="D809" t="s">
        <v>636</v>
      </c>
      <c r="E809" t="s">
        <v>637</v>
      </c>
      <c r="F809" t="s">
        <v>283</v>
      </c>
      <c r="G809" t="s">
        <v>174</v>
      </c>
      <c r="H809" t="s">
        <v>37</v>
      </c>
      <c r="I809" t="s">
        <v>138</v>
      </c>
      <c r="J809" t="s">
        <v>1</v>
      </c>
      <c r="K809">
        <v>300</v>
      </c>
    </row>
    <row r="810" spans="1:11" x14ac:dyDescent="0.25">
      <c r="A810" t="str">
        <f>CONCATENATE(ExportTabel[[#This Row],[Jaar]],"/",ExportTabel[[#This Row],[Week]])</f>
        <v>2025/28</v>
      </c>
      <c r="B810">
        <v>2025</v>
      </c>
      <c r="C810">
        <v>28</v>
      </c>
      <c r="D810" t="s">
        <v>636</v>
      </c>
      <c r="E810" t="s">
        <v>637</v>
      </c>
      <c r="F810" t="s">
        <v>283</v>
      </c>
      <c r="G810" t="s">
        <v>175</v>
      </c>
      <c r="H810" t="s">
        <v>38</v>
      </c>
      <c r="I810" t="s">
        <v>180</v>
      </c>
      <c r="J810" t="s">
        <v>43</v>
      </c>
      <c r="K810">
        <v>20</v>
      </c>
    </row>
    <row r="811" spans="1:11" x14ac:dyDescent="0.25">
      <c r="A811" t="str">
        <f>CONCATENATE(ExportTabel[[#This Row],[Jaar]],"/",ExportTabel[[#This Row],[Week]])</f>
        <v>2025/28</v>
      </c>
      <c r="B811">
        <v>2025</v>
      </c>
      <c r="C811">
        <v>28</v>
      </c>
      <c r="D811" t="s">
        <v>636</v>
      </c>
      <c r="E811" t="s">
        <v>637</v>
      </c>
      <c r="F811" t="s">
        <v>283</v>
      </c>
      <c r="G811" t="s">
        <v>175</v>
      </c>
      <c r="H811" t="s">
        <v>38</v>
      </c>
      <c r="I811" t="s">
        <v>180</v>
      </c>
      <c r="J811" t="s">
        <v>43</v>
      </c>
      <c r="K811">
        <v>50</v>
      </c>
    </row>
    <row r="812" spans="1:11" x14ac:dyDescent="0.25">
      <c r="A812" t="str">
        <f>CONCATENATE(ExportTabel[[#This Row],[Jaar]],"/",ExportTabel[[#This Row],[Week]])</f>
        <v>2025/28</v>
      </c>
      <c r="B812">
        <v>2025</v>
      </c>
      <c r="C812">
        <v>28</v>
      </c>
      <c r="D812" t="s">
        <v>636</v>
      </c>
      <c r="E812" t="s">
        <v>637</v>
      </c>
      <c r="F812" t="s">
        <v>283</v>
      </c>
      <c r="G812" t="s">
        <v>174</v>
      </c>
      <c r="H812" t="s">
        <v>37</v>
      </c>
      <c r="I812" t="s">
        <v>180</v>
      </c>
      <c r="J812" t="s">
        <v>43</v>
      </c>
      <c r="K812">
        <v>10</v>
      </c>
    </row>
    <row r="813" spans="1:11" x14ac:dyDescent="0.25">
      <c r="A813" t="str">
        <f>CONCATENATE(ExportTabel[[#This Row],[Jaar]],"/",ExportTabel[[#This Row],[Week]])</f>
        <v>2025/28</v>
      </c>
      <c r="B813">
        <v>2025</v>
      </c>
      <c r="C813">
        <v>28</v>
      </c>
      <c r="D813" t="s">
        <v>636</v>
      </c>
      <c r="E813" t="s">
        <v>637</v>
      </c>
      <c r="F813" t="s">
        <v>283</v>
      </c>
      <c r="G813" t="s">
        <v>175</v>
      </c>
      <c r="H813" t="s">
        <v>38</v>
      </c>
      <c r="I813" t="s">
        <v>180</v>
      </c>
      <c r="J813" t="s">
        <v>43</v>
      </c>
      <c r="K813">
        <v>80</v>
      </c>
    </row>
    <row r="814" spans="1:11" x14ac:dyDescent="0.25">
      <c r="A814" t="str">
        <f>CONCATENATE(ExportTabel[[#This Row],[Jaar]],"/",ExportTabel[[#This Row],[Week]])</f>
        <v>2025/28</v>
      </c>
      <c r="B814">
        <v>2025</v>
      </c>
      <c r="C814">
        <v>28</v>
      </c>
      <c r="D814" t="s">
        <v>636</v>
      </c>
      <c r="E814" t="s">
        <v>637</v>
      </c>
      <c r="F814" t="s">
        <v>283</v>
      </c>
      <c r="G814" t="s">
        <v>174</v>
      </c>
      <c r="H814" t="s">
        <v>37</v>
      </c>
      <c r="I814" t="s">
        <v>180</v>
      </c>
      <c r="J814" t="s">
        <v>43</v>
      </c>
      <c r="K814">
        <v>200</v>
      </c>
    </row>
    <row r="815" spans="1:11" x14ac:dyDescent="0.25">
      <c r="A815" t="str">
        <f>CONCATENATE(ExportTabel[[#This Row],[Jaar]],"/",ExportTabel[[#This Row],[Week]])</f>
        <v>2025/28</v>
      </c>
      <c r="B815">
        <v>2025</v>
      </c>
      <c r="C815">
        <v>28</v>
      </c>
      <c r="D815" t="s">
        <v>636</v>
      </c>
      <c r="E815" t="s">
        <v>637</v>
      </c>
      <c r="F815" t="s">
        <v>283</v>
      </c>
      <c r="G815" t="s">
        <v>175</v>
      </c>
      <c r="H815" t="s">
        <v>38</v>
      </c>
      <c r="I815" t="s">
        <v>180</v>
      </c>
      <c r="J815" t="s">
        <v>43</v>
      </c>
      <c r="K815">
        <v>40</v>
      </c>
    </row>
    <row r="816" spans="1:11" x14ac:dyDescent="0.25">
      <c r="A816" t="str">
        <f>CONCATENATE(ExportTabel[[#This Row],[Jaar]],"/",ExportTabel[[#This Row],[Week]])</f>
        <v>2025/28</v>
      </c>
      <c r="B816">
        <v>2025</v>
      </c>
      <c r="C816">
        <v>28</v>
      </c>
      <c r="D816" t="s">
        <v>636</v>
      </c>
      <c r="E816" t="s">
        <v>637</v>
      </c>
      <c r="F816" t="s">
        <v>283</v>
      </c>
      <c r="G816" t="s">
        <v>174</v>
      </c>
      <c r="H816" t="s">
        <v>37</v>
      </c>
      <c r="I816" t="s">
        <v>180</v>
      </c>
      <c r="J816" t="s">
        <v>43</v>
      </c>
      <c r="K816">
        <v>300</v>
      </c>
    </row>
    <row r="817" spans="1:11" x14ac:dyDescent="0.25">
      <c r="A817" t="str">
        <f>CONCATENATE(ExportTabel[[#This Row],[Jaar]],"/",ExportTabel[[#This Row],[Week]])</f>
        <v>2025/28</v>
      </c>
      <c r="B817">
        <v>2025</v>
      </c>
      <c r="C817">
        <v>28</v>
      </c>
      <c r="D817" t="s">
        <v>636</v>
      </c>
      <c r="E817" t="s">
        <v>637</v>
      </c>
      <c r="F817" t="s">
        <v>283</v>
      </c>
      <c r="G817" t="s">
        <v>175</v>
      </c>
      <c r="H817" t="s">
        <v>38</v>
      </c>
      <c r="I817" t="s">
        <v>180</v>
      </c>
      <c r="J817" t="s">
        <v>43</v>
      </c>
      <c r="K817">
        <v>40</v>
      </c>
    </row>
    <row r="818" spans="1:11" x14ac:dyDescent="0.25">
      <c r="A818" t="str">
        <f>CONCATENATE(ExportTabel[[#This Row],[Jaar]],"/",ExportTabel[[#This Row],[Week]])</f>
        <v>2025/28</v>
      </c>
      <c r="B818">
        <v>2025</v>
      </c>
      <c r="C818">
        <v>28</v>
      </c>
      <c r="D818" t="s">
        <v>636</v>
      </c>
      <c r="E818" t="s">
        <v>637</v>
      </c>
      <c r="F818" t="s">
        <v>283</v>
      </c>
      <c r="G818" t="s">
        <v>206</v>
      </c>
      <c r="H818" t="s">
        <v>69</v>
      </c>
      <c r="I818" t="s">
        <v>180</v>
      </c>
      <c r="J818" t="s">
        <v>43</v>
      </c>
      <c r="K818">
        <v>20</v>
      </c>
    </row>
    <row r="819" spans="1:11" x14ac:dyDescent="0.25">
      <c r="A819" t="str">
        <f>CONCATENATE(ExportTabel[[#This Row],[Jaar]],"/",ExportTabel[[#This Row],[Week]])</f>
        <v>2025/28</v>
      </c>
      <c r="B819">
        <v>2025</v>
      </c>
      <c r="C819">
        <v>28</v>
      </c>
      <c r="D819" t="s">
        <v>636</v>
      </c>
      <c r="E819" t="s">
        <v>637</v>
      </c>
      <c r="F819" t="s">
        <v>283</v>
      </c>
      <c r="G819" t="s">
        <v>175</v>
      </c>
      <c r="H819" t="s">
        <v>38</v>
      </c>
      <c r="I819" t="s">
        <v>235</v>
      </c>
      <c r="J819" t="s">
        <v>98</v>
      </c>
      <c r="K819">
        <v>190</v>
      </c>
    </row>
    <row r="820" spans="1:11" x14ac:dyDescent="0.25">
      <c r="A820" t="str">
        <f>CONCATENATE(ExportTabel[[#This Row],[Jaar]],"/",ExportTabel[[#This Row],[Week]])</f>
        <v>2025/28</v>
      </c>
      <c r="B820">
        <v>2025</v>
      </c>
      <c r="C820">
        <v>28</v>
      </c>
      <c r="D820" t="s">
        <v>636</v>
      </c>
      <c r="E820" t="s">
        <v>637</v>
      </c>
      <c r="F820" t="s">
        <v>283</v>
      </c>
      <c r="G820" t="s">
        <v>174</v>
      </c>
      <c r="H820" t="s">
        <v>37</v>
      </c>
      <c r="I820" t="s">
        <v>235</v>
      </c>
      <c r="J820" t="s">
        <v>98</v>
      </c>
      <c r="K820">
        <v>3200</v>
      </c>
    </row>
    <row r="821" spans="1:11" x14ac:dyDescent="0.25">
      <c r="A821" t="str">
        <f>CONCATENATE(ExportTabel[[#This Row],[Jaar]],"/",ExportTabel[[#This Row],[Week]])</f>
        <v>2025/28</v>
      </c>
      <c r="B821">
        <v>2025</v>
      </c>
      <c r="C821">
        <v>28</v>
      </c>
      <c r="D821" t="s">
        <v>636</v>
      </c>
      <c r="E821" t="s">
        <v>637</v>
      </c>
      <c r="F821" t="s">
        <v>283</v>
      </c>
      <c r="G821" t="s">
        <v>174</v>
      </c>
      <c r="H821" t="s">
        <v>37</v>
      </c>
      <c r="I821" t="s">
        <v>235</v>
      </c>
      <c r="J821" t="s">
        <v>98</v>
      </c>
      <c r="K821">
        <v>1600</v>
      </c>
    </row>
    <row r="822" spans="1:11" x14ac:dyDescent="0.25">
      <c r="A822" t="str">
        <f>CONCATENATE(ExportTabel[[#This Row],[Jaar]],"/",ExportTabel[[#This Row],[Week]])</f>
        <v>2025/28</v>
      </c>
      <c r="B822">
        <v>2025</v>
      </c>
      <c r="C822">
        <v>28</v>
      </c>
      <c r="D822" t="s">
        <v>636</v>
      </c>
      <c r="E822" t="s">
        <v>637</v>
      </c>
      <c r="F822" t="s">
        <v>283</v>
      </c>
      <c r="G822" t="s">
        <v>169</v>
      </c>
      <c r="H822" t="s">
        <v>32</v>
      </c>
      <c r="I822" t="s">
        <v>235</v>
      </c>
      <c r="J822" t="s">
        <v>98</v>
      </c>
      <c r="K822">
        <v>400</v>
      </c>
    </row>
    <row r="823" spans="1:11" x14ac:dyDescent="0.25">
      <c r="A823" t="str">
        <f>CONCATENATE(ExportTabel[[#This Row],[Jaar]],"/",ExportTabel[[#This Row],[Week]])</f>
        <v>2025/28</v>
      </c>
      <c r="B823">
        <v>2025</v>
      </c>
      <c r="C823">
        <v>28</v>
      </c>
      <c r="D823" t="s">
        <v>636</v>
      </c>
      <c r="E823" t="s">
        <v>637</v>
      </c>
      <c r="F823" t="s">
        <v>283</v>
      </c>
      <c r="G823" t="s">
        <v>175</v>
      </c>
      <c r="H823" t="s">
        <v>38</v>
      </c>
      <c r="I823" t="s">
        <v>180</v>
      </c>
      <c r="J823" t="s">
        <v>43</v>
      </c>
      <c r="K823">
        <v>20</v>
      </c>
    </row>
    <row r="824" spans="1:11" x14ac:dyDescent="0.25">
      <c r="A824" t="str">
        <f>CONCATENATE(ExportTabel[[#This Row],[Jaar]],"/",ExportTabel[[#This Row],[Week]])</f>
        <v>2025/28</v>
      </c>
      <c r="B824">
        <v>2025</v>
      </c>
      <c r="C824">
        <v>28</v>
      </c>
      <c r="D824" t="s">
        <v>636</v>
      </c>
      <c r="E824" t="s">
        <v>637</v>
      </c>
      <c r="F824" t="s">
        <v>283</v>
      </c>
      <c r="G824" t="s">
        <v>174</v>
      </c>
      <c r="H824" t="s">
        <v>37</v>
      </c>
      <c r="I824" t="s">
        <v>180</v>
      </c>
      <c r="J824" t="s">
        <v>43</v>
      </c>
      <c r="K824">
        <v>10</v>
      </c>
    </row>
    <row r="825" spans="1:11" x14ac:dyDescent="0.25">
      <c r="A825" t="str">
        <f>CONCATENATE(ExportTabel[[#This Row],[Jaar]],"/",ExportTabel[[#This Row],[Week]])</f>
        <v>2025/28</v>
      </c>
      <c r="B825">
        <v>2025</v>
      </c>
      <c r="C825">
        <v>28</v>
      </c>
      <c r="D825" t="s">
        <v>636</v>
      </c>
      <c r="E825" t="s">
        <v>637</v>
      </c>
      <c r="F825" t="s">
        <v>283</v>
      </c>
      <c r="G825" t="s">
        <v>174</v>
      </c>
      <c r="H825" t="s">
        <v>37</v>
      </c>
      <c r="I825" t="s">
        <v>180</v>
      </c>
      <c r="J825" t="s">
        <v>43</v>
      </c>
      <c r="K825">
        <v>100</v>
      </c>
    </row>
    <row r="826" spans="1:11" x14ac:dyDescent="0.25">
      <c r="A826" t="str">
        <f>CONCATENATE(ExportTabel[[#This Row],[Jaar]],"/",ExportTabel[[#This Row],[Week]])</f>
        <v>2025/28</v>
      </c>
      <c r="B826">
        <v>2025</v>
      </c>
      <c r="C826">
        <v>28</v>
      </c>
      <c r="D826" t="s">
        <v>636</v>
      </c>
      <c r="E826" t="s">
        <v>637</v>
      </c>
      <c r="F826" t="s">
        <v>283</v>
      </c>
      <c r="G826" t="s">
        <v>174</v>
      </c>
      <c r="H826" t="s">
        <v>37</v>
      </c>
      <c r="I826" t="s">
        <v>180</v>
      </c>
      <c r="J826" t="s">
        <v>43</v>
      </c>
      <c r="K826">
        <v>150</v>
      </c>
    </row>
    <row r="827" spans="1:11" x14ac:dyDescent="0.25">
      <c r="A827" t="str">
        <f>CONCATENATE(ExportTabel[[#This Row],[Jaar]],"/",ExportTabel[[#This Row],[Week]])</f>
        <v>2025/28</v>
      </c>
      <c r="B827">
        <v>2025</v>
      </c>
      <c r="C827">
        <v>28</v>
      </c>
      <c r="D827" t="s">
        <v>636</v>
      </c>
      <c r="E827" t="s">
        <v>637</v>
      </c>
      <c r="F827" t="s">
        <v>283</v>
      </c>
      <c r="G827" t="s">
        <v>174</v>
      </c>
      <c r="H827" t="s">
        <v>37</v>
      </c>
      <c r="I827" t="s">
        <v>180</v>
      </c>
      <c r="J827" t="s">
        <v>43</v>
      </c>
      <c r="K827">
        <v>250</v>
      </c>
    </row>
    <row r="828" spans="1:11" x14ac:dyDescent="0.25">
      <c r="A828" t="str">
        <f>CONCATENATE(ExportTabel[[#This Row],[Jaar]],"/",ExportTabel[[#This Row],[Week]])</f>
        <v>2025/28</v>
      </c>
      <c r="B828">
        <v>2025</v>
      </c>
      <c r="C828">
        <v>28</v>
      </c>
      <c r="D828" t="s">
        <v>636</v>
      </c>
      <c r="E828" t="s">
        <v>637</v>
      </c>
      <c r="F828" t="s">
        <v>283</v>
      </c>
      <c r="G828" t="s">
        <v>175</v>
      </c>
      <c r="H828" t="s">
        <v>38</v>
      </c>
      <c r="I828" t="s">
        <v>180</v>
      </c>
      <c r="J828" t="s">
        <v>43</v>
      </c>
      <c r="K828">
        <v>40</v>
      </c>
    </row>
    <row r="829" spans="1:11" x14ac:dyDescent="0.25">
      <c r="A829" t="str">
        <f>CONCATENATE(ExportTabel[[#This Row],[Jaar]],"/",ExportTabel[[#This Row],[Week]])</f>
        <v>2025/28</v>
      </c>
      <c r="B829">
        <v>2025</v>
      </c>
      <c r="C829">
        <v>28</v>
      </c>
      <c r="D829" t="s">
        <v>636</v>
      </c>
      <c r="E829" t="s">
        <v>637</v>
      </c>
      <c r="F829" t="s">
        <v>283</v>
      </c>
      <c r="G829" t="s">
        <v>174</v>
      </c>
      <c r="H829" t="s">
        <v>37</v>
      </c>
      <c r="I829" t="s">
        <v>180</v>
      </c>
      <c r="J829" t="s">
        <v>43</v>
      </c>
      <c r="K829">
        <v>11220</v>
      </c>
    </row>
    <row r="830" spans="1:11" x14ac:dyDescent="0.25">
      <c r="A830" t="str">
        <f>CONCATENATE(ExportTabel[[#This Row],[Jaar]],"/",ExportTabel[[#This Row],[Week]])</f>
        <v>2025/28</v>
      </c>
      <c r="B830">
        <v>2025</v>
      </c>
      <c r="C830">
        <v>28</v>
      </c>
      <c r="D830" t="s">
        <v>636</v>
      </c>
      <c r="E830" t="s">
        <v>637</v>
      </c>
      <c r="F830" t="s">
        <v>283</v>
      </c>
      <c r="G830" t="s">
        <v>174</v>
      </c>
      <c r="H830" t="s">
        <v>37</v>
      </c>
      <c r="I830" t="s">
        <v>180</v>
      </c>
      <c r="J830" t="s">
        <v>43</v>
      </c>
      <c r="K830">
        <v>1152</v>
      </c>
    </row>
    <row r="831" spans="1:11" x14ac:dyDescent="0.25">
      <c r="A831" t="str">
        <f>CONCATENATE(ExportTabel[[#This Row],[Jaar]],"/",ExportTabel[[#This Row],[Week]])</f>
        <v>2025/28</v>
      </c>
      <c r="B831">
        <v>2025</v>
      </c>
      <c r="C831">
        <v>28</v>
      </c>
      <c r="D831" t="s">
        <v>636</v>
      </c>
      <c r="E831" t="s">
        <v>637</v>
      </c>
      <c r="F831" t="s">
        <v>283</v>
      </c>
      <c r="G831" t="s">
        <v>174</v>
      </c>
      <c r="H831" t="s">
        <v>37</v>
      </c>
      <c r="I831" t="s">
        <v>180</v>
      </c>
      <c r="J831" t="s">
        <v>43</v>
      </c>
      <c r="K831">
        <v>3840</v>
      </c>
    </row>
    <row r="832" spans="1:11" x14ac:dyDescent="0.25">
      <c r="A832" t="str">
        <f>CONCATENATE(ExportTabel[[#This Row],[Jaar]],"/",ExportTabel[[#This Row],[Week]])</f>
        <v>2025/28</v>
      </c>
      <c r="B832">
        <v>2025</v>
      </c>
      <c r="C832">
        <v>28</v>
      </c>
      <c r="D832" t="s">
        <v>636</v>
      </c>
      <c r="E832" t="s">
        <v>637</v>
      </c>
      <c r="F832" t="s">
        <v>283</v>
      </c>
      <c r="G832" t="s">
        <v>174</v>
      </c>
      <c r="H832" t="s">
        <v>37</v>
      </c>
      <c r="I832" t="s">
        <v>180</v>
      </c>
      <c r="J832" t="s">
        <v>43</v>
      </c>
      <c r="K832">
        <v>576</v>
      </c>
    </row>
    <row r="833" spans="1:11" x14ac:dyDescent="0.25">
      <c r="A833" t="str">
        <f>CONCATENATE(ExportTabel[[#This Row],[Jaar]],"/",ExportTabel[[#This Row],[Week]])</f>
        <v>2025/28</v>
      </c>
      <c r="B833">
        <v>2025</v>
      </c>
      <c r="C833">
        <v>28</v>
      </c>
      <c r="D833" t="s">
        <v>636</v>
      </c>
      <c r="E833" t="s">
        <v>637</v>
      </c>
      <c r="F833" t="s">
        <v>283</v>
      </c>
      <c r="G833" t="s">
        <v>174</v>
      </c>
      <c r="H833" t="s">
        <v>37</v>
      </c>
      <c r="I833" t="s">
        <v>180</v>
      </c>
      <c r="J833" t="s">
        <v>43</v>
      </c>
      <c r="K833">
        <v>1152</v>
      </c>
    </row>
    <row r="834" spans="1:11" x14ac:dyDescent="0.25">
      <c r="A834" t="str">
        <f>CONCATENATE(ExportTabel[[#This Row],[Jaar]],"/",ExportTabel[[#This Row],[Week]])</f>
        <v>2025/28</v>
      </c>
      <c r="B834">
        <v>2025</v>
      </c>
      <c r="C834">
        <v>28</v>
      </c>
      <c r="D834" t="s">
        <v>636</v>
      </c>
      <c r="E834" t="s">
        <v>637</v>
      </c>
      <c r="F834" t="s">
        <v>283</v>
      </c>
      <c r="G834" t="s">
        <v>174</v>
      </c>
      <c r="H834" t="s">
        <v>37</v>
      </c>
      <c r="I834" t="s">
        <v>180</v>
      </c>
      <c r="J834" t="s">
        <v>43</v>
      </c>
      <c r="K834">
        <v>576</v>
      </c>
    </row>
    <row r="835" spans="1:11" x14ac:dyDescent="0.25">
      <c r="A835" t="str">
        <f>CONCATENATE(ExportTabel[[#This Row],[Jaar]],"/",ExportTabel[[#This Row],[Week]])</f>
        <v>2025/28</v>
      </c>
      <c r="B835">
        <v>2025</v>
      </c>
      <c r="C835">
        <v>28</v>
      </c>
      <c r="D835" t="s">
        <v>636</v>
      </c>
      <c r="E835" t="s">
        <v>637</v>
      </c>
      <c r="F835" t="s">
        <v>283</v>
      </c>
      <c r="G835" t="s">
        <v>174</v>
      </c>
      <c r="H835" t="s">
        <v>37</v>
      </c>
      <c r="I835" t="s">
        <v>180</v>
      </c>
      <c r="J835" t="s">
        <v>43</v>
      </c>
      <c r="K835">
        <v>1920</v>
      </c>
    </row>
    <row r="836" spans="1:11" x14ac:dyDescent="0.25">
      <c r="A836" t="str">
        <f>CONCATENATE(ExportTabel[[#This Row],[Jaar]],"/",ExportTabel[[#This Row],[Week]])</f>
        <v>2025/28</v>
      </c>
      <c r="B836">
        <v>2025</v>
      </c>
      <c r="C836">
        <v>28</v>
      </c>
      <c r="D836" t="s">
        <v>636</v>
      </c>
      <c r="E836" t="s">
        <v>637</v>
      </c>
      <c r="F836" t="s">
        <v>283</v>
      </c>
      <c r="G836" t="s">
        <v>174</v>
      </c>
      <c r="H836" t="s">
        <v>37</v>
      </c>
      <c r="I836" t="s">
        <v>180</v>
      </c>
      <c r="J836" t="s">
        <v>43</v>
      </c>
      <c r="K836">
        <v>576</v>
      </c>
    </row>
    <row r="837" spans="1:11" x14ac:dyDescent="0.25">
      <c r="A837" t="str">
        <f>CONCATENATE(ExportTabel[[#This Row],[Jaar]],"/",ExportTabel[[#This Row],[Week]])</f>
        <v>2025/28</v>
      </c>
      <c r="B837">
        <v>2025</v>
      </c>
      <c r="C837">
        <v>28</v>
      </c>
      <c r="D837" t="s">
        <v>636</v>
      </c>
      <c r="E837" t="s">
        <v>637</v>
      </c>
      <c r="F837" t="s">
        <v>283</v>
      </c>
      <c r="G837" t="s">
        <v>174</v>
      </c>
      <c r="H837" t="s">
        <v>37</v>
      </c>
      <c r="I837" t="s">
        <v>180</v>
      </c>
      <c r="J837" t="s">
        <v>43</v>
      </c>
      <c r="K837">
        <v>1920</v>
      </c>
    </row>
    <row r="838" spans="1:11" x14ac:dyDescent="0.25">
      <c r="A838" t="str">
        <f>CONCATENATE(ExportTabel[[#This Row],[Jaar]],"/",ExportTabel[[#This Row],[Week]])</f>
        <v>2025/28</v>
      </c>
      <c r="B838">
        <v>2025</v>
      </c>
      <c r="C838">
        <v>28</v>
      </c>
      <c r="D838" t="s">
        <v>636</v>
      </c>
      <c r="E838" t="s">
        <v>637</v>
      </c>
      <c r="F838" t="s">
        <v>283</v>
      </c>
      <c r="G838" t="s">
        <v>174</v>
      </c>
      <c r="H838" t="s">
        <v>37</v>
      </c>
      <c r="I838" t="s">
        <v>180</v>
      </c>
      <c r="J838" t="s">
        <v>43</v>
      </c>
      <c r="K838">
        <v>3840</v>
      </c>
    </row>
    <row r="839" spans="1:11" x14ac:dyDescent="0.25">
      <c r="A839" t="str">
        <f>CONCATENATE(ExportTabel[[#This Row],[Jaar]],"/",ExportTabel[[#This Row],[Week]])</f>
        <v>2025/28</v>
      </c>
      <c r="B839">
        <v>2025</v>
      </c>
      <c r="C839">
        <v>28</v>
      </c>
      <c r="D839" t="s">
        <v>636</v>
      </c>
      <c r="E839" t="s">
        <v>637</v>
      </c>
      <c r="F839" t="s">
        <v>283</v>
      </c>
      <c r="G839" t="s">
        <v>174</v>
      </c>
      <c r="H839" t="s">
        <v>37</v>
      </c>
      <c r="I839" t="s">
        <v>180</v>
      </c>
      <c r="J839" t="s">
        <v>43</v>
      </c>
      <c r="K839">
        <v>1920</v>
      </c>
    </row>
    <row r="840" spans="1:11" x14ac:dyDescent="0.25">
      <c r="A840" t="str">
        <f>CONCATENATE(ExportTabel[[#This Row],[Jaar]],"/",ExportTabel[[#This Row],[Week]])</f>
        <v>2025/28</v>
      </c>
      <c r="B840">
        <v>2025</v>
      </c>
      <c r="C840">
        <v>28</v>
      </c>
      <c r="D840" t="s">
        <v>636</v>
      </c>
      <c r="E840" t="s">
        <v>637</v>
      </c>
      <c r="F840" t="s">
        <v>283</v>
      </c>
      <c r="G840" t="s">
        <v>174</v>
      </c>
      <c r="H840" t="s">
        <v>37</v>
      </c>
      <c r="I840" t="s">
        <v>180</v>
      </c>
      <c r="J840" t="s">
        <v>43</v>
      </c>
      <c r="K840">
        <v>1920</v>
      </c>
    </row>
    <row r="841" spans="1:11" x14ac:dyDescent="0.25">
      <c r="A841" t="str">
        <f>CONCATENATE(ExportTabel[[#This Row],[Jaar]],"/",ExportTabel[[#This Row],[Week]])</f>
        <v>2025/28</v>
      </c>
      <c r="B841">
        <v>2025</v>
      </c>
      <c r="C841">
        <v>28</v>
      </c>
      <c r="D841" t="s">
        <v>636</v>
      </c>
      <c r="E841" t="s">
        <v>637</v>
      </c>
      <c r="F841" t="s">
        <v>283</v>
      </c>
      <c r="G841" t="s">
        <v>169</v>
      </c>
      <c r="H841" t="s">
        <v>32</v>
      </c>
      <c r="I841" t="s">
        <v>180</v>
      </c>
      <c r="J841" t="s">
        <v>43</v>
      </c>
      <c r="K841">
        <v>40</v>
      </c>
    </row>
    <row r="842" spans="1:11" x14ac:dyDescent="0.25">
      <c r="A842" t="str">
        <f>CONCATENATE(ExportTabel[[#This Row],[Jaar]],"/",ExportTabel[[#This Row],[Week]])</f>
        <v>2025/28</v>
      </c>
      <c r="B842">
        <v>2025</v>
      </c>
      <c r="C842">
        <v>28</v>
      </c>
      <c r="D842" t="s">
        <v>636</v>
      </c>
      <c r="E842" t="s">
        <v>637</v>
      </c>
      <c r="F842" t="s">
        <v>283</v>
      </c>
      <c r="G842" t="s">
        <v>174</v>
      </c>
      <c r="H842" t="s">
        <v>37</v>
      </c>
      <c r="I842" t="s">
        <v>180</v>
      </c>
      <c r="J842" t="s">
        <v>43</v>
      </c>
      <c r="K842">
        <v>576</v>
      </c>
    </row>
    <row r="843" spans="1:11" x14ac:dyDescent="0.25">
      <c r="A843" t="str">
        <f>CONCATENATE(ExportTabel[[#This Row],[Jaar]],"/",ExportTabel[[#This Row],[Week]])</f>
        <v>2025/28</v>
      </c>
      <c r="B843">
        <v>2025</v>
      </c>
      <c r="C843">
        <v>28</v>
      </c>
      <c r="D843" t="s">
        <v>636</v>
      </c>
      <c r="E843" t="s">
        <v>637</v>
      </c>
      <c r="F843" t="s">
        <v>283</v>
      </c>
      <c r="G843" t="s">
        <v>174</v>
      </c>
      <c r="H843" t="s">
        <v>37</v>
      </c>
      <c r="I843" t="s">
        <v>180</v>
      </c>
      <c r="J843" t="s">
        <v>43</v>
      </c>
      <c r="K843">
        <v>5760</v>
      </c>
    </row>
    <row r="844" spans="1:11" x14ac:dyDescent="0.25">
      <c r="A844" t="str">
        <f>CONCATENATE(ExportTabel[[#This Row],[Jaar]],"/",ExportTabel[[#This Row],[Week]])</f>
        <v>2025/28</v>
      </c>
      <c r="B844">
        <v>2025</v>
      </c>
      <c r="C844">
        <v>28</v>
      </c>
      <c r="D844" t="s">
        <v>636</v>
      </c>
      <c r="E844" t="s">
        <v>637</v>
      </c>
      <c r="F844" t="s">
        <v>283</v>
      </c>
      <c r="G844" t="s">
        <v>174</v>
      </c>
      <c r="H844" t="s">
        <v>37</v>
      </c>
      <c r="I844" t="s">
        <v>180</v>
      </c>
      <c r="J844" t="s">
        <v>43</v>
      </c>
      <c r="K844">
        <v>576</v>
      </c>
    </row>
    <row r="845" spans="1:11" x14ac:dyDescent="0.25">
      <c r="A845" t="str">
        <f>CONCATENATE(ExportTabel[[#This Row],[Jaar]],"/",ExportTabel[[#This Row],[Week]])</f>
        <v>2025/28</v>
      </c>
      <c r="B845">
        <v>2025</v>
      </c>
      <c r="C845">
        <v>28</v>
      </c>
      <c r="D845" t="s">
        <v>636</v>
      </c>
      <c r="E845" t="s">
        <v>637</v>
      </c>
      <c r="F845" t="s">
        <v>283</v>
      </c>
      <c r="G845" t="s">
        <v>174</v>
      </c>
      <c r="H845" t="s">
        <v>37</v>
      </c>
      <c r="I845" t="s">
        <v>180</v>
      </c>
      <c r="J845" t="s">
        <v>43</v>
      </c>
      <c r="K845">
        <v>1152</v>
      </c>
    </row>
    <row r="846" spans="1:11" x14ac:dyDescent="0.25">
      <c r="A846" t="str">
        <f>CONCATENATE(ExportTabel[[#This Row],[Jaar]],"/",ExportTabel[[#This Row],[Week]])</f>
        <v>2025/28</v>
      </c>
      <c r="B846">
        <v>2025</v>
      </c>
      <c r="C846">
        <v>28</v>
      </c>
      <c r="D846" t="s">
        <v>636</v>
      </c>
      <c r="E846" t="s">
        <v>637</v>
      </c>
      <c r="F846" t="s">
        <v>283</v>
      </c>
      <c r="G846" t="s">
        <v>174</v>
      </c>
      <c r="H846" t="s">
        <v>37</v>
      </c>
      <c r="I846" t="s">
        <v>180</v>
      </c>
      <c r="J846" t="s">
        <v>43</v>
      </c>
      <c r="K846">
        <v>2880</v>
      </c>
    </row>
    <row r="847" spans="1:11" x14ac:dyDescent="0.25">
      <c r="A847" t="str">
        <f>CONCATENATE(ExportTabel[[#This Row],[Jaar]],"/",ExportTabel[[#This Row],[Week]])</f>
        <v>2025/28</v>
      </c>
      <c r="B847">
        <v>2025</v>
      </c>
      <c r="C847">
        <v>28</v>
      </c>
      <c r="D847" t="s">
        <v>636</v>
      </c>
      <c r="E847" t="s">
        <v>637</v>
      </c>
      <c r="F847" t="s">
        <v>283</v>
      </c>
      <c r="G847" t="s">
        <v>174</v>
      </c>
      <c r="H847" t="s">
        <v>37</v>
      </c>
      <c r="I847" t="s">
        <v>180</v>
      </c>
      <c r="J847" t="s">
        <v>43</v>
      </c>
      <c r="K847">
        <v>2880</v>
      </c>
    </row>
    <row r="848" spans="1:11" x14ac:dyDescent="0.25">
      <c r="A848" t="str">
        <f>CONCATENATE(ExportTabel[[#This Row],[Jaar]],"/",ExportTabel[[#This Row],[Week]])</f>
        <v>2025/28</v>
      </c>
      <c r="B848">
        <v>2025</v>
      </c>
      <c r="C848">
        <v>28</v>
      </c>
      <c r="D848" t="s">
        <v>636</v>
      </c>
      <c r="E848" t="s">
        <v>637</v>
      </c>
      <c r="F848" t="s">
        <v>283</v>
      </c>
      <c r="G848" t="s">
        <v>174</v>
      </c>
      <c r="H848" t="s">
        <v>37</v>
      </c>
      <c r="I848" t="s">
        <v>180</v>
      </c>
      <c r="J848" t="s">
        <v>43</v>
      </c>
      <c r="K848">
        <v>1152</v>
      </c>
    </row>
    <row r="849" spans="1:11" x14ac:dyDescent="0.25">
      <c r="A849" t="str">
        <f>CONCATENATE(ExportTabel[[#This Row],[Jaar]],"/",ExportTabel[[#This Row],[Week]])</f>
        <v>2025/28</v>
      </c>
      <c r="B849">
        <v>2025</v>
      </c>
      <c r="C849">
        <v>28</v>
      </c>
      <c r="D849" t="s">
        <v>636</v>
      </c>
      <c r="E849" t="s">
        <v>637</v>
      </c>
      <c r="F849" t="s">
        <v>283</v>
      </c>
      <c r="G849" t="s">
        <v>174</v>
      </c>
      <c r="H849" t="s">
        <v>37</v>
      </c>
      <c r="I849" t="s">
        <v>180</v>
      </c>
      <c r="J849" t="s">
        <v>43</v>
      </c>
      <c r="K849">
        <v>576</v>
      </c>
    </row>
    <row r="850" spans="1:11" x14ac:dyDescent="0.25">
      <c r="A850" t="str">
        <f>CONCATENATE(ExportTabel[[#This Row],[Jaar]],"/",ExportTabel[[#This Row],[Week]])</f>
        <v>2025/28</v>
      </c>
      <c r="B850">
        <v>2025</v>
      </c>
      <c r="C850">
        <v>28</v>
      </c>
      <c r="D850" t="s">
        <v>636</v>
      </c>
      <c r="E850" t="s">
        <v>637</v>
      </c>
      <c r="F850" t="s">
        <v>283</v>
      </c>
      <c r="G850" t="s">
        <v>174</v>
      </c>
      <c r="H850" t="s">
        <v>37</v>
      </c>
      <c r="I850" t="s">
        <v>180</v>
      </c>
      <c r="J850" t="s">
        <v>43</v>
      </c>
      <c r="K850">
        <v>1920</v>
      </c>
    </row>
    <row r="851" spans="1:11" x14ac:dyDescent="0.25">
      <c r="A851" t="str">
        <f>CONCATENATE(ExportTabel[[#This Row],[Jaar]],"/",ExportTabel[[#This Row],[Week]])</f>
        <v>2025/28</v>
      </c>
      <c r="B851">
        <v>2025</v>
      </c>
      <c r="C851">
        <v>28</v>
      </c>
      <c r="D851" t="s">
        <v>636</v>
      </c>
      <c r="E851" t="s">
        <v>637</v>
      </c>
      <c r="F851" t="s">
        <v>283</v>
      </c>
      <c r="G851" t="s">
        <v>174</v>
      </c>
      <c r="H851" t="s">
        <v>37</v>
      </c>
      <c r="I851" t="s">
        <v>180</v>
      </c>
      <c r="J851" t="s">
        <v>43</v>
      </c>
      <c r="K851">
        <v>576</v>
      </c>
    </row>
    <row r="852" spans="1:11" x14ac:dyDescent="0.25">
      <c r="A852" t="str">
        <f>CONCATENATE(ExportTabel[[#This Row],[Jaar]],"/",ExportTabel[[#This Row],[Week]])</f>
        <v>2025/28</v>
      </c>
      <c r="B852">
        <v>2025</v>
      </c>
      <c r="C852">
        <v>28</v>
      </c>
      <c r="D852" t="s">
        <v>636</v>
      </c>
      <c r="E852" t="s">
        <v>637</v>
      </c>
      <c r="F852" t="s">
        <v>283</v>
      </c>
      <c r="G852" t="s">
        <v>174</v>
      </c>
      <c r="H852" t="s">
        <v>37</v>
      </c>
      <c r="I852" t="s">
        <v>180</v>
      </c>
      <c r="J852" t="s">
        <v>43</v>
      </c>
      <c r="K852">
        <v>576</v>
      </c>
    </row>
    <row r="853" spans="1:11" x14ac:dyDescent="0.25">
      <c r="A853" t="str">
        <f>CONCATENATE(ExportTabel[[#This Row],[Jaar]],"/",ExportTabel[[#This Row],[Week]])</f>
        <v>2025/28</v>
      </c>
      <c r="B853">
        <v>2025</v>
      </c>
      <c r="C853">
        <v>28</v>
      </c>
      <c r="D853" t="s">
        <v>636</v>
      </c>
      <c r="E853" t="s">
        <v>637</v>
      </c>
      <c r="F853" t="s">
        <v>283</v>
      </c>
      <c r="G853" t="s">
        <v>169</v>
      </c>
      <c r="H853" t="s">
        <v>32</v>
      </c>
      <c r="I853" t="s">
        <v>180</v>
      </c>
      <c r="J853" t="s">
        <v>43</v>
      </c>
      <c r="K853">
        <v>60</v>
      </c>
    </row>
    <row r="854" spans="1:11" x14ac:dyDescent="0.25">
      <c r="A854" t="str">
        <f>CONCATENATE(ExportTabel[[#This Row],[Jaar]],"/",ExportTabel[[#This Row],[Week]])</f>
        <v>2025/28</v>
      </c>
      <c r="B854">
        <v>2025</v>
      </c>
      <c r="C854">
        <v>28</v>
      </c>
      <c r="D854" t="s">
        <v>636</v>
      </c>
      <c r="E854" t="s">
        <v>637</v>
      </c>
      <c r="F854" t="s">
        <v>283</v>
      </c>
      <c r="G854" t="s">
        <v>174</v>
      </c>
      <c r="H854" t="s">
        <v>37</v>
      </c>
      <c r="I854" t="s">
        <v>180</v>
      </c>
      <c r="J854" t="s">
        <v>43</v>
      </c>
      <c r="K854">
        <v>576</v>
      </c>
    </row>
    <row r="855" spans="1:11" x14ac:dyDescent="0.25">
      <c r="A855" t="str">
        <f>CONCATENATE(ExportTabel[[#This Row],[Jaar]],"/",ExportTabel[[#This Row],[Week]])</f>
        <v>2025/28</v>
      </c>
      <c r="B855">
        <v>2025</v>
      </c>
      <c r="C855">
        <v>28</v>
      </c>
      <c r="D855" t="s">
        <v>636</v>
      </c>
      <c r="E855" t="s">
        <v>637</v>
      </c>
      <c r="F855" t="s">
        <v>283</v>
      </c>
      <c r="G855" t="s">
        <v>174</v>
      </c>
      <c r="H855" t="s">
        <v>37</v>
      </c>
      <c r="I855" t="s">
        <v>180</v>
      </c>
      <c r="J855" t="s">
        <v>43</v>
      </c>
      <c r="K855">
        <v>2880</v>
      </c>
    </row>
    <row r="856" spans="1:11" x14ac:dyDescent="0.25">
      <c r="A856" t="str">
        <f>CONCATENATE(ExportTabel[[#This Row],[Jaar]],"/",ExportTabel[[#This Row],[Week]])</f>
        <v>2025/28</v>
      </c>
      <c r="B856">
        <v>2025</v>
      </c>
      <c r="C856">
        <v>28</v>
      </c>
      <c r="D856" t="s">
        <v>636</v>
      </c>
      <c r="E856" t="s">
        <v>637</v>
      </c>
      <c r="F856" t="s">
        <v>283</v>
      </c>
      <c r="G856" t="s">
        <v>174</v>
      </c>
      <c r="H856" t="s">
        <v>37</v>
      </c>
      <c r="I856" t="s">
        <v>180</v>
      </c>
      <c r="J856" t="s">
        <v>43</v>
      </c>
      <c r="K856">
        <v>4800</v>
      </c>
    </row>
    <row r="857" spans="1:11" x14ac:dyDescent="0.25">
      <c r="A857" t="str">
        <f>CONCATENATE(ExportTabel[[#This Row],[Jaar]],"/",ExportTabel[[#This Row],[Week]])</f>
        <v>2025/28</v>
      </c>
      <c r="B857">
        <v>2025</v>
      </c>
      <c r="C857">
        <v>28</v>
      </c>
      <c r="D857" t="s">
        <v>636</v>
      </c>
      <c r="E857" t="s">
        <v>637</v>
      </c>
      <c r="F857" t="s">
        <v>283</v>
      </c>
      <c r="G857" t="s">
        <v>174</v>
      </c>
      <c r="H857" t="s">
        <v>37</v>
      </c>
      <c r="I857" t="s">
        <v>180</v>
      </c>
      <c r="J857" t="s">
        <v>43</v>
      </c>
      <c r="K857">
        <v>1920</v>
      </c>
    </row>
    <row r="858" spans="1:11" x14ac:dyDescent="0.25">
      <c r="A858" t="str">
        <f>CONCATENATE(ExportTabel[[#This Row],[Jaar]],"/",ExportTabel[[#This Row],[Week]])</f>
        <v>2025/28</v>
      </c>
      <c r="B858">
        <v>2025</v>
      </c>
      <c r="C858">
        <v>28</v>
      </c>
      <c r="D858" t="s">
        <v>636</v>
      </c>
      <c r="E858" t="s">
        <v>637</v>
      </c>
      <c r="F858" t="s">
        <v>283</v>
      </c>
      <c r="G858" t="s">
        <v>174</v>
      </c>
      <c r="H858" t="s">
        <v>37</v>
      </c>
      <c r="I858" t="s">
        <v>235</v>
      </c>
      <c r="J858" t="s">
        <v>98</v>
      </c>
      <c r="K858">
        <v>5600</v>
      </c>
    </row>
    <row r="859" spans="1:11" x14ac:dyDescent="0.25">
      <c r="A859" t="str">
        <f>CONCATENATE(ExportTabel[[#This Row],[Jaar]],"/",ExportTabel[[#This Row],[Week]])</f>
        <v>2025/28</v>
      </c>
      <c r="B859">
        <v>2025</v>
      </c>
      <c r="C859">
        <v>28</v>
      </c>
      <c r="D859" t="s">
        <v>636</v>
      </c>
      <c r="E859" t="s">
        <v>637</v>
      </c>
      <c r="F859" t="s">
        <v>283</v>
      </c>
      <c r="G859" t="s">
        <v>169</v>
      </c>
      <c r="H859" t="s">
        <v>32</v>
      </c>
      <c r="I859" t="s">
        <v>180</v>
      </c>
      <c r="J859" t="s">
        <v>43</v>
      </c>
      <c r="K859">
        <v>960</v>
      </c>
    </row>
    <row r="860" spans="1:11" x14ac:dyDescent="0.25">
      <c r="A860" t="str">
        <f>CONCATENATE(ExportTabel[[#This Row],[Jaar]],"/",ExportTabel[[#This Row],[Week]])</f>
        <v>2025/28</v>
      </c>
      <c r="B860">
        <v>2025</v>
      </c>
      <c r="C860">
        <v>28</v>
      </c>
      <c r="D860" t="s">
        <v>636</v>
      </c>
      <c r="E860" t="s">
        <v>637</v>
      </c>
      <c r="F860" t="s">
        <v>283</v>
      </c>
      <c r="G860" t="s">
        <v>169</v>
      </c>
      <c r="H860" t="s">
        <v>32</v>
      </c>
      <c r="I860" t="s">
        <v>235</v>
      </c>
      <c r="J860" t="s">
        <v>98</v>
      </c>
      <c r="K860">
        <v>4</v>
      </c>
    </row>
    <row r="861" spans="1:11" x14ac:dyDescent="0.25">
      <c r="A861" t="str">
        <f>CONCATENATE(ExportTabel[[#This Row],[Jaar]],"/",ExportTabel[[#This Row],[Week]])</f>
        <v>2025/28</v>
      </c>
      <c r="B861">
        <v>2025</v>
      </c>
      <c r="C861">
        <v>28</v>
      </c>
      <c r="D861" t="s">
        <v>636</v>
      </c>
      <c r="E861" t="s">
        <v>637</v>
      </c>
      <c r="F861" t="s">
        <v>283</v>
      </c>
      <c r="G861" t="s">
        <v>175</v>
      </c>
      <c r="H861" t="s">
        <v>38</v>
      </c>
      <c r="I861" t="s">
        <v>180</v>
      </c>
      <c r="J861" t="s">
        <v>43</v>
      </c>
      <c r="K861">
        <v>50</v>
      </c>
    </row>
    <row r="862" spans="1:11" x14ac:dyDescent="0.25">
      <c r="A862" t="str">
        <f>CONCATENATE(ExportTabel[[#This Row],[Jaar]],"/",ExportTabel[[#This Row],[Week]])</f>
        <v>2025/28</v>
      </c>
      <c r="B862">
        <v>2025</v>
      </c>
      <c r="C862">
        <v>28</v>
      </c>
      <c r="D862" t="s">
        <v>636</v>
      </c>
      <c r="E862" t="s">
        <v>637</v>
      </c>
      <c r="F862" t="s">
        <v>283</v>
      </c>
      <c r="G862" t="s">
        <v>169</v>
      </c>
      <c r="H862" t="s">
        <v>32</v>
      </c>
      <c r="I862" t="s">
        <v>235</v>
      </c>
      <c r="J862" t="s">
        <v>98</v>
      </c>
      <c r="K862">
        <v>40</v>
      </c>
    </row>
    <row r="863" spans="1:11" x14ac:dyDescent="0.25">
      <c r="A863" t="str">
        <f>CONCATENATE(ExportTabel[[#This Row],[Jaar]],"/",ExportTabel[[#This Row],[Week]])</f>
        <v>2025/28</v>
      </c>
      <c r="B863">
        <v>2025</v>
      </c>
      <c r="C863">
        <v>28</v>
      </c>
      <c r="D863" t="s">
        <v>636</v>
      </c>
      <c r="E863" t="s">
        <v>637</v>
      </c>
      <c r="F863" t="s">
        <v>283</v>
      </c>
      <c r="G863" t="s">
        <v>169</v>
      </c>
      <c r="H863" t="s">
        <v>32</v>
      </c>
      <c r="I863" t="s">
        <v>250</v>
      </c>
      <c r="J863" t="s">
        <v>113</v>
      </c>
      <c r="K863">
        <v>3</v>
      </c>
    </row>
    <row r="864" spans="1:11" x14ac:dyDescent="0.25">
      <c r="A864" t="str">
        <f>CONCATENATE(ExportTabel[[#This Row],[Jaar]],"/",ExportTabel[[#This Row],[Week]])</f>
        <v>2025/28</v>
      </c>
      <c r="B864">
        <v>2025</v>
      </c>
      <c r="C864">
        <v>28</v>
      </c>
      <c r="D864" t="s">
        <v>636</v>
      </c>
      <c r="E864" t="s">
        <v>637</v>
      </c>
      <c r="F864" t="s">
        <v>283</v>
      </c>
      <c r="G864" t="s">
        <v>206</v>
      </c>
      <c r="H864" t="s">
        <v>69</v>
      </c>
      <c r="I864" t="s">
        <v>230</v>
      </c>
      <c r="J864" t="s">
        <v>93</v>
      </c>
      <c r="K864">
        <v>5</v>
      </c>
    </row>
    <row r="865" spans="1:11" x14ac:dyDescent="0.25">
      <c r="A865" t="str">
        <f>CONCATENATE(ExportTabel[[#This Row],[Jaar]],"/",ExportTabel[[#This Row],[Week]])</f>
        <v>2025/28</v>
      </c>
      <c r="B865">
        <v>2025</v>
      </c>
      <c r="C865">
        <v>28</v>
      </c>
      <c r="D865" t="s">
        <v>636</v>
      </c>
      <c r="E865" t="s">
        <v>637</v>
      </c>
      <c r="F865" t="s">
        <v>283</v>
      </c>
      <c r="G865" t="s">
        <v>174</v>
      </c>
      <c r="H865" t="s">
        <v>37</v>
      </c>
      <c r="I865" t="s">
        <v>180</v>
      </c>
      <c r="J865" t="s">
        <v>43</v>
      </c>
      <c r="K865">
        <v>250</v>
      </c>
    </row>
    <row r="866" spans="1:11" x14ac:dyDescent="0.25">
      <c r="A866" t="str">
        <f>CONCATENATE(ExportTabel[[#This Row],[Jaar]],"/",ExportTabel[[#This Row],[Week]])</f>
        <v>2025/28</v>
      </c>
      <c r="B866">
        <v>2025</v>
      </c>
      <c r="C866">
        <v>28</v>
      </c>
      <c r="D866" t="s">
        <v>636</v>
      </c>
      <c r="E866" t="s">
        <v>637</v>
      </c>
      <c r="F866" t="s">
        <v>283</v>
      </c>
      <c r="G866" t="s">
        <v>638</v>
      </c>
      <c r="H866" t="s">
        <v>639</v>
      </c>
      <c r="I866" t="s">
        <v>180</v>
      </c>
      <c r="J866" t="s">
        <v>43</v>
      </c>
      <c r="K866">
        <v>50</v>
      </c>
    </row>
    <row r="867" spans="1:11" x14ac:dyDescent="0.25">
      <c r="A867" t="str">
        <f>CONCATENATE(ExportTabel[[#This Row],[Jaar]],"/",ExportTabel[[#This Row],[Week]])</f>
        <v>2025/28</v>
      </c>
      <c r="B867">
        <v>2025</v>
      </c>
      <c r="C867">
        <v>28</v>
      </c>
      <c r="D867" t="s">
        <v>636</v>
      </c>
      <c r="E867" t="s">
        <v>637</v>
      </c>
      <c r="F867" t="s">
        <v>283</v>
      </c>
      <c r="G867" t="s">
        <v>638</v>
      </c>
      <c r="H867" t="s">
        <v>639</v>
      </c>
      <c r="I867" t="s">
        <v>180</v>
      </c>
      <c r="J867" t="s">
        <v>43</v>
      </c>
      <c r="K867">
        <v>70</v>
      </c>
    </row>
    <row r="868" spans="1:11" x14ac:dyDescent="0.25">
      <c r="A868" t="str">
        <f>CONCATENATE(ExportTabel[[#This Row],[Jaar]],"/",ExportTabel[[#This Row],[Week]])</f>
        <v>2025/28</v>
      </c>
      <c r="B868">
        <v>2025</v>
      </c>
      <c r="C868">
        <v>28</v>
      </c>
      <c r="D868" t="s">
        <v>636</v>
      </c>
      <c r="E868" t="s">
        <v>637</v>
      </c>
      <c r="F868" t="s">
        <v>283</v>
      </c>
      <c r="G868" t="s">
        <v>174</v>
      </c>
      <c r="H868" t="s">
        <v>37</v>
      </c>
      <c r="I868" t="s">
        <v>180</v>
      </c>
      <c r="J868" t="s">
        <v>43</v>
      </c>
      <c r="K868">
        <v>3750</v>
      </c>
    </row>
    <row r="869" spans="1:11" x14ac:dyDescent="0.25">
      <c r="A869" t="str">
        <f>CONCATENATE(ExportTabel[[#This Row],[Jaar]],"/",ExportTabel[[#This Row],[Week]])</f>
        <v>2025/28</v>
      </c>
      <c r="B869">
        <v>2025</v>
      </c>
      <c r="C869">
        <v>28</v>
      </c>
      <c r="D869" t="s">
        <v>636</v>
      </c>
      <c r="E869" t="s">
        <v>637</v>
      </c>
      <c r="F869" t="s">
        <v>283</v>
      </c>
      <c r="G869" t="s">
        <v>174</v>
      </c>
      <c r="H869" t="s">
        <v>37</v>
      </c>
      <c r="I869" t="s">
        <v>243</v>
      </c>
      <c r="J869" t="s">
        <v>106</v>
      </c>
      <c r="K869">
        <v>10</v>
      </c>
    </row>
    <row r="870" spans="1:11" x14ac:dyDescent="0.25">
      <c r="A870" t="str">
        <f>CONCATENATE(ExportTabel[[#This Row],[Jaar]],"/",ExportTabel[[#This Row],[Week]])</f>
        <v>2025/28</v>
      </c>
      <c r="B870">
        <v>2025</v>
      </c>
      <c r="C870">
        <v>28</v>
      </c>
      <c r="D870" t="s">
        <v>636</v>
      </c>
      <c r="E870" t="s">
        <v>637</v>
      </c>
      <c r="F870" t="s">
        <v>283</v>
      </c>
      <c r="G870" t="s">
        <v>174</v>
      </c>
      <c r="H870" t="s">
        <v>37</v>
      </c>
      <c r="I870" t="s">
        <v>194</v>
      </c>
      <c r="J870" t="s">
        <v>57</v>
      </c>
      <c r="K870">
        <v>15</v>
      </c>
    </row>
    <row r="871" spans="1:11" x14ac:dyDescent="0.25">
      <c r="A871" t="str">
        <f>CONCATENATE(ExportTabel[[#This Row],[Jaar]],"/",ExportTabel[[#This Row],[Week]])</f>
        <v>2025/28</v>
      </c>
      <c r="B871">
        <v>2025</v>
      </c>
      <c r="C871">
        <v>28</v>
      </c>
      <c r="D871" t="s">
        <v>636</v>
      </c>
      <c r="E871" t="s">
        <v>637</v>
      </c>
      <c r="F871" t="s">
        <v>283</v>
      </c>
      <c r="G871" t="s">
        <v>169</v>
      </c>
      <c r="H871" t="s">
        <v>32</v>
      </c>
      <c r="I871" t="s">
        <v>250</v>
      </c>
      <c r="J871" t="s">
        <v>113</v>
      </c>
      <c r="K871">
        <v>3</v>
      </c>
    </row>
    <row r="872" spans="1:11" x14ac:dyDescent="0.25">
      <c r="A872" t="str">
        <f>CONCATENATE(ExportTabel[[#This Row],[Jaar]],"/",ExportTabel[[#This Row],[Week]])</f>
        <v>2025/28</v>
      </c>
      <c r="B872">
        <v>2025</v>
      </c>
      <c r="C872">
        <v>28</v>
      </c>
      <c r="D872" t="s">
        <v>636</v>
      </c>
      <c r="E872" t="s">
        <v>637</v>
      </c>
      <c r="F872" t="s">
        <v>283</v>
      </c>
      <c r="G872" t="s">
        <v>175</v>
      </c>
      <c r="H872" t="s">
        <v>38</v>
      </c>
      <c r="I872" t="s">
        <v>250</v>
      </c>
      <c r="J872" t="s">
        <v>113</v>
      </c>
      <c r="K872">
        <v>60</v>
      </c>
    </row>
    <row r="873" spans="1:11" x14ac:dyDescent="0.25">
      <c r="A873" t="str">
        <f>CONCATENATE(ExportTabel[[#This Row],[Jaar]],"/",ExportTabel[[#This Row],[Week]])</f>
        <v>2025/28</v>
      </c>
      <c r="B873">
        <v>2025</v>
      </c>
      <c r="C873">
        <v>28</v>
      </c>
      <c r="D873" t="s">
        <v>636</v>
      </c>
      <c r="E873" t="s">
        <v>637</v>
      </c>
      <c r="F873" t="s">
        <v>283</v>
      </c>
      <c r="G873" t="s">
        <v>169</v>
      </c>
      <c r="H873" t="s">
        <v>32</v>
      </c>
      <c r="I873" t="s">
        <v>174</v>
      </c>
      <c r="J873" t="s">
        <v>37</v>
      </c>
      <c r="K873">
        <v>8</v>
      </c>
    </row>
    <row r="874" spans="1:11" x14ac:dyDescent="0.25">
      <c r="A874" t="str">
        <f>CONCATENATE(ExportTabel[[#This Row],[Jaar]],"/",ExportTabel[[#This Row],[Week]])</f>
        <v>2025/28</v>
      </c>
      <c r="B874">
        <v>2025</v>
      </c>
      <c r="C874">
        <v>28</v>
      </c>
      <c r="D874" t="s">
        <v>636</v>
      </c>
      <c r="E874" t="s">
        <v>637</v>
      </c>
      <c r="F874" t="s">
        <v>283</v>
      </c>
      <c r="G874" t="s">
        <v>174</v>
      </c>
      <c r="H874" t="s">
        <v>37</v>
      </c>
      <c r="I874" t="s">
        <v>180</v>
      </c>
      <c r="J874" t="s">
        <v>43</v>
      </c>
      <c r="K874">
        <v>160</v>
      </c>
    </row>
    <row r="875" spans="1:11" x14ac:dyDescent="0.25">
      <c r="A875" t="str">
        <f>CONCATENATE(ExportTabel[[#This Row],[Jaar]],"/",ExportTabel[[#This Row],[Week]])</f>
        <v>2025/28</v>
      </c>
      <c r="B875">
        <v>2025</v>
      </c>
      <c r="C875">
        <v>28</v>
      </c>
      <c r="D875" t="s">
        <v>636</v>
      </c>
      <c r="E875" t="s">
        <v>637</v>
      </c>
      <c r="F875" t="s">
        <v>283</v>
      </c>
      <c r="G875" t="s">
        <v>169</v>
      </c>
      <c r="H875" t="s">
        <v>32</v>
      </c>
      <c r="I875" t="s">
        <v>180</v>
      </c>
      <c r="J875" t="s">
        <v>43</v>
      </c>
      <c r="K875">
        <v>260</v>
      </c>
    </row>
    <row r="876" spans="1:11" x14ac:dyDescent="0.25">
      <c r="A876" t="str">
        <f>CONCATENATE(ExportTabel[[#This Row],[Jaar]],"/",ExportTabel[[#This Row],[Week]])</f>
        <v>2025/28</v>
      </c>
      <c r="B876">
        <v>2025</v>
      </c>
      <c r="C876">
        <v>28</v>
      </c>
      <c r="D876" t="s">
        <v>636</v>
      </c>
      <c r="E876" t="s">
        <v>637</v>
      </c>
      <c r="F876" t="s">
        <v>283</v>
      </c>
      <c r="G876" t="s">
        <v>174</v>
      </c>
      <c r="H876" t="s">
        <v>37</v>
      </c>
      <c r="I876" t="s">
        <v>180</v>
      </c>
      <c r="J876" t="s">
        <v>43</v>
      </c>
      <c r="K876">
        <v>50</v>
      </c>
    </row>
    <row r="877" spans="1:11" x14ac:dyDescent="0.25">
      <c r="A877" t="str">
        <f>CONCATENATE(ExportTabel[[#This Row],[Jaar]],"/",ExportTabel[[#This Row],[Week]])</f>
        <v>2025/28</v>
      </c>
      <c r="B877">
        <v>2025</v>
      </c>
      <c r="C877">
        <v>28</v>
      </c>
      <c r="D877" t="s">
        <v>636</v>
      </c>
      <c r="E877" t="s">
        <v>637</v>
      </c>
      <c r="F877" t="s">
        <v>283</v>
      </c>
      <c r="G877" t="s">
        <v>169</v>
      </c>
      <c r="H877" t="s">
        <v>32</v>
      </c>
      <c r="I877" t="s">
        <v>138</v>
      </c>
      <c r="J877" t="s">
        <v>1</v>
      </c>
      <c r="K877">
        <v>2</v>
      </c>
    </row>
    <row r="878" spans="1:11" x14ac:dyDescent="0.25">
      <c r="A878" t="str">
        <f>CONCATENATE(ExportTabel[[#This Row],[Jaar]],"/",ExportTabel[[#This Row],[Week]])</f>
        <v>2025/28</v>
      </c>
      <c r="B878">
        <v>2025</v>
      </c>
      <c r="C878">
        <v>28</v>
      </c>
      <c r="D878" t="s">
        <v>636</v>
      </c>
      <c r="E878" t="s">
        <v>637</v>
      </c>
      <c r="F878" t="s">
        <v>283</v>
      </c>
      <c r="G878" t="s">
        <v>206</v>
      </c>
      <c r="H878" t="s">
        <v>69</v>
      </c>
      <c r="I878" t="s">
        <v>180</v>
      </c>
      <c r="J878" t="s">
        <v>43</v>
      </c>
      <c r="K878">
        <v>60</v>
      </c>
    </row>
    <row r="879" spans="1:11" x14ac:dyDescent="0.25">
      <c r="A879" t="str">
        <f>CONCATENATE(ExportTabel[[#This Row],[Jaar]],"/",ExportTabel[[#This Row],[Week]])</f>
        <v>2025/28</v>
      </c>
      <c r="B879">
        <v>2025</v>
      </c>
      <c r="C879">
        <v>28</v>
      </c>
      <c r="D879" t="s">
        <v>636</v>
      </c>
      <c r="E879" t="s">
        <v>637</v>
      </c>
      <c r="F879" t="s">
        <v>283</v>
      </c>
      <c r="G879" t="s">
        <v>169</v>
      </c>
      <c r="H879" t="s">
        <v>32</v>
      </c>
      <c r="I879" t="s">
        <v>205</v>
      </c>
      <c r="J879" t="s">
        <v>68</v>
      </c>
      <c r="K879">
        <v>210</v>
      </c>
    </row>
    <row r="880" spans="1:11" x14ac:dyDescent="0.25">
      <c r="A880" t="str">
        <f>CONCATENATE(ExportTabel[[#This Row],[Jaar]],"/",ExportTabel[[#This Row],[Week]])</f>
        <v>2025/28</v>
      </c>
      <c r="B880">
        <v>2025</v>
      </c>
      <c r="C880">
        <v>28</v>
      </c>
      <c r="D880" t="s">
        <v>636</v>
      </c>
      <c r="E880" t="s">
        <v>637</v>
      </c>
      <c r="F880" t="s">
        <v>283</v>
      </c>
      <c r="G880" t="s">
        <v>169</v>
      </c>
      <c r="H880" t="s">
        <v>32</v>
      </c>
      <c r="I880" t="s">
        <v>230</v>
      </c>
      <c r="J880" t="s">
        <v>93</v>
      </c>
      <c r="K880">
        <v>7</v>
      </c>
    </row>
    <row r="881" spans="1:11" x14ac:dyDescent="0.25">
      <c r="A881" t="str">
        <f>CONCATENATE(ExportTabel[[#This Row],[Jaar]],"/",ExportTabel[[#This Row],[Week]])</f>
        <v>2025/28</v>
      </c>
      <c r="B881">
        <v>2025</v>
      </c>
      <c r="C881">
        <v>28</v>
      </c>
      <c r="D881" t="s">
        <v>636</v>
      </c>
      <c r="E881" t="s">
        <v>637</v>
      </c>
      <c r="F881" t="s">
        <v>283</v>
      </c>
      <c r="G881" t="s">
        <v>174</v>
      </c>
      <c r="H881" t="s">
        <v>37</v>
      </c>
      <c r="I881" t="s">
        <v>180</v>
      </c>
      <c r="J881" t="s">
        <v>43</v>
      </c>
      <c r="K881">
        <v>1400</v>
      </c>
    </row>
    <row r="882" spans="1:11" x14ac:dyDescent="0.25">
      <c r="A882" t="str">
        <f>CONCATENATE(ExportTabel[[#This Row],[Jaar]],"/",ExportTabel[[#This Row],[Week]])</f>
        <v>2025/28</v>
      </c>
      <c r="B882">
        <v>2025</v>
      </c>
      <c r="C882">
        <v>28</v>
      </c>
      <c r="D882" t="s">
        <v>636</v>
      </c>
      <c r="E882" t="s">
        <v>637</v>
      </c>
      <c r="F882" t="s">
        <v>283</v>
      </c>
      <c r="G882" t="s">
        <v>174</v>
      </c>
      <c r="H882" t="s">
        <v>37</v>
      </c>
      <c r="I882" t="s">
        <v>180</v>
      </c>
      <c r="J882" t="s">
        <v>43</v>
      </c>
      <c r="K882">
        <v>1400</v>
      </c>
    </row>
    <row r="883" spans="1:11" x14ac:dyDescent="0.25">
      <c r="A883" t="str">
        <f>CONCATENATE(ExportTabel[[#This Row],[Jaar]],"/",ExportTabel[[#This Row],[Week]])</f>
        <v>2025/28</v>
      </c>
      <c r="B883">
        <v>2025</v>
      </c>
      <c r="C883">
        <v>28</v>
      </c>
      <c r="D883" t="s">
        <v>636</v>
      </c>
      <c r="E883" t="s">
        <v>637</v>
      </c>
      <c r="F883" t="s">
        <v>283</v>
      </c>
      <c r="G883" t="s">
        <v>174</v>
      </c>
      <c r="H883" t="s">
        <v>37</v>
      </c>
      <c r="I883" t="s">
        <v>180</v>
      </c>
      <c r="J883" t="s">
        <v>43</v>
      </c>
      <c r="K883">
        <v>80</v>
      </c>
    </row>
    <row r="884" spans="1:11" x14ac:dyDescent="0.25">
      <c r="A884" t="str">
        <f>CONCATENATE(ExportTabel[[#This Row],[Jaar]],"/",ExportTabel[[#This Row],[Week]])</f>
        <v>2025/28</v>
      </c>
      <c r="B884">
        <v>2025</v>
      </c>
      <c r="C884">
        <v>28</v>
      </c>
      <c r="D884" t="s">
        <v>636</v>
      </c>
      <c r="E884" t="s">
        <v>637</v>
      </c>
      <c r="F884" t="s">
        <v>283</v>
      </c>
      <c r="G884" t="s">
        <v>206</v>
      </c>
      <c r="H884" t="s">
        <v>69</v>
      </c>
      <c r="I884" t="s">
        <v>243</v>
      </c>
      <c r="J884" t="s">
        <v>106</v>
      </c>
      <c r="K884">
        <v>10</v>
      </c>
    </row>
    <row r="885" spans="1:11" x14ac:dyDescent="0.25">
      <c r="A885" t="str">
        <f>CONCATENATE(ExportTabel[[#This Row],[Jaar]],"/",ExportTabel[[#This Row],[Week]])</f>
        <v>2025/28</v>
      </c>
      <c r="B885">
        <v>2025</v>
      </c>
      <c r="C885">
        <v>28</v>
      </c>
      <c r="D885" t="s">
        <v>636</v>
      </c>
      <c r="E885" t="s">
        <v>637</v>
      </c>
      <c r="F885" t="s">
        <v>283</v>
      </c>
      <c r="G885" t="s">
        <v>174</v>
      </c>
      <c r="H885" t="s">
        <v>37</v>
      </c>
      <c r="I885" t="s">
        <v>243</v>
      </c>
      <c r="J885" t="s">
        <v>106</v>
      </c>
      <c r="K885">
        <v>50</v>
      </c>
    </row>
    <row r="886" spans="1:11" x14ac:dyDescent="0.25">
      <c r="A886" t="str">
        <f>CONCATENATE(ExportTabel[[#This Row],[Jaar]],"/",ExportTabel[[#This Row],[Week]])</f>
        <v>2025/28</v>
      </c>
      <c r="B886">
        <v>2025</v>
      </c>
      <c r="C886">
        <v>28</v>
      </c>
      <c r="D886" t="s">
        <v>636</v>
      </c>
      <c r="E886" t="s">
        <v>637</v>
      </c>
      <c r="F886" t="s">
        <v>283</v>
      </c>
      <c r="G886" t="s">
        <v>206</v>
      </c>
      <c r="H886" t="s">
        <v>69</v>
      </c>
      <c r="I886" t="s">
        <v>246</v>
      </c>
      <c r="J886" t="s">
        <v>109</v>
      </c>
      <c r="K886">
        <v>250</v>
      </c>
    </row>
    <row r="887" spans="1:11" x14ac:dyDescent="0.25">
      <c r="A887" t="str">
        <f>CONCATENATE(ExportTabel[[#This Row],[Jaar]],"/",ExportTabel[[#This Row],[Week]])</f>
        <v>2025/28</v>
      </c>
      <c r="B887">
        <v>2025</v>
      </c>
      <c r="C887">
        <v>28</v>
      </c>
      <c r="D887" t="s">
        <v>636</v>
      </c>
      <c r="E887" t="s">
        <v>637</v>
      </c>
      <c r="F887" t="s">
        <v>283</v>
      </c>
      <c r="G887" t="s">
        <v>206</v>
      </c>
      <c r="H887" t="s">
        <v>69</v>
      </c>
      <c r="I887" t="s">
        <v>138</v>
      </c>
      <c r="J887" t="s">
        <v>1</v>
      </c>
      <c r="K887">
        <v>200</v>
      </c>
    </row>
    <row r="888" spans="1:11" x14ac:dyDescent="0.25">
      <c r="A888" t="str">
        <f>CONCATENATE(ExportTabel[[#This Row],[Jaar]],"/",ExportTabel[[#This Row],[Week]])</f>
        <v>2025/28</v>
      </c>
      <c r="B888">
        <v>2025</v>
      </c>
      <c r="C888">
        <v>28</v>
      </c>
      <c r="D888" t="s">
        <v>636</v>
      </c>
      <c r="E888" t="s">
        <v>637</v>
      </c>
      <c r="F888" t="s">
        <v>283</v>
      </c>
      <c r="G888" t="s">
        <v>206</v>
      </c>
      <c r="H888" t="s">
        <v>69</v>
      </c>
      <c r="I888" t="s">
        <v>138</v>
      </c>
      <c r="J888" t="s">
        <v>1</v>
      </c>
      <c r="K888">
        <v>90</v>
      </c>
    </row>
    <row r="889" spans="1:11" x14ac:dyDescent="0.25">
      <c r="A889" t="str">
        <f>CONCATENATE(ExportTabel[[#This Row],[Jaar]],"/",ExportTabel[[#This Row],[Week]])</f>
        <v>2025/28</v>
      </c>
      <c r="B889">
        <v>2025</v>
      </c>
      <c r="C889">
        <v>28</v>
      </c>
      <c r="D889" t="s">
        <v>636</v>
      </c>
      <c r="E889" t="s">
        <v>637</v>
      </c>
      <c r="F889" t="s">
        <v>283</v>
      </c>
      <c r="G889" t="s">
        <v>169</v>
      </c>
      <c r="H889" t="s">
        <v>32</v>
      </c>
      <c r="I889" t="s">
        <v>138</v>
      </c>
      <c r="J889" t="s">
        <v>1</v>
      </c>
      <c r="K889">
        <v>15</v>
      </c>
    </row>
    <row r="890" spans="1:11" x14ac:dyDescent="0.25">
      <c r="A890" t="str">
        <f>CONCATENATE(ExportTabel[[#This Row],[Jaar]],"/",ExportTabel[[#This Row],[Week]])</f>
        <v>2025/28</v>
      </c>
      <c r="B890">
        <v>2025</v>
      </c>
      <c r="C890">
        <v>28</v>
      </c>
      <c r="D890" t="s">
        <v>636</v>
      </c>
      <c r="E890" t="s">
        <v>637</v>
      </c>
      <c r="F890" t="s">
        <v>283</v>
      </c>
      <c r="G890" t="s">
        <v>220</v>
      </c>
      <c r="H890" t="s">
        <v>83</v>
      </c>
      <c r="I890" t="s">
        <v>230</v>
      </c>
      <c r="J890" t="s">
        <v>93</v>
      </c>
      <c r="K890">
        <v>6</v>
      </c>
    </row>
    <row r="891" spans="1:11" x14ac:dyDescent="0.25">
      <c r="A891" t="str">
        <f>CONCATENATE(ExportTabel[[#This Row],[Jaar]],"/",ExportTabel[[#This Row],[Week]])</f>
        <v>2025/28</v>
      </c>
      <c r="B891">
        <v>2025</v>
      </c>
      <c r="C891">
        <v>28</v>
      </c>
      <c r="D891" t="s">
        <v>636</v>
      </c>
      <c r="E891" t="s">
        <v>637</v>
      </c>
      <c r="F891" t="s">
        <v>283</v>
      </c>
      <c r="G891" t="s">
        <v>174</v>
      </c>
      <c r="H891" t="s">
        <v>37</v>
      </c>
      <c r="I891" t="s">
        <v>194</v>
      </c>
      <c r="J891" t="s">
        <v>57</v>
      </c>
      <c r="K891">
        <v>10</v>
      </c>
    </row>
    <row r="892" spans="1:11" x14ac:dyDescent="0.25">
      <c r="A892" t="str">
        <f>CONCATENATE(ExportTabel[[#This Row],[Jaar]],"/",ExportTabel[[#This Row],[Week]])</f>
        <v>2025/28</v>
      </c>
      <c r="B892">
        <v>2025</v>
      </c>
      <c r="C892">
        <v>28</v>
      </c>
      <c r="D892" t="s">
        <v>636</v>
      </c>
      <c r="E892" t="s">
        <v>637</v>
      </c>
      <c r="F892" t="s">
        <v>283</v>
      </c>
      <c r="G892" t="s">
        <v>174</v>
      </c>
      <c r="H892" t="s">
        <v>37</v>
      </c>
      <c r="I892" t="s">
        <v>235</v>
      </c>
      <c r="J892" t="s">
        <v>98</v>
      </c>
      <c r="K892">
        <v>500</v>
      </c>
    </row>
    <row r="893" spans="1:11" x14ac:dyDescent="0.25">
      <c r="A893" t="str">
        <f>CONCATENATE(ExportTabel[[#This Row],[Jaar]],"/",ExportTabel[[#This Row],[Week]])</f>
        <v>2025/28</v>
      </c>
      <c r="B893">
        <v>2025</v>
      </c>
      <c r="C893">
        <v>28</v>
      </c>
      <c r="D893" t="s">
        <v>636</v>
      </c>
      <c r="E893" t="s">
        <v>637</v>
      </c>
      <c r="F893" t="s">
        <v>283</v>
      </c>
      <c r="G893" t="s">
        <v>174</v>
      </c>
      <c r="H893" t="s">
        <v>37</v>
      </c>
      <c r="I893" t="s">
        <v>235</v>
      </c>
      <c r="J893" t="s">
        <v>98</v>
      </c>
      <c r="K893">
        <v>16090</v>
      </c>
    </row>
    <row r="894" spans="1:11" x14ac:dyDescent="0.25">
      <c r="A894" t="str">
        <f>CONCATENATE(ExportTabel[[#This Row],[Jaar]],"/",ExportTabel[[#This Row],[Week]])</f>
        <v>2025/28</v>
      </c>
      <c r="B894">
        <v>2025</v>
      </c>
      <c r="C894">
        <v>28</v>
      </c>
      <c r="D894" t="s">
        <v>636</v>
      </c>
      <c r="E894" t="s">
        <v>637</v>
      </c>
      <c r="F894" t="s">
        <v>283</v>
      </c>
      <c r="G894" t="s">
        <v>638</v>
      </c>
      <c r="H894" t="s">
        <v>639</v>
      </c>
      <c r="I894" t="s">
        <v>250</v>
      </c>
      <c r="J894" t="s">
        <v>113</v>
      </c>
      <c r="K894">
        <v>10</v>
      </c>
    </row>
    <row r="895" spans="1:11" x14ac:dyDescent="0.25">
      <c r="A895" t="str">
        <f>CONCATENATE(ExportTabel[[#This Row],[Jaar]],"/",ExportTabel[[#This Row],[Week]])</f>
        <v>2025/28</v>
      </c>
      <c r="B895">
        <v>2025</v>
      </c>
      <c r="C895">
        <v>28</v>
      </c>
      <c r="D895" t="s">
        <v>636</v>
      </c>
      <c r="E895" t="s">
        <v>637</v>
      </c>
      <c r="F895" t="s">
        <v>283</v>
      </c>
      <c r="G895" t="s">
        <v>174</v>
      </c>
      <c r="H895" t="s">
        <v>37</v>
      </c>
      <c r="I895" t="s">
        <v>180</v>
      </c>
      <c r="J895" t="s">
        <v>43</v>
      </c>
      <c r="K895">
        <v>27000</v>
      </c>
    </row>
    <row r="896" spans="1:11" x14ac:dyDescent="0.25">
      <c r="A896" t="str">
        <f>CONCATENATE(ExportTabel[[#This Row],[Jaar]],"/",ExportTabel[[#This Row],[Week]])</f>
        <v>2025/28</v>
      </c>
      <c r="B896">
        <v>2025</v>
      </c>
      <c r="C896">
        <v>28</v>
      </c>
      <c r="D896" t="s">
        <v>636</v>
      </c>
      <c r="E896" t="s">
        <v>637</v>
      </c>
      <c r="F896" t="s">
        <v>283</v>
      </c>
      <c r="G896" t="s">
        <v>174</v>
      </c>
      <c r="H896" t="s">
        <v>37</v>
      </c>
      <c r="I896" t="s">
        <v>180</v>
      </c>
      <c r="J896" t="s">
        <v>43</v>
      </c>
      <c r="K896">
        <v>26800</v>
      </c>
    </row>
    <row r="897" spans="1:11" x14ac:dyDescent="0.25">
      <c r="A897" t="str">
        <f>CONCATENATE(ExportTabel[[#This Row],[Jaar]],"/",ExportTabel[[#This Row],[Week]])</f>
        <v>2025/28</v>
      </c>
      <c r="B897">
        <v>2025</v>
      </c>
      <c r="C897">
        <v>28</v>
      </c>
      <c r="D897" t="s">
        <v>636</v>
      </c>
      <c r="E897" t="s">
        <v>637</v>
      </c>
      <c r="F897" t="s">
        <v>283</v>
      </c>
      <c r="G897" t="s">
        <v>174</v>
      </c>
      <c r="H897" t="s">
        <v>37</v>
      </c>
      <c r="I897" t="s">
        <v>180</v>
      </c>
      <c r="J897" t="s">
        <v>43</v>
      </c>
      <c r="K897">
        <v>16872</v>
      </c>
    </row>
    <row r="898" spans="1:11" x14ac:dyDescent="0.25">
      <c r="A898" t="str">
        <f>CONCATENATE(ExportTabel[[#This Row],[Jaar]],"/",ExportTabel[[#This Row],[Week]])</f>
        <v>2025/28</v>
      </c>
      <c r="B898">
        <v>2025</v>
      </c>
      <c r="C898">
        <v>28</v>
      </c>
      <c r="D898" t="s">
        <v>636</v>
      </c>
      <c r="E898" t="s">
        <v>637</v>
      </c>
      <c r="F898" t="s">
        <v>283</v>
      </c>
      <c r="G898" t="s">
        <v>174</v>
      </c>
      <c r="H898" t="s">
        <v>37</v>
      </c>
      <c r="I898" t="s">
        <v>180</v>
      </c>
      <c r="J898" t="s">
        <v>43</v>
      </c>
      <c r="K898">
        <v>1400</v>
      </c>
    </row>
    <row r="899" spans="1:11" x14ac:dyDescent="0.25">
      <c r="A899" t="str">
        <f>CONCATENATE(ExportTabel[[#This Row],[Jaar]],"/",ExportTabel[[#This Row],[Week]])</f>
        <v>2025/28</v>
      </c>
      <c r="B899">
        <v>2025</v>
      </c>
      <c r="C899">
        <v>28</v>
      </c>
      <c r="D899" t="s">
        <v>636</v>
      </c>
      <c r="E899" t="s">
        <v>637</v>
      </c>
      <c r="F899" t="s">
        <v>283</v>
      </c>
      <c r="G899" t="s">
        <v>174</v>
      </c>
      <c r="H899" t="s">
        <v>37</v>
      </c>
      <c r="I899" t="s">
        <v>180</v>
      </c>
      <c r="J899" t="s">
        <v>43</v>
      </c>
      <c r="K899">
        <v>1400</v>
      </c>
    </row>
    <row r="900" spans="1:11" x14ac:dyDescent="0.25">
      <c r="A900" t="str">
        <f>CONCATENATE(ExportTabel[[#This Row],[Jaar]],"/",ExportTabel[[#This Row],[Week]])</f>
        <v>2025/28</v>
      </c>
      <c r="B900">
        <v>2025</v>
      </c>
      <c r="C900">
        <v>28</v>
      </c>
      <c r="D900" t="s">
        <v>636</v>
      </c>
      <c r="E900" t="s">
        <v>637</v>
      </c>
      <c r="F900" t="s">
        <v>283</v>
      </c>
      <c r="G900" t="s">
        <v>169</v>
      </c>
      <c r="H900" t="s">
        <v>32</v>
      </c>
      <c r="I900" t="s">
        <v>184</v>
      </c>
      <c r="J900" t="s">
        <v>47</v>
      </c>
      <c r="K900">
        <v>4</v>
      </c>
    </row>
    <row r="901" spans="1:11" x14ac:dyDescent="0.25">
      <c r="A901" t="str">
        <f>CONCATENATE(ExportTabel[[#This Row],[Jaar]],"/",ExportTabel[[#This Row],[Week]])</f>
        <v>2025/28</v>
      </c>
      <c r="B901">
        <v>2025</v>
      </c>
      <c r="C901">
        <v>28</v>
      </c>
      <c r="D901" t="s">
        <v>636</v>
      </c>
      <c r="E901" t="s">
        <v>637</v>
      </c>
      <c r="F901" t="s">
        <v>283</v>
      </c>
      <c r="G901" t="s">
        <v>169</v>
      </c>
      <c r="H901" t="s">
        <v>32</v>
      </c>
      <c r="I901" t="s">
        <v>161</v>
      </c>
      <c r="J901" t="s">
        <v>24</v>
      </c>
      <c r="K901">
        <v>400</v>
      </c>
    </row>
    <row r="902" spans="1:11" x14ac:dyDescent="0.25">
      <c r="A902" t="str">
        <f>CONCATENATE(ExportTabel[[#This Row],[Jaar]],"/",ExportTabel[[#This Row],[Week]])</f>
        <v>2025/28</v>
      </c>
      <c r="B902">
        <v>2025</v>
      </c>
      <c r="C902">
        <v>28</v>
      </c>
      <c r="D902" t="s">
        <v>636</v>
      </c>
      <c r="E902" t="s">
        <v>637</v>
      </c>
      <c r="F902" t="s">
        <v>283</v>
      </c>
      <c r="G902" t="s">
        <v>220</v>
      </c>
      <c r="H902" t="s">
        <v>83</v>
      </c>
      <c r="I902" t="s">
        <v>139</v>
      </c>
      <c r="J902" t="s">
        <v>2</v>
      </c>
      <c r="K902">
        <v>0</v>
      </c>
    </row>
    <row r="903" spans="1:11" x14ac:dyDescent="0.25">
      <c r="A903" t="str">
        <f>CONCATENATE(ExportTabel[[#This Row],[Jaar]],"/",ExportTabel[[#This Row],[Week]])</f>
        <v>2025/28</v>
      </c>
      <c r="B903">
        <v>2025</v>
      </c>
      <c r="C903">
        <v>28</v>
      </c>
      <c r="D903" t="s">
        <v>636</v>
      </c>
      <c r="E903" t="s">
        <v>637</v>
      </c>
      <c r="F903" t="s">
        <v>283</v>
      </c>
      <c r="G903" t="s">
        <v>178</v>
      </c>
      <c r="H903" t="s">
        <v>41</v>
      </c>
      <c r="I903" t="s">
        <v>139</v>
      </c>
      <c r="J903" t="s">
        <v>2</v>
      </c>
      <c r="K903">
        <v>2</v>
      </c>
    </row>
    <row r="904" spans="1:11" x14ac:dyDescent="0.25">
      <c r="A904" t="str">
        <f>CONCATENATE(ExportTabel[[#This Row],[Jaar]],"/",ExportTabel[[#This Row],[Week]])</f>
        <v>2025/28</v>
      </c>
      <c r="B904">
        <v>2025</v>
      </c>
      <c r="C904">
        <v>28</v>
      </c>
      <c r="D904" t="s">
        <v>636</v>
      </c>
      <c r="E904" t="s">
        <v>637</v>
      </c>
      <c r="F904" t="s">
        <v>283</v>
      </c>
      <c r="G904" t="s">
        <v>206</v>
      </c>
      <c r="H904" t="s">
        <v>69</v>
      </c>
      <c r="I904" t="s">
        <v>139</v>
      </c>
      <c r="J904" t="s">
        <v>2</v>
      </c>
      <c r="K904">
        <v>5</v>
      </c>
    </row>
    <row r="905" spans="1:11" x14ac:dyDescent="0.25">
      <c r="A905" t="str">
        <f>CONCATENATE(ExportTabel[[#This Row],[Jaar]],"/",ExportTabel[[#This Row],[Week]])</f>
        <v>2025/28</v>
      </c>
      <c r="B905">
        <v>2025</v>
      </c>
      <c r="C905">
        <v>28</v>
      </c>
      <c r="D905" t="s">
        <v>636</v>
      </c>
      <c r="E905" t="s">
        <v>637</v>
      </c>
      <c r="F905" t="s">
        <v>283</v>
      </c>
      <c r="G905" t="s">
        <v>206</v>
      </c>
      <c r="H905" t="s">
        <v>69</v>
      </c>
      <c r="I905" t="s">
        <v>235</v>
      </c>
      <c r="J905" t="s">
        <v>98</v>
      </c>
      <c r="K905">
        <v>10</v>
      </c>
    </row>
    <row r="906" spans="1:11" x14ac:dyDescent="0.25">
      <c r="A906" t="str">
        <f>CONCATENATE(ExportTabel[[#This Row],[Jaar]],"/",ExportTabel[[#This Row],[Week]])</f>
        <v>2025/28</v>
      </c>
      <c r="B906">
        <v>2025</v>
      </c>
      <c r="C906">
        <v>28</v>
      </c>
      <c r="D906" t="s">
        <v>636</v>
      </c>
      <c r="E906" t="s">
        <v>637</v>
      </c>
      <c r="F906" t="s">
        <v>283</v>
      </c>
      <c r="G906" t="s">
        <v>174</v>
      </c>
      <c r="H906" t="s">
        <v>37</v>
      </c>
      <c r="I906" t="s">
        <v>235</v>
      </c>
      <c r="J906" t="s">
        <v>98</v>
      </c>
      <c r="K906">
        <v>10</v>
      </c>
    </row>
    <row r="907" spans="1:11" x14ac:dyDescent="0.25">
      <c r="A907" t="str">
        <f>CONCATENATE(ExportTabel[[#This Row],[Jaar]],"/",ExportTabel[[#This Row],[Week]])</f>
        <v>2025/28</v>
      </c>
      <c r="B907">
        <v>2025</v>
      </c>
      <c r="C907">
        <v>28</v>
      </c>
      <c r="D907" t="s">
        <v>636</v>
      </c>
      <c r="E907" t="s">
        <v>637</v>
      </c>
      <c r="F907" t="s">
        <v>283</v>
      </c>
      <c r="G907" t="s">
        <v>169</v>
      </c>
      <c r="H907" t="s">
        <v>32</v>
      </c>
      <c r="I907" t="s">
        <v>235</v>
      </c>
      <c r="J907" t="s">
        <v>98</v>
      </c>
      <c r="K907">
        <v>2</v>
      </c>
    </row>
    <row r="908" spans="1:11" x14ac:dyDescent="0.25">
      <c r="A908" t="str">
        <f>CONCATENATE(ExportTabel[[#This Row],[Jaar]],"/",ExportTabel[[#This Row],[Week]])</f>
        <v>2025/28</v>
      </c>
      <c r="B908">
        <v>2025</v>
      </c>
      <c r="C908">
        <v>28</v>
      </c>
      <c r="D908" t="s">
        <v>636</v>
      </c>
      <c r="E908" t="s">
        <v>637</v>
      </c>
      <c r="F908" t="s">
        <v>283</v>
      </c>
      <c r="G908" t="s">
        <v>206</v>
      </c>
      <c r="H908" t="s">
        <v>69</v>
      </c>
      <c r="I908" t="s">
        <v>138</v>
      </c>
      <c r="J908" t="s">
        <v>1</v>
      </c>
      <c r="K908">
        <v>10</v>
      </c>
    </row>
    <row r="909" spans="1:11" x14ac:dyDescent="0.25">
      <c r="A909" t="str">
        <f>CONCATENATE(ExportTabel[[#This Row],[Jaar]],"/",ExportTabel[[#This Row],[Week]])</f>
        <v>2025/28</v>
      </c>
      <c r="B909">
        <v>2025</v>
      </c>
      <c r="C909">
        <v>28</v>
      </c>
      <c r="D909" t="s">
        <v>636</v>
      </c>
      <c r="E909" t="s">
        <v>637</v>
      </c>
      <c r="F909" t="s">
        <v>283</v>
      </c>
      <c r="G909" t="s">
        <v>169</v>
      </c>
      <c r="H909" t="s">
        <v>32</v>
      </c>
      <c r="I909" t="s">
        <v>138</v>
      </c>
      <c r="J909" t="s">
        <v>1</v>
      </c>
      <c r="K909">
        <v>3</v>
      </c>
    </row>
    <row r="910" spans="1:11" x14ac:dyDescent="0.25">
      <c r="A910" t="str">
        <f>CONCATENATE(ExportTabel[[#This Row],[Jaar]],"/",ExportTabel[[#This Row],[Week]])</f>
        <v>2025/28</v>
      </c>
      <c r="B910">
        <v>2025</v>
      </c>
      <c r="C910">
        <v>28</v>
      </c>
      <c r="D910" t="s">
        <v>636</v>
      </c>
      <c r="E910" t="s">
        <v>637</v>
      </c>
      <c r="F910" t="s">
        <v>283</v>
      </c>
      <c r="G910" t="s">
        <v>206</v>
      </c>
      <c r="H910" t="s">
        <v>69</v>
      </c>
      <c r="I910" t="s">
        <v>138</v>
      </c>
      <c r="J910" t="s">
        <v>1</v>
      </c>
      <c r="K910">
        <v>5</v>
      </c>
    </row>
    <row r="911" spans="1:11" x14ac:dyDescent="0.25">
      <c r="A911" t="str">
        <f>CONCATENATE(ExportTabel[[#This Row],[Jaar]],"/",ExportTabel[[#This Row],[Week]])</f>
        <v>2025/29</v>
      </c>
      <c r="B911">
        <v>2025</v>
      </c>
      <c r="C911">
        <v>29</v>
      </c>
      <c r="D911" t="s">
        <v>636</v>
      </c>
      <c r="E911" t="s">
        <v>637</v>
      </c>
      <c r="F911" t="s">
        <v>283</v>
      </c>
      <c r="G911" t="s">
        <v>169</v>
      </c>
      <c r="H911" t="s">
        <v>32</v>
      </c>
      <c r="I911" t="s">
        <v>169</v>
      </c>
      <c r="J911" t="s">
        <v>32</v>
      </c>
      <c r="K911">
        <v>23000</v>
      </c>
    </row>
    <row r="912" spans="1:11" x14ac:dyDescent="0.25">
      <c r="A912" t="str">
        <f>CONCATENATE(ExportTabel[[#This Row],[Jaar]],"/",ExportTabel[[#This Row],[Week]])</f>
        <v>2025/29</v>
      </c>
      <c r="B912">
        <v>2025</v>
      </c>
      <c r="C912">
        <v>29</v>
      </c>
      <c r="D912" t="s">
        <v>636</v>
      </c>
      <c r="E912" t="s">
        <v>637</v>
      </c>
      <c r="F912" t="s">
        <v>283</v>
      </c>
      <c r="G912" t="s">
        <v>175</v>
      </c>
      <c r="H912" t="s">
        <v>38</v>
      </c>
      <c r="I912" t="s">
        <v>169</v>
      </c>
      <c r="J912" t="s">
        <v>32</v>
      </c>
      <c r="K912">
        <v>3850</v>
      </c>
    </row>
    <row r="913" spans="1:11" x14ac:dyDescent="0.25">
      <c r="A913" t="str">
        <f>CONCATENATE(ExportTabel[[#This Row],[Jaar]],"/",ExportTabel[[#This Row],[Week]])</f>
        <v>2025/29</v>
      </c>
      <c r="B913">
        <v>2025</v>
      </c>
      <c r="C913">
        <v>29</v>
      </c>
      <c r="D913" t="s">
        <v>636</v>
      </c>
      <c r="E913" t="s">
        <v>637</v>
      </c>
      <c r="F913" t="s">
        <v>283</v>
      </c>
      <c r="G913" t="s">
        <v>175</v>
      </c>
      <c r="H913" t="s">
        <v>38</v>
      </c>
      <c r="I913" t="s">
        <v>180</v>
      </c>
      <c r="J913" t="s">
        <v>43</v>
      </c>
      <c r="K913">
        <v>100</v>
      </c>
    </row>
    <row r="914" spans="1:11" x14ac:dyDescent="0.25">
      <c r="A914" t="str">
        <f>CONCATENATE(ExportTabel[[#This Row],[Jaar]],"/",ExportTabel[[#This Row],[Week]])</f>
        <v>2025/29</v>
      </c>
      <c r="B914">
        <v>2025</v>
      </c>
      <c r="C914">
        <v>29</v>
      </c>
      <c r="D914" t="s">
        <v>636</v>
      </c>
      <c r="E914" t="s">
        <v>637</v>
      </c>
      <c r="F914" t="s">
        <v>283</v>
      </c>
      <c r="G914" t="s">
        <v>169</v>
      </c>
      <c r="H914" t="s">
        <v>32</v>
      </c>
      <c r="I914" t="s">
        <v>205</v>
      </c>
      <c r="J914" t="s">
        <v>68</v>
      </c>
      <c r="K914">
        <v>150</v>
      </c>
    </row>
    <row r="915" spans="1:11" x14ac:dyDescent="0.25">
      <c r="A915" t="str">
        <f>CONCATENATE(ExportTabel[[#This Row],[Jaar]],"/",ExportTabel[[#This Row],[Week]])</f>
        <v>2025/29</v>
      </c>
      <c r="B915">
        <v>2025</v>
      </c>
      <c r="C915">
        <v>29</v>
      </c>
      <c r="D915" t="s">
        <v>636</v>
      </c>
      <c r="E915" t="s">
        <v>637</v>
      </c>
      <c r="F915" t="s">
        <v>283</v>
      </c>
      <c r="G915" t="s">
        <v>169</v>
      </c>
      <c r="H915" t="s">
        <v>32</v>
      </c>
      <c r="I915" t="s">
        <v>205</v>
      </c>
      <c r="J915" t="s">
        <v>68</v>
      </c>
      <c r="K915">
        <v>210</v>
      </c>
    </row>
    <row r="916" spans="1:11" x14ac:dyDescent="0.25">
      <c r="A916" t="str">
        <f>CONCATENATE(ExportTabel[[#This Row],[Jaar]],"/",ExportTabel[[#This Row],[Week]])</f>
        <v>2025/29</v>
      </c>
      <c r="B916">
        <v>2025</v>
      </c>
      <c r="C916">
        <v>29</v>
      </c>
      <c r="D916" t="s">
        <v>636</v>
      </c>
      <c r="E916" t="s">
        <v>637</v>
      </c>
      <c r="F916" t="s">
        <v>283</v>
      </c>
      <c r="G916" t="s">
        <v>169</v>
      </c>
      <c r="H916" t="s">
        <v>32</v>
      </c>
      <c r="I916" t="s">
        <v>248</v>
      </c>
      <c r="J916" t="s">
        <v>111</v>
      </c>
      <c r="K916">
        <v>6</v>
      </c>
    </row>
    <row r="917" spans="1:11" x14ac:dyDescent="0.25">
      <c r="A917" t="str">
        <f>CONCATENATE(ExportTabel[[#This Row],[Jaar]],"/",ExportTabel[[#This Row],[Week]])</f>
        <v>2025/29</v>
      </c>
      <c r="B917">
        <v>2025</v>
      </c>
      <c r="C917">
        <v>29</v>
      </c>
      <c r="D917" t="s">
        <v>636</v>
      </c>
      <c r="E917" t="s">
        <v>637</v>
      </c>
      <c r="F917" t="s">
        <v>283</v>
      </c>
      <c r="G917" t="s">
        <v>206</v>
      </c>
      <c r="H917" t="s">
        <v>69</v>
      </c>
      <c r="I917" t="s">
        <v>161</v>
      </c>
      <c r="J917" t="s">
        <v>24</v>
      </c>
      <c r="K917">
        <v>20</v>
      </c>
    </row>
    <row r="918" spans="1:11" x14ac:dyDescent="0.25">
      <c r="A918" t="str">
        <f>CONCATENATE(ExportTabel[[#This Row],[Jaar]],"/",ExportTabel[[#This Row],[Week]])</f>
        <v>2025/29</v>
      </c>
      <c r="B918">
        <v>2025</v>
      </c>
      <c r="C918">
        <v>29</v>
      </c>
      <c r="D918" t="s">
        <v>636</v>
      </c>
      <c r="E918" t="s">
        <v>637</v>
      </c>
      <c r="F918" t="s">
        <v>283</v>
      </c>
      <c r="G918" t="s">
        <v>169</v>
      </c>
      <c r="H918" t="s">
        <v>32</v>
      </c>
      <c r="I918" t="s">
        <v>161</v>
      </c>
      <c r="J918" t="s">
        <v>24</v>
      </c>
      <c r="K918">
        <v>400</v>
      </c>
    </row>
    <row r="919" spans="1:11" x14ac:dyDescent="0.25">
      <c r="A919" t="str">
        <f>CONCATENATE(ExportTabel[[#This Row],[Jaar]],"/",ExportTabel[[#This Row],[Week]])</f>
        <v>2025/29</v>
      </c>
      <c r="B919">
        <v>2025</v>
      </c>
      <c r="C919">
        <v>29</v>
      </c>
      <c r="D919" t="s">
        <v>636</v>
      </c>
      <c r="E919" t="s">
        <v>637</v>
      </c>
      <c r="F919" t="s">
        <v>283</v>
      </c>
      <c r="G919" t="s">
        <v>174</v>
      </c>
      <c r="H919" t="s">
        <v>37</v>
      </c>
      <c r="I919" t="s">
        <v>180</v>
      </c>
      <c r="J919" t="s">
        <v>43</v>
      </c>
      <c r="K919">
        <v>2800</v>
      </c>
    </row>
    <row r="920" spans="1:11" x14ac:dyDescent="0.25">
      <c r="A920" t="str">
        <f>CONCATENATE(ExportTabel[[#This Row],[Jaar]],"/",ExportTabel[[#This Row],[Week]])</f>
        <v>2025/29</v>
      </c>
      <c r="B920">
        <v>2025</v>
      </c>
      <c r="C920">
        <v>29</v>
      </c>
      <c r="D920" t="s">
        <v>636</v>
      </c>
      <c r="E920" t="s">
        <v>637</v>
      </c>
      <c r="F920" t="s">
        <v>283</v>
      </c>
      <c r="G920" t="s">
        <v>174</v>
      </c>
      <c r="H920" t="s">
        <v>37</v>
      </c>
      <c r="I920" t="s">
        <v>180</v>
      </c>
      <c r="J920" t="s">
        <v>43</v>
      </c>
      <c r="K920">
        <v>1400</v>
      </c>
    </row>
    <row r="921" spans="1:11" x14ac:dyDescent="0.25">
      <c r="A921" t="str">
        <f>CONCATENATE(ExportTabel[[#This Row],[Jaar]],"/",ExportTabel[[#This Row],[Week]])</f>
        <v>2025/29</v>
      </c>
      <c r="B921">
        <v>2025</v>
      </c>
      <c r="C921">
        <v>29</v>
      </c>
      <c r="D921" t="s">
        <v>636</v>
      </c>
      <c r="E921" t="s">
        <v>637</v>
      </c>
      <c r="F921" t="s">
        <v>283</v>
      </c>
      <c r="G921" t="s">
        <v>174</v>
      </c>
      <c r="H921" t="s">
        <v>37</v>
      </c>
      <c r="I921" t="s">
        <v>180</v>
      </c>
      <c r="J921" t="s">
        <v>43</v>
      </c>
      <c r="K921">
        <v>80</v>
      </c>
    </row>
    <row r="922" spans="1:11" x14ac:dyDescent="0.25">
      <c r="A922" t="str">
        <f>CONCATENATE(ExportTabel[[#This Row],[Jaar]],"/",ExportTabel[[#This Row],[Week]])</f>
        <v>2025/29</v>
      </c>
      <c r="B922">
        <v>2025</v>
      </c>
      <c r="C922">
        <v>29</v>
      </c>
      <c r="D922" t="s">
        <v>636</v>
      </c>
      <c r="E922" t="s">
        <v>637</v>
      </c>
      <c r="F922" t="s">
        <v>283</v>
      </c>
      <c r="G922" t="s">
        <v>169</v>
      </c>
      <c r="H922" t="s">
        <v>32</v>
      </c>
      <c r="I922" t="s">
        <v>180</v>
      </c>
      <c r="J922" t="s">
        <v>43</v>
      </c>
      <c r="K922">
        <v>480</v>
      </c>
    </row>
    <row r="923" spans="1:11" x14ac:dyDescent="0.25">
      <c r="A923" t="str">
        <f>CONCATENATE(ExportTabel[[#This Row],[Jaar]],"/",ExportTabel[[#This Row],[Week]])</f>
        <v>2025/29</v>
      </c>
      <c r="B923">
        <v>2025</v>
      </c>
      <c r="C923">
        <v>29</v>
      </c>
      <c r="D923" t="s">
        <v>636</v>
      </c>
      <c r="E923" t="s">
        <v>637</v>
      </c>
      <c r="F923" t="s">
        <v>283</v>
      </c>
      <c r="G923" t="s">
        <v>175</v>
      </c>
      <c r="H923" t="s">
        <v>38</v>
      </c>
      <c r="I923" t="s">
        <v>180</v>
      </c>
      <c r="J923" t="s">
        <v>43</v>
      </c>
      <c r="K923">
        <v>100</v>
      </c>
    </row>
    <row r="924" spans="1:11" x14ac:dyDescent="0.25">
      <c r="A924" t="str">
        <f>CONCATENATE(ExportTabel[[#This Row],[Jaar]],"/",ExportTabel[[#This Row],[Week]])</f>
        <v>2025/29</v>
      </c>
      <c r="B924">
        <v>2025</v>
      </c>
      <c r="C924">
        <v>29</v>
      </c>
      <c r="D924" t="s">
        <v>636</v>
      </c>
      <c r="E924" t="s">
        <v>637</v>
      </c>
      <c r="F924" t="s">
        <v>283</v>
      </c>
      <c r="G924" t="s">
        <v>174</v>
      </c>
      <c r="H924" t="s">
        <v>37</v>
      </c>
      <c r="I924" t="s">
        <v>180</v>
      </c>
      <c r="J924" t="s">
        <v>43</v>
      </c>
      <c r="K924">
        <v>1920</v>
      </c>
    </row>
    <row r="925" spans="1:11" x14ac:dyDescent="0.25">
      <c r="A925" t="str">
        <f>CONCATENATE(ExportTabel[[#This Row],[Jaar]],"/",ExportTabel[[#This Row],[Week]])</f>
        <v>2025/29</v>
      </c>
      <c r="B925">
        <v>2025</v>
      </c>
      <c r="C925">
        <v>29</v>
      </c>
      <c r="D925" t="s">
        <v>636</v>
      </c>
      <c r="E925" t="s">
        <v>637</v>
      </c>
      <c r="F925" t="s">
        <v>283</v>
      </c>
      <c r="G925" t="s">
        <v>174</v>
      </c>
      <c r="H925" t="s">
        <v>37</v>
      </c>
      <c r="I925" t="s">
        <v>180</v>
      </c>
      <c r="J925" t="s">
        <v>43</v>
      </c>
      <c r="K925">
        <v>576</v>
      </c>
    </row>
    <row r="926" spans="1:11" x14ac:dyDescent="0.25">
      <c r="A926" t="str">
        <f>CONCATENATE(ExportTabel[[#This Row],[Jaar]],"/",ExportTabel[[#This Row],[Week]])</f>
        <v>2025/29</v>
      </c>
      <c r="B926">
        <v>2025</v>
      </c>
      <c r="C926">
        <v>29</v>
      </c>
      <c r="D926" t="s">
        <v>636</v>
      </c>
      <c r="E926" t="s">
        <v>637</v>
      </c>
      <c r="F926" t="s">
        <v>283</v>
      </c>
      <c r="G926" t="s">
        <v>174</v>
      </c>
      <c r="H926" t="s">
        <v>37</v>
      </c>
      <c r="I926" t="s">
        <v>180</v>
      </c>
      <c r="J926" t="s">
        <v>43</v>
      </c>
      <c r="K926">
        <v>1152</v>
      </c>
    </row>
    <row r="927" spans="1:11" x14ac:dyDescent="0.25">
      <c r="A927" t="str">
        <f>CONCATENATE(ExportTabel[[#This Row],[Jaar]],"/",ExportTabel[[#This Row],[Week]])</f>
        <v>2025/29</v>
      </c>
      <c r="B927">
        <v>2025</v>
      </c>
      <c r="C927">
        <v>29</v>
      </c>
      <c r="D927" t="s">
        <v>636</v>
      </c>
      <c r="E927" t="s">
        <v>637</v>
      </c>
      <c r="F927" t="s">
        <v>283</v>
      </c>
      <c r="G927" t="s">
        <v>174</v>
      </c>
      <c r="H927" t="s">
        <v>37</v>
      </c>
      <c r="I927" t="s">
        <v>180</v>
      </c>
      <c r="J927" t="s">
        <v>43</v>
      </c>
      <c r="K927">
        <v>576</v>
      </c>
    </row>
    <row r="928" spans="1:11" x14ac:dyDescent="0.25">
      <c r="A928" t="str">
        <f>CONCATENATE(ExportTabel[[#This Row],[Jaar]],"/",ExportTabel[[#This Row],[Week]])</f>
        <v>2025/29</v>
      </c>
      <c r="B928">
        <v>2025</v>
      </c>
      <c r="C928">
        <v>29</v>
      </c>
      <c r="D928" t="s">
        <v>636</v>
      </c>
      <c r="E928" t="s">
        <v>637</v>
      </c>
      <c r="F928" t="s">
        <v>283</v>
      </c>
      <c r="G928" t="s">
        <v>174</v>
      </c>
      <c r="H928" t="s">
        <v>37</v>
      </c>
      <c r="I928" t="s">
        <v>180</v>
      </c>
      <c r="J928" t="s">
        <v>43</v>
      </c>
      <c r="K928">
        <v>3840</v>
      </c>
    </row>
    <row r="929" spans="1:11" x14ac:dyDescent="0.25">
      <c r="A929" t="str">
        <f>CONCATENATE(ExportTabel[[#This Row],[Jaar]],"/",ExportTabel[[#This Row],[Week]])</f>
        <v>2025/29</v>
      </c>
      <c r="B929">
        <v>2025</v>
      </c>
      <c r="C929">
        <v>29</v>
      </c>
      <c r="D929" t="s">
        <v>636</v>
      </c>
      <c r="E929" t="s">
        <v>637</v>
      </c>
      <c r="F929" t="s">
        <v>283</v>
      </c>
      <c r="G929" t="s">
        <v>174</v>
      </c>
      <c r="H929" t="s">
        <v>37</v>
      </c>
      <c r="I929" t="s">
        <v>180</v>
      </c>
      <c r="J929" t="s">
        <v>43</v>
      </c>
      <c r="K929">
        <v>576</v>
      </c>
    </row>
    <row r="930" spans="1:11" x14ac:dyDescent="0.25">
      <c r="A930" t="str">
        <f>CONCATENATE(ExportTabel[[#This Row],[Jaar]],"/",ExportTabel[[#This Row],[Week]])</f>
        <v>2025/29</v>
      </c>
      <c r="B930">
        <v>2025</v>
      </c>
      <c r="C930">
        <v>29</v>
      </c>
      <c r="D930" t="s">
        <v>636</v>
      </c>
      <c r="E930" t="s">
        <v>637</v>
      </c>
      <c r="F930" t="s">
        <v>283</v>
      </c>
      <c r="G930" t="s">
        <v>174</v>
      </c>
      <c r="H930" t="s">
        <v>37</v>
      </c>
      <c r="I930" t="s">
        <v>180</v>
      </c>
      <c r="J930" t="s">
        <v>43</v>
      </c>
      <c r="K930">
        <v>2880</v>
      </c>
    </row>
    <row r="931" spans="1:11" x14ac:dyDescent="0.25">
      <c r="A931" t="str">
        <f>CONCATENATE(ExportTabel[[#This Row],[Jaar]],"/",ExportTabel[[#This Row],[Week]])</f>
        <v>2025/29</v>
      </c>
      <c r="B931">
        <v>2025</v>
      </c>
      <c r="C931">
        <v>29</v>
      </c>
      <c r="D931" t="s">
        <v>636</v>
      </c>
      <c r="E931" t="s">
        <v>637</v>
      </c>
      <c r="F931" t="s">
        <v>283</v>
      </c>
      <c r="G931" t="s">
        <v>174</v>
      </c>
      <c r="H931" t="s">
        <v>37</v>
      </c>
      <c r="I931" t="s">
        <v>180</v>
      </c>
      <c r="J931" t="s">
        <v>43</v>
      </c>
      <c r="K931">
        <v>1920</v>
      </c>
    </row>
    <row r="932" spans="1:11" x14ac:dyDescent="0.25">
      <c r="A932" t="str">
        <f>CONCATENATE(ExportTabel[[#This Row],[Jaar]],"/",ExportTabel[[#This Row],[Week]])</f>
        <v>2025/29</v>
      </c>
      <c r="B932">
        <v>2025</v>
      </c>
      <c r="C932">
        <v>29</v>
      </c>
      <c r="D932" t="s">
        <v>636</v>
      </c>
      <c r="E932" t="s">
        <v>637</v>
      </c>
      <c r="F932" t="s">
        <v>283</v>
      </c>
      <c r="G932" t="s">
        <v>174</v>
      </c>
      <c r="H932" t="s">
        <v>37</v>
      </c>
      <c r="I932" t="s">
        <v>180</v>
      </c>
      <c r="J932" t="s">
        <v>43</v>
      </c>
      <c r="K932">
        <v>576</v>
      </c>
    </row>
    <row r="933" spans="1:11" x14ac:dyDescent="0.25">
      <c r="A933" t="str">
        <f>CONCATENATE(ExportTabel[[#This Row],[Jaar]],"/",ExportTabel[[#This Row],[Week]])</f>
        <v>2025/29</v>
      </c>
      <c r="B933">
        <v>2025</v>
      </c>
      <c r="C933">
        <v>29</v>
      </c>
      <c r="D933" t="s">
        <v>636</v>
      </c>
      <c r="E933" t="s">
        <v>637</v>
      </c>
      <c r="F933" t="s">
        <v>283</v>
      </c>
      <c r="G933" t="s">
        <v>174</v>
      </c>
      <c r="H933" t="s">
        <v>37</v>
      </c>
      <c r="I933" t="s">
        <v>180</v>
      </c>
      <c r="J933" t="s">
        <v>43</v>
      </c>
      <c r="K933">
        <v>2880</v>
      </c>
    </row>
    <row r="934" spans="1:11" x14ac:dyDescent="0.25">
      <c r="A934" t="str">
        <f>CONCATENATE(ExportTabel[[#This Row],[Jaar]],"/",ExportTabel[[#This Row],[Week]])</f>
        <v>2025/29</v>
      </c>
      <c r="B934">
        <v>2025</v>
      </c>
      <c r="C934">
        <v>29</v>
      </c>
      <c r="D934" t="s">
        <v>636</v>
      </c>
      <c r="E934" t="s">
        <v>637</v>
      </c>
      <c r="F934" t="s">
        <v>283</v>
      </c>
      <c r="G934" t="s">
        <v>174</v>
      </c>
      <c r="H934" t="s">
        <v>37</v>
      </c>
      <c r="I934" t="s">
        <v>180</v>
      </c>
      <c r="J934" t="s">
        <v>43</v>
      </c>
      <c r="K934">
        <v>1152</v>
      </c>
    </row>
    <row r="935" spans="1:11" x14ac:dyDescent="0.25">
      <c r="A935" t="str">
        <f>CONCATENATE(ExportTabel[[#This Row],[Jaar]],"/",ExportTabel[[#This Row],[Week]])</f>
        <v>2025/29</v>
      </c>
      <c r="B935">
        <v>2025</v>
      </c>
      <c r="C935">
        <v>29</v>
      </c>
      <c r="D935" t="s">
        <v>636</v>
      </c>
      <c r="E935" t="s">
        <v>637</v>
      </c>
      <c r="F935" t="s">
        <v>283</v>
      </c>
      <c r="G935" t="s">
        <v>174</v>
      </c>
      <c r="H935" t="s">
        <v>37</v>
      </c>
      <c r="I935" t="s">
        <v>180</v>
      </c>
      <c r="J935" t="s">
        <v>43</v>
      </c>
      <c r="K935">
        <v>1920</v>
      </c>
    </row>
    <row r="936" spans="1:11" x14ac:dyDescent="0.25">
      <c r="A936" t="str">
        <f>CONCATENATE(ExportTabel[[#This Row],[Jaar]],"/",ExportTabel[[#This Row],[Week]])</f>
        <v>2025/29</v>
      </c>
      <c r="B936">
        <v>2025</v>
      </c>
      <c r="C936">
        <v>29</v>
      </c>
      <c r="D936" t="s">
        <v>636</v>
      </c>
      <c r="E936" t="s">
        <v>637</v>
      </c>
      <c r="F936" t="s">
        <v>283</v>
      </c>
      <c r="G936" t="s">
        <v>174</v>
      </c>
      <c r="H936" t="s">
        <v>37</v>
      </c>
      <c r="I936" t="s">
        <v>180</v>
      </c>
      <c r="J936" t="s">
        <v>43</v>
      </c>
      <c r="K936">
        <v>30</v>
      </c>
    </row>
    <row r="937" spans="1:11" x14ac:dyDescent="0.25">
      <c r="A937" t="str">
        <f>CONCATENATE(ExportTabel[[#This Row],[Jaar]],"/",ExportTabel[[#This Row],[Week]])</f>
        <v>2025/29</v>
      </c>
      <c r="B937">
        <v>2025</v>
      </c>
      <c r="C937">
        <v>29</v>
      </c>
      <c r="D937" t="s">
        <v>636</v>
      </c>
      <c r="E937" t="s">
        <v>637</v>
      </c>
      <c r="F937" t="s">
        <v>283</v>
      </c>
      <c r="G937" t="s">
        <v>174</v>
      </c>
      <c r="H937" t="s">
        <v>37</v>
      </c>
      <c r="I937" t="s">
        <v>180</v>
      </c>
      <c r="J937" t="s">
        <v>43</v>
      </c>
      <c r="K937">
        <v>2880</v>
      </c>
    </row>
    <row r="938" spans="1:11" x14ac:dyDescent="0.25">
      <c r="A938" t="str">
        <f>CONCATENATE(ExportTabel[[#This Row],[Jaar]],"/",ExportTabel[[#This Row],[Week]])</f>
        <v>2025/29</v>
      </c>
      <c r="B938">
        <v>2025</v>
      </c>
      <c r="C938">
        <v>29</v>
      </c>
      <c r="D938" t="s">
        <v>636</v>
      </c>
      <c r="E938" t="s">
        <v>637</v>
      </c>
      <c r="F938" t="s">
        <v>283</v>
      </c>
      <c r="G938" t="s">
        <v>174</v>
      </c>
      <c r="H938" t="s">
        <v>37</v>
      </c>
      <c r="I938" t="s">
        <v>180</v>
      </c>
      <c r="J938" t="s">
        <v>43</v>
      </c>
      <c r="K938">
        <v>1152</v>
      </c>
    </row>
    <row r="939" spans="1:11" x14ac:dyDescent="0.25">
      <c r="A939" t="str">
        <f>CONCATENATE(ExportTabel[[#This Row],[Jaar]],"/",ExportTabel[[#This Row],[Week]])</f>
        <v>2025/29</v>
      </c>
      <c r="B939">
        <v>2025</v>
      </c>
      <c r="C939">
        <v>29</v>
      </c>
      <c r="D939" t="s">
        <v>636</v>
      </c>
      <c r="E939" t="s">
        <v>637</v>
      </c>
      <c r="F939" t="s">
        <v>283</v>
      </c>
      <c r="G939" t="s">
        <v>174</v>
      </c>
      <c r="H939" t="s">
        <v>37</v>
      </c>
      <c r="I939" t="s">
        <v>180</v>
      </c>
      <c r="J939" t="s">
        <v>43</v>
      </c>
      <c r="K939">
        <v>576</v>
      </c>
    </row>
    <row r="940" spans="1:11" x14ac:dyDescent="0.25">
      <c r="A940" t="str">
        <f>CONCATENATE(ExportTabel[[#This Row],[Jaar]],"/",ExportTabel[[#This Row],[Week]])</f>
        <v>2025/29</v>
      </c>
      <c r="B940">
        <v>2025</v>
      </c>
      <c r="C940">
        <v>29</v>
      </c>
      <c r="D940" t="s">
        <v>636</v>
      </c>
      <c r="E940" t="s">
        <v>637</v>
      </c>
      <c r="F940" t="s">
        <v>283</v>
      </c>
      <c r="G940" t="s">
        <v>174</v>
      </c>
      <c r="H940" t="s">
        <v>37</v>
      </c>
      <c r="I940" t="s">
        <v>180</v>
      </c>
      <c r="J940" t="s">
        <v>43</v>
      </c>
      <c r="K940">
        <v>576</v>
      </c>
    </row>
    <row r="941" spans="1:11" x14ac:dyDescent="0.25">
      <c r="A941" t="str">
        <f>CONCATENATE(ExportTabel[[#This Row],[Jaar]],"/",ExportTabel[[#This Row],[Week]])</f>
        <v>2025/29</v>
      </c>
      <c r="B941">
        <v>2025</v>
      </c>
      <c r="C941">
        <v>29</v>
      </c>
      <c r="D941" t="s">
        <v>636</v>
      </c>
      <c r="E941" t="s">
        <v>637</v>
      </c>
      <c r="F941" t="s">
        <v>283</v>
      </c>
      <c r="G941" t="s">
        <v>174</v>
      </c>
      <c r="H941" t="s">
        <v>37</v>
      </c>
      <c r="I941" t="s">
        <v>180</v>
      </c>
      <c r="J941" t="s">
        <v>43</v>
      </c>
      <c r="K941">
        <v>1920</v>
      </c>
    </row>
    <row r="942" spans="1:11" x14ac:dyDescent="0.25">
      <c r="A942" t="str">
        <f>CONCATENATE(ExportTabel[[#This Row],[Jaar]],"/",ExportTabel[[#This Row],[Week]])</f>
        <v>2025/29</v>
      </c>
      <c r="B942">
        <v>2025</v>
      </c>
      <c r="C942">
        <v>29</v>
      </c>
      <c r="D942" t="s">
        <v>636</v>
      </c>
      <c r="E942" t="s">
        <v>637</v>
      </c>
      <c r="F942" t="s">
        <v>283</v>
      </c>
      <c r="G942" t="s">
        <v>174</v>
      </c>
      <c r="H942" t="s">
        <v>37</v>
      </c>
      <c r="I942" t="s">
        <v>180</v>
      </c>
      <c r="J942" t="s">
        <v>43</v>
      </c>
      <c r="K942">
        <v>576</v>
      </c>
    </row>
    <row r="943" spans="1:11" x14ac:dyDescent="0.25">
      <c r="A943" t="str">
        <f>CONCATENATE(ExportTabel[[#This Row],[Jaar]],"/",ExportTabel[[#This Row],[Week]])</f>
        <v>2025/29</v>
      </c>
      <c r="B943">
        <v>2025</v>
      </c>
      <c r="C943">
        <v>29</v>
      </c>
      <c r="D943" t="s">
        <v>636</v>
      </c>
      <c r="E943" t="s">
        <v>637</v>
      </c>
      <c r="F943" t="s">
        <v>283</v>
      </c>
      <c r="G943" t="s">
        <v>174</v>
      </c>
      <c r="H943" t="s">
        <v>37</v>
      </c>
      <c r="I943" t="s">
        <v>180</v>
      </c>
      <c r="J943" t="s">
        <v>43</v>
      </c>
      <c r="K943">
        <v>2880</v>
      </c>
    </row>
    <row r="944" spans="1:11" x14ac:dyDescent="0.25">
      <c r="A944" t="str">
        <f>CONCATENATE(ExportTabel[[#This Row],[Jaar]],"/",ExportTabel[[#This Row],[Week]])</f>
        <v>2025/29</v>
      </c>
      <c r="B944">
        <v>2025</v>
      </c>
      <c r="C944">
        <v>29</v>
      </c>
      <c r="D944" t="s">
        <v>636</v>
      </c>
      <c r="E944" t="s">
        <v>637</v>
      </c>
      <c r="F944" t="s">
        <v>283</v>
      </c>
      <c r="G944" t="s">
        <v>174</v>
      </c>
      <c r="H944" t="s">
        <v>37</v>
      </c>
      <c r="I944" t="s">
        <v>180</v>
      </c>
      <c r="J944" t="s">
        <v>43</v>
      </c>
      <c r="K944">
        <v>1920</v>
      </c>
    </row>
    <row r="945" spans="1:11" x14ac:dyDescent="0.25">
      <c r="A945" t="str">
        <f>CONCATENATE(ExportTabel[[#This Row],[Jaar]],"/",ExportTabel[[#This Row],[Week]])</f>
        <v>2025/29</v>
      </c>
      <c r="B945">
        <v>2025</v>
      </c>
      <c r="C945">
        <v>29</v>
      </c>
      <c r="D945" t="s">
        <v>636</v>
      </c>
      <c r="E945" t="s">
        <v>637</v>
      </c>
      <c r="F945" t="s">
        <v>283</v>
      </c>
      <c r="G945" t="s">
        <v>174</v>
      </c>
      <c r="H945" t="s">
        <v>37</v>
      </c>
      <c r="I945" t="s">
        <v>180</v>
      </c>
      <c r="J945" t="s">
        <v>43</v>
      </c>
      <c r="K945">
        <v>1920</v>
      </c>
    </row>
    <row r="946" spans="1:11" x14ac:dyDescent="0.25">
      <c r="A946" t="str">
        <f>CONCATENATE(ExportTabel[[#This Row],[Jaar]],"/",ExportTabel[[#This Row],[Week]])</f>
        <v>2025/29</v>
      </c>
      <c r="B946">
        <v>2025</v>
      </c>
      <c r="C946">
        <v>29</v>
      </c>
      <c r="D946" t="s">
        <v>636</v>
      </c>
      <c r="E946" t="s">
        <v>637</v>
      </c>
      <c r="F946" t="s">
        <v>283</v>
      </c>
      <c r="G946" t="s">
        <v>174</v>
      </c>
      <c r="H946" t="s">
        <v>37</v>
      </c>
      <c r="I946" t="s">
        <v>180</v>
      </c>
      <c r="J946" t="s">
        <v>43</v>
      </c>
      <c r="K946">
        <v>3840</v>
      </c>
    </row>
    <row r="947" spans="1:11" x14ac:dyDescent="0.25">
      <c r="A947" t="str">
        <f>CONCATENATE(ExportTabel[[#This Row],[Jaar]],"/",ExportTabel[[#This Row],[Week]])</f>
        <v>2025/29</v>
      </c>
      <c r="B947">
        <v>2025</v>
      </c>
      <c r="C947">
        <v>29</v>
      </c>
      <c r="D947" t="s">
        <v>636</v>
      </c>
      <c r="E947" t="s">
        <v>637</v>
      </c>
      <c r="F947" t="s">
        <v>283</v>
      </c>
      <c r="G947" t="s">
        <v>174</v>
      </c>
      <c r="H947" t="s">
        <v>37</v>
      </c>
      <c r="I947" t="s">
        <v>180</v>
      </c>
      <c r="J947" t="s">
        <v>43</v>
      </c>
      <c r="K947">
        <v>576</v>
      </c>
    </row>
    <row r="948" spans="1:11" x14ac:dyDescent="0.25">
      <c r="A948" t="str">
        <f>CONCATENATE(ExportTabel[[#This Row],[Jaar]],"/",ExportTabel[[#This Row],[Week]])</f>
        <v>2025/29</v>
      </c>
      <c r="B948">
        <v>2025</v>
      </c>
      <c r="C948">
        <v>29</v>
      </c>
      <c r="D948" t="s">
        <v>636</v>
      </c>
      <c r="E948" t="s">
        <v>637</v>
      </c>
      <c r="F948" t="s">
        <v>283</v>
      </c>
      <c r="G948" t="s">
        <v>174</v>
      </c>
      <c r="H948" t="s">
        <v>37</v>
      </c>
      <c r="I948" t="s">
        <v>180</v>
      </c>
      <c r="J948" t="s">
        <v>43</v>
      </c>
      <c r="K948">
        <v>576</v>
      </c>
    </row>
    <row r="949" spans="1:11" x14ac:dyDescent="0.25">
      <c r="A949" t="str">
        <f>CONCATENATE(ExportTabel[[#This Row],[Jaar]],"/",ExportTabel[[#This Row],[Week]])</f>
        <v>2025/29</v>
      </c>
      <c r="B949">
        <v>2025</v>
      </c>
      <c r="C949">
        <v>29</v>
      </c>
      <c r="D949" t="s">
        <v>636</v>
      </c>
      <c r="E949" t="s">
        <v>637</v>
      </c>
      <c r="F949" t="s">
        <v>283</v>
      </c>
      <c r="G949" t="s">
        <v>174</v>
      </c>
      <c r="H949" t="s">
        <v>37</v>
      </c>
      <c r="I949" t="s">
        <v>180</v>
      </c>
      <c r="J949" t="s">
        <v>43</v>
      </c>
      <c r="K949">
        <v>576</v>
      </c>
    </row>
    <row r="950" spans="1:11" x14ac:dyDescent="0.25">
      <c r="A950" t="str">
        <f>CONCATENATE(ExportTabel[[#This Row],[Jaar]],"/",ExportTabel[[#This Row],[Week]])</f>
        <v>2025/29</v>
      </c>
      <c r="B950">
        <v>2025</v>
      </c>
      <c r="C950">
        <v>29</v>
      </c>
      <c r="D950" t="s">
        <v>636</v>
      </c>
      <c r="E950" t="s">
        <v>637</v>
      </c>
      <c r="F950" t="s">
        <v>283</v>
      </c>
      <c r="G950" t="s">
        <v>174</v>
      </c>
      <c r="H950" t="s">
        <v>37</v>
      </c>
      <c r="I950" t="s">
        <v>180</v>
      </c>
      <c r="J950" t="s">
        <v>43</v>
      </c>
      <c r="K950">
        <v>1920</v>
      </c>
    </row>
    <row r="951" spans="1:11" x14ac:dyDescent="0.25">
      <c r="A951" t="str">
        <f>CONCATENATE(ExportTabel[[#This Row],[Jaar]],"/",ExportTabel[[#This Row],[Week]])</f>
        <v>2025/29</v>
      </c>
      <c r="B951">
        <v>2025</v>
      </c>
      <c r="C951">
        <v>29</v>
      </c>
      <c r="D951" t="s">
        <v>636</v>
      </c>
      <c r="E951" t="s">
        <v>637</v>
      </c>
      <c r="F951" t="s">
        <v>283</v>
      </c>
      <c r="G951" t="s">
        <v>174</v>
      </c>
      <c r="H951" t="s">
        <v>37</v>
      </c>
      <c r="I951" t="s">
        <v>180</v>
      </c>
      <c r="J951" t="s">
        <v>43</v>
      </c>
      <c r="K951">
        <v>576</v>
      </c>
    </row>
    <row r="952" spans="1:11" x14ac:dyDescent="0.25">
      <c r="A952" t="str">
        <f>CONCATENATE(ExportTabel[[#This Row],[Jaar]],"/",ExportTabel[[#This Row],[Week]])</f>
        <v>2025/29</v>
      </c>
      <c r="B952">
        <v>2025</v>
      </c>
      <c r="C952">
        <v>29</v>
      </c>
      <c r="D952" t="s">
        <v>636</v>
      </c>
      <c r="E952" t="s">
        <v>637</v>
      </c>
      <c r="F952" t="s">
        <v>283</v>
      </c>
      <c r="G952" t="s">
        <v>174</v>
      </c>
      <c r="H952" t="s">
        <v>37</v>
      </c>
      <c r="I952" t="s">
        <v>180</v>
      </c>
      <c r="J952" t="s">
        <v>43</v>
      </c>
      <c r="K952">
        <v>576</v>
      </c>
    </row>
    <row r="953" spans="1:11" x14ac:dyDescent="0.25">
      <c r="A953" t="str">
        <f>CONCATENATE(ExportTabel[[#This Row],[Jaar]],"/",ExportTabel[[#This Row],[Week]])</f>
        <v>2025/29</v>
      </c>
      <c r="B953">
        <v>2025</v>
      </c>
      <c r="C953">
        <v>29</v>
      </c>
      <c r="D953" t="s">
        <v>636</v>
      </c>
      <c r="E953" t="s">
        <v>637</v>
      </c>
      <c r="F953" t="s">
        <v>283</v>
      </c>
      <c r="G953" t="s">
        <v>174</v>
      </c>
      <c r="H953" t="s">
        <v>37</v>
      </c>
      <c r="I953" t="s">
        <v>180</v>
      </c>
      <c r="J953" t="s">
        <v>43</v>
      </c>
      <c r="K953">
        <v>576</v>
      </c>
    </row>
    <row r="954" spans="1:11" x14ac:dyDescent="0.25">
      <c r="A954" t="str">
        <f>CONCATENATE(ExportTabel[[#This Row],[Jaar]],"/",ExportTabel[[#This Row],[Week]])</f>
        <v>2025/29</v>
      </c>
      <c r="B954">
        <v>2025</v>
      </c>
      <c r="C954">
        <v>29</v>
      </c>
      <c r="D954" t="s">
        <v>636</v>
      </c>
      <c r="E954" t="s">
        <v>637</v>
      </c>
      <c r="F954" t="s">
        <v>283</v>
      </c>
      <c r="G954" t="s">
        <v>174</v>
      </c>
      <c r="H954" t="s">
        <v>37</v>
      </c>
      <c r="I954" t="s">
        <v>180</v>
      </c>
      <c r="J954" t="s">
        <v>43</v>
      </c>
      <c r="K954">
        <v>576</v>
      </c>
    </row>
    <row r="955" spans="1:11" x14ac:dyDescent="0.25">
      <c r="A955" t="str">
        <f>CONCATENATE(ExportTabel[[#This Row],[Jaar]],"/",ExportTabel[[#This Row],[Week]])</f>
        <v>2025/29</v>
      </c>
      <c r="B955">
        <v>2025</v>
      </c>
      <c r="C955">
        <v>29</v>
      </c>
      <c r="D955" t="s">
        <v>636</v>
      </c>
      <c r="E955" t="s">
        <v>637</v>
      </c>
      <c r="F955" t="s">
        <v>283</v>
      </c>
      <c r="G955" t="s">
        <v>174</v>
      </c>
      <c r="H955" t="s">
        <v>37</v>
      </c>
      <c r="I955" t="s">
        <v>180</v>
      </c>
      <c r="J955" t="s">
        <v>43</v>
      </c>
      <c r="K955">
        <v>960</v>
      </c>
    </row>
    <row r="956" spans="1:11" x14ac:dyDescent="0.25">
      <c r="A956" t="str">
        <f>CONCATENATE(ExportTabel[[#This Row],[Jaar]],"/",ExportTabel[[#This Row],[Week]])</f>
        <v>2025/29</v>
      </c>
      <c r="B956">
        <v>2025</v>
      </c>
      <c r="C956">
        <v>29</v>
      </c>
      <c r="D956" t="s">
        <v>636</v>
      </c>
      <c r="E956" t="s">
        <v>637</v>
      </c>
      <c r="F956" t="s">
        <v>283</v>
      </c>
      <c r="G956" t="s">
        <v>174</v>
      </c>
      <c r="H956" t="s">
        <v>37</v>
      </c>
      <c r="I956" t="s">
        <v>180</v>
      </c>
      <c r="J956" t="s">
        <v>43</v>
      </c>
      <c r="K956">
        <v>576</v>
      </c>
    </row>
    <row r="957" spans="1:11" x14ac:dyDescent="0.25">
      <c r="A957" t="str">
        <f>CONCATENATE(ExportTabel[[#This Row],[Jaar]],"/",ExportTabel[[#This Row],[Week]])</f>
        <v>2025/29</v>
      </c>
      <c r="B957">
        <v>2025</v>
      </c>
      <c r="C957">
        <v>29</v>
      </c>
      <c r="D957" t="s">
        <v>636</v>
      </c>
      <c r="E957" t="s">
        <v>637</v>
      </c>
      <c r="F957" t="s">
        <v>283</v>
      </c>
      <c r="G957" t="s">
        <v>174</v>
      </c>
      <c r="H957" t="s">
        <v>37</v>
      </c>
      <c r="I957" t="s">
        <v>180</v>
      </c>
      <c r="J957" t="s">
        <v>43</v>
      </c>
      <c r="K957">
        <v>576</v>
      </c>
    </row>
    <row r="958" spans="1:11" x14ac:dyDescent="0.25">
      <c r="A958" t="str">
        <f>CONCATENATE(ExportTabel[[#This Row],[Jaar]],"/",ExportTabel[[#This Row],[Week]])</f>
        <v>2025/29</v>
      </c>
      <c r="B958">
        <v>2025</v>
      </c>
      <c r="C958">
        <v>29</v>
      </c>
      <c r="D958" t="s">
        <v>636</v>
      </c>
      <c r="E958" t="s">
        <v>637</v>
      </c>
      <c r="F958" t="s">
        <v>283</v>
      </c>
      <c r="G958" t="s">
        <v>174</v>
      </c>
      <c r="H958" t="s">
        <v>37</v>
      </c>
      <c r="I958" t="s">
        <v>180</v>
      </c>
      <c r="J958" t="s">
        <v>43</v>
      </c>
      <c r="K958">
        <v>1152</v>
      </c>
    </row>
    <row r="959" spans="1:11" x14ac:dyDescent="0.25">
      <c r="A959" t="str">
        <f>CONCATENATE(ExportTabel[[#This Row],[Jaar]],"/",ExportTabel[[#This Row],[Week]])</f>
        <v>2025/29</v>
      </c>
      <c r="B959">
        <v>2025</v>
      </c>
      <c r="C959">
        <v>29</v>
      </c>
      <c r="D959" t="s">
        <v>636</v>
      </c>
      <c r="E959" t="s">
        <v>637</v>
      </c>
      <c r="F959" t="s">
        <v>283</v>
      </c>
      <c r="G959" t="s">
        <v>174</v>
      </c>
      <c r="H959" t="s">
        <v>37</v>
      </c>
      <c r="I959" t="s">
        <v>180</v>
      </c>
      <c r="J959" t="s">
        <v>43</v>
      </c>
      <c r="K959">
        <v>576</v>
      </c>
    </row>
    <row r="960" spans="1:11" x14ac:dyDescent="0.25">
      <c r="A960" t="str">
        <f>CONCATENATE(ExportTabel[[#This Row],[Jaar]],"/",ExportTabel[[#This Row],[Week]])</f>
        <v>2025/29</v>
      </c>
      <c r="B960">
        <v>2025</v>
      </c>
      <c r="C960">
        <v>29</v>
      </c>
      <c r="D960" t="s">
        <v>636</v>
      </c>
      <c r="E960" t="s">
        <v>637</v>
      </c>
      <c r="F960" t="s">
        <v>283</v>
      </c>
      <c r="G960" t="s">
        <v>174</v>
      </c>
      <c r="H960" t="s">
        <v>37</v>
      </c>
      <c r="I960" t="s">
        <v>180</v>
      </c>
      <c r="J960" t="s">
        <v>43</v>
      </c>
      <c r="K960">
        <v>960</v>
      </c>
    </row>
    <row r="961" spans="1:11" x14ac:dyDescent="0.25">
      <c r="A961" t="str">
        <f>CONCATENATE(ExportTabel[[#This Row],[Jaar]],"/",ExportTabel[[#This Row],[Week]])</f>
        <v>2025/29</v>
      </c>
      <c r="B961">
        <v>2025</v>
      </c>
      <c r="C961">
        <v>29</v>
      </c>
      <c r="D961" t="s">
        <v>636</v>
      </c>
      <c r="E961" t="s">
        <v>637</v>
      </c>
      <c r="F961" t="s">
        <v>283</v>
      </c>
      <c r="G961" t="s">
        <v>174</v>
      </c>
      <c r="H961" t="s">
        <v>37</v>
      </c>
      <c r="I961" t="s">
        <v>180</v>
      </c>
      <c r="J961" t="s">
        <v>43</v>
      </c>
      <c r="K961">
        <v>1152</v>
      </c>
    </row>
    <row r="962" spans="1:11" x14ac:dyDescent="0.25">
      <c r="A962" t="str">
        <f>CONCATENATE(ExportTabel[[#This Row],[Jaar]],"/",ExportTabel[[#This Row],[Week]])</f>
        <v>2025/29</v>
      </c>
      <c r="B962">
        <v>2025</v>
      </c>
      <c r="C962">
        <v>29</v>
      </c>
      <c r="D962" t="s">
        <v>636</v>
      </c>
      <c r="E962" t="s">
        <v>637</v>
      </c>
      <c r="F962" t="s">
        <v>283</v>
      </c>
      <c r="G962" t="s">
        <v>174</v>
      </c>
      <c r="H962" t="s">
        <v>37</v>
      </c>
      <c r="I962" t="s">
        <v>180</v>
      </c>
      <c r="J962" t="s">
        <v>43</v>
      </c>
      <c r="K962">
        <v>2880</v>
      </c>
    </row>
    <row r="963" spans="1:11" x14ac:dyDescent="0.25">
      <c r="A963" t="str">
        <f>CONCATENATE(ExportTabel[[#This Row],[Jaar]],"/",ExportTabel[[#This Row],[Week]])</f>
        <v>2025/29</v>
      </c>
      <c r="B963">
        <v>2025</v>
      </c>
      <c r="C963">
        <v>29</v>
      </c>
      <c r="D963" t="s">
        <v>636</v>
      </c>
      <c r="E963" t="s">
        <v>637</v>
      </c>
      <c r="F963" t="s">
        <v>283</v>
      </c>
      <c r="G963" t="s">
        <v>174</v>
      </c>
      <c r="H963" t="s">
        <v>37</v>
      </c>
      <c r="I963" t="s">
        <v>180</v>
      </c>
      <c r="J963" t="s">
        <v>43</v>
      </c>
      <c r="K963">
        <v>576</v>
      </c>
    </row>
    <row r="964" spans="1:11" x14ac:dyDescent="0.25">
      <c r="A964" t="str">
        <f>CONCATENATE(ExportTabel[[#This Row],[Jaar]],"/",ExportTabel[[#This Row],[Week]])</f>
        <v>2025/29</v>
      </c>
      <c r="B964">
        <v>2025</v>
      </c>
      <c r="C964">
        <v>29</v>
      </c>
      <c r="D964" t="s">
        <v>636</v>
      </c>
      <c r="E964" t="s">
        <v>637</v>
      </c>
      <c r="F964" t="s">
        <v>283</v>
      </c>
      <c r="G964" t="s">
        <v>174</v>
      </c>
      <c r="H964" t="s">
        <v>37</v>
      </c>
      <c r="I964" t="s">
        <v>180</v>
      </c>
      <c r="J964" t="s">
        <v>43</v>
      </c>
      <c r="K964">
        <v>1920</v>
      </c>
    </row>
    <row r="965" spans="1:11" x14ac:dyDescent="0.25">
      <c r="A965" t="str">
        <f>CONCATENATE(ExportTabel[[#This Row],[Jaar]],"/",ExportTabel[[#This Row],[Week]])</f>
        <v>2025/29</v>
      </c>
      <c r="B965">
        <v>2025</v>
      </c>
      <c r="C965">
        <v>29</v>
      </c>
      <c r="D965" t="s">
        <v>636</v>
      </c>
      <c r="E965" t="s">
        <v>637</v>
      </c>
      <c r="F965" t="s">
        <v>283</v>
      </c>
      <c r="G965" t="s">
        <v>174</v>
      </c>
      <c r="H965" t="s">
        <v>37</v>
      </c>
      <c r="I965" t="s">
        <v>180</v>
      </c>
      <c r="J965" t="s">
        <v>43</v>
      </c>
      <c r="K965">
        <v>1920</v>
      </c>
    </row>
    <row r="966" spans="1:11" x14ac:dyDescent="0.25">
      <c r="A966" t="str">
        <f>CONCATENATE(ExportTabel[[#This Row],[Jaar]],"/",ExportTabel[[#This Row],[Week]])</f>
        <v>2025/29</v>
      </c>
      <c r="B966">
        <v>2025</v>
      </c>
      <c r="C966">
        <v>29</v>
      </c>
      <c r="D966" t="s">
        <v>636</v>
      </c>
      <c r="E966" t="s">
        <v>637</v>
      </c>
      <c r="F966" t="s">
        <v>283</v>
      </c>
      <c r="G966" t="s">
        <v>174</v>
      </c>
      <c r="H966" t="s">
        <v>37</v>
      </c>
      <c r="I966" t="s">
        <v>180</v>
      </c>
      <c r="J966" t="s">
        <v>43</v>
      </c>
      <c r="K966">
        <v>2880</v>
      </c>
    </row>
    <row r="967" spans="1:11" x14ac:dyDescent="0.25">
      <c r="A967" t="str">
        <f>CONCATENATE(ExportTabel[[#This Row],[Jaar]],"/",ExportTabel[[#This Row],[Week]])</f>
        <v>2025/29</v>
      </c>
      <c r="B967">
        <v>2025</v>
      </c>
      <c r="C967">
        <v>29</v>
      </c>
      <c r="D967" t="s">
        <v>636</v>
      </c>
      <c r="E967" t="s">
        <v>637</v>
      </c>
      <c r="F967" t="s">
        <v>283</v>
      </c>
      <c r="G967" t="s">
        <v>169</v>
      </c>
      <c r="H967" t="s">
        <v>32</v>
      </c>
      <c r="I967" t="s">
        <v>180</v>
      </c>
      <c r="J967" t="s">
        <v>43</v>
      </c>
      <c r="K967">
        <v>32</v>
      </c>
    </row>
    <row r="968" spans="1:11" x14ac:dyDescent="0.25">
      <c r="A968" t="str">
        <f>CONCATENATE(ExportTabel[[#This Row],[Jaar]],"/",ExportTabel[[#This Row],[Week]])</f>
        <v>2025/29</v>
      </c>
      <c r="B968">
        <v>2025</v>
      </c>
      <c r="C968">
        <v>29</v>
      </c>
      <c r="D968" t="s">
        <v>636</v>
      </c>
      <c r="E968" t="s">
        <v>637</v>
      </c>
      <c r="F968" t="s">
        <v>283</v>
      </c>
      <c r="G968" t="s">
        <v>174</v>
      </c>
      <c r="H968" t="s">
        <v>37</v>
      </c>
      <c r="I968" t="s">
        <v>180</v>
      </c>
      <c r="J968" t="s">
        <v>43</v>
      </c>
      <c r="K968">
        <v>1920</v>
      </c>
    </row>
    <row r="969" spans="1:11" x14ac:dyDescent="0.25">
      <c r="A969" t="str">
        <f>CONCATENATE(ExportTabel[[#This Row],[Jaar]],"/",ExportTabel[[#This Row],[Week]])</f>
        <v>2025/29</v>
      </c>
      <c r="B969">
        <v>2025</v>
      </c>
      <c r="C969">
        <v>29</v>
      </c>
      <c r="D969" t="s">
        <v>636</v>
      </c>
      <c r="E969" t="s">
        <v>637</v>
      </c>
      <c r="F969" t="s">
        <v>283</v>
      </c>
      <c r="G969" t="s">
        <v>174</v>
      </c>
      <c r="H969" t="s">
        <v>37</v>
      </c>
      <c r="I969" t="s">
        <v>180</v>
      </c>
      <c r="J969" t="s">
        <v>43</v>
      </c>
      <c r="K969">
        <v>960</v>
      </c>
    </row>
    <row r="970" spans="1:11" x14ac:dyDescent="0.25">
      <c r="A970" t="str">
        <f>CONCATENATE(ExportTabel[[#This Row],[Jaar]],"/",ExportTabel[[#This Row],[Week]])</f>
        <v>2025/29</v>
      </c>
      <c r="B970">
        <v>2025</v>
      </c>
      <c r="C970">
        <v>29</v>
      </c>
      <c r="D970" t="s">
        <v>636</v>
      </c>
      <c r="E970" t="s">
        <v>637</v>
      </c>
      <c r="F970" t="s">
        <v>283</v>
      </c>
      <c r="G970" t="s">
        <v>174</v>
      </c>
      <c r="H970" t="s">
        <v>37</v>
      </c>
      <c r="I970" t="s">
        <v>180</v>
      </c>
      <c r="J970" t="s">
        <v>43</v>
      </c>
      <c r="K970">
        <v>576</v>
      </c>
    </row>
    <row r="971" spans="1:11" x14ac:dyDescent="0.25">
      <c r="A971" t="str">
        <f>CONCATENATE(ExportTabel[[#This Row],[Jaar]],"/",ExportTabel[[#This Row],[Week]])</f>
        <v>2025/29</v>
      </c>
      <c r="B971">
        <v>2025</v>
      </c>
      <c r="C971">
        <v>29</v>
      </c>
      <c r="D971" t="s">
        <v>636</v>
      </c>
      <c r="E971" t="s">
        <v>637</v>
      </c>
      <c r="F971" t="s">
        <v>283</v>
      </c>
      <c r="G971" t="s">
        <v>174</v>
      </c>
      <c r="H971" t="s">
        <v>37</v>
      </c>
      <c r="I971" t="s">
        <v>180</v>
      </c>
      <c r="J971" t="s">
        <v>43</v>
      </c>
      <c r="K971">
        <v>576</v>
      </c>
    </row>
    <row r="972" spans="1:11" x14ac:dyDescent="0.25">
      <c r="A972" t="str">
        <f>CONCATENATE(ExportTabel[[#This Row],[Jaar]],"/",ExportTabel[[#This Row],[Week]])</f>
        <v>2025/29</v>
      </c>
      <c r="B972">
        <v>2025</v>
      </c>
      <c r="C972">
        <v>29</v>
      </c>
      <c r="D972" t="s">
        <v>636</v>
      </c>
      <c r="E972" t="s">
        <v>637</v>
      </c>
      <c r="F972" t="s">
        <v>283</v>
      </c>
      <c r="G972" t="s">
        <v>174</v>
      </c>
      <c r="H972" t="s">
        <v>37</v>
      </c>
      <c r="I972" t="s">
        <v>180</v>
      </c>
      <c r="J972" t="s">
        <v>43</v>
      </c>
      <c r="K972">
        <v>1920</v>
      </c>
    </row>
    <row r="973" spans="1:11" x14ac:dyDescent="0.25">
      <c r="A973" t="str">
        <f>CONCATENATE(ExportTabel[[#This Row],[Jaar]],"/",ExportTabel[[#This Row],[Week]])</f>
        <v>2025/29</v>
      </c>
      <c r="B973">
        <v>2025</v>
      </c>
      <c r="C973">
        <v>29</v>
      </c>
      <c r="D973" t="s">
        <v>636</v>
      </c>
      <c r="E973" t="s">
        <v>637</v>
      </c>
      <c r="F973" t="s">
        <v>283</v>
      </c>
      <c r="G973" t="s">
        <v>174</v>
      </c>
      <c r="H973" t="s">
        <v>37</v>
      </c>
      <c r="I973" t="s">
        <v>180</v>
      </c>
      <c r="J973" t="s">
        <v>43</v>
      </c>
      <c r="K973">
        <v>7680</v>
      </c>
    </row>
    <row r="974" spans="1:11" x14ac:dyDescent="0.25">
      <c r="A974" t="str">
        <f>CONCATENATE(ExportTabel[[#This Row],[Jaar]],"/",ExportTabel[[#This Row],[Week]])</f>
        <v>2025/29</v>
      </c>
      <c r="B974">
        <v>2025</v>
      </c>
      <c r="C974">
        <v>29</v>
      </c>
      <c r="D974" t="s">
        <v>636</v>
      </c>
      <c r="E974" t="s">
        <v>637</v>
      </c>
      <c r="F974" t="s">
        <v>283</v>
      </c>
      <c r="G974" t="s">
        <v>174</v>
      </c>
      <c r="H974" t="s">
        <v>37</v>
      </c>
      <c r="I974" t="s">
        <v>180</v>
      </c>
      <c r="J974" t="s">
        <v>43</v>
      </c>
      <c r="K974">
        <v>2880</v>
      </c>
    </row>
    <row r="975" spans="1:11" x14ac:dyDescent="0.25">
      <c r="A975" t="str">
        <f>CONCATENATE(ExportTabel[[#This Row],[Jaar]],"/",ExportTabel[[#This Row],[Week]])</f>
        <v>2025/29</v>
      </c>
      <c r="B975">
        <v>2025</v>
      </c>
      <c r="C975">
        <v>29</v>
      </c>
      <c r="D975" t="s">
        <v>636</v>
      </c>
      <c r="E975" t="s">
        <v>637</v>
      </c>
      <c r="F975" t="s">
        <v>283</v>
      </c>
      <c r="G975" t="s">
        <v>174</v>
      </c>
      <c r="H975" t="s">
        <v>37</v>
      </c>
      <c r="I975" t="s">
        <v>180</v>
      </c>
      <c r="J975" t="s">
        <v>43</v>
      </c>
      <c r="K975">
        <v>576</v>
      </c>
    </row>
    <row r="976" spans="1:11" x14ac:dyDescent="0.25">
      <c r="A976" t="str">
        <f>CONCATENATE(ExportTabel[[#This Row],[Jaar]],"/",ExportTabel[[#This Row],[Week]])</f>
        <v>2025/29</v>
      </c>
      <c r="B976">
        <v>2025</v>
      </c>
      <c r="C976">
        <v>29</v>
      </c>
      <c r="D976" t="s">
        <v>636</v>
      </c>
      <c r="E976" t="s">
        <v>637</v>
      </c>
      <c r="F976" t="s">
        <v>283</v>
      </c>
      <c r="G976" t="s">
        <v>174</v>
      </c>
      <c r="H976" t="s">
        <v>37</v>
      </c>
      <c r="I976" t="s">
        <v>180</v>
      </c>
      <c r="J976" t="s">
        <v>43</v>
      </c>
      <c r="K976">
        <v>960</v>
      </c>
    </row>
    <row r="977" spans="1:11" x14ac:dyDescent="0.25">
      <c r="A977" t="str">
        <f>CONCATENATE(ExportTabel[[#This Row],[Jaar]],"/",ExportTabel[[#This Row],[Week]])</f>
        <v>2025/29</v>
      </c>
      <c r="B977">
        <v>2025</v>
      </c>
      <c r="C977">
        <v>29</v>
      </c>
      <c r="D977" t="s">
        <v>636</v>
      </c>
      <c r="E977" t="s">
        <v>637</v>
      </c>
      <c r="F977" t="s">
        <v>283</v>
      </c>
      <c r="G977" t="s">
        <v>174</v>
      </c>
      <c r="H977" t="s">
        <v>37</v>
      </c>
      <c r="I977" t="s">
        <v>180</v>
      </c>
      <c r="J977" t="s">
        <v>43</v>
      </c>
      <c r="K977">
        <v>1920</v>
      </c>
    </row>
    <row r="978" spans="1:11" x14ac:dyDescent="0.25">
      <c r="A978" t="str">
        <f>CONCATENATE(ExportTabel[[#This Row],[Jaar]],"/",ExportTabel[[#This Row],[Week]])</f>
        <v>2025/29</v>
      </c>
      <c r="B978">
        <v>2025</v>
      </c>
      <c r="C978">
        <v>29</v>
      </c>
      <c r="D978" t="s">
        <v>636</v>
      </c>
      <c r="E978" t="s">
        <v>637</v>
      </c>
      <c r="F978" t="s">
        <v>283</v>
      </c>
      <c r="G978" t="s">
        <v>174</v>
      </c>
      <c r="H978" t="s">
        <v>37</v>
      </c>
      <c r="I978" t="s">
        <v>180</v>
      </c>
      <c r="J978" t="s">
        <v>43</v>
      </c>
      <c r="K978">
        <v>1920</v>
      </c>
    </row>
    <row r="979" spans="1:11" x14ac:dyDescent="0.25">
      <c r="A979" t="str">
        <f>CONCATENATE(ExportTabel[[#This Row],[Jaar]],"/",ExportTabel[[#This Row],[Week]])</f>
        <v>2025/29</v>
      </c>
      <c r="B979">
        <v>2025</v>
      </c>
      <c r="C979">
        <v>29</v>
      </c>
      <c r="D979" t="s">
        <v>636</v>
      </c>
      <c r="E979" t="s">
        <v>637</v>
      </c>
      <c r="F979" t="s">
        <v>283</v>
      </c>
      <c r="G979" t="s">
        <v>174</v>
      </c>
      <c r="H979" t="s">
        <v>37</v>
      </c>
      <c r="I979" t="s">
        <v>180</v>
      </c>
      <c r="J979" t="s">
        <v>43</v>
      </c>
      <c r="K979">
        <v>576</v>
      </c>
    </row>
    <row r="980" spans="1:11" x14ac:dyDescent="0.25">
      <c r="A980" t="str">
        <f>CONCATENATE(ExportTabel[[#This Row],[Jaar]],"/",ExportTabel[[#This Row],[Week]])</f>
        <v>2025/29</v>
      </c>
      <c r="B980">
        <v>2025</v>
      </c>
      <c r="C980">
        <v>29</v>
      </c>
      <c r="D980" t="s">
        <v>636</v>
      </c>
      <c r="E980" t="s">
        <v>637</v>
      </c>
      <c r="F980" t="s">
        <v>283</v>
      </c>
      <c r="G980" t="s">
        <v>174</v>
      </c>
      <c r="H980" t="s">
        <v>37</v>
      </c>
      <c r="I980" t="s">
        <v>180</v>
      </c>
      <c r="J980" t="s">
        <v>43</v>
      </c>
      <c r="K980">
        <v>1152</v>
      </c>
    </row>
    <row r="981" spans="1:11" x14ac:dyDescent="0.25">
      <c r="A981" t="str">
        <f>CONCATENATE(ExportTabel[[#This Row],[Jaar]],"/",ExportTabel[[#This Row],[Week]])</f>
        <v>2025/29</v>
      </c>
      <c r="B981">
        <v>2025</v>
      </c>
      <c r="C981">
        <v>29</v>
      </c>
      <c r="D981" t="s">
        <v>636</v>
      </c>
      <c r="E981" t="s">
        <v>637</v>
      </c>
      <c r="F981" t="s">
        <v>283</v>
      </c>
      <c r="G981" t="s">
        <v>206</v>
      </c>
      <c r="H981" t="s">
        <v>69</v>
      </c>
      <c r="I981" t="s">
        <v>243</v>
      </c>
      <c r="J981" t="s">
        <v>106</v>
      </c>
      <c r="K981">
        <v>10</v>
      </c>
    </row>
    <row r="982" spans="1:11" x14ac:dyDescent="0.25">
      <c r="A982" t="str">
        <f>CONCATENATE(ExportTabel[[#This Row],[Jaar]],"/",ExportTabel[[#This Row],[Week]])</f>
        <v>2025/29</v>
      </c>
      <c r="B982">
        <v>2025</v>
      </c>
      <c r="C982">
        <v>29</v>
      </c>
      <c r="D982" t="s">
        <v>636</v>
      </c>
      <c r="E982" t="s">
        <v>637</v>
      </c>
      <c r="F982" t="s">
        <v>283</v>
      </c>
      <c r="G982" t="s">
        <v>174</v>
      </c>
      <c r="H982" t="s">
        <v>37</v>
      </c>
      <c r="I982" t="s">
        <v>243</v>
      </c>
      <c r="J982" t="s">
        <v>106</v>
      </c>
      <c r="K982">
        <v>28</v>
      </c>
    </row>
    <row r="983" spans="1:11" x14ac:dyDescent="0.25">
      <c r="A983" t="str">
        <f>CONCATENATE(ExportTabel[[#This Row],[Jaar]],"/",ExportTabel[[#This Row],[Week]])</f>
        <v>2025/29</v>
      </c>
      <c r="B983">
        <v>2025</v>
      </c>
      <c r="C983">
        <v>29</v>
      </c>
      <c r="D983" t="s">
        <v>636</v>
      </c>
      <c r="E983" t="s">
        <v>637</v>
      </c>
      <c r="F983" t="s">
        <v>283</v>
      </c>
      <c r="G983" t="s">
        <v>169</v>
      </c>
      <c r="H983" t="s">
        <v>32</v>
      </c>
      <c r="I983" t="s">
        <v>161</v>
      </c>
      <c r="J983" t="s">
        <v>24</v>
      </c>
      <c r="K983">
        <v>400</v>
      </c>
    </row>
    <row r="984" spans="1:11" x14ac:dyDescent="0.25">
      <c r="A984" t="str">
        <f>CONCATENATE(ExportTabel[[#This Row],[Jaar]],"/",ExportTabel[[#This Row],[Week]])</f>
        <v>2025/29</v>
      </c>
      <c r="B984">
        <v>2025</v>
      </c>
      <c r="C984">
        <v>29</v>
      </c>
      <c r="D984" t="s">
        <v>636</v>
      </c>
      <c r="E984" t="s">
        <v>637</v>
      </c>
      <c r="F984" t="s">
        <v>283</v>
      </c>
      <c r="G984" t="s">
        <v>206</v>
      </c>
      <c r="H984" t="s">
        <v>69</v>
      </c>
      <c r="I984" t="s">
        <v>161</v>
      </c>
      <c r="J984" t="s">
        <v>24</v>
      </c>
      <c r="K984">
        <v>40</v>
      </c>
    </row>
    <row r="985" spans="1:11" x14ac:dyDescent="0.25">
      <c r="A985" t="str">
        <f>CONCATENATE(ExportTabel[[#This Row],[Jaar]],"/",ExportTabel[[#This Row],[Week]])</f>
        <v>2025/29</v>
      </c>
      <c r="B985">
        <v>2025</v>
      </c>
      <c r="C985">
        <v>29</v>
      </c>
      <c r="D985" t="s">
        <v>636</v>
      </c>
      <c r="E985" t="s">
        <v>637</v>
      </c>
      <c r="F985" t="s">
        <v>283</v>
      </c>
      <c r="G985" t="s">
        <v>274</v>
      </c>
      <c r="H985" t="s">
        <v>137</v>
      </c>
      <c r="I985" t="s">
        <v>235</v>
      </c>
      <c r="J985" t="s">
        <v>98</v>
      </c>
      <c r="K985">
        <v>2</v>
      </c>
    </row>
    <row r="986" spans="1:11" x14ac:dyDescent="0.25">
      <c r="A986" t="str">
        <f>CONCATENATE(ExportTabel[[#This Row],[Jaar]],"/",ExportTabel[[#This Row],[Week]])</f>
        <v>2025/29</v>
      </c>
      <c r="B986">
        <v>2025</v>
      </c>
      <c r="C986">
        <v>29</v>
      </c>
      <c r="D986" t="s">
        <v>636</v>
      </c>
      <c r="E986" t="s">
        <v>637</v>
      </c>
      <c r="F986" t="s">
        <v>283</v>
      </c>
      <c r="G986" t="s">
        <v>174</v>
      </c>
      <c r="H986" t="s">
        <v>37</v>
      </c>
      <c r="I986" t="s">
        <v>180</v>
      </c>
      <c r="J986" t="s">
        <v>43</v>
      </c>
      <c r="K986">
        <v>1400</v>
      </c>
    </row>
    <row r="987" spans="1:11" x14ac:dyDescent="0.25">
      <c r="A987" t="str">
        <f>CONCATENATE(ExportTabel[[#This Row],[Jaar]],"/",ExportTabel[[#This Row],[Week]])</f>
        <v>2025/29</v>
      </c>
      <c r="B987">
        <v>2025</v>
      </c>
      <c r="C987">
        <v>29</v>
      </c>
      <c r="D987" t="s">
        <v>636</v>
      </c>
      <c r="E987" t="s">
        <v>637</v>
      </c>
      <c r="F987" t="s">
        <v>283</v>
      </c>
      <c r="G987" t="s">
        <v>169</v>
      </c>
      <c r="H987" t="s">
        <v>32</v>
      </c>
      <c r="I987" t="s">
        <v>180</v>
      </c>
      <c r="J987" t="s">
        <v>43</v>
      </c>
      <c r="K987">
        <v>90</v>
      </c>
    </row>
    <row r="988" spans="1:11" x14ac:dyDescent="0.25">
      <c r="A988" t="str">
        <f>CONCATENATE(ExportTabel[[#This Row],[Jaar]],"/",ExportTabel[[#This Row],[Week]])</f>
        <v>2025/29</v>
      </c>
      <c r="B988">
        <v>2025</v>
      </c>
      <c r="C988">
        <v>29</v>
      </c>
      <c r="D988" t="s">
        <v>636</v>
      </c>
      <c r="E988" t="s">
        <v>637</v>
      </c>
      <c r="F988" t="s">
        <v>283</v>
      </c>
      <c r="G988" t="s">
        <v>169</v>
      </c>
      <c r="H988" t="s">
        <v>32</v>
      </c>
      <c r="I988" t="s">
        <v>161</v>
      </c>
      <c r="J988" t="s">
        <v>24</v>
      </c>
      <c r="K988">
        <v>9</v>
      </c>
    </row>
    <row r="989" spans="1:11" x14ac:dyDescent="0.25">
      <c r="A989" t="str">
        <f>CONCATENATE(ExportTabel[[#This Row],[Jaar]],"/",ExportTabel[[#This Row],[Week]])</f>
        <v>2025/29</v>
      </c>
      <c r="B989">
        <v>2025</v>
      </c>
      <c r="C989">
        <v>29</v>
      </c>
      <c r="D989" t="s">
        <v>636</v>
      </c>
      <c r="E989" t="s">
        <v>637</v>
      </c>
      <c r="F989" t="s">
        <v>283</v>
      </c>
      <c r="G989" t="s">
        <v>206</v>
      </c>
      <c r="H989" t="s">
        <v>69</v>
      </c>
      <c r="I989" t="s">
        <v>161</v>
      </c>
      <c r="J989" t="s">
        <v>24</v>
      </c>
      <c r="K989">
        <v>50</v>
      </c>
    </row>
    <row r="990" spans="1:11" x14ac:dyDescent="0.25">
      <c r="A990" t="str">
        <f>CONCATENATE(ExportTabel[[#This Row],[Jaar]],"/",ExportTabel[[#This Row],[Week]])</f>
        <v>2025/29</v>
      </c>
      <c r="B990">
        <v>2025</v>
      </c>
      <c r="C990">
        <v>29</v>
      </c>
      <c r="D990" t="s">
        <v>636</v>
      </c>
      <c r="E990" t="s">
        <v>637</v>
      </c>
      <c r="F990" t="s">
        <v>283</v>
      </c>
      <c r="G990" t="s">
        <v>169</v>
      </c>
      <c r="H990" t="s">
        <v>32</v>
      </c>
      <c r="I990" t="s">
        <v>227</v>
      </c>
      <c r="J990" t="s">
        <v>90</v>
      </c>
      <c r="K990">
        <v>145000</v>
      </c>
    </row>
    <row r="991" spans="1:11" x14ac:dyDescent="0.25">
      <c r="A991" t="str">
        <f>CONCATENATE(ExportTabel[[#This Row],[Jaar]],"/",ExportTabel[[#This Row],[Week]])</f>
        <v>2025/29</v>
      </c>
      <c r="B991">
        <v>2025</v>
      </c>
      <c r="C991">
        <v>29</v>
      </c>
      <c r="D991" t="s">
        <v>636</v>
      </c>
      <c r="E991" t="s">
        <v>637</v>
      </c>
      <c r="F991" t="s">
        <v>283</v>
      </c>
      <c r="G991" t="s">
        <v>169</v>
      </c>
      <c r="H991" t="s">
        <v>32</v>
      </c>
      <c r="I991" t="s">
        <v>177</v>
      </c>
      <c r="J991" t="s">
        <v>40</v>
      </c>
      <c r="K991">
        <v>12</v>
      </c>
    </row>
    <row r="992" spans="1:11" x14ac:dyDescent="0.25">
      <c r="A992" t="str">
        <f>CONCATENATE(ExportTabel[[#This Row],[Jaar]],"/",ExportTabel[[#This Row],[Week]])</f>
        <v>2025/29</v>
      </c>
      <c r="B992">
        <v>2025</v>
      </c>
      <c r="C992">
        <v>29</v>
      </c>
      <c r="D992" t="s">
        <v>636</v>
      </c>
      <c r="E992" t="s">
        <v>637</v>
      </c>
      <c r="F992" t="s">
        <v>283</v>
      </c>
      <c r="G992" t="s">
        <v>174</v>
      </c>
      <c r="H992" t="s">
        <v>37</v>
      </c>
      <c r="I992" t="s">
        <v>177</v>
      </c>
      <c r="J992" t="s">
        <v>40</v>
      </c>
      <c r="K992">
        <v>80</v>
      </c>
    </row>
    <row r="993" spans="1:11" x14ac:dyDescent="0.25">
      <c r="A993" t="str">
        <f>CONCATENATE(ExportTabel[[#This Row],[Jaar]],"/",ExportTabel[[#This Row],[Week]])</f>
        <v>2025/29</v>
      </c>
      <c r="B993">
        <v>2025</v>
      </c>
      <c r="C993">
        <v>29</v>
      </c>
      <c r="D993" t="s">
        <v>636</v>
      </c>
      <c r="E993" t="s">
        <v>637</v>
      </c>
      <c r="F993" t="s">
        <v>283</v>
      </c>
      <c r="G993" t="s">
        <v>174</v>
      </c>
      <c r="H993" t="s">
        <v>37</v>
      </c>
      <c r="I993" t="s">
        <v>235</v>
      </c>
      <c r="J993" t="s">
        <v>98</v>
      </c>
      <c r="K993">
        <v>500</v>
      </c>
    </row>
    <row r="994" spans="1:11" x14ac:dyDescent="0.25">
      <c r="A994" t="str">
        <f>CONCATENATE(ExportTabel[[#This Row],[Jaar]],"/",ExportTabel[[#This Row],[Week]])</f>
        <v>2025/29</v>
      </c>
      <c r="B994">
        <v>2025</v>
      </c>
      <c r="C994">
        <v>29</v>
      </c>
      <c r="D994" t="s">
        <v>636</v>
      </c>
      <c r="E994" t="s">
        <v>637</v>
      </c>
      <c r="F994" t="s">
        <v>283</v>
      </c>
      <c r="G994" t="s">
        <v>174</v>
      </c>
      <c r="H994" t="s">
        <v>37</v>
      </c>
      <c r="I994" t="s">
        <v>194</v>
      </c>
      <c r="J994" t="s">
        <v>57</v>
      </c>
      <c r="K994">
        <v>150</v>
      </c>
    </row>
    <row r="995" spans="1:11" x14ac:dyDescent="0.25">
      <c r="A995" t="str">
        <f>CONCATENATE(ExportTabel[[#This Row],[Jaar]],"/",ExportTabel[[#This Row],[Week]])</f>
        <v>2025/29</v>
      </c>
      <c r="B995">
        <v>2025</v>
      </c>
      <c r="C995">
        <v>29</v>
      </c>
      <c r="D995" t="s">
        <v>636</v>
      </c>
      <c r="E995" t="s">
        <v>637</v>
      </c>
      <c r="F995" t="s">
        <v>283</v>
      </c>
      <c r="G995" t="s">
        <v>174</v>
      </c>
      <c r="H995" t="s">
        <v>37</v>
      </c>
      <c r="I995" t="s">
        <v>243</v>
      </c>
      <c r="J995" t="s">
        <v>106</v>
      </c>
      <c r="K995">
        <v>56</v>
      </c>
    </row>
    <row r="996" spans="1:11" x14ac:dyDescent="0.25">
      <c r="A996" t="str">
        <f>CONCATENATE(ExportTabel[[#This Row],[Jaar]],"/",ExportTabel[[#This Row],[Week]])</f>
        <v>2025/29</v>
      </c>
      <c r="B996">
        <v>2025</v>
      </c>
      <c r="C996">
        <v>29</v>
      </c>
      <c r="D996" t="s">
        <v>636</v>
      </c>
      <c r="E996" t="s">
        <v>637</v>
      </c>
      <c r="F996" t="s">
        <v>283</v>
      </c>
      <c r="G996" t="s">
        <v>174</v>
      </c>
      <c r="H996" t="s">
        <v>37</v>
      </c>
      <c r="I996" t="s">
        <v>180</v>
      </c>
      <c r="J996" t="s">
        <v>43</v>
      </c>
      <c r="K996">
        <v>250</v>
      </c>
    </row>
    <row r="997" spans="1:11" x14ac:dyDescent="0.25">
      <c r="A997" t="str">
        <f>CONCATENATE(ExportTabel[[#This Row],[Jaar]],"/",ExportTabel[[#This Row],[Week]])</f>
        <v>2025/29</v>
      </c>
      <c r="B997">
        <v>2025</v>
      </c>
      <c r="C997">
        <v>29</v>
      </c>
      <c r="D997" t="s">
        <v>636</v>
      </c>
      <c r="E997" t="s">
        <v>637</v>
      </c>
      <c r="F997" t="s">
        <v>283</v>
      </c>
      <c r="G997" t="s">
        <v>638</v>
      </c>
      <c r="H997" t="s">
        <v>639</v>
      </c>
      <c r="I997" t="s">
        <v>180</v>
      </c>
      <c r="J997" t="s">
        <v>43</v>
      </c>
      <c r="K997">
        <v>200</v>
      </c>
    </row>
    <row r="998" spans="1:11" x14ac:dyDescent="0.25">
      <c r="A998" t="str">
        <f>CONCATENATE(ExportTabel[[#This Row],[Jaar]],"/",ExportTabel[[#This Row],[Week]])</f>
        <v>2025/29</v>
      </c>
      <c r="B998">
        <v>2025</v>
      </c>
      <c r="C998">
        <v>29</v>
      </c>
      <c r="D998" t="s">
        <v>636</v>
      </c>
      <c r="E998" t="s">
        <v>637</v>
      </c>
      <c r="F998" t="s">
        <v>283</v>
      </c>
      <c r="G998" t="s">
        <v>174</v>
      </c>
      <c r="H998" t="s">
        <v>37</v>
      </c>
      <c r="I998" t="s">
        <v>180</v>
      </c>
      <c r="J998" t="s">
        <v>43</v>
      </c>
      <c r="K998">
        <v>2500</v>
      </c>
    </row>
    <row r="999" spans="1:11" x14ac:dyDescent="0.25">
      <c r="A999" t="str">
        <f>CONCATENATE(ExportTabel[[#This Row],[Jaar]],"/",ExportTabel[[#This Row],[Week]])</f>
        <v>2025/29</v>
      </c>
      <c r="B999">
        <v>2025</v>
      </c>
      <c r="C999">
        <v>29</v>
      </c>
      <c r="D999" t="s">
        <v>636</v>
      </c>
      <c r="E999" t="s">
        <v>637</v>
      </c>
      <c r="F999" t="s">
        <v>283</v>
      </c>
      <c r="G999" t="s">
        <v>638</v>
      </c>
      <c r="H999" t="s">
        <v>639</v>
      </c>
      <c r="I999" t="s">
        <v>180</v>
      </c>
      <c r="J999" t="s">
        <v>43</v>
      </c>
      <c r="K999">
        <v>30</v>
      </c>
    </row>
    <row r="1000" spans="1:11" x14ac:dyDescent="0.25">
      <c r="A1000" t="str">
        <f>CONCATENATE(ExportTabel[[#This Row],[Jaar]],"/",ExportTabel[[#This Row],[Week]])</f>
        <v>2025/29</v>
      </c>
      <c r="B1000">
        <v>2025</v>
      </c>
      <c r="C1000">
        <v>29</v>
      </c>
      <c r="D1000" t="s">
        <v>636</v>
      </c>
      <c r="E1000" t="s">
        <v>637</v>
      </c>
      <c r="F1000" t="s">
        <v>283</v>
      </c>
      <c r="G1000" t="s">
        <v>206</v>
      </c>
      <c r="H1000" t="s">
        <v>69</v>
      </c>
      <c r="I1000" t="s">
        <v>205</v>
      </c>
      <c r="J1000" t="s">
        <v>68</v>
      </c>
      <c r="K1000">
        <v>100</v>
      </c>
    </row>
    <row r="1001" spans="1:11" x14ac:dyDescent="0.25">
      <c r="A1001" t="str">
        <f>CONCATENATE(ExportTabel[[#This Row],[Jaar]],"/",ExportTabel[[#This Row],[Week]])</f>
        <v>2025/29</v>
      </c>
      <c r="B1001">
        <v>2025</v>
      </c>
      <c r="C1001">
        <v>29</v>
      </c>
      <c r="D1001" t="s">
        <v>636</v>
      </c>
      <c r="E1001" t="s">
        <v>637</v>
      </c>
      <c r="F1001" t="s">
        <v>283</v>
      </c>
      <c r="G1001" t="s">
        <v>174</v>
      </c>
      <c r="H1001" t="s">
        <v>37</v>
      </c>
      <c r="I1001" t="s">
        <v>180</v>
      </c>
      <c r="J1001" t="s">
        <v>43</v>
      </c>
      <c r="K1001">
        <v>200</v>
      </c>
    </row>
    <row r="1002" spans="1:11" x14ac:dyDescent="0.25">
      <c r="A1002" t="str">
        <f>CONCATENATE(ExportTabel[[#This Row],[Jaar]],"/",ExportTabel[[#This Row],[Week]])</f>
        <v>2025/29</v>
      </c>
      <c r="B1002">
        <v>2025</v>
      </c>
      <c r="C1002">
        <v>29</v>
      </c>
      <c r="D1002" t="s">
        <v>636</v>
      </c>
      <c r="E1002" t="s">
        <v>637</v>
      </c>
      <c r="F1002" t="s">
        <v>283</v>
      </c>
      <c r="G1002" t="s">
        <v>174</v>
      </c>
      <c r="H1002" t="s">
        <v>37</v>
      </c>
      <c r="I1002" t="s">
        <v>180</v>
      </c>
      <c r="J1002" t="s">
        <v>43</v>
      </c>
      <c r="K1002">
        <v>300</v>
      </c>
    </row>
    <row r="1003" spans="1:11" x14ac:dyDescent="0.25">
      <c r="A1003" t="str">
        <f>CONCATENATE(ExportTabel[[#This Row],[Jaar]],"/",ExportTabel[[#This Row],[Week]])</f>
        <v>2025/29</v>
      </c>
      <c r="B1003">
        <v>2025</v>
      </c>
      <c r="C1003">
        <v>29</v>
      </c>
      <c r="D1003" t="s">
        <v>636</v>
      </c>
      <c r="E1003" t="s">
        <v>637</v>
      </c>
      <c r="F1003" t="s">
        <v>283</v>
      </c>
      <c r="G1003" t="s">
        <v>206</v>
      </c>
      <c r="H1003" t="s">
        <v>69</v>
      </c>
      <c r="I1003" t="s">
        <v>138</v>
      </c>
      <c r="J1003" t="s">
        <v>1</v>
      </c>
      <c r="K1003">
        <v>20</v>
      </c>
    </row>
    <row r="1004" spans="1:11" x14ac:dyDescent="0.25">
      <c r="A1004" t="str">
        <f>CONCATENATE(ExportTabel[[#This Row],[Jaar]],"/",ExportTabel[[#This Row],[Week]])</f>
        <v>2025/29</v>
      </c>
      <c r="B1004">
        <v>2025</v>
      </c>
      <c r="C1004">
        <v>29</v>
      </c>
      <c r="D1004" t="s">
        <v>636</v>
      </c>
      <c r="E1004" t="s">
        <v>637</v>
      </c>
      <c r="F1004" t="s">
        <v>283</v>
      </c>
      <c r="G1004" t="s">
        <v>174</v>
      </c>
      <c r="H1004" t="s">
        <v>37</v>
      </c>
      <c r="I1004" t="s">
        <v>138</v>
      </c>
      <c r="J1004" t="s">
        <v>1</v>
      </c>
      <c r="K1004">
        <v>20</v>
      </c>
    </row>
    <row r="1005" spans="1:11" x14ac:dyDescent="0.25">
      <c r="A1005" t="str">
        <f>CONCATENATE(ExportTabel[[#This Row],[Jaar]],"/",ExportTabel[[#This Row],[Week]])</f>
        <v>2025/29</v>
      </c>
      <c r="B1005">
        <v>2025</v>
      </c>
      <c r="C1005">
        <v>29</v>
      </c>
      <c r="D1005" t="s">
        <v>636</v>
      </c>
      <c r="E1005" t="s">
        <v>637</v>
      </c>
      <c r="F1005" t="s">
        <v>283</v>
      </c>
      <c r="G1005" t="s">
        <v>174</v>
      </c>
      <c r="H1005" t="s">
        <v>37</v>
      </c>
      <c r="I1005" t="s">
        <v>138</v>
      </c>
      <c r="J1005" t="s">
        <v>1</v>
      </c>
      <c r="K1005">
        <v>300</v>
      </c>
    </row>
    <row r="1006" spans="1:11" x14ac:dyDescent="0.25">
      <c r="A1006" t="str">
        <f>CONCATENATE(ExportTabel[[#This Row],[Jaar]],"/",ExportTabel[[#This Row],[Week]])</f>
        <v>2025/29</v>
      </c>
      <c r="B1006">
        <v>2025</v>
      </c>
      <c r="C1006">
        <v>29</v>
      </c>
      <c r="D1006" t="s">
        <v>636</v>
      </c>
      <c r="E1006" t="s">
        <v>637</v>
      </c>
      <c r="F1006" t="s">
        <v>283</v>
      </c>
      <c r="G1006" t="s">
        <v>169</v>
      </c>
      <c r="H1006" t="s">
        <v>32</v>
      </c>
      <c r="I1006" t="s">
        <v>143</v>
      </c>
      <c r="J1006" t="s">
        <v>6</v>
      </c>
      <c r="K1006">
        <v>4</v>
      </c>
    </row>
    <row r="1007" spans="1:11" x14ac:dyDescent="0.25">
      <c r="A1007" t="str">
        <f>CONCATENATE(ExportTabel[[#This Row],[Jaar]],"/",ExportTabel[[#This Row],[Week]])</f>
        <v>2025/29</v>
      </c>
      <c r="B1007">
        <v>2025</v>
      </c>
      <c r="C1007">
        <v>29</v>
      </c>
      <c r="D1007" t="s">
        <v>636</v>
      </c>
      <c r="E1007" t="s">
        <v>637</v>
      </c>
      <c r="F1007" t="s">
        <v>283</v>
      </c>
      <c r="G1007" t="s">
        <v>206</v>
      </c>
      <c r="H1007" t="s">
        <v>69</v>
      </c>
      <c r="I1007" t="s">
        <v>235</v>
      </c>
      <c r="J1007" t="s">
        <v>98</v>
      </c>
      <c r="K1007">
        <v>50</v>
      </c>
    </row>
    <row r="1008" spans="1:11" x14ac:dyDescent="0.25">
      <c r="A1008" t="str">
        <f>CONCATENATE(ExportTabel[[#This Row],[Jaar]],"/",ExportTabel[[#This Row],[Week]])</f>
        <v>2025/29</v>
      </c>
      <c r="B1008">
        <v>2025</v>
      </c>
      <c r="C1008">
        <v>29</v>
      </c>
      <c r="D1008" t="s">
        <v>636</v>
      </c>
      <c r="E1008" t="s">
        <v>637</v>
      </c>
      <c r="F1008" t="s">
        <v>283</v>
      </c>
      <c r="G1008" t="s">
        <v>169</v>
      </c>
      <c r="H1008" t="s">
        <v>32</v>
      </c>
      <c r="I1008" t="s">
        <v>235</v>
      </c>
      <c r="J1008" t="s">
        <v>98</v>
      </c>
      <c r="K1008">
        <v>120</v>
      </c>
    </row>
    <row r="1009" spans="1:11" x14ac:dyDescent="0.25">
      <c r="A1009" t="str">
        <f>CONCATENATE(ExportTabel[[#This Row],[Jaar]],"/",ExportTabel[[#This Row],[Week]])</f>
        <v>2025/29</v>
      </c>
      <c r="B1009">
        <v>2025</v>
      </c>
      <c r="C1009">
        <v>29</v>
      </c>
      <c r="D1009" t="s">
        <v>636</v>
      </c>
      <c r="E1009" t="s">
        <v>637</v>
      </c>
      <c r="F1009" t="s">
        <v>283</v>
      </c>
      <c r="G1009" t="s">
        <v>174</v>
      </c>
      <c r="H1009" t="s">
        <v>37</v>
      </c>
      <c r="I1009" t="s">
        <v>248</v>
      </c>
      <c r="J1009" t="s">
        <v>111</v>
      </c>
      <c r="K1009">
        <v>20</v>
      </c>
    </row>
    <row r="1010" spans="1:11" x14ac:dyDescent="0.25">
      <c r="A1010" t="str">
        <f>CONCATENATE(ExportTabel[[#This Row],[Jaar]],"/",ExportTabel[[#This Row],[Week]])</f>
        <v>2025/29</v>
      </c>
      <c r="B1010">
        <v>2025</v>
      </c>
      <c r="C1010">
        <v>29</v>
      </c>
      <c r="D1010" t="s">
        <v>636</v>
      </c>
      <c r="E1010" t="s">
        <v>637</v>
      </c>
      <c r="F1010" t="s">
        <v>283</v>
      </c>
      <c r="G1010" t="s">
        <v>206</v>
      </c>
      <c r="H1010" t="s">
        <v>69</v>
      </c>
      <c r="I1010" t="s">
        <v>250</v>
      </c>
      <c r="J1010" t="s">
        <v>113</v>
      </c>
      <c r="K1010">
        <v>10</v>
      </c>
    </row>
    <row r="1011" spans="1:11" x14ac:dyDescent="0.25">
      <c r="A1011" t="str">
        <f>CONCATENATE(ExportTabel[[#This Row],[Jaar]],"/",ExportTabel[[#This Row],[Week]])</f>
        <v>2025/29</v>
      </c>
      <c r="B1011">
        <v>2025</v>
      </c>
      <c r="C1011">
        <v>29</v>
      </c>
      <c r="D1011" t="s">
        <v>636</v>
      </c>
      <c r="E1011" t="s">
        <v>637</v>
      </c>
      <c r="F1011" t="s">
        <v>283</v>
      </c>
      <c r="G1011" t="s">
        <v>206</v>
      </c>
      <c r="H1011" t="s">
        <v>69</v>
      </c>
      <c r="I1011" t="s">
        <v>211</v>
      </c>
      <c r="J1011" t="s">
        <v>74</v>
      </c>
      <c r="K1011">
        <v>25</v>
      </c>
    </row>
    <row r="1012" spans="1:11" x14ac:dyDescent="0.25">
      <c r="A1012" t="str">
        <f>CONCATENATE(ExportTabel[[#This Row],[Jaar]],"/",ExportTabel[[#This Row],[Week]])</f>
        <v>2025/29</v>
      </c>
      <c r="B1012">
        <v>2025</v>
      </c>
      <c r="C1012">
        <v>29</v>
      </c>
      <c r="D1012" t="s">
        <v>636</v>
      </c>
      <c r="E1012" t="s">
        <v>637</v>
      </c>
      <c r="F1012" t="s">
        <v>283</v>
      </c>
      <c r="G1012" t="s">
        <v>206</v>
      </c>
      <c r="H1012" t="s">
        <v>69</v>
      </c>
      <c r="I1012" t="s">
        <v>236</v>
      </c>
      <c r="J1012" t="s">
        <v>99</v>
      </c>
      <c r="K1012">
        <v>5</v>
      </c>
    </row>
    <row r="1013" spans="1:11" x14ac:dyDescent="0.25">
      <c r="A1013" t="str">
        <f>CONCATENATE(ExportTabel[[#This Row],[Jaar]],"/",ExportTabel[[#This Row],[Week]])</f>
        <v>2025/29</v>
      </c>
      <c r="B1013">
        <v>2025</v>
      </c>
      <c r="C1013">
        <v>29</v>
      </c>
      <c r="D1013" t="s">
        <v>636</v>
      </c>
      <c r="E1013" t="s">
        <v>637</v>
      </c>
      <c r="F1013" t="s">
        <v>283</v>
      </c>
      <c r="G1013" t="s">
        <v>175</v>
      </c>
      <c r="H1013" t="s">
        <v>38</v>
      </c>
      <c r="I1013" t="s">
        <v>236</v>
      </c>
      <c r="J1013" t="s">
        <v>99</v>
      </c>
      <c r="K1013">
        <v>6</v>
      </c>
    </row>
    <row r="1014" spans="1:11" x14ac:dyDescent="0.25">
      <c r="A1014" t="str">
        <f>CONCATENATE(ExportTabel[[#This Row],[Jaar]],"/",ExportTabel[[#This Row],[Week]])</f>
        <v>2025/29</v>
      </c>
      <c r="B1014">
        <v>2025</v>
      </c>
      <c r="C1014">
        <v>29</v>
      </c>
      <c r="D1014" t="s">
        <v>636</v>
      </c>
      <c r="E1014" t="s">
        <v>637</v>
      </c>
      <c r="F1014" t="s">
        <v>283</v>
      </c>
      <c r="G1014" t="s">
        <v>169</v>
      </c>
      <c r="H1014" t="s">
        <v>32</v>
      </c>
      <c r="I1014" t="s">
        <v>161</v>
      </c>
      <c r="J1014" t="s">
        <v>24</v>
      </c>
      <c r="K1014">
        <v>400</v>
      </c>
    </row>
    <row r="1015" spans="1:11" x14ac:dyDescent="0.25">
      <c r="A1015" t="str">
        <f>CONCATENATE(ExportTabel[[#This Row],[Jaar]],"/",ExportTabel[[#This Row],[Week]])</f>
        <v>2025/29</v>
      </c>
      <c r="B1015">
        <v>2025</v>
      </c>
      <c r="C1015">
        <v>29</v>
      </c>
      <c r="D1015" t="s">
        <v>636</v>
      </c>
      <c r="E1015" t="s">
        <v>637</v>
      </c>
      <c r="F1015" t="s">
        <v>283</v>
      </c>
      <c r="G1015" t="s">
        <v>206</v>
      </c>
      <c r="H1015" t="s">
        <v>69</v>
      </c>
      <c r="I1015" t="s">
        <v>161</v>
      </c>
      <c r="J1015" t="s">
        <v>24</v>
      </c>
      <c r="K1015">
        <v>70</v>
      </c>
    </row>
    <row r="1016" spans="1:11" x14ac:dyDescent="0.25">
      <c r="A1016" t="str">
        <f>CONCATENATE(ExportTabel[[#This Row],[Jaar]],"/",ExportTabel[[#This Row],[Week]])</f>
        <v>2025/29</v>
      </c>
      <c r="B1016">
        <v>2025</v>
      </c>
      <c r="C1016">
        <v>29</v>
      </c>
      <c r="D1016" t="s">
        <v>636</v>
      </c>
      <c r="E1016" t="s">
        <v>637</v>
      </c>
      <c r="F1016" t="s">
        <v>283</v>
      </c>
      <c r="G1016" t="s">
        <v>174</v>
      </c>
      <c r="H1016" t="s">
        <v>37</v>
      </c>
      <c r="I1016" t="s">
        <v>235</v>
      </c>
      <c r="J1016" t="s">
        <v>98</v>
      </c>
      <c r="K1016">
        <v>350</v>
      </c>
    </row>
    <row r="1017" spans="1:11" x14ac:dyDescent="0.25">
      <c r="A1017" t="str">
        <f>CONCATENATE(ExportTabel[[#This Row],[Jaar]],"/",ExportTabel[[#This Row],[Week]])</f>
        <v>2025/29</v>
      </c>
      <c r="B1017">
        <v>2025</v>
      </c>
      <c r="C1017">
        <v>29</v>
      </c>
      <c r="D1017" t="s">
        <v>636</v>
      </c>
      <c r="E1017" t="s">
        <v>637</v>
      </c>
      <c r="F1017" t="s">
        <v>283</v>
      </c>
      <c r="G1017" t="s">
        <v>174</v>
      </c>
      <c r="H1017" t="s">
        <v>37</v>
      </c>
      <c r="I1017" t="s">
        <v>235</v>
      </c>
      <c r="J1017" t="s">
        <v>98</v>
      </c>
      <c r="K1017">
        <v>3750</v>
      </c>
    </row>
    <row r="1018" spans="1:11" x14ac:dyDescent="0.25">
      <c r="A1018" t="str">
        <f>CONCATENATE(ExportTabel[[#This Row],[Jaar]],"/",ExportTabel[[#This Row],[Week]])</f>
        <v>2025/29</v>
      </c>
      <c r="B1018">
        <v>2025</v>
      </c>
      <c r="C1018">
        <v>29</v>
      </c>
      <c r="D1018" t="s">
        <v>636</v>
      </c>
      <c r="E1018" t="s">
        <v>637</v>
      </c>
      <c r="F1018" t="s">
        <v>283</v>
      </c>
      <c r="G1018" t="s">
        <v>174</v>
      </c>
      <c r="H1018" t="s">
        <v>37</v>
      </c>
      <c r="I1018" t="s">
        <v>235</v>
      </c>
      <c r="J1018" t="s">
        <v>98</v>
      </c>
      <c r="K1018">
        <v>20</v>
      </c>
    </row>
    <row r="1019" spans="1:11" x14ac:dyDescent="0.25">
      <c r="A1019" t="str">
        <f>CONCATENATE(ExportTabel[[#This Row],[Jaar]],"/",ExportTabel[[#This Row],[Week]])</f>
        <v>2025/29</v>
      </c>
      <c r="B1019">
        <v>2025</v>
      </c>
      <c r="C1019">
        <v>29</v>
      </c>
      <c r="D1019" t="s">
        <v>636</v>
      </c>
      <c r="E1019" t="s">
        <v>637</v>
      </c>
      <c r="F1019" t="s">
        <v>283</v>
      </c>
      <c r="G1019" t="s">
        <v>178</v>
      </c>
      <c r="H1019" t="s">
        <v>41</v>
      </c>
      <c r="I1019" t="s">
        <v>235</v>
      </c>
      <c r="J1019" t="s">
        <v>98</v>
      </c>
      <c r="K1019">
        <v>10</v>
      </c>
    </row>
    <row r="1020" spans="1:11" x14ac:dyDescent="0.25">
      <c r="A1020" t="str">
        <f>CONCATENATE(ExportTabel[[#This Row],[Jaar]],"/",ExportTabel[[#This Row],[Week]])</f>
        <v>2025/29</v>
      </c>
      <c r="B1020">
        <v>2025</v>
      </c>
      <c r="C1020">
        <v>29</v>
      </c>
      <c r="D1020" t="s">
        <v>636</v>
      </c>
      <c r="E1020" t="s">
        <v>637</v>
      </c>
      <c r="F1020" t="s">
        <v>283</v>
      </c>
      <c r="G1020" t="s">
        <v>174</v>
      </c>
      <c r="H1020" t="s">
        <v>37</v>
      </c>
      <c r="I1020" t="s">
        <v>180</v>
      </c>
      <c r="J1020" t="s">
        <v>43</v>
      </c>
      <c r="K1020">
        <v>27000</v>
      </c>
    </row>
    <row r="1021" spans="1:11" x14ac:dyDescent="0.25">
      <c r="A1021" t="str">
        <f>CONCATENATE(ExportTabel[[#This Row],[Jaar]],"/",ExportTabel[[#This Row],[Week]])</f>
        <v>2025/29</v>
      </c>
      <c r="B1021">
        <v>2025</v>
      </c>
      <c r="C1021">
        <v>29</v>
      </c>
      <c r="D1021" t="s">
        <v>636</v>
      </c>
      <c r="E1021" t="s">
        <v>637</v>
      </c>
      <c r="F1021" t="s">
        <v>283</v>
      </c>
      <c r="G1021" t="s">
        <v>174</v>
      </c>
      <c r="H1021" t="s">
        <v>37</v>
      </c>
      <c r="I1021" t="s">
        <v>180</v>
      </c>
      <c r="J1021" t="s">
        <v>43</v>
      </c>
      <c r="K1021">
        <v>4300</v>
      </c>
    </row>
    <row r="1022" spans="1:11" x14ac:dyDescent="0.25">
      <c r="A1022" t="str">
        <f>CONCATENATE(ExportTabel[[#This Row],[Jaar]],"/",ExportTabel[[#This Row],[Week]])</f>
        <v>2025/29</v>
      </c>
      <c r="B1022">
        <v>2025</v>
      </c>
      <c r="C1022">
        <v>29</v>
      </c>
      <c r="D1022" t="s">
        <v>636</v>
      </c>
      <c r="E1022" t="s">
        <v>637</v>
      </c>
      <c r="F1022" t="s">
        <v>283</v>
      </c>
      <c r="G1022" t="s">
        <v>174</v>
      </c>
      <c r="H1022" t="s">
        <v>37</v>
      </c>
      <c r="I1022" t="s">
        <v>180</v>
      </c>
      <c r="J1022" t="s">
        <v>43</v>
      </c>
      <c r="K1022">
        <v>18600</v>
      </c>
    </row>
    <row r="1023" spans="1:11" x14ac:dyDescent="0.25">
      <c r="A1023" t="str">
        <f>CONCATENATE(ExportTabel[[#This Row],[Jaar]],"/",ExportTabel[[#This Row],[Week]])</f>
        <v>2025/29</v>
      </c>
      <c r="B1023">
        <v>2025</v>
      </c>
      <c r="C1023">
        <v>29</v>
      </c>
      <c r="D1023" t="s">
        <v>636</v>
      </c>
      <c r="E1023" t="s">
        <v>637</v>
      </c>
      <c r="F1023" t="s">
        <v>283</v>
      </c>
      <c r="G1023" t="s">
        <v>174</v>
      </c>
      <c r="H1023" t="s">
        <v>37</v>
      </c>
      <c r="I1023" t="s">
        <v>226</v>
      </c>
      <c r="J1023" t="s">
        <v>89</v>
      </c>
      <c r="K1023">
        <v>2500</v>
      </c>
    </row>
    <row r="1024" spans="1:11" x14ac:dyDescent="0.25">
      <c r="A1024" t="str">
        <f>CONCATENATE(ExportTabel[[#This Row],[Jaar]],"/",ExportTabel[[#This Row],[Week]])</f>
        <v>2025/29</v>
      </c>
      <c r="B1024">
        <v>2025</v>
      </c>
      <c r="C1024">
        <v>29</v>
      </c>
      <c r="D1024" t="s">
        <v>636</v>
      </c>
      <c r="E1024" t="s">
        <v>637</v>
      </c>
      <c r="F1024" t="s">
        <v>283</v>
      </c>
      <c r="G1024" t="s">
        <v>169</v>
      </c>
      <c r="H1024" t="s">
        <v>32</v>
      </c>
      <c r="I1024" t="s">
        <v>235</v>
      </c>
      <c r="J1024" t="s">
        <v>98</v>
      </c>
      <c r="K1024">
        <v>200</v>
      </c>
    </row>
    <row r="1025" spans="1:11" x14ac:dyDescent="0.25">
      <c r="A1025" t="str">
        <f>CONCATENATE(ExportTabel[[#This Row],[Jaar]],"/",ExportTabel[[#This Row],[Week]])</f>
        <v>2025/29</v>
      </c>
      <c r="B1025">
        <v>2025</v>
      </c>
      <c r="C1025">
        <v>29</v>
      </c>
      <c r="D1025" t="s">
        <v>636</v>
      </c>
      <c r="E1025" t="s">
        <v>637</v>
      </c>
      <c r="F1025" t="s">
        <v>283</v>
      </c>
      <c r="G1025" t="s">
        <v>169</v>
      </c>
      <c r="H1025" t="s">
        <v>32</v>
      </c>
      <c r="I1025" t="s">
        <v>235</v>
      </c>
      <c r="J1025" t="s">
        <v>98</v>
      </c>
      <c r="K1025">
        <v>200</v>
      </c>
    </row>
    <row r="1026" spans="1:11" x14ac:dyDescent="0.25">
      <c r="A1026" t="str">
        <f>CONCATENATE(ExportTabel[[#This Row],[Jaar]],"/",ExportTabel[[#This Row],[Week]])</f>
        <v>2025/29</v>
      </c>
      <c r="B1026">
        <v>2025</v>
      </c>
      <c r="C1026">
        <v>29</v>
      </c>
      <c r="D1026" t="s">
        <v>636</v>
      </c>
      <c r="E1026" t="s">
        <v>637</v>
      </c>
      <c r="F1026" t="s">
        <v>283</v>
      </c>
      <c r="G1026" t="s">
        <v>175</v>
      </c>
      <c r="H1026" t="s">
        <v>38</v>
      </c>
      <c r="I1026" t="s">
        <v>205</v>
      </c>
      <c r="J1026" t="s">
        <v>68</v>
      </c>
      <c r="K1026">
        <v>1125</v>
      </c>
    </row>
    <row r="1027" spans="1:11" x14ac:dyDescent="0.25">
      <c r="A1027" t="str">
        <f>CONCATENATE(ExportTabel[[#This Row],[Jaar]],"/",ExportTabel[[#This Row],[Week]])</f>
        <v>2025/29</v>
      </c>
      <c r="B1027">
        <v>2025</v>
      </c>
      <c r="C1027">
        <v>29</v>
      </c>
      <c r="D1027" t="s">
        <v>636</v>
      </c>
      <c r="E1027" t="s">
        <v>637</v>
      </c>
      <c r="F1027" t="s">
        <v>283</v>
      </c>
      <c r="G1027" t="s">
        <v>174</v>
      </c>
      <c r="H1027" t="s">
        <v>37</v>
      </c>
      <c r="I1027" t="s">
        <v>205</v>
      </c>
      <c r="J1027" t="s">
        <v>68</v>
      </c>
      <c r="K1027">
        <v>1400</v>
      </c>
    </row>
    <row r="1028" spans="1:11" x14ac:dyDescent="0.25">
      <c r="A1028" t="str">
        <f>CONCATENATE(ExportTabel[[#This Row],[Jaar]],"/",ExportTabel[[#This Row],[Week]])</f>
        <v>2025/29</v>
      </c>
      <c r="B1028">
        <v>2025</v>
      </c>
      <c r="C1028">
        <v>29</v>
      </c>
      <c r="D1028" t="s">
        <v>636</v>
      </c>
      <c r="E1028" t="s">
        <v>637</v>
      </c>
      <c r="F1028" t="s">
        <v>283</v>
      </c>
      <c r="G1028" t="s">
        <v>169</v>
      </c>
      <c r="H1028" t="s">
        <v>32</v>
      </c>
      <c r="I1028" t="s">
        <v>205</v>
      </c>
      <c r="J1028" t="s">
        <v>68</v>
      </c>
      <c r="K1028">
        <v>60</v>
      </c>
    </row>
    <row r="1029" spans="1:11" x14ac:dyDescent="0.25">
      <c r="A1029" t="str">
        <f>CONCATENATE(ExportTabel[[#This Row],[Jaar]],"/",ExportTabel[[#This Row],[Week]])</f>
        <v>2025/29</v>
      </c>
      <c r="B1029">
        <v>2025</v>
      </c>
      <c r="C1029">
        <v>29</v>
      </c>
      <c r="D1029" t="s">
        <v>636</v>
      </c>
      <c r="E1029" t="s">
        <v>637</v>
      </c>
      <c r="F1029" t="s">
        <v>283</v>
      </c>
      <c r="G1029" t="s">
        <v>175</v>
      </c>
      <c r="H1029" t="s">
        <v>38</v>
      </c>
      <c r="I1029" t="s">
        <v>205</v>
      </c>
      <c r="J1029" t="s">
        <v>68</v>
      </c>
      <c r="K1029">
        <v>2725</v>
      </c>
    </row>
    <row r="1030" spans="1:11" x14ac:dyDescent="0.25">
      <c r="A1030" t="str">
        <f>CONCATENATE(ExportTabel[[#This Row],[Jaar]],"/",ExportTabel[[#This Row],[Week]])</f>
        <v>2025/29</v>
      </c>
      <c r="B1030">
        <v>2025</v>
      </c>
      <c r="C1030">
        <v>29</v>
      </c>
      <c r="D1030" t="s">
        <v>636</v>
      </c>
      <c r="E1030" t="s">
        <v>637</v>
      </c>
      <c r="F1030" t="s">
        <v>283</v>
      </c>
      <c r="G1030" t="s">
        <v>174</v>
      </c>
      <c r="H1030" t="s">
        <v>37</v>
      </c>
      <c r="I1030" t="s">
        <v>205</v>
      </c>
      <c r="J1030" t="s">
        <v>68</v>
      </c>
      <c r="K1030">
        <v>3600</v>
      </c>
    </row>
    <row r="1031" spans="1:11" x14ac:dyDescent="0.25">
      <c r="A1031" t="str">
        <f>CONCATENATE(ExportTabel[[#This Row],[Jaar]],"/",ExportTabel[[#This Row],[Week]])</f>
        <v>2025/29</v>
      </c>
      <c r="B1031">
        <v>2025</v>
      </c>
      <c r="C1031">
        <v>29</v>
      </c>
      <c r="D1031" t="s">
        <v>636</v>
      </c>
      <c r="E1031" t="s">
        <v>637</v>
      </c>
      <c r="F1031" t="s">
        <v>283</v>
      </c>
      <c r="G1031" t="s">
        <v>206</v>
      </c>
      <c r="H1031" t="s">
        <v>69</v>
      </c>
      <c r="I1031" t="s">
        <v>205</v>
      </c>
      <c r="J1031" t="s">
        <v>68</v>
      </c>
      <c r="K1031">
        <v>100</v>
      </c>
    </row>
    <row r="1032" spans="1:11" x14ac:dyDescent="0.25">
      <c r="A1032" t="str">
        <f>CONCATENATE(ExportTabel[[#This Row],[Jaar]],"/",ExportTabel[[#This Row],[Week]])</f>
        <v>2025/29</v>
      </c>
      <c r="B1032">
        <v>2025</v>
      </c>
      <c r="C1032">
        <v>29</v>
      </c>
      <c r="D1032" t="s">
        <v>636</v>
      </c>
      <c r="E1032" t="s">
        <v>637</v>
      </c>
      <c r="F1032" t="s">
        <v>283</v>
      </c>
      <c r="G1032" t="s">
        <v>206</v>
      </c>
      <c r="H1032" t="s">
        <v>69</v>
      </c>
      <c r="I1032" t="s">
        <v>236</v>
      </c>
      <c r="J1032" t="s">
        <v>99</v>
      </c>
      <c r="K1032">
        <v>5</v>
      </c>
    </row>
    <row r="1033" spans="1:11" x14ac:dyDescent="0.25">
      <c r="A1033" t="str">
        <f>CONCATENATE(ExportTabel[[#This Row],[Jaar]],"/",ExportTabel[[#This Row],[Week]])</f>
        <v>2025/29</v>
      </c>
      <c r="B1033">
        <v>2025</v>
      </c>
      <c r="C1033">
        <v>29</v>
      </c>
      <c r="D1033" t="s">
        <v>636</v>
      </c>
      <c r="E1033" t="s">
        <v>637</v>
      </c>
      <c r="F1033" t="s">
        <v>283</v>
      </c>
      <c r="G1033" t="s">
        <v>174</v>
      </c>
      <c r="H1033" t="s">
        <v>37</v>
      </c>
      <c r="I1033" t="s">
        <v>236</v>
      </c>
      <c r="J1033" t="s">
        <v>99</v>
      </c>
      <c r="K1033">
        <v>70</v>
      </c>
    </row>
    <row r="1034" spans="1:11" x14ac:dyDescent="0.25">
      <c r="A1034" t="str">
        <f>CONCATENATE(ExportTabel[[#This Row],[Jaar]],"/",ExportTabel[[#This Row],[Week]])</f>
        <v>2025/29</v>
      </c>
      <c r="B1034">
        <v>2025</v>
      </c>
      <c r="C1034">
        <v>29</v>
      </c>
      <c r="D1034" t="s">
        <v>636</v>
      </c>
      <c r="E1034" t="s">
        <v>637</v>
      </c>
      <c r="F1034" t="s">
        <v>283</v>
      </c>
      <c r="G1034" t="s">
        <v>263</v>
      </c>
      <c r="H1034" t="s">
        <v>126</v>
      </c>
      <c r="I1034" t="s">
        <v>235</v>
      </c>
      <c r="J1034" t="s">
        <v>98</v>
      </c>
      <c r="K1034">
        <v>100</v>
      </c>
    </row>
    <row r="1035" spans="1:11" x14ac:dyDescent="0.25">
      <c r="A1035" t="str">
        <f>CONCATENATE(ExportTabel[[#This Row],[Jaar]],"/",ExportTabel[[#This Row],[Week]])</f>
        <v>2025/29</v>
      </c>
      <c r="B1035">
        <v>2025</v>
      </c>
      <c r="C1035">
        <v>29</v>
      </c>
      <c r="D1035" t="s">
        <v>636</v>
      </c>
      <c r="E1035" t="s">
        <v>637</v>
      </c>
      <c r="F1035" t="s">
        <v>283</v>
      </c>
      <c r="G1035" t="s">
        <v>174</v>
      </c>
      <c r="H1035" t="s">
        <v>37</v>
      </c>
      <c r="I1035" t="s">
        <v>138</v>
      </c>
      <c r="J1035" t="s">
        <v>1</v>
      </c>
      <c r="K1035">
        <v>11</v>
      </c>
    </row>
    <row r="1036" spans="1:11" x14ac:dyDescent="0.25">
      <c r="A1036" t="str">
        <f>CONCATENATE(ExportTabel[[#This Row],[Jaar]],"/",ExportTabel[[#This Row],[Week]])</f>
        <v>2025/29</v>
      </c>
      <c r="B1036">
        <v>2025</v>
      </c>
      <c r="C1036">
        <v>29</v>
      </c>
      <c r="D1036" t="s">
        <v>636</v>
      </c>
      <c r="E1036" t="s">
        <v>637</v>
      </c>
      <c r="F1036" t="s">
        <v>283</v>
      </c>
      <c r="G1036" t="s">
        <v>175</v>
      </c>
      <c r="H1036" t="s">
        <v>38</v>
      </c>
      <c r="I1036" t="s">
        <v>221</v>
      </c>
      <c r="J1036" t="s">
        <v>84</v>
      </c>
      <c r="K1036">
        <v>700</v>
      </c>
    </row>
    <row r="1037" spans="1:11" x14ac:dyDescent="0.25">
      <c r="A1037" t="str">
        <f>CONCATENATE(ExportTabel[[#This Row],[Jaar]],"/",ExportTabel[[#This Row],[Week]])</f>
        <v>2025/29</v>
      </c>
      <c r="B1037">
        <v>2025</v>
      </c>
      <c r="C1037">
        <v>29</v>
      </c>
      <c r="D1037" t="s">
        <v>636</v>
      </c>
      <c r="E1037" t="s">
        <v>637</v>
      </c>
      <c r="F1037" t="s">
        <v>283</v>
      </c>
      <c r="G1037" t="s">
        <v>174</v>
      </c>
      <c r="H1037" t="s">
        <v>37</v>
      </c>
      <c r="I1037" t="s">
        <v>221</v>
      </c>
      <c r="J1037" t="s">
        <v>84</v>
      </c>
      <c r="K1037">
        <v>700</v>
      </c>
    </row>
    <row r="1038" spans="1:11" x14ac:dyDescent="0.25">
      <c r="A1038" t="str">
        <f>CONCATENATE(ExportTabel[[#This Row],[Jaar]],"/",ExportTabel[[#This Row],[Week]])</f>
        <v>2025/29</v>
      </c>
      <c r="B1038">
        <v>2025</v>
      </c>
      <c r="C1038">
        <v>29</v>
      </c>
      <c r="D1038" t="s">
        <v>636</v>
      </c>
      <c r="E1038" t="s">
        <v>637</v>
      </c>
      <c r="F1038" t="s">
        <v>283</v>
      </c>
      <c r="G1038" t="s">
        <v>174</v>
      </c>
      <c r="H1038" t="s">
        <v>37</v>
      </c>
      <c r="I1038" t="s">
        <v>180</v>
      </c>
      <c r="J1038" t="s">
        <v>43</v>
      </c>
      <c r="K1038">
        <v>1400</v>
      </c>
    </row>
    <row r="1039" spans="1:11" x14ac:dyDescent="0.25">
      <c r="A1039" t="str">
        <f>CONCATENATE(ExportTabel[[#This Row],[Jaar]],"/",ExportTabel[[#This Row],[Week]])</f>
        <v>2025/29</v>
      </c>
      <c r="B1039">
        <v>2025</v>
      </c>
      <c r="C1039">
        <v>29</v>
      </c>
      <c r="D1039" t="s">
        <v>636</v>
      </c>
      <c r="E1039" t="s">
        <v>637</v>
      </c>
      <c r="F1039" t="s">
        <v>283</v>
      </c>
      <c r="G1039" t="s">
        <v>169</v>
      </c>
      <c r="H1039" t="s">
        <v>32</v>
      </c>
      <c r="I1039" t="s">
        <v>180</v>
      </c>
      <c r="J1039" t="s">
        <v>43</v>
      </c>
      <c r="K1039">
        <v>30</v>
      </c>
    </row>
    <row r="1040" spans="1:11" x14ac:dyDescent="0.25">
      <c r="A1040" t="str">
        <f>CONCATENATE(ExportTabel[[#This Row],[Jaar]],"/",ExportTabel[[#This Row],[Week]])</f>
        <v>2025/29</v>
      </c>
      <c r="B1040">
        <v>2025</v>
      </c>
      <c r="C1040">
        <v>29</v>
      </c>
      <c r="D1040" t="s">
        <v>636</v>
      </c>
      <c r="E1040" t="s">
        <v>637</v>
      </c>
      <c r="F1040" t="s">
        <v>283</v>
      </c>
      <c r="G1040" t="s">
        <v>174</v>
      </c>
      <c r="H1040" t="s">
        <v>37</v>
      </c>
      <c r="I1040" t="s">
        <v>235</v>
      </c>
      <c r="J1040" t="s">
        <v>98</v>
      </c>
      <c r="K1040">
        <v>3750</v>
      </c>
    </row>
    <row r="1041" spans="1:11" x14ac:dyDescent="0.25">
      <c r="A1041" t="str">
        <f>CONCATENATE(ExportTabel[[#This Row],[Jaar]],"/",ExportTabel[[#This Row],[Week]])</f>
        <v>2025/29</v>
      </c>
      <c r="B1041">
        <v>2025</v>
      </c>
      <c r="C1041">
        <v>29</v>
      </c>
      <c r="D1041" t="s">
        <v>636</v>
      </c>
      <c r="E1041" t="s">
        <v>637</v>
      </c>
      <c r="F1041" t="s">
        <v>283</v>
      </c>
      <c r="G1041" t="s">
        <v>174</v>
      </c>
      <c r="H1041" t="s">
        <v>37</v>
      </c>
      <c r="I1041" t="s">
        <v>235</v>
      </c>
      <c r="J1041" t="s">
        <v>98</v>
      </c>
      <c r="K1041">
        <v>110</v>
      </c>
    </row>
    <row r="1042" spans="1:11" x14ac:dyDescent="0.25">
      <c r="A1042" t="str">
        <f>CONCATENATE(ExportTabel[[#This Row],[Jaar]],"/",ExportTabel[[#This Row],[Week]])</f>
        <v>2025/29</v>
      </c>
      <c r="B1042">
        <v>2025</v>
      </c>
      <c r="C1042">
        <v>29</v>
      </c>
      <c r="D1042" t="s">
        <v>636</v>
      </c>
      <c r="E1042" t="s">
        <v>637</v>
      </c>
      <c r="F1042" t="s">
        <v>283</v>
      </c>
      <c r="G1042" t="s">
        <v>174</v>
      </c>
      <c r="H1042" t="s">
        <v>37</v>
      </c>
      <c r="I1042" t="s">
        <v>235</v>
      </c>
      <c r="J1042" t="s">
        <v>98</v>
      </c>
      <c r="K1042">
        <v>45</v>
      </c>
    </row>
    <row r="1043" spans="1:11" x14ac:dyDescent="0.25">
      <c r="A1043" t="str">
        <f>CONCATENATE(ExportTabel[[#This Row],[Jaar]],"/",ExportTabel[[#This Row],[Week]])</f>
        <v>2025/29</v>
      </c>
      <c r="B1043">
        <v>2025</v>
      </c>
      <c r="C1043">
        <v>29</v>
      </c>
      <c r="D1043" t="s">
        <v>636</v>
      </c>
      <c r="E1043" t="s">
        <v>637</v>
      </c>
      <c r="F1043" t="s">
        <v>283</v>
      </c>
      <c r="G1043" t="s">
        <v>206</v>
      </c>
      <c r="H1043" t="s">
        <v>69</v>
      </c>
      <c r="I1043" t="s">
        <v>138</v>
      </c>
      <c r="J1043" t="s">
        <v>1</v>
      </c>
      <c r="K1043">
        <v>5</v>
      </c>
    </row>
    <row r="1044" spans="1:11" x14ac:dyDescent="0.25">
      <c r="A1044" t="str">
        <f>CONCATENATE(ExportTabel[[#This Row],[Jaar]],"/",ExportTabel[[#This Row],[Week]])</f>
        <v>2025/29</v>
      </c>
      <c r="B1044">
        <v>2025</v>
      </c>
      <c r="C1044">
        <v>29</v>
      </c>
      <c r="D1044" t="s">
        <v>636</v>
      </c>
      <c r="E1044" t="s">
        <v>637</v>
      </c>
      <c r="F1044" t="s">
        <v>283</v>
      </c>
      <c r="G1044" t="s">
        <v>174</v>
      </c>
      <c r="H1044" t="s">
        <v>37</v>
      </c>
      <c r="I1044" t="s">
        <v>180</v>
      </c>
      <c r="J1044" t="s">
        <v>43</v>
      </c>
      <c r="K1044">
        <v>28080</v>
      </c>
    </row>
    <row r="1045" spans="1:11" x14ac:dyDescent="0.25">
      <c r="A1045" t="str">
        <f>CONCATENATE(ExportTabel[[#This Row],[Jaar]],"/",ExportTabel[[#This Row],[Week]])</f>
        <v>2025/29</v>
      </c>
      <c r="B1045">
        <v>2025</v>
      </c>
      <c r="C1045">
        <v>29</v>
      </c>
      <c r="D1045" t="s">
        <v>636</v>
      </c>
      <c r="E1045" t="s">
        <v>637</v>
      </c>
      <c r="F1045" t="s">
        <v>283</v>
      </c>
      <c r="G1045" t="s">
        <v>174</v>
      </c>
      <c r="H1045" t="s">
        <v>37</v>
      </c>
      <c r="I1045" t="s">
        <v>256</v>
      </c>
      <c r="J1045" t="s">
        <v>119</v>
      </c>
      <c r="K1045">
        <v>1250</v>
      </c>
    </row>
    <row r="1046" spans="1:11" x14ac:dyDescent="0.25">
      <c r="A1046" t="str">
        <f>CONCATENATE(ExportTabel[[#This Row],[Jaar]],"/",ExportTabel[[#This Row],[Week]])</f>
        <v>2025/29</v>
      </c>
      <c r="B1046">
        <v>2025</v>
      </c>
      <c r="C1046">
        <v>29</v>
      </c>
      <c r="D1046" t="s">
        <v>636</v>
      </c>
      <c r="E1046" t="s">
        <v>637</v>
      </c>
      <c r="F1046" t="s">
        <v>283</v>
      </c>
      <c r="G1046" t="s">
        <v>174</v>
      </c>
      <c r="H1046" t="s">
        <v>37</v>
      </c>
      <c r="I1046" t="s">
        <v>180</v>
      </c>
      <c r="J1046" t="s">
        <v>43</v>
      </c>
      <c r="K1046">
        <v>27000</v>
      </c>
    </row>
    <row r="1047" spans="1:11" x14ac:dyDescent="0.25">
      <c r="A1047" t="str">
        <f>CONCATENATE(ExportTabel[[#This Row],[Jaar]],"/",ExportTabel[[#This Row],[Week]])</f>
        <v>2025/29</v>
      </c>
      <c r="B1047">
        <v>2025</v>
      </c>
      <c r="C1047">
        <v>29</v>
      </c>
      <c r="D1047" t="s">
        <v>636</v>
      </c>
      <c r="E1047" t="s">
        <v>637</v>
      </c>
      <c r="F1047" t="s">
        <v>283</v>
      </c>
      <c r="G1047" t="s">
        <v>174</v>
      </c>
      <c r="H1047" t="s">
        <v>37</v>
      </c>
      <c r="I1047" t="s">
        <v>180</v>
      </c>
      <c r="J1047" t="s">
        <v>43</v>
      </c>
      <c r="K1047">
        <v>16000</v>
      </c>
    </row>
    <row r="1048" spans="1:11" x14ac:dyDescent="0.25">
      <c r="A1048" t="str">
        <f>CONCATENATE(ExportTabel[[#This Row],[Jaar]],"/",ExportTabel[[#This Row],[Week]])</f>
        <v>2025/29</v>
      </c>
      <c r="B1048">
        <v>2025</v>
      </c>
      <c r="C1048">
        <v>29</v>
      </c>
      <c r="D1048" t="s">
        <v>636</v>
      </c>
      <c r="E1048" t="s">
        <v>637</v>
      </c>
      <c r="F1048" t="s">
        <v>283</v>
      </c>
      <c r="G1048" t="s">
        <v>174</v>
      </c>
      <c r="H1048" t="s">
        <v>37</v>
      </c>
      <c r="I1048" t="s">
        <v>180</v>
      </c>
      <c r="J1048" t="s">
        <v>43</v>
      </c>
      <c r="K1048">
        <v>1250</v>
      </c>
    </row>
    <row r="1049" spans="1:11" x14ac:dyDescent="0.25">
      <c r="A1049" t="str">
        <f>CONCATENATE(ExportTabel[[#This Row],[Jaar]],"/",ExportTabel[[#This Row],[Week]])</f>
        <v>2025/29</v>
      </c>
      <c r="B1049">
        <v>2025</v>
      </c>
      <c r="C1049">
        <v>29</v>
      </c>
      <c r="D1049" t="s">
        <v>636</v>
      </c>
      <c r="E1049" t="s">
        <v>637</v>
      </c>
      <c r="F1049" t="s">
        <v>283</v>
      </c>
      <c r="G1049" t="s">
        <v>174</v>
      </c>
      <c r="H1049" t="s">
        <v>37</v>
      </c>
      <c r="I1049" t="s">
        <v>180</v>
      </c>
      <c r="J1049" t="s">
        <v>43</v>
      </c>
      <c r="K1049">
        <v>5625</v>
      </c>
    </row>
    <row r="1050" spans="1:11" x14ac:dyDescent="0.25">
      <c r="A1050" t="str">
        <f>CONCATENATE(ExportTabel[[#This Row],[Jaar]],"/",ExportTabel[[#This Row],[Week]])</f>
        <v>2025/29</v>
      </c>
      <c r="B1050">
        <v>2025</v>
      </c>
      <c r="C1050">
        <v>29</v>
      </c>
      <c r="D1050" t="s">
        <v>636</v>
      </c>
      <c r="E1050" t="s">
        <v>637</v>
      </c>
      <c r="F1050" t="s">
        <v>283</v>
      </c>
      <c r="G1050" t="s">
        <v>174</v>
      </c>
      <c r="H1050" t="s">
        <v>37</v>
      </c>
      <c r="I1050" t="s">
        <v>180</v>
      </c>
      <c r="J1050" t="s">
        <v>43</v>
      </c>
      <c r="K1050">
        <v>1400</v>
      </c>
    </row>
    <row r="1051" spans="1:11" x14ac:dyDescent="0.25">
      <c r="A1051" t="str">
        <f>CONCATENATE(ExportTabel[[#This Row],[Jaar]],"/",ExportTabel[[#This Row],[Week]])</f>
        <v>2025/29</v>
      </c>
      <c r="B1051">
        <v>2025</v>
      </c>
      <c r="C1051">
        <v>29</v>
      </c>
      <c r="D1051" t="s">
        <v>636</v>
      </c>
      <c r="E1051" t="s">
        <v>637</v>
      </c>
      <c r="F1051" t="s">
        <v>283</v>
      </c>
      <c r="G1051" t="s">
        <v>169</v>
      </c>
      <c r="H1051" t="s">
        <v>32</v>
      </c>
      <c r="I1051" t="s">
        <v>138</v>
      </c>
      <c r="J1051" t="s">
        <v>1</v>
      </c>
      <c r="K1051">
        <v>3</v>
      </c>
    </row>
    <row r="1052" spans="1:11" x14ac:dyDescent="0.25">
      <c r="A1052" t="str">
        <f>CONCATENATE(ExportTabel[[#This Row],[Jaar]],"/",ExportTabel[[#This Row],[Week]])</f>
        <v>2025/29</v>
      </c>
      <c r="B1052">
        <v>2025</v>
      </c>
      <c r="C1052">
        <v>29</v>
      </c>
      <c r="D1052" t="s">
        <v>636</v>
      </c>
      <c r="E1052" t="s">
        <v>637</v>
      </c>
      <c r="F1052" t="s">
        <v>283</v>
      </c>
      <c r="G1052" t="s">
        <v>206</v>
      </c>
      <c r="H1052" t="s">
        <v>69</v>
      </c>
      <c r="I1052" t="s">
        <v>250</v>
      </c>
      <c r="J1052" t="s">
        <v>113</v>
      </c>
      <c r="K1052">
        <v>20</v>
      </c>
    </row>
    <row r="1053" spans="1:11" x14ac:dyDescent="0.25">
      <c r="A1053" t="str">
        <f>CONCATENATE(ExportTabel[[#This Row],[Jaar]],"/",ExportTabel[[#This Row],[Week]])</f>
        <v>2025/29</v>
      </c>
      <c r="B1053">
        <v>2025</v>
      </c>
      <c r="C1053">
        <v>29</v>
      </c>
      <c r="D1053" t="s">
        <v>636</v>
      </c>
      <c r="E1053" t="s">
        <v>637</v>
      </c>
      <c r="F1053" t="s">
        <v>283</v>
      </c>
      <c r="G1053" t="s">
        <v>174</v>
      </c>
      <c r="H1053" t="s">
        <v>37</v>
      </c>
      <c r="I1053" t="s">
        <v>235</v>
      </c>
      <c r="J1053" t="s">
        <v>98</v>
      </c>
      <c r="K1053">
        <v>2400</v>
      </c>
    </row>
    <row r="1054" spans="1:11" x14ac:dyDescent="0.25">
      <c r="A1054" t="str">
        <f>CONCATENATE(ExportTabel[[#This Row],[Jaar]],"/",ExportTabel[[#This Row],[Week]])</f>
        <v>2025/29</v>
      </c>
      <c r="B1054">
        <v>2025</v>
      </c>
      <c r="C1054">
        <v>29</v>
      </c>
      <c r="D1054" t="s">
        <v>636</v>
      </c>
      <c r="E1054" t="s">
        <v>637</v>
      </c>
      <c r="F1054" t="s">
        <v>283</v>
      </c>
      <c r="G1054" t="s">
        <v>169</v>
      </c>
      <c r="H1054" t="s">
        <v>32</v>
      </c>
      <c r="I1054" t="s">
        <v>161</v>
      </c>
      <c r="J1054" t="s">
        <v>24</v>
      </c>
      <c r="K1054">
        <v>6</v>
      </c>
    </row>
    <row r="1055" spans="1:11" x14ac:dyDescent="0.25">
      <c r="A1055" t="str">
        <f>CONCATENATE(ExportTabel[[#This Row],[Jaar]],"/",ExportTabel[[#This Row],[Week]])</f>
        <v>2025/29</v>
      </c>
      <c r="B1055">
        <v>2025</v>
      </c>
      <c r="C1055">
        <v>29</v>
      </c>
      <c r="D1055" t="s">
        <v>636</v>
      </c>
      <c r="E1055" t="s">
        <v>637</v>
      </c>
      <c r="F1055" t="s">
        <v>283</v>
      </c>
      <c r="G1055" t="s">
        <v>174</v>
      </c>
      <c r="H1055" t="s">
        <v>37</v>
      </c>
      <c r="I1055" t="s">
        <v>150</v>
      </c>
      <c r="J1055" t="s">
        <v>13</v>
      </c>
      <c r="K1055">
        <v>20</v>
      </c>
    </row>
    <row r="1056" spans="1:11" x14ac:dyDescent="0.25">
      <c r="A1056" t="str">
        <f>CONCATENATE(ExportTabel[[#This Row],[Jaar]],"/",ExportTabel[[#This Row],[Week]])</f>
        <v>2025/29</v>
      </c>
      <c r="B1056">
        <v>2025</v>
      </c>
      <c r="C1056">
        <v>29</v>
      </c>
      <c r="D1056" t="s">
        <v>636</v>
      </c>
      <c r="E1056" t="s">
        <v>637</v>
      </c>
      <c r="F1056" t="s">
        <v>283</v>
      </c>
      <c r="G1056" t="s">
        <v>169</v>
      </c>
      <c r="H1056" t="s">
        <v>32</v>
      </c>
      <c r="I1056" t="s">
        <v>150</v>
      </c>
      <c r="J1056" t="s">
        <v>13</v>
      </c>
      <c r="K1056">
        <v>90</v>
      </c>
    </row>
    <row r="1057" spans="1:11" x14ac:dyDescent="0.25">
      <c r="A1057" t="str">
        <f>CONCATENATE(ExportTabel[[#This Row],[Jaar]],"/",ExportTabel[[#This Row],[Week]])</f>
        <v>2025/29</v>
      </c>
      <c r="B1057">
        <v>2025</v>
      </c>
      <c r="C1057">
        <v>29</v>
      </c>
      <c r="D1057" t="s">
        <v>636</v>
      </c>
      <c r="E1057" t="s">
        <v>637</v>
      </c>
      <c r="F1057" t="s">
        <v>283</v>
      </c>
      <c r="G1057" t="s">
        <v>174</v>
      </c>
      <c r="H1057" t="s">
        <v>37</v>
      </c>
      <c r="I1057" t="s">
        <v>194</v>
      </c>
      <c r="J1057" t="s">
        <v>57</v>
      </c>
      <c r="K1057">
        <v>5</v>
      </c>
    </row>
    <row r="1058" spans="1:11" x14ac:dyDescent="0.25">
      <c r="A1058" t="str">
        <f>CONCATENATE(ExportTabel[[#This Row],[Jaar]],"/",ExportTabel[[#This Row],[Week]])</f>
        <v>2025/29</v>
      </c>
      <c r="B1058">
        <v>2025</v>
      </c>
      <c r="C1058">
        <v>29</v>
      </c>
      <c r="D1058" t="s">
        <v>636</v>
      </c>
      <c r="E1058" t="s">
        <v>637</v>
      </c>
      <c r="F1058" t="s">
        <v>283</v>
      </c>
      <c r="G1058" t="s">
        <v>174</v>
      </c>
      <c r="H1058" t="s">
        <v>37</v>
      </c>
      <c r="I1058" t="s">
        <v>194</v>
      </c>
      <c r="J1058" t="s">
        <v>57</v>
      </c>
      <c r="K1058">
        <v>50</v>
      </c>
    </row>
    <row r="1059" spans="1:11" x14ac:dyDescent="0.25">
      <c r="A1059" t="str">
        <f>CONCATENATE(ExportTabel[[#This Row],[Jaar]],"/",ExportTabel[[#This Row],[Week]])</f>
        <v>2025/29</v>
      </c>
      <c r="B1059">
        <v>2025</v>
      </c>
      <c r="C1059">
        <v>29</v>
      </c>
      <c r="D1059" t="s">
        <v>636</v>
      </c>
      <c r="E1059" t="s">
        <v>637</v>
      </c>
      <c r="F1059" t="s">
        <v>283</v>
      </c>
      <c r="G1059" t="s">
        <v>174</v>
      </c>
      <c r="H1059" t="s">
        <v>37</v>
      </c>
      <c r="I1059" t="s">
        <v>180</v>
      </c>
      <c r="J1059" t="s">
        <v>43</v>
      </c>
      <c r="K1059">
        <v>200</v>
      </c>
    </row>
    <row r="1060" spans="1:11" x14ac:dyDescent="0.25">
      <c r="A1060" t="str">
        <f>CONCATENATE(ExportTabel[[#This Row],[Jaar]],"/",ExportTabel[[#This Row],[Week]])</f>
        <v>2025/29</v>
      </c>
      <c r="B1060">
        <v>2025</v>
      </c>
      <c r="C1060">
        <v>29</v>
      </c>
      <c r="D1060" t="s">
        <v>636</v>
      </c>
      <c r="E1060" t="s">
        <v>637</v>
      </c>
      <c r="F1060" t="s">
        <v>283</v>
      </c>
      <c r="G1060" t="s">
        <v>175</v>
      </c>
      <c r="H1060" t="s">
        <v>38</v>
      </c>
      <c r="I1060" t="s">
        <v>235</v>
      </c>
      <c r="J1060" t="s">
        <v>98</v>
      </c>
      <c r="K1060">
        <v>120</v>
      </c>
    </row>
    <row r="1061" spans="1:11" x14ac:dyDescent="0.25">
      <c r="A1061" t="str">
        <f>CONCATENATE(ExportTabel[[#This Row],[Jaar]],"/",ExportTabel[[#This Row],[Week]])</f>
        <v>2025/29</v>
      </c>
      <c r="B1061">
        <v>2025</v>
      </c>
      <c r="C1061">
        <v>29</v>
      </c>
      <c r="D1061" t="s">
        <v>636</v>
      </c>
      <c r="E1061" t="s">
        <v>637</v>
      </c>
      <c r="F1061" t="s">
        <v>283</v>
      </c>
      <c r="G1061" t="s">
        <v>169</v>
      </c>
      <c r="H1061" t="s">
        <v>32</v>
      </c>
      <c r="I1061" t="s">
        <v>174</v>
      </c>
      <c r="J1061" t="s">
        <v>37</v>
      </c>
      <c r="K1061">
        <v>3</v>
      </c>
    </row>
    <row r="1062" spans="1:11" x14ac:dyDescent="0.25">
      <c r="A1062" t="str">
        <f>CONCATENATE(ExportTabel[[#This Row],[Jaar]],"/",ExportTabel[[#This Row],[Week]])</f>
        <v>2025/29</v>
      </c>
      <c r="B1062">
        <v>2025</v>
      </c>
      <c r="C1062">
        <v>29</v>
      </c>
      <c r="D1062" t="s">
        <v>636</v>
      </c>
      <c r="E1062" t="s">
        <v>637</v>
      </c>
      <c r="F1062" t="s">
        <v>283</v>
      </c>
      <c r="G1062" t="s">
        <v>174</v>
      </c>
      <c r="H1062" t="s">
        <v>37</v>
      </c>
      <c r="I1062" t="s">
        <v>180</v>
      </c>
      <c r="J1062" t="s">
        <v>43</v>
      </c>
      <c r="K1062">
        <v>26980</v>
      </c>
    </row>
    <row r="1063" spans="1:11" x14ac:dyDescent="0.25">
      <c r="A1063" t="str">
        <f>CONCATENATE(ExportTabel[[#This Row],[Jaar]],"/",ExportTabel[[#This Row],[Week]])</f>
        <v>2025/29</v>
      </c>
      <c r="B1063">
        <v>2025</v>
      </c>
      <c r="C1063">
        <v>29</v>
      </c>
      <c r="D1063" t="s">
        <v>636</v>
      </c>
      <c r="E1063" t="s">
        <v>637</v>
      </c>
      <c r="F1063" t="s">
        <v>283</v>
      </c>
      <c r="G1063" t="s">
        <v>174</v>
      </c>
      <c r="H1063" t="s">
        <v>37</v>
      </c>
      <c r="I1063" t="s">
        <v>180</v>
      </c>
      <c r="J1063" t="s">
        <v>43</v>
      </c>
      <c r="K1063">
        <v>25825</v>
      </c>
    </row>
    <row r="1064" spans="1:11" x14ac:dyDescent="0.25">
      <c r="A1064" t="str">
        <f>CONCATENATE(ExportTabel[[#This Row],[Jaar]],"/",ExportTabel[[#This Row],[Week]])</f>
        <v>2025/29</v>
      </c>
      <c r="B1064">
        <v>2025</v>
      </c>
      <c r="C1064">
        <v>29</v>
      </c>
      <c r="D1064" t="s">
        <v>636</v>
      </c>
      <c r="E1064" t="s">
        <v>637</v>
      </c>
      <c r="F1064" t="s">
        <v>283</v>
      </c>
      <c r="G1064" t="s">
        <v>174</v>
      </c>
      <c r="H1064" t="s">
        <v>37</v>
      </c>
      <c r="I1064" t="s">
        <v>180</v>
      </c>
      <c r="J1064" t="s">
        <v>43</v>
      </c>
      <c r="K1064">
        <v>26885</v>
      </c>
    </row>
    <row r="1065" spans="1:11" x14ac:dyDescent="0.25">
      <c r="A1065" t="str">
        <f>CONCATENATE(ExportTabel[[#This Row],[Jaar]],"/",ExportTabel[[#This Row],[Week]])</f>
        <v>2025/29</v>
      </c>
      <c r="B1065">
        <v>2025</v>
      </c>
      <c r="C1065">
        <v>29</v>
      </c>
      <c r="D1065" t="s">
        <v>636</v>
      </c>
      <c r="E1065" t="s">
        <v>637</v>
      </c>
      <c r="F1065" t="s">
        <v>283</v>
      </c>
      <c r="G1065" t="s">
        <v>206</v>
      </c>
      <c r="H1065" t="s">
        <v>69</v>
      </c>
      <c r="I1065" t="s">
        <v>247</v>
      </c>
      <c r="J1065" t="s">
        <v>110</v>
      </c>
      <c r="K1065">
        <v>5</v>
      </c>
    </row>
    <row r="1066" spans="1:11" x14ac:dyDescent="0.25">
      <c r="A1066" t="str">
        <f>CONCATENATE(ExportTabel[[#This Row],[Jaar]],"/",ExportTabel[[#This Row],[Week]])</f>
        <v>2025/29</v>
      </c>
      <c r="B1066">
        <v>2025</v>
      </c>
      <c r="C1066">
        <v>29</v>
      </c>
      <c r="D1066" t="s">
        <v>636</v>
      </c>
      <c r="E1066" t="s">
        <v>637</v>
      </c>
      <c r="F1066" t="s">
        <v>283</v>
      </c>
      <c r="G1066" t="s">
        <v>174</v>
      </c>
      <c r="H1066" t="s">
        <v>37</v>
      </c>
      <c r="I1066" t="s">
        <v>235</v>
      </c>
      <c r="J1066" t="s">
        <v>98</v>
      </c>
      <c r="K1066">
        <v>13800</v>
      </c>
    </row>
    <row r="1067" spans="1:11" x14ac:dyDescent="0.25">
      <c r="A1067" t="str">
        <f>CONCATENATE(ExportTabel[[#This Row],[Jaar]],"/",ExportTabel[[#This Row],[Week]])</f>
        <v>2025/29</v>
      </c>
      <c r="B1067">
        <v>2025</v>
      </c>
      <c r="C1067">
        <v>29</v>
      </c>
      <c r="D1067" t="s">
        <v>636</v>
      </c>
      <c r="E1067" t="s">
        <v>637</v>
      </c>
      <c r="F1067" t="s">
        <v>283</v>
      </c>
      <c r="G1067" t="s">
        <v>174</v>
      </c>
      <c r="H1067" t="s">
        <v>37</v>
      </c>
      <c r="I1067" t="s">
        <v>235</v>
      </c>
      <c r="J1067" t="s">
        <v>98</v>
      </c>
      <c r="K1067">
        <v>1250</v>
      </c>
    </row>
    <row r="1068" spans="1:11" x14ac:dyDescent="0.25">
      <c r="A1068" t="str">
        <f>CONCATENATE(ExportTabel[[#This Row],[Jaar]],"/",ExportTabel[[#This Row],[Week]])</f>
        <v>2025/29</v>
      </c>
      <c r="B1068">
        <v>2025</v>
      </c>
      <c r="C1068">
        <v>29</v>
      </c>
      <c r="D1068" t="s">
        <v>636</v>
      </c>
      <c r="E1068" t="s">
        <v>637</v>
      </c>
      <c r="F1068" t="s">
        <v>283</v>
      </c>
      <c r="G1068" t="s">
        <v>174</v>
      </c>
      <c r="H1068" t="s">
        <v>37</v>
      </c>
      <c r="I1068" t="s">
        <v>180</v>
      </c>
      <c r="J1068" t="s">
        <v>43</v>
      </c>
      <c r="K1068">
        <v>10</v>
      </c>
    </row>
    <row r="1069" spans="1:11" x14ac:dyDescent="0.25">
      <c r="A1069" t="str">
        <f>CONCATENATE(ExportTabel[[#This Row],[Jaar]],"/",ExportTabel[[#This Row],[Week]])</f>
        <v>2025/29</v>
      </c>
      <c r="B1069">
        <v>2025</v>
      </c>
      <c r="C1069">
        <v>29</v>
      </c>
      <c r="D1069" t="s">
        <v>636</v>
      </c>
      <c r="E1069" t="s">
        <v>637</v>
      </c>
      <c r="F1069" t="s">
        <v>283</v>
      </c>
      <c r="G1069" t="s">
        <v>175</v>
      </c>
      <c r="H1069" t="s">
        <v>38</v>
      </c>
      <c r="I1069" t="s">
        <v>180</v>
      </c>
      <c r="J1069" t="s">
        <v>43</v>
      </c>
      <c r="K1069">
        <v>50</v>
      </c>
    </row>
    <row r="1070" spans="1:11" x14ac:dyDescent="0.25">
      <c r="A1070" t="str">
        <f>CONCATENATE(ExportTabel[[#This Row],[Jaar]],"/",ExportTabel[[#This Row],[Week]])</f>
        <v>2025/29</v>
      </c>
      <c r="B1070">
        <v>2025</v>
      </c>
      <c r="C1070">
        <v>29</v>
      </c>
      <c r="D1070" t="s">
        <v>636</v>
      </c>
      <c r="E1070" t="s">
        <v>637</v>
      </c>
      <c r="F1070" t="s">
        <v>283</v>
      </c>
      <c r="G1070" t="s">
        <v>174</v>
      </c>
      <c r="H1070" t="s">
        <v>37</v>
      </c>
      <c r="I1070" t="s">
        <v>180</v>
      </c>
      <c r="J1070" t="s">
        <v>43</v>
      </c>
      <c r="K1070">
        <v>70</v>
      </c>
    </row>
    <row r="1071" spans="1:11" x14ac:dyDescent="0.25">
      <c r="A1071" t="str">
        <f>CONCATENATE(ExportTabel[[#This Row],[Jaar]],"/",ExportTabel[[#This Row],[Week]])</f>
        <v>2025/29</v>
      </c>
      <c r="B1071">
        <v>2025</v>
      </c>
      <c r="C1071">
        <v>29</v>
      </c>
      <c r="D1071" t="s">
        <v>636</v>
      </c>
      <c r="E1071" t="s">
        <v>637</v>
      </c>
      <c r="F1071" t="s">
        <v>283</v>
      </c>
      <c r="G1071" t="s">
        <v>174</v>
      </c>
      <c r="H1071" t="s">
        <v>37</v>
      </c>
      <c r="I1071" t="s">
        <v>180</v>
      </c>
      <c r="J1071" t="s">
        <v>43</v>
      </c>
      <c r="K1071">
        <v>100</v>
      </c>
    </row>
    <row r="1072" spans="1:11" x14ac:dyDescent="0.25">
      <c r="A1072" t="str">
        <f>CONCATENATE(ExportTabel[[#This Row],[Jaar]],"/",ExportTabel[[#This Row],[Week]])</f>
        <v>2025/29</v>
      </c>
      <c r="B1072">
        <v>2025</v>
      </c>
      <c r="C1072">
        <v>29</v>
      </c>
      <c r="D1072" t="s">
        <v>636</v>
      </c>
      <c r="E1072" t="s">
        <v>637</v>
      </c>
      <c r="F1072" t="s">
        <v>283</v>
      </c>
      <c r="G1072" t="s">
        <v>175</v>
      </c>
      <c r="H1072" t="s">
        <v>38</v>
      </c>
      <c r="I1072" t="s">
        <v>180</v>
      </c>
      <c r="J1072" t="s">
        <v>43</v>
      </c>
      <c r="K1072">
        <v>40</v>
      </c>
    </row>
    <row r="1073" spans="1:11" x14ac:dyDescent="0.25">
      <c r="A1073" t="str">
        <f>CONCATENATE(ExportTabel[[#This Row],[Jaar]],"/",ExportTabel[[#This Row],[Week]])</f>
        <v>2025/29</v>
      </c>
      <c r="B1073">
        <v>2025</v>
      </c>
      <c r="C1073">
        <v>29</v>
      </c>
      <c r="D1073" t="s">
        <v>636</v>
      </c>
      <c r="E1073" t="s">
        <v>637</v>
      </c>
      <c r="F1073" t="s">
        <v>283</v>
      </c>
      <c r="G1073" t="s">
        <v>175</v>
      </c>
      <c r="H1073" t="s">
        <v>38</v>
      </c>
      <c r="I1073" t="s">
        <v>180</v>
      </c>
      <c r="J1073" t="s">
        <v>43</v>
      </c>
      <c r="K1073">
        <v>50</v>
      </c>
    </row>
    <row r="1074" spans="1:11" x14ac:dyDescent="0.25">
      <c r="A1074" t="str">
        <f>CONCATENATE(ExportTabel[[#This Row],[Jaar]],"/",ExportTabel[[#This Row],[Week]])</f>
        <v>2025/29</v>
      </c>
      <c r="B1074">
        <v>2025</v>
      </c>
      <c r="C1074">
        <v>29</v>
      </c>
      <c r="D1074" t="s">
        <v>636</v>
      </c>
      <c r="E1074" t="s">
        <v>637</v>
      </c>
      <c r="F1074" t="s">
        <v>283</v>
      </c>
      <c r="G1074" t="s">
        <v>178</v>
      </c>
      <c r="H1074" t="s">
        <v>41</v>
      </c>
      <c r="I1074" t="s">
        <v>235</v>
      </c>
      <c r="J1074" t="s">
        <v>98</v>
      </c>
      <c r="K1074">
        <v>19950</v>
      </c>
    </row>
    <row r="1075" spans="1:11" x14ac:dyDescent="0.25">
      <c r="A1075" t="str">
        <f>CONCATENATE(ExportTabel[[#This Row],[Jaar]],"/",ExportTabel[[#This Row],[Week]])</f>
        <v>2025/29</v>
      </c>
      <c r="B1075">
        <v>2025</v>
      </c>
      <c r="C1075">
        <v>29</v>
      </c>
      <c r="D1075" t="s">
        <v>636</v>
      </c>
      <c r="E1075" t="s">
        <v>637</v>
      </c>
      <c r="F1075" t="s">
        <v>283</v>
      </c>
      <c r="G1075" t="s">
        <v>174</v>
      </c>
      <c r="H1075" t="s">
        <v>37</v>
      </c>
      <c r="I1075" t="s">
        <v>235</v>
      </c>
      <c r="J1075" t="s">
        <v>98</v>
      </c>
      <c r="K1075">
        <v>24000</v>
      </c>
    </row>
    <row r="1076" spans="1:11" x14ac:dyDescent="0.25">
      <c r="A1076" t="str">
        <f>CONCATENATE(ExportTabel[[#This Row],[Jaar]],"/",ExportTabel[[#This Row],[Week]])</f>
        <v>2025/29</v>
      </c>
      <c r="B1076">
        <v>2025</v>
      </c>
      <c r="C1076">
        <v>29</v>
      </c>
      <c r="D1076" t="s">
        <v>636</v>
      </c>
      <c r="E1076" t="s">
        <v>637</v>
      </c>
      <c r="F1076" t="s">
        <v>283</v>
      </c>
      <c r="G1076" t="s">
        <v>169</v>
      </c>
      <c r="H1076" t="s">
        <v>32</v>
      </c>
      <c r="I1076" t="s">
        <v>235</v>
      </c>
      <c r="J1076" t="s">
        <v>98</v>
      </c>
      <c r="K1076">
        <v>2</v>
      </c>
    </row>
    <row r="1077" spans="1:11" x14ac:dyDescent="0.25">
      <c r="A1077" t="str">
        <f>CONCATENATE(ExportTabel[[#This Row],[Jaar]],"/",ExportTabel[[#This Row],[Week]])</f>
        <v>2025/29</v>
      </c>
      <c r="B1077">
        <v>2025</v>
      </c>
      <c r="C1077">
        <v>29</v>
      </c>
      <c r="D1077" t="s">
        <v>636</v>
      </c>
      <c r="E1077" t="s">
        <v>637</v>
      </c>
      <c r="F1077" t="s">
        <v>283</v>
      </c>
      <c r="G1077" t="s">
        <v>174</v>
      </c>
      <c r="H1077" t="s">
        <v>37</v>
      </c>
      <c r="I1077" t="s">
        <v>185</v>
      </c>
      <c r="J1077" t="s">
        <v>48</v>
      </c>
      <c r="K1077">
        <v>500</v>
      </c>
    </row>
    <row r="1078" spans="1:11" x14ac:dyDescent="0.25">
      <c r="A1078" t="str">
        <f>CONCATENATE(ExportTabel[[#This Row],[Jaar]],"/",ExportTabel[[#This Row],[Week]])</f>
        <v>2025/29</v>
      </c>
      <c r="B1078">
        <v>2025</v>
      </c>
      <c r="C1078">
        <v>29</v>
      </c>
      <c r="D1078" t="s">
        <v>636</v>
      </c>
      <c r="E1078" t="s">
        <v>637</v>
      </c>
      <c r="F1078" t="s">
        <v>283</v>
      </c>
      <c r="G1078" t="s">
        <v>174</v>
      </c>
      <c r="H1078" t="s">
        <v>37</v>
      </c>
      <c r="I1078" t="s">
        <v>211</v>
      </c>
      <c r="J1078" t="s">
        <v>74</v>
      </c>
      <c r="K1078">
        <v>100</v>
      </c>
    </row>
    <row r="1079" spans="1:11" x14ac:dyDescent="0.25">
      <c r="A1079" t="str">
        <f>CONCATENATE(ExportTabel[[#This Row],[Jaar]],"/",ExportTabel[[#This Row],[Week]])</f>
        <v>2025/29</v>
      </c>
      <c r="B1079">
        <v>2025</v>
      </c>
      <c r="C1079">
        <v>29</v>
      </c>
      <c r="D1079" t="s">
        <v>636</v>
      </c>
      <c r="E1079" t="s">
        <v>637</v>
      </c>
      <c r="F1079" t="s">
        <v>283</v>
      </c>
      <c r="G1079" t="s">
        <v>169</v>
      </c>
      <c r="H1079" t="s">
        <v>32</v>
      </c>
      <c r="I1079" t="s">
        <v>243</v>
      </c>
      <c r="J1079" t="s">
        <v>106</v>
      </c>
      <c r="K1079">
        <v>45</v>
      </c>
    </row>
    <row r="1080" spans="1:11" x14ac:dyDescent="0.25">
      <c r="A1080" t="str">
        <f>CONCATENATE(ExportTabel[[#This Row],[Jaar]],"/",ExportTabel[[#This Row],[Week]])</f>
        <v>2025/29</v>
      </c>
      <c r="B1080">
        <v>2025</v>
      </c>
      <c r="C1080">
        <v>29</v>
      </c>
      <c r="D1080" t="s">
        <v>636</v>
      </c>
      <c r="E1080" t="s">
        <v>637</v>
      </c>
      <c r="F1080" t="s">
        <v>283</v>
      </c>
      <c r="G1080" t="s">
        <v>206</v>
      </c>
      <c r="H1080" t="s">
        <v>69</v>
      </c>
      <c r="I1080" t="s">
        <v>180</v>
      </c>
      <c r="J1080" t="s">
        <v>43</v>
      </c>
      <c r="K1080">
        <v>70</v>
      </c>
    </row>
    <row r="1081" spans="1:11" x14ac:dyDescent="0.25">
      <c r="A1081" t="str">
        <f>CONCATENATE(ExportTabel[[#This Row],[Jaar]],"/",ExportTabel[[#This Row],[Week]])</f>
        <v>2025/29</v>
      </c>
      <c r="B1081">
        <v>2025</v>
      </c>
      <c r="C1081">
        <v>29</v>
      </c>
      <c r="D1081" t="s">
        <v>636</v>
      </c>
      <c r="E1081" t="s">
        <v>637</v>
      </c>
      <c r="F1081" t="s">
        <v>283</v>
      </c>
      <c r="G1081" t="s">
        <v>174</v>
      </c>
      <c r="H1081" t="s">
        <v>37</v>
      </c>
      <c r="I1081" t="s">
        <v>180</v>
      </c>
      <c r="J1081" t="s">
        <v>43</v>
      </c>
      <c r="K1081">
        <v>40</v>
      </c>
    </row>
    <row r="1082" spans="1:11" x14ac:dyDescent="0.25">
      <c r="A1082" t="str">
        <f>CONCATENATE(ExportTabel[[#This Row],[Jaar]],"/",ExportTabel[[#This Row],[Week]])</f>
        <v>2025/29</v>
      </c>
      <c r="B1082">
        <v>2025</v>
      </c>
      <c r="C1082">
        <v>29</v>
      </c>
      <c r="D1082" t="s">
        <v>636</v>
      </c>
      <c r="E1082" t="s">
        <v>637</v>
      </c>
      <c r="F1082" t="s">
        <v>283</v>
      </c>
      <c r="G1082" t="s">
        <v>638</v>
      </c>
      <c r="H1082" t="s">
        <v>639</v>
      </c>
      <c r="I1082" t="s">
        <v>180</v>
      </c>
      <c r="J1082" t="s">
        <v>43</v>
      </c>
      <c r="K1082">
        <v>180</v>
      </c>
    </row>
    <row r="1083" spans="1:11" x14ac:dyDescent="0.25">
      <c r="A1083" t="str">
        <f>CONCATENATE(ExportTabel[[#This Row],[Jaar]],"/",ExportTabel[[#This Row],[Week]])</f>
        <v>2025/29</v>
      </c>
      <c r="B1083">
        <v>2025</v>
      </c>
      <c r="C1083">
        <v>29</v>
      </c>
      <c r="D1083" t="s">
        <v>636</v>
      </c>
      <c r="E1083" t="s">
        <v>637</v>
      </c>
      <c r="F1083" t="s">
        <v>283</v>
      </c>
      <c r="G1083" t="s">
        <v>174</v>
      </c>
      <c r="H1083" t="s">
        <v>37</v>
      </c>
      <c r="I1083" t="s">
        <v>180</v>
      </c>
      <c r="J1083" t="s">
        <v>43</v>
      </c>
      <c r="K1083">
        <v>3750</v>
      </c>
    </row>
    <row r="1084" spans="1:11" x14ac:dyDescent="0.25">
      <c r="A1084" t="str">
        <f>CONCATENATE(ExportTabel[[#This Row],[Jaar]],"/",ExportTabel[[#This Row],[Week]])</f>
        <v>2025/29</v>
      </c>
      <c r="B1084">
        <v>2025</v>
      </c>
      <c r="C1084">
        <v>29</v>
      </c>
      <c r="D1084" t="s">
        <v>636</v>
      </c>
      <c r="E1084" t="s">
        <v>637</v>
      </c>
      <c r="F1084" t="s">
        <v>283</v>
      </c>
      <c r="G1084" t="s">
        <v>175</v>
      </c>
      <c r="H1084" t="s">
        <v>38</v>
      </c>
      <c r="I1084" t="s">
        <v>180</v>
      </c>
      <c r="J1084" t="s">
        <v>43</v>
      </c>
      <c r="K1084">
        <v>80</v>
      </c>
    </row>
    <row r="1085" spans="1:11" x14ac:dyDescent="0.25">
      <c r="A1085" t="str">
        <f>CONCATENATE(ExportTabel[[#This Row],[Jaar]],"/",ExportTabel[[#This Row],[Week]])</f>
        <v>2025/29</v>
      </c>
      <c r="B1085">
        <v>2025</v>
      </c>
      <c r="C1085">
        <v>29</v>
      </c>
      <c r="D1085" t="s">
        <v>636</v>
      </c>
      <c r="E1085" t="s">
        <v>637</v>
      </c>
      <c r="F1085" t="s">
        <v>283</v>
      </c>
      <c r="G1085" t="s">
        <v>174</v>
      </c>
      <c r="H1085" t="s">
        <v>37</v>
      </c>
      <c r="I1085" t="s">
        <v>180</v>
      </c>
      <c r="J1085" t="s">
        <v>43</v>
      </c>
      <c r="K1085">
        <v>1250</v>
      </c>
    </row>
    <row r="1086" spans="1:11" x14ac:dyDescent="0.25">
      <c r="A1086" t="str">
        <f>CONCATENATE(ExportTabel[[#This Row],[Jaar]],"/",ExportTabel[[#This Row],[Week]])</f>
        <v>2025/29</v>
      </c>
      <c r="B1086">
        <v>2025</v>
      </c>
      <c r="C1086">
        <v>29</v>
      </c>
      <c r="D1086" t="s">
        <v>636</v>
      </c>
      <c r="E1086" t="s">
        <v>637</v>
      </c>
      <c r="F1086" t="s">
        <v>283</v>
      </c>
      <c r="G1086" t="s">
        <v>174</v>
      </c>
      <c r="H1086" t="s">
        <v>37</v>
      </c>
      <c r="I1086" t="s">
        <v>180</v>
      </c>
      <c r="J1086" t="s">
        <v>43</v>
      </c>
      <c r="K1086">
        <v>400</v>
      </c>
    </row>
    <row r="1087" spans="1:11" x14ac:dyDescent="0.25">
      <c r="A1087" t="str">
        <f>CONCATENATE(ExportTabel[[#This Row],[Jaar]],"/",ExportTabel[[#This Row],[Week]])</f>
        <v>2025/29</v>
      </c>
      <c r="B1087">
        <v>2025</v>
      </c>
      <c r="C1087">
        <v>29</v>
      </c>
      <c r="D1087" t="s">
        <v>636</v>
      </c>
      <c r="E1087" t="s">
        <v>637</v>
      </c>
      <c r="F1087" t="s">
        <v>283</v>
      </c>
      <c r="G1087" t="s">
        <v>174</v>
      </c>
      <c r="H1087" t="s">
        <v>37</v>
      </c>
      <c r="I1087" t="s">
        <v>205</v>
      </c>
      <c r="J1087" t="s">
        <v>68</v>
      </c>
      <c r="K1087">
        <v>1000</v>
      </c>
    </row>
    <row r="1088" spans="1:11" x14ac:dyDescent="0.25">
      <c r="A1088" t="str">
        <f>CONCATENATE(ExportTabel[[#This Row],[Jaar]],"/",ExportTabel[[#This Row],[Week]])</f>
        <v>2025/29</v>
      </c>
      <c r="B1088">
        <v>2025</v>
      </c>
      <c r="C1088">
        <v>29</v>
      </c>
      <c r="D1088" t="s">
        <v>636</v>
      </c>
      <c r="E1088" t="s">
        <v>637</v>
      </c>
      <c r="F1088" t="s">
        <v>283</v>
      </c>
      <c r="G1088" t="s">
        <v>174</v>
      </c>
      <c r="H1088" t="s">
        <v>37</v>
      </c>
      <c r="I1088" t="s">
        <v>180</v>
      </c>
      <c r="J1088" t="s">
        <v>43</v>
      </c>
      <c r="K1088">
        <v>400</v>
      </c>
    </row>
    <row r="1089" spans="1:11" x14ac:dyDescent="0.25">
      <c r="A1089" t="str">
        <f>CONCATENATE(ExportTabel[[#This Row],[Jaar]],"/",ExportTabel[[#This Row],[Week]])</f>
        <v>2025/29</v>
      </c>
      <c r="B1089">
        <v>2025</v>
      </c>
      <c r="C1089">
        <v>29</v>
      </c>
      <c r="D1089" t="s">
        <v>636</v>
      </c>
      <c r="E1089" t="s">
        <v>637</v>
      </c>
      <c r="F1089" t="s">
        <v>283</v>
      </c>
      <c r="G1089" t="s">
        <v>174</v>
      </c>
      <c r="H1089" t="s">
        <v>37</v>
      </c>
      <c r="I1089" t="s">
        <v>180</v>
      </c>
      <c r="J1089" t="s">
        <v>43</v>
      </c>
      <c r="K1089">
        <v>100</v>
      </c>
    </row>
    <row r="1090" spans="1:11" x14ac:dyDescent="0.25">
      <c r="A1090" t="str">
        <f>CONCATENATE(ExportTabel[[#This Row],[Jaar]],"/",ExportTabel[[#This Row],[Week]])</f>
        <v>2025/29</v>
      </c>
      <c r="B1090">
        <v>2025</v>
      </c>
      <c r="C1090">
        <v>29</v>
      </c>
      <c r="D1090" t="s">
        <v>636</v>
      </c>
      <c r="E1090" t="s">
        <v>637</v>
      </c>
      <c r="F1090" t="s">
        <v>283</v>
      </c>
      <c r="G1090" t="s">
        <v>174</v>
      </c>
      <c r="H1090" t="s">
        <v>37</v>
      </c>
      <c r="I1090" t="s">
        <v>180</v>
      </c>
      <c r="J1090" t="s">
        <v>43</v>
      </c>
      <c r="K1090">
        <v>200</v>
      </c>
    </row>
    <row r="1091" spans="1:11" x14ac:dyDescent="0.25">
      <c r="A1091" t="str">
        <f>CONCATENATE(ExportTabel[[#This Row],[Jaar]],"/",ExportTabel[[#This Row],[Week]])</f>
        <v>2025/29</v>
      </c>
      <c r="B1091">
        <v>2025</v>
      </c>
      <c r="C1091">
        <v>29</v>
      </c>
      <c r="D1091" t="s">
        <v>636</v>
      </c>
      <c r="E1091" t="s">
        <v>637</v>
      </c>
      <c r="F1091" t="s">
        <v>283</v>
      </c>
      <c r="G1091" t="s">
        <v>175</v>
      </c>
      <c r="H1091" t="s">
        <v>38</v>
      </c>
      <c r="I1091" t="s">
        <v>180</v>
      </c>
      <c r="J1091" t="s">
        <v>43</v>
      </c>
      <c r="K1091">
        <v>40</v>
      </c>
    </row>
    <row r="1092" spans="1:11" x14ac:dyDescent="0.25">
      <c r="A1092" t="str">
        <f>CONCATENATE(ExportTabel[[#This Row],[Jaar]],"/",ExportTabel[[#This Row],[Week]])</f>
        <v>2025/29</v>
      </c>
      <c r="B1092">
        <v>2025</v>
      </c>
      <c r="C1092">
        <v>29</v>
      </c>
      <c r="D1092" t="s">
        <v>636</v>
      </c>
      <c r="E1092" t="s">
        <v>637</v>
      </c>
      <c r="F1092" t="s">
        <v>283</v>
      </c>
      <c r="G1092" t="s">
        <v>174</v>
      </c>
      <c r="H1092" t="s">
        <v>37</v>
      </c>
      <c r="I1092" t="s">
        <v>256</v>
      </c>
      <c r="J1092" t="s">
        <v>119</v>
      </c>
      <c r="K1092">
        <v>150</v>
      </c>
    </row>
    <row r="1093" spans="1:11" x14ac:dyDescent="0.25">
      <c r="A1093" t="str">
        <f>CONCATENATE(ExportTabel[[#This Row],[Jaar]],"/",ExportTabel[[#This Row],[Week]])</f>
        <v>2025/29</v>
      </c>
      <c r="B1093">
        <v>2025</v>
      </c>
      <c r="C1093">
        <v>29</v>
      </c>
      <c r="D1093" t="s">
        <v>636</v>
      </c>
      <c r="E1093" t="s">
        <v>637</v>
      </c>
      <c r="F1093" t="s">
        <v>283</v>
      </c>
      <c r="G1093" t="s">
        <v>174</v>
      </c>
      <c r="H1093" t="s">
        <v>37</v>
      </c>
      <c r="I1093" t="s">
        <v>180</v>
      </c>
      <c r="J1093" t="s">
        <v>43</v>
      </c>
      <c r="K1093">
        <v>576</v>
      </c>
    </row>
    <row r="1094" spans="1:11" x14ac:dyDescent="0.25">
      <c r="A1094" t="str">
        <f>CONCATENATE(ExportTabel[[#This Row],[Jaar]],"/",ExportTabel[[#This Row],[Week]])</f>
        <v>2025/29</v>
      </c>
      <c r="B1094">
        <v>2025</v>
      </c>
      <c r="C1094">
        <v>29</v>
      </c>
      <c r="D1094" t="s">
        <v>636</v>
      </c>
      <c r="E1094" t="s">
        <v>637</v>
      </c>
      <c r="F1094" t="s">
        <v>283</v>
      </c>
      <c r="G1094" t="s">
        <v>174</v>
      </c>
      <c r="H1094" t="s">
        <v>37</v>
      </c>
      <c r="I1094" t="s">
        <v>180</v>
      </c>
      <c r="J1094" t="s">
        <v>43</v>
      </c>
      <c r="K1094">
        <v>960</v>
      </c>
    </row>
    <row r="1095" spans="1:11" x14ac:dyDescent="0.25">
      <c r="A1095" t="str">
        <f>CONCATENATE(ExportTabel[[#This Row],[Jaar]],"/",ExportTabel[[#This Row],[Week]])</f>
        <v>2025/29</v>
      </c>
      <c r="B1095">
        <v>2025</v>
      </c>
      <c r="C1095">
        <v>29</v>
      </c>
      <c r="D1095" t="s">
        <v>636</v>
      </c>
      <c r="E1095" t="s">
        <v>637</v>
      </c>
      <c r="F1095" t="s">
        <v>283</v>
      </c>
      <c r="G1095" t="s">
        <v>174</v>
      </c>
      <c r="H1095" t="s">
        <v>37</v>
      </c>
      <c r="I1095" t="s">
        <v>180</v>
      </c>
      <c r="J1095" t="s">
        <v>43</v>
      </c>
      <c r="K1095">
        <v>1920</v>
      </c>
    </row>
    <row r="1096" spans="1:11" x14ac:dyDescent="0.25">
      <c r="A1096" t="str">
        <f>CONCATENATE(ExportTabel[[#This Row],[Jaar]],"/",ExportTabel[[#This Row],[Week]])</f>
        <v>2025/29</v>
      </c>
      <c r="B1096">
        <v>2025</v>
      </c>
      <c r="C1096">
        <v>29</v>
      </c>
      <c r="D1096" t="s">
        <v>636</v>
      </c>
      <c r="E1096" t="s">
        <v>637</v>
      </c>
      <c r="F1096" t="s">
        <v>283</v>
      </c>
      <c r="G1096" t="s">
        <v>174</v>
      </c>
      <c r="H1096" t="s">
        <v>37</v>
      </c>
      <c r="I1096" t="s">
        <v>180</v>
      </c>
      <c r="J1096" t="s">
        <v>43</v>
      </c>
      <c r="K1096">
        <v>7680</v>
      </c>
    </row>
    <row r="1097" spans="1:11" x14ac:dyDescent="0.25">
      <c r="A1097" t="str">
        <f>CONCATENATE(ExportTabel[[#This Row],[Jaar]],"/",ExportTabel[[#This Row],[Week]])</f>
        <v>2025/29</v>
      </c>
      <c r="B1097">
        <v>2025</v>
      </c>
      <c r="C1097">
        <v>29</v>
      </c>
      <c r="D1097" t="s">
        <v>636</v>
      </c>
      <c r="E1097" t="s">
        <v>637</v>
      </c>
      <c r="F1097" t="s">
        <v>283</v>
      </c>
      <c r="G1097" t="s">
        <v>169</v>
      </c>
      <c r="H1097" t="s">
        <v>32</v>
      </c>
      <c r="I1097" t="s">
        <v>180</v>
      </c>
      <c r="J1097" t="s">
        <v>43</v>
      </c>
      <c r="K1097">
        <v>350</v>
      </c>
    </row>
    <row r="1098" spans="1:11" x14ac:dyDescent="0.25">
      <c r="A1098" t="str">
        <f>CONCATENATE(ExportTabel[[#This Row],[Jaar]],"/",ExportTabel[[#This Row],[Week]])</f>
        <v>2025/29</v>
      </c>
      <c r="B1098">
        <v>2025</v>
      </c>
      <c r="C1098">
        <v>29</v>
      </c>
      <c r="D1098" t="s">
        <v>636</v>
      </c>
      <c r="E1098" t="s">
        <v>637</v>
      </c>
      <c r="F1098" t="s">
        <v>283</v>
      </c>
      <c r="G1098" t="s">
        <v>174</v>
      </c>
      <c r="H1098" t="s">
        <v>37</v>
      </c>
      <c r="I1098" t="s">
        <v>180</v>
      </c>
      <c r="J1098" t="s">
        <v>43</v>
      </c>
      <c r="K1098">
        <v>1920</v>
      </c>
    </row>
    <row r="1099" spans="1:11" x14ac:dyDescent="0.25">
      <c r="A1099" t="str">
        <f>CONCATENATE(ExportTabel[[#This Row],[Jaar]],"/",ExportTabel[[#This Row],[Week]])</f>
        <v>2025/29</v>
      </c>
      <c r="B1099">
        <v>2025</v>
      </c>
      <c r="C1099">
        <v>29</v>
      </c>
      <c r="D1099" t="s">
        <v>636</v>
      </c>
      <c r="E1099" t="s">
        <v>637</v>
      </c>
      <c r="F1099" t="s">
        <v>283</v>
      </c>
      <c r="G1099" t="s">
        <v>174</v>
      </c>
      <c r="H1099" t="s">
        <v>37</v>
      </c>
      <c r="I1099" t="s">
        <v>180</v>
      </c>
      <c r="J1099" t="s">
        <v>43</v>
      </c>
      <c r="K1099">
        <v>3840</v>
      </c>
    </row>
    <row r="1100" spans="1:11" x14ac:dyDescent="0.25">
      <c r="A1100" t="str">
        <f>CONCATENATE(ExportTabel[[#This Row],[Jaar]],"/",ExportTabel[[#This Row],[Week]])</f>
        <v>2025/29</v>
      </c>
      <c r="B1100">
        <v>2025</v>
      </c>
      <c r="C1100">
        <v>29</v>
      </c>
      <c r="D1100" t="s">
        <v>636</v>
      </c>
      <c r="E1100" t="s">
        <v>637</v>
      </c>
      <c r="F1100" t="s">
        <v>283</v>
      </c>
      <c r="G1100" t="s">
        <v>174</v>
      </c>
      <c r="H1100" t="s">
        <v>37</v>
      </c>
      <c r="I1100" t="s">
        <v>180</v>
      </c>
      <c r="J1100" t="s">
        <v>43</v>
      </c>
      <c r="K1100">
        <v>1152</v>
      </c>
    </row>
    <row r="1101" spans="1:11" x14ac:dyDescent="0.25">
      <c r="A1101" t="str">
        <f>CONCATENATE(ExportTabel[[#This Row],[Jaar]],"/",ExportTabel[[#This Row],[Week]])</f>
        <v>2025/29</v>
      </c>
      <c r="B1101">
        <v>2025</v>
      </c>
      <c r="C1101">
        <v>29</v>
      </c>
      <c r="D1101" t="s">
        <v>636</v>
      </c>
      <c r="E1101" t="s">
        <v>637</v>
      </c>
      <c r="F1101" t="s">
        <v>283</v>
      </c>
      <c r="G1101" t="s">
        <v>174</v>
      </c>
      <c r="H1101" t="s">
        <v>37</v>
      </c>
      <c r="I1101" t="s">
        <v>180</v>
      </c>
      <c r="J1101" t="s">
        <v>43</v>
      </c>
      <c r="K1101">
        <v>1152</v>
      </c>
    </row>
    <row r="1102" spans="1:11" x14ac:dyDescent="0.25">
      <c r="A1102" t="str">
        <f>CONCATENATE(ExportTabel[[#This Row],[Jaar]],"/",ExportTabel[[#This Row],[Week]])</f>
        <v>2025/29</v>
      </c>
      <c r="B1102">
        <v>2025</v>
      </c>
      <c r="C1102">
        <v>29</v>
      </c>
      <c r="D1102" t="s">
        <v>636</v>
      </c>
      <c r="E1102" t="s">
        <v>637</v>
      </c>
      <c r="F1102" t="s">
        <v>283</v>
      </c>
      <c r="G1102" t="s">
        <v>174</v>
      </c>
      <c r="H1102" t="s">
        <v>37</v>
      </c>
      <c r="I1102" t="s">
        <v>180</v>
      </c>
      <c r="J1102" t="s">
        <v>43</v>
      </c>
      <c r="K1102">
        <v>1152</v>
      </c>
    </row>
    <row r="1103" spans="1:11" x14ac:dyDescent="0.25">
      <c r="A1103" t="str">
        <f>CONCATENATE(ExportTabel[[#This Row],[Jaar]],"/",ExportTabel[[#This Row],[Week]])</f>
        <v>2025/29</v>
      </c>
      <c r="B1103">
        <v>2025</v>
      </c>
      <c r="C1103">
        <v>29</v>
      </c>
      <c r="D1103" t="s">
        <v>636</v>
      </c>
      <c r="E1103" t="s">
        <v>637</v>
      </c>
      <c r="F1103" t="s">
        <v>283</v>
      </c>
      <c r="G1103" t="s">
        <v>174</v>
      </c>
      <c r="H1103" t="s">
        <v>37</v>
      </c>
      <c r="I1103" t="s">
        <v>180</v>
      </c>
      <c r="J1103" t="s">
        <v>43</v>
      </c>
      <c r="K1103">
        <v>576</v>
      </c>
    </row>
    <row r="1104" spans="1:11" x14ac:dyDescent="0.25">
      <c r="A1104" t="str">
        <f>CONCATENATE(ExportTabel[[#This Row],[Jaar]],"/",ExportTabel[[#This Row],[Week]])</f>
        <v>2025/29</v>
      </c>
      <c r="B1104">
        <v>2025</v>
      </c>
      <c r="C1104">
        <v>29</v>
      </c>
      <c r="D1104" t="s">
        <v>636</v>
      </c>
      <c r="E1104" t="s">
        <v>637</v>
      </c>
      <c r="F1104" t="s">
        <v>283</v>
      </c>
      <c r="G1104" t="s">
        <v>174</v>
      </c>
      <c r="H1104" t="s">
        <v>37</v>
      </c>
      <c r="I1104" t="s">
        <v>180</v>
      </c>
      <c r="J1104" t="s">
        <v>43</v>
      </c>
      <c r="K1104">
        <v>2880</v>
      </c>
    </row>
    <row r="1105" spans="1:11" x14ac:dyDescent="0.25">
      <c r="A1105" t="str">
        <f>CONCATENATE(ExportTabel[[#This Row],[Jaar]],"/",ExportTabel[[#This Row],[Week]])</f>
        <v>2025/29</v>
      </c>
      <c r="B1105">
        <v>2025</v>
      </c>
      <c r="C1105">
        <v>29</v>
      </c>
      <c r="D1105" t="s">
        <v>636</v>
      </c>
      <c r="E1105" t="s">
        <v>637</v>
      </c>
      <c r="F1105" t="s">
        <v>283</v>
      </c>
      <c r="G1105" t="s">
        <v>174</v>
      </c>
      <c r="H1105" t="s">
        <v>37</v>
      </c>
      <c r="I1105" t="s">
        <v>180</v>
      </c>
      <c r="J1105" t="s">
        <v>43</v>
      </c>
      <c r="K1105">
        <v>3840</v>
      </c>
    </row>
    <row r="1106" spans="1:11" x14ac:dyDescent="0.25">
      <c r="A1106" t="str">
        <f>CONCATENATE(ExportTabel[[#This Row],[Jaar]],"/",ExportTabel[[#This Row],[Week]])</f>
        <v>2025/29</v>
      </c>
      <c r="B1106">
        <v>2025</v>
      </c>
      <c r="C1106">
        <v>29</v>
      </c>
      <c r="D1106" t="s">
        <v>636</v>
      </c>
      <c r="E1106" t="s">
        <v>637</v>
      </c>
      <c r="F1106" t="s">
        <v>283</v>
      </c>
      <c r="G1106" t="s">
        <v>174</v>
      </c>
      <c r="H1106" t="s">
        <v>37</v>
      </c>
      <c r="I1106" t="s">
        <v>180</v>
      </c>
      <c r="J1106" t="s">
        <v>43</v>
      </c>
      <c r="K1106">
        <v>1152</v>
      </c>
    </row>
    <row r="1107" spans="1:11" x14ac:dyDescent="0.25">
      <c r="A1107" t="str">
        <f>CONCATENATE(ExportTabel[[#This Row],[Jaar]],"/",ExportTabel[[#This Row],[Week]])</f>
        <v>2025/29</v>
      </c>
      <c r="B1107">
        <v>2025</v>
      </c>
      <c r="C1107">
        <v>29</v>
      </c>
      <c r="D1107" t="s">
        <v>636</v>
      </c>
      <c r="E1107" t="s">
        <v>637</v>
      </c>
      <c r="F1107" t="s">
        <v>283</v>
      </c>
      <c r="G1107" t="s">
        <v>174</v>
      </c>
      <c r="H1107" t="s">
        <v>37</v>
      </c>
      <c r="I1107" t="s">
        <v>180</v>
      </c>
      <c r="J1107" t="s">
        <v>43</v>
      </c>
      <c r="K1107">
        <v>2880</v>
      </c>
    </row>
    <row r="1108" spans="1:11" x14ac:dyDescent="0.25">
      <c r="A1108" t="str">
        <f>CONCATENATE(ExportTabel[[#This Row],[Jaar]],"/",ExportTabel[[#This Row],[Week]])</f>
        <v>2025/29</v>
      </c>
      <c r="B1108">
        <v>2025</v>
      </c>
      <c r="C1108">
        <v>29</v>
      </c>
      <c r="D1108" t="s">
        <v>636</v>
      </c>
      <c r="E1108" t="s">
        <v>637</v>
      </c>
      <c r="F1108" t="s">
        <v>283</v>
      </c>
      <c r="G1108" t="s">
        <v>174</v>
      </c>
      <c r="H1108" t="s">
        <v>37</v>
      </c>
      <c r="I1108" t="s">
        <v>180</v>
      </c>
      <c r="J1108" t="s">
        <v>43</v>
      </c>
      <c r="K1108">
        <v>2880</v>
      </c>
    </row>
    <row r="1109" spans="1:11" x14ac:dyDescent="0.25">
      <c r="A1109" t="str">
        <f>CONCATENATE(ExportTabel[[#This Row],[Jaar]],"/",ExportTabel[[#This Row],[Week]])</f>
        <v>2025/29</v>
      </c>
      <c r="B1109">
        <v>2025</v>
      </c>
      <c r="C1109">
        <v>29</v>
      </c>
      <c r="D1109" t="s">
        <v>636</v>
      </c>
      <c r="E1109" t="s">
        <v>637</v>
      </c>
      <c r="F1109" t="s">
        <v>283</v>
      </c>
      <c r="G1109" t="s">
        <v>174</v>
      </c>
      <c r="H1109" t="s">
        <v>37</v>
      </c>
      <c r="I1109" t="s">
        <v>180</v>
      </c>
      <c r="J1109" t="s">
        <v>43</v>
      </c>
      <c r="K1109">
        <v>3840</v>
      </c>
    </row>
    <row r="1110" spans="1:11" x14ac:dyDescent="0.25">
      <c r="A1110" t="str">
        <f>CONCATENATE(ExportTabel[[#This Row],[Jaar]],"/",ExportTabel[[#This Row],[Week]])</f>
        <v>2025/29</v>
      </c>
      <c r="B1110">
        <v>2025</v>
      </c>
      <c r="C1110">
        <v>29</v>
      </c>
      <c r="D1110" t="s">
        <v>636</v>
      </c>
      <c r="E1110" t="s">
        <v>637</v>
      </c>
      <c r="F1110" t="s">
        <v>283</v>
      </c>
      <c r="G1110" t="s">
        <v>174</v>
      </c>
      <c r="H1110" t="s">
        <v>37</v>
      </c>
      <c r="I1110" t="s">
        <v>180</v>
      </c>
      <c r="J1110" t="s">
        <v>43</v>
      </c>
      <c r="K1110">
        <v>100</v>
      </c>
    </row>
    <row r="1111" spans="1:11" x14ac:dyDescent="0.25">
      <c r="A1111" t="str">
        <f>CONCATENATE(ExportTabel[[#This Row],[Jaar]],"/",ExportTabel[[#This Row],[Week]])</f>
        <v>2025/29</v>
      </c>
      <c r="B1111">
        <v>2025</v>
      </c>
      <c r="C1111">
        <v>29</v>
      </c>
      <c r="D1111" t="s">
        <v>636</v>
      </c>
      <c r="E1111" t="s">
        <v>637</v>
      </c>
      <c r="F1111" t="s">
        <v>283</v>
      </c>
      <c r="G1111" t="s">
        <v>174</v>
      </c>
      <c r="H1111" t="s">
        <v>37</v>
      </c>
      <c r="I1111" t="s">
        <v>180</v>
      </c>
      <c r="J1111" t="s">
        <v>43</v>
      </c>
      <c r="K1111">
        <v>1920</v>
      </c>
    </row>
    <row r="1112" spans="1:11" x14ac:dyDescent="0.25">
      <c r="A1112" t="str">
        <f>CONCATENATE(ExportTabel[[#This Row],[Jaar]],"/",ExportTabel[[#This Row],[Week]])</f>
        <v>2025/29</v>
      </c>
      <c r="B1112">
        <v>2025</v>
      </c>
      <c r="C1112">
        <v>29</v>
      </c>
      <c r="D1112" t="s">
        <v>636</v>
      </c>
      <c r="E1112" t="s">
        <v>637</v>
      </c>
      <c r="F1112" t="s">
        <v>283</v>
      </c>
      <c r="G1112" t="s">
        <v>174</v>
      </c>
      <c r="H1112" t="s">
        <v>37</v>
      </c>
      <c r="I1112" t="s">
        <v>180</v>
      </c>
      <c r="J1112" t="s">
        <v>43</v>
      </c>
      <c r="K1112">
        <v>1152</v>
      </c>
    </row>
    <row r="1113" spans="1:11" x14ac:dyDescent="0.25">
      <c r="A1113" t="str">
        <f>CONCATENATE(ExportTabel[[#This Row],[Jaar]],"/",ExportTabel[[#This Row],[Week]])</f>
        <v>2025/29</v>
      </c>
      <c r="B1113">
        <v>2025</v>
      </c>
      <c r="C1113">
        <v>29</v>
      </c>
      <c r="D1113" t="s">
        <v>636</v>
      </c>
      <c r="E1113" t="s">
        <v>637</v>
      </c>
      <c r="F1113" t="s">
        <v>283</v>
      </c>
      <c r="G1113" t="s">
        <v>174</v>
      </c>
      <c r="H1113" t="s">
        <v>37</v>
      </c>
      <c r="I1113" t="s">
        <v>180</v>
      </c>
      <c r="J1113" t="s">
        <v>43</v>
      </c>
      <c r="K1113">
        <v>1152</v>
      </c>
    </row>
    <row r="1114" spans="1:11" x14ac:dyDescent="0.25">
      <c r="A1114" t="str">
        <f>CONCATENATE(ExportTabel[[#This Row],[Jaar]],"/",ExportTabel[[#This Row],[Week]])</f>
        <v>2025/29</v>
      </c>
      <c r="B1114">
        <v>2025</v>
      </c>
      <c r="C1114">
        <v>29</v>
      </c>
      <c r="D1114" t="s">
        <v>636</v>
      </c>
      <c r="E1114" t="s">
        <v>637</v>
      </c>
      <c r="F1114" t="s">
        <v>283</v>
      </c>
      <c r="G1114" t="s">
        <v>174</v>
      </c>
      <c r="H1114" t="s">
        <v>37</v>
      </c>
      <c r="I1114" t="s">
        <v>180</v>
      </c>
      <c r="J1114" t="s">
        <v>43</v>
      </c>
      <c r="K1114">
        <v>1152</v>
      </c>
    </row>
    <row r="1115" spans="1:11" x14ac:dyDescent="0.25">
      <c r="A1115" t="str">
        <f>CONCATENATE(ExportTabel[[#This Row],[Jaar]],"/",ExportTabel[[#This Row],[Week]])</f>
        <v>2025/29</v>
      </c>
      <c r="B1115">
        <v>2025</v>
      </c>
      <c r="C1115">
        <v>29</v>
      </c>
      <c r="D1115" t="s">
        <v>636</v>
      </c>
      <c r="E1115" t="s">
        <v>637</v>
      </c>
      <c r="F1115" t="s">
        <v>283</v>
      </c>
      <c r="G1115" t="s">
        <v>169</v>
      </c>
      <c r="H1115" t="s">
        <v>32</v>
      </c>
      <c r="I1115" t="s">
        <v>180</v>
      </c>
      <c r="J1115" t="s">
        <v>43</v>
      </c>
      <c r="K1115">
        <v>10</v>
      </c>
    </row>
    <row r="1116" spans="1:11" x14ac:dyDescent="0.25">
      <c r="A1116" t="str">
        <f>CONCATENATE(ExportTabel[[#This Row],[Jaar]],"/",ExportTabel[[#This Row],[Week]])</f>
        <v>2025/29</v>
      </c>
      <c r="B1116">
        <v>2025</v>
      </c>
      <c r="C1116">
        <v>29</v>
      </c>
      <c r="D1116" t="s">
        <v>636</v>
      </c>
      <c r="E1116" t="s">
        <v>637</v>
      </c>
      <c r="F1116" t="s">
        <v>283</v>
      </c>
      <c r="G1116" t="s">
        <v>174</v>
      </c>
      <c r="H1116" t="s">
        <v>37</v>
      </c>
      <c r="I1116" t="s">
        <v>180</v>
      </c>
      <c r="J1116" t="s">
        <v>43</v>
      </c>
      <c r="K1116">
        <v>1920</v>
      </c>
    </row>
    <row r="1117" spans="1:11" x14ac:dyDescent="0.25">
      <c r="A1117" t="str">
        <f>CONCATENATE(ExportTabel[[#This Row],[Jaar]],"/",ExportTabel[[#This Row],[Week]])</f>
        <v>2025/29</v>
      </c>
      <c r="B1117">
        <v>2025</v>
      </c>
      <c r="C1117">
        <v>29</v>
      </c>
      <c r="D1117" t="s">
        <v>636</v>
      </c>
      <c r="E1117" t="s">
        <v>637</v>
      </c>
      <c r="F1117" t="s">
        <v>283</v>
      </c>
      <c r="G1117" t="s">
        <v>174</v>
      </c>
      <c r="H1117" t="s">
        <v>37</v>
      </c>
      <c r="I1117" t="s">
        <v>180</v>
      </c>
      <c r="J1117" t="s">
        <v>43</v>
      </c>
      <c r="K1117">
        <v>2880</v>
      </c>
    </row>
    <row r="1118" spans="1:11" x14ac:dyDescent="0.25">
      <c r="A1118" t="str">
        <f>CONCATENATE(ExportTabel[[#This Row],[Jaar]],"/",ExportTabel[[#This Row],[Week]])</f>
        <v>2025/29</v>
      </c>
      <c r="B1118">
        <v>2025</v>
      </c>
      <c r="C1118">
        <v>29</v>
      </c>
      <c r="D1118" t="s">
        <v>636</v>
      </c>
      <c r="E1118" t="s">
        <v>637</v>
      </c>
      <c r="F1118" t="s">
        <v>283</v>
      </c>
      <c r="G1118" t="s">
        <v>174</v>
      </c>
      <c r="H1118" t="s">
        <v>37</v>
      </c>
      <c r="I1118" t="s">
        <v>180</v>
      </c>
      <c r="J1118" t="s">
        <v>43</v>
      </c>
      <c r="K1118">
        <v>1728</v>
      </c>
    </row>
    <row r="1119" spans="1:11" x14ac:dyDescent="0.25">
      <c r="A1119" t="str">
        <f>CONCATENATE(ExportTabel[[#This Row],[Jaar]],"/",ExportTabel[[#This Row],[Week]])</f>
        <v>2025/29</v>
      </c>
      <c r="B1119">
        <v>2025</v>
      </c>
      <c r="C1119">
        <v>29</v>
      </c>
      <c r="D1119" t="s">
        <v>636</v>
      </c>
      <c r="E1119" t="s">
        <v>637</v>
      </c>
      <c r="F1119" t="s">
        <v>283</v>
      </c>
      <c r="G1119" t="s">
        <v>174</v>
      </c>
      <c r="H1119" t="s">
        <v>37</v>
      </c>
      <c r="I1119" t="s">
        <v>180</v>
      </c>
      <c r="J1119" t="s">
        <v>43</v>
      </c>
      <c r="K1119">
        <v>1728</v>
      </c>
    </row>
    <row r="1120" spans="1:11" x14ac:dyDescent="0.25">
      <c r="A1120" t="str">
        <f>CONCATENATE(ExportTabel[[#This Row],[Jaar]],"/",ExportTabel[[#This Row],[Week]])</f>
        <v>2025/29</v>
      </c>
      <c r="B1120">
        <v>2025</v>
      </c>
      <c r="C1120">
        <v>29</v>
      </c>
      <c r="D1120" t="s">
        <v>636</v>
      </c>
      <c r="E1120" t="s">
        <v>637</v>
      </c>
      <c r="F1120" t="s">
        <v>283</v>
      </c>
      <c r="G1120" t="s">
        <v>174</v>
      </c>
      <c r="H1120" t="s">
        <v>37</v>
      </c>
      <c r="I1120" t="s">
        <v>180</v>
      </c>
      <c r="J1120" t="s">
        <v>43</v>
      </c>
      <c r="K1120">
        <v>6720</v>
      </c>
    </row>
    <row r="1121" spans="1:11" x14ac:dyDescent="0.25">
      <c r="A1121" t="str">
        <f>CONCATENATE(ExportTabel[[#This Row],[Jaar]],"/",ExportTabel[[#This Row],[Week]])</f>
        <v>2025/29</v>
      </c>
      <c r="B1121">
        <v>2025</v>
      </c>
      <c r="C1121">
        <v>29</v>
      </c>
      <c r="D1121" t="s">
        <v>636</v>
      </c>
      <c r="E1121" t="s">
        <v>637</v>
      </c>
      <c r="F1121" t="s">
        <v>283</v>
      </c>
      <c r="G1121" t="s">
        <v>174</v>
      </c>
      <c r="H1121" t="s">
        <v>37</v>
      </c>
      <c r="I1121" t="s">
        <v>180</v>
      </c>
      <c r="J1121" t="s">
        <v>43</v>
      </c>
      <c r="K1121">
        <v>576</v>
      </c>
    </row>
    <row r="1122" spans="1:11" x14ac:dyDescent="0.25">
      <c r="A1122" t="str">
        <f>CONCATENATE(ExportTabel[[#This Row],[Jaar]],"/",ExportTabel[[#This Row],[Week]])</f>
        <v>2025/29</v>
      </c>
      <c r="B1122">
        <v>2025</v>
      </c>
      <c r="C1122">
        <v>29</v>
      </c>
      <c r="D1122" t="s">
        <v>636</v>
      </c>
      <c r="E1122" t="s">
        <v>637</v>
      </c>
      <c r="F1122" t="s">
        <v>283</v>
      </c>
      <c r="G1122" t="s">
        <v>174</v>
      </c>
      <c r="H1122" t="s">
        <v>37</v>
      </c>
      <c r="I1122" t="s">
        <v>180</v>
      </c>
      <c r="J1122" t="s">
        <v>43</v>
      </c>
      <c r="K1122">
        <v>1152</v>
      </c>
    </row>
    <row r="1123" spans="1:11" x14ac:dyDescent="0.25">
      <c r="A1123" t="str">
        <f>CONCATENATE(ExportTabel[[#This Row],[Jaar]],"/",ExportTabel[[#This Row],[Week]])</f>
        <v>2025/29</v>
      </c>
      <c r="B1123">
        <v>2025</v>
      </c>
      <c r="C1123">
        <v>29</v>
      </c>
      <c r="D1123" t="s">
        <v>636</v>
      </c>
      <c r="E1123" t="s">
        <v>637</v>
      </c>
      <c r="F1123" t="s">
        <v>283</v>
      </c>
      <c r="G1123" t="s">
        <v>174</v>
      </c>
      <c r="H1123" t="s">
        <v>37</v>
      </c>
      <c r="I1123" t="s">
        <v>180</v>
      </c>
      <c r="J1123" t="s">
        <v>43</v>
      </c>
      <c r="K1123">
        <v>576</v>
      </c>
    </row>
    <row r="1124" spans="1:11" x14ac:dyDescent="0.25">
      <c r="A1124" t="str">
        <f>CONCATENATE(ExportTabel[[#This Row],[Jaar]],"/",ExportTabel[[#This Row],[Week]])</f>
        <v>2025/29</v>
      </c>
      <c r="B1124">
        <v>2025</v>
      </c>
      <c r="C1124">
        <v>29</v>
      </c>
      <c r="D1124" t="s">
        <v>636</v>
      </c>
      <c r="E1124" t="s">
        <v>637</v>
      </c>
      <c r="F1124" t="s">
        <v>283</v>
      </c>
      <c r="G1124" t="s">
        <v>174</v>
      </c>
      <c r="H1124" t="s">
        <v>37</v>
      </c>
      <c r="I1124" t="s">
        <v>180</v>
      </c>
      <c r="J1124" t="s">
        <v>43</v>
      </c>
      <c r="K1124">
        <v>1152</v>
      </c>
    </row>
    <row r="1125" spans="1:11" x14ac:dyDescent="0.25">
      <c r="A1125" t="str">
        <f>CONCATENATE(ExportTabel[[#This Row],[Jaar]],"/",ExportTabel[[#This Row],[Week]])</f>
        <v>2025/29</v>
      </c>
      <c r="B1125">
        <v>2025</v>
      </c>
      <c r="C1125">
        <v>29</v>
      </c>
      <c r="D1125" t="s">
        <v>636</v>
      </c>
      <c r="E1125" t="s">
        <v>637</v>
      </c>
      <c r="F1125" t="s">
        <v>283</v>
      </c>
      <c r="G1125" t="s">
        <v>174</v>
      </c>
      <c r="H1125" t="s">
        <v>37</v>
      </c>
      <c r="I1125" t="s">
        <v>180</v>
      </c>
      <c r="J1125" t="s">
        <v>43</v>
      </c>
      <c r="K1125">
        <v>1152</v>
      </c>
    </row>
    <row r="1126" spans="1:11" x14ac:dyDescent="0.25">
      <c r="A1126" t="str">
        <f>CONCATENATE(ExportTabel[[#This Row],[Jaar]],"/",ExportTabel[[#This Row],[Week]])</f>
        <v>2025/29</v>
      </c>
      <c r="B1126">
        <v>2025</v>
      </c>
      <c r="C1126">
        <v>29</v>
      </c>
      <c r="D1126" t="s">
        <v>636</v>
      </c>
      <c r="E1126" t="s">
        <v>637</v>
      </c>
      <c r="F1126" t="s">
        <v>283</v>
      </c>
      <c r="G1126" t="s">
        <v>174</v>
      </c>
      <c r="H1126" t="s">
        <v>37</v>
      </c>
      <c r="I1126" t="s">
        <v>180</v>
      </c>
      <c r="J1126" t="s">
        <v>43</v>
      </c>
      <c r="K1126">
        <v>7680</v>
      </c>
    </row>
    <row r="1127" spans="1:11" x14ac:dyDescent="0.25">
      <c r="A1127" t="str">
        <f>CONCATENATE(ExportTabel[[#This Row],[Jaar]],"/",ExportTabel[[#This Row],[Week]])</f>
        <v>2025/29</v>
      </c>
      <c r="B1127">
        <v>2025</v>
      </c>
      <c r="C1127">
        <v>29</v>
      </c>
      <c r="D1127" t="s">
        <v>636</v>
      </c>
      <c r="E1127" t="s">
        <v>637</v>
      </c>
      <c r="F1127" t="s">
        <v>283</v>
      </c>
      <c r="G1127" t="s">
        <v>174</v>
      </c>
      <c r="H1127" t="s">
        <v>37</v>
      </c>
      <c r="I1127" t="s">
        <v>180</v>
      </c>
      <c r="J1127" t="s">
        <v>43</v>
      </c>
      <c r="K1127">
        <v>1152</v>
      </c>
    </row>
    <row r="1128" spans="1:11" x14ac:dyDescent="0.25">
      <c r="A1128" t="str">
        <f>CONCATENATE(ExportTabel[[#This Row],[Jaar]],"/",ExportTabel[[#This Row],[Week]])</f>
        <v>2025/29</v>
      </c>
      <c r="B1128">
        <v>2025</v>
      </c>
      <c r="C1128">
        <v>29</v>
      </c>
      <c r="D1128" t="s">
        <v>636</v>
      </c>
      <c r="E1128" t="s">
        <v>637</v>
      </c>
      <c r="F1128" t="s">
        <v>283</v>
      </c>
      <c r="G1128" t="s">
        <v>174</v>
      </c>
      <c r="H1128" t="s">
        <v>37</v>
      </c>
      <c r="I1128" t="s">
        <v>180</v>
      </c>
      <c r="J1128" t="s">
        <v>43</v>
      </c>
      <c r="K1128">
        <v>2880</v>
      </c>
    </row>
    <row r="1129" spans="1:11" x14ac:dyDescent="0.25">
      <c r="A1129" t="str">
        <f>CONCATENATE(ExportTabel[[#This Row],[Jaar]],"/",ExportTabel[[#This Row],[Week]])</f>
        <v>2025/29</v>
      </c>
      <c r="B1129">
        <v>2025</v>
      </c>
      <c r="C1129">
        <v>29</v>
      </c>
      <c r="D1129" t="s">
        <v>636</v>
      </c>
      <c r="E1129" t="s">
        <v>637</v>
      </c>
      <c r="F1129" t="s">
        <v>283</v>
      </c>
      <c r="G1129" t="s">
        <v>174</v>
      </c>
      <c r="H1129" t="s">
        <v>37</v>
      </c>
      <c r="I1129" t="s">
        <v>180</v>
      </c>
      <c r="J1129" t="s">
        <v>43</v>
      </c>
      <c r="K1129">
        <v>576</v>
      </c>
    </row>
    <row r="1130" spans="1:11" x14ac:dyDescent="0.25">
      <c r="A1130" t="str">
        <f>CONCATENATE(ExportTabel[[#This Row],[Jaar]],"/",ExportTabel[[#This Row],[Week]])</f>
        <v>2025/29</v>
      </c>
      <c r="B1130">
        <v>2025</v>
      </c>
      <c r="C1130">
        <v>29</v>
      </c>
      <c r="D1130" t="s">
        <v>636</v>
      </c>
      <c r="E1130" t="s">
        <v>637</v>
      </c>
      <c r="F1130" t="s">
        <v>283</v>
      </c>
      <c r="G1130" t="s">
        <v>174</v>
      </c>
      <c r="H1130" t="s">
        <v>37</v>
      </c>
      <c r="I1130" t="s">
        <v>180</v>
      </c>
      <c r="J1130" t="s">
        <v>43</v>
      </c>
      <c r="K1130">
        <v>3840</v>
      </c>
    </row>
    <row r="1131" spans="1:11" x14ac:dyDescent="0.25">
      <c r="A1131" t="str">
        <f>CONCATENATE(ExportTabel[[#This Row],[Jaar]],"/",ExportTabel[[#This Row],[Week]])</f>
        <v>2025/29</v>
      </c>
      <c r="B1131">
        <v>2025</v>
      </c>
      <c r="C1131">
        <v>29</v>
      </c>
      <c r="D1131" t="s">
        <v>636</v>
      </c>
      <c r="E1131" t="s">
        <v>637</v>
      </c>
      <c r="F1131" t="s">
        <v>283</v>
      </c>
      <c r="G1131" t="s">
        <v>174</v>
      </c>
      <c r="H1131" t="s">
        <v>37</v>
      </c>
      <c r="I1131" t="s">
        <v>180</v>
      </c>
      <c r="J1131" t="s">
        <v>43</v>
      </c>
      <c r="K1131">
        <v>1728</v>
      </c>
    </row>
    <row r="1132" spans="1:11" x14ac:dyDescent="0.25">
      <c r="A1132" t="str">
        <f>CONCATENATE(ExportTabel[[#This Row],[Jaar]],"/",ExportTabel[[#This Row],[Week]])</f>
        <v>2025/29</v>
      </c>
      <c r="B1132">
        <v>2025</v>
      </c>
      <c r="C1132">
        <v>29</v>
      </c>
      <c r="D1132" t="s">
        <v>636</v>
      </c>
      <c r="E1132" t="s">
        <v>637</v>
      </c>
      <c r="F1132" t="s">
        <v>283</v>
      </c>
      <c r="G1132" t="s">
        <v>174</v>
      </c>
      <c r="H1132" t="s">
        <v>37</v>
      </c>
      <c r="I1132" t="s">
        <v>180</v>
      </c>
      <c r="J1132" t="s">
        <v>43</v>
      </c>
      <c r="K1132">
        <v>1152</v>
      </c>
    </row>
    <row r="1133" spans="1:11" x14ac:dyDescent="0.25">
      <c r="A1133" t="str">
        <f>CONCATENATE(ExportTabel[[#This Row],[Jaar]],"/",ExportTabel[[#This Row],[Week]])</f>
        <v>2025/29</v>
      </c>
      <c r="B1133">
        <v>2025</v>
      </c>
      <c r="C1133">
        <v>29</v>
      </c>
      <c r="D1133" t="s">
        <v>636</v>
      </c>
      <c r="E1133" t="s">
        <v>637</v>
      </c>
      <c r="F1133" t="s">
        <v>283</v>
      </c>
      <c r="G1133" t="s">
        <v>174</v>
      </c>
      <c r="H1133" t="s">
        <v>37</v>
      </c>
      <c r="I1133" t="s">
        <v>180</v>
      </c>
      <c r="J1133" t="s">
        <v>43</v>
      </c>
      <c r="K1133">
        <v>1152</v>
      </c>
    </row>
    <row r="1134" spans="1:11" x14ac:dyDescent="0.25">
      <c r="A1134" t="str">
        <f>CONCATENATE(ExportTabel[[#This Row],[Jaar]],"/",ExportTabel[[#This Row],[Week]])</f>
        <v>2025/29</v>
      </c>
      <c r="B1134">
        <v>2025</v>
      </c>
      <c r="C1134">
        <v>29</v>
      </c>
      <c r="D1134" t="s">
        <v>636</v>
      </c>
      <c r="E1134" t="s">
        <v>637</v>
      </c>
      <c r="F1134" t="s">
        <v>283</v>
      </c>
      <c r="G1134" t="s">
        <v>169</v>
      </c>
      <c r="H1134" t="s">
        <v>32</v>
      </c>
      <c r="I1134" t="s">
        <v>180</v>
      </c>
      <c r="J1134" t="s">
        <v>43</v>
      </c>
      <c r="K1134">
        <v>30</v>
      </c>
    </row>
    <row r="1135" spans="1:11" x14ac:dyDescent="0.25">
      <c r="A1135" t="str">
        <f>CONCATENATE(ExportTabel[[#This Row],[Jaar]],"/",ExportTabel[[#This Row],[Week]])</f>
        <v>2025/29</v>
      </c>
      <c r="B1135">
        <v>2025</v>
      </c>
      <c r="C1135">
        <v>29</v>
      </c>
      <c r="D1135" t="s">
        <v>636</v>
      </c>
      <c r="E1135" t="s">
        <v>637</v>
      </c>
      <c r="F1135" t="s">
        <v>283</v>
      </c>
      <c r="G1135" t="s">
        <v>174</v>
      </c>
      <c r="H1135" t="s">
        <v>37</v>
      </c>
      <c r="I1135" t="s">
        <v>180</v>
      </c>
      <c r="J1135" t="s">
        <v>43</v>
      </c>
      <c r="K1135">
        <v>1152</v>
      </c>
    </row>
    <row r="1136" spans="1:11" x14ac:dyDescent="0.25">
      <c r="A1136" t="str">
        <f>CONCATENATE(ExportTabel[[#This Row],[Jaar]],"/",ExportTabel[[#This Row],[Week]])</f>
        <v>2025/29</v>
      </c>
      <c r="B1136">
        <v>2025</v>
      </c>
      <c r="C1136">
        <v>29</v>
      </c>
      <c r="D1136" t="s">
        <v>636</v>
      </c>
      <c r="E1136" t="s">
        <v>637</v>
      </c>
      <c r="F1136" t="s">
        <v>283</v>
      </c>
      <c r="G1136" t="s">
        <v>174</v>
      </c>
      <c r="H1136" t="s">
        <v>37</v>
      </c>
      <c r="I1136" t="s">
        <v>180</v>
      </c>
      <c r="J1136" t="s">
        <v>43</v>
      </c>
      <c r="K1136">
        <v>2880</v>
      </c>
    </row>
    <row r="1137" spans="1:11" x14ac:dyDescent="0.25">
      <c r="A1137" t="str">
        <f>CONCATENATE(ExportTabel[[#This Row],[Jaar]],"/",ExportTabel[[#This Row],[Week]])</f>
        <v>2025/29</v>
      </c>
      <c r="B1137">
        <v>2025</v>
      </c>
      <c r="C1137">
        <v>29</v>
      </c>
      <c r="D1137" t="s">
        <v>636</v>
      </c>
      <c r="E1137" t="s">
        <v>637</v>
      </c>
      <c r="F1137" t="s">
        <v>283</v>
      </c>
      <c r="G1137" t="s">
        <v>174</v>
      </c>
      <c r="H1137" t="s">
        <v>37</v>
      </c>
      <c r="I1137" t="s">
        <v>180</v>
      </c>
      <c r="J1137" t="s">
        <v>43</v>
      </c>
      <c r="K1137">
        <v>3840</v>
      </c>
    </row>
    <row r="1138" spans="1:11" x14ac:dyDescent="0.25">
      <c r="A1138" t="str">
        <f>CONCATENATE(ExportTabel[[#This Row],[Jaar]],"/",ExportTabel[[#This Row],[Week]])</f>
        <v>2025/29</v>
      </c>
      <c r="B1138">
        <v>2025</v>
      </c>
      <c r="C1138">
        <v>29</v>
      </c>
      <c r="D1138" t="s">
        <v>636</v>
      </c>
      <c r="E1138" t="s">
        <v>637</v>
      </c>
      <c r="F1138" t="s">
        <v>283</v>
      </c>
      <c r="G1138" t="s">
        <v>174</v>
      </c>
      <c r="H1138" t="s">
        <v>37</v>
      </c>
      <c r="I1138" t="s">
        <v>180</v>
      </c>
      <c r="J1138" t="s">
        <v>43</v>
      </c>
      <c r="K1138">
        <v>5760</v>
      </c>
    </row>
    <row r="1139" spans="1:11" x14ac:dyDescent="0.25">
      <c r="A1139" t="str">
        <f>CONCATENATE(ExportTabel[[#This Row],[Jaar]],"/",ExportTabel[[#This Row],[Week]])</f>
        <v>2025/29</v>
      </c>
      <c r="B1139">
        <v>2025</v>
      </c>
      <c r="C1139">
        <v>29</v>
      </c>
      <c r="D1139" t="s">
        <v>636</v>
      </c>
      <c r="E1139" t="s">
        <v>637</v>
      </c>
      <c r="F1139" t="s">
        <v>283</v>
      </c>
      <c r="G1139" t="s">
        <v>174</v>
      </c>
      <c r="H1139" t="s">
        <v>37</v>
      </c>
      <c r="I1139" t="s">
        <v>180</v>
      </c>
      <c r="J1139" t="s">
        <v>43</v>
      </c>
      <c r="K1139">
        <v>2880</v>
      </c>
    </row>
    <row r="1140" spans="1:11" x14ac:dyDescent="0.25">
      <c r="A1140" t="str">
        <f>CONCATENATE(ExportTabel[[#This Row],[Jaar]],"/",ExportTabel[[#This Row],[Week]])</f>
        <v>2025/29</v>
      </c>
      <c r="B1140">
        <v>2025</v>
      </c>
      <c r="C1140">
        <v>29</v>
      </c>
      <c r="D1140" t="s">
        <v>636</v>
      </c>
      <c r="E1140" t="s">
        <v>637</v>
      </c>
      <c r="F1140" t="s">
        <v>283</v>
      </c>
      <c r="G1140" t="s">
        <v>174</v>
      </c>
      <c r="H1140" t="s">
        <v>37</v>
      </c>
      <c r="I1140" t="s">
        <v>180</v>
      </c>
      <c r="J1140" t="s">
        <v>43</v>
      </c>
      <c r="K1140">
        <v>3840</v>
      </c>
    </row>
    <row r="1141" spans="1:11" x14ac:dyDescent="0.25">
      <c r="A1141" t="str">
        <f>CONCATENATE(ExportTabel[[#This Row],[Jaar]],"/",ExportTabel[[#This Row],[Week]])</f>
        <v>2025/29</v>
      </c>
      <c r="B1141">
        <v>2025</v>
      </c>
      <c r="C1141">
        <v>29</v>
      </c>
      <c r="D1141" t="s">
        <v>636</v>
      </c>
      <c r="E1141" t="s">
        <v>637</v>
      </c>
      <c r="F1141" t="s">
        <v>283</v>
      </c>
      <c r="G1141" t="s">
        <v>174</v>
      </c>
      <c r="H1141" t="s">
        <v>37</v>
      </c>
      <c r="I1141" t="s">
        <v>180</v>
      </c>
      <c r="J1141" t="s">
        <v>43</v>
      </c>
      <c r="K1141">
        <v>4800</v>
      </c>
    </row>
    <row r="1142" spans="1:11" x14ac:dyDescent="0.25">
      <c r="A1142" t="str">
        <f>CONCATENATE(ExportTabel[[#This Row],[Jaar]],"/",ExportTabel[[#This Row],[Week]])</f>
        <v>2025/29</v>
      </c>
      <c r="B1142">
        <v>2025</v>
      </c>
      <c r="C1142">
        <v>29</v>
      </c>
      <c r="D1142" t="s">
        <v>636</v>
      </c>
      <c r="E1142" t="s">
        <v>637</v>
      </c>
      <c r="F1142" t="s">
        <v>283</v>
      </c>
      <c r="G1142" t="s">
        <v>174</v>
      </c>
      <c r="H1142" t="s">
        <v>37</v>
      </c>
      <c r="I1142" t="s">
        <v>180</v>
      </c>
      <c r="J1142" t="s">
        <v>43</v>
      </c>
      <c r="K1142">
        <v>1152</v>
      </c>
    </row>
    <row r="1143" spans="1:11" x14ac:dyDescent="0.25">
      <c r="A1143" t="str">
        <f>CONCATENATE(ExportTabel[[#This Row],[Jaar]],"/",ExportTabel[[#This Row],[Week]])</f>
        <v>2025/29</v>
      </c>
      <c r="B1143">
        <v>2025</v>
      </c>
      <c r="C1143">
        <v>29</v>
      </c>
      <c r="D1143" t="s">
        <v>636</v>
      </c>
      <c r="E1143" t="s">
        <v>637</v>
      </c>
      <c r="F1143" t="s">
        <v>283</v>
      </c>
      <c r="G1143" t="s">
        <v>174</v>
      </c>
      <c r="H1143" t="s">
        <v>37</v>
      </c>
      <c r="I1143" t="s">
        <v>180</v>
      </c>
      <c r="J1143" t="s">
        <v>43</v>
      </c>
      <c r="K1143">
        <v>576</v>
      </c>
    </row>
    <row r="1144" spans="1:11" x14ac:dyDescent="0.25">
      <c r="A1144" t="str">
        <f>CONCATENATE(ExportTabel[[#This Row],[Jaar]],"/",ExportTabel[[#This Row],[Week]])</f>
        <v>2025/29</v>
      </c>
      <c r="B1144">
        <v>2025</v>
      </c>
      <c r="C1144">
        <v>29</v>
      </c>
      <c r="D1144" t="s">
        <v>636</v>
      </c>
      <c r="E1144" t="s">
        <v>637</v>
      </c>
      <c r="F1144" t="s">
        <v>283</v>
      </c>
      <c r="G1144" t="s">
        <v>174</v>
      </c>
      <c r="H1144" t="s">
        <v>37</v>
      </c>
      <c r="I1144" t="s">
        <v>180</v>
      </c>
      <c r="J1144" t="s">
        <v>43</v>
      </c>
      <c r="K1144">
        <v>2880</v>
      </c>
    </row>
    <row r="1145" spans="1:11" x14ac:dyDescent="0.25">
      <c r="A1145" t="str">
        <f>CONCATENATE(ExportTabel[[#This Row],[Jaar]],"/",ExportTabel[[#This Row],[Week]])</f>
        <v>2025/29</v>
      </c>
      <c r="B1145">
        <v>2025</v>
      </c>
      <c r="C1145">
        <v>29</v>
      </c>
      <c r="D1145" t="s">
        <v>636</v>
      </c>
      <c r="E1145" t="s">
        <v>637</v>
      </c>
      <c r="F1145" t="s">
        <v>283</v>
      </c>
      <c r="G1145" t="s">
        <v>174</v>
      </c>
      <c r="H1145" t="s">
        <v>37</v>
      </c>
      <c r="I1145" t="s">
        <v>180</v>
      </c>
      <c r="J1145" t="s">
        <v>43</v>
      </c>
      <c r="K1145">
        <v>4800</v>
      </c>
    </row>
    <row r="1146" spans="1:11" x14ac:dyDescent="0.25">
      <c r="A1146" t="str">
        <f>CONCATENATE(ExportTabel[[#This Row],[Jaar]],"/",ExportTabel[[#This Row],[Week]])</f>
        <v>2025/29</v>
      </c>
      <c r="B1146">
        <v>2025</v>
      </c>
      <c r="C1146">
        <v>29</v>
      </c>
      <c r="D1146" t="s">
        <v>636</v>
      </c>
      <c r="E1146" t="s">
        <v>637</v>
      </c>
      <c r="F1146" t="s">
        <v>283</v>
      </c>
      <c r="G1146" t="s">
        <v>174</v>
      </c>
      <c r="H1146" t="s">
        <v>37</v>
      </c>
      <c r="I1146" t="s">
        <v>180</v>
      </c>
      <c r="J1146" t="s">
        <v>43</v>
      </c>
      <c r="K1146">
        <v>1152</v>
      </c>
    </row>
    <row r="1147" spans="1:11" x14ac:dyDescent="0.25">
      <c r="A1147" t="str">
        <f>CONCATENATE(ExportTabel[[#This Row],[Jaar]],"/",ExportTabel[[#This Row],[Week]])</f>
        <v>2025/29</v>
      </c>
      <c r="B1147">
        <v>2025</v>
      </c>
      <c r="C1147">
        <v>29</v>
      </c>
      <c r="D1147" t="s">
        <v>636</v>
      </c>
      <c r="E1147" t="s">
        <v>637</v>
      </c>
      <c r="F1147" t="s">
        <v>283</v>
      </c>
      <c r="G1147" t="s">
        <v>169</v>
      </c>
      <c r="H1147" t="s">
        <v>32</v>
      </c>
      <c r="I1147" t="s">
        <v>180</v>
      </c>
      <c r="J1147" t="s">
        <v>43</v>
      </c>
      <c r="K1147">
        <v>80</v>
      </c>
    </row>
    <row r="1148" spans="1:11" x14ac:dyDescent="0.25">
      <c r="A1148" t="str">
        <f>CONCATENATE(ExportTabel[[#This Row],[Jaar]],"/",ExportTabel[[#This Row],[Week]])</f>
        <v>2025/29</v>
      </c>
      <c r="B1148">
        <v>2025</v>
      </c>
      <c r="C1148">
        <v>29</v>
      </c>
      <c r="D1148" t="s">
        <v>636</v>
      </c>
      <c r="E1148" t="s">
        <v>637</v>
      </c>
      <c r="F1148" t="s">
        <v>283</v>
      </c>
      <c r="G1148" t="s">
        <v>174</v>
      </c>
      <c r="H1148" t="s">
        <v>37</v>
      </c>
      <c r="I1148" t="s">
        <v>180</v>
      </c>
      <c r="J1148" t="s">
        <v>43</v>
      </c>
      <c r="K1148">
        <v>576</v>
      </c>
    </row>
    <row r="1149" spans="1:11" x14ac:dyDescent="0.25">
      <c r="A1149" t="str">
        <f>CONCATENATE(ExportTabel[[#This Row],[Jaar]],"/",ExportTabel[[#This Row],[Week]])</f>
        <v>2025/29</v>
      </c>
      <c r="B1149">
        <v>2025</v>
      </c>
      <c r="C1149">
        <v>29</v>
      </c>
      <c r="D1149" t="s">
        <v>636</v>
      </c>
      <c r="E1149" t="s">
        <v>637</v>
      </c>
      <c r="F1149" t="s">
        <v>283</v>
      </c>
      <c r="G1149" t="s">
        <v>174</v>
      </c>
      <c r="H1149" t="s">
        <v>37</v>
      </c>
      <c r="I1149" t="s">
        <v>180</v>
      </c>
      <c r="J1149" t="s">
        <v>43</v>
      </c>
      <c r="K1149">
        <v>1152</v>
      </c>
    </row>
    <row r="1150" spans="1:11" x14ac:dyDescent="0.25">
      <c r="A1150" t="str">
        <f>CONCATENATE(ExportTabel[[#This Row],[Jaar]],"/",ExportTabel[[#This Row],[Week]])</f>
        <v>2025/29</v>
      </c>
      <c r="B1150">
        <v>2025</v>
      </c>
      <c r="C1150">
        <v>29</v>
      </c>
      <c r="D1150" t="s">
        <v>636</v>
      </c>
      <c r="E1150" t="s">
        <v>637</v>
      </c>
      <c r="F1150" t="s">
        <v>283</v>
      </c>
      <c r="G1150" t="s">
        <v>174</v>
      </c>
      <c r="H1150" t="s">
        <v>37</v>
      </c>
      <c r="I1150" t="s">
        <v>180</v>
      </c>
      <c r="J1150" t="s">
        <v>43</v>
      </c>
      <c r="K1150">
        <v>576</v>
      </c>
    </row>
    <row r="1151" spans="1:11" x14ac:dyDescent="0.25">
      <c r="A1151" t="str">
        <f>CONCATENATE(ExportTabel[[#This Row],[Jaar]],"/",ExportTabel[[#This Row],[Week]])</f>
        <v>2025/29</v>
      </c>
      <c r="B1151">
        <v>2025</v>
      </c>
      <c r="C1151">
        <v>29</v>
      </c>
      <c r="D1151" t="s">
        <v>636</v>
      </c>
      <c r="E1151" t="s">
        <v>637</v>
      </c>
      <c r="F1151" t="s">
        <v>283</v>
      </c>
      <c r="G1151" t="s">
        <v>174</v>
      </c>
      <c r="H1151" t="s">
        <v>37</v>
      </c>
      <c r="I1151" t="s">
        <v>180</v>
      </c>
      <c r="J1151" t="s">
        <v>43</v>
      </c>
      <c r="K1151">
        <v>2880</v>
      </c>
    </row>
    <row r="1152" spans="1:11" x14ac:dyDescent="0.25">
      <c r="A1152" t="str">
        <f>CONCATENATE(ExportTabel[[#This Row],[Jaar]],"/",ExportTabel[[#This Row],[Week]])</f>
        <v>2025/29</v>
      </c>
      <c r="B1152">
        <v>2025</v>
      </c>
      <c r="C1152">
        <v>29</v>
      </c>
      <c r="D1152" t="s">
        <v>636</v>
      </c>
      <c r="E1152" t="s">
        <v>637</v>
      </c>
      <c r="F1152" t="s">
        <v>283</v>
      </c>
      <c r="G1152" t="s">
        <v>174</v>
      </c>
      <c r="H1152" t="s">
        <v>37</v>
      </c>
      <c r="I1152" t="s">
        <v>180</v>
      </c>
      <c r="J1152" t="s">
        <v>43</v>
      </c>
      <c r="K1152">
        <v>3840</v>
      </c>
    </row>
    <row r="1153" spans="1:11" x14ac:dyDescent="0.25">
      <c r="A1153" t="str">
        <f>CONCATENATE(ExportTabel[[#This Row],[Jaar]],"/",ExportTabel[[#This Row],[Week]])</f>
        <v>2025/29</v>
      </c>
      <c r="B1153">
        <v>2025</v>
      </c>
      <c r="C1153">
        <v>29</v>
      </c>
      <c r="D1153" t="s">
        <v>636</v>
      </c>
      <c r="E1153" t="s">
        <v>637</v>
      </c>
      <c r="F1153" t="s">
        <v>283</v>
      </c>
      <c r="G1153" t="s">
        <v>174</v>
      </c>
      <c r="H1153" t="s">
        <v>37</v>
      </c>
      <c r="I1153" t="s">
        <v>180</v>
      </c>
      <c r="J1153" t="s">
        <v>43</v>
      </c>
      <c r="K1153">
        <v>3840</v>
      </c>
    </row>
    <row r="1154" spans="1:11" x14ac:dyDescent="0.25">
      <c r="A1154" t="str">
        <f>CONCATENATE(ExportTabel[[#This Row],[Jaar]],"/",ExportTabel[[#This Row],[Week]])</f>
        <v>2025/29</v>
      </c>
      <c r="B1154">
        <v>2025</v>
      </c>
      <c r="C1154">
        <v>29</v>
      </c>
      <c r="D1154" t="s">
        <v>636</v>
      </c>
      <c r="E1154" t="s">
        <v>637</v>
      </c>
      <c r="F1154" t="s">
        <v>283</v>
      </c>
      <c r="G1154" t="s">
        <v>169</v>
      </c>
      <c r="H1154" t="s">
        <v>32</v>
      </c>
      <c r="I1154" t="s">
        <v>138</v>
      </c>
      <c r="J1154" t="s">
        <v>1</v>
      </c>
      <c r="K1154">
        <v>3</v>
      </c>
    </row>
    <row r="1155" spans="1:11" x14ac:dyDescent="0.25">
      <c r="A1155" t="str">
        <f>CONCATENATE(ExportTabel[[#This Row],[Jaar]],"/",ExportTabel[[#This Row],[Week]])</f>
        <v>2025/29</v>
      </c>
      <c r="B1155">
        <v>2025</v>
      </c>
      <c r="C1155">
        <v>29</v>
      </c>
      <c r="D1155" t="s">
        <v>636</v>
      </c>
      <c r="E1155" t="s">
        <v>637</v>
      </c>
      <c r="F1155" t="s">
        <v>283</v>
      </c>
      <c r="G1155" t="s">
        <v>174</v>
      </c>
      <c r="H1155" t="s">
        <v>37</v>
      </c>
      <c r="I1155" t="s">
        <v>180</v>
      </c>
      <c r="J1155" t="s">
        <v>43</v>
      </c>
      <c r="K1155">
        <v>11220</v>
      </c>
    </row>
    <row r="1156" spans="1:11" x14ac:dyDescent="0.25">
      <c r="A1156" t="str">
        <f>CONCATENATE(ExportTabel[[#This Row],[Jaar]],"/",ExportTabel[[#This Row],[Week]])</f>
        <v>2025/29</v>
      </c>
      <c r="B1156">
        <v>2025</v>
      </c>
      <c r="C1156">
        <v>29</v>
      </c>
      <c r="D1156" t="s">
        <v>636</v>
      </c>
      <c r="E1156" t="s">
        <v>637</v>
      </c>
      <c r="F1156" t="s">
        <v>283</v>
      </c>
      <c r="G1156" t="s">
        <v>169</v>
      </c>
      <c r="H1156" t="s">
        <v>32</v>
      </c>
      <c r="I1156" t="s">
        <v>180</v>
      </c>
      <c r="J1156" t="s">
        <v>43</v>
      </c>
      <c r="K1156">
        <v>480</v>
      </c>
    </row>
    <row r="1157" spans="1:11" x14ac:dyDescent="0.25">
      <c r="A1157" t="str">
        <f>CONCATENATE(ExportTabel[[#This Row],[Jaar]],"/",ExportTabel[[#This Row],[Week]])</f>
        <v>2025/29</v>
      </c>
      <c r="B1157">
        <v>2025</v>
      </c>
      <c r="C1157">
        <v>29</v>
      </c>
      <c r="D1157" t="s">
        <v>636</v>
      </c>
      <c r="E1157" t="s">
        <v>637</v>
      </c>
      <c r="F1157" t="s">
        <v>283</v>
      </c>
      <c r="G1157" t="s">
        <v>174</v>
      </c>
      <c r="H1157" t="s">
        <v>37</v>
      </c>
      <c r="I1157" t="s">
        <v>235</v>
      </c>
      <c r="J1157" t="s">
        <v>98</v>
      </c>
      <c r="K1157">
        <v>2500</v>
      </c>
    </row>
    <row r="1158" spans="1:11" x14ac:dyDescent="0.25">
      <c r="A1158" t="str">
        <f>CONCATENATE(ExportTabel[[#This Row],[Jaar]],"/",ExportTabel[[#This Row],[Week]])</f>
        <v>2025/29</v>
      </c>
      <c r="B1158">
        <v>2025</v>
      </c>
      <c r="C1158">
        <v>29</v>
      </c>
      <c r="D1158" t="s">
        <v>636</v>
      </c>
      <c r="E1158" t="s">
        <v>637</v>
      </c>
      <c r="F1158" t="s">
        <v>283</v>
      </c>
      <c r="G1158" t="s">
        <v>169</v>
      </c>
      <c r="H1158" t="s">
        <v>32</v>
      </c>
      <c r="I1158" t="s">
        <v>235</v>
      </c>
      <c r="J1158" t="s">
        <v>98</v>
      </c>
      <c r="K1158">
        <v>200</v>
      </c>
    </row>
    <row r="1159" spans="1:11" x14ac:dyDescent="0.25">
      <c r="A1159" t="str">
        <f>CONCATENATE(ExportTabel[[#This Row],[Jaar]],"/",ExportTabel[[#This Row],[Week]])</f>
        <v>2025/29</v>
      </c>
      <c r="B1159">
        <v>2025</v>
      </c>
      <c r="C1159">
        <v>29</v>
      </c>
      <c r="D1159" t="s">
        <v>636</v>
      </c>
      <c r="E1159" t="s">
        <v>637</v>
      </c>
      <c r="F1159" t="s">
        <v>283</v>
      </c>
      <c r="G1159" t="s">
        <v>169</v>
      </c>
      <c r="H1159" t="s">
        <v>32</v>
      </c>
      <c r="I1159" t="s">
        <v>235</v>
      </c>
      <c r="J1159" t="s">
        <v>98</v>
      </c>
      <c r="K1159">
        <v>200</v>
      </c>
    </row>
    <row r="1160" spans="1:11" x14ac:dyDescent="0.25">
      <c r="A1160" t="str">
        <f>CONCATENATE(ExportTabel[[#This Row],[Jaar]],"/",ExportTabel[[#This Row],[Week]])</f>
        <v>2025/29</v>
      </c>
      <c r="B1160">
        <v>2025</v>
      </c>
      <c r="C1160">
        <v>29</v>
      </c>
      <c r="D1160" t="s">
        <v>636</v>
      </c>
      <c r="E1160" t="s">
        <v>637</v>
      </c>
      <c r="F1160" t="s">
        <v>283</v>
      </c>
      <c r="G1160" t="s">
        <v>638</v>
      </c>
      <c r="H1160" t="s">
        <v>639</v>
      </c>
      <c r="I1160" t="s">
        <v>180</v>
      </c>
      <c r="J1160" t="s">
        <v>43</v>
      </c>
      <c r="K1160">
        <v>30</v>
      </c>
    </row>
    <row r="1161" spans="1:11" x14ac:dyDescent="0.25">
      <c r="A1161" t="str">
        <f>CONCATENATE(ExportTabel[[#This Row],[Jaar]],"/",ExportTabel[[#This Row],[Week]])</f>
        <v>2025/29</v>
      </c>
      <c r="B1161">
        <v>2025</v>
      </c>
      <c r="C1161">
        <v>29</v>
      </c>
      <c r="D1161" t="s">
        <v>636</v>
      </c>
      <c r="E1161" t="s">
        <v>637</v>
      </c>
      <c r="F1161" t="s">
        <v>283</v>
      </c>
      <c r="G1161" t="s">
        <v>174</v>
      </c>
      <c r="H1161" t="s">
        <v>37</v>
      </c>
      <c r="I1161" t="s">
        <v>138</v>
      </c>
      <c r="J1161" t="s">
        <v>1</v>
      </c>
      <c r="K1161">
        <v>50</v>
      </c>
    </row>
    <row r="1162" spans="1:11" x14ac:dyDescent="0.25">
      <c r="A1162" t="str">
        <f>CONCATENATE(ExportTabel[[#This Row],[Jaar]],"/",ExportTabel[[#This Row],[Week]])</f>
        <v>2025/29</v>
      </c>
      <c r="B1162">
        <v>2025</v>
      </c>
      <c r="C1162">
        <v>29</v>
      </c>
      <c r="D1162" t="s">
        <v>636</v>
      </c>
      <c r="E1162" t="s">
        <v>637</v>
      </c>
      <c r="F1162" t="s">
        <v>283</v>
      </c>
      <c r="G1162" t="s">
        <v>206</v>
      </c>
      <c r="H1162" t="s">
        <v>69</v>
      </c>
      <c r="I1162" t="s">
        <v>138</v>
      </c>
      <c r="J1162" t="s">
        <v>1</v>
      </c>
      <c r="K1162">
        <v>10</v>
      </c>
    </row>
    <row r="1163" spans="1:11" x14ac:dyDescent="0.25">
      <c r="A1163" t="str">
        <f>CONCATENATE(ExportTabel[[#This Row],[Jaar]],"/",ExportTabel[[#This Row],[Week]])</f>
        <v>2025/29</v>
      </c>
      <c r="B1163">
        <v>2025</v>
      </c>
      <c r="C1163">
        <v>29</v>
      </c>
      <c r="D1163" t="s">
        <v>636</v>
      </c>
      <c r="E1163" t="s">
        <v>637</v>
      </c>
      <c r="F1163" t="s">
        <v>283</v>
      </c>
      <c r="G1163" t="s">
        <v>169</v>
      </c>
      <c r="H1163" t="s">
        <v>32</v>
      </c>
      <c r="I1163" t="s">
        <v>243</v>
      </c>
      <c r="J1163" t="s">
        <v>106</v>
      </c>
      <c r="K1163">
        <v>120</v>
      </c>
    </row>
    <row r="1164" spans="1:11" x14ac:dyDescent="0.25">
      <c r="A1164" t="str">
        <f>CONCATENATE(ExportTabel[[#This Row],[Jaar]],"/",ExportTabel[[#This Row],[Week]])</f>
        <v>2025/29</v>
      </c>
      <c r="B1164">
        <v>2025</v>
      </c>
      <c r="C1164">
        <v>29</v>
      </c>
      <c r="D1164" t="s">
        <v>636</v>
      </c>
      <c r="E1164" t="s">
        <v>637</v>
      </c>
      <c r="F1164" t="s">
        <v>283</v>
      </c>
      <c r="G1164" t="s">
        <v>206</v>
      </c>
      <c r="H1164" t="s">
        <v>69</v>
      </c>
      <c r="I1164" t="s">
        <v>138</v>
      </c>
      <c r="J1164" t="s">
        <v>1</v>
      </c>
      <c r="K1164">
        <v>10</v>
      </c>
    </row>
    <row r="1165" spans="1:11" x14ac:dyDescent="0.25">
      <c r="A1165" t="str">
        <f>CONCATENATE(ExportTabel[[#This Row],[Jaar]],"/",ExportTabel[[#This Row],[Week]])</f>
        <v>2025/29</v>
      </c>
      <c r="B1165">
        <v>2025</v>
      </c>
      <c r="C1165">
        <v>29</v>
      </c>
      <c r="D1165" t="s">
        <v>636</v>
      </c>
      <c r="E1165" t="s">
        <v>637</v>
      </c>
      <c r="F1165" t="s">
        <v>283</v>
      </c>
      <c r="G1165" t="s">
        <v>174</v>
      </c>
      <c r="H1165" t="s">
        <v>37</v>
      </c>
      <c r="I1165" t="s">
        <v>138</v>
      </c>
      <c r="J1165" t="s">
        <v>1</v>
      </c>
      <c r="K1165">
        <v>6</v>
      </c>
    </row>
    <row r="1166" spans="1:11" x14ac:dyDescent="0.25">
      <c r="A1166" t="str">
        <f>CONCATENATE(ExportTabel[[#This Row],[Jaar]],"/",ExportTabel[[#This Row],[Week]])</f>
        <v>2025/29</v>
      </c>
      <c r="B1166">
        <v>2025</v>
      </c>
      <c r="C1166">
        <v>29</v>
      </c>
      <c r="D1166" t="s">
        <v>636</v>
      </c>
      <c r="E1166" t="s">
        <v>637</v>
      </c>
      <c r="F1166" t="s">
        <v>283</v>
      </c>
      <c r="G1166" t="s">
        <v>206</v>
      </c>
      <c r="H1166" t="s">
        <v>69</v>
      </c>
      <c r="I1166" t="s">
        <v>194</v>
      </c>
      <c r="J1166" t="s">
        <v>57</v>
      </c>
      <c r="K1166">
        <v>20</v>
      </c>
    </row>
    <row r="1167" spans="1:11" x14ac:dyDescent="0.25">
      <c r="A1167" t="str">
        <f>CONCATENATE(ExportTabel[[#This Row],[Jaar]],"/",ExportTabel[[#This Row],[Week]])</f>
        <v>2025/29</v>
      </c>
      <c r="B1167">
        <v>2025</v>
      </c>
      <c r="C1167">
        <v>29</v>
      </c>
      <c r="D1167" t="s">
        <v>636</v>
      </c>
      <c r="E1167" t="s">
        <v>637</v>
      </c>
      <c r="F1167" t="s">
        <v>283</v>
      </c>
      <c r="G1167" t="s">
        <v>206</v>
      </c>
      <c r="H1167" t="s">
        <v>69</v>
      </c>
      <c r="I1167" t="s">
        <v>230</v>
      </c>
      <c r="J1167" t="s">
        <v>93</v>
      </c>
      <c r="K1167">
        <v>20</v>
      </c>
    </row>
    <row r="1168" spans="1:11" x14ac:dyDescent="0.25">
      <c r="A1168" t="str">
        <f>CONCATENATE(ExportTabel[[#This Row],[Jaar]],"/",ExportTabel[[#This Row],[Week]])</f>
        <v>2025/29</v>
      </c>
      <c r="B1168">
        <v>2025</v>
      </c>
      <c r="C1168">
        <v>29</v>
      </c>
      <c r="D1168" t="s">
        <v>636</v>
      </c>
      <c r="E1168" t="s">
        <v>637</v>
      </c>
      <c r="F1168" t="s">
        <v>283</v>
      </c>
      <c r="G1168" t="s">
        <v>169</v>
      </c>
      <c r="H1168" t="s">
        <v>32</v>
      </c>
      <c r="I1168" t="s">
        <v>230</v>
      </c>
      <c r="J1168" t="s">
        <v>93</v>
      </c>
      <c r="K1168">
        <v>5</v>
      </c>
    </row>
    <row r="1169" spans="1:11" x14ac:dyDescent="0.25">
      <c r="A1169" t="str">
        <f>CONCATENATE(ExportTabel[[#This Row],[Jaar]],"/",ExportTabel[[#This Row],[Week]])</f>
        <v>2025/29</v>
      </c>
      <c r="B1169">
        <v>2025</v>
      </c>
      <c r="C1169">
        <v>29</v>
      </c>
      <c r="D1169" t="s">
        <v>636</v>
      </c>
      <c r="E1169" t="s">
        <v>637</v>
      </c>
      <c r="F1169" t="s">
        <v>283</v>
      </c>
      <c r="G1169" t="s">
        <v>206</v>
      </c>
      <c r="H1169" t="s">
        <v>69</v>
      </c>
      <c r="I1169" t="s">
        <v>236</v>
      </c>
      <c r="J1169" t="s">
        <v>99</v>
      </c>
      <c r="K1169">
        <v>5</v>
      </c>
    </row>
    <row r="1170" spans="1:11" x14ac:dyDescent="0.25">
      <c r="A1170" t="str">
        <f>CONCATENATE(ExportTabel[[#This Row],[Jaar]],"/",ExportTabel[[#This Row],[Week]])</f>
        <v>2025/29</v>
      </c>
      <c r="B1170">
        <v>2025</v>
      </c>
      <c r="C1170">
        <v>29</v>
      </c>
      <c r="D1170" t="s">
        <v>636</v>
      </c>
      <c r="E1170" t="s">
        <v>637</v>
      </c>
      <c r="F1170" t="s">
        <v>283</v>
      </c>
      <c r="G1170" t="s">
        <v>174</v>
      </c>
      <c r="H1170" t="s">
        <v>37</v>
      </c>
      <c r="I1170" t="s">
        <v>180</v>
      </c>
      <c r="J1170" t="s">
        <v>43</v>
      </c>
      <c r="K1170">
        <v>50</v>
      </c>
    </row>
    <row r="1171" spans="1:11" x14ac:dyDescent="0.25">
      <c r="A1171" t="str">
        <f>CONCATENATE(ExportTabel[[#This Row],[Jaar]],"/",ExportTabel[[#This Row],[Week]])</f>
        <v>2025/29</v>
      </c>
      <c r="B1171">
        <v>2025</v>
      </c>
      <c r="C1171">
        <v>29</v>
      </c>
      <c r="D1171" t="s">
        <v>636</v>
      </c>
      <c r="E1171" t="s">
        <v>637</v>
      </c>
      <c r="F1171" t="s">
        <v>283</v>
      </c>
      <c r="G1171" t="s">
        <v>174</v>
      </c>
      <c r="H1171" t="s">
        <v>37</v>
      </c>
      <c r="I1171" t="s">
        <v>180</v>
      </c>
      <c r="J1171" t="s">
        <v>43</v>
      </c>
      <c r="K1171">
        <v>200</v>
      </c>
    </row>
    <row r="1172" spans="1:11" x14ac:dyDescent="0.25">
      <c r="A1172" t="str">
        <f>CONCATENATE(ExportTabel[[#This Row],[Jaar]],"/",ExportTabel[[#This Row],[Week]])</f>
        <v>2025/29</v>
      </c>
      <c r="B1172">
        <v>2025</v>
      </c>
      <c r="C1172">
        <v>29</v>
      </c>
      <c r="D1172" t="s">
        <v>636</v>
      </c>
      <c r="E1172" t="s">
        <v>637</v>
      </c>
      <c r="F1172" t="s">
        <v>283</v>
      </c>
      <c r="G1172" t="s">
        <v>174</v>
      </c>
      <c r="H1172" t="s">
        <v>37</v>
      </c>
      <c r="I1172" t="s">
        <v>180</v>
      </c>
      <c r="J1172" t="s">
        <v>43</v>
      </c>
      <c r="K1172">
        <v>160</v>
      </c>
    </row>
    <row r="1173" spans="1:11" x14ac:dyDescent="0.25">
      <c r="A1173" t="str">
        <f>CONCATENATE(ExportTabel[[#This Row],[Jaar]],"/",ExportTabel[[#This Row],[Week]])</f>
        <v>2025/29</v>
      </c>
      <c r="B1173">
        <v>2025</v>
      </c>
      <c r="C1173">
        <v>29</v>
      </c>
      <c r="D1173" t="s">
        <v>636</v>
      </c>
      <c r="E1173" t="s">
        <v>637</v>
      </c>
      <c r="F1173" t="s">
        <v>283</v>
      </c>
      <c r="G1173" t="s">
        <v>174</v>
      </c>
      <c r="H1173" t="s">
        <v>37</v>
      </c>
      <c r="I1173" t="s">
        <v>180</v>
      </c>
      <c r="J1173" t="s">
        <v>43</v>
      </c>
      <c r="K1173">
        <v>2880</v>
      </c>
    </row>
    <row r="1174" spans="1:11" x14ac:dyDescent="0.25">
      <c r="A1174" t="str">
        <f>CONCATENATE(ExportTabel[[#This Row],[Jaar]],"/",ExportTabel[[#This Row],[Week]])</f>
        <v>2025/29</v>
      </c>
      <c r="B1174">
        <v>2025</v>
      </c>
      <c r="C1174">
        <v>29</v>
      </c>
      <c r="D1174" t="s">
        <v>636</v>
      </c>
      <c r="E1174" t="s">
        <v>637</v>
      </c>
      <c r="F1174" t="s">
        <v>283</v>
      </c>
      <c r="G1174" t="s">
        <v>174</v>
      </c>
      <c r="H1174" t="s">
        <v>37</v>
      </c>
      <c r="I1174" t="s">
        <v>180</v>
      </c>
      <c r="J1174" t="s">
        <v>43</v>
      </c>
      <c r="K1174">
        <v>576</v>
      </c>
    </row>
    <row r="1175" spans="1:11" x14ac:dyDescent="0.25">
      <c r="A1175" t="str">
        <f>CONCATENATE(ExportTabel[[#This Row],[Jaar]],"/",ExportTabel[[#This Row],[Week]])</f>
        <v>2025/29</v>
      </c>
      <c r="B1175">
        <v>2025</v>
      </c>
      <c r="C1175">
        <v>29</v>
      </c>
      <c r="D1175" t="s">
        <v>636</v>
      </c>
      <c r="E1175" t="s">
        <v>637</v>
      </c>
      <c r="F1175" t="s">
        <v>283</v>
      </c>
      <c r="G1175" t="s">
        <v>174</v>
      </c>
      <c r="H1175" t="s">
        <v>37</v>
      </c>
      <c r="I1175" t="s">
        <v>180</v>
      </c>
      <c r="J1175" t="s">
        <v>43</v>
      </c>
      <c r="K1175">
        <v>2880</v>
      </c>
    </row>
    <row r="1176" spans="1:11" x14ac:dyDescent="0.25">
      <c r="A1176" t="str">
        <f>CONCATENATE(ExportTabel[[#This Row],[Jaar]],"/",ExportTabel[[#This Row],[Week]])</f>
        <v>2025/29</v>
      </c>
      <c r="B1176">
        <v>2025</v>
      </c>
      <c r="C1176">
        <v>29</v>
      </c>
      <c r="D1176" t="s">
        <v>636</v>
      </c>
      <c r="E1176" t="s">
        <v>637</v>
      </c>
      <c r="F1176" t="s">
        <v>283</v>
      </c>
      <c r="G1176" t="s">
        <v>174</v>
      </c>
      <c r="H1176" t="s">
        <v>37</v>
      </c>
      <c r="I1176" t="s">
        <v>180</v>
      </c>
      <c r="J1176" t="s">
        <v>43</v>
      </c>
      <c r="K1176">
        <v>2880</v>
      </c>
    </row>
    <row r="1177" spans="1:11" x14ac:dyDescent="0.25">
      <c r="A1177" t="str">
        <f>CONCATENATE(ExportTabel[[#This Row],[Jaar]],"/",ExportTabel[[#This Row],[Week]])</f>
        <v>2025/29</v>
      </c>
      <c r="B1177">
        <v>2025</v>
      </c>
      <c r="C1177">
        <v>29</v>
      </c>
      <c r="D1177" t="s">
        <v>636</v>
      </c>
      <c r="E1177" t="s">
        <v>637</v>
      </c>
      <c r="F1177" t="s">
        <v>283</v>
      </c>
      <c r="G1177" t="s">
        <v>174</v>
      </c>
      <c r="H1177" t="s">
        <v>37</v>
      </c>
      <c r="I1177" t="s">
        <v>180</v>
      </c>
      <c r="J1177" t="s">
        <v>43</v>
      </c>
      <c r="K1177">
        <v>576</v>
      </c>
    </row>
    <row r="1178" spans="1:11" x14ac:dyDescent="0.25">
      <c r="A1178" t="str">
        <f>CONCATENATE(ExportTabel[[#This Row],[Jaar]],"/",ExportTabel[[#This Row],[Week]])</f>
        <v>2025/29</v>
      </c>
      <c r="B1178">
        <v>2025</v>
      </c>
      <c r="C1178">
        <v>29</v>
      </c>
      <c r="D1178" t="s">
        <v>636</v>
      </c>
      <c r="E1178" t="s">
        <v>637</v>
      </c>
      <c r="F1178" t="s">
        <v>283</v>
      </c>
      <c r="G1178" t="s">
        <v>174</v>
      </c>
      <c r="H1178" t="s">
        <v>37</v>
      </c>
      <c r="I1178" t="s">
        <v>180</v>
      </c>
      <c r="J1178" t="s">
        <v>43</v>
      </c>
      <c r="K1178">
        <v>3840</v>
      </c>
    </row>
    <row r="1179" spans="1:11" x14ac:dyDescent="0.25">
      <c r="A1179" t="str">
        <f>CONCATENATE(ExportTabel[[#This Row],[Jaar]],"/",ExportTabel[[#This Row],[Week]])</f>
        <v>2025/29</v>
      </c>
      <c r="B1179">
        <v>2025</v>
      </c>
      <c r="C1179">
        <v>29</v>
      </c>
      <c r="D1179" t="s">
        <v>636</v>
      </c>
      <c r="E1179" t="s">
        <v>637</v>
      </c>
      <c r="F1179" t="s">
        <v>283</v>
      </c>
      <c r="G1179" t="s">
        <v>174</v>
      </c>
      <c r="H1179" t="s">
        <v>37</v>
      </c>
      <c r="I1179" t="s">
        <v>180</v>
      </c>
      <c r="J1179" t="s">
        <v>43</v>
      </c>
      <c r="K1179">
        <v>576</v>
      </c>
    </row>
    <row r="1180" spans="1:11" x14ac:dyDescent="0.25">
      <c r="A1180" t="str">
        <f>CONCATENATE(ExportTabel[[#This Row],[Jaar]],"/",ExportTabel[[#This Row],[Week]])</f>
        <v>2025/29</v>
      </c>
      <c r="B1180">
        <v>2025</v>
      </c>
      <c r="C1180">
        <v>29</v>
      </c>
      <c r="D1180" t="s">
        <v>636</v>
      </c>
      <c r="E1180" t="s">
        <v>637</v>
      </c>
      <c r="F1180" t="s">
        <v>283</v>
      </c>
      <c r="G1180" t="s">
        <v>174</v>
      </c>
      <c r="H1180" t="s">
        <v>37</v>
      </c>
      <c r="I1180" t="s">
        <v>180</v>
      </c>
      <c r="J1180" t="s">
        <v>43</v>
      </c>
      <c r="K1180">
        <v>1920</v>
      </c>
    </row>
    <row r="1181" spans="1:11" x14ac:dyDescent="0.25">
      <c r="A1181" t="str">
        <f>CONCATENATE(ExportTabel[[#This Row],[Jaar]],"/",ExportTabel[[#This Row],[Week]])</f>
        <v>2025/29</v>
      </c>
      <c r="B1181">
        <v>2025</v>
      </c>
      <c r="C1181">
        <v>29</v>
      </c>
      <c r="D1181" t="s">
        <v>636</v>
      </c>
      <c r="E1181" t="s">
        <v>637</v>
      </c>
      <c r="F1181" t="s">
        <v>283</v>
      </c>
      <c r="G1181" t="s">
        <v>174</v>
      </c>
      <c r="H1181" t="s">
        <v>37</v>
      </c>
      <c r="I1181" t="s">
        <v>180</v>
      </c>
      <c r="J1181" t="s">
        <v>43</v>
      </c>
      <c r="K1181">
        <v>576</v>
      </c>
    </row>
    <row r="1182" spans="1:11" x14ac:dyDescent="0.25">
      <c r="A1182" t="str">
        <f>CONCATENATE(ExportTabel[[#This Row],[Jaar]],"/",ExportTabel[[#This Row],[Week]])</f>
        <v>2025/29</v>
      </c>
      <c r="B1182">
        <v>2025</v>
      </c>
      <c r="C1182">
        <v>29</v>
      </c>
      <c r="D1182" t="s">
        <v>636</v>
      </c>
      <c r="E1182" t="s">
        <v>637</v>
      </c>
      <c r="F1182" t="s">
        <v>283</v>
      </c>
      <c r="G1182" t="s">
        <v>174</v>
      </c>
      <c r="H1182" t="s">
        <v>37</v>
      </c>
      <c r="I1182" t="s">
        <v>180</v>
      </c>
      <c r="J1182" t="s">
        <v>43</v>
      </c>
      <c r="K1182">
        <v>576</v>
      </c>
    </row>
    <row r="1183" spans="1:11" x14ac:dyDescent="0.25">
      <c r="A1183" t="str">
        <f>CONCATENATE(ExportTabel[[#This Row],[Jaar]],"/",ExportTabel[[#This Row],[Week]])</f>
        <v>2025/29</v>
      </c>
      <c r="B1183">
        <v>2025</v>
      </c>
      <c r="C1183">
        <v>29</v>
      </c>
      <c r="D1183" t="s">
        <v>636</v>
      </c>
      <c r="E1183" t="s">
        <v>637</v>
      </c>
      <c r="F1183" t="s">
        <v>283</v>
      </c>
      <c r="G1183" t="s">
        <v>174</v>
      </c>
      <c r="H1183" t="s">
        <v>37</v>
      </c>
      <c r="I1183" t="s">
        <v>180</v>
      </c>
      <c r="J1183" t="s">
        <v>43</v>
      </c>
      <c r="K1183">
        <v>2880</v>
      </c>
    </row>
    <row r="1184" spans="1:11" x14ac:dyDescent="0.25">
      <c r="A1184" t="str">
        <f>CONCATENATE(ExportTabel[[#This Row],[Jaar]],"/",ExportTabel[[#This Row],[Week]])</f>
        <v>2025/29</v>
      </c>
      <c r="B1184">
        <v>2025</v>
      </c>
      <c r="C1184">
        <v>29</v>
      </c>
      <c r="D1184" t="s">
        <v>636</v>
      </c>
      <c r="E1184" t="s">
        <v>637</v>
      </c>
      <c r="F1184" t="s">
        <v>283</v>
      </c>
      <c r="G1184" t="s">
        <v>169</v>
      </c>
      <c r="H1184" t="s">
        <v>32</v>
      </c>
      <c r="I1184" t="s">
        <v>180</v>
      </c>
      <c r="J1184" t="s">
        <v>43</v>
      </c>
      <c r="K1184">
        <v>314</v>
      </c>
    </row>
    <row r="1185" spans="1:11" x14ac:dyDescent="0.25">
      <c r="A1185" t="str">
        <f>CONCATENATE(ExportTabel[[#This Row],[Jaar]],"/",ExportTabel[[#This Row],[Week]])</f>
        <v>2025/29</v>
      </c>
      <c r="B1185">
        <v>2025</v>
      </c>
      <c r="C1185">
        <v>29</v>
      </c>
      <c r="D1185" t="s">
        <v>636</v>
      </c>
      <c r="E1185" t="s">
        <v>637</v>
      </c>
      <c r="F1185" t="s">
        <v>283</v>
      </c>
      <c r="G1185" t="s">
        <v>174</v>
      </c>
      <c r="H1185" t="s">
        <v>37</v>
      </c>
      <c r="I1185" t="s">
        <v>180</v>
      </c>
      <c r="J1185" t="s">
        <v>43</v>
      </c>
      <c r="K1185">
        <v>576</v>
      </c>
    </row>
    <row r="1186" spans="1:11" x14ac:dyDescent="0.25">
      <c r="A1186" t="str">
        <f>CONCATENATE(ExportTabel[[#This Row],[Jaar]],"/",ExportTabel[[#This Row],[Week]])</f>
        <v>2025/29</v>
      </c>
      <c r="B1186">
        <v>2025</v>
      </c>
      <c r="C1186">
        <v>29</v>
      </c>
      <c r="D1186" t="s">
        <v>636</v>
      </c>
      <c r="E1186" t="s">
        <v>637</v>
      </c>
      <c r="F1186" t="s">
        <v>283</v>
      </c>
      <c r="G1186" t="s">
        <v>174</v>
      </c>
      <c r="H1186" t="s">
        <v>37</v>
      </c>
      <c r="I1186" t="s">
        <v>180</v>
      </c>
      <c r="J1186" t="s">
        <v>43</v>
      </c>
      <c r="K1186">
        <v>1920</v>
      </c>
    </row>
    <row r="1187" spans="1:11" x14ac:dyDescent="0.25">
      <c r="A1187" t="str">
        <f>CONCATENATE(ExportTabel[[#This Row],[Jaar]],"/",ExportTabel[[#This Row],[Week]])</f>
        <v>2025/29</v>
      </c>
      <c r="B1187">
        <v>2025</v>
      </c>
      <c r="C1187">
        <v>29</v>
      </c>
      <c r="D1187" t="s">
        <v>636</v>
      </c>
      <c r="E1187" t="s">
        <v>637</v>
      </c>
      <c r="F1187" t="s">
        <v>283</v>
      </c>
      <c r="G1187" t="s">
        <v>174</v>
      </c>
      <c r="H1187" t="s">
        <v>37</v>
      </c>
      <c r="I1187" t="s">
        <v>180</v>
      </c>
      <c r="J1187" t="s">
        <v>43</v>
      </c>
      <c r="K1187">
        <v>1920</v>
      </c>
    </row>
    <row r="1188" spans="1:11" x14ac:dyDescent="0.25">
      <c r="A1188" t="str">
        <f>CONCATENATE(ExportTabel[[#This Row],[Jaar]],"/",ExportTabel[[#This Row],[Week]])</f>
        <v>2025/29</v>
      </c>
      <c r="B1188">
        <v>2025</v>
      </c>
      <c r="C1188">
        <v>29</v>
      </c>
      <c r="D1188" t="s">
        <v>636</v>
      </c>
      <c r="E1188" t="s">
        <v>637</v>
      </c>
      <c r="F1188" t="s">
        <v>283</v>
      </c>
      <c r="G1188" t="s">
        <v>174</v>
      </c>
      <c r="H1188" t="s">
        <v>37</v>
      </c>
      <c r="I1188" t="s">
        <v>180</v>
      </c>
      <c r="J1188" t="s">
        <v>43</v>
      </c>
      <c r="K1188">
        <v>2880</v>
      </c>
    </row>
    <row r="1189" spans="1:11" x14ac:dyDescent="0.25">
      <c r="A1189" t="str">
        <f>CONCATENATE(ExportTabel[[#This Row],[Jaar]],"/",ExportTabel[[#This Row],[Week]])</f>
        <v>2025/29</v>
      </c>
      <c r="B1189">
        <v>2025</v>
      </c>
      <c r="C1189">
        <v>29</v>
      </c>
      <c r="D1189" t="s">
        <v>636</v>
      </c>
      <c r="E1189" t="s">
        <v>637</v>
      </c>
      <c r="F1189" t="s">
        <v>283</v>
      </c>
      <c r="G1189" t="s">
        <v>174</v>
      </c>
      <c r="H1189" t="s">
        <v>37</v>
      </c>
      <c r="I1189" t="s">
        <v>180</v>
      </c>
      <c r="J1189" t="s">
        <v>43</v>
      </c>
      <c r="K1189">
        <v>1152</v>
      </c>
    </row>
    <row r="1190" spans="1:11" x14ac:dyDescent="0.25">
      <c r="A1190" t="str">
        <f>CONCATENATE(ExportTabel[[#This Row],[Jaar]],"/",ExportTabel[[#This Row],[Week]])</f>
        <v>2025/29</v>
      </c>
      <c r="B1190">
        <v>2025</v>
      </c>
      <c r="C1190">
        <v>29</v>
      </c>
      <c r="D1190" t="s">
        <v>636</v>
      </c>
      <c r="E1190" t="s">
        <v>637</v>
      </c>
      <c r="F1190" t="s">
        <v>283</v>
      </c>
      <c r="G1190" t="s">
        <v>174</v>
      </c>
      <c r="H1190" t="s">
        <v>37</v>
      </c>
      <c r="I1190" t="s">
        <v>180</v>
      </c>
      <c r="J1190" t="s">
        <v>43</v>
      </c>
      <c r="K1190">
        <v>576</v>
      </c>
    </row>
    <row r="1191" spans="1:11" x14ac:dyDescent="0.25">
      <c r="A1191" t="str">
        <f>CONCATENATE(ExportTabel[[#This Row],[Jaar]],"/",ExportTabel[[#This Row],[Week]])</f>
        <v>2025/29</v>
      </c>
      <c r="B1191">
        <v>2025</v>
      </c>
      <c r="C1191">
        <v>29</v>
      </c>
      <c r="D1191" t="s">
        <v>636</v>
      </c>
      <c r="E1191" t="s">
        <v>637</v>
      </c>
      <c r="F1191" t="s">
        <v>283</v>
      </c>
      <c r="G1191" t="s">
        <v>174</v>
      </c>
      <c r="H1191" t="s">
        <v>37</v>
      </c>
      <c r="I1191" t="s">
        <v>180</v>
      </c>
      <c r="J1191" t="s">
        <v>43</v>
      </c>
      <c r="K1191">
        <v>1920</v>
      </c>
    </row>
    <row r="1192" spans="1:11" x14ac:dyDescent="0.25">
      <c r="A1192" t="str">
        <f>CONCATENATE(ExportTabel[[#This Row],[Jaar]],"/",ExportTabel[[#This Row],[Week]])</f>
        <v>2025/29</v>
      </c>
      <c r="B1192">
        <v>2025</v>
      </c>
      <c r="C1192">
        <v>29</v>
      </c>
      <c r="D1192" t="s">
        <v>636</v>
      </c>
      <c r="E1192" t="s">
        <v>637</v>
      </c>
      <c r="F1192" t="s">
        <v>283</v>
      </c>
      <c r="G1192" t="s">
        <v>174</v>
      </c>
      <c r="H1192" t="s">
        <v>37</v>
      </c>
      <c r="I1192" t="s">
        <v>180</v>
      </c>
      <c r="J1192" t="s">
        <v>43</v>
      </c>
      <c r="K1192">
        <v>2880</v>
      </c>
    </row>
    <row r="1193" spans="1:11" x14ac:dyDescent="0.25">
      <c r="A1193" t="str">
        <f>CONCATENATE(ExportTabel[[#This Row],[Jaar]],"/",ExportTabel[[#This Row],[Week]])</f>
        <v>2025/29</v>
      </c>
      <c r="B1193">
        <v>2025</v>
      </c>
      <c r="C1193">
        <v>29</v>
      </c>
      <c r="D1193" t="s">
        <v>636</v>
      </c>
      <c r="E1193" t="s">
        <v>637</v>
      </c>
      <c r="F1193" t="s">
        <v>283</v>
      </c>
      <c r="G1193" t="s">
        <v>174</v>
      </c>
      <c r="H1193" t="s">
        <v>37</v>
      </c>
      <c r="I1193" t="s">
        <v>180</v>
      </c>
      <c r="J1193" t="s">
        <v>43</v>
      </c>
      <c r="K1193">
        <v>2880</v>
      </c>
    </row>
    <row r="1194" spans="1:11" x14ac:dyDescent="0.25">
      <c r="A1194" t="str">
        <f>CONCATENATE(ExportTabel[[#This Row],[Jaar]],"/",ExportTabel[[#This Row],[Week]])</f>
        <v>2025/29</v>
      </c>
      <c r="B1194">
        <v>2025</v>
      </c>
      <c r="C1194">
        <v>29</v>
      </c>
      <c r="D1194" t="s">
        <v>636</v>
      </c>
      <c r="E1194" t="s">
        <v>637</v>
      </c>
      <c r="F1194" t="s">
        <v>283</v>
      </c>
      <c r="G1194" t="s">
        <v>174</v>
      </c>
      <c r="H1194" t="s">
        <v>37</v>
      </c>
      <c r="I1194" t="s">
        <v>180</v>
      </c>
      <c r="J1194" t="s">
        <v>43</v>
      </c>
      <c r="K1194">
        <v>576</v>
      </c>
    </row>
    <row r="1195" spans="1:11" x14ac:dyDescent="0.25">
      <c r="A1195" t="str">
        <f>CONCATENATE(ExportTabel[[#This Row],[Jaar]],"/",ExportTabel[[#This Row],[Week]])</f>
        <v>2025/29</v>
      </c>
      <c r="B1195">
        <v>2025</v>
      </c>
      <c r="C1195">
        <v>29</v>
      </c>
      <c r="D1195" t="s">
        <v>636</v>
      </c>
      <c r="E1195" t="s">
        <v>637</v>
      </c>
      <c r="F1195" t="s">
        <v>283</v>
      </c>
      <c r="G1195" t="s">
        <v>174</v>
      </c>
      <c r="H1195" t="s">
        <v>37</v>
      </c>
      <c r="I1195" t="s">
        <v>180</v>
      </c>
      <c r="J1195" t="s">
        <v>43</v>
      </c>
      <c r="K1195">
        <v>960</v>
      </c>
    </row>
    <row r="1196" spans="1:11" x14ac:dyDescent="0.25">
      <c r="A1196" t="str">
        <f>CONCATENATE(ExportTabel[[#This Row],[Jaar]],"/",ExportTabel[[#This Row],[Week]])</f>
        <v>2025/29</v>
      </c>
      <c r="B1196">
        <v>2025</v>
      </c>
      <c r="C1196">
        <v>29</v>
      </c>
      <c r="D1196" t="s">
        <v>636</v>
      </c>
      <c r="E1196" t="s">
        <v>637</v>
      </c>
      <c r="F1196" t="s">
        <v>283</v>
      </c>
      <c r="G1196" t="s">
        <v>174</v>
      </c>
      <c r="H1196" t="s">
        <v>37</v>
      </c>
      <c r="I1196" t="s">
        <v>180</v>
      </c>
      <c r="J1196" t="s">
        <v>43</v>
      </c>
      <c r="K1196">
        <v>576</v>
      </c>
    </row>
    <row r="1197" spans="1:11" x14ac:dyDescent="0.25">
      <c r="A1197" t="str">
        <f>CONCATENATE(ExportTabel[[#This Row],[Jaar]],"/",ExportTabel[[#This Row],[Week]])</f>
        <v>2025/29</v>
      </c>
      <c r="B1197">
        <v>2025</v>
      </c>
      <c r="C1197">
        <v>29</v>
      </c>
      <c r="D1197" t="s">
        <v>636</v>
      </c>
      <c r="E1197" t="s">
        <v>637</v>
      </c>
      <c r="F1197" t="s">
        <v>283</v>
      </c>
      <c r="G1197" t="s">
        <v>174</v>
      </c>
      <c r="H1197" t="s">
        <v>37</v>
      </c>
      <c r="I1197" t="s">
        <v>180</v>
      </c>
      <c r="J1197" t="s">
        <v>43</v>
      </c>
      <c r="K1197">
        <v>576</v>
      </c>
    </row>
    <row r="1198" spans="1:11" x14ac:dyDescent="0.25">
      <c r="A1198" t="str">
        <f>CONCATENATE(ExportTabel[[#This Row],[Jaar]],"/",ExportTabel[[#This Row],[Week]])</f>
        <v>2025/29</v>
      </c>
      <c r="B1198">
        <v>2025</v>
      </c>
      <c r="C1198">
        <v>29</v>
      </c>
      <c r="D1198" t="s">
        <v>636</v>
      </c>
      <c r="E1198" t="s">
        <v>637</v>
      </c>
      <c r="F1198" t="s">
        <v>283</v>
      </c>
      <c r="G1198" t="s">
        <v>174</v>
      </c>
      <c r="H1198" t="s">
        <v>37</v>
      </c>
      <c r="I1198" t="s">
        <v>180</v>
      </c>
      <c r="J1198" t="s">
        <v>43</v>
      </c>
      <c r="K1198">
        <v>1920</v>
      </c>
    </row>
    <row r="1199" spans="1:11" x14ac:dyDescent="0.25">
      <c r="A1199" t="str">
        <f>CONCATENATE(ExportTabel[[#This Row],[Jaar]],"/",ExportTabel[[#This Row],[Week]])</f>
        <v>2025/29</v>
      </c>
      <c r="B1199">
        <v>2025</v>
      </c>
      <c r="C1199">
        <v>29</v>
      </c>
      <c r="D1199" t="s">
        <v>636</v>
      </c>
      <c r="E1199" t="s">
        <v>637</v>
      </c>
      <c r="F1199" t="s">
        <v>283</v>
      </c>
      <c r="G1199" t="s">
        <v>174</v>
      </c>
      <c r="H1199" t="s">
        <v>37</v>
      </c>
      <c r="I1199" t="s">
        <v>180</v>
      </c>
      <c r="J1199" t="s">
        <v>43</v>
      </c>
      <c r="K1199">
        <v>576</v>
      </c>
    </row>
    <row r="1200" spans="1:11" x14ac:dyDescent="0.25">
      <c r="A1200" t="str">
        <f>CONCATENATE(ExportTabel[[#This Row],[Jaar]],"/",ExportTabel[[#This Row],[Week]])</f>
        <v>2025/29</v>
      </c>
      <c r="B1200">
        <v>2025</v>
      </c>
      <c r="C1200">
        <v>29</v>
      </c>
      <c r="D1200" t="s">
        <v>636</v>
      </c>
      <c r="E1200" t="s">
        <v>637</v>
      </c>
      <c r="F1200" t="s">
        <v>283</v>
      </c>
      <c r="G1200" t="s">
        <v>174</v>
      </c>
      <c r="H1200" t="s">
        <v>37</v>
      </c>
      <c r="I1200" t="s">
        <v>235</v>
      </c>
      <c r="J1200" t="s">
        <v>98</v>
      </c>
      <c r="K1200">
        <v>1500</v>
      </c>
    </row>
    <row r="1201" spans="1:11" x14ac:dyDescent="0.25">
      <c r="A1201" t="str">
        <f>CONCATENATE(ExportTabel[[#This Row],[Jaar]],"/",ExportTabel[[#This Row],[Week]])</f>
        <v>2025/29</v>
      </c>
      <c r="B1201">
        <v>2025</v>
      </c>
      <c r="C1201">
        <v>29</v>
      </c>
      <c r="D1201" t="s">
        <v>636</v>
      </c>
      <c r="E1201" t="s">
        <v>637</v>
      </c>
      <c r="F1201" t="s">
        <v>283</v>
      </c>
      <c r="G1201" t="s">
        <v>206</v>
      </c>
      <c r="H1201" t="s">
        <v>69</v>
      </c>
      <c r="I1201" t="s">
        <v>235</v>
      </c>
      <c r="J1201" t="s">
        <v>98</v>
      </c>
      <c r="K1201">
        <v>100</v>
      </c>
    </row>
    <row r="1202" spans="1:11" x14ac:dyDescent="0.25">
      <c r="A1202" t="str">
        <f>CONCATENATE(ExportTabel[[#This Row],[Jaar]],"/",ExportTabel[[#This Row],[Week]])</f>
        <v>2025/29</v>
      </c>
      <c r="B1202">
        <v>2025</v>
      </c>
      <c r="C1202">
        <v>29</v>
      </c>
      <c r="D1202" t="s">
        <v>636</v>
      </c>
      <c r="E1202" t="s">
        <v>637</v>
      </c>
      <c r="F1202" t="s">
        <v>283</v>
      </c>
      <c r="G1202" t="s">
        <v>169</v>
      </c>
      <c r="H1202" t="s">
        <v>32</v>
      </c>
      <c r="I1202" t="s">
        <v>235</v>
      </c>
      <c r="J1202" t="s">
        <v>98</v>
      </c>
      <c r="K1202">
        <v>4</v>
      </c>
    </row>
    <row r="1203" spans="1:11" x14ac:dyDescent="0.25">
      <c r="A1203" t="str">
        <f>CONCATENATE(ExportTabel[[#This Row],[Jaar]],"/",ExportTabel[[#This Row],[Week]])</f>
        <v>2025/29</v>
      </c>
      <c r="B1203">
        <v>2025</v>
      </c>
      <c r="C1203">
        <v>29</v>
      </c>
      <c r="D1203" t="s">
        <v>636</v>
      </c>
      <c r="E1203" t="s">
        <v>637</v>
      </c>
      <c r="F1203" t="s">
        <v>283</v>
      </c>
      <c r="G1203" t="s">
        <v>174</v>
      </c>
      <c r="H1203" t="s">
        <v>37</v>
      </c>
      <c r="I1203" t="s">
        <v>235</v>
      </c>
      <c r="J1203" t="s">
        <v>98</v>
      </c>
      <c r="K1203">
        <v>10</v>
      </c>
    </row>
    <row r="1204" spans="1:11" x14ac:dyDescent="0.25">
      <c r="A1204" t="str">
        <f>CONCATENATE(ExportTabel[[#This Row],[Jaar]],"/",ExportTabel[[#This Row],[Week]])</f>
        <v>2025/29</v>
      </c>
      <c r="B1204">
        <v>2025</v>
      </c>
      <c r="C1204">
        <v>29</v>
      </c>
      <c r="D1204" t="s">
        <v>636</v>
      </c>
      <c r="E1204" t="s">
        <v>637</v>
      </c>
      <c r="F1204" t="s">
        <v>283</v>
      </c>
      <c r="G1204" t="s">
        <v>175</v>
      </c>
      <c r="H1204" t="s">
        <v>38</v>
      </c>
      <c r="I1204" t="s">
        <v>235</v>
      </c>
      <c r="J1204" t="s">
        <v>98</v>
      </c>
      <c r="K1204">
        <v>10</v>
      </c>
    </row>
    <row r="1205" spans="1:11" x14ac:dyDescent="0.25">
      <c r="A1205" t="str">
        <f>CONCATENATE(ExportTabel[[#This Row],[Jaar]],"/",ExportTabel[[#This Row],[Week]])</f>
        <v>2025/29</v>
      </c>
      <c r="B1205">
        <v>2025</v>
      </c>
      <c r="C1205">
        <v>29</v>
      </c>
      <c r="D1205" t="s">
        <v>636</v>
      </c>
      <c r="E1205" t="s">
        <v>637</v>
      </c>
      <c r="F1205" t="s">
        <v>283</v>
      </c>
      <c r="G1205" t="s">
        <v>174</v>
      </c>
      <c r="H1205" t="s">
        <v>37</v>
      </c>
      <c r="I1205" t="s">
        <v>180</v>
      </c>
      <c r="J1205" t="s">
        <v>43</v>
      </c>
      <c r="K1205">
        <v>576</v>
      </c>
    </row>
    <row r="1206" spans="1:11" x14ac:dyDescent="0.25">
      <c r="A1206" t="str">
        <f>CONCATENATE(ExportTabel[[#This Row],[Jaar]],"/",ExportTabel[[#This Row],[Week]])</f>
        <v>2025/29</v>
      </c>
      <c r="B1206">
        <v>2025</v>
      </c>
      <c r="C1206">
        <v>29</v>
      </c>
      <c r="D1206" t="s">
        <v>636</v>
      </c>
      <c r="E1206" t="s">
        <v>637</v>
      </c>
      <c r="F1206" t="s">
        <v>283</v>
      </c>
      <c r="G1206" t="s">
        <v>169</v>
      </c>
      <c r="H1206" t="s">
        <v>32</v>
      </c>
      <c r="I1206" t="s">
        <v>180</v>
      </c>
      <c r="J1206" t="s">
        <v>43</v>
      </c>
      <c r="K1206">
        <v>22</v>
      </c>
    </row>
    <row r="1207" spans="1:11" x14ac:dyDescent="0.25">
      <c r="A1207" t="str">
        <f>CONCATENATE(ExportTabel[[#This Row],[Jaar]],"/",ExportTabel[[#This Row],[Week]])</f>
        <v>2025/29</v>
      </c>
      <c r="B1207">
        <v>2025</v>
      </c>
      <c r="C1207">
        <v>29</v>
      </c>
      <c r="D1207" t="s">
        <v>636</v>
      </c>
      <c r="E1207" t="s">
        <v>637</v>
      </c>
      <c r="F1207" t="s">
        <v>283</v>
      </c>
      <c r="G1207" t="s">
        <v>174</v>
      </c>
      <c r="H1207" t="s">
        <v>37</v>
      </c>
      <c r="I1207" t="s">
        <v>180</v>
      </c>
      <c r="J1207" t="s">
        <v>43</v>
      </c>
      <c r="K1207">
        <v>960</v>
      </c>
    </row>
    <row r="1208" spans="1:11" x14ac:dyDescent="0.25">
      <c r="A1208" t="str">
        <f>CONCATENATE(ExportTabel[[#This Row],[Jaar]],"/",ExportTabel[[#This Row],[Week]])</f>
        <v>2025/29</v>
      </c>
      <c r="B1208">
        <v>2025</v>
      </c>
      <c r="C1208">
        <v>29</v>
      </c>
      <c r="D1208" t="s">
        <v>636</v>
      </c>
      <c r="E1208" t="s">
        <v>637</v>
      </c>
      <c r="F1208" t="s">
        <v>283</v>
      </c>
      <c r="G1208" t="s">
        <v>174</v>
      </c>
      <c r="H1208" t="s">
        <v>37</v>
      </c>
      <c r="I1208" t="s">
        <v>180</v>
      </c>
      <c r="J1208" t="s">
        <v>43</v>
      </c>
      <c r="K1208">
        <v>2880</v>
      </c>
    </row>
    <row r="1209" spans="1:11" x14ac:dyDescent="0.25">
      <c r="A1209" t="str">
        <f>CONCATENATE(ExportTabel[[#This Row],[Jaar]],"/",ExportTabel[[#This Row],[Week]])</f>
        <v>2025/29</v>
      </c>
      <c r="B1209">
        <v>2025</v>
      </c>
      <c r="C1209">
        <v>29</v>
      </c>
      <c r="D1209" t="s">
        <v>636</v>
      </c>
      <c r="E1209" t="s">
        <v>637</v>
      </c>
      <c r="F1209" t="s">
        <v>283</v>
      </c>
      <c r="G1209" t="s">
        <v>174</v>
      </c>
      <c r="H1209" t="s">
        <v>37</v>
      </c>
      <c r="I1209" t="s">
        <v>180</v>
      </c>
      <c r="J1209" t="s">
        <v>43</v>
      </c>
      <c r="K1209">
        <v>576</v>
      </c>
    </row>
    <row r="1210" spans="1:11" x14ac:dyDescent="0.25">
      <c r="A1210" t="str">
        <f>CONCATENATE(ExportTabel[[#This Row],[Jaar]],"/",ExportTabel[[#This Row],[Week]])</f>
        <v>2025/29</v>
      </c>
      <c r="B1210">
        <v>2025</v>
      </c>
      <c r="C1210">
        <v>29</v>
      </c>
      <c r="D1210" t="s">
        <v>636</v>
      </c>
      <c r="E1210" t="s">
        <v>637</v>
      </c>
      <c r="F1210" t="s">
        <v>283</v>
      </c>
      <c r="G1210" t="s">
        <v>174</v>
      </c>
      <c r="H1210" t="s">
        <v>37</v>
      </c>
      <c r="I1210" t="s">
        <v>180</v>
      </c>
      <c r="J1210" t="s">
        <v>43</v>
      </c>
      <c r="K1210">
        <v>2880</v>
      </c>
    </row>
    <row r="1211" spans="1:11" x14ac:dyDescent="0.25">
      <c r="A1211" t="str">
        <f>CONCATENATE(ExportTabel[[#This Row],[Jaar]],"/",ExportTabel[[#This Row],[Week]])</f>
        <v>2025/29</v>
      </c>
      <c r="B1211">
        <v>2025</v>
      </c>
      <c r="C1211">
        <v>29</v>
      </c>
      <c r="D1211" t="s">
        <v>636</v>
      </c>
      <c r="E1211" t="s">
        <v>637</v>
      </c>
      <c r="F1211" t="s">
        <v>283</v>
      </c>
      <c r="G1211" t="s">
        <v>174</v>
      </c>
      <c r="H1211" t="s">
        <v>37</v>
      </c>
      <c r="I1211" t="s">
        <v>180</v>
      </c>
      <c r="J1211" t="s">
        <v>43</v>
      </c>
      <c r="K1211">
        <v>576</v>
      </c>
    </row>
    <row r="1212" spans="1:11" x14ac:dyDescent="0.25">
      <c r="A1212" t="str">
        <f>CONCATENATE(ExportTabel[[#This Row],[Jaar]],"/",ExportTabel[[#This Row],[Week]])</f>
        <v>2025/29</v>
      </c>
      <c r="B1212">
        <v>2025</v>
      </c>
      <c r="C1212">
        <v>29</v>
      </c>
      <c r="D1212" t="s">
        <v>636</v>
      </c>
      <c r="E1212" t="s">
        <v>637</v>
      </c>
      <c r="F1212" t="s">
        <v>283</v>
      </c>
      <c r="G1212" t="s">
        <v>174</v>
      </c>
      <c r="H1212" t="s">
        <v>37</v>
      </c>
      <c r="I1212" t="s">
        <v>180</v>
      </c>
      <c r="J1212" t="s">
        <v>43</v>
      </c>
      <c r="K1212">
        <v>576</v>
      </c>
    </row>
    <row r="1213" spans="1:11" x14ac:dyDescent="0.25">
      <c r="A1213" t="str">
        <f>CONCATENATE(ExportTabel[[#This Row],[Jaar]],"/",ExportTabel[[#This Row],[Week]])</f>
        <v>2025/29</v>
      </c>
      <c r="B1213">
        <v>2025</v>
      </c>
      <c r="C1213">
        <v>29</v>
      </c>
      <c r="D1213" t="s">
        <v>636</v>
      </c>
      <c r="E1213" t="s">
        <v>637</v>
      </c>
      <c r="F1213" t="s">
        <v>283</v>
      </c>
      <c r="G1213" t="s">
        <v>174</v>
      </c>
      <c r="H1213" t="s">
        <v>37</v>
      </c>
      <c r="I1213" t="s">
        <v>180</v>
      </c>
      <c r="J1213" t="s">
        <v>43</v>
      </c>
      <c r="K1213">
        <v>576</v>
      </c>
    </row>
    <row r="1214" spans="1:11" x14ac:dyDescent="0.25">
      <c r="A1214" t="str">
        <f>CONCATENATE(ExportTabel[[#This Row],[Jaar]],"/",ExportTabel[[#This Row],[Week]])</f>
        <v>2025/29</v>
      </c>
      <c r="B1214">
        <v>2025</v>
      </c>
      <c r="C1214">
        <v>29</v>
      </c>
      <c r="D1214" t="s">
        <v>636</v>
      </c>
      <c r="E1214" t="s">
        <v>637</v>
      </c>
      <c r="F1214" t="s">
        <v>283</v>
      </c>
      <c r="G1214" t="s">
        <v>174</v>
      </c>
      <c r="H1214" t="s">
        <v>37</v>
      </c>
      <c r="I1214" t="s">
        <v>180</v>
      </c>
      <c r="J1214" t="s">
        <v>43</v>
      </c>
      <c r="K1214">
        <v>1920</v>
      </c>
    </row>
    <row r="1215" spans="1:11" x14ac:dyDescent="0.25">
      <c r="A1215" t="str">
        <f>CONCATENATE(ExportTabel[[#This Row],[Jaar]],"/",ExportTabel[[#This Row],[Week]])</f>
        <v>2025/29</v>
      </c>
      <c r="B1215">
        <v>2025</v>
      </c>
      <c r="C1215">
        <v>29</v>
      </c>
      <c r="D1215" t="s">
        <v>636</v>
      </c>
      <c r="E1215" t="s">
        <v>637</v>
      </c>
      <c r="F1215" t="s">
        <v>283</v>
      </c>
      <c r="G1215" t="s">
        <v>174</v>
      </c>
      <c r="H1215" t="s">
        <v>37</v>
      </c>
      <c r="I1215" t="s">
        <v>180</v>
      </c>
      <c r="J1215" t="s">
        <v>43</v>
      </c>
      <c r="K1215">
        <v>4800</v>
      </c>
    </row>
    <row r="1216" spans="1:11" x14ac:dyDescent="0.25">
      <c r="A1216" t="str">
        <f>CONCATENATE(ExportTabel[[#This Row],[Jaar]],"/",ExportTabel[[#This Row],[Week]])</f>
        <v>2025/29</v>
      </c>
      <c r="B1216">
        <v>2025</v>
      </c>
      <c r="C1216">
        <v>29</v>
      </c>
      <c r="D1216" t="s">
        <v>636</v>
      </c>
      <c r="E1216" t="s">
        <v>637</v>
      </c>
      <c r="F1216" t="s">
        <v>283</v>
      </c>
      <c r="G1216" t="s">
        <v>169</v>
      </c>
      <c r="H1216" t="s">
        <v>32</v>
      </c>
      <c r="I1216" t="s">
        <v>180</v>
      </c>
      <c r="J1216" t="s">
        <v>43</v>
      </c>
      <c r="K1216">
        <v>80</v>
      </c>
    </row>
    <row r="1217" spans="1:11" x14ac:dyDescent="0.25">
      <c r="A1217" t="str">
        <f>CONCATENATE(ExportTabel[[#This Row],[Jaar]],"/",ExportTabel[[#This Row],[Week]])</f>
        <v>2025/29</v>
      </c>
      <c r="B1217">
        <v>2025</v>
      </c>
      <c r="C1217">
        <v>29</v>
      </c>
      <c r="D1217" t="s">
        <v>636</v>
      </c>
      <c r="E1217" t="s">
        <v>637</v>
      </c>
      <c r="F1217" t="s">
        <v>283</v>
      </c>
      <c r="G1217" t="s">
        <v>174</v>
      </c>
      <c r="H1217" t="s">
        <v>37</v>
      </c>
      <c r="I1217" t="s">
        <v>180</v>
      </c>
      <c r="J1217" t="s">
        <v>43</v>
      </c>
      <c r="K1217">
        <v>576</v>
      </c>
    </row>
    <row r="1218" spans="1:11" x14ac:dyDescent="0.25">
      <c r="A1218" t="str">
        <f>CONCATENATE(ExportTabel[[#This Row],[Jaar]],"/",ExportTabel[[#This Row],[Week]])</f>
        <v>2025/29</v>
      </c>
      <c r="B1218">
        <v>2025</v>
      </c>
      <c r="C1218">
        <v>29</v>
      </c>
      <c r="D1218" t="s">
        <v>636</v>
      </c>
      <c r="E1218" t="s">
        <v>637</v>
      </c>
      <c r="F1218" t="s">
        <v>283</v>
      </c>
      <c r="G1218" t="s">
        <v>174</v>
      </c>
      <c r="H1218" t="s">
        <v>37</v>
      </c>
      <c r="I1218" t="s">
        <v>180</v>
      </c>
      <c r="J1218" t="s">
        <v>43</v>
      </c>
      <c r="K1218">
        <v>576</v>
      </c>
    </row>
    <row r="1219" spans="1:11" x14ac:dyDescent="0.25">
      <c r="A1219" t="str">
        <f>CONCATENATE(ExportTabel[[#This Row],[Jaar]],"/",ExportTabel[[#This Row],[Week]])</f>
        <v>2025/29</v>
      </c>
      <c r="B1219">
        <v>2025</v>
      </c>
      <c r="C1219">
        <v>29</v>
      </c>
      <c r="D1219" t="s">
        <v>636</v>
      </c>
      <c r="E1219" t="s">
        <v>637</v>
      </c>
      <c r="F1219" t="s">
        <v>283</v>
      </c>
      <c r="G1219" t="s">
        <v>174</v>
      </c>
      <c r="H1219" t="s">
        <v>37</v>
      </c>
      <c r="I1219" t="s">
        <v>180</v>
      </c>
      <c r="J1219" t="s">
        <v>43</v>
      </c>
      <c r="K1219">
        <v>1920</v>
      </c>
    </row>
    <row r="1220" spans="1:11" x14ac:dyDescent="0.25">
      <c r="A1220" t="str">
        <f>CONCATENATE(ExportTabel[[#This Row],[Jaar]],"/",ExportTabel[[#This Row],[Week]])</f>
        <v>2025/29</v>
      </c>
      <c r="B1220">
        <v>2025</v>
      </c>
      <c r="C1220">
        <v>29</v>
      </c>
      <c r="D1220" t="s">
        <v>636</v>
      </c>
      <c r="E1220" t="s">
        <v>637</v>
      </c>
      <c r="F1220" t="s">
        <v>283</v>
      </c>
      <c r="G1220" t="s">
        <v>174</v>
      </c>
      <c r="H1220" t="s">
        <v>37</v>
      </c>
      <c r="I1220" t="s">
        <v>180</v>
      </c>
      <c r="J1220" t="s">
        <v>43</v>
      </c>
      <c r="K1220">
        <v>1152</v>
      </c>
    </row>
    <row r="1221" spans="1:11" x14ac:dyDescent="0.25">
      <c r="A1221" t="str">
        <f>CONCATENATE(ExportTabel[[#This Row],[Jaar]],"/",ExportTabel[[#This Row],[Week]])</f>
        <v>2025/29</v>
      </c>
      <c r="B1221">
        <v>2025</v>
      </c>
      <c r="C1221">
        <v>29</v>
      </c>
      <c r="D1221" t="s">
        <v>636</v>
      </c>
      <c r="E1221" t="s">
        <v>637</v>
      </c>
      <c r="F1221" t="s">
        <v>283</v>
      </c>
      <c r="G1221" t="s">
        <v>174</v>
      </c>
      <c r="H1221" t="s">
        <v>37</v>
      </c>
      <c r="I1221" t="s">
        <v>180</v>
      </c>
      <c r="J1221" t="s">
        <v>43</v>
      </c>
      <c r="K1221">
        <v>1152</v>
      </c>
    </row>
    <row r="1222" spans="1:11" x14ac:dyDescent="0.25">
      <c r="A1222" t="str">
        <f>CONCATENATE(ExportTabel[[#This Row],[Jaar]],"/",ExportTabel[[#This Row],[Week]])</f>
        <v>2025/29</v>
      </c>
      <c r="B1222">
        <v>2025</v>
      </c>
      <c r="C1222">
        <v>29</v>
      </c>
      <c r="D1222" t="s">
        <v>636</v>
      </c>
      <c r="E1222" t="s">
        <v>637</v>
      </c>
      <c r="F1222" t="s">
        <v>283</v>
      </c>
      <c r="G1222" t="s">
        <v>174</v>
      </c>
      <c r="H1222" t="s">
        <v>37</v>
      </c>
      <c r="I1222" t="s">
        <v>180</v>
      </c>
      <c r="J1222" t="s">
        <v>43</v>
      </c>
      <c r="K1222">
        <v>3840</v>
      </c>
    </row>
    <row r="1223" spans="1:11" x14ac:dyDescent="0.25">
      <c r="A1223" t="str">
        <f>CONCATENATE(ExportTabel[[#This Row],[Jaar]],"/",ExportTabel[[#This Row],[Week]])</f>
        <v>2025/29</v>
      </c>
      <c r="B1223">
        <v>2025</v>
      </c>
      <c r="C1223">
        <v>29</v>
      </c>
      <c r="D1223" t="s">
        <v>636</v>
      </c>
      <c r="E1223" t="s">
        <v>637</v>
      </c>
      <c r="F1223" t="s">
        <v>283</v>
      </c>
      <c r="G1223" t="s">
        <v>174</v>
      </c>
      <c r="H1223" t="s">
        <v>37</v>
      </c>
      <c r="I1223" t="s">
        <v>180</v>
      </c>
      <c r="J1223" t="s">
        <v>43</v>
      </c>
      <c r="K1223">
        <v>576</v>
      </c>
    </row>
    <row r="1224" spans="1:11" x14ac:dyDescent="0.25">
      <c r="A1224" t="str">
        <f>CONCATENATE(ExportTabel[[#This Row],[Jaar]],"/",ExportTabel[[#This Row],[Week]])</f>
        <v>2025/29</v>
      </c>
      <c r="B1224">
        <v>2025</v>
      </c>
      <c r="C1224">
        <v>29</v>
      </c>
      <c r="D1224" t="s">
        <v>636</v>
      </c>
      <c r="E1224" t="s">
        <v>637</v>
      </c>
      <c r="F1224" t="s">
        <v>283</v>
      </c>
      <c r="G1224" t="s">
        <v>174</v>
      </c>
      <c r="H1224" t="s">
        <v>37</v>
      </c>
      <c r="I1224" t="s">
        <v>180</v>
      </c>
      <c r="J1224" t="s">
        <v>43</v>
      </c>
      <c r="K1224">
        <v>3840</v>
      </c>
    </row>
    <row r="1225" spans="1:11" x14ac:dyDescent="0.25">
      <c r="A1225" t="str">
        <f>CONCATENATE(ExportTabel[[#This Row],[Jaar]],"/",ExportTabel[[#This Row],[Week]])</f>
        <v>2025/29</v>
      </c>
      <c r="B1225">
        <v>2025</v>
      </c>
      <c r="C1225">
        <v>29</v>
      </c>
      <c r="D1225" t="s">
        <v>636</v>
      </c>
      <c r="E1225" t="s">
        <v>637</v>
      </c>
      <c r="F1225" t="s">
        <v>283</v>
      </c>
      <c r="G1225" t="s">
        <v>169</v>
      </c>
      <c r="H1225" t="s">
        <v>32</v>
      </c>
      <c r="I1225" t="s">
        <v>180</v>
      </c>
      <c r="J1225" t="s">
        <v>43</v>
      </c>
      <c r="K1225">
        <v>16</v>
      </c>
    </row>
    <row r="1226" spans="1:11" x14ac:dyDescent="0.25">
      <c r="A1226" t="str">
        <f>CONCATENATE(ExportTabel[[#This Row],[Jaar]],"/",ExportTabel[[#This Row],[Week]])</f>
        <v>2025/29</v>
      </c>
      <c r="B1226">
        <v>2025</v>
      </c>
      <c r="C1226">
        <v>29</v>
      </c>
      <c r="D1226" t="s">
        <v>636</v>
      </c>
      <c r="E1226" t="s">
        <v>637</v>
      </c>
      <c r="F1226" t="s">
        <v>283</v>
      </c>
      <c r="G1226" t="s">
        <v>178</v>
      </c>
      <c r="H1226" t="s">
        <v>41</v>
      </c>
      <c r="I1226" t="s">
        <v>180</v>
      </c>
      <c r="J1226" t="s">
        <v>43</v>
      </c>
      <c r="K1226">
        <v>36</v>
      </c>
    </row>
    <row r="1227" spans="1:11" x14ac:dyDescent="0.25">
      <c r="A1227" t="str">
        <f>CONCATENATE(ExportTabel[[#This Row],[Jaar]],"/",ExportTabel[[#This Row],[Week]])</f>
        <v>2025/29</v>
      </c>
      <c r="B1227">
        <v>2025</v>
      </c>
      <c r="C1227">
        <v>29</v>
      </c>
      <c r="D1227" t="s">
        <v>636</v>
      </c>
      <c r="E1227" t="s">
        <v>637</v>
      </c>
      <c r="F1227" t="s">
        <v>283</v>
      </c>
      <c r="G1227" t="s">
        <v>174</v>
      </c>
      <c r="H1227" t="s">
        <v>37</v>
      </c>
      <c r="I1227" t="s">
        <v>180</v>
      </c>
      <c r="J1227" t="s">
        <v>43</v>
      </c>
      <c r="K1227">
        <v>2880</v>
      </c>
    </row>
    <row r="1228" spans="1:11" x14ac:dyDescent="0.25">
      <c r="A1228" t="str">
        <f>CONCATENATE(ExportTabel[[#This Row],[Jaar]],"/",ExportTabel[[#This Row],[Week]])</f>
        <v>2025/29</v>
      </c>
      <c r="B1228">
        <v>2025</v>
      </c>
      <c r="C1228">
        <v>29</v>
      </c>
      <c r="D1228" t="s">
        <v>636</v>
      </c>
      <c r="E1228" t="s">
        <v>637</v>
      </c>
      <c r="F1228" t="s">
        <v>283</v>
      </c>
      <c r="G1228" t="s">
        <v>174</v>
      </c>
      <c r="H1228" t="s">
        <v>37</v>
      </c>
      <c r="I1228" t="s">
        <v>180</v>
      </c>
      <c r="J1228" t="s">
        <v>43</v>
      </c>
      <c r="K1228">
        <v>2880</v>
      </c>
    </row>
    <row r="1229" spans="1:11" x14ac:dyDescent="0.25">
      <c r="A1229" t="str">
        <f>CONCATENATE(ExportTabel[[#This Row],[Jaar]],"/",ExportTabel[[#This Row],[Week]])</f>
        <v>2025/29</v>
      </c>
      <c r="B1229">
        <v>2025</v>
      </c>
      <c r="C1229">
        <v>29</v>
      </c>
      <c r="D1229" t="s">
        <v>636</v>
      </c>
      <c r="E1229" t="s">
        <v>637</v>
      </c>
      <c r="F1229" t="s">
        <v>283</v>
      </c>
      <c r="G1229" t="s">
        <v>174</v>
      </c>
      <c r="H1229" t="s">
        <v>37</v>
      </c>
      <c r="I1229" t="s">
        <v>180</v>
      </c>
      <c r="J1229" t="s">
        <v>43</v>
      </c>
      <c r="K1229">
        <v>1920</v>
      </c>
    </row>
    <row r="1230" spans="1:11" x14ac:dyDescent="0.25">
      <c r="A1230" t="str">
        <f>CONCATENATE(ExportTabel[[#This Row],[Jaar]],"/",ExportTabel[[#This Row],[Week]])</f>
        <v>2025/29</v>
      </c>
      <c r="B1230">
        <v>2025</v>
      </c>
      <c r="C1230">
        <v>29</v>
      </c>
      <c r="D1230" t="s">
        <v>636</v>
      </c>
      <c r="E1230" t="s">
        <v>637</v>
      </c>
      <c r="F1230" t="s">
        <v>283</v>
      </c>
      <c r="G1230" t="s">
        <v>174</v>
      </c>
      <c r="H1230" t="s">
        <v>37</v>
      </c>
      <c r="I1230" t="s">
        <v>180</v>
      </c>
      <c r="J1230" t="s">
        <v>43</v>
      </c>
      <c r="K1230">
        <v>1920</v>
      </c>
    </row>
    <row r="1231" spans="1:11" x14ac:dyDescent="0.25">
      <c r="A1231" t="str">
        <f>CONCATENATE(ExportTabel[[#This Row],[Jaar]],"/",ExportTabel[[#This Row],[Week]])</f>
        <v>2025/29</v>
      </c>
      <c r="B1231">
        <v>2025</v>
      </c>
      <c r="C1231">
        <v>29</v>
      </c>
      <c r="D1231" t="s">
        <v>636</v>
      </c>
      <c r="E1231" t="s">
        <v>637</v>
      </c>
      <c r="F1231" t="s">
        <v>283</v>
      </c>
      <c r="G1231" t="s">
        <v>174</v>
      </c>
      <c r="H1231" t="s">
        <v>37</v>
      </c>
      <c r="I1231" t="s">
        <v>180</v>
      </c>
      <c r="J1231" t="s">
        <v>43</v>
      </c>
      <c r="K1231">
        <v>576</v>
      </c>
    </row>
    <row r="1232" spans="1:11" x14ac:dyDescent="0.25">
      <c r="A1232" t="str">
        <f>CONCATENATE(ExportTabel[[#This Row],[Jaar]],"/",ExportTabel[[#This Row],[Week]])</f>
        <v>2025/29</v>
      </c>
      <c r="B1232">
        <v>2025</v>
      </c>
      <c r="C1232">
        <v>29</v>
      </c>
      <c r="D1232" t="s">
        <v>636</v>
      </c>
      <c r="E1232" t="s">
        <v>637</v>
      </c>
      <c r="F1232" t="s">
        <v>283</v>
      </c>
      <c r="G1232" t="s">
        <v>206</v>
      </c>
      <c r="H1232" t="s">
        <v>69</v>
      </c>
      <c r="I1232" t="s">
        <v>180</v>
      </c>
      <c r="J1232" t="s">
        <v>43</v>
      </c>
      <c r="K1232">
        <v>50</v>
      </c>
    </row>
    <row r="1233" spans="1:11" x14ac:dyDescent="0.25">
      <c r="A1233" t="str">
        <f>CONCATENATE(ExportTabel[[#This Row],[Jaar]],"/",ExportTabel[[#This Row],[Week]])</f>
        <v>2025/29</v>
      </c>
      <c r="B1233">
        <v>2025</v>
      </c>
      <c r="C1233">
        <v>29</v>
      </c>
      <c r="D1233" t="s">
        <v>636</v>
      </c>
      <c r="E1233" t="s">
        <v>637</v>
      </c>
      <c r="F1233" t="s">
        <v>283</v>
      </c>
      <c r="G1233" t="s">
        <v>174</v>
      </c>
      <c r="H1233" t="s">
        <v>37</v>
      </c>
      <c r="I1233" t="s">
        <v>180</v>
      </c>
      <c r="J1233" t="s">
        <v>43</v>
      </c>
      <c r="K1233">
        <v>576</v>
      </c>
    </row>
    <row r="1234" spans="1:11" x14ac:dyDescent="0.25">
      <c r="A1234" t="str">
        <f>CONCATENATE(ExportTabel[[#This Row],[Jaar]],"/",ExportTabel[[#This Row],[Week]])</f>
        <v>2025/29</v>
      </c>
      <c r="B1234">
        <v>2025</v>
      </c>
      <c r="C1234">
        <v>29</v>
      </c>
      <c r="D1234" t="s">
        <v>636</v>
      </c>
      <c r="E1234" t="s">
        <v>637</v>
      </c>
      <c r="F1234" t="s">
        <v>283</v>
      </c>
      <c r="G1234" t="s">
        <v>174</v>
      </c>
      <c r="H1234" t="s">
        <v>37</v>
      </c>
      <c r="I1234" t="s">
        <v>180</v>
      </c>
      <c r="J1234" t="s">
        <v>43</v>
      </c>
      <c r="K1234">
        <v>1920</v>
      </c>
    </row>
    <row r="1235" spans="1:11" x14ac:dyDescent="0.25">
      <c r="A1235" t="str">
        <f>CONCATENATE(ExportTabel[[#This Row],[Jaar]],"/",ExportTabel[[#This Row],[Week]])</f>
        <v>2025/29</v>
      </c>
      <c r="B1235">
        <v>2025</v>
      </c>
      <c r="C1235">
        <v>29</v>
      </c>
      <c r="D1235" t="s">
        <v>636</v>
      </c>
      <c r="E1235" t="s">
        <v>637</v>
      </c>
      <c r="F1235" t="s">
        <v>283</v>
      </c>
      <c r="G1235" t="s">
        <v>174</v>
      </c>
      <c r="H1235" t="s">
        <v>37</v>
      </c>
      <c r="I1235" t="s">
        <v>180</v>
      </c>
      <c r="J1235" t="s">
        <v>43</v>
      </c>
      <c r="K1235">
        <v>960</v>
      </c>
    </row>
    <row r="1236" spans="1:11" x14ac:dyDescent="0.25">
      <c r="A1236" t="str">
        <f>CONCATENATE(ExportTabel[[#This Row],[Jaar]],"/",ExportTabel[[#This Row],[Week]])</f>
        <v>2025/29</v>
      </c>
      <c r="B1236">
        <v>2025</v>
      </c>
      <c r="C1236">
        <v>29</v>
      </c>
      <c r="D1236" t="s">
        <v>636</v>
      </c>
      <c r="E1236" t="s">
        <v>637</v>
      </c>
      <c r="F1236" t="s">
        <v>283</v>
      </c>
      <c r="G1236" t="s">
        <v>174</v>
      </c>
      <c r="H1236" t="s">
        <v>37</v>
      </c>
      <c r="I1236" t="s">
        <v>180</v>
      </c>
      <c r="J1236" t="s">
        <v>43</v>
      </c>
      <c r="K1236">
        <v>1152</v>
      </c>
    </row>
    <row r="1237" spans="1:11" x14ac:dyDescent="0.25">
      <c r="A1237" t="str">
        <f>CONCATENATE(ExportTabel[[#This Row],[Jaar]],"/",ExportTabel[[#This Row],[Week]])</f>
        <v>2025/29</v>
      </c>
      <c r="B1237">
        <v>2025</v>
      </c>
      <c r="C1237">
        <v>29</v>
      </c>
      <c r="D1237" t="s">
        <v>636</v>
      </c>
      <c r="E1237" t="s">
        <v>637</v>
      </c>
      <c r="F1237" t="s">
        <v>283</v>
      </c>
      <c r="G1237" t="s">
        <v>174</v>
      </c>
      <c r="H1237" t="s">
        <v>37</v>
      </c>
      <c r="I1237" t="s">
        <v>180</v>
      </c>
      <c r="J1237" t="s">
        <v>43</v>
      </c>
      <c r="K1237">
        <v>1728</v>
      </c>
    </row>
    <row r="1238" spans="1:11" x14ac:dyDescent="0.25">
      <c r="A1238" t="str">
        <f>CONCATENATE(ExportTabel[[#This Row],[Jaar]],"/",ExportTabel[[#This Row],[Week]])</f>
        <v>2025/29</v>
      </c>
      <c r="B1238">
        <v>2025</v>
      </c>
      <c r="C1238">
        <v>29</v>
      </c>
      <c r="D1238" t="s">
        <v>636</v>
      </c>
      <c r="E1238" t="s">
        <v>637</v>
      </c>
      <c r="F1238" t="s">
        <v>283</v>
      </c>
      <c r="G1238" t="s">
        <v>169</v>
      </c>
      <c r="H1238" t="s">
        <v>32</v>
      </c>
      <c r="I1238" t="s">
        <v>180</v>
      </c>
      <c r="J1238" t="s">
        <v>43</v>
      </c>
      <c r="K1238">
        <v>960</v>
      </c>
    </row>
    <row r="1239" spans="1:11" x14ac:dyDescent="0.25">
      <c r="A1239" t="str">
        <f>CONCATENATE(ExportTabel[[#This Row],[Jaar]],"/",ExportTabel[[#This Row],[Week]])</f>
        <v>2025/29</v>
      </c>
      <c r="B1239">
        <v>2025</v>
      </c>
      <c r="C1239">
        <v>29</v>
      </c>
      <c r="D1239" t="s">
        <v>636</v>
      </c>
      <c r="E1239" t="s">
        <v>637</v>
      </c>
      <c r="F1239" t="s">
        <v>283</v>
      </c>
      <c r="G1239" t="s">
        <v>169</v>
      </c>
      <c r="H1239" t="s">
        <v>32</v>
      </c>
      <c r="I1239" t="s">
        <v>180</v>
      </c>
      <c r="J1239" t="s">
        <v>43</v>
      </c>
      <c r="K1239">
        <v>60</v>
      </c>
    </row>
    <row r="1240" spans="1:11" x14ac:dyDescent="0.25">
      <c r="A1240" t="str">
        <f>CONCATENATE(ExportTabel[[#This Row],[Jaar]],"/",ExportTabel[[#This Row],[Week]])</f>
        <v>2025/29</v>
      </c>
      <c r="B1240">
        <v>2025</v>
      </c>
      <c r="C1240">
        <v>29</v>
      </c>
      <c r="D1240" t="s">
        <v>636</v>
      </c>
      <c r="E1240" t="s">
        <v>637</v>
      </c>
      <c r="F1240" t="s">
        <v>283</v>
      </c>
      <c r="G1240" t="s">
        <v>175</v>
      </c>
      <c r="H1240" t="s">
        <v>38</v>
      </c>
      <c r="I1240" t="s">
        <v>194</v>
      </c>
      <c r="J1240" t="s">
        <v>57</v>
      </c>
      <c r="K1240">
        <v>10</v>
      </c>
    </row>
    <row r="1241" spans="1:11" x14ac:dyDescent="0.25">
      <c r="A1241" t="str">
        <f>CONCATENATE(ExportTabel[[#This Row],[Jaar]],"/",ExportTabel[[#This Row],[Week]])</f>
        <v>2025/29</v>
      </c>
      <c r="B1241">
        <v>2025</v>
      </c>
      <c r="C1241">
        <v>29</v>
      </c>
      <c r="D1241" t="s">
        <v>636</v>
      </c>
      <c r="E1241" t="s">
        <v>637</v>
      </c>
      <c r="F1241" t="s">
        <v>283</v>
      </c>
      <c r="G1241" t="s">
        <v>174</v>
      </c>
      <c r="H1241" t="s">
        <v>37</v>
      </c>
      <c r="I1241" t="s">
        <v>177</v>
      </c>
      <c r="J1241" t="s">
        <v>40</v>
      </c>
      <c r="K1241">
        <v>100</v>
      </c>
    </row>
    <row r="1242" spans="1:11" x14ac:dyDescent="0.25">
      <c r="A1242" t="str">
        <f>CONCATENATE(ExportTabel[[#This Row],[Jaar]],"/",ExportTabel[[#This Row],[Week]])</f>
        <v>2025/29</v>
      </c>
      <c r="B1242">
        <v>2025</v>
      </c>
      <c r="C1242">
        <v>29</v>
      </c>
      <c r="D1242" t="s">
        <v>636</v>
      </c>
      <c r="E1242" t="s">
        <v>637</v>
      </c>
      <c r="F1242" t="s">
        <v>283</v>
      </c>
      <c r="G1242" t="s">
        <v>174</v>
      </c>
      <c r="H1242" t="s">
        <v>37</v>
      </c>
      <c r="I1242" t="s">
        <v>177</v>
      </c>
      <c r="J1242" t="s">
        <v>40</v>
      </c>
      <c r="K1242">
        <v>200</v>
      </c>
    </row>
    <row r="1243" spans="1:11" x14ac:dyDescent="0.25">
      <c r="A1243" t="str">
        <f>CONCATENATE(ExportTabel[[#This Row],[Jaar]],"/",ExportTabel[[#This Row],[Week]])</f>
        <v>2025/29</v>
      </c>
      <c r="B1243">
        <v>2025</v>
      </c>
      <c r="C1243">
        <v>29</v>
      </c>
      <c r="D1243" t="s">
        <v>636</v>
      </c>
      <c r="E1243" t="s">
        <v>637</v>
      </c>
      <c r="F1243" t="s">
        <v>283</v>
      </c>
      <c r="G1243" t="s">
        <v>174</v>
      </c>
      <c r="H1243" t="s">
        <v>37</v>
      </c>
      <c r="I1243" t="s">
        <v>180</v>
      </c>
      <c r="J1243" t="s">
        <v>43</v>
      </c>
      <c r="K1243">
        <v>150</v>
      </c>
    </row>
    <row r="1244" spans="1:11" x14ac:dyDescent="0.25">
      <c r="A1244" t="str">
        <f>CONCATENATE(ExportTabel[[#This Row],[Jaar]],"/",ExportTabel[[#This Row],[Week]])</f>
        <v>2025/29</v>
      </c>
      <c r="B1244">
        <v>2025</v>
      </c>
      <c r="C1244">
        <v>29</v>
      </c>
      <c r="D1244" t="s">
        <v>636</v>
      </c>
      <c r="E1244" t="s">
        <v>637</v>
      </c>
      <c r="F1244" t="s">
        <v>283</v>
      </c>
      <c r="G1244" t="s">
        <v>175</v>
      </c>
      <c r="H1244" t="s">
        <v>38</v>
      </c>
      <c r="I1244" t="s">
        <v>180</v>
      </c>
      <c r="J1244" t="s">
        <v>43</v>
      </c>
      <c r="K1244">
        <v>20</v>
      </c>
    </row>
    <row r="1245" spans="1:11" x14ac:dyDescent="0.25">
      <c r="A1245" t="str">
        <f>CONCATENATE(ExportTabel[[#This Row],[Jaar]],"/",ExportTabel[[#This Row],[Week]])</f>
        <v>2025/29</v>
      </c>
      <c r="B1245">
        <v>2025</v>
      </c>
      <c r="C1245">
        <v>29</v>
      </c>
      <c r="D1245" t="s">
        <v>636</v>
      </c>
      <c r="E1245" t="s">
        <v>637</v>
      </c>
      <c r="F1245" t="s">
        <v>283</v>
      </c>
      <c r="G1245" t="s">
        <v>175</v>
      </c>
      <c r="H1245" t="s">
        <v>38</v>
      </c>
      <c r="I1245" t="s">
        <v>180</v>
      </c>
      <c r="J1245" t="s">
        <v>43</v>
      </c>
      <c r="K1245">
        <v>50</v>
      </c>
    </row>
    <row r="1246" spans="1:11" x14ac:dyDescent="0.25">
      <c r="A1246" t="str">
        <f>CONCATENATE(ExportTabel[[#This Row],[Jaar]],"/",ExportTabel[[#This Row],[Week]])</f>
        <v>2025/29</v>
      </c>
      <c r="B1246">
        <v>2025</v>
      </c>
      <c r="C1246">
        <v>29</v>
      </c>
      <c r="D1246" t="s">
        <v>636</v>
      </c>
      <c r="E1246" t="s">
        <v>637</v>
      </c>
      <c r="F1246" t="s">
        <v>283</v>
      </c>
      <c r="G1246" t="s">
        <v>174</v>
      </c>
      <c r="H1246" t="s">
        <v>37</v>
      </c>
      <c r="I1246" t="s">
        <v>180</v>
      </c>
      <c r="J1246" t="s">
        <v>43</v>
      </c>
      <c r="K1246">
        <v>200</v>
      </c>
    </row>
    <row r="1247" spans="1:11" x14ac:dyDescent="0.25">
      <c r="A1247" t="str">
        <f>CONCATENATE(ExportTabel[[#This Row],[Jaar]],"/",ExportTabel[[#This Row],[Week]])</f>
        <v>2025/29</v>
      </c>
      <c r="B1247">
        <v>2025</v>
      </c>
      <c r="C1247">
        <v>29</v>
      </c>
      <c r="D1247" t="s">
        <v>636</v>
      </c>
      <c r="E1247" t="s">
        <v>637</v>
      </c>
      <c r="F1247" t="s">
        <v>283</v>
      </c>
      <c r="G1247" t="s">
        <v>174</v>
      </c>
      <c r="H1247" t="s">
        <v>37</v>
      </c>
      <c r="I1247" t="s">
        <v>180</v>
      </c>
      <c r="J1247" t="s">
        <v>43</v>
      </c>
      <c r="K1247">
        <v>100</v>
      </c>
    </row>
    <row r="1248" spans="1:11" x14ac:dyDescent="0.25">
      <c r="A1248" t="str">
        <f>CONCATENATE(ExportTabel[[#This Row],[Jaar]],"/",ExportTabel[[#This Row],[Week]])</f>
        <v>2025/29</v>
      </c>
      <c r="B1248">
        <v>2025</v>
      </c>
      <c r="C1248">
        <v>29</v>
      </c>
      <c r="D1248" t="s">
        <v>636</v>
      </c>
      <c r="E1248" t="s">
        <v>637</v>
      </c>
      <c r="F1248" t="s">
        <v>283</v>
      </c>
      <c r="G1248" t="s">
        <v>175</v>
      </c>
      <c r="H1248" t="s">
        <v>38</v>
      </c>
      <c r="I1248" t="s">
        <v>180</v>
      </c>
      <c r="J1248" t="s">
        <v>43</v>
      </c>
      <c r="K1248">
        <v>50</v>
      </c>
    </row>
    <row r="1249" spans="1:11" x14ac:dyDescent="0.25">
      <c r="A1249" t="str">
        <f>CONCATENATE(ExportTabel[[#This Row],[Jaar]],"/",ExportTabel[[#This Row],[Week]])</f>
        <v>2025/29</v>
      </c>
      <c r="B1249">
        <v>2025</v>
      </c>
      <c r="C1249">
        <v>29</v>
      </c>
      <c r="D1249" t="s">
        <v>636</v>
      </c>
      <c r="E1249" t="s">
        <v>637</v>
      </c>
      <c r="F1249" t="s">
        <v>283</v>
      </c>
      <c r="G1249" t="s">
        <v>175</v>
      </c>
      <c r="H1249" t="s">
        <v>38</v>
      </c>
      <c r="I1249" t="s">
        <v>180</v>
      </c>
      <c r="J1249" t="s">
        <v>43</v>
      </c>
      <c r="K1249">
        <v>10</v>
      </c>
    </row>
    <row r="1250" spans="1:11" x14ac:dyDescent="0.25">
      <c r="A1250" t="str">
        <f>CONCATENATE(ExportTabel[[#This Row],[Jaar]],"/",ExportTabel[[#This Row],[Week]])</f>
        <v>2025/29</v>
      </c>
      <c r="B1250">
        <v>2025</v>
      </c>
      <c r="C1250">
        <v>29</v>
      </c>
      <c r="D1250" t="s">
        <v>636</v>
      </c>
      <c r="E1250" t="s">
        <v>637</v>
      </c>
      <c r="F1250" t="s">
        <v>283</v>
      </c>
      <c r="G1250" t="s">
        <v>169</v>
      </c>
      <c r="H1250" t="s">
        <v>32</v>
      </c>
      <c r="I1250" t="s">
        <v>161</v>
      </c>
      <c r="J1250" t="s">
        <v>24</v>
      </c>
      <c r="K1250">
        <v>12</v>
      </c>
    </row>
    <row r="1251" spans="1:11" x14ac:dyDescent="0.25">
      <c r="A1251" t="str">
        <f>CONCATENATE(ExportTabel[[#This Row],[Jaar]],"/",ExportTabel[[#This Row],[Week]])</f>
        <v>2025/29</v>
      </c>
      <c r="B1251">
        <v>2025</v>
      </c>
      <c r="C1251">
        <v>29</v>
      </c>
      <c r="D1251" t="s">
        <v>636</v>
      </c>
      <c r="E1251" t="s">
        <v>637</v>
      </c>
      <c r="F1251" t="s">
        <v>283</v>
      </c>
      <c r="G1251" t="s">
        <v>206</v>
      </c>
      <c r="H1251" t="s">
        <v>69</v>
      </c>
      <c r="I1251" t="s">
        <v>235</v>
      </c>
      <c r="J1251" t="s">
        <v>98</v>
      </c>
      <c r="K1251">
        <v>100</v>
      </c>
    </row>
    <row r="1252" spans="1:11" x14ac:dyDescent="0.25">
      <c r="A1252" t="str">
        <f>CONCATENATE(ExportTabel[[#This Row],[Jaar]],"/",ExportTabel[[#This Row],[Week]])</f>
        <v>2025/29</v>
      </c>
      <c r="B1252">
        <v>2025</v>
      </c>
      <c r="C1252">
        <v>29</v>
      </c>
      <c r="D1252" t="s">
        <v>636</v>
      </c>
      <c r="E1252" t="s">
        <v>637</v>
      </c>
      <c r="F1252" t="s">
        <v>283</v>
      </c>
      <c r="G1252" t="s">
        <v>174</v>
      </c>
      <c r="H1252" t="s">
        <v>37</v>
      </c>
      <c r="I1252" t="s">
        <v>235</v>
      </c>
      <c r="J1252" t="s">
        <v>98</v>
      </c>
      <c r="K1252">
        <v>1200</v>
      </c>
    </row>
    <row r="1253" spans="1:11" x14ac:dyDescent="0.25">
      <c r="A1253" t="str">
        <f>CONCATENATE(ExportTabel[[#This Row],[Jaar]],"/",ExportTabel[[#This Row],[Week]])</f>
        <v>2025/29</v>
      </c>
      <c r="B1253">
        <v>2025</v>
      </c>
      <c r="C1253">
        <v>29</v>
      </c>
      <c r="D1253" t="s">
        <v>636</v>
      </c>
      <c r="E1253" t="s">
        <v>637</v>
      </c>
      <c r="F1253" t="s">
        <v>283</v>
      </c>
      <c r="G1253" t="s">
        <v>169</v>
      </c>
      <c r="H1253" t="s">
        <v>32</v>
      </c>
      <c r="I1253" t="s">
        <v>235</v>
      </c>
      <c r="J1253" t="s">
        <v>98</v>
      </c>
      <c r="K1253">
        <v>160</v>
      </c>
    </row>
    <row r="1254" spans="1:11" x14ac:dyDescent="0.25">
      <c r="A1254" t="str">
        <f>CONCATENATE(ExportTabel[[#This Row],[Jaar]],"/",ExportTabel[[#This Row],[Week]])</f>
        <v>2025/29</v>
      </c>
      <c r="B1254">
        <v>2025</v>
      </c>
      <c r="C1254">
        <v>29</v>
      </c>
      <c r="D1254" t="s">
        <v>636</v>
      </c>
      <c r="E1254" t="s">
        <v>637</v>
      </c>
      <c r="F1254" t="s">
        <v>283</v>
      </c>
      <c r="G1254" t="s">
        <v>206</v>
      </c>
      <c r="H1254" t="s">
        <v>69</v>
      </c>
      <c r="I1254" t="s">
        <v>138</v>
      </c>
      <c r="J1254" t="s">
        <v>1</v>
      </c>
      <c r="K1254">
        <v>5</v>
      </c>
    </row>
    <row r="1255" spans="1:11" x14ac:dyDescent="0.25">
      <c r="A1255" t="str">
        <f>CONCATENATE(ExportTabel[[#This Row],[Jaar]],"/",ExportTabel[[#This Row],[Week]])</f>
        <v>2025/29</v>
      </c>
      <c r="B1255">
        <v>2025</v>
      </c>
      <c r="C1255">
        <v>29</v>
      </c>
      <c r="D1255" t="s">
        <v>636</v>
      </c>
      <c r="E1255" t="s">
        <v>637</v>
      </c>
      <c r="F1255" t="s">
        <v>283</v>
      </c>
      <c r="G1255" t="s">
        <v>206</v>
      </c>
      <c r="H1255" t="s">
        <v>69</v>
      </c>
      <c r="I1255" t="s">
        <v>243</v>
      </c>
      <c r="J1255" t="s">
        <v>106</v>
      </c>
      <c r="K1255">
        <v>10</v>
      </c>
    </row>
    <row r="1256" spans="1:11" x14ac:dyDescent="0.25">
      <c r="A1256" t="str">
        <f>CONCATENATE(ExportTabel[[#This Row],[Jaar]],"/",ExportTabel[[#This Row],[Week]])</f>
        <v>2025/29</v>
      </c>
      <c r="B1256">
        <v>2025</v>
      </c>
      <c r="C1256">
        <v>29</v>
      </c>
      <c r="D1256" t="s">
        <v>636</v>
      </c>
      <c r="E1256" t="s">
        <v>637</v>
      </c>
      <c r="F1256" t="s">
        <v>283</v>
      </c>
      <c r="G1256" t="s">
        <v>178</v>
      </c>
      <c r="H1256" t="s">
        <v>41</v>
      </c>
      <c r="I1256" t="s">
        <v>246</v>
      </c>
      <c r="J1256" t="s">
        <v>109</v>
      </c>
      <c r="K1256">
        <v>25</v>
      </c>
    </row>
    <row r="1257" spans="1:11" x14ac:dyDescent="0.25">
      <c r="A1257" t="str">
        <f>CONCATENATE(ExportTabel[[#This Row],[Jaar]],"/",ExportTabel[[#This Row],[Week]])</f>
        <v>2025/29</v>
      </c>
      <c r="B1257">
        <v>2025</v>
      </c>
      <c r="C1257">
        <v>29</v>
      </c>
      <c r="D1257" t="s">
        <v>636</v>
      </c>
      <c r="E1257" t="s">
        <v>637</v>
      </c>
      <c r="F1257" t="s">
        <v>283</v>
      </c>
      <c r="G1257" t="s">
        <v>206</v>
      </c>
      <c r="H1257" t="s">
        <v>69</v>
      </c>
      <c r="I1257" t="s">
        <v>235</v>
      </c>
      <c r="J1257" t="s">
        <v>98</v>
      </c>
      <c r="K1257">
        <v>40</v>
      </c>
    </row>
    <row r="1258" spans="1:11" x14ac:dyDescent="0.25">
      <c r="A1258" t="str">
        <f>CONCATENATE(ExportTabel[[#This Row],[Jaar]],"/",ExportTabel[[#This Row],[Week]])</f>
        <v>2025/29</v>
      </c>
      <c r="B1258">
        <v>2025</v>
      </c>
      <c r="C1258">
        <v>29</v>
      </c>
      <c r="D1258" t="s">
        <v>636</v>
      </c>
      <c r="E1258" t="s">
        <v>637</v>
      </c>
      <c r="F1258" t="s">
        <v>283</v>
      </c>
      <c r="G1258" t="s">
        <v>206</v>
      </c>
      <c r="H1258" t="s">
        <v>69</v>
      </c>
      <c r="I1258" t="s">
        <v>250</v>
      </c>
      <c r="J1258" t="s">
        <v>113</v>
      </c>
      <c r="K1258">
        <v>50</v>
      </c>
    </row>
    <row r="1259" spans="1:11" x14ac:dyDescent="0.25">
      <c r="A1259" t="str">
        <f>CONCATENATE(ExportTabel[[#This Row],[Jaar]],"/",ExportTabel[[#This Row],[Week]])</f>
        <v>2025/29</v>
      </c>
      <c r="B1259">
        <v>2025</v>
      </c>
      <c r="C1259">
        <v>29</v>
      </c>
      <c r="D1259" t="s">
        <v>636</v>
      </c>
      <c r="E1259" t="s">
        <v>637</v>
      </c>
      <c r="F1259" t="s">
        <v>283</v>
      </c>
      <c r="G1259" t="s">
        <v>174</v>
      </c>
      <c r="H1259" t="s">
        <v>37</v>
      </c>
      <c r="I1259" t="s">
        <v>180</v>
      </c>
      <c r="J1259" t="s">
        <v>43</v>
      </c>
      <c r="K1259">
        <v>1400</v>
      </c>
    </row>
    <row r="1260" spans="1:11" x14ac:dyDescent="0.25">
      <c r="A1260" t="str">
        <f>CONCATENATE(ExportTabel[[#This Row],[Jaar]],"/",ExportTabel[[#This Row],[Week]])</f>
        <v>2025/29</v>
      </c>
      <c r="B1260">
        <v>2025</v>
      </c>
      <c r="C1260">
        <v>29</v>
      </c>
      <c r="D1260" t="s">
        <v>636</v>
      </c>
      <c r="E1260" t="s">
        <v>637</v>
      </c>
      <c r="F1260" t="s">
        <v>283</v>
      </c>
      <c r="G1260" t="s">
        <v>169</v>
      </c>
      <c r="H1260" t="s">
        <v>32</v>
      </c>
      <c r="I1260" t="s">
        <v>138</v>
      </c>
      <c r="J1260" t="s">
        <v>1</v>
      </c>
      <c r="K1260">
        <v>6</v>
      </c>
    </row>
    <row r="1261" spans="1:11" x14ac:dyDescent="0.25">
      <c r="A1261" t="str">
        <f>CONCATENATE(ExportTabel[[#This Row],[Jaar]],"/",ExportTabel[[#This Row],[Week]])</f>
        <v>2025/29</v>
      </c>
      <c r="B1261">
        <v>2025</v>
      </c>
      <c r="C1261">
        <v>29</v>
      </c>
      <c r="D1261" t="s">
        <v>636</v>
      </c>
      <c r="E1261" t="s">
        <v>637</v>
      </c>
      <c r="F1261" t="s">
        <v>283</v>
      </c>
      <c r="G1261" t="s">
        <v>206</v>
      </c>
      <c r="H1261" t="s">
        <v>69</v>
      </c>
      <c r="I1261" t="s">
        <v>138</v>
      </c>
      <c r="J1261" t="s">
        <v>1</v>
      </c>
      <c r="K1261">
        <v>5</v>
      </c>
    </row>
    <row r="1262" spans="1:11" x14ac:dyDescent="0.25">
      <c r="A1262" t="str">
        <f>CONCATENATE(ExportTabel[[#This Row],[Jaar]],"/",ExportTabel[[#This Row],[Week]])</f>
        <v>2025/29</v>
      </c>
      <c r="B1262">
        <v>2025</v>
      </c>
      <c r="C1262">
        <v>29</v>
      </c>
      <c r="D1262" t="s">
        <v>636</v>
      </c>
      <c r="E1262" t="s">
        <v>637</v>
      </c>
      <c r="F1262" t="s">
        <v>283</v>
      </c>
      <c r="G1262" t="s">
        <v>174</v>
      </c>
      <c r="H1262" t="s">
        <v>37</v>
      </c>
      <c r="I1262" t="s">
        <v>138</v>
      </c>
      <c r="J1262" t="s">
        <v>1</v>
      </c>
      <c r="K1262">
        <v>300</v>
      </c>
    </row>
    <row r="1263" spans="1:11" x14ac:dyDescent="0.25">
      <c r="A1263" t="str">
        <f>CONCATENATE(ExportTabel[[#This Row],[Jaar]],"/",ExportTabel[[#This Row],[Week]])</f>
        <v>2025/29</v>
      </c>
      <c r="B1263">
        <v>2025</v>
      </c>
      <c r="C1263">
        <v>29</v>
      </c>
      <c r="D1263" t="s">
        <v>636</v>
      </c>
      <c r="E1263" t="s">
        <v>637</v>
      </c>
      <c r="F1263" t="s">
        <v>283</v>
      </c>
      <c r="G1263" t="s">
        <v>174</v>
      </c>
      <c r="H1263" t="s">
        <v>37</v>
      </c>
      <c r="I1263" t="s">
        <v>180</v>
      </c>
      <c r="J1263" t="s">
        <v>43</v>
      </c>
      <c r="K1263">
        <v>1400</v>
      </c>
    </row>
    <row r="1264" spans="1:11" x14ac:dyDescent="0.25">
      <c r="A1264" t="str">
        <f>CONCATENATE(ExportTabel[[#This Row],[Jaar]],"/",ExportTabel[[#This Row],[Week]])</f>
        <v>2025/29</v>
      </c>
      <c r="B1264">
        <v>2025</v>
      </c>
      <c r="C1264">
        <v>29</v>
      </c>
      <c r="D1264" t="s">
        <v>636</v>
      </c>
      <c r="E1264" t="s">
        <v>637</v>
      </c>
      <c r="F1264" t="s">
        <v>283</v>
      </c>
      <c r="G1264" t="s">
        <v>174</v>
      </c>
      <c r="H1264" t="s">
        <v>37</v>
      </c>
      <c r="I1264" t="s">
        <v>235</v>
      </c>
      <c r="J1264" t="s">
        <v>98</v>
      </c>
      <c r="K1264">
        <v>9300</v>
      </c>
    </row>
    <row r="1265" spans="1:11" x14ac:dyDescent="0.25">
      <c r="A1265" t="str">
        <f>CONCATENATE(ExportTabel[[#This Row],[Jaar]],"/",ExportTabel[[#This Row],[Week]])</f>
        <v>2025/29</v>
      </c>
      <c r="B1265">
        <v>2025</v>
      </c>
      <c r="C1265">
        <v>29</v>
      </c>
      <c r="D1265" t="s">
        <v>636</v>
      </c>
      <c r="E1265" t="s">
        <v>637</v>
      </c>
      <c r="F1265" t="s">
        <v>283</v>
      </c>
      <c r="G1265" t="s">
        <v>178</v>
      </c>
      <c r="H1265" t="s">
        <v>41</v>
      </c>
      <c r="I1265" t="s">
        <v>182</v>
      </c>
      <c r="J1265" t="s">
        <v>45</v>
      </c>
      <c r="K1265">
        <v>50</v>
      </c>
    </row>
    <row r="1266" spans="1:11" x14ac:dyDescent="0.25">
      <c r="A1266" t="str">
        <f>CONCATENATE(ExportTabel[[#This Row],[Jaar]],"/",ExportTabel[[#This Row],[Week]])</f>
        <v>2025/29</v>
      </c>
      <c r="B1266">
        <v>2025</v>
      </c>
      <c r="C1266">
        <v>29</v>
      </c>
      <c r="D1266" t="s">
        <v>636</v>
      </c>
      <c r="E1266" t="s">
        <v>637</v>
      </c>
      <c r="F1266" t="s">
        <v>283</v>
      </c>
      <c r="G1266" t="s">
        <v>175</v>
      </c>
      <c r="H1266" t="s">
        <v>38</v>
      </c>
      <c r="I1266" t="s">
        <v>182</v>
      </c>
      <c r="J1266" t="s">
        <v>45</v>
      </c>
      <c r="K1266">
        <v>150</v>
      </c>
    </row>
    <row r="1267" spans="1:11" x14ac:dyDescent="0.25">
      <c r="A1267" t="str">
        <f>CONCATENATE(ExportTabel[[#This Row],[Jaar]],"/",ExportTabel[[#This Row],[Week]])</f>
        <v>2025/29</v>
      </c>
      <c r="B1267">
        <v>2025</v>
      </c>
      <c r="C1267">
        <v>29</v>
      </c>
      <c r="D1267" t="s">
        <v>636</v>
      </c>
      <c r="E1267" t="s">
        <v>637</v>
      </c>
      <c r="F1267" t="s">
        <v>283</v>
      </c>
      <c r="G1267" t="s">
        <v>174</v>
      </c>
      <c r="H1267" t="s">
        <v>37</v>
      </c>
      <c r="I1267" t="s">
        <v>150</v>
      </c>
      <c r="J1267" t="s">
        <v>13</v>
      </c>
      <c r="K1267">
        <v>20</v>
      </c>
    </row>
    <row r="1268" spans="1:11" x14ac:dyDescent="0.25">
      <c r="A1268" t="str">
        <f>CONCATENATE(ExportTabel[[#This Row],[Jaar]],"/",ExportTabel[[#This Row],[Week]])</f>
        <v>2025/29</v>
      </c>
      <c r="B1268">
        <v>2025</v>
      </c>
      <c r="C1268">
        <v>29</v>
      </c>
      <c r="D1268" t="s">
        <v>636</v>
      </c>
      <c r="E1268" t="s">
        <v>637</v>
      </c>
      <c r="F1268" t="s">
        <v>283</v>
      </c>
      <c r="G1268" t="s">
        <v>174</v>
      </c>
      <c r="H1268" t="s">
        <v>37</v>
      </c>
      <c r="I1268" t="s">
        <v>205</v>
      </c>
      <c r="J1268" t="s">
        <v>68</v>
      </c>
      <c r="K1268">
        <v>1250</v>
      </c>
    </row>
    <row r="1269" spans="1:11" x14ac:dyDescent="0.25">
      <c r="A1269" t="str">
        <f>CONCATENATE(ExportTabel[[#This Row],[Jaar]],"/",ExportTabel[[#This Row],[Week]])</f>
        <v>2025/29</v>
      </c>
      <c r="B1269">
        <v>2025</v>
      </c>
      <c r="C1269">
        <v>29</v>
      </c>
      <c r="D1269" t="s">
        <v>636</v>
      </c>
      <c r="E1269" t="s">
        <v>637</v>
      </c>
      <c r="F1269" t="s">
        <v>283</v>
      </c>
      <c r="G1269" t="s">
        <v>169</v>
      </c>
      <c r="H1269" t="s">
        <v>32</v>
      </c>
      <c r="I1269" t="s">
        <v>205</v>
      </c>
      <c r="J1269" t="s">
        <v>68</v>
      </c>
      <c r="K1269">
        <v>60</v>
      </c>
    </row>
    <row r="1270" spans="1:11" x14ac:dyDescent="0.25">
      <c r="A1270" t="str">
        <f>CONCATENATE(ExportTabel[[#This Row],[Jaar]],"/",ExportTabel[[#This Row],[Week]])</f>
        <v>2025/29</v>
      </c>
      <c r="B1270">
        <v>2025</v>
      </c>
      <c r="C1270">
        <v>29</v>
      </c>
      <c r="D1270" t="s">
        <v>636</v>
      </c>
      <c r="E1270" t="s">
        <v>637</v>
      </c>
      <c r="F1270" t="s">
        <v>283</v>
      </c>
      <c r="G1270" t="s">
        <v>174</v>
      </c>
      <c r="H1270" t="s">
        <v>37</v>
      </c>
      <c r="I1270" t="s">
        <v>138</v>
      </c>
      <c r="J1270" t="s">
        <v>1</v>
      </c>
      <c r="K1270">
        <v>500</v>
      </c>
    </row>
    <row r="1271" spans="1:11" x14ac:dyDescent="0.25">
      <c r="A1271" t="str">
        <f>CONCATENATE(ExportTabel[[#This Row],[Jaar]],"/",ExportTabel[[#This Row],[Week]])</f>
        <v>2025/29</v>
      </c>
      <c r="B1271">
        <v>2025</v>
      </c>
      <c r="C1271">
        <v>29</v>
      </c>
      <c r="D1271" t="s">
        <v>636</v>
      </c>
      <c r="E1271" t="s">
        <v>637</v>
      </c>
      <c r="F1271" t="s">
        <v>283</v>
      </c>
      <c r="G1271" t="s">
        <v>174</v>
      </c>
      <c r="H1271" t="s">
        <v>37</v>
      </c>
      <c r="I1271" t="s">
        <v>138</v>
      </c>
      <c r="J1271" t="s">
        <v>1</v>
      </c>
      <c r="K1271">
        <v>50</v>
      </c>
    </row>
    <row r="1272" spans="1:11" x14ac:dyDescent="0.25">
      <c r="A1272" t="str">
        <f>CONCATENATE(ExportTabel[[#This Row],[Jaar]],"/",ExportTabel[[#This Row],[Week]])</f>
        <v>2025/29</v>
      </c>
      <c r="B1272">
        <v>2025</v>
      </c>
      <c r="C1272">
        <v>29</v>
      </c>
      <c r="D1272" t="s">
        <v>636</v>
      </c>
      <c r="E1272" t="s">
        <v>637</v>
      </c>
      <c r="F1272" t="s">
        <v>283</v>
      </c>
      <c r="G1272" t="s">
        <v>169</v>
      </c>
      <c r="H1272" t="s">
        <v>32</v>
      </c>
      <c r="I1272" t="s">
        <v>230</v>
      </c>
      <c r="J1272" t="s">
        <v>93</v>
      </c>
      <c r="K1272">
        <v>6</v>
      </c>
    </row>
    <row r="1273" spans="1:11" x14ac:dyDescent="0.25">
      <c r="A1273" t="str">
        <f>CONCATENATE(ExportTabel[[#This Row],[Jaar]],"/",ExportTabel[[#This Row],[Week]])</f>
        <v>2025/29</v>
      </c>
      <c r="B1273">
        <v>2025</v>
      </c>
      <c r="C1273">
        <v>29</v>
      </c>
      <c r="D1273" t="s">
        <v>636</v>
      </c>
      <c r="E1273" t="s">
        <v>637</v>
      </c>
      <c r="F1273" t="s">
        <v>283</v>
      </c>
      <c r="G1273" t="s">
        <v>174</v>
      </c>
      <c r="H1273" t="s">
        <v>37</v>
      </c>
      <c r="I1273" t="s">
        <v>247</v>
      </c>
      <c r="J1273" t="s">
        <v>110</v>
      </c>
      <c r="K1273">
        <v>10</v>
      </c>
    </row>
    <row r="1274" spans="1:11" x14ac:dyDescent="0.25">
      <c r="A1274" t="str">
        <f>CONCATENATE(ExportTabel[[#This Row],[Jaar]],"/",ExportTabel[[#This Row],[Week]])</f>
        <v>2025/29</v>
      </c>
      <c r="B1274">
        <v>2025</v>
      </c>
      <c r="C1274">
        <v>29</v>
      </c>
      <c r="D1274" t="s">
        <v>636</v>
      </c>
      <c r="E1274" t="s">
        <v>637</v>
      </c>
      <c r="F1274" t="s">
        <v>283</v>
      </c>
      <c r="G1274" t="s">
        <v>169</v>
      </c>
      <c r="H1274" t="s">
        <v>32</v>
      </c>
      <c r="I1274" t="s">
        <v>247</v>
      </c>
      <c r="J1274" t="s">
        <v>110</v>
      </c>
      <c r="K1274">
        <v>5</v>
      </c>
    </row>
    <row r="1275" spans="1:11" x14ac:dyDescent="0.25">
      <c r="A1275" t="str">
        <f>CONCATENATE(ExportTabel[[#This Row],[Jaar]],"/",ExportTabel[[#This Row],[Week]])</f>
        <v>2025/29</v>
      </c>
      <c r="B1275">
        <v>2025</v>
      </c>
      <c r="C1275">
        <v>29</v>
      </c>
      <c r="D1275" t="s">
        <v>636</v>
      </c>
      <c r="E1275" t="s">
        <v>637</v>
      </c>
      <c r="F1275" t="s">
        <v>283</v>
      </c>
      <c r="G1275" t="s">
        <v>206</v>
      </c>
      <c r="H1275" t="s">
        <v>69</v>
      </c>
      <c r="I1275" t="s">
        <v>247</v>
      </c>
      <c r="J1275" t="s">
        <v>110</v>
      </c>
      <c r="K1275">
        <v>20</v>
      </c>
    </row>
    <row r="1276" spans="1:11" x14ac:dyDescent="0.25">
      <c r="A1276" t="str">
        <f>CONCATENATE(ExportTabel[[#This Row],[Jaar]],"/",ExportTabel[[#This Row],[Week]])</f>
        <v>2025/29</v>
      </c>
      <c r="B1276">
        <v>2025</v>
      </c>
      <c r="C1276">
        <v>29</v>
      </c>
      <c r="D1276" t="s">
        <v>636</v>
      </c>
      <c r="E1276" t="s">
        <v>637</v>
      </c>
      <c r="F1276" t="s">
        <v>283</v>
      </c>
      <c r="G1276" t="s">
        <v>169</v>
      </c>
      <c r="H1276" t="s">
        <v>32</v>
      </c>
      <c r="I1276" t="s">
        <v>230</v>
      </c>
      <c r="J1276" t="s">
        <v>93</v>
      </c>
      <c r="K1276">
        <v>11</v>
      </c>
    </row>
    <row r="1277" spans="1:11" x14ac:dyDescent="0.25">
      <c r="A1277" t="str">
        <f>CONCATENATE(ExportTabel[[#This Row],[Jaar]],"/",ExportTabel[[#This Row],[Week]])</f>
        <v>2025/29</v>
      </c>
      <c r="B1277">
        <v>2025</v>
      </c>
      <c r="C1277">
        <v>29</v>
      </c>
      <c r="D1277" t="s">
        <v>636</v>
      </c>
      <c r="E1277" t="s">
        <v>637</v>
      </c>
      <c r="F1277" t="s">
        <v>283</v>
      </c>
      <c r="G1277" t="s">
        <v>206</v>
      </c>
      <c r="H1277" t="s">
        <v>69</v>
      </c>
      <c r="I1277" t="s">
        <v>230</v>
      </c>
      <c r="J1277" t="s">
        <v>93</v>
      </c>
      <c r="K1277">
        <v>5</v>
      </c>
    </row>
    <row r="1278" spans="1:11" x14ac:dyDescent="0.25">
      <c r="A1278" t="str">
        <f>CONCATENATE(ExportTabel[[#This Row],[Jaar]],"/",ExportTabel[[#This Row],[Week]])</f>
        <v>2025/29</v>
      </c>
      <c r="B1278">
        <v>2025</v>
      </c>
      <c r="C1278">
        <v>29</v>
      </c>
      <c r="D1278" t="s">
        <v>636</v>
      </c>
      <c r="E1278" t="s">
        <v>637</v>
      </c>
      <c r="F1278" t="s">
        <v>283</v>
      </c>
      <c r="G1278" t="s">
        <v>174</v>
      </c>
      <c r="H1278" t="s">
        <v>37</v>
      </c>
      <c r="I1278" t="s">
        <v>180</v>
      </c>
      <c r="J1278" t="s">
        <v>43</v>
      </c>
      <c r="K1278">
        <v>7875</v>
      </c>
    </row>
    <row r="1279" spans="1:11" x14ac:dyDescent="0.25">
      <c r="A1279" t="str">
        <f>CONCATENATE(ExportTabel[[#This Row],[Jaar]],"/",ExportTabel[[#This Row],[Week]])</f>
        <v>2025/29</v>
      </c>
      <c r="B1279">
        <v>2025</v>
      </c>
      <c r="C1279">
        <v>29</v>
      </c>
      <c r="D1279" t="s">
        <v>636</v>
      </c>
      <c r="E1279" t="s">
        <v>637</v>
      </c>
      <c r="F1279" t="s">
        <v>283</v>
      </c>
      <c r="G1279" t="s">
        <v>174</v>
      </c>
      <c r="H1279" t="s">
        <v>37</v>
      </c>
      <c r="I1279" t="s">
        <v>180</v>
      </c>
      <c r="J1279" t="s">
        <v>43</v>
      </c>
      <c r="K1279">
        <v>7875</v>
      </c>
    </row>
    <row r="1280" spans="1:11" x14ac:dyDescent="0.25">
      <c r="A1280" t="str">
        <f>CONCATENATE(ExportTabel[[#This Row],[Jaar]],"/",ExportTabel[[#This Row],[Week]])</f>
        <v>2025/29</v>
      </c>
      <c r="B1280">
        <v>2025</v>
      </c>
      <c r="C1280">
        <v>29</v>
      </c>
      <c r="D1280" t="s">
        <v>636</v>
      </c>
      <c r="E1280" t="s">
        <v>637</v>
      </c>
      <c r="F1280" t="s">
        <v>283</v>
      </c>
      <c r="G1280" t="s">
        <v>175</v>
      </c>
      <c r="H1280" t="s">
        <v>38</v>
      </c>
      <c r="I1280" t="s">
        <v>205</v>
      </c>
      <c r="J1280" t="s">
        <v>68</v>
      </c>
      <c r="K1280">
        <v>1125</v>
      </c>
    </row>
    <row r="1281" spans="1:11" x14ac:dyDescent="0.25">
      <c r="A1281" t="str">
        <f>CONCATENATE(ExportTabel[[#This Row],[Jaar]],"/",ExportTabel[[#This Row],[Week]])</f>
        <v>2025/29</v>
      </c>
      <c r="B1281">
        <v>2025</v>
      </c>
      <c r="C1281">
        <v>29</v>
      </c>
      <c r="D1281" t="s">
        <v>636</v>
      </c>
      <c r="E1281" t="s">
        <v>637</v>
      </c>
      <c r="F1281" t="s">
        <v>283</v>
      </c>
      <c r="G1281" t="s">
        <v>178</v>
      </c>
      <c r="H1281" t="s">
        <v>41</v>
      </c>
      <c r="I1281" t="s">
        <v>205</v>
      </c>
      <c r="J1281" t="s">
        <v>68</v>
      </c>
      <c r="K1281">
        <v>100</v>
      </c>
    </row>
    <row r="1282" spans="1:11" x14ac:dyDescent="0.25">
      <c r="A1282" t="str">
        <f>CONCATENATE(ExportTabel[[#This Row],[Jaar]],"/",ExportTabel[[#This Row],[Week]])</f>
        <v>2025/29</v>
      </c>
      <c r="B1282">
        <v>2025</v>
      </c>
      <c r="C1282">
        <v>29</v>
      </c>
      <c r="D1282" t="s">
        <v>636</v>
      </c>
      <c r="E1282" t="s">
        <v>637</v>
      </c>
      <c r="F1282" t="s">
        <v>283</v>
      </c>
      <c r="G1282" t="s">
        <v>174</v>
      </c>
      <c r="H1282" t="s">
        <v>37</v>
      </c>
      <c r="I1282" t="s">
        <v>205</v>
      </c>
      <c r="J1282" t="s">
        <v>68</v>
      </c>
      <c r="K1282">
        <v>1400</v>
      </c>
    </row>
    <row r="1283" spans="1:11" x14ac:dyDescent="0.25">
      <c r="A1283" t="str">
        <f>CONCATENATE(ExportTabel[[#This Row],[Jaar]],"/",ExportTabel[[#This Row],[Week]])</f>
        <v>2025/29</v>
      </c>
      <c r="B1283">
        <v>2025</v>
      </c>
      <c r="C1283">
        <v>29</v>
      </c>
      <c r="D1283" t="s">
        <v>636</v>
      </c>
      <c r="E1283" t="s">
        <v>637</v>
      </c>
      <c r="F1283" t="s">
        <v>283</v>
      </c>
      <c r="G1283" t="s">
        <v>178</v>
      </c>
      <c r="H1283" t="s">
        <v>41</v>
      </c>
      <c r="I1283" t="s">
        <v>235</v>
      </c>
      <c r="J1283" t="s">
        <v>98</v>
      </c>
      <c r="K1283">
        <v>25</v>
      </c>
    </row>
    <row r="1284" spans="1:11" x14ac:dyDescent="0.25">
      <c r="A1284" t="str">
        <f>CONCATENATE(ExportTabel[[#This Row],[Jaar]],"/",ExportTabel[[#This Row],[Week]])</f>
        <v>2025/29</v>
      </c>
      <c r="B1284">
        <v>2025</v>
      </c>
      <c r="C1284">
        <v>29</v>
      </c>
      <c r="D1284" t="s">
        <v>636</v>
      </c>
      <c r="E1284" t="s">
        <v>637</v>
      </c>
      <c r="F1284" t="s">
        <v>283</v>
      </c>
      <c r="G1284" t="s">
        <v>178</v>
      </c>
      <c r="H1284" t="s">
        <v>41</v>
      </c>
      <c r="I1284" t="s">
        <v>235</v>
      </c>
      <c r="J1284" t="s">
        <v>98</v>
      </c>
      <c r="K1284">
        <v>100</v>
      </c>
    </row>
    <row r="1285" spans="1:11" x14ac:dyDescent="0.25">
      <c r="A1285" t="str">
        <f>CONCATENATE(ExportTabel[[#This Row],[Jaar]],"/",ExportTabel[[#This Row],[Week]])</f>
        <v>2025/29</v>
      </c>
      <c r="B1285">
        <v>2025</v>
      </c>
      <c r="C1285">
        <v>29</v>
      </c>
      <c r="D1285" t="s">
        <v>636</v>
      </c>
      <c r="E1285" t="s">
        <v>637</v>
      </c>
      <c r="F1285" t="s">
        <v>283</v>
      </c>
      <c r="G1285" t="s">
        <v>174</v>
      </c>
      <c r="H1285" t="s">
        <v>37</v>
      </c>
      <c r="I1285" t="s">
        <v>235</v>
      </c>
      <c r="J1285" t="s">
        <v>98</v>
      </c>
      <c r="K1285">
        <v>25</v>
      </c>
    </row>
    <row r="1286" spans="1:11" x14ac:dyDescent="0.25">
      <c r="A1286" t="str">
        <f>CONCATENATE(ExportTabel[[#This Row],[Jaar]],"/",ExportTabel[[#This Row],[Week]])</f>
        <v>2025/29</v>
      </c>
      <c r="B1286">
        <v>2025</v>
      </c>
      <c r="C1286">
        <v>29</v>
      </c>
      <c r="D1286" t="s">
        <v>636</v>
      </c>
      <c r="E1286" t="s">
        <v>637</v>
      </c>
      <c r="F1286" t="s">
        <v>283</v>
      </c>
      <c r="G1286" t="s">
        <v>174</v>
      </c>
      <c r="H1286" t="s">
        <v>37</v>
      </c>
      <c r="I1286" t="s">
        <v>180</v>
      </c>
      <c r="J1286" t="s">
        <v>43</v>
      </c>
      <c r="K1286">
        <v>576</v>
      </c>
    </row>
    <row r="1287" spans="1:11" x14ac:dyDescent="0.25">
      <c r="A1287" t="str">
        <f>CONCATENATE(ExportTabel[[#This Row],[Jaar]],"/",ExportTabel[[#This Row],[Week]])</f>
        <v>2025/29</v>
      </c>
      <c r="B1287">
        <v>2025</v>
      </c>
      <c r="C1287">
        <v>29</v>
      </c>
      <c r="D1287" t="s">
        <v>636</v>
      </c>
      <c r="E1287" t="s">
        <v>637</v>
      </c>
      <c r="F1287" t="s">
        <v>283</v>
      </c>
      <c r="G1287" t="s">
        <v>174</v>
      </c>
      <c r="H1287" t="s">
        <v>37</v>
      </c>
      <c r="I1287" t="s">
        <v>180</v>
      </c>
      <c r="J1287" t="s">
        <v>43</v>
      </c>
      <c r="K1287">
        <v>3840</v>
      </c>
    </row>
    <row r="1288" spans="1:11" x14ac:dyDescent="0.25">
      <c r="A1288" t="str">
        <f>CONCATENATE(ExportTabel[[#This Row],[Jaar]],"/",ExportTabel[[#This Row],[Week]])</f>
        <v>2025/29</v>
      </c>
      <c r="B1288">
        <v>2025</v>
      </c>
      <c r="C1288">
        <v>29</v>
      </c>
      <c r="D1288" t="s">
        <v>636</v>
      </c>
      <c r="E1288" t="s">
        <v>637</v>
      </c>
      <c r="F1288" t="s">
        <v>283</v>
      </c>
      <c r="G1288" t="s">
        <v>174</v>
      </c>
      <c r="H1288" t="s">
        <v>37</v>
      </c>
      <c r="I1288" t="s">
        <v>180</v>
      </c>
      <c r="J1288" t="s">
        <v>43</v>
      </c>
      <c r="K1288">
        <v>1728</v>
      </c>
    </row>
    <row r="1289" spans="1:11" x14ac:dyDescent="0.25">
      <c r="A1289" t="str">
        <f>CONCATENATE(ExportTabel[[#This Row],[Jaar]],"/",ExportTabel[[#This Row],[Week]])</f>
        <v>2025/29</v>
      </c>
      <c r="B1289">
        <v>2025</v>
      </c>
      <c r="C1289">
        <v>29</v>
      </c>
      <c r="D1289" t="s">
        <v>636</v>
      </c>
      <c r="E1289" t="s">
        <v>637</v>
      </c>
      <c r="F1289" t="s">
        <v>283</v>
      </c>
      <c r="G1289" t="s">
        <v>174</v>
      </c>
      <c r="H1289" t="s">
        <v>37</v>
      </c>
      <c r="I1289" t="s">
        <v>180</v>
      </c>
      <c r="J1289" t="s">
        <v>43</v>
      </c>
      <c r="K1289">
        <v>6720</v>
      </c>
    </row>
    <row r="1290" spans="1:11" x14ac:dyDescent="0.25">
      <c r="A1290" t="str">
        <f>CONCATENATE(ExportTabel[[#This Row],[Jaar]],"/",ExportTabel[[#This Row],[Week]])</f>
        <v>2025/29</v>
      </c>
      <c r="B1290">
        <v>2025</v>
      </c>
      <c r="C1290">
        <v>29</v>
      </c>
      <c r="D1290" t="s">
        <v>636</v>
      </c>
      <c r="E1290" t="s">
        <v>637</v>
      </c>
      <c r="F1290" t="s">
        <v>283</v>
      </c>
      <c r="G1290" t="s">
        <v>174</v>
      </c>
      <c r="H1290" t="s">
        <v>37</v>
      </c>
      <c r="I1290" t="s">
        <v>180</v>
      </c>
      <c r="J1290" t="s">
        <v>43</v>
      </c>
      <c r="K1290">
        <v>1152</v>
      </c>
    </row>
    <row r="1291" spans="1:11" x14ac:dyDescent="0.25">
      <c r="A1291" t="str">
        <f>CONCATENATE(ExportTabel[[#This Row],[Jaar]],"/",ExportTabel[[#This Row],[Week]])</f>
        <v>2025/29</v>
      </c>
      <c r="B1291">
        <v>2025</v>
      </c>
      <c r="C1291">
        <v>29</v>
      </c>
      <c r="D1291" t="s">
        <v>636</v>
      </c>
      <c r="E1291" t="s">
        <v>637</v>
      </c>
      <c r="F1291" t="s">
        <v>283</v>
      </c>
      <c r="G1291" t="s">
        <v>174</v>
      </c>
      <c r="H1291" t="s">
        <v>37</v>
      </c>
      <c r="I1291" t="s">
        <v>180</v>
      </c>
      <c r="J1291" t="s">
        <v>43</v>
      </c>
      <c r="K1291">
        <v>40</v>
      </c>
    </row>
    <row r="1292" spans="1:11" x14ac:dyDescent="0.25">
      <c r="A1292" t="str">
        <f>CONCATENATE(ExportTabel[[#This Row],[Jaar]],"/",ExportTabel[[#This Row],[Week]])</f>
        <v>2025/29</v>
      </c>
      <c r="B1292">
        <v>2025</v>
      </c>
      <c r="C1292">
        <v>29</v>
      </c>
      <c r="D1292" t="s">
        <v>636</v>
      </c>
      <c r="E1292" t="s">
        <v>637</v>
      </c>
      <c r="F1292" t="s">
        <v>283</v>
      </c>
      <c r="G1292" t="s">
        <v>174</v>
      </c>
      <c r="H1292" t="s">
        <v>37</v>
      </c>
      <c r="I1292" t="s">
        <v>180</v>
      </c>
      <c r="J1292" t="s">
        <v>43</v>
      </c>
      <c r="K1292">
        <v>1728</v>
      </c>
    </row>
    <row r="1293" spans="1:11" x14ac:dyDescent="0.25">
      <c r="A1293" t="str">
        <f>CONCATENATE(ExportTabel[[#This Row],[Jaar]],"/",ExportTabel[[#This Row],[Week]])</f>
        <v>2025/29</v>
      </c>
      <c r="B1293">
        <v>2025</v>
      </c>
      <c r="C1293">
        <v>29</v>
      </c>
      <c r="D1293" t="s">
        <v>636</v>
      </c>
      <c r="E1293" t="s">
        <v>637</v>
      </c>
      <c r="F1293" t="s">
        <v>283</v>
      </c>
      <c r="G1293" t="s">
        <v>174</v>
      </c>
      <c r="H1293" t="s">
        <v>37</v>
      </c>
      <c r="I1293" t="s">
        <v>180</v>
      </c>
      <c r="J1293" t="s">
        <v>43</v>
      </c>
      <c r="K1293">
        <v>7680</v>
      </c>
    </row>
    <row r="1294" spans="1:11" x14ac:dyDescent="0.25">
      <c r="A1294" t="str">
        <f>CONCATENATE(ExportTabel[[#This Row],[Jaar]],"/",ExportTabel[[#This Row],[Week]])</f>
        <v>2025/29</v>
      </c>
      <c r="B1294">
        <v>2025</v>
      </c>
      <c r="C1294">
        <v>29</v>
      </c>
      <c r="D1294" t="s">
        <v>636</v>
      </c>
      <c r="E1294" t="s">
        <v>637</v>
      </c>
      <c r="F1294" t="s">
        <v>283</v>
      </c>
      <c r="G1294" t="s">
        <v>174</v>
      </c>
      <c r="H1294" t="s">
        <v>37</v>
      </c>
      <c r="I1294" t="s">
        <v>180</v>
      </c>
      <c r="J1294" t="s">
        <v>43</v>
      </c>
      <c r="K1294">
        <v>4800</v>
      </c>
    </row>
    <row r="1295" spans="1:11" x14ac:dyDescent="0.25">
      <c r="A1295" t="str">
        <f>CONCATENATE(ExportTabel[[#This Row],[Jaar]],"/",ExportTabel[[#This Row],[Week]])</f>
        <v>2025/29</v>
      </c>
      <c r="B1295">
        <v>2025</v>
      </c>
      <c r="C1295">
        <v>29</v>
      </c>
      <c r="D1295" t="s">
        <v>636</v>
      </c>
      <c r="E1295" t="s">
        <v>637</v>
      </c>
      <c r="F1295" t="s">
        <v>283</v>
      </c>
      <c r="G1295" t="s">
        <v>174</v>
      </c>
      <c r="H1295" t="s">
        <v>37</v>
      </c>
      <c r="I1295" t="s">
        <v>180</v>
      </c>
      <c r="J1295" t="s">
        <v>43</v>
      </c>
      <c r="K1295">
        <v>1152</v>
      </c>
    </row>
    <row r="1296" spans="1:11" x14ac:dyDescent="0.25">
      <c r="A1296" t="str">
        <f>CONCATENATE(ExportTabel[[#This Row],[Jaar]],"/",ExportTabel[[#This Row],[Week]])</f>
        <v>2025/29</v>
      </c>
      <c r="B1296">
        <v>2025</v>
      </c>
      <c r="C1296">
        <v>29</v>
      </c>
      <c r="D1296" t="s">
        <v>636</v>
      </c>
      <c r="E1296" t="s">
        <v>637</v>
      </c>
      <c r="F1296" t="s">
        <v>283</v>
      </c>
      <c r="G1296" t="s">
        <v>174</v>
      </c>
      <c r="H1296" t="s">
        <v>37</v>
      </c>
      <c r="I1296" t="s">
        <v>180</v>
      </c>
      <c r="J1296" t="s">
        <v>43</v>
      </c>
      <c r="K1296">
        <v>1728</v>
      </c>
    </row>
    <row r="1297" spans="1:11" x14ac:dyDescent="0.25">
      <c r="A1297" t="str">
        <f>CONCATENATE(ExportTabel[[#This Row],[Jaar]],"/",ExportTabel[[#This Row],[Week]])</f>
        <v>2025/29</v>
      </c>
      <c r="B1297">
        <v>2025</v>
      </c>
      <c r="C1297">
        <v>29</v>
      </c>
      <c r="D1297" t="s">
        <v>636</v>
      </c>
      <c r="E1297" t="s">
        <v>637</v>
      </c>
      <c r="F1297" t="s">
        <v>283</v>
      </c>
      <c r="G1297" t="s">
        <v>174</v>
      </c>
      <c r="H1297" t="s">
        <v>37</v>
      </c>
      <c r="I1297" t="s">
        <v>180</v>
      </c>
      <c r="J1297" t="s">
        <v>43</v>
      </c>
      <c r="K1297">
        <v>576</v>
      </c>
    </row>
    <row r="1298" spans="1:11" x14ac:dyDescent="0.25">
      <c r="A1298" t="str">
        <f>CONCATENATE(ExportTabel[[#This Row],[Jaar]],"/",ExportTabel[[#This Row],[Week]])</f>
        <v>2025/29</v>
      </c>
      <c r="B1298">
        <v>2025</v>
      </c>
      <c r="C1298">
        <v>29</v>
      </c>
      <c r="D1298" t="s">
        <v>636</v>
      </c>
      <c r="E1298" t="s">
        <v>637</v>
      </c>
      <c r="F1298" t="s">
        <v>283</v>
      </c>
      <c r="G1298" t="s">
        <v>174</v>
      </c>
      <c r="H1298" t="s">
        <v>37</v>
      </c>
      <c r="I1298" t="s">
        <v>180</v>
      </c>
      <c r="J1298" t="s">
        <v>43</v>
      </c>
      <c r="K1298">
        <v>1152</v>
      </c>
    </row>
    <row r="1299" spans="1:11" x14ac:dyDescent="0.25">
      <c r="A1299" t="str">
        <f>CONCATENATE(ExportTabel[[#This Row],[Jaar]],"/",ExportTabel[[#This Row],[Week]])</f>
        <v>2025/29</v>
      </c>
      <c r="B1299">
        <v>2025</v>
      </c>
      <c r="C1299">
        <v>29</v>
      </c>
      <c r="D1299" t="s">
        <v>636</v>
      </c>
      <c r="E1299" t="s">
        <v>637</v>
      </c>
      <c r="F1299" t="s">
        <v>283</v>
      </c>
      <c r="G1299" t="s">
        <v>174</v>
      </c>
      <c r="H1299" t="s">
        <v>37</v>
      </c>
      <c r="I1299" t="s">
        <v>180</v>
      </c>
      <c r="J1299" t="s">
        <v>43</v>
      </c>
      <c r="K1299">
        <v>4800</v>
      </c>
    </row>
    <row r="1300" spans="1:11" x14ac:dyDescent="0.25">
      <c r="A1300" t="str">
        <f>CONCATENATE(ExportTabel[[#This Row],[Jaar]],"/",ExportTabel[[#This Row],[Week]])</f>
        <v>2025/29</v>
      </c>
      <c r="B1300">
        <v>2025</v>
      </c>
      <c r="C1300">
        <v>29</v>
      </c>
      <c r="D1300" t="s">
        <v>636</v>
      </c>
      <c r="E1300" t="s">
        <v>637</v>
      </c>
      <c r="F1300" t="s">
        <v>283</v>
      </c>
      <c r="G1300" t="s">
        <v>174</v>
      </c>
      <c r="H1300" t="s">
        <v>37</v>
      </c>
      <c r="I1300" t="s">
        <v>180</v>
      </c>
      <c r="J1300" t="s">
        <v>43</v>
      </c>
      <c r="K1300">
        <v>1920</v>
      </c>
    </row>
    <row r="1301" spans="1:11" x14ac:dyDescent="0.25">
      <c r="A1301" t="str">
        <f>CONCATENATE(ExportTabel[[#This Row],[Jaar]],"/",ExportTabel[[#This Row],[Week]])</f>
        <v>2025/29</v>
      </c>
      <c r="B1301">
        <v>2025</v>
      </c>
      <c r="C1301">
        <v>29</v>
      </c>
      <c r="D1301" t="s">
        <v>636</v>
      </c>
      <c r="E1301" t="s">
        <v>637</v>
      </c>
      <c r="F1301" t="s">
        <v>283</v>
      </c>
      <c r="G1301" t="s">
        <v>174</v>
      </c>
      <c r="H1301" t="s">
        <v>37</v>
      </c>
      <c r="I1301" t="s">
        <v>180</v>
      </c>
      <c r="J1301" t="s">
        <v>43</v>
      </c>
      <c r="K1301">
        <v>1728</v>
      </c>
    </row>
    <row r="1302" spans="1:11" x14ac:dyDescent="0.25">
      <c r="A1302" t="str">
        <f>CONCATENATE(ExportTabel[[#This Row],[Jaar]],"/",ExportTabel[[#This Row],[Week]])</f>
        <v>2025/29</v>
      </c>
      <c r="B1302">
        <v>2025</v>
      </c>
      <c r="C1302">
        <v>29</v>
      </c>
      <c r="D1302" t="s">
        <v>636</v>
      </c>
      <c r="E1302" t="s">
        <v>637</v>
      </c>
      <c r="F1302" t="s">
        <v>283</v>
      </c>
      <c r="G1302" t="s">
        <v>174</v>
      </c>
      <c r="H1302" t="s">
        <v>37</v>
      </c>
      <c r="I1302" t="s">
        <v>180</v>
      </c>
      <c r="J1302" t="s">
        <v>43</v>
      </c>
      <c r="K1302">
        <v>1152</v>
      </c>
    </row>
    <row r="1303" spans="1:11" x14ac:dyDescent="0.25">
      <c r="A1303" t="str">
        <f>CONCATENATE(ExportTabel[[#This Row],[Jaar]],"/",ExportTabel[[#This Row],[Week]])</f>
        <v>2025/29</v>
      </c>
      <c r="B1303">
        <v>2025</v>
      </c>
      <c r="C1303">
        <v>29</v>
      </c>
      <c r="D1303" t="s">
        <v>636</v>
      </c>
      <c r="E1303" t="s">
        <v>637</v>
      </c>
      <c r="F1303" t="s">
        <v>283</v>
      </c>
      <c r="G1303" t="s">
        <v>174</v>
      </c>
      <c r="H1303" t="s">
        <v>37</v>
      </c>
      <c r="I1303" t="s">
        <v>180</v>
      </c>
      <c r="J1303" t="s">
        <v>43</v>
      </c>
      <c r="K1303">
        <v>1920</v>
      </c>
    </row>
    <row r="1304" spans="1:11" x14ac:dyDescent="0.25">
      <c r="A1304" t="str">
        <f>CONCATENATE(ExportTabel[[#This Row],[Jaar]],"/",ExportTabel[[#This Row],[Week]])</f>
        <v>2025/29</v>
      </c>
      <c r="B1304">
        <v>2025</v>
      </c>
      <c r="C1304">
        <v>29</v>
      </c>
      <c r="D1304" t="s">
        <v>636</v>
      </c>
      <c r="E1304" t="s">
        <v>637</v>
      </c>
      <c r="F1304" t="s">
        <v>283</v>
      </c>
      <c r="G1304" t="s">
        <v>174</v>
      </c>
      <c r="H1304" t="s">
        <v>37</v>
      </c>
      <c r="I1304" t="s">
        <v>180</v>
      </c>
      <c r="J1304" t="s">
        <v>43</v>
      </c>
      <c r="K1304">
        <v>1920</v>
      </c>
    </row>
    <row r="1305" spans="1:11" x14ac:dyDescent="0.25">
      <c r="A1305" t="str">
        <f>CONCATENATE(ExportTabel[[#This Row],[Jaar]],"/",ExportTabel[[#This Row],[Week]])</f>
        <v>2025/29</v>
      </c>
      <c r="B1305">
        <v>2025</v>
      </c>
      <c r="C1305">
        <v>29</v>
      </c>
      <c r="D1305" t="s">
        <v>636</v>
      </c>
      <c r="E1305" t="s">
        <v>637</v>
      </c>
      <c r="F1305" t="s">
        <v>283</v>
      </c>
      <c r="G1305" t="s">
        <v>174</v>
      </c>
      <c r="H1305" t="s">
        <v>37</v>
      </c>
      <c r="I1305" t="s">
        <v>180</v>
      </c>
      <c r="J1305" t="s">
        <v>43</v>
      </c>
      <c r="K1305">
        <v>2880</v>
      </c>
    </row>
    <row r="1306" spans="1:11" x14ac:dyDescent="0.25">
      <c r="A1306" t="str">
        <f>CONCATENATE(ExportTabel[[#This Row],[Jaar]],"/",ExportTabel[[#This Row],[Week]])</f>
        <v>2025/29</v>
      </c>
      <c r="B1306">
        <v>2025</v>
      </c>
      <c r="C1306">
        <v>29</v>
      </c>
      <c r="D1306" t="s">
        <v>636</v>
      </c>
      <c r="E1306" t="s">
        <v>637</v>
      </c>
      <c r="F1306" t="s">
        <v>283</v>
      </c>
      <c r="G1306" t="s">
        <v>174</v>
      </c>
      <c r="H1306" t="s">
        <v>37</v>
      </c>
      <c r="I1306" t="s">
        <v>180</v>
      </c>
      <c r="J1306" t="s">
        <v>43</v>
      </c>
      <c r="K1306">
        <v>2880</v>
      </c>
    </row>
    <row r="1307" spans="1:11" x14ac:dyDescent="0.25">
      <c r="A1307" t="str">
        <f>CONCATENATE(ExportTabel[[#This Row],[Jaar]],"/",ExportTabel[[#This Row],[Week]])</f>
        <v>2025/29</v>
      </c>
      <c r="B1307">
        <v>2025</v>
      </c>
      <c r="C1307">
        <v>29</v>
      </c>
      <c r="D1307" t="s">
        <v>636</v>
      </c>
      <c r="E1307" t="s">
        <v>637</v>
      </c>
      <c r="F1307" t="s">
        <v>283</v>
      </c>
      <c r="G1307" t="s">
        <v>174</v>
      </c>
      <c r="H1307" t="s">
        <v>37</v>
      </c>
      <c r="I1307" t="s">
        <v>180</v>
      </c>
      <c r="J1307" t="s">
        <v>43</v>
      </c>
      <c r="K1307">
        <v>576</v>
      </c>
    </row>
    <row r="1308" spans="1:11" x14ac:dyDescent="0.25">
      <c r="A1308" t="str">
        <f>CONCATENATE(ExportTabel[[#This Row],[Jaar]],"/",ExportTabel[[#This Row],[Week]])</f>
        <v>2025/29</v>
      </c>
      <c r="B1308">
        <v>2025</v>
      </c>
      <c r="C1308">
        <v>29</v>
      </c>
      <c r="D1308" t="s">
        <v>636</v>
      </c>
      <c r="E1308" t="s">
        <v>637</v>
      </c>
      <c r="F1308" t="s">
        <v>283</v>
      </c>
      <c r="G1308" t="s">
        <v>174</v>
      </c>
      <c r="H1308" t="s">
        <v>37</v>
      </c>
      <c r="I1308" t="s">
        <v>180</v>
      </c>
      <c r="J1308" t="s">
        <v>43</v>
      </c>
      <c r="K1308">
        <v>1920</v>
      </c>
    </row>
    <row r="1309" spans="1:11" x14ac:dyDescent="0.25">
      <c r="A1309" t="str">
        <f>CONCATENATE(ExportTabel[[#This Row],[Jaar]],"/",ExportTabel[[#This Row],[Week]])</f>
        <v>2025/29</v>
      </c>
      <c r="B1309">
        <v>2025</v>
      </c>
      <c r="C1309">
        <v>29</v>
      </c>
      <c r="D1309" t="s">
        <v>636</v>
      </c>
      <c r="E1309" t="s">
        <v>637</v>
      </c>
      <c r="F1309" t="s">
        <v>283</v>
      </c>
      <c r="G1309" t="s">
        <v>174</v>
      </c>
      <c r="H1309" t="s">
        <v>37</v>
      </c>
      <c r="I1309" t="s">
        <v>180</v>
      </c>
      <c r="J1309" t="s">
        <v>43</v>
      </c>
      <c r="K1309">
        <v>2880</v>
      </c>
    </row>
    <row r="1310" spans="1:11" x14ac:dyDescent="0.25">
      <c r="A1310" t="str">
        <f>CONCATENATE(ExportTabel[[#This Row],[Jaar]],"/",ExportTabel[[#This Row],[Week]])</f>
        <v>2025/29</v>
      </c>
      <c r="B1310">
        <v>2025</v>
      </c>
      <c r="C1310">
        <v>29</v>
      </c>
      <c r="D1310" t="s">
        <v>636</v>
      </c>
      <c r="E1310" t="s">
        <v>637</v>
      </c>
      <c r="F1310" t="s">
        <v>283</v>
      </c>
      <c r="G1310" t="s">
        <v>174</v>
      </c>
      <c r="H1310" t="s">
        <v>37</v>
      </c>
      <c r="I1310" t="s">
        <v>180</v>
      </c>
      <c r="J1310" t="s">
        <v>43</v>
      </c>
      <c r="K1310">
        <v>2880</v>
      </c>
    </row>
    <row r="1311" spans="1:11" x14ac:dyDescent="0.25">
      <c r="A1311" t="str">
        <f>CONCATENATE(ExportTabel[[#This Row],[Jaar]],"/",ExportTabel[[#This Row],[Week]])</f>
        <v>2025/29</v>
      </c>
      <c r="B1311">
        <v>2025</v>
      </c>
      <c r="C1311">
        <v>29</v>
      </c>
      <c r="D1311" t="s">
        <v>636</v>
      </c>
      <c r="E1311" t="s">
        <v>637</v>
      </c>
      <c r="F1311" t="s">
        <v>283</v>
      </c>
      <c r="G1311" t="s">
        <v>174</v>
      </c>
      <c r="H1311" t="s">
        <v>37</v>
      </c>
      <c r="I1311" t="s">
        <v>180</v>
      </c>
      <c r="J1311" t="s">
        <v>43</v>
      </c>
      <c r="K1311">
        <v>1152</v>
      </c>
    </row>
    <row r="1312" spans="1:11" x14ac:dyDescent="0.25">
      <c r="A1312" t="str">
        <f>CONCATENATE(ExportTabel[[#This Row],[Jaar]],"/",ExportTabel[[#This Row],[Week]])</f>
        <v>2025/29</v>
      </c>
      <c r="B1312">
        <v>2025</v>
      </c>
      <c r="C1312">
        <v>29</v>
      </c>
      <c r="D1312" t="s">
        <v>636</v>
      </c>
      <c r="E1312" t="s">
        <v>637</v>
      </c>
      <c r="F1312" t="s">
        <v>283</v>
      </c>
      <c r="G1312" t="s">
        <v>174</v>
      </c>
      <c r="H1312" t="s">
        <v>37</v>
      </c>
      <c r="I1312" t="s">
        <v>180</v>
      </c>
      <c r="J1312" t="s">
        <v>43</v>
      </c>
      <c r="K1312">
        <v>3840</v>
      </c>
    </row>
    <row r="1313" spans="1:11" x14ac:dyDescent="0.25">
      <c r="A1313" t="str">
        <f>CONCATENATE(ExportTabel[[#This Row],[Jaar]],"/",ExportTabel[[#This Row],[Week]])</f>
        <v>2025/29</v>
      </c>
      <c r="B1313">
        <v>2025</v>
      </c>
      <c r="C1313">
        <v>29</v>
      </c>
      <c r="D1313" t="s">
        <v>636</v>
      </c>
      <c r="E1313" t="s">
        <v>637</v>
      </c>
      <c r="F1313" t="s">
        <v>283</v>
      </c>
      <c r="G1313" t="s">
        <v>174</v>
      </c>
      <c r="H1313" t="s">
        <v>37</v>
      </c>
      <c r="I1313" t="s">
        <v>180</v>
      </c>
      <c r="J1313" t="s">
        <v>43</v>
      </c>
      <c r="K1313">
        <v>576</v>
      </c>
    </row>
    <row r="1314" spans="1:11" x14ac:dyDescent="0.25">
      <c r="A1314" t="str">
        <f>CONCATENATE(ExportTabel[[#This Row],[Jaar]],"/",ExportTabel[[#This Row],[Week]])</f>
        <v>2025/29</v>
      </c>
      <c r="B1314">
        <v>2025</v>
      </c>
      <c r="C1314">
        <v>29</v>
      </c>
      <c r="D1314" t="s">
        <v>636</v>
      </c>
      <c r="E1314" t="s">
        <v>637</v>
      </c>
      <c r="F1314" t="s">
        <v>283</v>
      </c>
      <c r="G1314" t="s">
        <v>174</v>
      </c>
      <c r="H1314" t="s">
        <v>37</v>
      </c>
      <c r="I1314" t="s">
        <v>180</v>
      </c>
      <c r="J1314" t="s">
        <v>43</v>
      </c>
      <c r="K1314">
        <v>576</v>
      </c>
    </row>
    <row r="1315" spans="1:11" x14ac:dyDescent="0.25">
      <c r="A1315" t="str">
        <f>CONCATENATE(ExportTabel[[#This Row],[Jaar]],"/",ExportTabel[[#This Row],[Week]])</f>
        <v>2025/29</v>
      </c>
      <c r="B1315">
        <v>2025</v>
      </c>
      <c r="C1315">
        <v>29</v>
      </c>
      <c r="D1315" t="s">
        <v>636</v>
      </c>
      <c r="E1315" t="s">
        <v>637</v>
      </c>
      <c r="F1315" t="s">
        <v>283</v>
      </c>
      <c r="G1315" t="s">
        <v>174</v>
      </c>
      <c r="H1315" t="s">
        <v>37</v>
      </c>
      <c r="I1315" t="s">
        <v>180</v>
      </c>
      <c r="J1315" t="s">
        <v>43</v>
      </c>
      <c r="K1315">
        <v>26375</v>
      </c>
    </row>
    <row r="1316" spans="1:11" x14ac:dyDescent="0.25">
      <c r="A1316" t="str">
        <f>CONCATENATE(ExportTabel[[#This Row],[Jaar]],"/",ExportTabel[[#This Row],[Week]])</f>
        <v>2025/29</v>
      </c>
      <c r="B1316">
        <v>2025</v>
      </c>
      <c r="C1316">
        <v>29</v>
      </c>
      <c r="D1316" t="s">
        <v>636</v>
      </c>
      <c r="E1316" t="s">
        <v>637</v>
      </c>
      <c r="F1316" t="s">
        <v>283</v>
      </c>
      <c r="G1316" t="s">
        <v>174</v>
      </c>
      <c r="H1316" t="s">
        <v>37</v>
      </c>
      <c r="I1316" t="s">
        <v>180</v>
      </c>
      <c r="J1316" t="s">
        <v>43</v>
      </c>
      <c r="K1316">
        <v>2350</v>
      </c>
    </row>
    <row r="1317" spans="1:11" x14ac:dyDescent="0.25">
      <c r="A1317" t="str">
        <f>CONCATENATE(ExportTabel[[#This Row],[Jaar]],"/",ExportTabel[[#This Row],[Week]])</f>
        <v>2025/29</v>
      </c>
      <c r="B1317">
        <v>2025</v>
      </c>
      <c r="C1317">
        <v>29</v>
      </c>
      <c r="D1317" t="s">
        <v>636</v>
      </c>
      <c r="E1317" t="s">
        <v>637</v>
      </c>
      <c r="F1317" t="s">
        <v>283</v>
      </c>
      <c r="G1317" t="s">
        <v>169</v>
      </c>
      <c r="H1317" t="s">
        <v>32</v>
      </c>
      <c r="I1317" t="s">
        <v>230</v>
      </c>
      <c r="J1317" t="s">
        <v>93</v>
      </c>
      <c r="K1317">
        <v>12</v>
      </c>
    </row>
    <row r="1318" spans="1:11" x14ac:dyDescent="0.25">
      <c r="A1318" t="str">
        <f>CONCATENATE(ExportTabel[[#This Row],[Jaar]],"/",ExportTabel[[#This Row],[Week]])</f>
        <v>2025/29</v>
      </c>
      <c r="B1318">
        <v>2025</v>
      </c>
      <c r="C1318">
        <v>29</v>
      </c>
      <c r="D1318" t="s">
        <v>636</v>
      </c>
      <c r="E1318" t="s">
        <v>637</v>
      </c>
      <c r="F1318" t="s">
        <v>283</v>
      </c>
      <c r="G1318" t="s">
        <v>206</v>
      </c>
      <c r="H1318" t="s">
        <v>69</v>
      </c>
      <c r="I1318" t="s">
        <v>235</v>
      </c>
      <c r="J1318" t="s">
        <v>98</v>
      </c>
      <c r="K1318">
        <v>20</v>
      </c>
    </row>
    <row r="1319" spans="1:11" x14ac:dyDescent="0.25">
      <c r="A1319" t="str">
        <f>CONCATENATE(ExportTabel[[#This Row],[Jaar]],"/",ExportTabel[[#This Row],[Week]])</f>
        <v>2025/29</v>
      </c>
      <c r="B1319">
        <v>2025</v>
      </c>
      <c r="C1319">
        <v>29</v>
      </c>
      <c r="D1319" t="s">
        <v>636</v>
      </c>
      <c r="E1319" t="s">
        <v>637</v>
      </c>
      <c r="F1319" t="s">
        <v>283</v>
      </c>
      <c r="G1319" t="s">
        <v>174</v>
      </c>
      <c r="H1319" t="s">
        <v>37</v>
      </c>
      <c r="I1319" t="s">
        <v>235</v>
      </c>
      <c r="J1319" t="s">
        <v>98</v>
      </c>
      <c r="K1319">
        <v>145</v>
      </c>
    </row>
    <row r="1320" spans="1:11" x14ac:dyDescent="0.25">
      <c r="A1320" t="str">
        <f>CONCATENATE(ExportTabel[[#This Row],[Jaar]],"/",ExportTabel[[#This Row],[Week]])</f>
        <v>2025/29</v>
      </c>
      <c r="B1320">
        <v>2025</v>
      </c>
      <c r="C1320">
        <v>29</v>
      </c>
      <c r="D1320" t="s">
        <v>636</v>
      </c>
      <c r="E1320" t="s">
        <v>637</v>
      </c>
      <c r="F1320" t="s">
        <v>283</v>
      </c>
      <c r="G1320" t="s">
        <v>263</v>
      </c>
      <c r="H1320" t="s">
        <v>126</v>
      </c>
      <c r="I1320" t="s">
        <v>235</v>
      </c>
      <c r="J1320" t="s">
        <v>98</v>
      </c>
      <c r="K1320">
        <v>465</v>
      </c>
    </row>
    <row r="1321" spans="1:11" x14ac:dyDescent="0.25">
      <c r="A1321" t="str">
        <f>CONCATENATE(ExportTabel[[#This Row],[Jaar]],"/",ExportTabel[[#This Row],[Week]])</f>
        <v>2025/29</v>
      </c>
      <c r="B1321">
        <v>2025</v>
      </c>
      <c r="C1321">
        <v>29</v>
      </c>
      <c r="D1321" t="s">
        <v>636</v>
      </c>
      <c r="E1321" t="s">
        <v>637</v>
      </c>
      <c r="F1321" t="s">
        <v>283</v>
      </c>
      <c r="G1321" t="s">
        <v>178</v>
      </c>
      <c r="H1321" t="s">
        <v>41</v>
      </c>
      <c r="I1321" t="s">
        <v>235</v>
      </c>
      <c r="J1321" t="s">
        <v>98</v>
      </c>
      <c r="K1321">
        <v>125</v>
      </c>
    </row>
    <row r="1322" spans="1:11" x14ac:dyDescent="0.25">
      <c r="A1322" t="str">
        <f>CONCATENATE(ExportTabel[[#This Row],[Jaar]],"/",ExportTabel[[#This Row],[Week]])</f>
        <v>2025/29</v>
      </c>
      <c r="B1322">
        <v>2025</v>
      </c>
      <c r="C1322">
        <v>29</v>
      </c>
      <c r="D1322" t="s">
        <v>636</v>
      </c>
      <c r="E1322" t="s">
        <v>637</v>
      </c>
      <c r="F1322" t="s">
        <v>283</v>
      </c>
      <c r="G1322" t="s">
        <v>638</v>
      </c>
      <c r="H1322" t="s">
        <v>639</v>
      </c>
      <c r="I1322" t="s">
        <v>235</v>
      </c>
      <c r="J1322" t="s">
        <v>98</v>
      </c>
      <c r="K1322">
        <v>280</v>
      </c>
    </row>
    <row r="1323" spans="1:11" x14ac:dyDescent="0.25">
      <c r="A1323" t="str">
        <f>CONCATENATE(ExportTabel[[#This Row],[Jaar]],"/",ExportTabel[[#This Row],[Week]])</f>
        <v>2025/29</v>
      </c>
      <c r="B1323">
        <v>2025</v>
      </c>
      <c r="C1323">
        <v>29</v>
      </c>
      <c r="D1323" t="s">
        <v>636</v>
      </c>
      <c r="E1323" t="s">
        <v>637</v>
      </c>
      <c r="F1323" t="s">
        <v>283</v>
      </c>
      <c r="G1323" t="s">
        <v>174</v>
      </c>
      <c r="H1323" t="s">
        <v>37</v>
      </c>
      <c r="I1323" t="s">
        <v>180</v>
      </c>
      <c r="J1323" t="s">
        <v>43</v>
      </c>
      <c r="K1323">
        <v>100</v>
      </c>
    </row>
    <row r="1324" spans="1:11" x14ac:dyDescent="0.25">
      <c r="A1324" t="str">
        <f>CONCATENATE(ExportTabel[[#This Row],[Jaar]],"/",ExportTabel[[#This Row],[Week]])</f>
        <v>2025/29</v>
      </c>
      <c r="B1324">
        <v>2025</v>
      </c>
      <c r="C1324">
        <v>29</v>
      </c>
      <c r="D1324" t="s">
        <v>636</v>
      </c>
      <c r="E1324" t="s">
        <v>637</v>
      </c>
      <c r="F1324" t="s">
        <v>283</v>
      </c>
      <c r="G1324" t="s">
        <v>174</v>
      </c>
      <c r="H1324" t="s">
        <v>37</v>
      </c>
      <c r="I1324" t="s">
        <v>180</v>
      </c>
      <c r="J1324" t="s">
        <v>43</v>
      </c>
      <c r="K1324">
        <v>200</v>
      </c>
    </row>
    <row r="1325" spans="1:11" x14ac:dyDescent="0.25">
      <c r="A1325" t="str">
        <f>CONCATENATE(ExportTabel[[#This Row],[Jaar]],"/",ExportTabel[[#This Row],[Week]])</f>
        <v>2025/29</v>
      </c>
      <c r="B1325">
        <v>2025</v>
      </c>
      <c r="C1325">
        <v>29</v>
      </c>
      <c r="D1325" t="s">
        <v>636</v>
      </c>
      <c r="E1325" t="s">
        <v>637</v>
      </c>
      <c r="F1325" t="s">
        <v>283</v>
      </c>
      <c r="G1325" t="s">
        <v>174</v>
      </c>
      <c r="H1325" t="s">
        <v>37</v>
      </c>
      <c r="I1325" t="s">
        <v>180</v>
      </c>
      <c r="J1325" t="s">
        <v>43</v>
      </c>
      <c r="K1325">
        <v>200</v>
      </c>
    </row>
    <row r="1326" spans="1:11" x14ac:dyDescent="0.25">
      <c r="A1326" t="str">
        <f>CONCATENATE(ExportTabel[[#This Row],[Jaar]],"/",ExportTabel[[#This Row],[Week]])</f>
        <v>2025/29</v>
      </c>
      <c r="B1326">
        <v>2025</v>
      </c>
      <c r="C1326">
        <v>29</v>
      </c>
      <c r="D1326" t="s">
        <v>636</v>
      </c>
      <c r="E1326" t="s">
        <v>637</v>
      </c>
      <c r="F1326" t="s">
        <v>283</v>
      </c>
      <c r="G1326" t="s">
        <v>178</v>
      </c>
      <c r="H1326" t="s">
        <v>41</v>
      </c>
      <c r="I1326" t="s">
        <v>182</v>
      </c>
      <c r="J1326" t="s">
        <v>45</v>
      </c>
      <c r="K1326">
        <v>25</v>
      </c>
    </row>
    <row r="1327" spans="1:11" x14ac:dyDescent="0.25">
      <c r="A1327" t="str">
        <f>CONCATENATE(ExportTabel[[#This Row],[Jaar]],"/",ExportTabel[[#This Row],[Week]])</f>
        <v>2025/29</v>
      </c>
      <c r="B1327">
        <v>2025</v>
      </c>
      <c r="C1327">
        <v>29</v>
      </c>
      <c r="D1327" t="s">
        <v>636</v>
      </c>
      <c r="E1327" t="s">
        <v>637</v>
      </c>
      <c r="F1327" t="s">
        <v>283</v>
      </c>
      <c r="G1327" t="s">
        <v>174</v>
      </c>
      <c r="H1327" t="s">
        <v>37</v>
      </c>
      <c r="I1327" t="s">
        <v>180</v>
      </c>
      <c r="J1327" t="s">
        <v>43</v>
      </c>
      <c r="K1327">
        <v>1250</v>
      </c>
    </row>
    <row r="1328" spans="1:11" x14ac:dyDescent="0.25">
      <c r="A1328" t="str">
        <f>CONCATENATE(ExportTabel[[#This Row],[Jaar]],"/",ExportTabel[[#This Row],[Week]])</f>
        <v>2025/29</v>
      </c>
      <c r="B1328">
        <v>2025</v>
      </c>
      <c r="C1328">
        <v>29</v>
      </c>
      <c r="D1328" t="s">
        <v>636</v>
      </c>
      <c r="E1328" t="s">
        <v>637</v>
      </c>
      <c r="F1328" t="s">
        <v>283</v>
      </c>
      <c r="G1328" t="s">
        <v>206</v>
      </c>
      <c r="H1328" t="s">
        <v>69</v>
      </c>
      <c r="I1328" t="s">
        <v>138</v>
      </c>
      <c r="J1328" t="s">
        <v>1</v>
      </c>
      <c r="K1328">
        <v>10</v>
      </c>
    </row>
    <row r="1329" spans="1:11" x14ac:dyDescent="0.25">
      <c r="A1329" t="str">
        <f>CONCATENATE(ExportTabel[[#This Row],[Jaar]],"/",ExportTabel[[#This Row],[Week]])</f>
        <v>2025/29</v>
      </c>
      <c r="B1329">
        <v>2025</v>
      </c>
      <c r="C1329">
        <v>29</v>
      </c>
      <c r="D1329" t="s">
        <v>636</v>
      </c>
      <c r="E1329" t="s">
        <v>637</v>
      </c>
      <c r="F1329" t="s">
        <v>283</v>
      </c>
      <c r="G1329" t="s">
        <v>169</v>
      </c>
      <c r="H1329" t="s">
        <v>32</v>
      </c>
      <c r="I1329" t="s">
        <v>150</v>
      </c>
      <c r="J1329" t="s">
        <v>13</v>
      </c>
      <c r="K1329">
        <v>45</v>
      </c>
    </row>
    <row r="1330" spans="1:11" x14ac:dyDescent="0.25">
      <c r="A1330" t="str">
        <f>CONCATENATE(ExportTabel[[#This Row],[Jaar]],"/",ExportTabel[[#This Row],[Week]])</f>
        <v>2025/29</v>
      </c>
      <c r="B1330">
        <v>2025</v>
      </c>
      <c r="C1330">
        <v>29</v>
      </c>
      <c r="D1330" t="s">
        <v>636</v>
      </c>
      <c r="E1330" t="s">
        <v>637</v>
      </c>
      <c r="F1330" t="s">
        <v>283</v>
      </c>
      <c r="G1330" t="s">
        <v>174</v>
      </c>
      <c r="H1330" t="s">
        <v>37</v>
      </c>
      <c r="I1330" t="s">
        <v>180</v>
      </c>
      <c r="J1330" t="s">
        <v>43</v>
      </c>
      <c r="K1330">
        <v>20</v>
      </c>
    </row>
    <row r="1331" spans="1:11" x14ac:dyDescent="0.25">
      <c r="A1331" t="str">
        <f>CONCATENATE(ExportTabel[[#This Row],[Jaar]],"/",ExportTabel[[#This Row],[Week]])</f>
        <v>2025/29</v>
      </c>
      <c r="B1331">
        <v>2025</v>
      </c>
      <c r="C1331">
        <v>29</v>
      </c>
      <c r="D1331" t="s">
        <v>636</v>
      </c>
      <c r="E1331" t="s">
        <v>637</v>
      </c>
      <c r="F1331" t="s">
        <v>283</v>
      </c>
      <c r="G1331" t="s">
        <v>175</v>
      </c>
      <c r="H1331" t="s">
        <v>38</v>
      </c>
      <c r="I1331" t="s">
        <v>180</v>
      </c>
      <c r="J1331" t="s">
        <v>43</v>
      </c>
      <c r="K1331">
        <v>50</v>
      </c>
    </row>
    <row r="1332" spans="1:11" x14ac:dyDescent="0.25">
      <c r="A1332" t="str">
        <f>CONCATENATE(ExportTabel[[#This Row],[Jaar]],"/",ExportTabel[[#This Row],[Week]])</f>
        <v>2025/29</v>
      </c>
      <c r="B1332">
        <v>2025</v>
      </c>
      <c r="C1332">
        <v>29</v>
      </c>
      <c r="D1332" t="s">
        <v>636</v>
      </c>
      <c r="E1332" t="s">
        <v>637</v>
      </c>
      <c r="F1332" t="s">
        <v>283</v>
      </c>
      <c r="G1332" t="s">
        <v>175</v>
      </c>
      <c r="H1332" t="s">
        <v>38</v>
      </c>
      <c r="I1332" t="s">
        <v>243</v>
      </c>
      <c r="J1332" t="s">
        <v>106</v>
      </c>
      <c r="K1332">
        <v>5</v>
      </c>
    </row>
    <row r="1333" spans="1:11" x14ac:dyDescent="0.25">
      <c r="A1333" t="str">
        <f>CONCATENATE(ExportTabel[[#This Row],[Jaar]],"/",ExportTabel[[#This Row],[Week]])</f>
        <v>2025/29</v>
      </c>
      <c r="B1333">
        <v>2025</v>
      </c>
      <c r="C1333">
        <v>29</v>
      </c>
      <c r="D1333" t="s">
        <v>636</v>
      </c>
      <c r="E1333" t="s">
        <v>637</v>
      </c>
      <c r="F1333" t="s">
        <v>283</v>
      </c>
      <c r="G1333" t="s">
        <v>206</v>
      </c>
      <c r="H1333" t="s">
        <v>69</v>
      </c>
      <c r="I1333" t="s">
        <v>243</v>
      </c>
      <c r="J1333" t="s">
        <v>106</v>
      </c>
      <c r="K1333">
        <v>5</v>
      </c>
    </row>
    <row r="1334" spans="1:11" x14ac:dyDescent="0.25">
      <c r="A1334" t="str">
        <f>CONCATENATE(ExportTabel[[#This Row],[Jaar]],"/",ExportTabel[[#This Row],[Week]])</f>
        <v>2025/29</v>
      </c>
      <c r="B1334">
        <v>2025</v>
      </c>
      <c r="C1334">
        <v>29</v>
      </c>
      <c r="D1334" t="s">
        <v>636</v>
      </c>
      <c r="E1334" t="s">
        <v>637</v>
      </c>
      <c r="F1334" t="s">
        <v>283</v>
      </c>
      <c r="G1334" t="s">
        <v>169</v>
      </c>
      <c r="H1334" t="s">
        <v>32</v>
      </c>
      <c r="I1334" t="s">
        <v>243</v>
      </c>
      <c r="J1334" t="s">
        <v>106</v>
      </c>
      <c r="K1334">
        <v>42</v>
      </c>
    </row>
    <row r="1335" spans="1:11" x14ac:dyDescent="0.25">
      <c r="A1335" t="str">
        <f>CONCATENATE(ExportTabel[[#This Row],[Jaar]],"/",ExportTabel[[#This Row],[Week]])</f>
        <v>2025/29</v>
      </c>
      <c r="B1335">
        <v>2025</v>
      </c>
      <c r="C1335">
        <v>29</v>
      </c>
      <c r="D1335" t="s">
        <v>636</v>
      </c>
      <c r="E1335" t="s">
        <v>637</v>
      </c>
      <c r="F1335" t="s">
        <v>283</v>
      </c>
      <c r="G1335" t="s">
        <v>175</v>
      </c>
      <c r="H1335" t="s">
        <v>38</v>
      </c>
      <c r="I1335" t="s">
        <v>194</v>
      </c>
      <c r="J1335" t="s">
        <v>57</v>
      </c>
      <c r="K1335">
        <v>20</v>
      </c>
    </row>
    <row r="1336" spans="1:11" x14ac:dyDescent="0.25">
      <c r="A1336" t="str">
        <f>CONCATENATE(ExportTabel[[#This Row],[Jaar]],"/",ExportTabel[[#This Row],[Week]])</f>
        <v>2025/29</v>
      </c>
      <c r="B1336">
        <v>2025</v>
      </c>
      <c r="C1336">
        <v>29</v>
      </c>
      <c r="D1336" t="s">
        <v>636</v>
      </c>
      <c r="E1336" t="s">
        <v>637</v>
      </c>
      <c r="F1336" t="s">
        <v>283</v>
      </c>
      <c r="G1336" t="s">
        <v>174</v>
      </c>
      <c r="H1336" t="s">
        <v>37</v>
      </c>
      <c r="I1336" t="s">
        <v>194</v>
      </c>
      <c r="J1336" t="s">
        <v>57</v>
      </c>
      <c r="K1336">
        <v>10</v>
      </c>
    </row>
    <row r="1337" spans="1:11" x14ac:dyDescent="0.25">
      <c r="A1337" t="str">
        <f>CONCATENATE(ExportTabel[[#This Row],[Jaar]],"/",ExportTabel[[#This Row],[Week]])</f>
        <v>2025/29</v>
      </c>
      <c r="B1337">
        <v>2025</v>
      </c>
      <c r="C1337">
        <v>29</v>
      </c>
      <c r="D1337" t="s">
        <v>636</v>
      </c>
      <c r="E1337" t="s">
        <v>637</v>
      </c>
      <c r="F1337" t="s">
        <v>283</v>
      </c>
      <c r="G1337" t="s">
        <v>169</v>
      </c>
      <c r="H1337" t="s">
        <v>32</v>
      </c>
      <c r="I1337" t="s">
        <v>235</v>
      </c>
      <c r="J1337" t="s">
        <v>98</v>
      </c>
      <c r="K1337">
        <v>150</v>
      </c>
    </row>
    <row r="1338" spans="1:11" x14ac:dyDescent="0.25">
      <c r="A1338" t="str">
        <f>CONCATENATE(ExportTabel[[#This Row],[Jaar]],"/",ExportTabel[[#This Row],[Week]])</f>
        <v>2025/29</v>
      </c>
      <c r="B1338">
        <v>2025</v>
      </c>
      <c r="C1338">
        <v>29</v>
      </c>
      <c r="D1338" t="s">
        <v>636</v>
      </c>
      <c r="E1338" t="s">
        <v>637</v>
      </c>
      <c r="F1338" t="s">
        <v>283</v>
      </c>
      <c r="G1338" t="s">
        <v>169</v>
      </c>
      <c r="H1338" t="s">
        <v>32</v>
      </c>
      <c r="I1338" t="s">
        <v>250</v>
      </c>
      <c r="J1338" t="s">
        <v>113</v>
      </c>
      <c r="K1338">
        <v>3</v>
      </c>
    </row>
    <row r="1339" spans="1:11" x14ac:dyDescent="0.25">
      <c r="A1339" t="str">
        <f>CONCATENATE(ExportTabel[[#This Row],[Jaar]],"/",ExportTabel[[#This Row],[Week]])</f>
        <v>2025/29</v>
      </c>
      <c r="B1339">
        <v>2025</v>
      </c>
      <c r="C1339">
        <v>29</v>
      </c>
      <c r="D1339" t="s">
        <v>636</v>
      </c>
      <c r="E1339" t="s">
        <v>637</v>
      </c>
      <c r="F1339" t="s">
        <v>283</v>
      </c>
      <c r="G1339" t="s">
        <v>174</v>
      </c>
      <c r="H1339" t="s">
        <v>37</v>
      </c>
      <c r="I1339" t="s">
        <v>250</v>
      </c>
      <c r="J1339" t="s">
        <v>113</v>
      </c>
      <c r="K1339">
        <v>10</v>
      </c>
    </row>
    <row r="1340" spans="1:11" x14ac:dyDescent="0.25">
      <c r="A1340" t="str">
        <f>CONCATENATE(ExportTabel[[#This Row],[Jaar]],"/",ExportTabel[[#This Row],[Week]])</f>
        <v>2025/29</v>
      </c>
      <c r="B1340">
        <v>2025</v>
      </c>
      <c r="C1340">
        <v>29</v>
      </c>
      <c r="D1340" t="s">
        <v>636</v>
      </c>
      <c r="E1340" t="s">
        <v>637</v>
      </c>
      <c r="F1340" t="s">
        <v>283</v>
      </c>
      <c r="G1340" t="s">
        <v>169</v>
      </c>
      <c r="H1340" t="s">
        <v>32</v>
      </c>
      <c r="I1340" t="s">
        <v>180</v>
      </c>
      <c r="J1340" t="s">
        <v>43</v>
      </c>
      <c r="K1340">
        <v>60</v>
      </c>
    </row>
    <row r="1341" spans="1:11" x14ac:dyDescent="0.25">
      <c r="A1341" t="str">
        <f>CONCATENATE(ExportTabel[[#This Row],[Jaar]],"/",ExportTabel[[#This Row],[Week]])</f>
        <v>2025/29</v>
      </c>
      <c r="B1341">
        <v>2025</v>
      </c>
      <c r="C1341">
        <v>29</v>
      </c>
      <c r="D1341" t="s">
        <v>636</v>
      </c>
      <c r="E1341" t="s">
        <v>637</v>
      </c>
      <c r="F1341" t="s">
        <v>283</v>
      </c>
      <c r="G1341" t="s">
        <v>175</v>
      </c>
      <c r="H1341" t="s">
        <v>38</v>
      </c>
      <c r="I1341" t="s">
        <v>161</v>
      </c>
      <c r="J1341" t="s">
        <v>24</v>
      </c>
      <c r="K1341">
        <v>10</v>
      </c>
    </row>
    <row r="1342" spans="1:11" x14ac:dyDescent="0.25">
      <c r="A1342" t="str">
        <f>CONCATENATE(ExportTabel[[#This Row],[Jaar]],"/",ExportTabel[[#This Row],[Week]])</f>
        <v>2025/29</v>
      </c>
      <c r="B1342">
        <v>2025</v>
      </c>
      <c r="C1342">
        <v>29</v>
      </c>
      <c r="D1342" t="s">
        <v>636</v>
      </c>
      <c r="E1342" t="s">
        <v>637</v>
      </c>
      <c r="F1342" t="s">
        <v>283</v>
      </c>
      <c r="G1342" t="s">
        <v>174</v>
      </c>
      <c r="H1342" t="s">
        <v>37</v>
      </c>
      <c r="I1342" t="s">
        <v>236</v>
      </c>
      <c r="J1342" t="s">
        <v>99</v>
      </c>
      <c r="K1342">
        <v>6</v>
      </c>
    </row>
    <row r="1343" spans="1:11" x14ac:dyDescent="0.25">
      <c r="A1343" t="str">
        <f>CONCATENATE(ExportTabel[[#This Row],[Jaar]],"/",ExportTabel[[#This Row],[Week]])</f>
        <v>2025/29</v>
      </c>
      <c r="B1343">
        <v>2025</v>
      </c>
      <c r="C1343">
        <v>29</v>
      </c>
      <c r="D1343" t="s">
        <v>636</v>
      </c>
      <c r="E1343" t="s">
        <v>637</v>
      </c>
      <c r="F1343" t="s">
        <v>283</v>
      </c>
      <c r="G1343" t="s">
        <v>206</v>
      </c>
      <c r="H1343" t="s">
        <v>69</v>
      </c>
      <c r="I1343" t="s">
        <v>236</v>
      </c>
      <c r="J1343" t="s">
        <v>99</v>
      </c>
      <c r="K1343">
        <v>10</v>
      </c>
    </row>
    <row r="1344" spans="1:11" x14ac:dyDescent="0.25">
      <c r="A1344" t="str">
        <f>CONCATENATE(ExportTabel[[#This Row],[Jaar]],"/",ExportTabel[[#This Row],[Week]])</f>
        <v>2025/29</v>
      </c>
      <c r="B1344">
        <v>2025</v>
      </c>
      <c r="C1344">
        <v>29</v>
      </c>
      <c r="D1344" t="s">
        <v>636</v>
      </c>
      <c r="E1344" t="s">
        <v>637</v>
      </c>
      <c r="F1344" t="s">
        <v>283</v>
      </c>
      <c r="G1344" t="s">
        <v>174</v>
      </c>
      <c r="H1344" t="s">
        <v>37</v>
      </c>
      <c r="I1344" t="s">
        <v>236</v>
      </c>
      <c r="J1344" t="s">
        <v>99</v>
      </c>
      <c r="K1344">
        <v>5</v>
      </c>
    </row>
    <row r="1345" spans="1:11" x14ac:dyDescent="0.25">
      <c r="A1345" t="str">
        <f>CONCATENATE(ExportTabel[[#This Row],[Jaar]],"/",ExportTabel[[#This Row],[Week]])</f>
        <v>2025/29</v>
      </c>
      <c r="B1345">
        <v>2025</v>
      </c>
      <c r="C1345">
        <v>29</v>
      </c>
      <c r="D1345" t="s">
        <v>636</v>
      </c>
      <c r="E1345" t="s">
        <v>637</v>
      </c>
      <c r="F1345" t="s">
        <v>283</v>
      </c>
      <c r="G1345" t="s">
        <v>175</v>
      </c>
      <c r="H1345" t="s">
        <v>38</v>
      </c>
      <c r="I1345" t="s">
        <v>236</v>
      </c>
      <c r="J1345" t="s">
        <v>99</v>
      </c>
      <c r="K1345">
        <v>6</v>
      </c>
    </row>
    <row r="1346" spans="1:11" x14ac:dyDescent="0.25">
      <c r="A1346" t="str">
        <f>CONCATENATE(ExportTabel[[#This Row],[Jaar]],"/",ExportTabel[[#This Row],[Week]])</f>
        <v>2025/29</v>
      </c>
      <c r="B1346">
        <v>2025</v>
      </c>
      <c r="C1346">
        <v>29</v>
      </c>
      <c r="D1346" t="s">
        <v>636</v>
      </c>
      <c r="E1346" t="s">
        <v>637</v>
      </c>
      <c r="F1346" t="s">
        <v>283</v>
      </c>
      <c r="G1346" t="s">
        <v>174</v>
      </c>
      <c r="H1346" t="s">
        <v>37</v>
      </c>
      <c r="I1346" t="s">
        <v>236</v>
      </c>
      <c r="J1346" t="s">
        <v>99</v>
      </c>
      <c r="K1346">
        <v>6</v>
      </c>
    </row>
    <row r="1347" spans="1:11" x14ac:dyDescent="0.25">
      <c r="A1347" t="str">
        <f>CONCATENATE(ExportTabel[[#This Row],[Jaar]],"/",ExportTabel[[#This Row],[Week]])</f>
        <v>2025/29</v>
      </c>
      <c r="B1347">
        <v>2025</v>
      </c>
      <c r="C1347">
        <v>29</v>
      </c>
      <c r="D1347" t="s">
        <v>636</v>
      </c>
      <c r="E1347" t="s">
        <v>637</v>
      </c>
      <c r="F1347" t="s">
        <v>283</v>
      </c>
      <c r="G1347" t="s">
        <v>206</v>
      </c>
      <c r="H1347" t="s">
        <v>69</v>
      </c>
      <c r="I1347" t="s">
        <v>236</v>
      </c>
      <c r="J1347" t="s">
        <v>99</v>
      </c>
      <c r="K1347">
        <v>10</v>
      </c>
    </row>
    <row r="1348" spans="1:11" x14ac:dyDescent="0.25">
      <c r="A1348" t="str">
        <f>CONCATENATE(ExportTabel[[#This Row],[Jaar]],"/",ExportTabel[[#This Row],[Week]])</f>
        <v>2025/29</v>
      </c>
      <c r="B1348">
        <v>2025</v>
      </c>
      <c r="C1348">
        <v>29</v>
      </c>
      <c r="D1348" t="s">
        <v>636</v>
      </c>
      <c r="E1348" t="s">
        <v>637</v>
      </c>
      <c r="F1348" t="s">
        <v>283</v>
      </c>
      <c r="G1348" t="s">
        <v>206</v>
      </c>
      <c r="H1348" t="s">
        <v>69</v>
      </c>
      <c r="I1348" t="s">
        <v>236</v>
      </c>
      <c r="J1348" t="s">
        <v>99</v>
      </c>
      <c r="K1348">
        <v>5</v>
      </c>
    </row>
    <row r="1349" spans="1:11" x14ac:dyDescent="0.25">
      <c r="A1349" t="str">
        <f>CONCATENATE(ExportTabel[[#This Row],[Jaar]],"/",ExportTabel[[#This Row],[Week]])</f>
        <v>2025/29</v>
      </c>
      <c r="B1349">
        <v>2025</v>
      </c>
      <c r="C1349">
        <v>29</v>
      </c>
      <c r="D1349" t="s">
        <v>636</v>
      </c>
      <c r="E1349" t="s">
        <v>637</v>
      </c>
      <c r="F1349" t="s">
        <v>283</v>
      </c>
      <c r="G1349" t="s">
        <v>206</v>
      </c>
      <c r="H1349" t="s">
        <v>69</v>
      </c>
      <c r="I1349" t="s">
        <v>236</v>
      </c>
      <c r="J1349" t="s">
        <v>99</v>
      </c>
      <c r="K1349">
        <v>5</v>
      </c>
    </row>
    <row r="1350" spans="1:11" x14ac:dyDescent="0.25">
      <c r="A1350" t="str">
        <f>CONCATENATE(ExportTabel[[#This Row],[Jaar]],"/",ExportTabel[[#This Row],[Week]])</f>
        <v>2025/29</v>
      </c>
      <c r="B1350">
        <v>2025</v>
      </c>
      <c r="C1350">
        <v>29</v>
      </c>
      <c r="D1350" t="s">
        <v>636</v>
      </c>
      <c r="E1350" t="s">
        <v>637</v>
      </c>
      <c r="F1350" t="s">
        <v>283</v>
      </c>
      <c r="G1350" t="s">
        <v>174</v>
      </c>
      <c r="H1350" t="s">
        <v>37</v>
      </c>
      <c r="I1350" t="s">
        <v>235</v>
      </c>
      <c r="J1350" t="s">
        <v>98</v>
      </c>
      <c r="K1350">
        <v>2500</v>
      </c>
    </row>
    <row r="1351" spans="1:11" x14ac:dyDescent="0.25">
      <c r="A1351" t="str">
        <f>CONCATENATE(ExportTabel[[#This Row],[Jaar]],"/",ExportTabel[[#This Row],[Week]])</f>
        <v>2025/29</v>
      </c>
      <c r="B1351">
        <v>2025</v>
      </c>
      <c r="C1351">
        <v>29</v>
      </c>
      <c r="D1351" t="s">
        <v>636</v>
      </c>
      <c r="E1351" t="s">
        <v>637</v>
      </c>
      <c r="F1351" t="s">
        <v>283</v>
      </c>
      <c r="G1351" t="s">
        <v>169</v>
      </c>
      <c r="H1351" t="s">
        <v>32</v>
      </c>
      <c r="I1351" t="s">
        <v>227</v>
      </c>
      <c r="J1351" t="s">
        <v>90</v>
      </c>
      <c r="K1351">
        <v>203000</v>
      </c>
    </row>
    <row r="1352" spans="1:11" x14ac:dyDescent="0.25">
      <c r="A1352" t="str">
        <f>CONCATENATE(ExportTabel[[#This Row],[Jaar]],"/",ExportTabel[[#This Row],[Week]])</f>
        <v>2025/29</v>
      </c>
      <c r="B1352">
        <v>2025</v>
      </c>
      <c r="C1352">
        <v>29</v>
      </c>
      <c r="D1352" t="s">
        <v>636</v>
      </c>
      <c r="E1352" t="s">
        <v>637</v>
      </c>
      <c r="F1352" t="s">
        <v>283</v>
      </c>
      <c r="G1352" t="s">
        <v>206</v>
      </c>
      <c r="H1352" t="s">
        <v>69</v>
      </c>
      <c r="I1352" t="s">
        <v>161</v>
      </c>
      <c r="J1352" t="s">
        <v>24</v>
      </c>
      <c r="K1352">
        <v>10</v>
      </c>
    </row>
    <row r="1353" spans="1:11" x14ac:dyDescent="0.25">
      <c r="A1353" t="str">
        <f>CONCATENATE(ExportTabel[[#This Row],[Jaar]],"/",ExportTabel[[#This Row],[Week]])</f>
        <v>2025/29</v>
      </c>
      <c r="B1353">
        <v>2025</v>
      </c>
      <c r="C1353">
        <v>29</v>
      </c>
      <c r="D1353" t="s">
        <v>636</v>
      </c>
      <c r="E1353" t="s">
        <v>637</v>
      </c>
      <c r="F1353" t="s">
        <v>283</v>
      </c>
      <c r="G1353" t="s">
        <v>174</v>
      </c>
      <c r="H1353" t="s">
        <v>37</v>
      </c>
      <c r="I1353" t="s">
        <v>180</v>
      </c>
      <c r="J1353" t="s">
        <v>43</v>
      </c>
      <c r="K1353">
        <v>2315</v>
      </c>
    </row>
    <row r="1354" spans="1:11" x14ac:dyDescent="0.25">
      <c r="A1354" t="str">
        <f>CONCATENATE(ExportTabel[[#This Row],[Jaar]],"/",ExportTabel[[#This Row],[Week]])</f>
        <v>2025/29</v>
      </c>
      <c r="B1354">
        <v>2025</v>
      </c>
      <c r="C1354">
        <v>29</v>
      </c>
      <c r="D1354" t="s">
        <v>636</v>
      </c>
      <c r="E1354" t="s">
        <v>637</v>
      </c>
      <c r="F1354" t="s">
        <v>283</v>
      </c>
      <c r="G1354" t="s">
        <v>174</v>
      </c>
      <c r="H1354" t="s">
        <v>37</v>
      </c>
      <c r="I1354" t="s">
        <v>180</v>
      </c>
      <c r="J1354" t="s">
        <v>43</v>
      </c>
      <c r="K1354">
        <v>180</v>
      </c>
    </row>
    <row r="1355" spans="1:11" x14ac:dyDescent="0.25">
      <c r="A1355" t="str">
        <f>CONCATENATE(ExportTabel[[#This Row],[Jaar]],"/",ExportTabel[[#This Row],[Week]])</f>
        <v>2025/29</v>
      </c>
      <c r="B1355">
        <v>2025</v>
      </c>
      <c r="C1355">
        <v>29</v>
      </c>
      <c r="D1355" t="s">
        <v>636</v>
      </c>
      <c r="E1355" t="s">
        <v>637</v>
      </c>
      <c r="F1355" t="s">
        <v>283</v>
      </c>
      <c r="G1355" t="s">
        <v>169</v>
      </c>
      <c r="H1355" t="s">
        <v>32</v>
      </c>
      <c r="I1355" t="s">
        <v>138</v>
      </c>
      <c r="J1355" t="s">
        <v>1</v>
      </c>
      <c r="K1355">
        <v>3</v>
      </c>
    </row>
    <row r="1356" spans="1:11" x14ac:dyDescent="0.25">
      <c r="A1356" t="str">
        <f>CONCATENATE(ExportTabel[[#This Row],[Jaar]],"/",ExportTabel[[#This Row],[Week]])</f>
        <v>2025/29</v>
      </c>
      <c r="B1356">
        <v>2025</v>
      </c>
      <c r="C1356">
        <v>29</v>
      </c>
      <c r="D1356" t="s">
        <v>636</v>
      </c>
      <c r="E1356" t="s">
        <v>637</v>
      </c>
      <c r="F1356" t="s">
        <v>283</v>
      </c>
      <c r="G1356" t="s">
        <v>169</v>
      </c>
      <c r="H1356" t="s">
        <v>32</v>
      </c>
      <c r="I1356" t="s">
        <v>205</v>
      </c>
      <c r="J1356" t="s">
        <v>68</v>
      </c>
      <c r="K1356">
        <v>210</v>
      </c>
    </row>
    <row r="1357" spans="1:11" x14ac:dyDescent="0.25">
      <c r="A1357" t="str">
        <f>CONCATENATE(ExportTabel[[#This Row],[Jaar]],"/",ExportTabel[[#This Row],[Week]])</f>
        <v>2025/29</v>
      </c>
      <c r="B1357">
        <v>2025</v>
      </c>
      <c r="C1357">
        <v>29</v>
      </c>
      <c r="D1357" t="s">
        <v>636</v>
      </c>
      <c r="E1357" t="s">
        <v>637</v>
      </c>
      <c r="F1357" t="s">
        <v>283</v>
      </c>
      <c r="G1357" t="s">
        <v>206</v>
      </c>
      <c r="H1357" t="s">
        <v>69</v>
      </c>
      <c r="I1357" t="s">
        <v>235</v>
      </c>
      <c r="J1357" t="s">
        <v>98</v>
      </c>
      <c r="K1357">
        <v>200</v>
      </c>
    </row>
    <row r="1358" spans="1:11" x14ac:dyDescent="0.25">
      <c r="A1358" t="str">
        <f>CONCATENATE(ExportTabel[[#This Row],[Jaar]],"/",ExportTabel[[#This Row],[Week]])</f>
        <v>2025/29</v>
      </c>
      <c r="B1358">
        <v>2025</v>
      </c>
      <c r="C1358">
        <v>29</v>
      </c>
      <c r="D1358" t="s">
        <v>636</v>
      </c>
      <c r="E1358" t="s">
        <v>637</v>
      </c>
      <c r="F1358" t="s">
        <v>283</v>
      </c>
      <c r="G1358" t="s">
        <v>174</v>
      </c>
      <c r="H1358" t="s">
        <v>37</v>
      </c>
      <c r="I1358" t="s">
        <v>235</v>
      </c>
      <c r="J1358" t="s">
        <v>98</v>
      </c>
      <c r="K1358">
        <v>3200</v>
      </c>
    </row>
    <row r="1359" spans="1:11" x14ac:dyDescent="0.25">
      <c r="A1359" t="str">
        <f>CONCATENATE(ExportTabel[[#This Row],[Jaar]],"/",ExportTabel[[#This Row],[Week]])</f>
        <v>2025/29</v>
      </c>
      <c r="B1359">
        <v>2025</v>
      </c>
      <c r="C1359">
        <v>29</v>
      </c>
      <c r="D1359" t="s">
        <v>636</v>
      </c>
      <c r="E1359" t="s">
        <v>637</v>
      </c>
      <c r="F1359" t="s">
        <v>283</v>
      </c>
      <c r="G1359" t="s">
        <v>174</v>
      </c>
      <c r="H1359" t="s">
        <v>37</v>
      </c>
      <c r="I1359" t="s">
        <v>180</v>
      </c>
      <c r="J1359" t="s">
        <v>43</v>
      </c>
      <c r="K1359">
        <v>1160</v>
      </c>
    </row>
    <row r="1360" spans="1:11" x14ac:dyDescent="0.25">
      <c r="A1360" t="str">
        <f>CONCATENATE(ExportTabel[[#This Row],[Jaar]],"/",ExportTabel[[#This Row],[Week]])</f>
        <v>2025/29</v>
      </c>
      <c r="B1360">
        <v>2025</v>
      </c>
      <c r="C1360">
        <v>29</v>
      </c>
      <c r="D1360" t="s">
        <v>636</v>
      </c>
      <c r="E1360" t="s">
        <v>637</v>
      </c>
      <c r="F1360" t="s">
        <v>283</v>
      </c>
      <c r="G1360" t="s">
        <v>174</v>
      </c>
      <c r="H1360" t="s">
        <v>37</v>
      </c>
      <c r="I1360" t="s">
        <v>180</v>
      </c>
      <c r="J1360" t="s">
        <v>43</v>
      </c>
      <c r="K1360">
        <v>6750</v>
      </c>
    </row>
    <row r="1361" spans="1:11" x14ac:dyDescent="0.25">
      <c r="A1361" t="str">
        <f>CONCATENATE(ExportTabel[[#This Row],[Jaar]],"/",ExportTabel[[#This Row],[Week]])</f>
        <v>2025/29</v>
      </c>
      <c r="B1361">
        <v>2025</v>
      </c>
      <c r="C1361">
        <v>29</v>
      </c>
      <c r="D1361" t="s">
        <v>636</v>
      </c>
      <c r="E1361" t="s">
        <v>637</v>
      </c>
      <c r="F1361" t="s">
        <v>283</v>
      </c>
      <c r="G1361" t="s">
        <v>174</v>
      </c>
      <c r="H1361" t="s">
        <v>37</v>
      </c>
      <c r="I1361" t="s">
        <v>180</v>
      </c>
      <c r="J1361" t="s">
        <v>43</v>
      </c>
      <c r="K1361">
        <v>6750</v>
      </c>
    </row>
    <row r="1362" spans="1:11" x14ac:dyDescent="0.25">
      <c r="A1362" t="str">
        <f>CONCATENATE(ExportTabel[[#This Row],[Jaar]],"/",ExportTabel[[#This Row],[Week]])</f>
        <v>2025/29</v>
      </c>
      <c r="B1362">
        <v>2025</v>
      </c>
      <c r="C1362">
        <v>29</v>
      </c>
      <c r="D1362" t="s">
        <v>636</v>
      </c>
      <c r="E1362" t="s">
        <v>637</v>
      </c>
      <c r="F1362" t="s">
        <v>283</v>
      </c>
      <c r="G1362" t="s">
        <v>178</v>
      </c>
      <c r="H1362" t="s">
        <v>41</v>
      </c>
      <c r="I1362" t="s">
        <v>180</v>
      </c>
      <c r="J1362" t="s">
        <v>43</v>
      </c>
      <c r="K1362">
        <v>24</v>
      </c>
    </row>
    <row r="1363" spans="1:11" x14ac:dyDescent="0.25">
      <c r="A1363" t="str">
        <f>CONCATENATE(ExportTabel[[#This Row],[Jaar]],"/",ExportTabel[[#This Row],[Week]])</f>
        <v>2025/29</v>
      </c>
      <c r="B1363">
        <v>2025</v>
      </c>
      <c r="C1363">
        <v>29</v>
      </c>
      <c r="D1363" t="s">
        <v>636</v>
      </c>
      <c r="E1363" t="s">
        <v>637</v>
      </c>
      <c r="F1363" t="s">
        <v>283</v>
      </c>
      <c r="G1363" t="s">
        <v>206</v>
      </c>
      <c r="H1363" t="s">
        <v>69</v>
      </c>
      <c r="I1363" t="s">
        <v>180</v>
      </c>
      <c r="J1363" t="s">
        <v>43</v>
      </c>
      <c r="K1363">
        <v>110</v>
      </c>
    </row>
    <row r="1364" spans="1:11" x14ac:dyDescent="0.25">
      <c r="A1364" t="str">
        <f>CONCATENATE(ExportTabel[[#This Row],[Jaar]],"/",ExportTabel[[#This Row],[Week]])</f>
        <v>2025/29</v>
      </c>
      <c r="B1364">
        <v>2025</v>
      </c>
      <c r="C1364">
        <v>29</v>
      </c>
      <c r="D1364" t="s">
        <v>636</v>
      </c>
      <c r="E1364" t="s">
        <v>637</v>
      </c>
      <c r="F1364" t="s">
        <v>283</v>
      </c>
      <c r="G1364" t="s">
        <v>206</v>
      </c>
      <c r="H1364" t="s">
        <v>69</v>
      </c>
      <c r="I1364" t="s">
        <v>180</v>
      </c>
      <c r="J1364" t="s">
        <v>43</v>
      </c>
      <c r="K1364">
        <v>50</v>
      </c>
    </row>
    <row r="1365" spans="1:11" x14ac:dyDescent="0.25">
      <c r="A1365" t="str">
        <f>CONCATENATE(ExportTabel[[#This Row],[Jaar]],"/",ExportTabel[[#This Row],[Week]])</f>
        <v>2025/29</v>
      </c>
      <c r="B1365">
        <v>2025</v>
      </c>
      <c r="C1365">
        <v>29</v>
      </c>
      <c r="D1365" t="s">
        <v>636</v>
      </c>
      <c r="E1365" t="s">
        <v>637</v>
      </c>
      <c r="F1365" t="s">
        <v>283</v>
      </c>
      <c r="G1365" t="s">
        <v>169</v>
      </c>
      <c r="H1365" t="s">
        <v>32</v>
      </c>
      <c r="I1365" t="s">
        <v>180</v>
      </c>
      <c r="J1365" t="s">
        <v>43</v>
      </c>
      <c r="K1365">
        <v>480</v>
      </c>
    </row>
    <row r="1366" spans="1:11" x14ac:dyDescent="0.25">
      <c r="A1366" t="str">
        <f>CONCATENATE(ExportTabel[[#This Row],[Jaar]],"/",ExportTabel[[#This Row],[Week]])</f>
        <v>2025/29</v>
      </c>
      <c r="B1366">
        <v>2025</v>
      </c>
      <c r="C1366">
        <v>29</v>
      </c>
      <c r="D1366" t="s">
        <v>636</v>
      </c>
      <c r="E1366" t="s">
        <v>637</v>
      </c>
      <c r="F1366" t="s">
        <v>283</v>
      </c>
      <c r="G1366" t="s">
        <v>169</v>
      </c>
      <c r="H1366" t="s">
        <v>32</v>
      </c>
      <c r="I1366" t="s">
        <v>205</v>
      </c>
      <c r="J1366" t="s">
        <v>68</v>
      </c>
      <c r="K1366">
        <v>210</v>
      </c>
    </row>
    <row r="1367" spans="1:11" x14ac:dyDescent="0.25">
      <c r="A1367" t="str">
        <f>CONCATENATE(ExportTabel[[#This Row],[Jaar]],"/",ExportTabel[[#This Row],[Week]])</f>
        <v>2025/29</v>
      </c>
      <c r="B1367">
        <v>2025</v>
      </c>
      <c r="C1367">
        <v>29</v>
      </c>
      <c r="D1367" t="s">
        <v>636</v>
      </c>
      <c r="E1367" t="s">
        <v>637</v>
      </c>
      <c r="F1367" t="s">
        <v>283</v>
      </c>
      <c r="G1367" t="s">
        <v>175</v>
      </c>
      <c r="H1367" t="s">
        <v>38</v>
      </c>
      <c r="I1367" t="s">
        <v>642</v>
      </c>
      <c r="J1367" t="s">
        <v>643</v>
      </c>
      <c r="K1367">
        <v>50</v>
      </c>
    </row>
    <row r="1368" spans="1:11" x14ac:dyDescent="0.25">
      <c r="A1368" t="str">
        <f>CONCATENATE(ExportTabel[[#This Row],[Jaar]],"/",ExportTabel[[#This Row],[Week]])</f>
        <v>2025/29</v>
      </c>
      <c r="B1368">
        <v>2025</v>
      </c>
      <c r="C1368">
        <v>29</v>
      </c>
      <c r="D1368" t="s">
        <v>636</v>
      </c>
      <c r="E1368" t="s">
        <v>637</v>
      </c>
      <c r="F1368" t="s">
        <v>283</v>
      </c>
      <c r="G1368" t="s">
        <v>174</v>
      </c>
      <c r="H1368" t="s">
        <v>37</v>
      </c>
      <c r="I1368" t="s">
        <v>253</v>
      </c>
      <c r="J1368" t="s">
        <v>116</v>
      </c>
      <c r="K1368">
        <v>10</v>
      </c>
    </row>
    <row r="1369" spans="1:11" x14ac:dyDescent="0.25">
      <c r="A1369" t="str">
        <f>CONCATENATE(ExportTabel[[#This Row],[Jaar]],"/",ExportTabel[[#This Row],[Week]])</f>
        <v>2025/29</v>
      </c>
      <c r="B1369">
        <v>2025</v>
      </c>
      <c r="C1369">
        <v>29</v>
      </c>
      <c r="D1369" t="s">
        <v>636</v>
      </c>
      <c r="E1369" t="s">
        <v>637</v>
      </c>
      <c r="F1369" t="s">
        <v>283</v>
      </c>
      <c r="G1369" t="s">
        <v>174</v>
      </c>
      <c r="H1369" t="s">
        <v>37</v>
      </c>
      <c r="I1369" t="s">
        <v>235</v>
      </c>
      <c r="J1369" t="s">
        <v>98</v>
      </c>
      <c r="K1369">
        <v>800</v>
      </c>
    </row>
    <row r="1370" spans="1:11" x14ac:dyDescent="0.25">
      <c r="A1370" t="str">
        <f>CONCATENATE(ExportTabel[[#This Row],[Jaar]],"/",ExportTabel[[#This Row],[Week]])</f>
        <v>2025/29</v>
      </c>
      <c r="B1370">
        <v>2025</v>
      </c>
      <c r="C1370">
        <v>29</v>
      </c>
      <c r="D1370" t="s">
        <v>636</v>
      </c>
      <c r="E1370" t="s">
        <v>637</v>
      </c>
      <c r="F1370" t="s">
        <v>283</v>
      </c>
      <c r="G1370" t="s">
        <v>174</v>
      </c>
      <c r="H1370" t="s">
        <v>37</v>
      </c>
      <c r="I1370" t="s">
        <v>235</v>
      </c>
      <c r="J1370" t="s">
        <v>98</v>
      </c>
      <c r="K1370">
        <v>500</v>
      </c>
    </row>
    <row r="1371" spans="1:11" x14ac:dyDescent="0.25">
      <c r="A1371" t="str">
        <f>CONCATENATE(ExportTabel[[#This Row],[Jaar]],"/",ExportTabel[[#This Row],[Week]])</f>
        <v>2025/30</v>
      </c>
      <c r="B1371">
        <v>2025</v>
      </c>
      <c r="C1371">
        <v>30</v>
      </c>
      <c r="D1371" t="s">
        <v>636</v>
      </c>
      <c r="E1371" t="s">
        <v>637</v>
      </c>
      <c r="F1371" t="s">
        <v>283</v>
      </c>
      <c r="G1371" t="s">
        <v>175</v>
      </c>
      <c r="H1371" t="s">
        <v>38</v>
      </c>
      <c r="I1371" t="s">
        <v>180</v>
      </c>
      <c r="J1371" t="s">
        <v>43</v>
      </c>
      <c r="K1371">
        <v>10</v>
      </c>
    </row>
    <row r="1372" spans="1:11" x14ac:dyDescent="0.25">
      <c r="A1372" t="str">
        <f>CONCATENATE(ExportTabel[[#This Row],[Jaar]],"/",ExportTabel[[#This Row],[Week]])</f>
        <v>2025/30</v>
      </c>
      <c r="B1372">
        <v>2025</v>
      </c>
      <c r="C1372">
        <v>30</v>
      </c>
      <c r="D1372" t="s">
        <v>636</v>
      </c>
      <c r="E1372" t="s">
        <v>637</v>
      </c>
      <c r="F1372" t="s">
        <v>283</v>
      </c>
      <c r="G1372" t="s">
        <v>169</v>
      </c>
      <c r="H1372" t="s">
        <v>32</v>
      </c>
      <c r="I1372" t="s">
        <v>180</v>
      </c>
      <c r="J1372" t="s">
        <v>43</v>
      </c>
      <c r="K1372">
        <v>480</v>
      </c>
    </row>
    <row r="1373" spans="1:11" x14ac:dyDescent="0.25">
      <c r="A1373" t="str">
        <f>CONCATENATE(ExportTabel[[#This Row],[Jaar]],"/",ExportTabel[[#This Row],[Week]])</f>
        <v>2025/30</v>
      </c>
      <c r="B1373">
        <v>2025</v>
      </c>
      <c r="C1373">
        <v>30</v>
      </c>
      <c r="D1373" t="s">
        <v>636</v>
      </c>
      <c r="E1373" t="s">
        <v>637</v>
      </c>
      <c r="F1373" t="s">
        <v>283</v>
      </c>
      <c r="G1373" t="s">
        <v>174</v>
      </c>
      <c r="H1373" t="s">
        <v>37</v>
      </c>
      <c r="I1373" t="s">
        <v>180</v>
      </c>
      <c r="J1373" t="s">
        <v>43</v>
      </c>
      <c r="K1373">
        <v>10860</v>
      </c>
    </row>
    <row r="1374" spans="1:11" x14ac:dyDescent="0.25">
      <c r="A1374" t="str">
        <f>CONCATENATE(ExportTabel[[#This Row],[Jaar]],"/",ExportTabel[[#This Row],[Week]])</f>
        <v>2025/30</v>
      </c>
      <c r="B1374">
        <v>2025</v>
      </c>
      <c r="C1374">
        <v>30</v>
      </c>
      <c r="D1374" t="s">
        <v>636</v>
      </c>
      <c r="E1374" t="s">
        <v>637</v>
      </c>
      <c r="F1374" t="s">
        <v>283</v>
      </c>
      <c r="G1374" t="s">
        <v>174</v>
      </c>
      <c r="H1374" t="s">
        <v>37</v>
      </c>
      <c r="I1374" t="s">
        <v>180</v>
      </c>
      <c r="J1374" t="s">
        <v>43</v>
      </c>
      <c r="K1374">
        <v>9000</v>
      </c>
    </row>
    <row r="1375" spans="1:11" x14ac:dyDescent="0.25">
      <c r="A1375" t="str">
        <f>CONCATENATE(ExportTabel[[#This Row],[Jaar]],"/",ExportTabel[[#This Row],[Week]])</f>
        <v>2025/30</v>
      </c>
      <c r="B1375">
        <v>2025</v>
      </c>
      <c r="C1375">
        <v>30</v>
      </c>
      <c r="D1375" t="s">
        <v>636</v>
      </c>
      <c r="E1375" t="s">
        <v>637</v>
      </c>
      <c r="F1375" t="s">
        <v>283</v>
      </c>
      <c r="G1375" t="s">
        <v>174</v>
      </c>
      <c r="H1375" t="s">
        <v>37</v>
      </c>
      <c r="I1375" t="s">
        <v>180</v>
      </c>
      <c r="J1375" t="s">
        <v>43</v>
      </c>
      <c r="K1375">
        <v>7875</v>
      </c>
    </row>
    <row r="1376" spans="1:11" x14ac:dyDescent="0.25">
      <c r="A1376" t="str">
        <f>CONCATENATE(ExportTabel[[#This Row],[Jaar]],"/",ExportTabel[[#This Row],[Week]])</f>
        <v>2025/30</v>
      </c>
      <c r="B1376">
        <v>2025</v>
      </c>
      <c r="C1376">
        <v>30</v>
      </c>
      <c r="D1376" t="s">
        <v>636</v>
      </c>
      <c r="E1376" t="s">
        <v>637</v>
      </c>
      <c r="F1376" t="s">
        <v>283</v>
      </c>
      <c r="G1376" t="s">
        <v>174</v>
      </c>
      <c r="H1376" t="s">
        <v>37</v>
      </c>
      <c r="I1376" t="s">
        <v>180</v>
      </c>
      <c r="J1376" t="s">
        <v>43</v>
      </c>
      <c r="K1376">
        <v>4640</v>
      </c>
    </row>
    <row r="1377" spans="1:11" x14ac:dyDescent="0.25">
      <c r="A1377" t="str">
        <f>CONCATENATE(ExportTabel[[#This Row],[Jaar]],"/",ExportTabel[[#This Row],[Week]])</f>
        <v>2025/30</v>
      </c>
      <c r="B1377">
        <v>2025</v>
      </c>
      <c r="C1377">
        <v>30</v>
      </c>
      <c r="D1377" t="s">
        <v>636</v>
      </c>
      <c r="E1377" t="s">
        <v>637</v>
      </c>
      <c r="F1377" t="s">
        <v>283</v>
      </c>
      <c r="G1377" t="s">
        <v>174</v>
      </c>
      <c r="H1377" t="s">
        <v>37</v>
      </c>
      <c r="I1377" t="s">
        <v>180</v>
      </c>
      <c r="J1377" t="s">
        <v>43</v>
      </c>
      <c r="K1377">
        <v>200</v>
      </c>
    </row>
    <row r="1378" spans="1:11" x14ac:dyDescent="0.25">
      <c r="A1378" t="str">
        <f>CONCATENATE(ExportTabel[[#This Row],[Jaar]],"/",ExportTabel[[#This Row],[Week]])</f>
        <v>2025/30</v>
      </c>
      <c r="B1378">
        <v>2025</v>
      </c>
      <c r="C1378">
        <v>30</v>
      </c>
      <c r="D1378" t="s">
        <v>636</v>
      </c>
      <c r="E1378" t="s">
        <v>637</v>
      </c>
      <c r="F1378" t="s">
        <v>283</v>
      </c>
      <c r="G1378" t="s">
        <v>175</v>
      </c>
      <c r="H1378" t="s">
        <v>38</v>
      </c>
      <c r="I1378" t="s">
        <v>205</v>
      </c>
      <c r="J1378" t="s">
        <v>68</v>
      </c>
      <c r="K1378">
        <v>2250</v>
      </c>
    </row>
    <row r="1379" spans="1:11" x14ac:dyDescent="0.25">
      <c r="A1379" t="str">
        <f>CONCATENATE(ExportTabel[[#This Row],[Jaar]],"/",ExportTabel[[#This Row],[Week]])</f>
        <v>2025/30</v>
      </c>
      <c r="B1379">
        <v>2025</v>
      </c>
      <c r="C1379">
        <v>30</v>
      </c>
      <c r="D1379" t="s">
        <v>636</v>
      </c>
      <c r="E1379" t="s">
        <v>637</v>
      </c>
      <c r="F1379" t="s">
        <v>283</v>
      </c>
      <c r="G1379" t="s">
        <v>169</v>
      </c>
      <c r="H1379" t="s">
        <v>32</v>
      </c>
      <c r="I1379" t="s">
        <v>174</v>
      </c>
      <c r="J1379" t="s">
        <v>37</v>
      </c>
      <c r="K1379">
        <v>8</v>
      </c>
    </row>
    <row r="1380" spans="1:11" x14ac:dyDescent="0.25">
      <c r="A1380" t="str">
        <f>CONCATENATE(ExportTabel[[#This Row],[Jaar]],"/",ExportTabel[[#This Row],[Week]])</f>
        <v>2025/30</v>
      </c>
      <c r="B1380">
        <v>2025</v>
      </c>
      <c r="C1380">
        <v>30</v>
      </c>
      <c r="D1380" t="s">
        <v>636</v>
      </c>
      <c r="E1380" t="s">
        <v>637</v>
      </c>
      <c r="F1380" t="s">
        <v>283</v>
      </c>
      <c r="G1380" t="s">
        <v>178</v>
      </c>
      <c r="H1380" t="s">
        <v>41</v>
      </c>
      <c r="I1380" t="s">
        <v>180</v>
      </c>
      <c r="J1380" t="s">
        <v>43</v>
      </c>
      <c r="K1380">
        <v>48</v>
      </c>
    </row>
    <row r="1381" spans="1:11" x14ac:dyDescent="0.25">
      <c r="A1381" t="str">
        <f>CONCATENATE(ExportTabel[[#This Row],[Jaar]],"/",ExportTabel[[#This Row],[Week]])</f>
        <v>2025/30</v>
      </c>
      <c r="B1381">
        <v>2025</v>
      </c>
      <c r="C1381">
        <v>30</v>
      </c>
      <c r="D1381" t="s">
        <v>636</v>
      </c>
      <c r="E1381" t="s">
        <v>637</v>
      </c>
      <c r="F1381" t="s">
        <v>283</v>
      </c>
      <c r="G1381" t="s">
        <v>175</v>
      </c>
      <c r="H1381" t="s">
        <v>38</v>
      </c>
      <c r="I1381" t="s">
        <v>180</v>
      </c>
      <c r="J1381" t="s">
        <v>43</v>
      </c>
      <c r="K1381">
        <v>50</v>
      </c>
    </row>
    <row r="1382" spans="1:11" x14ac:dyDescent="0.25">
      <c r="A1382" t="str">
        <f>CONCATENATE(ExportTabel[[#This Row],[Jaar]],"/",ExportTabel[[#This Row],[Week]])</f>
        <v>2025/30</v>
      </c>
      <c r="B1382">
        <v>2025</v>
      </c>
      <c r="C1382">
        <v>30</v>
      </c>
      <c r="D1382" t="s">
        <v>636</v>
      </c>
      <c r="E1382" t="s">
        <v>637</v>
      </c>
      <c r="F1382" t="s">
        <v>283</v>
      </c>
      <c r="G1382" t="s">
        <v>169</v>
      </c>
      <c r="H1382" t="s">
        <v>32</v>
      </c>
      <c r="I1382" t="s">
        <v>205</v>
      </c>
      <c r="J1382" t="s">
        <v>68</v>
      </c>
      <c r="K1382">
        <v>210</v>
      </c>
    </row>
    <row r="1383" spans="1:11" x14ac:dyDescent="0.25">
      <c r="A1383" t="str">
        <f>CONCATENATE(ExportTabel[[#This Row],[Jaar]],"/",ExportTabel[[#This Row],[Week]])</f>
        <v>2025/30</v>
      </c>
      <c r="B1383">
        <v>2025</v>
      </c>
      <c r="C1383">
        <v>30</v>
      </c>
      <c r="D1383" t="s">
        <v>636</v>
      </c>
      <c r="E1383" t="s">
        <v>637</v>
      </c>
      <c r="F1383" t="s">
        <v>283</v>
      </c>
      <c r="G1383" t="s">
        <v>169</v>
      </c>
      <c r="H1383" t="s">
        <v>32</v>
      </c>
      <c r="I1383" t="s">
        <v>184</v>
      </c>
      <c r="J1383" t="s">
        <v>47</v>
      </c>
      <c r="K1383">
        <v>7</v>
      </c>
    </row>
    <row r="1384" spans="1:11" x14ac:dyDescent="0.25">
      <c r="A1384" t="str">
        <f>CONCATENATE(ExportTabel[[#This Row],[Jaar]],"/",ExportTabel[[#This Row],[Week]])</f>
        <v>2025/30</v>
      </c>
      <c r="B1384">
        <v>2025</v>
      </c>
      <c r="C1384">
        <v>30</v>
      </c>
      <c r="D1384" t="s">
        <v>636</v>
      </c>
      <c r="E1384" t="s">
        <v>637</v>
      </c>
      <c r="F1384" t="s">
        <v>283</v>
      </c>
      <c r="G1384" t="s">
        <v>169</v>
      </c>
      <c r="H1384" t="s">
        <v>32</v>
      </c>
      <c r="I1384" t="s">
        <v>180</v>
      </c>
      <c r="J1384" t="s">
        <v>43</v>
      </c>
      <c r="K1384">
        <v>480</v>
      </c>
    </row>
    <row r="1385" spans="1:11" x14ac:dyDescent="0.25">
      <c r="A1385" t="str">
        <f>CONCATENATE(ExportTabel[[#This Row],[Jaar]],"/",ExportTabel[[#This Row],[Week]])</f>
        <v>2025/30</v>
      </c>
      <c r="B1385">
        <v>2025</v>
      </c>
      <c r="C1385">
        <v>30</v>
      </c>
      <c r="D1385" t="s">
        <v>636</v>
      </c>
      <c r="E1385" t="s">
        <v>637</v>
      </c>
      <c r="F1385" t="s">
        <v>283</v>
      </c>
      <c r="G1385" t="s">
        <v>169</v>
      </c>
      <c r="H1385" t="s">
        <v>32</v>
      </c>
      <c r="I1385" t="s">
        <v>180</v>
      </c>
      <c r="J1385" t="s">
        <v>43</v>
      </c>
      <c r="K1385">
        <v>7370</v>
      </c>
    </row>
    <row r="1386" spans="1:11" x14ac:dyDescent="0.25">
      <c r="A1386" t="str">
        <f>CONCATENATE(ExportTabel[[#This Row],[Jaar]],"/",ExportTabel[[#This Row],[Week]])</f>
        <v>2025/30</v>
      </c>
      <c r="B1386">
        <v>2025</v>
      </c>
      <c r="C1386">
        <v>30</v>
      </c>
      <c r="D1386" t="s">
        <v>636</v>
      </c>
      <c r="E1386" t="s">
        <v>637</v>
      </c>
      <c r="F1386" t="s">
        <v>283</v>
      </c>
      <c r="G1386" t="s">
        <v>174</v>
      </c>
      <c r="H1386" t="s">
        <v>37</v>
      </c>
      <c r="I1386" t="s">
        <v>235</v>
      </c>
      <c r="J1386" t="s">
        <v>98</v>
      </c>
      <c r="K1386">
        <v>300</v>
      </c>
    </row>
    <row r="1387" spans="1:11" x14ac:dyDescent="0.25">
      <c r="A1387" t="str">
        <f>CONCATENATE(ExportTabel[[#This Row],[Jaar]],"/",ExportTabel[[#This Row],[Week]])</f>
        <v>2025/30</v>
      </c>
      <c r="B1387">
        <v>2025</v>
      </c>
      <c r="C1387">
        <v>30</v>
      </c>
      <c r="D1387" t="s">
        <v>636</v>
      </c>
      <c r="E1387" t="s">
        <v>637</v>
      </c>
      <c r="F1387" t="s">
        <v>283</v>
      </c>
      <c r="G1387" t="s">
        <v>169</v>
      </c>
      <c r="H1387" t="s">
        <v>32</v>
      </c>
      <c r="I1387" t="s">
        <v>235</v>
      </c>
      <c r="J1387" t="s">
        <v>98</v>
      </c>
      <c r="K1387">
        <v>200</v>
      </c>
    </row>
    <row r="1388" spans="1:11" x14ac:dyDescent="0.25">
      <c r="A1388" t="str">
        <f>CONCATENATE(ExportTabel[[#This Row],[Jaar]],"/",ExportTabel[[#This Row],[Week]])</f>
        <v>2025/30</v>
      </c>
      <c r="B1388">
        <v>2025</v>
      </c>
      <c r="C1388">
        <v>30</v>
      </c>
      <c r="D1388" t="s">
        <v>636</v>
      </c>
      <c r="E1388" t="s">
        <v>637</v>
      </c>
      <c r="F1388" t="s">
        <v>283</v>
      </c>
      <c r="G1388" t="s">
        <v>169</v>
      </c>
      <c r="H1388" t="s">
        <v>32</v>
      </c>
      <c r="I1388" t="s">
        <v>235</v>
      </c>
      <c r="J1388" t="s">
        <v>98</v>
      </c>
      <c r="K1388">
        <v>200</v>
      </c>
    </row>
    <row r="1389" spans="1:11" x14ac:dyDescent="0.25">
      <c r="A1389" t="str">
        <f>CONCATENATE(ExportTabel[[#This Row],[Jaar]],"/",ExportTabel[[#This Row],[Week]])</f>
        <v>2025/30</v>
      </c>
      <c r="B1389">
        <v>2025</v>
      </c>
      <c r="C1389">
        <v>30</v>
      </c>
      <c r="D1389" t="s">
        <v>636</v>
      </c>
      <c r="E1389" t="s">
        <v>637</v>
      </c>
      <c r="F1389" t="s">
        <v>283</v>
      </c>
      <c r="G1389" t="s">
        <v>174</v>
      </c>
      <c r="H1389" t="s">
        <v>37</v>
      </c>
      <c r="I1389" t="s">
        <v>235</v>
      </c>
      <c r="J1389" t="s">
        <v>98</v>
      </c>
      <c r="K1389">
        <v>2400</v>
      </c>
    </row>
    <row r="1390" spans="1:11" x14ac:dyDescent="0.25">
      <c r="A1390" t="str">
        <f>CONCATENATE(ExportTabel[[#This Row],[Jaar]],"/",ExportTabel[[#This Row],[Week]])</f>
        <v>2025/30</v>
      </c>
      <c r="B1390">
        <v>2025</v>
      </c>
      <c r="C1390">
        <v>30</v>
      </c>
      <c r="D1390" t="s">
        <v>636</v>
      </c>
      <c r="E1390" t="s">
        <v>637</v>
      </c>
      <c r="F1390" t="s">
        <v>283</v>
      </c>
      <c r="G1390" t="s">
        <v>175</v>
      </c>
      <c r="H1390" t="s">
        <v>38</v>
      </c>
      <c r="I1390" t="s">
        <v>246</v>
      </c>
      <c r="J1390" t="s">
        <v>109</v>
      </c>
      <c r="K1390">
        <v>106</v>
      </c>
    </row>
    <row r="1391" spans="1:11" x14ac:dyDescent="0.25">
      <c r="A1391" t="str">
        <f>CONCATENATE(ExportTabel[[#This Row],[Jaar]],"/",ExportTabel[[#This Row],[Week]])</f>
        <v>2025/30</v>
      </c>
      <c r="B1391">
        <v>2025</v>
      </c>
      <c r="C1391">
        <v>30</v>
      </c>
      <c r="D1391" t="s">
        <v>636</v>
      </c>
      <c r="E1391" t="s">
        <v>637</v>
      </c>
      <c r="F1391" t="s">
        <v>283</v>
      </c>
      <c r="G1391" t="s">
        <v>174</v>
      </c>
      <c r="H1391" t="s">
        <v>37</v>
      </c>
      <c r="I1391" t="s">
        <v>235</v>
      </c>
      <c r="J1391" t="s">
        <v>98</v>
      </c>
      <c r="K1391">
        <v>15900</v>
      </c>
    </row>
    <row r="1392" spans="1:11" x14ac:dyDescent="0.25">
      <c r="A1392" t="str">
        <f>CONCATENATE(ExportTabel[[#This Row],[Jaar]],"/",ExportTabel[[#This Row],[Week]])</f>
        <v>2025/30</v>
      </c>
      <c r="B1392">
        <v>2025</v>
      </c>
      <c r="C1392">
        <v>30</v>
      </c>
      <c r="D1392" t="s">
        <v>636</v>
      </c>
      <c r="E1392" t="s">
        <v>637</v>
      </c>
      <c r="F1392" t="s">
        <v>283</v>
      </c>
      <c r="G1392" t="s">
        <v>175</v>
      </c>
      <c r="H1392" t="s">
        <v>38</v>
      </c>
      <c r="I1392" t="s">
        <v>235</v>
      </c>
      <c r="J1392" t="s">
        <v>98</v>
      </c>
      <c r="K1392">
        <v>160</v>
      </c>
    </row>
    <row r="1393" spans="1:11" x14ac:dyDescent="0.25">
      <c r="A1393" t="str">
        <f>CONCATENATE(ExportTabel[[#This Row],[Jaar]],"/",ExportTabel[[#This Row],[Week]])</f>
        <v>2025/30</v>
      </c>
      <c r="B1393">
        <v>2025</v>
      </c>
      <c r="C1393">
        <v>30</v>
      </c>
      <c r="D1393" t="s">
        <v>636</v>
      </c>
      <c r="E1393" t="s">
        <v>637</v>
      </c>
      <c r="F1393" t="s">
        <v>283</v>
      </c>
      <c r="G1393" t="s">
        <v>169</v>
      </c>
      <c r="H1393" t="s">
        <v>32</v>
      </c>
      <c r="I1393" t="s">
        <v>235</v>
      </c>
      <c r="J1393" t="s">
        <v>98</v>
      </c>
      <c r="K1393">
        <v>200</v>
      </c>
    </row>
    <row r="1394" spans="1:11" x14ac:dyDescent="0.25">
      <c r="A1394" t="str">
        <f>CONCATENATE(ExportTabel[[#This Row],[Jaar]],"/",ExportTabel[[#This Row],[Week]])</f>
        <v>2025/30</v>
      </c>
      <c r="B1394">
        <v>2025</v>
      </c>
      <c r="C1394">
        <v>30</v>
      </c>
      <c r="D1394" t="s">
        <v>636</v>
      </c>
      <c r="E1394" t="s">
        <v>637</v>
      </c>
      <c r="F1394" t="s">
        <v>283</v>
      </c>
      <c r="G1394" t="s">
        <v>174</v>
      </c>
      <c r="H1394" t="s">
        <v>37</v>
      </c>
      <c r="I1394" t="s">
        <v>235</v>
      </c>
      <c r="J1394" t="s">
        <v>98</v>
      </c>
      <c r="K1394">
        <v>3750</v>
      </c>
    </row>
    <row r="1395" spans="1:11" x14ac:dyDescent="0.25">
      <c r="A1395" t="str">
        <f>CONCATENATE(ExportTabel[[#This Row],[Jaar]],"/",ExportTabel[[#This Row],[Week]])</f>
        <v>2025/30</v>
      </c>
      <c r="B1395">
        <v>2025</v>
      </c>
      <c r="C1395">
        <v>30</v>
      </c>
      <c r="D1395" t="s">
        <v>636</v>
      </c>
      <c r="E1395" t="s">
        <v>637</v>
      </c>
      <c r="F1395" t="s">
        <v>283</v>
      </c>
      <c r="G1395" t="s">
        <v>174</v>
      </c>
      <c r="H1395" t="s">
        <v>37</v>
      </c>
      <c r="I1395" t="s">
        <v>235</v>
      </c>
      <c r="J1395" t="s">
        <v>98</v>
      </c>
      <c r="K1395">
        <v>8750</v>
      </c>
    </row>
    <row r="1396" spans="1:11" x14ac:dyDescent="0.25">
      <c r="A1396" t="str">
        <f>CONCATENATE(ExportTabel[[#This Row],[Jaar]],"/",ExportTabel[[#This Row],[Week]])</f>
        <v>2025/30</v>
      </c>
      <c r="B1396">
        <v>2025</v>
      </c>
      <c r="C1396">
        <v>30</v>
      </c>
      <c r="D1396" t="s">
        <v>636</v>
      </c>
      <c r="E1396" t="s">
        <v>637</v>
      </c>
      <c r="F1396" t="s">
        <v>283</v>
      </c>
      <c r="G1396" t="s">
        <v>169</v>
      </c>
      <c r="H1396" t="s">
        <v>32</v>
      </c>
      <c r="I1396" t="s">
        <v>150</v>
      </c>
      <c r="J1396" t="s">
        <v>13</v>
      </c>
      <c r="K1396">
        <v>60</v>
      </c>
    </row>
    <row r="1397" spans="1:11" x14ac:dyDescent="0.25">
      <c r="A1397" t="str">
        <f>CONCATENATE(ExportTabel[[#This Row],[Jaar]],"/",ExportTabel[[#This Row],[Week]])</f>
        <v>2025/30</v>
      </c>
      <c r="B1397">
        <v>2025</v>
      </c>
      <c r="C1397">
        <v>30</v>
      </c>
      <c r="D1397" t="s">
        <v>636</v>
      </c>
      <c r="E1397" t="s">
        <v>637</v>
      </c>
      <c r="F1397" t="s">
        <v>283</v>
      </c>
      <c r="G1397" t="s">
        <v>178</v>
      </c>
      <c r="H1397" t="s">
        <v>41</v>
      </c>
      <c r="I1397" t="s">
        <v>205</v>
      </c>
      <c r="J1397" t="s">
        <v>68</v>
      </c>
      <c r="K1397">
        <v>275</v>
      </c>
    </row>
    <row r="1398" spans="1:11" x14ac:dyDescent="0.25">
      <c r="A1398" t="str">
        <f>CONCATENATE(ExportTabel[[#This Row],[Jaar]],"/",ExportTabel[[#This Row],[Week]])</f>
        <v>2025/30</v>
      </c>
      <c r="B1398">
        <v>2025</v>
      </c>
      <c r="C1398">
        <v>30</v>
      </c>
      <c r="D1398" t="s">
        <v>636</v>
      </c>
      <c r="E1398" t="s">
        <v>637</v>
      </c>
      <c r="F1398" t="s">
        <v>283</v>
      </c>
      <c r="G1398" t="s">
        <v>174</v>
      </c>
      <c r="H1398" t="s">
        <v>37</v>
      </c>
      <c r="I1398" t="s">
        <v>205</v>
      </c>
      <c r="J1398" t="s">
        <v>68</v>
      </c>
      <c r="K1398">
        <v>750</v>
      </c>
    </row>
    <row r="1399" spans="1:11" x14ac:dyDescent="0.25">
      <c r="A1399" t="str">
        <f>CONCATENATE(ExportTabel[[#This Row],[Jaar]],"/",ExportTabel[[#This Row],[Week]])</f>
        <v>2025/30</v>
      </c>
      <c r="B1399">
        <v>2025</v>
      </c>
      <c r="C1399">
        <v>30</v>
      </c>
      <c r="D1399" t="s">
        <v>636</v>
      </c>
      <c r="E1399" t="s">
        <v>637</v>
      </c>
      <c r="F1399" t="s">
        <v>283</v>
      </c>
      <c r="G1399" t="s">
        <v>169</v>
      </c>
      <c r="H1399" t="s">
        <v>32</v>
      </c>
      <c r="I1399" t="s">
        <v>161</v>
      </c>
      <c r="J1399" t="s">
        <v>24</v>
      </c>
      <c r="K1399">
        <v>6</v>
      </c>
    </row>
    <row r="1400" spans="1:11" x14ac:dyDescent="0.25">
      <c r="A1400" t="str">
        <f>CONCATENATE(ExportTabel[[#This Row],[Jaar]],"/",ExportTabel[[#This Row],[Week]])</f>
        <v>2025/30</v>
      </c>
      <c r="B1400">
        <v>2025</v>
      </c>
      <c r="C1400">
        <v>30</v>
      </c>
      <c r="D1400" t="s">
        <v>636</v>
      </c>
      <c r="E1400" t="s">
        <v>637</v>
      </c>
      <c r="F1400" t="s">
        <v>283</v>
      </c>
      <c r="G1400" t="s">
        <v>178</v>
      </c>
      <c r="H1400" t="s">
        <v>41</v>
      </c>
      <c r="I1400" t="s">
        <v>235</v>
      </c>
      <c r="J1400" t="s">
        <v>98</v>
      </c>
      <c r="K1400">
        <v>12</v>
      </c>
    </row>
    <row r="1401" spans="1:11" x14ac:dyDescent="0.25">
      <c r="A1401" t="str">
        <f>CONCATENATE(ExportTabel[[#This Row],[Jaar]],"/",ExportTabel[[#This Row],[Week]])</f>
        <v>2025/30</v>
      </c>
      <c r="B1401">
        <v>2025</v>
      </c>
      <c r="C1401">
        <v>30</v>
      </c>
      <c r="D1401" t="s">
        <v>636</v>
      </c>
      <c r="E1401" t="s">
        <v>637</v>
      </c>
      <c r="F1401" t="s">
        <v>283</v>
      </c>
      <c r="G1401" t="s">
        <v>174</v>
      </c>
      <c r="H1401" t="s">
        <v>37</v>
      </c>
      <c r="I1401" t="s">
        <v>180</v>
      </c>
      <c r="J1401" t="s">
        <v>43</v>
      </c>
      <c r="K1401">
        <v>6900</v>
      </c>
    </row>
    <row r="1402" spans="1:11" x14ac:dyDescent="0.25">
      <c r="A1402" t="str">
        <f>CONCATENATE(ExportTabel[[#This Row],[Jaar]],"/",ExportTabel[[#This Row],[Week]])</f>
        <v>2025/30</v>
      </c>
      <c r="B1402">
        <v>2025</v>
      </c>
      <c r="C1402">
        <v>30</v>
      </c>
      <c r="D1402" t="s">
        <v>636</v>
      </c>
      <c r="E1402" t="s">
        <v>637</v>
      </c>
      <c r="F1402" t="s">
        <v>283</v>
      </c>
      <c r="G1402" t="s">
        <v>174</v>
      </c>
      <c r="H1402" t="s">
        <v>37</v>
      </c>
      <c r="I1402" t="s">
        <v>180</v>
      </c>
      <c r="J1402" t="s">
        <v>43</v>
      </c>
      <c r="K1402">
        <v>1250</v>
      </c>
    </row>
    <row r="1403" spans="1:11" x14ac:dyDescent="0.25">
      <c r="A1403" t="str">
        <f>CONCATENATE(ExportTabel[[#This Row],[Jaar]],"/",ExportTabel[[#This Row],[Week]])</f>
        <v>2025/30</v>
      </c>
      <c r="B1403">
        <v>2025</v>
      </c>
      <c r="C1403">
        <v>30</v>
      </c>
      <c r="D1403" t="s">
        <v>636</v>
      </c>
      <c r="E1403" t="s">
        <v>637</v>
      </c>
      <c r="F1403" t="s">
        <v>283</v>
      </c>
      <c r="G1403" t="s">
        <v>174</v>
      </c>
      <c r="H1403" t="s">
        <v>37</v>
      </c>
      <c r="I1403" t="s">
        <v>180</v>
      </c>
      <c r="J1403" t="s">
        <v>43</v>
      </c>
      <c r="K1403">
        <v>11250</v>
      </c>
    </row>
    <row r="1404" spans="1:11" x14ac:dyDescent="0.25">
      <c r="A1404" t="str">
        <f>CONCATENATE(ExportTabel[[#This Row],[Jaar]],"/",ExportTabel[[#This Row],[Week]])</f>
        <v>2025/30</v>
      </c>
      <c r="B1404">
        <v>2025</v>
      </c>
      <c r="C1404">
        <v>30</v>
      </c>
      <c r="D1404" t="s">
        <v>636</v>
      </c>
      <c r="E1404" t="s">
        <v>637</v>
      </c>
      <c r="F1404" t="s">
        <v>283</v>
      </c>
      <c r="G1404" t="s">
        <v>174</v>
      </c>
      <c r="H1404" t="s">
        <v>37</v>
      </c>
      <c r="I1404" t="s">
        <v>180</v>
      </c>
      <c r="J1404" t="s">
        <v>43</v>
      </c>
      <c r="K1404">
        <v>5625</v>
      </c>
    </row>
    <row r="1405" spans="1:11" x14ac:dyDescent="0.25">
      <c r="A1405" t="str">
        <f>CONCATENATE(ExportTabel[[#This Row],[Jaar]],"/",ExportTabel[[#This Row],[Week]])</f>
        <v>2025/30</v>
      </c>
      <c r="B1405">
        <v>2025</v>
      </c>
      <c r="C1405">
        <v>30</v>
      </c>
      <c r="D1405" t="s">
        <v>636</v>
      </c>
      <c r="E1405" t="s">
        <v>637</v>
      </c>
      <c r="F1405" t="s">
        <v>283</v>
      </c>
      <c r="G1405" t="s">
        <v>174</v>
      </c>
      <c r="H1405" t="s">
        <v>37</v>
      </c>
      <c r="I1405" t="s">
        <v>180</v>
      </c>
      <c r="J1405" t="s">
        <v>43</v>
      </c>
      <c r="K1405">
        <v>2500</v>
      </c>
    </row>
    <row r="1406" spans="1:11" x14ac:dyDescent="0.25">
      <c r="A1406" t="str">
        <f>CONCATENATE(ExportTabel[[#This Row],[Jaar]],"/",ExportTabel[[#This Row],[Week]])</f>
        <v>2025/30</v>
      </c>
      <c r="B1406">
        <v>2025</v>
      </c>
      <c r="C1406">
        <v>30</v>
      </c>
      <c r="D1406" t="s">
        <v>636</v>
      </c>
      <c r="E1406" t="s">
        <v>637</v>
      </c>
      <c r="F1406" t="s">
        <v>283</v>
      </c>
      <c r="G1406" t="s">
        <v>174</v>
      </c>
      <c r="H1406" t="s">
        <v>37</v>
      </c>
      <c r="I1406" t="s">
        <v>138</v>
      </c>
      <c r="J1406" t="s">
        <v>1</v>
      </c>
      <c r="K1406">
        <v>50</v>
      </c>
    </row>
    <row r="1407" spans="1:11" x14ac:dyDescent="0.25">
      <c r="A1407" t="str">
        <f>CONCATENATE(ExportTabel[[#This Row],[Jaar]],"/",ExportTabel[[#This Row],[Week]])</f>
        <v>2025/30</v>
      </c>
      <c r="B1407">
        <v>2025</v>
      </c>
      <c r="C1407">
        <v>30</v>
      </c>
      <c r="D1407" t="s">
        <v>636</v>
      </c>
      <c r="E1407" t="s">
        <v>637</v>
      </c>
      <c r="F1407" t="s">
        <v>283</v>
      </c>
      <c r="G1407" t="s">
        <v>174</v>
      </c>
      <c r="H1407" t="s">
        <v>37</v>
      </c>
      <c r="I1407" t="s">
        <v>180</v>
      </c>
      <c r="J1407" t="s">
        <v>43</v>
      </c>
      <c r="K1407">
        <v>1400</v>
      </c>
    </row>
    <row r="1408" spans="1:11" x14ac:dyDescent="0.25">
      <c r="A1408" t="str">
        <f>CONCATENATE(ExportTabel[[#This Row],[Jaar]],"/",ExportTabel[[#This Row],[Week]])</f>
        <v>2025/30</v>
      </c>
      <c r="B1408">
        <v>2025</v>
      </c>
      <c r="C1408">
        <v>30</v>
      </c>
      <c r="D1408" t="s">
        <v>636</v>
      </c>
      <c r="E1408" t="s">
        <v>637</v>
      </c>
      <c r="F1408" t="s">
        <v>283</v>
      </c>
      <c r="G1408" t="s">
        <v>206</v>
      </c>
      <c r="H1408" t="s">
        <v>69</v>
      </c>
      <c r="I1408" t="s">
        <v>180</v>
      </c>
      <c r="J1408" t="s">
        <v>43</v>
      </c>
      <c r="K1408">
        <v>50</v>
      </c>
    </row>
    <row r="1409" spans="1:11" x14ac:dyDescent="0.25">
      <c r="A1409" t="str">
        <f>CONCATENATE(ExportTabel[[#This Row],[Jaar]],"/",ExportTabel[[#This Row],[Week]])</f>
        <v>2025/30</v>
      </c>
      <c r="B1409">
        <v>2025</v>
      </c>
      <c r="C1409">
        <v>30</v>
      </c>
      <c r="D1409" t="s">
        <v>636</v>
      </c>
      <c r="E1409" t="s">
        <v>637</v>
      </c>
      <c r="F1409" t="s">
        <v>283</v>
      </c>
      <c r="G1409" t="s">
        <v>206</v>
      </c>
      <c r="H1409" t="s">
        <v>69</v>
      </c>
      <c r="I1409" t="s">
        <v>138</v>
      </c>
      <c r="J1409" t="s">
        <v>1</v>
      </c>
      <c r="K1409">
        <v>25</v>
      </c>
    </row>
    <row r="1410" spans="1:11" x14ac:dyDescent="0.25">
      <c r="A1410" t="str">
        <f>CONCATENATE(ExportTabel[[#This Row],[Jaar]],"/",ExportTabel[[#This Row],[Week]])</f>
        <v>2025/30</v>
      </c>
      <c r="B1410">
        <v>2025</v>
      </c>
      <c r="C1410">
        <v>30</v>
      </c>
      <c r="D1410" t="s">
        <v>636</v>
      </c>
      <c r="E1410" t="s">
        <v>637</v>
      </c>
      <c r="F1410" t="s">
        <v>283</v>
      </c>
      <c r="G1410" t="s">
        <v>174</v>
      </c>
      <c r="H1410" t="s">
        <v>37</v>
      </c>
      <c r="I1410" t="s">
        <v>138</v>
      </c>
      <c r="J1410" t="s">
        <v>1</v>
      </c>
      <c r="K1410">
        <v>250</v>
      </c>
    </row>
    <row r="1411" spans="1:11" x14ac:dyDescent="0.25">
      <c r="A1411" t="str">
        <f>CONCATENATE(ExportTabel[[#This Row],[Jaar]],"/",ExportTabel[[#This Row],[Week]])</f>
        <v>2025/30</v>
      </c>
      <c r="B1411">
        <v>2025</v>
      </c>
      <c r="C1411">
        <v>30</v>
      </c>
      <c r="D1411" t="s">
        <v>636</v>
      </c>
      <c r="E1411" t="s">
        <v>637</v>
      </c>
      <c r="F1411" t="s">
        <v>283</v>
      </c>
      <c r="G1411" t="s">
        <v>169</v>
      </c>
      <c r="H1411" t="s">
        <v>32</v>
      </c>
      <c r="I1411" t="s">
        <v>230</v>
      </c>
      <c r="J1411" t="s">
        <v>93</v>
      </c>
      <c r="K1411">
        <v>8</v>
      </c>
    </row>
    <row r="1412" spans="1:11" x14ac:dyDescent="0.25">
      <c r="A1412" t="str">
        <f>CONCATENATE(ExportTabel[[#This Row],[Jaar]],"/",ExportTabel[[#This Row],[Week]])</f>
        <v>2025/30</v>
      </c>
      <c r="B1412">
        <v>2025</v>
      </c>
      <c r="C1412">
        <v>30</v>
      </c>
      <c r="D1412" t="s">
        <v>636</v>
      </c>
      <c r="E1412" t="s">
        <v>637</v>
      </c>
      <c r="F1412" t="s">
        <v>283</v>
      </c>
      <c r="G1412" t="s">
        <v>206</v>
      </c>
      <c r="H1412" t="s">
        <v>69</v>
      </c>
      <c r="I1412" t="s">
        <v>208</v>
      </c>
      <c r="J1412" t="s">
        <v>71</v>
      </c>
      <c r="K1412">
        <v>5</v>
      </c>
    </row>
    <row r="1413" spans="1:11" x14ac:dyDescent="0.25">
      <c r="A1413" t="str">
        <f>CONCATENATE(ExportTabel[[#This Row],[Jaar]],"/",ExportTabel[[#This Row],[Week]])</f>
        <v>2025/30</v>
      </c>
      <c r="B1413">
        <v>2025</v>
      </c>
      <c r="C1413">
        <v>30</v>
      </c>
      <c r="D1413" t="s">
        <v>636</v>
      </c>
      <c r="E1413" t="s">
        <v>637</v>
      </c>
      <c r="F1413" t="s">
        <v>283</v>
      </c>
      <c r="G1413" t="s">
        <v>174</v>
      </c>
      <c r="H1413" t="s">
        <v>37</v>
      </c>
      <c r="I1413" t="s">
        <v>208</v>
      </c>
      <c r="J1413" t="s">
        <v>71</v>
      </c>
      <c r="K1413">
        <v>10</v>
      </c>
    </row>
    <row r="1414" spans="1:11" x14ac:dyDescent="0.25">
      <c r="A1414" t="str">
        <f>CONCATENATE(ExportTabel[[#This Row],[Jaar]],"/",ExportTabel[[#This Row],[Week]])</f>
        <v>2025/30</v>
      </c>
      <c r="B1414">
        <v>2025</v>
      </c>
      <c r="C1414">
        <v>30</v>
      </c>
      <c r="D1414" t="s">
        <v>636</v>
      </c>
      <c r="E1414" t="s">
        <v>637</v>
      </c>
      <c r="F1414" t="s">
        <v>283</v>
      </c>
      <c r="G1414" t="s">
        <v>220</v>
      </c>
      <c r="H1414" t="s">
        <v>83</v>
      </c>
      <c r="I1414" t="s">
        <v>230</v>
      </c>
      <c r="J1414" t="s">
        <v>93</v>
      </c>
      <c r="K1414">
        <v>12</v>
      </c>
    </row>
    <row r="1415" spans="1:11" x14ac:dyDescent="0.25">
      <c r="A1415" t="str">
        <f>CONCATENATE(ExportTabel[[#This Row],[Jaar]],"/",ExportTabel[[#This Row],[Week]])</f>
        <v>2025/30</v>
      </c>
      <c r="B1415">
        <v>2025</v>
      </c>
      <c r="C1415">
        <v>30</v>
      </c>
      <c r="D1415" t="s">
        <v>636</v>
      </c>
      <c r="E1415" t="s">
        <v>637</v>
      </c>
      <c r="F1415" t="s">
        <v>283</v>
      </c>
      <c r="G1415" t="s">
        <v>174</v>
      </c>
      <c r="H1415" t="s">
        <v>37</v>
      </c>
      <c r="I1415" t="s">
        <v>138</v>
      </c>
      <c r="J1415" t="s">
        <v>1</v>
      </c>
      <c r="K1415">
        <v>11</v>
      </c>
    </row>
    <row r="1416" spans="1:11" x14ac:dyDescent="0.25">
      <c r="A1416" t="str">
        <f>CONCATENATE(ExportTabel[[#This Row],[Jaar]],"/",ExportTabel[[#This Row],[Week]])</f>
        <v>2025/30</v>
      </c>
      <c r="B1416">
        <v>2025</v>
      </c>
      <c r="C1416">
        <v>30</v>
      </c>
      <c r="D1416" t="s">
        <v>636</v>
      </c>
      <c r="E1416" t="s">
        <v>637</v>
      </c>
      <c r="F1416" t="s">
        <v>283</v>
      </c>
      <c r="G1416" t="s">
        <v>169</v>
      </c>
      <c r="H1416" t="s">
        <v>32</v>
      </c>
      <c r="I1416" t="s">
        <v>180</v>
      </c>
      <c r="J1416" t="s">
        <v>43</v>
      </c>
      <c r="K1416">
        <v>7700</v>
      </c>
    </row>
    <row r="1417" spans="1:11" x14ac:dyDescent="0.25">
      <c r="A1417" t="str">
        <f>CONCATENATE(ExportTabel[[#This Row],[Jaar]],"/",ExportTabel[[#This Row],[Week]])</f>
        <v>2025/30</v>
      </c>
      <c r="B1417">
        <v>2025</v>
      </c>
      <c r="C1417">
        <v>30</v>
      </c>
      <c r="D1417" t="s">
        <v>636</v>
      </c>
      <c r="E1417" t="s">
        <v>637</v>
      </c>
      <c r="F1417" t="s">
        <v>283</v>
      </c>
      <c r="G1417" t="s">
        <v>175</v>
      </c>
      <c r="H1417" t="s">
        <v>38</v>
      </c>
      <c r="I1417" t="s">
        <v>230</v>
      </c>
      <c r="J1417" t="s">
        <v>93</v>
      </c>
      <c r="K1417">
        <v>30</v>
      </c>
    </row>
    <row r="1418" spans="1:11" x14ac:dyDescent="0.25">
      <c r="A1418" t="str">
        <f>CONCATENATE(ExportTabel[[#This Row],[Jaar]],"/",ExportTabel[[#This Row],[Week]])</f>
        <v>2025/30</v>
      </c>
      <c r="B1418">
        <v>2025</v>
      </c>
      <c r="C1418">
        <v>30</v>
      </c>
      <c r="D1418" t="s">
        <v>636</v>
      </c>
      <c r="E1418" t="s">
        <v>637</v>
      </c>
      <c r="F1418" t="s">
        <v>283</v>
      </c>
      <c r="G1418" t="s">
        <v>175</v>
      </c>
      <c r="H1418" t="s">
        <v>38</v>
      </c>
      <c r="I1418" t="s">
        <v>230</v>
      </c>
      <c r="J1418" t="s">
        <v>93</v>
      </c>
      <c r="K1418">
        <v>10</v>
      </c>
    </row>
    <row r="1419" spans="1:11" x14ac:dyDescent="0.25">
      <c r="A1419" t="str">
        <f>CONCATENATE(ExportTabel[[#This Row],[Jaar]],"/",ExportTabel[[#This Row],[Week]])</f>
        <v>2025/30</v>
      </c>
      <c r="B1419">
        <v>2025</v>
      </c>
      <c r="C1419">
        <v>30</v>
      </c>
      <c r="D1419" t="s">
        <v>636</v>
      </c>
      <c r="E1419" t="s">
        <v>637</v>
      </c>
      <c r="F1419" t="s">
        <v>283</v>
      </c>
      <c r="G1419" t="s">
        <v>206</v>
      </c>
      <c r="H1419" t="s">
        <v>69</v>
      </c>
      <c r="I1419" t="s">
        <v>230</v>
      </c>
      <c r="J1419" t="s">
        <v>93</v>
      </c>
      <c r="K1419">
        <v>5</v>
      </c>
    </row>
    <row r="1420" spans="1:11" x14ac:dyDescent="0.25">
      <c r="A1420" t="str">
        <f>CONCATENATE(ExportTabel[[#This Row],[Jaar]],"/",ExportTabel[[#This Row],[Week]])</f>
        <v>2025/30</v>
      </c>
      <c r="B1420">
        <v>2025</v>
      </c>
      <c r="C1420">
        <v>30</v>
      </c>
      <c r="D1420" t="s">
        <v>636</v>
      </c>
      <c r="E1420" t="s">
        <v>637</v>
      </c>
      <c r="F1420" t="s">
        <v>283</v>
      </c>
      <c r="G1420" t="s">
        <v>169</v>
      </c>
      <c r="H1420" t="s">
        <v>32</v>
      </c>
      <c r="I1420" t="s">
        <v>230</v>
      </c>
      <c r="J1420" t="s">
        <v>93</v>
      </c>
      <c r="K1420">
        <v>8</v>
      </c>
    </row>
    <row r="1421" spans="1:11" x14ac:dyDescent="0.25">
      <c r="A1421" t="str">
        <f>CONCATENATE(ExportTabel[[#This Row],[Jaar]],"/",ExportTabel[[#This Row],[Week]])</f>
        <v>2025/30</v>
      </c>
      <c r="B1421">
        <v>2025</v>
      </c>
      <c r="C1421">
        <v>30</v>
      </c>
      <c r="D1421" t="s">
        <v>636</v>
      </c>
      <c r="E1421" t="s">
        <v>637</v>
      </c>
      <c r="F1421" t="s">
        <v>283</v>
      </c>
      <c r="G1421" t="s">
        <v>169</v>
      </c>
      <c r="H1421" t="s">
        <v>32</v>
      </c>
      <c r="I1421" t="s">
        <v>180</v>
      </c>
      <c r="J1421" t="s">
        <v>43</v>
      </c>
      <c r="K1421">
        <v>98</v>
      </c>
    </row>
    <row r="1422" spans="1:11" x14ac:dyDescent="0.25">
      <c r="A1422" t="str">
        <f>CONCATENATE(ExportTabel[[#This Row],[Jaar]],"/",ExportTabel[[#This Row],[Week]])</f>
        <v>2025/30</v>
      </c>
      <c r="B1422">
        <v>2025</v>
      </c>
      <c r="C1422">
        <v>30</v>
      </c>
      <c r="D1422" t="s">
        <v>636</v>
      </c>
      <c r="E1422" t="s">
        <v>637</v>
      </c>
      <c r="F1422" t="s">
        <v>283</v>
      </c>
      <c r="G1422" t="s">
        <v>174</v>
      </c>
      <c r="H1422" t="s">
        <v>37</v>
      </c>
      <c r="I1422" t="s">
        <v>180</v>
      </c>
      <c r="J1422" t="s">
        <v>43</v>
      </c>
      <c r="K1422">
        <v>60</v>
      </c>
    </row>
    <row r="1423" spans="1:11" x14ac:dyDescent="0.25">
      <c r="A1423" t="str">
        <f>CONCATENATE(ExportTabel[[#This Row],[Jaar]],"/",ExportTabel[[#This Row],[Week]])</f>
        <v>2025/30</v>
      </c>
      <c r="B1423">
        <v>2025</v>
      </c>
      <c r="C1423">
        <v>30</v>
      </c>
      <c r="D1423" t="s">
        <v>636</v>
      </c>
      <c r="E1423" t="s">
        <v>637</v>
      </c>
      <c r="F1423" t="s">
        <v>283</v>
      </c>
      <c r="G1423" t="s">
        <v>178</v>
      </c>
      <c r="H1423" t="s">
        <v>41</v>
      </c>
      <c r="I1423" t="s">
        <v>235</v>
      </c>
      <c r="J1423" t="s">
        <v>98</v>
      </c>
      <c r="K1423">
        <v>25</v>
      </c>
    </row>
    <row r="1424" spans="1:11" x14ac:dyDescent="0.25">
      <c r="A1424" t="str">
        <f>CONCATENATE(ExportTabel[[#This Row],[Jaar]],"/",ExportTabel[[#This Row],[Week]])</f>
        <v>2025/30</v>
      </c>
      <c r="B1424">
        <v>2025</v>
      </c>
      <c r="C1424">
        <v>30</v>
      </c>
      <c r="D1424" t="s">
        <v>636</v>
      </c>
      <c r="E1424" t="s">
        <v>637</v>
      </c>
      <c r="F1424" t="s">
        <v>283</v>
      </c>
      <c r="G1424" t="s">
        <v>263</v>
      </c>
      <c r="H1424" t="s">
        <v>126</v>
      </c>
      <c r="I1424" t="s">
        <v>235</v>
      </c>
      <c r="J1424" t="s">
        <v>98</v>
      </c>
      <c r="K1424">
        <v>275</v>
      </c>
    </row>
    <row r="1425" spans="1:11" x14ac:dyDescent="0.25">
      <c r="A1425" t="str">
        <f>CONCATENATE(ExportTabel[[#This Row],[Jaar]],"/",ExportTabel[[#This Row],[Week]])</f>
        <v>2025/30</v>
      </c>
      <c r="B1425">
        <v>2025</v>
      </c>
      <c r="C1425">
        <v>30</v>
      </c>
      <c r="D1425" t="s">
        <v>636</v>
      </c>
      <c r="E1425" t="s">
        <v>637</v>
      </c>
      <c r="F1425" t="s">
        <v>283</v>
      </c>
      <c r="G1425" t="s">
        <v>174</v>
      </c>
      <c r="H1425" t="s">
        <v>37</v>
      </c>
      <c r="I1425" t="s">
        <v>235</v>
      </c>
      <c r="J1425" t="s">
        <v>98</v>
      </c>
      <c r="K1425">
        <v>25</v>
      </c>
    </row>
    <row r="1426" spans="1:11" x14ac:dyDescent="0.25">
      <c r="A1426" t="str">
        <f>CONCATENATE(ExportTabel[[#This Row],[Jaar]],"/",ExportTabel[[#This Row],[Week]])</f>
        <v>2025/30</v>
      </c>
      <c r="B1426">
        <v>2025</v>
      </c>
      <c r="C1426">
        <v>30</v>
      </c>
      <c r="D1426" t="s">
        <v>636</v>
      </c>
      <c r="E1426" t="s">
        <v>637</v>
      </c>
      <c r="F1426" t="s">
        <v>283</v>
      </c>
      <c r="G1426" t="s">
        <v>174</v>
      </c>
      <c r="H1426" t="s">
        <v>37</v>
      </c>
      <c r="I1426" t="s">
        <v>180</v>
      </c>
      <c r="J1426" t="s">
        <v>43</v>
      </c>
      <c r="K1426">
        <v>1920</v>
      </c>
    </row>
    <row r="1427" spans="1:11" x14ac:dyDescent="0.25">
      <c r="A1427" t="str">
        <f>CONCATENATE(ExportTabel[[#This Row],[Jaar]],"/",ExportTabel[[#This Row],[Week]])</f>
        <v>2025/30</v>
      </c>
      <c r="B1427">
        <v>2025</v>
      </c>
      <c r="C1427">
        <v>30</v>
      </c>
      <c r="D1427" t="s">
        <v>636</v>
      </c>
      <c r="E1427" t="s">
        <v>637</v>
      </c>
      <c r="F1427" t="s">
        <v>283</v>
      </c>
      <c r="G1427" t="s">
        <v>174</v>
      </c>
      <c r="H1427" t="s">
        <v>37</v>
      </c>
      <c r="I1427" t="s">
        <v>180</v>
      </c>
      <c r="J1427" t="s">
        <v>43</v>
      </c>
      <c r="K1427">
        <v>576</v>
      </c>
    </row>
    <row r="1428" spans="1:11" x14ac:dyDescent="0.25">
      <c r="A1428" t="str">
        <f>CONCATENATE(ExportTabel[[#This Row],[Jaar]],"/",ExportTabel[[#This Row],[Week]])</f>
        <v>2025/30</v>
      </c>
      <c r="B1428">
        <v>2025</v>
      </c>
      <c r="C1428">
        <v>30</v>
      </c>
      <c r="D1428" t="s">
        <v>636</v>
      </c>
      <c r="E1428" t="s">
        <v>637</v>
      </c>
      <c r="F1428" t="s">
        <v>283</v>
      </c>
      <c r="G1428" t="s">
        <v>174</v>
      </c>
      <c r="H1428" t="s">
        <v>37</v>
      </c>
      <c r="I1428" t="s">
        <v>180</v>
      </c>
      <c r="J1428" t="s">
        <v>43</v>
      </c>
      <c r="K1428">
        <v>5760</v>
      </c>
    </row>
    <row r="1429" spans="1:11" x14ac:dyDescent="0.25">
      <c r="A1429" t="str">
        <f>CONCATENATE(ExportTabel[[#This Row],[Jaar]],"/",ExportTabel[[#This Row],[Week]])</f>
        <v>2025/30</v>
      </c>
      <c r="B1429">
        <v>2025</v>
      </c>
      <c r="C1429">
        <v>30</v>
      </c>
      <c r="D1429" t="s">
        <v>636</v>
      </c>
      <c r="E1429" t="s">
        <v>637</v>
      </c>
      <c r="F1429" t="s">
        <v>283</v>
      </c>
      <c r="G1429" t="s">
        <v>174</v>
      </c>
      <c r="H1429" t="s">
        <v>37</v>
      </c>
      <c r="I1429" t="s">
        <v>180</v>
      </c>
      <c r="J1429" t="s">
        <v>43</v>
      </c>
      <c r="K1429">
        <v>3840</v>
      </c>
    </row>
    <row r="1430" spans="1:11" x14ac:dyDescent="0.25">
      <c r="A1430" t="str">
        <f>CONCATENATE(ExportTabel[[#This Row],[Jaar]],"/",ExportTabel[[#This Row],[Week]])</f>
        <v>2025/30</v>
      </c>
      <c r="B1430">
        <v>2025</v>
      </c>
      <c r="C1430">
        <v>30</v>
      </c>
      <c r="D1430" t="s">
        <v>636</v>
      </c>
      <c r="E1430" t="s">
        <v>637</v>
      </c>
      <c r="F1430" t="s">
        <v>283</v>
      </c>
      <c r="G1430" t="s">
        <v>174</v>
      </c>
      <c r="H1430" t="s">
        <v>37</v>
      </c>
      <c r="I1430" t="s">
        <v>180</v>
      </c>
      <c r="J1430" t="s">
        <v>43</v>
      </c>
      <c r="K1430">
        <v>576</v>
      </c>
    </row>
    <row r="1431" spans="1:11" x14ac:dyDescent="0.25">
      <c r="A1431" t="str">
        <f>CONCATENATE(ExportTabel[[#This Row],[Jaar]],"/",ExportTabel[[#This Row],[Week]])</f>
        <v>2025/30</v>
      </c>
      <c r="B1431">
        <v>2025</v>
      </c>
      <c r="C1431">
        <v>30</v>
      </c>
      <c r="D1431" t="s">
        <v>636</v>
      </c>
      <c r="E1431" t="s">
        <v>637</v>
      </c>
      <c r="F1431" t="s">
        <v>283</v>
      </c>
      <c r="G1431" t="s">
        <v>169</v>
      </c>
      <c r="H1431" t="s">
        <v>32</v>
      </c>
      <c r="I1431" t="s">
        <v>180</v>
      </c>
      <c r="J1431" t="s">
        <v>43</v>
      </c>
      <c r="K1431">
        <v>32</v>
      </c>
    </row>
    <row r="1432" spans="1:11" x14ac:dyDescent="0.25">
      <c r="A1432" t="str">
        <f>CONCATENATE(ExportTabel[[#This Row],[Jaar]],"/",ExportTabel[[#This Row],[Week]])</f>
        <v>2025/30</v>
      </c>
      <c r="B1432">
        <v>2025</v>
      </c>
      <c r="C1432">
        <v>30</v>
      </c>
      <c r="D1432" t="s">
        <v>636</v>
      </c>
      <c r="E1432" t="s">
        <v>637</v>
      </c>
      <c r="F1432" t="s">
        <v>283</v>
      </c>
      <c r="G1432" t="s">
        <v>174</v>
      </c>
      <c r="H1432" t="s">
        <v>37</v>
      </c>
      <c r="I1432" t="s">
        <v>180</v>
      </c>
      <c r="J1432" t="s">
        <v>43</v>
      </c>
      <c r="K1432">
        <v>1920</v>
      </c>
    </row>
    <row r="1433" spans="1:11" x14ac:dyDescent="0.25">
      <c r="A1433" t="str">
        <f>CONCATENATE(ExportTabel[[#This Row],[Jaar]],"/",ExportTabel[[#This Row],[Week]])</f>
        <v>2025/30</v>
      </c>
      <c r="B1433">
        <v>2025</v>
      </c>
      <c r="C1433">
        <v>30</v>
      </c>
      <c r="D1433" t="s">
        <v>636</v>
      </c>
      <c r="E1433" t="s">
        <v>637</v>
      </c>
      <c r="F1433" t="s">
        <v>283</v>
      </c>
      <c r="G1433" t="s">
        <v>174</v>
      </c>
      <c r="H1433" t="s">
        <v>37</v>
      </c>
      <c r="I1433" t="s">
        <v>180</v>
      </c>
      <c r="J1433" t="s">
        <v>43</v>
      </c>
      <c r="K1433">
        <v>960</v>
      </c>
    </row>
    <row r="1434" spans="1:11" x14ac:dyDescent="0.25">
      <c r="A1434" t="str">
        <f>CONCATENATE(ExportTabel[[#This Row],[Jaar]],"/",ExportTabel[[#This Row],[Week]])</f>
        <v>2025/30</v>
      </c>
      <c r="B1434">
        <v>2025</v>
      </c>
      <c r="C1434">
        <v>30</v>
      </c>
      <c r="D1434" t="s">
        <v>636</v>
      </c>
      <c r="E1434" t="s">
        <v>637</v>
      </c>
      <c r="F1434" t="s">
        <v>283</v>
      </c>
      <c r="G1434" t="s">
        <v>174</v>
      </c>
      <c r="H1434" t="s">
        <v>37</v>
      </c>
      <c r="I1434" t="s">
        <v>180</v>
      </c>
      <c r="J1434" t="s">
        <v>43</v>
      </c>
      <c r="K1434">
        <v>576</v>
      </c>
    </row>
    <row r="1435" spans="1:11" x14ac:dyDescent="0.25">
      <c r="A1435" t="str">
        <f>CONCATENATE(ExportTabel[[#This Row],[Jaar]],"/",ExportTabel[[#This Row],[Week]])</f>
        <v>2025/30</v>
      </c>
      <c r="B1435">
        <v>2025</v>
      </c>
      <c r="C1435">
        <v>30</v>
      </c>
      <c r="D1435" t="s">
        <v>636</v>
      </c>
      <c r="E1435" t="s">
        <v>637</v>
      </c>
      <c r="F1435" t="s">
        <v>283</v>
      </c>
      <c r="G1435" t="s">
        <v>169</v>
      </c>
      <c r="H1435" t="s">
        <v>32</v>
      </c>
      <c r="I1435" t="s">
        <v>180</v>
      </c>
      <c r="J1435" t="s">
        <v>43</v>
      </c>
      <c r="K1435">
        <v>48</v>
      </c>
    </row>
    <row r="1436" spans="1:11" x14ac:dyDescent="0.25">
      <c r="A1436" t="str">
        <f>CONCATENATE(ExportTabel[[#This Row],[Jaar]],"/",ExportTabel[[#This Row],[Week]])</f>
        <v>2025/30</v>
      </c>
      <c r="B1436">
        <v>2025</v>
      </c>
      <c r="C1436">
        <v>30</v>
      </c>
      <c r="D1436" t="s">
        <v>636</v>
      </c>
      <c r="E1436" t="s">
        <v>637</v>
      </c>
      <c r="F1436" t="s">
        <v>283</v>
      </c>
      <c r="G1436" t="s">
        <v>174</v>
      </c>
      <c r="H1436" t="s">
        <v>37</v>
      </c>
      <c r="I1436" t="s">
        <v>180</v>
      </c>
      <c r="J1436" t="s">
        <v>43</v>
      </c>
      <c r="K1436">
        <v>960</v>
      </c>
    </row>
    <row r="1437" spans="1:11" x14ac:dyDescent="0.25">
      <c r="A1437" t="str">
        <f>CONCATENATE(ExportTabel[[#This Row],[Jaar]],"/",ExportTabel[[#This Row],[Week]])</f>
        <v>2025/30</v>
      </c>
      <c r="B1437">
        <v>2025</v>
      </c>
      <c r="C1437">
        <v>30</v>
      </c>
      <c r="D1437" t="s">
        <v>636</v>
      </c>
      <c r="E1437" t="s">
        <v>637</v>
      </c>
      <c r="F1437" t="s">
        <v>283</v>
      </c>
      <c r="G1437" t="s">
        <v>174</v>
      </c>
      <c r="H1437" t="s">
        <v>37</v>
      </c>
      <c r="I1437" t="s">
        <v>180</v>
      </c>
      <c r="J1437" t="s">
        <v>43</v>
      </c>
      <c r="K1437">
        <v>2880</v>
      </c>
    </row>
    <row r="1438" spans="1:11" x14ac:dyDescent="0.25">
      <c r="A1438" t="str">
        <f>CONCATENATE(ExportTabel[[#This Row],[Jaar]],"/",ExportTabel[[#This Row],[Week]])</f>
        <v>2025/30</v>
      </c>
      <c r="B1438">
        <v>2025</v>
      </c>
      <c r="C1438">
        <v>30</v>
      </c>
      <c r="D1438" t="s">
        <v>636</v>
      </c>
      <c r="E1438" t="s">
        <v>637</v>
      </c>
      <c r="F1438" t="s">
        <v>283</v>
      </c>
      <c r="G1438" t="s">
        <v>174</v>
      </c>
      <c r="H1438" t="s">
        <v>37</v>
      </c>
      <c r="I1438" t="s">
        <v>180</v>
      </c>
      <c r="J1438" t="s">
        <v>43</v>
      </c>
      <c r="K1438">
        <v>576</v>
      </c>
    </row>
    <row r="1439" spans="1:11" x14ac:dyDescent="0.25">
      <c r="A1439" t="str">
        <f>CONCATENATE(ExportTabel[[#This Row],[Jaar]],"/",ExportTabel[[#This Row],[Week]])</f>
        <v>2025/30</v>
      </c>
      <c r="B1439">
        <v>2025</v>
      </c>
      <c r="C1439">
        <v>30</v>
      </c>
      <c r="D1439" t="s">
        <v>636</v>
      </c>
      <c r="E1439" t="s">
        <v>637</v>
      </c>
      <c r="F1439" t="s">
        <v>283</v>
      </c>
      <c r="G1439" t="s">
        <v>174</v>
      </c>
      <c r="H1439" t="s">
        <v>37</v>
      </c>
      <c r="I1439" t="s">
        <v>180</v>
      </c>
      <c r="J1439" t="s">
        <v>43</v>
      </c>
      <c r="K1439">
        <v>576</v>
      </c>
    </row>
    <row r="1440" spans="1:11" x14ac:dyDescent="0.25">
      <c r="A1440" t="str">
        <f>CONCATENATE(ExportTabel[[#This Row],[Jaar]],"/",ExportTabel[[#This Row],[Week]])</f>
        <v>2025/30</v>
      </c>
      <c r="B1440">
        <v>2025</v>
      </c>
      <c r="C1440">
        <v>30</v>
      </c>
      <c r="D1440" t="s">
        <v>636</v>
      </c>
      <c r="E1440" t="s">
        <v>637</v>
      </c>
      <c r="F1440" t="s">
        <v>283</v>
      </c>
      <c r="G1440" t="s">
        <v>174</v>
      </c>
      <c r="H1440" t="s">
        <v>37</v>
      </c>
      <c r="I1440" t="s">
        <v>180</v>
      </c>
      <c r="J1440" t="s">
        <v>43</v>
      </c>
      <c r="K1440">
        <v>1920</v>
      </c>
    </row>
    <row r="1441" spans="1:11" x14ac:dyDescent="0.25">
      <c r="A1441" t="str">
        <f>CONCATENATE(ExportTabel[[#This Row],[Jaar]],"/",ExportTabel[[#This Row],[Week]])</f>
        <v>2025/30</v>
      </c>
      <c r="B1441">
        <v>2025</v>
      </c>
      <c r="C1441">
        <v>30</v>
      </c>
      <c r="D1441" t="s">
        <v>636</v>
      </c>
      <c r="E1441" t="s">
        <v>637</v>
      </c>
      <c r="F1441" t="s">
        <v>283</v>
      </c>
      <c r="G1441" t="s">
        <v>174</v>
      </c>
      <c r="H1441" t="s">
        <v>37</v>
      </c>
      <c r="I1441" t="s">
        <v>180</v>
      </c>
      <c r="J1441" t="s">
        <v>43</v>
      </c>
      <c r="K1441">
        <v>576</v>
      </c>
    </row>
    <row r="1442" spans="1:11" x14ac:dyDescent="0.25">
      <c r="A1442" t="str">
        <f>CONCATENATE(ExportTabel[[#This Row],[Jaar]],"/",ExportTabel[[#This Row],[Week]])</f>
        <v>2025/30</v>
      </c>
      <c r="B1442">
        <v>2025</v>
      </c>
      <c r="C1442">
        <v>30</v>
      </c>
      <c r="D1442" t="s">
        <v>636</v>
      </c>
      <c r="E1442" t="s">
        <v>637</v>
      </c>
      <c r="F1442" t="s">
        <v>283</v>
      </c>
      <c r="G1442" t="s">
        <v>174</v>
      </c>
      <c r="H1442" t="s">
        <v>37</v>
      </c>
      <c r="I1442" t="s">
        <v>180</v>
      </c>
      <c r="J1442" t="s">
        <v>43</v>
      </c>
      <c r="K1442">
        <v>4800</v>
      </c>
    </row>
    <row r="1443" spans="1:11" x14ac:dyDescent="0.25">
      <c r="A1443" t="str">
        <f>CONCATENATE(ExportTabel[[#This Row],[Jaar]],"/",ExportTabel[[#This Row],[Week]])</f>
        <v>2025/30</v>
      </c>
      <c r="B1443">
        <v>2025</v>
      </c>
      <c r="C1443">
        <v>30</v>
      </c>
      <c r="D1443" t="s">
        <v>636</v>
      </c>
      <c r="E1443" t="s">
        <v>637</v>
      </c>
      <c r="F1443" t="s">
        <v>283</v>
      </c>
      <c r="G1443" t="s">
        <v>174</v>
      </c>
      <c r="H1443" t="s">
        <v>37</v>
      </c>
      <c r="I1443" t="s">
        <v>180</v>
      </c>
      <c r="J1443" t="s">
        <v>43</v>
      </c>
      <c r="K1443">
        <v>6720</v>
      </c>
    </row>
    <row r="1444" spans="1:11" x14ac:dyDescent="0.25">
      <c r="A1444" t="str">
        <f>CONCATENATE(ExportTabel[[#This Row],[Jaar]],"/",ExportTabel[[#This Row],[Week]])</f>
        <v>2025/30</v>
      </c>
      <c r="B1444">
        <v>2025</v>
      </c>
      <c r="C1444">
        <v>30</v>
      </c>
      <c r="D1444" t="s">
        <v>636</v>
      </c>
      <c r="E1444" t="s">
        <v>637</v>
      </c>
      <c r="F1444" t="s">
        <v>283</v>
      </c>
      <c r="G1444" t="s">
        <v>174</v>
      </c>
      <c r="H1444" t="s">
        <v>37</v>
      </c>
      <c r="I1444" t="s">
        <v>180</v>
      </c>
      <c r="J1444" t="s">
        <v>43</v>
      </c>
      <c r="K1444">
        <v>960</v>
      </c>
    </row>
    <row r="1445" spans="1:11" x14ac:dyDescent="0.25">
      <c r="A1445" t="str">
        <f>CONCATENATE(ExportTabel[[#This Row],[Jaar]],"/",ExportTabel[[#This Row],[Week]])</f>
        <v>2025/30</v>
      </c>
      <c r="B1445">
        <v>2025</v>
      </c>
      <c r="C1445">
        <v>30</v>
      </c>
      <c r="D1445" t="s">
        <v>636</v>
      </c>
      <c r="E1445" t="s">
        <v>637</v>
      </c>
      <c r="F1445" t="s">
        <v>283</v>
      </c>
      <c r="G1445" t="s">
        <v>174</v>
      </c>
      <c r="H1445" t="s">
        <v>37</v>
      </c>
      <c r="I1445" t="s">
        <v>180</v>
      </c>
      <c r="J1445" t="s">
        <v>43</v>
      </c>
      <c r="K1445">
        <v>3840</v>
      </c>
    </row>
    <row r="1446" spans="1:11" x14ac:dyDescent="0.25">
      <c r="A1446" t="str">
        <f>CONCATENATE(ExportTabel[[#This Row],[Jaar]],"/",ExportTabel[[#This Row],[Week]])</f>
        <v>2025/30</v>
      </c>
      <c r="B1446">
        <v>2025</v>
      </c>
      <c r="C1446">
        <v>30</v>
      </c>
      <c r="D1446" t="s">
        <v>636</v>
      </c>
      <c r="E1446" t="s">
        <v>637</v>
      </c>
      <c r="F1446" t="s">
        <v>283</v>
      </c>
      <c r="G1446" t="s">
        <v>169</v>
      </c>
      <c r="H1446" t="s">
        <v>32</v>
      </c>
      <c r="I1446" t="s">
        <v>180</v>
      </c>
      <c r="J1446" t="s">
        <v>43</v>
      </c>
      <c r="K1446">
        <v>350</v>
      </c>
    </row>
    <row r="1447" spans="1:11" x14ac:dyDescent="0.25">
      <c r="A1447" t="str">
        <f>CONCATENATE(ExportTabel[[#This Row],[Jaar]],"/",ExportTabel[[#This Row],[Week]])</f>
        <v>2025/30</v>
      </c>
      <c r="B1447">
        <v>2025</v>
      </c>
      <c r="C1447">
        <v>30</v>
      </c>
      <c r="D1447" t="s">
        <v>636</v>
      </c>
      <c r="E1447" t="s">
        <v>637</v>
      </c>
      <c r="F1447" t="s">
        <v>283</v>
      </c>
      <c r="G1447" t="s">
        <v>174</v>
      </c>
      <c r="H1447" t="s">
        <v>37</v>
      </c>
      <c r="I1447" t="s">
        <v>180</v>
      </c>
      <c r="J1447" t="s">
        <v>43</v>
      </c>
      <c r="K1447">
        <v>3840</v>
      </c>
    </row>
    <row r="1448" spans="1:11" x14ac:dyDescent="0.25">
      <c r="A1448" t="str">
        <f>CONCATENATE(ExportTabel[[#This Row],[Jaar]],"/",ExportTabel[[#This Row],[Week]])</f>
        <v>2025/30</v>
      </c>
      <c r="B1448">
        <v>2025</v>
      </c>
      <c r="C1448">
        <v>30</v>
      </c>
      <c r="D1448" t="s">
        <v>636</v>
      </c>
      <c r="E1448" t="s">
        <v>637</v>
      </c>
      <c r="F1448" t="s">
        <v>283</v>
      </c>
      <c r="G1448" t="s">
        <v>174</v>
      </c>
      <c r="H1448" t="s">
        <v>37</v>
      </c>
      <c r="I1448" t="s">
        <v>180</v>
      </c>
      <c r="J1448" t="s">
        <v>43</v>
      </c>
      <c r="K1448">
        <v>576</v>
      </c>
    </row>
    <row r="1449" spans="1:11" x14ac:dyDescent="0.25">
      <c r="A1449" t="str">
        <f>CONCATENATE(ExportTabel[[#This Row],[Jaar]],"/",ExportTabel[[#This Row],[Week]])</f>
        <v>2025/30</v>
      </c>
      <c r="B1449">
        <v>2025</v>
      </c>
      <c r="C1449">
        <v>30</v>
      </c>
      <c r="D1449" t="s">
        <v>636</v>
      </c>
      <c r="E1449" t="s">
        <v>637</v>
      </c>
      <c r="F1449" t="s">
        <v>283</v>
      </c>
      <c r="G1449" t="s">
        <v>174</v>
      </c>
      <c r="H1449" t="s">
        <v>37</v>
      </c>
      <c r="I1449" t="s">
        <v>180</v>
      </c>
      <c r="J1449" t="s">
        <v>43</v>
      </c>
      <c r="K1449">
        <v>2880</v>
      </c>
    </row>
    <row r="1450" spans="1:11" x14ac:dyDescent="0.25">
      <c r="A1450" t="str">
        <f>CONCATENATE(ExportTabel[[#This Row],[Jaar]],"/",ExportTabel[[#This Row],[Week]])</f>
        <v>2025/30</v>
      </c>
      <c r="B1450">
        <v>2025</v>
      </c>
      <c r="C1450">
        <v>30</v>
      </c>
      <c r="D1450" t="s">
        <v>636</v>
      </c>
      <c r="E1450" t="s">
        <v>637</v>
      </c>
      <c r="F1450" t="s">
        <v>283</v>
      </c>
      <c r="G1450" t="s">
        <v>174</v>
      </c>
      <c r="H1450" t="s">
        <v>37</v>
      </c>
      <c r="I1450" t="s">
        <v>180</v>
      </c>
      <c r="J1450" t="s">
        <v>43</v>
      </c>
      <c r="K1450">
        <v>290</v>
      </c>
    </row>
    <row r="1451" spans="1:11" x14ac:dyDescent="0.25">
      <c r="A1451" t="str">
        <f>CONCATENATE(ExportTabel[[#This Row],[Jaar]],"/",ExportTabel[[#This Row],[Week]])</f>
        <v>2025/30</v>
      </c>
      <c r="B1451">
        <v>2025</v>
      </c>
      <c r="C1451">
        <v>30</v>
      </c>
      <c r="D1451" t="s">
        <v>636</v>
      </c>
      <c r="E1451" t="s">
        <v>637</v>
      </c>
      <c r="F1451" t="s">
        <v>283</v>
      </c>
      <c r="G1451" t="s">
        <v>174</v>
      </c>
      <c r="H1451" t="s">
        <v>37</v>
      </c>
      <c r="I1451" t="s">
        <v>180</v>
      </c>
      <c r="J1451" t="s">
        <v>43</v>
      </c>
      <c r="K1451">
        <v>22600</v>
      </c>
    </row>
    <row r="1452" spans="1:11" x14ac:dyDescent="0.25">
      <c r="A1452" t="str">
        <f>CONCATENATE(ExportTabel[[#This Row],[Jaar]],"/",ExportTabel[[#This Row],[Week]])</f>
        <v>2025/30</v>
      </c>
      <c r="B1452">
        <v>2025</v>
      </c>
      <c r="C1452">
        <v>30</v>
      </c>
      <c r="D1452" t="s">
        <v>636</v>
      </c>
      <c r="E1452" t="s">
        <v>637</v>
      </c>
      <c r="F1452" t="s">
        <v>283</v>
      </c>
      <c r="G1452" t="s">
        <v>174</v>
      </c>
      <c r="H1452" t="s">
        <v>37</v>
      </c>
      <c r="I1452" t="s">
        <v>235</v>
      </c>
      <c r="J1452" t="s">
        <v>98</v>
      </c>
      <c r="K1452">
        <v>10</v>
      </c>
    </row>
    <row r="1453" spans="1:11" x14ac:dyDescent="0.25">
      <c r="A1453" t="str">
        <f>CONCATENATE(ExportTabel[[#This Row],[Jaar]],"/",ExportTabel[[#This Row],[Week]])</f>
        <v>2025/30</v>
      </c>
      <c r="B1453">
        <v>2025</v>
      </c>
      <c r="C1453">
        <v>30</v>
      </c>
      <c r="D1453" t="s">
        <v>636</v>
      </c>
      <c r="E1453" t="s">
        <v>637</v>
      </c>
      <c r="F1453" t="s">
        <v>283</v>
      </c>
      <c r="G1453" t="s">
        <v>174</v>
      </c>
      <c r="H1453" t="s">
        <v>37</v>
      </c>
      <c r="I1453" t="s">
        <v>235</v>
      </c>
      <c r="J1453" t="s">
        <v>98</v>
      </c>
      <c r="K1453">
        <v>2500</v>
      </c>
    </row>
    <row r="1454" spans="1:11" x14ac:dyDescent="0.25">
      <c r="A1454" t="str">
        <f>CONCATENATE(ExportTabel[[#This Row],[Jaar]],"/",ExportTabel[[#This Row],[Week]])</f>
        <v>2025/30</v>
      </c>
      <c r="B1454">
        <v>2025</v>
      </c>
      <c r="C1454">
        <v>30</v>
      </c>
      <c r="D1454" t="s">
        <v>636</v>
      </c>
      <c r="E1454" t="s">
        <v>637</v>
      </c>
      <c r="F1454" t="s">
        <v>283</v>
      </c>
      <c r="G1454" t="s">
        <v>174</v>
      </c>
      <c r="H1454" t="s">
        <v>37</v>
      </c>
      <c r="I1454" t="s">
        <v>235</v>
      </c>
      <c r="J1454" t="s">
        <v>98</v>
      </c>
      <c r="K1454">
        <v>30</v>
      </c>
    </row>
    <row r="1455" spans="1:11" x14ac:dyDescent="0.25">
      <c r="A1455" t="str">
        <f>CONCATENATE(ExportTabel[[#This Row],[Jaar]],"/",ExportTabel[[#This Row],[Week]])</f>
        <v>2025/30</v>
      </c>
      <c r="B1455">
        <v>2025</v>
      </c>
      <c r="C1455">
        <v>30</v>
      </c>
      <c r="D1455" t="s">
        <v>636</v>
      </c>
      <c r="E1455" t="s">
        <v>637</v>
      </c>
      <c r="F1455" t="s">
        <v>283</v>
      </c>
      <c r="G1455" t="s">
        <v>178</v>
      </c>
      <c r="H1455" t="s">
        <v>41</v>
      </c>
      <c r="I1455" t="s">
        <v>235</v>
      </c>
      <c r="J1455" t="s">
        <v>98</v>
      </c>
      <c r="K1455">
        <v>50</v>
      </c>
    </row>
    <row r="1456" spans="1:11" x14ac:dyDescent="0.25">
      <c r="A1456" t="str">
        <f>CONCATENATE(ExportTabel[[#This Row],[Jaar]],"/",ExportTabel[[#This Row],[Week]])</f>
        <v>2025/30</v>
      </c>
      <c r="B1456">
        <v>2025</v>
      </c>
      <c r="C1456">
        <v>30</v>
      </c>
      <c r="D1456" t="s">
        <v>636</v>
      </c>
      <c r="E1456" t="s">
        <v>637</v>
      </c>
      <c r="F1456" t="s">
        <v>283</v>
      </c>
      <c r="G1456" t="s">
        <v>638</v>
      </c>
      <c r="H1456" t="s">
        <v>639</v>
      </c>
      <c r="I1456" t="s">
        <v>235</v>
      </c>
      <c r="J1456" t="s">
        <v>98</v>
      </c>
      <c r="K1456">
        <v>120</v>
      </c>
    </row>
    <row r="1457" spans="1:11" x14ac:dyDescent="0.25">
      <c r="A1457" t="str">
        <f>CONCATENATE(ExportTabel[[#This Row],[Jaar]],"/",ExportTabel[[#This Row],[Week]])</f>
        <v>2025/30</v>
      </c>
      <c r="B1457">
        <v>2025</v>
      </c>
      <c r="C1457">
        <v>30</v>
      </c>
      <c r="D1457" t="s">
        <v>636</v>
      </c>
      <c r="E1457" t="s">
        <v>637</v>
      </c>
      <c r="F1457" t="s">
        <v>283</v>
      </c>
      <c r="G1457" t="s">
        <v>174</v>
      </c>
      <c r="H1457" t="s">
        <v>37</v>
      </c>
      <c r="I1457" t="s">
        <v>235</v>
      </c>
      <c r="J1457" t="s">
        <v>98</v>
      </c>
      <c r="K1457">
        <v>25</v>
      </c>
    </row>
    <row r="1458" spans="1:11" x14ac:dyDescent="0.25">
      <c r="A1458" t="str">
        <f>CONCATENATE(ExportTabel[[#This Row],[Jaar]],"/",ExportTabel[[#This Row],[Week]])</f>
        <v>2025/30</v>
      </c>
      <c r="B1458">
        <v>2025</v>
      </c>
      <c r="C1458">
        <v>30</v>
      </c>
      <c r="D1458" t="s">
        <v>636</v>
      </c>
      <c r="E1458" t="s">
        <v>637</v>
      </c>
      <c r="F1458" t="s">
        <v>283</v>
      </c>
      <c r="G1458" t="s">
        <v>263</v>
      </c>
      <c r="H1458" t="s">
        <v>126</v>
      </c>
      <c r="I1458" t="s">
        <v>235</v>
      </c>
      <c r="J1458" t="s">
        <v>98</v>
      </c>
      <c r="K1458">
        <v>195</v>
      </c>
    </row>
    <row r="1459" spans="1:11" x14ac:dyDescent="0.25">
      <c r="A1459" t="str">
        <f>CONCATENATE(ExportTabel[[#This Row],[Jaar]],"/",ExportTabel[[#This Row],[Week]])</f>
        <v>2025/30</v>
      </c>
      <c r="B1459">
        <v>2025</v>
      </c>
      <c r="C1459">
        <v>30</v>
      </c>
      <c r="D1459" t="s">
        <v>636</v>
      </c>
      <c r="E1459" t="s">
        <v>637</v>
      </c>
      <c r="F1459" t="s">
        <v>283</v>
      </c>
      <c r="G1459" t="s">
        <v>174</v>
      </c>
      <c r="H1459" t="s">
        <v>37</v>
      </c>
      <c r="I1459" t="s">
        <v>180</v>
      </c>
      <c r="J1459" t="s">
        <v>43</v>
      </c>
      <c r="K1459">
        <v>1500</v>
      </c>
    </row>
    <row r="1460" spans="1:11" x14ac:dyDescent="0.25">
      <c r="A1460" t="str">
        <f>CONCATENATE(ExportTabel[[#This Row],[Jaar]],"/",ExportTabel[[#This Row],[Week]])</f>
        <v>2025/30</v>
      </c>
      <c r="B1460">
        <v>2025</v>
      </c>
      <c r="C1460">
        <v>30</v>
      </c>
      <c r="D1460" t="s">
        <v>636</v>
      </c>
      <c r="E1460" t="s">
        <v>637</v>
      </c>
      <c r="F1460" t="s">
        <v>283</v>
      </c>
      <c r="G1460" t="s">
        <v>174</v>
      </c>
      <c r="H1460" t="s">
        <v>37</v>
      </c>
      <c r="I1460" t="s">
        <v>180</v>
      </c>
      <c r="J1460" t="s">
        <v>43</v>
      </c>
      <c r="K1460">
        <v>960</v>
      </c>
    </row>
    <row r="1461" spans="1:11" x14ac:dyDescent="0.25">
      <c r="A1461" t="str">
        <f>CONCATENATE(ExportTabel[[#This Row],[Jaar]],"/",ExportTabel[[#This Row],[Week]])</f>
        <v>2025/30</v>
      </c>
      <c r="B1461">
        <v>2025</v>
      </c>
      <c r="C1461">
        <v>30</v>
      </c>
      <c r="D1461" t="s">
        <v>636</v>
      </c>
      <c r="E1461" t="s">
        <v>637</v>
      </c>
      <c r="F1461" t="s">
        <v>283</v>
      </c>
      <c r="G1461" t="s">
        <v>174</v>
      </c>
      <c r="H1461" t="s">
        <v>37</v>
      </c>
      <c r="I1461" t="s">
        <v>180</v>
      </c>
      <c r="J1461" t="s">
        <v>43</v>
      </c>
      <c r="K1461">
        <v>1920</v>
      </c>
    </row>
    <row r="1462" spans="1:11" x14ac:dyDescent="0.25">
      <c r="A1462" t="str">
        <f>CONCATENATE(ExportTabel[[#This Row],[Jaar]],"/",ExportTabel[[#This Row],[Week]])</f>
        <v>2025/30</v>
      </c>
      <c r="B1462">
        <v>2025</v>
      </c>
      <c r="C1462">
        <v>30</v>
      </c>
      <c r="D1462" t="s">
        <v>636</v>
      </c>
      <c r="E1462" t="s">
        <v>637</v>
      </c>
      <c r="F1462" t="s">
        <v>283</v>
      </c>
      <c r="G1462" t="s">
        <v>174</v>
      </c>
      <c r="H1462" t="s">
        <v>37</v>
      </c>
      <c r="I1462" t="s">
        <v>180</v>
      </c>
      <c r="J1462" t="s">
        <v>43</v>
      </c>
      <c r="K1462">
        <v>960</v>
      </c>
    </row>
    <row r="1463" spans="1:11" x14ac:dyDescent="0.25">
      <c r="A1463" t="str">
        <f>CONCATENATE(ExportTabel[[#This Row],[Jaar]],"/",ExportTabel[[#This Row],[Week]])</f>
        <v>2025/30</v>
      </c>
      <c r="B1463">
        <v>2025</v>
      </c>
      <c r="C1463">
        <v>30</v>
      </c>
      <c r="D1463" t="s">
        <v>636</v>
      </c>
      <c r="E1463" t="s">
        <v>637</v>
      </c>
      <c r="F1463" t="s">
        <v>283</v>
      </c>
      <c r="G1463" t="s">
        <v>174</v>
      </c>
      <c r="H1463" t="s">
        <v>37</v>
      </c>
      <c r="I1463" t="s">
        <v>180</v>
      </c>
      <c r="J1463" t="s">
        <v>43</v>
      </c>
      <c r="K1463">
        <v>1152</v>
      </c>
    </row>
    <row r="1464" spans="1:11" x14ac:dyDescent="0.25">
      <c r="A1464" t="str">
        <f>CONCATENATE(ExportTabel[[#This Row],[Jaar]],"/",ExportTabel[[#This Row],[Week]])</f>
        <v>2025/30</v>
      </c>
      <c r="B1464">
        <v>2025</v>
      </c>
      <c r="C1464">
        <v>30</v>
      </c>
      <c r="D1464" t="s">
        <v>636</v>
      </c>
      <c r="E1464" t="s">
        <v>637</v>
      </c>
      <c r="F1464" t="s">
        <v>283</v>
      </c>
      <c r="G1464" t="s">
        <v>174</v>
      </c>
      <c r="H1464" t="s">
        <v>37</v>
      </c>
      <c r="I1464" t="s">
        <v>180</v>
      </c>
      <c r="J1464" t="s">
        <v>43</v>
      </c>
      <c r="K1464">
        <v>576</v>
      </c>
    </row>
    <row r="1465" spans="1:11" x14ac:dyDescent="0.25">
      <c r="A1465" t="str">
        <f>CONCATENATE(ExportTabel[[#This Row],[Jaar]],"/",ExportTabel[[#This Row],[Week]])</f>
        <v>2025/30</v>
      </c>
      <c r="B1465">
        <v>2025</v>
      </c>
      <c r="C1465">
        <v>30</v>
      </c>
      <c r="D1465" t="s">
        <v>636</v>
      </c>
      <c r="E1465" t="s">
        <v>637</v>
      </c>
      <c r="F1465" t="s">
        <v>283</v>
      </c>
      <c r="G1465" t="s">
        <v>174</v>
      </c>
      <c r="H1465" t="s">
        <v>37</v>
      </c>
      <c r="I1465" t="s">
        <v>180</v>
      </c>
      <c r="J1465" t="s">
        <v>43</v>
      </c>
      <c r="K1465">
        <v>1728</v>
      </c>
    </row>
    <row r="1466" spans="1:11" x14ac:dyDescent="0.25">
      <c r="A1466" t="str">
        <f>CONCATENATE(ExportTabel[[#This Row],[Jaar]],"/",ExportTabel[[#This Row],[Week]])</f>
        <v>2025/30</v>
      </c>
      <c r="B1466">
        <v>2025</v>
      </c>
      <c r="C1466">
        <v>30</v>
      </c>
      <c r="D1466" t="s">
        <v>636</v>
      </c>
      <c r="E1466" t="s">
        <v>637</v>
      </c>
      <c r="F1466" t="s">
        <v>283</v>
      </c>
      <c r="G1466" t="s">
        <v>174</v>
      </c>
      <c r="H1466" t="s">
        <v>37</v>
      </c>
      <c r="I1466" t="s">
        <v>180</v>
      </c>
      <c r="J1466" t="s">
        <v>43</v>
      </c>
      <c r="K1466">
        <v>2880</v>
      </c>
    </row>
    <row r="1467" spans="1:11" x14ac:dyDescent="0.25">
      <c r="A1467" t="str">
        <f>CONCATENATE(ExportTabel[[#This Row],[Jaar]],"/",ExportTabel[[#This Row],[Week]])</f>
        <v>2025/30</v>
      </c>
      <c r="B1467">
        <v>2025</v>
      </c>
      <c r="C1467">
        <v>30</v>
      </c>
      <c r="D1467" t="s">
        <v>636</v>
      </c>
      <c r="E1467" t="s">
        <v>637</v>
      </c>
      <c r="F1467" t="s">
        <v>283</v>
      </c>
      <c r="G1467" t="s">
        <v>174</v>
      </c>
      <c r="H1467" t="s">
        <v>37</v>
      </c>
      <c r="I1467" t="s">
        <v>180</v>
      </c>
      <c r="J1467" t="s">
        <v>43</v>
      </c>
      <c r="K1467">
        <v>5760</v>
      </c>
    </row>
    <row r="1468" spans="1:11" x14ac:dyDescent="0.25">
      <c r="A1468" t="str">
        <f>CONCATENATE(ExportTabel[[#This Row],[Jaar]],"/",ExportTabel[[#This Row],[Week]])</f>
        <v>2025/30</v>
      </c>
      <c r="B1468">
        <v>2025</v>
      </c>
      <c r="C1468">
        <v>30</v>
      </c>
      <c r="D1468" t="s">
        <v>636</v>
      </c>
      <c r="E1468" t="s">
        <v>637</v>
      </c>
      <c r="F1468" t="s">
        <v>283</v>
      </c>
      <c r="G1468" t="s">
        <v>174</v>
      </c>
      <c r="H1468" t="s">
        <v>37</v>
      </c>
      <c r="I1468" t="s">
        <v>180</v>
      </c>
      <c r="J1468" t="s">
        <v>43</v>
      </c>
      <c r="K1468">
        <v>3840</v>
      </c>
    </row>
    <row r="1469" spans="1:11" x14ac:dyDescent="0.25">
      <c r="A1469" t="str">
        <f>CONCATENATE(ExportTabel[[#This Row],[Jaar]],"/",ExportTabel[[#This Row],[Week]])</f>
        <v>2025/30</v>
      </c>
      <c r="B1469">
        <v>2025</v>
      </c>
      <c r="C1469">
        <v>30</v>
      </c>
      <c r="D1469" t="s">
        <v>636</v>
      </c>
      <c r="E1469" t="s">
        <v>637</v>
      </c>
      <c r="F1469" t="s">
        <v>283</v>
      </c>
      <c r="G1469" t="s">
        <v>174</v>
      </c>
      <c r="H1469" t="s">
        <v>37</v>
      </c>
      <c r="I1469" t="s">
        <v>180</v>
      </c>
      <c r="J1469" t="s">
        <v>43</v>
      </c>
      <c r="K1469">
        <v>1920</v>
      </c>
    </row>
    <row r="1470" spans="1:11" x14ac:dyDescent="0.25">
      <c r="A1470" t="str">
        <f>CONCATENATE(ExportTabel[[#This Row],[Jaar]],"/",ExportTabel[[#This Row],[Week]])</f>
        <v>2025/30</v>
      </c>
      <c r="B1470">
        <v>2025</v>
      </c>
      <c r="C1470">
        <v>30</v>
      </c>
      <c r="D1470" t="s">
        <v>636</v>
      </c>
      <c r="E1470" t="s">
        <v>637</v>
      </c>
      <c r="F1470" t="s">
        <v>283</v>
      </c>
      <c r="G1470" t="s">
        <v>174</v>
      </c>
      <c r="H1470" t="s">
        <v>37</v>
      </c>
      <c r="I1470" t="s">
        <v>180</v>
      </c>
      <c r="J1470" t="s">
        <v>43</v>
      </c>
      <c r="K1470">
        <v>576</v>
      </c>
    </row>
    <row r="1471" spans="1:11" x14ac:dyDescent="0.25">
      <c r="A1471" t="str">
        <f>CONCATENATE(ExportTabel[[#This Row],[Jaar]],"/",ExportTabel[[#This Row],[Week]])</f>
        <v>2025/30</v>
      </c>
      <c r="B1471">
        <v>2025</v>
      </c>
      <c r="C1471">
        <v>30</v>
      </c>
      <c r="D1471" t="s">
        <v>636</v>
      </c>
      <c r="E1471" t="s">
        <v>637</v>
      </c>
      <c r="F1471" t="s">
        <v>283</v>
      </c>
      <c r="G1471" t="s">
        <v>174</v>
      </c>
      <c r="H1471" t="s">
        <v>37</v>
      </c>
      <c r="I1471" t="s">
        <v>180</v>
      </c>
      <c r="J1471" t="s">
        <v>43</v>
      </c>
      <c r="K1471">
        <v>1152</v>
      </c>
    </row>
    <row r="1472" spans="1:11" x14ac:dyDescent="0.25">
      <c r="A1472" t="str">
        <f>CONCATENATE(ExportTabel[[#This Row],[Jaar]],"/",ExportTabel[[#This Row],[Week]])</f>
        <v>2025/30</v>
      </c>
      <c r="B1472">
        <v>2025</v>
      </c>
      <c r="C1472">
        <v>30</v>
      </c>
      <c r="D1472" t="s">
        <v>636</v>
      </c>
      <c r="E1472" t="s">
        <v>637</v>
      </c>
      <c r="F1472" t="s">
        <v>283</v>
      </c>
      <c r="G1472" t="s">
        <v>174</v>
      </c>
      <c r="H1472" t="s">
        <v>37</v>
      </c>
      <c r="I1472" t="s">
        <v>180</v>
      </c>
      <c r="J1472" t="s">
        <v>43</v>
      </c>
      <c r="K1472">
        <v>960</v>
      </c>
    </row>
    <row r="1473" spans="1:11" x14ac:dyDescent="0.25">
      <c r="A1473" t="str">
        <f>CONCATENATE(ExportTabel[[#This Row],[Jaar]],"/",ExportTabel[[#This Row],[Week]])</f>
        <v>2025/30</v>
      </c>
      <c r="B1473">
        <v>2025</v>
      </c>
      <c r="C1473">
        <v>30</v>
      </c>
      <c r="D1473" t="s">
        <v>636</v>
      </c>
      <c r="E1473" t="s">
        <v>637</v>
      </c>
      <c r="F1473" t="s">
        <v>283</v>
      </c>
      <c r="G1473" t="s">
        <v>174</v>
      </c>
      <c r="H1473" t="s">
        <v>37</v>
      </c>
      <c r="I1473" t="s">
        <v>180</v>
      </c>
      <c r="J1473" t="s">
        <v>43</v>
      </c>
      <c r="K1473">
        <v>576</v>
      </c>
    </row>
    <row r="1474" spans="1:11" x14ac:dyDescent="0.25">
      <c r="A1474" t="str">
        <f>CONCATENATE(ExportTabel[[#This Row],[Jaar]],"/",ExportTabel[[#This Row],[Week]])</f>
        <v>2025/30</v>
      </c>
      <c r="B1474">
        <v>2025</v>
      </c>
      <c r="C1474">
        <v>30</v>
      </c>
      <c r="D1474" t="s">
        <v>636</v>
      </c>
      <c r="E1474" t="s">
        <v>637</v>
      </c>
      <c r="F1474" t="s">
        <v>283</v>
      </c>
      <c r="G1474" t="s">
        <v>174</v>
      </c>
      <c r="H1474" t="s">
        <v>37</v>
      </c>
      <c r="I1474" t="s">
        <v>180</v>
      </c>
      <c r="J1474" t="s">
        <v>43</v>
      </c>
      <c r="K1474">
        <v>576</v>
      </c>
    </row>
    <row r="1475" spans="1:11" x14ac:dyDescent="0.25">
      <c r="A1475" t="str">
        <f>CONCATENATE(ExportTabel[[#This Row],[Jaar]],"/",ExportTabel[[#This Row],[Week]])</f>
        <v>2025/30</v>
      </c>
      <c r="B1475">
        <v>2025</v>
      </c>
      <c r="C1475">
        <v>30</v>
      </c>
      <c r="D1475" t="s">
        <v>636</v>
      </c>
      <c r="E1475" t="s">
        <v>637</v>
      </c>
      <c r="F1475" t="s">
        <v>283</v>
      </c>
      <c r="G1475" t="s">
        <v>174</v>
      </c>
      <c r="H1475" t="s">
        <v>37</v>
      </c>
      <c r="I1475" t="s">
        <v>180</v>
      </c>
      <c r="J1475" t="s">
        <v>43</v>
      </c>
      <c r="K1475">
        <v>1152</v>
      </c>
    </row>
    <row r="1476" spans="1:11" x14ac:dyDescent="0.25">
      <c r="A1476" t="str">
        <f>CONCATENATE(ExportTabel[[#This Row],[Jaar]],"/",ExportTabel[[#This Row],[Week]])</f>
        <v>2025/30</v>
      </c>
      <c r="B1476">
        <v>2025</v>
      </c>
      <c r="C1476">
        <v>30</v>
      </c>
      <c r="D1476" t="s">
        <v>636</v>
      </c>
      <c r="E1476" t="s">
        <v>637</v>
      </c>
      <c r="F1476" t="s">
        <v>283</v>
      </c>
      <c r="G1476" t="s">
        <v>174</v>
      </c>
      <c r="H1476" t="s">
        <v>37</v>
      </c>
      <c r="I1476" t="s">
        <v>180</v>
      </c>
      <c r="J1476" t="s">
        <v>43</v>
      </c>
      <c r="K1476">
        <v>1920</v>
      </c>
    </row>
    <row r="1477" spans="1:11" x14ac:dyDescent="0.25">
      <c r="A1477" t="str">
        <f>CONCATENATE(ExportTabel[[#This Row],[Jaar]],"/",ExportTabel[[#This Row],[Week]])</f>
        <v>2025/30</v>
      </c>
      <c r="B1477">
        <v>2025</v>
      </c>
      <c r="C1477">
        <v>30</v>
      </c>
      <c r="D1477" t="s">
        <v>636</v>
      </c>
      <c r="E1477" t="s">
        <v>637</v>
      </c>
      <c r="F1477" t="s">
        <v>283</v>
      </c>
      <c r="G1477" t="s">
        <v>174</v>
      </c>
      <c r="H1477" t="s">
        <v>37</v>
      </c>
      <c r="I1477" t="s">
        <v>180</v>
      </c>
      <c r="J1477" t="s">
        <v>43</v>
      </c>
      <c r="K1477">
        <v>576</v>
      </c>
    </row>
    <row r="1478" spans="1:11" x14ac:dyDescent="0.25">
      <c r="A1478" t="str">
        <f>CONCATENATE(ExportTabel[[#This Row],[Jaar]],"/",ExportTabel[[#This Row],[Week]])</f>
        <v>2025/30</v>
      </c>
      <c r="B1478">
        <v>2025</v>
      </c>
      <c r="C1478">
        <v>30</v>
      </c>
      <c r="D1478" t="s">
        <v>636</v>
      </c>
      <c r="E1478" t="s">
        <v>637</v>
      </c>
      <c r="F1478" t="s">
        <v>283</v>
      </c>
      <c r="G1478" t="s">
        <v>174</v>
      </c>
      <c r="H1478" t="s">
        <v>37</v>
      </c>
      <c r="I1478" t="s">
        <v>180</v>
      </c>
      <c r="J1478" t="s">
        <v>43</v>
      </c>
      <c r="K1478">
        <v>576</v>
      </c>
    </row>
    <row r="1479" spans="1:11" x14ac:dyDescent="0.25">
      <c r="A1479" t="str">
        <f>CONCATENATE(ExportTabel[[#This Row],[Jaar]],"/",ExportTabel[[#This Row],[Week]])</f>
        <v>2025/30</v>
      </c>
      <c r="B1479">
        <v>2025</v>
      </c>
      <c r="C1479">
        <v>30</v>
      </c>
      <c r="D1479" t="s">
        <v>636</v>
      </c>
      <c r="E1479" t="s">
        <v>637</v>
      </c>
      <c r="F1479" t="s">
        <v>283</v>
      </c>
      <c r="G1479" t="s">
        <v>174</v>
      </c>
      <c r="H1479" t="s">
        <v>37</v>
      </c>
      <c r="I1479" t="s">
        <v>180</v>
      </c>
      <c r="J1479" t="s">
        <v>43</v>
      </c>
      <c r="K1479">
        <v>576</v>
      </c>
    </row>
    <row r="1480" spans="1:11" x14ac:dyDescent="0.25">
      <c r="A1480" t="str">
        <f>CONCATENATE(ExportTabel[[#This Row],[Jaar]],"/",ExportTabel[[#This Row],[Week]])</f>
        <v>2025/30</v>
      </c>
      <c r="B1480">
        <v>2025</v>
      </c>
      <c r="C1480">
        <v>30</v>
      </c>
      <c r="D1480" t="s">
        <v>636</v>
      </c>
      <c r="E1480" t="s">
        <v>637</v>
      </c>
      <c r="F1480" t="s">
        <v>283</v>
      </c>
      <c r="G1480" t="s">
        <v>174</v>
      </c>
      <c r="H1480" t="s">
        <v>37</v>
      </c>
      <c r="I1480" t="s">
        <v>180</v>
      </c>
      <c r="J1480" t="s">
        <v>43</v>
      </c>
      <c r="K1480">
        <v>1152</v>
      </c>
    </row>
    <row r="1481" spans="1:11" x14ac:dyDescent="0.25">
      <c r="A1481" t="str">
        <f>CONCATENATE(ExportTabel[[#This Row],[Jaar]],"/",ExportTabel[[#This Row],[Week]])</f>
        <v>2025/30</v>
      </c>
      <c r="B1481">
        <v>2025</v>
      </c>
      <c r="C1481">
        <v>30</v>
      </c>
      <c r="D1481" t="s">
        <v>636</v>
      </c>
      <c r="E1481" t="s">
        <v>637</v>
      </c>
      <c r="F1481" t="s">
        <v>283</v>
      </c>
      <c r="G1481" t="s">
        <v>174</v>
      </c>
      <c r="H1481" t="s">
        <v>37</v>
      </c>
      <c r="I1481" t="s">
        <v>180</v>
      </c>
      <c r="J1481" t="s">
        <v>43</v>
      </c>
      <c r="K1481">
        <v>960</v>
      </c>
    </row>
    <row r="1482" spans="1:11" x14ac:dyDescent="0.25">
      <c r="A1482" t="str">
        <f>CONCATENATE(ExportTabel[[#This Row],[Jaar]],"/",ExportTabel[[#This Row],[Week]])</f>
        <v>2025/30</v>
      </c>
      <c r="B1482">
        <v>2025</v>
      </c>
      <c r="C1482">
        <v>30</v>
      </c>
      <c r="D1482" t="s">
        <v>636</v>
      </c>
      <c r="E1482" t="s">
        <v>637</v>
      </c>
      <c r="F1482" t="s">
        <v>283</v>
      </c>
      <c r="G1482" t="s">
        <v>174</v>
      </c>
      <c r="H1482" t="s">
        <v>37</v>
      </c>
      <c r="I1482" t="s">
        <v>180</v>
      </c>
      <c r="J1482" t="s">
        <v>43</v>
      </c>
      <c r="K1482">
        <v>2880</v>
      </c>
    </row>
    <row r="1483" spans="1:11" x14ac:dyDescent="0.25">
      <c r="A1483" t="str">
        <f>CONCATENATE(ExportTabel[[#This Row],[Jaar]],"/",ExportTabel[[#This Row],[Week]])</f>
        <v>2025/30</v>
      </c>
      <c r="B1483">
        <v>2025</v>
      </c>
      <c r="C1483">
        <v>30</v>
      </c>
      <c r="D1483" t="s">
        <v>636</v>
      </c>
      <c r="E1483" t="s">
        <v>637</v>
      </c>
      <c r="F1483" t="s">
        <v>283</v>
      </c>
      <c r="G1483" t="s">
        <v>174</v>
      </c>
      <c r="H1483" t="s">
        <v>37</v>
      </c>
      <c r="I1483" t="s">
        <v>180</v>
      </c>
      <c r="J1483" t="s">
        <v>43</v>
      </c>
      <c r="K1483">
        <v>6720</v>
      </c>
    </row>
    <row r="1484" spans="1:11" x14ac:dyDescent="0.25">
      <c r="A1484" t="str">
        <f>CONCATENATE(ExportTabel[[#This Row],[Jaar]],"/",ExportTabel[[#This Row],[Week]])</f>
        <v>2025/30</v>
      </c>
      <c r="B1484">
        <v>2025</v>
      </c>
      <c r="C1484">
        <v>30</v>
      </c>
      <c r="D1484" t="s">
        <v>636</v>
      </c>
      <c r="E1484" t="s">
        <v>637</v>
      </c>
      <c r="F1484" t="s">
        <v>283</v>
      </c>
      <c r="G1484" t="s">
        <v>174</v>
      </c>
      <c r="H1484" t="s">
        <v>37</v>
      </c>
      <c r="I1484" t="s">
        <v>180</v>
      </c>
      <c r="J1484" t="s">
        <v>43</v>
      </c>
      <c r="K1484">
        <v>2880</v>
      </c>
    </row>
    <row r="1485" spans="1:11" x14ac:dyDescent="0.25">
      <c r="A1485" t="str">
        <f>CONCATENATE(ExportTabel[[#This Row],[Jaar]],"/",ExportTabel[[#This Row],[Week]])</f>
        <v>2025/30</v>
      </c>
      <c r="B1485">
        <v>2025</v>
      </c>
      <c r="C1485">
        <v>30</v>
      </c>
      <c r="D1485" t="s">
        <v>636</v>
      </c>
      <c r="E1485" t="s">
        <v>637</v>
      </c>
      <c r="F1485" t="s">
        <v>283</v>
      </c>
      <c r="G1485" t="s">
        <v>174</v>
      </c>
      <c r="H1485" t="s">
        <v>37</v>
      </c>
      <c r="I1485" t="s">
        <v>180</v>
      </c>
      <c r="J1485" t="s">
        <v>43</v>
      </c>
      <c r="K1485">
        <v>576</v>
      </c>
    </row>
    <row r="1486" spans="1:11" x14ac:dyDescent="0.25">
      <c r="A1486" t="str">
        <f>CONCATENATE(ExportTabel[[#This Row],[Jaar]],"/",ExportTabel[[#This Row],[Week]])</f>
        <v>2025/30</v>
      </c>
      <c r="B1486">
        <v>2025</v>
      </c>
      <c r="C1486">
        <v>30</v>
      </c>
      <c r="D1486" t="s">
        <v>636</v>
      </c>
      <c r="E1486" t="s">
        <v>637</v>
      </c>
      <c r="F1486" t="s">
        <v>283</v>
      </c>
      <c r="G1486" t="s">
        <v>174</v>
      </c>
      <c r="H1486" t="s">
        <v>37</v>
      </c>
      <c r="I1486" t="s">
        <v>180</v>
      </c>
      <c r="J1486" t="s">
        <v>43</v>
      </c>
      <c r="K1486">
        <v>2880</v>
      </c>
    </row>
    <row r="1487" spans="1:11" x14ac:dyDescent="0.25">
      <c r="A1487" t="str">
        <f>CONCATENATE(ExportTabel[[#This Row],[Jaar]],"/",ExportTabel[[#This Row],[Week]])</f>
        <v>2025/30</v>
      </c>
      <c r="B1487">
        <v>2025</v>
      </c>
      <c r="C1487">
        <v>30</v>
      </c>
      <c r="D1487" t="s">
        <v>636</v>
      </c>
      <c r="E1487" t="s">
        <v>637</v>
      </c>
      <c r="F1487" t="s">
        <v>283</v>
      </c>
      <c r="G1487" t="s">
        <v>174</v>
      </c>
      <c r="H1487" t="s">
        <v>37</v>
      </c>
      <c r="I1487" t="s">
        <v>180</v>
      </c>
      <c r="J1487" t="s">
        <v>43</v>
      </c>
      <c r="K1487">
        <v>1152</v>
      </c>
    </row>
    <row r="1488" spans="1:11" x14ac:dyDescent="0.25">
      <c r="A1488" t="str">
        <f>CONCATENATE(ExportTabel[[#This Row],[Jaar]],"/",ExportTabel[[#This Row],[Week]])</f>
        <v>2025/30</v>
      </c>
      <c r="B1488">
        <v>2025</v>
      </c>
      <c r="C1488">
        <v>30</v>
      </c>
      <c r="D1488" t="s">
        <v>636</v>
      </c>
      <c r="E1488" t="s">
        <v>637</v>
      </c>
      <c r="F1488" t="s">
        <v>283</v>
      </c>
      <c r="G1488" t="s">
        <v>169</v>
      </c>
      <c r="H1488" t="s">
        <v>32</v>
      </c>
      <c r="I1488" t="s">
        <v>180</v>
      </c>
      <c r="J1488" t="s">
        <v>43</v>
      </c>
      <c r="K1488">
        <v>90</v>
      </c>
    </row>
    <row r="1489" spans="1:11" x14ac:dyDescent="0.25">
      <c r="A1489" t="str">
        <f>CONCATENATE(ExportTabel[[#This Row],[Jaar]],"/",ExportTabel[[#This Row],[Week]])</f>
        <v>2025/30</v>
      </c>
      <c r="B1489">
        <v>2025</v>
      </c>
      <c r="C1489">
        <v>30</v>
      </c>
      <c r="D1489" t="s">
        <v>636</v>
      </c>
      <c r="E1489" t="s">
        <v>637</v>
      </c>
      <c r="F1489" t="s">
        <v>283</v>
      </c>
      <c r="G1489" t="s">
        <v>206</v>
      </c>
      <c r="H1489" t="s">
        <v>69</v>
      </c>
      <c r="I1489" t="s">
        <v>138</v>
      </c>
      <c r="J1489" t="s">
        <v>1</v>
      </c>
      <c r="K1489">
        <v>25</v>
      </c>
    </row>
    <row r="1490" spans="1:11" x14ac:dyDescent="0.25">
      <c r="A1490" t="str">
        <f>CONCATENATE(ExportTabel[[#This Row],[Jaar]],"/",ExportTabel[[#This Row],[Week]])</f>
        <v>2025/30</v>
      </c>
      <c r="B1490">
        <v>2025</v>
      </c>
      <c r="C1490">
        <v>30</v>
      </c>
      <c r="D1490" t="s">
        <v>636</v>
      </c>
      <c r="E1490" t="s">
        <v>637</v>
      </c>
      <c r="F1490" t="s">
        <v>283</v>
      </c>
      <c r="G1490" t="s">
        <v>174</v>
      </c>
      <c r="H1490" t="s">
        <v>37</v>
      </c>
      <c r="I1490" t="s">
        <v>180</v>
      </c>
      <c r="J1490" t="s">
        <v>43</v>
      </c>
      <c r="K1490">
        <v>6750</v>
      </c>
    </row>
    <row r="1491" spans="1:11" x14ac:dyDescent="0.25">
      <c r="A1491" t="str">
        <f>CONCATENATE(ExportTabel[[#This Row],[Jaar]],"/",ExportTabel[[#This Row],[Week]])</f>
        <v>2025/30</v>
      </c>
      <c r="B1491">
        <v>2025</v>
      </c>
      <c r="C1491">
        <v>30</v>
      </c>
      <c r="D1491" t="s">
        <v>636</v>
      </c>
      <c r="E1491" t="s">
        <v>637</v>
      </c>
      <c r="F1491" t="s">
        <v>283</v>
      </c>
      <c r="G1491" t="s">
        <v>174</v>
      </c>
      <c r="H1491" t="s">
        <v>37</v>
      </c>
      <c r="I1491" t="s">
        <v>180</v>
      </c>
      <c r="J1491" t="s">
        <v>43</v>
      </c>
      <c r="K1491">
        <v>7950</v>
      </c>
    </row>
    <row r="1492" spans="1:11" x14ac:dyDescent="0.25">
      <c r="A1492" t="str">
        <f>CONCATENATE(ExportTabel[[#This Row],[Jaar]],"/",ExportTabel[[#This Row],[Week]])</f>
        <v>2025/30</v>
      </c>
      <c r="B1492">
        <v>2025</v>
      </c>
      <c r="C1492">
        <v>30</v>
      </c>
      <c r="D1492" t="s">
        <v>636</v>
      </c>
      <c r="E1492" t="s">
        <v>637</v>
      </c>
      <c r="F1492" t="s">
        <v>283</v>
      </c>
      <c r="G1492" t="s">
        <v>206</v>
      </c>
      <c r="H1492" t="s">
        <v>69</v>
      </c>
      <c r="I1492" t="s">
        <v>161</v>
      </c>
      <c r="J1492" t="s">
        <v>24</v>
      </c>
      <c r="K1492">
        <v>10</v>
      </c>
    </row>
    <row r="1493" spans="1:11" x14ac:dyDescent="0.25">
      <c r="A1493" t="str">
        <f>CONCATENATE(ExportTabel[[#This Row],[Jaar]],"/",ExportTabel[[#This Row],[Week]])</f>
        <v>2025/30</v>
      </c>
      <c r="B1493">
        <v>2025</v>
      </c>
      <c r="C1493">
        <v>30</v>
      </c>
      <c r="D1493" t="s">
        <v>636</v>
      </c>
      <c r="E1493" t="s">
        <v>637</v>
      </c>
      <c r="F1493" t="s">
        <v>283</v>
      </c>
      <c r="G1493" t="s">
        <v>169</v>
      </c>
      <c r="H1493" t="s">
        <v>32</v>
      </c>
      <c r="I1493" t="s">
        <v>235</v>
      </c>
      <c r="J1493" t="s">
        <v>98</v>
      </c>
      <c r="K1493">
        <v>120</v>
      </c>
    </row>
    <row r="1494" spans="1:11" x14ac:dyDescent="0.25">
      <c r="A1494" t="str">
        <f>CONCATENATE(ExportTabel[[#This Row],[Jaar]],"/",ExportTabel[[#This Row],[Week]])</f>
        <v>2025/30</v>
      </c>
      <c r="B1494">
        <v>2025</v>
      </c>
      <c r="C1494">
        <v>30</v>
      </c>
      <c r="D1494" t="s">
        <v>636</v>
      </c>
      <c r="E1494" t="s">
        <v>637</v>
      </c>
      <c r="F1494" t="s">
        <v>283</v>
      </c>
      <c r="G1494" t="s">
        <v>169</v>
      </c>
      <c r="H1494" t="s">
        <v>32</v>
      </c>
      <c r="I1494" t="s">
        <v>205</v>
      </c>
      <c r="J1494" t="s">
        <v>68</v>
      </c>
      <c r="K1494">
        <v>210</v>
      </c>
    </row>
    <row r="1495" spans="1:11" x14ac:dyDescent="0.25">
      <c r="A1495" t="str">
        <f>CONCATENATE(ExportTabel[[#This Row],[Jaar]],"/",ExportTabel[[#This Row],[Week]])</f>
        <v>2025/30</v>
      </c>
      <c r="B1495">
        <v>2025</v>
      </c>
      <c r="C1495">
        <v>30</v>
      </c>
      <c r="D1495" t="s">
        <v>636</v>
      </c>
      <c r="E1495" t="s">
        <v>637</v>
      </c>
      <c r="F1495" t="s">
        <v>283</v>
      </c>
      <c r="G1495" t="s">
        <v>174</v>
      </c>
      <c r="H1495" t="s">
        <v>37</v>
      </c>
      <c r="I1495" t="s">
        <v>180</v>
      </c>
      <c r="J1495" t="s">
        <v>43</v>
      </c>
      <c r="K1495">
        <v>50</v>
      </c>
    </row>
    <row r="1496" spans="1:11" x14ac:dyDescent="0.25">
      <c r="A1496" t="str">
        <f>CONCATENATE(ExportTabel[[#This Row],[Jaar]],"/",ExportTabel[[#This Row],[Week]])</f>
        <v>2025/30</v>
      </c>
      <c r="B1496">
        <v>2025</v>
      </c>
      <c r="C1496">
        <v>30</v>
      </c>
      <c r="D1496" t="s">
        <v>636</v>
      </c>
      <c r="E1496" t="s">
        <v>637</v>
      </c>
      <c r="F1496" t="s">
        <v>283</v>
      </c>
      <c r="G1496" t="s">
        <v>169</v>
      </c>
      <c r="H1496" t="s">
        <v>32</v>
      </c>
      <c r="I1496" t="s">
        <v>189</v>
      </c>
      <c r="J1496" t="s">
        <v>52</v>
      </c>
      <c r="K1496">
        <v>3</v>
      </c>
    </row>
    <row r="1497" spans="1:11" x14ac:dyDescent="0.25">
      <c r="A1497" t="str">
        <f>CONCATENATE(ExportTabel[[#This Row],[Jaar]],"/",ExportTabel[[#This Row],[Week]])</f>
        <v>2025/30</v>
      </c>
      <c r="B1497">
        <v>2025</v>
      </c>
      <c r="C1497">
        <v>30</v>
      </c>
      <c r="D1497" t="s">
        <v>636</v>
      </c>
      <c r="E1497" t="s">
        <v>637</v>
      </c>
      <c r="F1497" t="s">
        <v>283</v>
      </c>
      <c r="G1497" t="s">
        <v>169</v>
      </c>
      <c r="H1497" t="s">
        <v>32</v>
      </c>
      <c r="I1497" t="s">
        <v>150</v>
      </c>
      <c r="J1497" t="s">
        <v>13</v>
      </c>
      <c r="K1497">
        <v>4</v>
      </c>
    </row>
    <row r="1498" spans="1:11" x14ac:dyDescent="0.25">
      <c r="A1498" t="str">
        <f>CONCATENATE(ExportTabel[[#This Row],[Jaar]],"/",ExportTabel[[#This Row],[Week]])</f>
        <v>2025/30</v>
      </c>
      <c r="B1498">
        <v>2025</v>
      </c>
      <c r="C1498">
        <v>30</v>
      </c>
      <c r="D1498" t="s">
        <v>636</v>
      </c>
      <c r="E1498" t="s">
        <v>637</v>
      </c>
      <c r="F1498" t="s">
        <v>283</v>
      </c>
      <c r="G1498" t="s">
        <v>174</v>
      </c>
      <c r="H1498" t="s">
        <v>37</v>
      </c>
      <c r="I1498" t="s">
        <v>150</v>
      </c>
      <c r="J1498" t="s">
        <v>13</v>
      </c>
      <c r="K1498">
        <v>6</v>
      </c>
    </row>
    <row r="1499" spans="1:11" x14ac:dyDescent="0.25">
      <c r="A1499" t="str">
        <f>CONCATENATE(ExportTabel[[#This Row],[Jaar]],"/",ExportTabel[[#This Row],[Week]])</f>
        <v>2025/30</v>
      </c>
      <c r="B1499">
        <v>2025</v>
      </c>
      <c r="C1499">
        <v>30</v>
      </c>
      <c r="D1499" t="s">
        <v>636</v>
      </c>
      <c r="E1499" t="s">
        <v>637</v>
      </c>
      <c r="F1499" t="s">
        <v>283</v>
      </c>
      <c r="G1499" t="s">
        <v>206</v>
      </c>
      <c r="H1499" t="s">
        <v>69</v>
      </c>
      <c r="I1499" t="s">
        <v>150</v>
      </c>
      <c r="J1499" t="s">
        <v>13</v>
      </c>
      <c r="K1499">
        <v>5</v>
      </c>
    </row>
    <row r="1500" spans="1:11" x14ac:dyDescent="0.25">
      <c r="A1500" t="str">
        <f>CONCATENATE(ExportTabel[[#This Row],[Jaar]],"/",ExportTabel[[#This Row],[Week]])</f>
        <v>2025/30</v>
      </c>
      <c r="B1500">
        <v>2025</v>
      </c>
      <c r="C1500">
        <v>30</v>
      </c>
      <c r="D1500" t="s">
        <v>636</v>
      </c>
      <c r="E1500" t="s">
        <v>637</v>
      </c>
      <c r="F1500" t="s">
        <v>283</v>
      </c>
      <c r="G1500" t="s">
        <v>206</v>
      </c>
      <c r="H1500" t="s">
        <v>69</v>
      </c>
      <c r="I1500" t="s">
        <v>150</v>
      </c>
      <c r="J1500" t="s">
        <v>13</v>
      </c>
      <c r="K1500">
        <v>5</v>
      </c>
    </row>
    <row r="1501" spans="1:11" x14ac:dyDescent="0.25">
      <c r="A1501" t="str">
        <f>CONCATENATE(ExportTabel[[#This Row],[Jaar]],"/",ExportTabel[[#This Row],[Week]])</f>
        <v>2025/30</v>
      </c>
      <c r="B1501">
        <v>2025</v>
      </c>
      <c r="C1501">
        <v>30</v>
      </c>
      <c r="D1501" t="s">
        <v>636</v>
      </c>
      <c r="E1501" t="s">
        <v>637</v>
      </c>
      <c r="F1501" t="s">
        <v>283</v>
      </c>
      <c r="G1501" t="s">
        <v>638</v>
      </c>
      <c r="H1501" t="s">
        <v>639</v>
      </c>
      <c r="I1501" t="s">
        <v>180</v>
      </c>
      <c r="J1501" t="s">
        <v>43</v>
      </c>
      <c r="K1501">
        <v>50</v>
      </c>
    </row>
    <row r="1502" spans="1:11" x14ac:dyDescent="0.25">
      <c r="A1502" t="str">
        <f>CONCATENATE(ExportTabel[[#This Row],[Jaar]],"/",ExportTabel[[#This Row],[Week]])</f>
        <v>2025/30</v>
      </c>
      <c r="B1502">
        <v>2025</v>
      </c>
      <c r="C1502">
        <v>30</v>
      </c>
      <c r="D1502" t="s">
        <v>636</v>
      </c>
      <c r="E1502" t="s">
        <v>637</v>
      </c>
      <c r="F1502" t="s">
        <v>283</v>
      </c>
      <c r="G1502" t="s">
        <v>638</v>
      </c>
      <c r="H1502" t="s">
        <v>639</v>
      </c>
      <c r="I1502" t="s">
        <v>180</v>
      </c>
      <c r="J1502" t="s">
        <v>43</v>
      </c>
      <c r="K1502">
        <v>20</v>
      </c>
    </row>
    <row r="1503" spans="1:11" x14ac:dyDescent="0.25">
      <c r="A1503" t="str">
        <f>CONCATENATE(ExportTabel[[#This Row],[Jaar]],"/",ExportTabel[[#This Row],[Week]])</f>
        <v>2025/30</v>
      </c>
      <c r="B1503">
        <v>2025</v>
      </c>
      <c r="C1503">
        <v>30</v>
      </c>
      <c r="D1503" t="s">
        <v>636</v>
      </c>
      <c r="E1503" t="s">
        <v>637</v>
      </c>
      <c r="F1503" t="s">
        <v>283</v>
      </c>
      <c r="G1503" t="s">
        <v>638</v>
      </c>
      <c r="H1503" t="s">
        <v>639</v>
      </c>
      <c r="I1503" t="s">
        <v>180</v>
      </c>
      <c r="J1503" t="s">
        <v>43</v>
      </c>
      <c r="K1503">
        <v>50</v>
      </c>
    </row>
    <row r="1504" spans="1:11" x14ac:dyDescent="0.25">
      <c r="A1504" t="str">
        <f>CONCATENATE(ExportTabel[[#This Row],[Jaar]],"/",ExportTabel[[#This Row],[Week]])</f>
        <v>2025/30</v>
      </c>
      <c r="B1504">
        <v>2025</v>
      </c>
      <c r="C1504">
        <v>30</v>
      </c>
      <c r="D1504" t="s">
        <v>636</v>
      </c>
      <c r="E1504" t="s">
        <v>637</v>
      </c>
      <c r="F1504" t="s">
        <v>283</v>
      </c>
      <c r="G1504" t="s">
        <v>169</v>
      </c>
      <c r="H1504" t="s">
        <v>32</v>
      </c>
      <c r="I1504" t="s">
        <v>150</v>
      </c>
      <c r="J1504" t="s">
        <v>13</v>
      </c>
      <c r="K1504">
        <v>60</v>
      </c>
    </row>
    <row r="1505" spans="1:11" x14ac:dyDescent="0.25">
      <c r="A1505" t="str">
        <f>CONCATENATE(ExportTabel[[#This Row],[Jaar]],"/",ExportTabel[[#This Row],[Week]])</f>
        <v>2025/30</v>
      </c>
      <c r="B1505">
        <v>2025</v>
      </c>
      <c r="C1505">
        <v>30</v>
      </c>
      <c r="D1505" t="s">
        <v>636</v>
      </c>
      <c r="E1505" t="s">
        <v>637</v>
      </c>
      <c r="F1505" t="s">
        <v>283</v>
      </c>
      <c r="G1505" t="s">
        <v>169</v>
      </c>
      <c r="H1505" t="s">
        <v>32</v>
      </c>
      <c r="I1505" t="s">
        <v>250</v>
      </c>
      <c r="J1505" t="s">
        <v>113</v>
      </c>
      <c r="K1505">
        <v>3</v>
      </c>
    </row>
    <row r="1506" spans="1:11" x14ac:dyDescent="0.25">
      <c r="A1506" t="str">
        <f>CONCATENATE(ExportTabel[[#This Row],[Jaar]],"/",ExportTabel[[#This Row],[Week]])</f>
        <v>2025/30</v>
      </c>
      <c r="B1506">
        <v>2025</v>
      </c>
      <c r="C1506">
        <v>30</v>
      </c>
      <c r="D1506" t="s">
        <v>636</v>
      </c>
      <c r="E1506" t="s">
        <v>637</v>
      </c>
      <c r="F1506" t="s">
        <v>283</v>
      </c>
      <c r="G1506" t="s">
        <v>175</v>
      </c>
      <c r="H1506" t="s">
        <v>38</v>
      </c>
      <c r="I1506" t="s">
        <v>250</v>
      </c>
      <c r="J1506" t="s">
        <v>113</v>
      </c>
      <c r="K1506">
        <v>10</v>
      </c>
    </row>
    <row r="1507" spans="1:11" x14ac:dyDescent="0.25">
      <c r="A1507" t="str">
        <f>CONCATENATE(ExportTabel[[#This Row],[Jaar]],"/",ExportTabel[[#This Row],[Week]])</f>
        <v>2025/30</v>
      </c>
      <c r="B1507">
        <v>2025</v>
      </c>
      <c r="C1507">
        <v>30</v>
      </c>
      <c r="D1507" t="s">
        <v>636</v>
      </c>
      <c r="E1507" t="s">
        <v>637</v>
      </c>
      <c r="F1507" t="s">
        <v>283</v>
      </c>
      <c r="G1507" t="s">
        <v>175</v>
      </c>
      <c r="H1507" t="s">
        <v>38</v>
      </c>
      <c r="I1507" t="s">
        <v>250</v>
      </c>
      <c r="J1507" t="s">
        <v>113</v>
      </c>
      <c r="K1507">
        <v>20</v>
      </c>
    </row>
    <row r="1508" spans="1:11" x14ac:dyDescent="0.25">
      <c r="A1508" t="str">
        <f>CONCATENATE(ExportTabel[[#This Row],[Jaar]],"/",ExportTabel[[#This Row],[Week]])</f>
        <v>2025/30</v>
      </c>
      <c r="B1508">
        <v>2025</v>
      </c>
      <c r="C1508">
        <v>30</v>
      </c>
      <c r="D1508" t="s">
        <v>636</v>
      </c>
      <c r="E1508" t="s">
        <v>637</v>
      </c>
      <c r="F1508" t="s">
        <v>283</v>
      </c>
      <c r="G1508" t="s">
        <v>175</v>
      </c>
      <c r="H1508" t="s">
        <v>38</v>
      </c>
      <c r="I1508" t="s">
        <v>235</v>
      </c>
      <c r="J1508" t="s">
        <v>98</v>
      </c>
      <c r="K1508">
        <v>200</v>
      </c>
    </row>
    <row r="1509" spans="1:11" x14ac:dyDescent="0.25">
      <c r="A1509" t="str">
        <f>CONCATENATE(ExportTabel[[#This Row],[Jaar]],"/",ExportTabel[[#This Row],[Week]])</f>
        <v>2025/30</v>
      </c>
      <c r="B1509">
        <v>2025</v>
      </c>
      <c r="C1509">
        <v>30</v>
      </c>
      <c r="D1509" t="s">
        <v>636</v>
      </c>
      <c r="E1509" t="s">
        <v>637</v>
      </c>
      <c r="F1509" t="s">
        <v>283</v>
      </c>
      <c r="G1509" t="s">
        <v>174</v>
      </c>
      <c r="H1509" t="s">
        <v>37</v>
      </c>
      <c r="I1509" t="s">
        <v>177</v>
      </c>
      <c r="J1509" t="s">
        <v>40</v>
      </c>
      <c r="K1509">
        <v>50</v>
      </c>
    </row>
    <row r="1510" spans="1:11" x14ac:dyDescent="0.25">
      <c r="A1510" t="str">
        <f>CONCATENATE(ExportTabel[[#This Row],[Jaar]],"/",ExportTabel[[#This Row],[Week]])</f>
        <v>2025/30</v>
      </c>
      <c r="B1510">
        <v>2025</v>
      </c>
      <c r="C1510">
        <v>30</v>
      </c>
      <c r="D1510" t="s">
        <v>636</v>
      </c>
      <c r="E1510" t="s">
        <v>637</v>
      </c>
      <c r="F1510" t="s">
        <v>283</v>
      </c>
      <c r="G1510" t="s">
        <v>174</v>
      </c>
      <c r="H1510" t="s">
        <v>37</v>
      </c>
      <c r="I1510" t="s">
        <v>177</v>
      </c>
      <c r="J1510" t="s">
        <v>40</v>
      </c>
      <c r="K1510">
        <v>80</v>
      </c>
    </row>
    <row r="1511" spans="1:11" x14ac:dyDescent="0.25">
      <c r="A1511" t="str">
        <f>CONCATENATE(ExportTabel[[#This Row],[Jaar]],"/",ExportTabel[[#This Row],[Week]])</f>
        <v>2025/30</v>
      </c>
      <c r="B1511">
        <v>2025</v>
      </c>
      <c r="C1511">
        <v>30</v>
      </c>
      <c r="D1511" t="s">
        <v>636</v>
      </c>
      <c r="E1511" t="s">
        <v>637</v>
      </c>
      <c r="F1511" t="s">
        <v>283</v>
      </c>
      <c r="G1511" t="s">
        <v>169</v>
      </c>
      <c r="H1511" t="s">
        <v>32</v>
      </c>
      <c r="I1511" t="s">
        <v>177</v>
      </c>
      <c r="J1511" t="s">
        <v>40</v>
      </c>
      <c r="K1511">
        <v>80</v>
      </c>
    </row>
    <row r="1512" spans="1:11" x14ac:dyDescent="0.25">
      <c r="A1512" t="str">
        <f>CONCATENATE(ExportTabel[[#This Row],[Jaar]],"/",ExportTabel[[#This Row],[Week]])</f>
        <v>2025/30</v>
      </c>
      <c r="B1512">
        <v>2025</v>
      </c>
      <c r="C1512">
        <v>30</v>
      </c>
      <c r="D1512" t="s">
        <v>636</v>
      </c>
      <c r="E1512" t="s">
        <v>637</v>
      </c>
      <c r="F1512" t="s">
        <v>283</v>
      </c>
      <c r="G1512" t="s">
        <v>174</v>
      </c>
      <c r="H1512" t="s">
        <v>37</v>
      </c>
      <c r="I1512" t="s">
        <v>138</v>
      </c>
      <c r="J1512" t="s">
        <v>1</v>
      </c>
      <c r="K1512">
        <v>5</v>
      </c>
    </row>
    <row r="1513" spans="1:11" x14ac:dyDescent="0.25">
      <c r="A1513" t="str">
        <f>CONCATENATE(ExportTabel[[#This Row],[Jaar]],"/",ExportTabel[[#This Row],[Week]])</f>
        <v>2025/30</v>
      </c>
      <c r="B1513">
        <v>2025</v>
      </c>
      <c r="C1513">
        <v>30</v>
      </c>
      <c r="D1513" t="s">
        <v>636</v>
      </c>
      <c r="E1513" t="s">
        <v>637</v>
      </c>
      <c r="F1513" t="s">
        <v>283</v>
      </c>
      <c r="G1513" t="s">
        <v>169</v>
      </c>
      <c r="H1513" t="s">
        <v>32</v>
      </c>
      <c r="I1513" t="s">
        <v>235</v>
      </c>
      <c r="J1513" t="s">
        <v>98</v>
      </c>
      <c r="K1513">
        <v>400</v>
      </c>
    </row>
    <row r="1514" spans="1:11" x14ac:dyDescent="0.25">
      <c r="A1514" t="str">
        <f>CONCATENATE(ExportTabel[[#This Row],[Jaar]],"/",ExportTabel[[#This Row],[Week]])</f>
        <v>2025/30</v>
      </c>
      <c r="B1514">
        <v>2025</v>
      </c>
      <c r="C1514">
        <v>30</v>
      </c>
      <c r="D1514" t="s">
        <v>636</v>
      </c>
      <c r="E1514" t="s">
        <v>637</v>
      </c>
      <c r="F1514" t="s">
        <v>283</v>
      </c>
      <c r="G1514" t="s">
        <v>175</v>
      </c>
      <c r="H1514" t="s">
        <v>38</v>
      </c>
      <c r="I1514" t="s">
        <v>230</v>
      </c>
      <c r="J1514" t="s">
        <v>93</v>
      </c>
      <c r="K1514">
        <v>30</v>
      </c>
    </row>
    <row r="1515" spans="1:11" x14ac:dyDescent="0.25">
      <c r="A1515" t="str">
        <f>CONCATENATE(ExportTabel[[#This Row],[Jaar]],"/",ExportTabel[[#This Row],[Week]])</f>
        <v>2025/30</v>
      </c>
      <c r="B1515">
        <v>2025</v>
      </c>
      <c r="C1515">
        <v>30</v>
      </c>
      <c r="D1515" t="s">
        <v>636</v>
      </c>
      <c r="E1515" t="s">
        <v>637</v>
      </c>
      <c r="F1515" t="s">
        <v>283</v>
      </c>
      <c r="G1515" t="s">
        <v>169</v>
      </c>
      <c r="H1515" t="s">
        <v>32</v>
      </c>
      <c r="I1515" t="s">
        <v>230</v>
      </c>
      <c r="J1515" t="s">
        <v>93</v>
      </c>
      <c r="K1515">
        <v>8</v>
      </c>
    </row>
    <row r="1516" spans="1:11" x14ac:dyDescent="0.25">
      <c r="A1516" t="str">
        <f>CONCATENATE(ExportTabel[[#This Row],[Jaar]],"/",ExportTabel[[#This Row],[Week]])</f>
        <v>2025/30</v>
      </c>
      <c r="B1516">
        <v>2025</v>
      </c>
      <c r="C1516">
        <v>30</v>
      </c>
      <c r="D1516" t="s">
        <v>636</v>
      </c>
      <c r="E1516" t="s">
        <v>637</v>
      </c>
      <c r="F1516" t="s">
        <v>283</v>
      </c>
      <c r="G1516" t="s">
        <v>174</v>
      </c>
      <c r="H1516" t="s">
        <v>37</v>
      </c>
      <c r="I1516" t="s">
        <v>194</v>
      </c>
      <c r="J1516" t="s">
        <v>57</v>
      </c>
      <c r="K1516">
        <v>10</v>
      </c>
    </row>
    <row r="1517" spans="1:11" x14ac:dyDescent="0.25">
      <c r="A1517" t="str">
        <f>CONCATENATE(ExportTabel[[#This Row],[Jaar]],"/",ExportTabel[[#This Row],[Week]])</f>
        <v>2025/30</v>
      </c>
      <c r="B1517">
        <v>2025</v>
      </c>
      <c r="C1517">
        <v>30</v>
      </c>
      <c r="D1517" t="s">
        <v>636</v>
      </c>
      <c r="E1517" t="s">
        <v>637</v>
      </c>
      <c r="F1517" t="s">
        <v>283</v>
      </c>
      <c r="G1517" t="s">
        <v>206</v>
      </c>
      <c r="H1517" t="s">
        <v>69</v>
      </c>
      <c r="I1517" t="s">
        <v>194</v>
      </c>
      <c r="J1517" t="s">
        <v>57</v>
      </c>
      <c r="K1517">
        <v>5</v>
      </c>
    </row>
    <row r="1518" spans="1:11" x14ac:dyDescent="0.25">
      <c r="A1518" t="str">
        <f>CONCATENATE(ExportTabel[[#This Row],[Jaar]],"/",ExportTabel[[#This Row],[Week]])</f>
        <v>2025/30</v>
      </c>
      <c r="B1518">
        <v>2025</v>
      </c>
      <c r="C1518">
        <v>30</v>
      </c>
      <c r="D1518" t="s">
        <v>636</v>
      </c>
      <c r="E1518" t="s">
        <v>637</v>
      </c>
      <c r="F1518" t="s">
        <v>283</v>
      </c>
      <c r="G1518" t="s">
        <v>174</v>
      </c>
      <c r="H1518" t="s">
        <v>37</v>
      </c>
      <c r="I1518" t="s">
        <v>194</v>
      </c>
      <c r="J1518" t="s">
        <v>57</v>
      </c>
      <c r="K1518">
        <v>70</v>
      </c>
    </row>
    <row r="1519" spans="1:11" x14ac:dyDescent="0.25">
      <c r="A1519" t="str">
        <f>CONCATENATE(ExportTabel[[#This Row],[Jaar]],"/",ExportTabel[[#This Row],[Week]])</f>
        <v>2025/30</v>
      </c>
      <c r="B1519">
        <v>2025</v>
      </c>
      <c r="C1519">
        <v>30</v>
      </c>
      <c r="D1519" t="s">
        <v>636</v>
      </c>
      <c r="E1519" t="s">
        <v>637</v>
      </c>
      <c r="F1519" t="s">
        <v>283</v>
      </c>
      <c r="G1519" t="s">
        <v>174</v>
      </c>
      <c r="H1519" t="s">
        <v>37</v>
      </c>
      <c r="I1519" t="s">
        <v>194</v>
      </c>
      <c r="J1519" t="s">
        <v>57</v>
      </c>
      <c r="K1519">
        <v>25</v>
      </c>
    </row>
    <row r="1520" spans="1:11" x14ac:dyDescent="0.25">
      <c r="A1520" t="str">
        <f>CONCATENATE(ExportTabel[[#This Row],[Jaar]],"/",ExportTabel[[#This Row],[Week]])</f>
        <v>2025/30</v>
      </c>
      <c r="B1520">
        <v>2025</v>
      </c>
      <c r="C1520">
        <v>30</v>
      </c>
      <c r="D1520" t="s">
        <v>636</v>
      </c>
      <c r="E1520" t="s">
        <v>637</v>
      </c>
      <c r="F1520" t="s">
        <v>283</v>
      </c>
      <c r="G1520" t="s">
        <v>263</v>
      </c>
      <c r="H1520" t="s">
        <v>126</v>
      </c>
      <c r="I1520" t="s">
        <v>246</v>
      </c>
      <c r="J1520" t="s">
        <v>109</v>
      </c>
      <c r="K1520">
        <v>50</v>
      </c>
    </row>
    <row r="1521" spans="1:11" x14ac:dyDescent="0.25">
      <c r="A1521" t="str">
        <f>CONCATENATE(ExportTabel[[#This Row],[Jaar]],"/",ExportTabel[[#This Row],[Week]])</f>
        <v>2025/30</v>
      </c>
      <c r="B1521">
        <v>2025</v>
      </c>
      <c r="C1521">
        <v>30</v>
      </c>
      <c r="D1521" t="s">
        <v>636</v>
      </c>
      <c r="E1521" t="s">
        <v>637</v>
      </c>
      <c r="F1521" t="s">
        <v>283</v>
      </c>
      <c r="G1521" t="s">
        <v>206</v>
      </c>
      <c r="H1521" t="s">
        <v>69</v>
      </c>
      <c r="I1521" t="s">
        <v>180</v>
      </c>
      <c r="J1521" t="s">
        <v>43</v>
      </c>
      <c r="K1521">
        <v>5</v>
      </c>
    </row>
    <row r="1522" spans="1:11" x14ac:dyDescent="0.25">
      <c r="A1522" t="str">
        <f>CONCATENATE(ExportTabel[[#This Row],[Jaar]],"/",ExportTabel[[#This Row],[Week]])</f>
        <v>2025/30</v>
      </c>
      <c r="B1522">
        <v>2025</v>
      </c>
      <c r="C1522">
        <v>30</v>
      </c>
      <c r="D1522" t="s">
        <v>636</v>
      </c>
      <c r="E1522" t="s">
        <v>637</v>
      </c>
      <c r="F1522" t="s">
        <v>283</v>
      </c>
      <c r="G1522" t="s">
        <v>169</v>
      </c>
      <c r="H1522" t="s">
        <v>32</v>
      </c>
      <c r="I1522" t="s">
        <v>161</v>
      </c>
      <c r="J1522" t="s">
        <v>24</v>
      </c>
      <c r="K1522">
        <v>12</v>
      </c>
    </row>
    <row r="1523" spans="1:11" x14ac:dyDescent="0.25">
      <c r="A1523" t="str">
        <f>CONCATENATE(ExportTabel[[#This Row],[Jaar]],"/",ExportTabel[[#This Row],[Week]])</f>
        <v>2025/30</v>
      </c>
      <c r="B1523">
        <v>2025</v>
      </c>
      <c r="C1523">
        <v>30</v>
      </c>
      <c r="D1523" t="s">
        <v>636</v>
      </c>
      <c r="E1523" t="s">
        <v>637</v>
      </c>
      <c r="F1523" t="s">
        <v>283</v>
      </c>
      <c r="G1523" t="s">
        <v>174</v>
      </c>
      <c r="H1523" t="s">
        <v>37</v>
      </c>
      <c r="I1523" t="s">
        <v>180</v>
      </c>
      <c r="J1523" t="s">
        <v>43</v>
      </c>
      <c r="K1523">
        <v>1400</v>
      </c>
    </row>
    <row r="1524" spans="1:11" x14ac:dyDescent="0.25">
      <c r="A1524" t="str">
        <f>CONCATENATE(ExportTabel[[#This Row],[Jaar]],"/",ExportTabel[[#This Row],[Week]])</f>
        <v>2025/30</v>
      </c>
      <c r="B1524">
        <v>2025</v>
      </c>
      <c r="C1524">
        <v>30</v>
      </c>
      <c r="D1524" t="s">
        <v>636</v>
      </c>
      <c r="E1524" t="s">
        <v>637</v>
      </c>
      <c r="F1524" t="s">
        <v>283</v>
      </c>
      <c r="G1524" t="s">
        <v>175</v>
      </c>
      <c r="H1524" t="s">
        <v>38</v>
      </c>
      <c r="I1524" t="s">
        <v>235</v>
      </c>
      <c r="J1524" t="s">
        <v>98</v>
      </c>
      <c r="K1524">
        <v>120</v>
      </c>
    </row>
    <row r="1525" spans="1:11" x14ac:dyDescent="0.25">
      <c r="A1525" t="str">
        <f>CONCATENATE(ExportTabel[[#This Row],[Jaar]],"/",ExportTabel[[#This Row],[Week]])</f>
        <v>2025/30</v>
      </c>
      <c r="B1525">
        <v>2025</v>
      </c>
      <c r="C1525">
        <v>30</v>
      </c>
      <c r="D1525" t="s">
        <v>636</v>
      </c>
      <c r="E1525" t="s">
        <v>637</v>
      </c>
      <c r="F1525" t="s">
        <v>283</v>
      </c>
      <c r="G1525" t="s">
        <v>174</v>
      </c>
      <c r="H1525" t="s">
        <v>37</v>
      </c>
      <c r="I1525" t="s">
        <v>180</v>
      </c>
      <c r="J1525" t="s">
        <v>43</v>
      </c>
      <c r="K1525">
        <v>28080</v>
      </c>
    </row>
    <row r="1526" spans="1:11" x14ac:dyDescent="0.25">
      <c r="A1526" t="str">
        <f>CONCATENATE(ExportTabel[[#This Row],[Jaar]],"/",ExportTabel[[#This Row],[Week]])</f>
        <v>2025/30</v>
      </c>
      <c r="B1526">
        <v>2025</v>
      </c>
      <c r="C1526">
        <v>30</v>
      </c>
      <c r="D1526" t="s">
        <v>636</v>
      </c>
      <c r="E1526" t="s">
        <v>637</v>
      </c>
      <c r="F1526" t="s">
        <v>283</v>
      </c>
      <c r="G1526" t="s">
        <v>174</v>
      </c>
      <c r="H1526" t="s">
        <v>37</v>
      </c>
      <c r="I1526" t="s">
        <v>188</v>
      </c>
      <c r="J1526" t="s">
        <v>51</v>
      </c>
      <c r="K1526">
        <v>2500</v>
      </c>
    </row>
    <row r="1527" spans="1:11" x14ac:dyDescent="0.25">
      <c r="A1527" t="str">
        <f>CONCATENATE(ExportTabel[[#This Row],[Jaar]],"/",ExportTabel[[#This Row],[Week]])</f>
        <v>2025/30</v>
      </c>
      <c r="B1527">
        <v>2025</v>
      </c>
      <c r="C1527">
        <v>30</v>
      </c>
      <c r="D1527" t="s">
        <v>636</v>
      </c>
      <c r="E1527" t="s">
        <v>637</v>
      </c>
      <c r="F1527" t="s">
        <v>283</v>
      </c>
      <c r="G1527" t="s">
        <v>174</v>
      </c>
      <c r="H1527" t="s">
        <v>37</v>
      </c>
      <c r="I1527" t="s">
        <v>180</v>
      </c>
      <c r="J1527" t="s">
        <v>43</v>
      </c>
      <c r="K1527">
        <v>1400</v>
      </c>
    </row>
    <row r="1528" spans="1:11" x14ac:dyDescent="0.25">
      <c r="A1528" t="str">
        <f>CONCATENATE(ExportTabel[[#This Row],[Jaar]],"/",ExportTabel[[#This Row],[Week]])</f>
        <v>2025/30</v>
      </c>
      <c r="B1528">
        <v>2025</v>
      </c>
      <c r="C1528">
        <v>30</v>
      </c>
      <c r="D1528" t="s">
        <v>636</v>
      </c>
      <c r="E1528" t="s">
        <v>637</v>
      </c>
      <c r="F1528" t="s">
        <v>283</v>
      </c>
      <c r="G1528" t="s">
        <v>174</v>
      </c>
      <c r="H1528" t="s">
        <v>37</v>
      </c>
      <c r="I1528" t="s">
        <v>180</v>
      </c>
      <c r="J1528" t="s">
        <v>43</v>
      </c>
      <c r="K1528">
        <v>4200</v>
      </c>
    </row>
    <row r="1529" spans="1:11" x14ac:dyDescent="0.25">
      <c r="A1529" t="str">
        <f>CONCATENATE(ExportTabel[[#This Row],[Jaar]],"/",ExportTabel[[#This Row],[Week]])</f>
        <v>2025/30</v>
      </c>
      <c r="B1529">
        <v>2025</v>
      </c>
      <c r="C1529">
        <v>30</v>
      </c>
      <c r="D1529" t="s">
        <v>636</v>
      </c>
      <c r="E1529" t="s">
        <v>637</v>
      </c>
      <c r="F1529" t="s">
        <v>283</v>
      </c>
      <c r="G1529" t="s">
        <v>174</v>
      </c>
      <c r="H1529" t="s">
        <v>37</v>
      </c>
      <c r="I1529" t="s">
        <v>180</v>
      </c>
      <c r="J1529" t="s">
        <v>43</v>
      </c>
      <c r="K1529">
        <v>1400</v>
      </c>
    </row>
    <row r="1530" spans="1:11" x14ac:dyDescent="0.25">
      <c r="A1530" t="str">
        <f>CONCATENATE(ExportTabel[[#This Row],[Jaar]],"/",ExportTabel[[#This Row],[Week]])</f>
        <v>2025/30</v>
      </c>
      <c r="B1530">
        <v>2025</v>
      </c>
      <c r="C1530">
        <v>30</v>
      </c>
      <c r="D1530" t="s">
        <v>636</v>
      </c>
      <c r="E1530" t="s">
        <v>637</v>
      </c>
      <c r="F1530" t="s">
        <v>283</v>
      </c>
      <c r="G1530" t="s">
        <v>169</v>
      </c>
      <c r="H1530" t="s">
        <v>32</v>
      </c>
      <c r="I1530" t="s">
        <v>138</v>
      </c>
      <c r="J1530" t="s">
        <v>1</v>
      </c>
      <c r="K1530">
        <v>4</v>
      </c>
    </row>
    <row r="1531" spans="1:11" x14ac:dyDescent="0.25">
      <c r="A1531" t="str">
        <f>CONCATENATE(ExportTabel[[#This Row],[Jaar]],"/",ExportTabel[[#This Row],[Week]])</f>
        <v>2025/30</v>
      </c>
      <c r="B1531">
        <v>2025</v>
      </c>
      <c r="C1531">
        <v>30</v>
      </c>
      <c r="D1531" t="s">
        <v>636</v>
      </c>
      <c r="E1531" t="s">
        <v>637</v>
      </c>
      <c r="F1531" t="s">
        <v>283</v>
      </c>
      <c r="G1531" t="s">
        <v>174</v>
      </c>
      <c r="H1531" t="s">
        <v>37</v>
      </c>
      <c r="I1531" t="s">
        <v>180</v>
      </c>
      <c r="J1531" t="s">
        <v>43</v>
      </c>
      <c r="K1531">
        <v>3375</v>
      </c>
    </row>
    <row r="1532" spans="1:11" x14ac:dyDescent="0.25">
      <c r="A1532" t="str">
        <f>CONCATENATE(ExportTabel[[#This Row],[Jaar]],"/",ExportTabel[[#This Row],[Week]])</f>
        <v>2025/30</v>
      </c>
      <c r="B1532">
        <v>2025</v>
      </c>
      <c r="C1532">
        <v>30</v>
      </c>
      <c r="D1532" t="s">
        <v>636</v>
      </c>
      <c r="E1532" t="s">
        <v>637</v>
      </c>
      <c r="F1532" t="s">
        <v>283</v>
      </c>
      <c r="G1532" t="s">
        <v>174</v>
      </c>
      <c r="H1532" t="s">
        <v>37</v>
      </c>
      <c r="I1532" t="s">
        <v>180</v>
      </c>
      <c r="J1532" t="s">
        <v>43</v>
      </c>
      <c r="K1532">
        <v>3375</v>
      </c>
    </row>
    <row r="1533" spans="1:11" x14ac:dyDescent="0.25">
      <c r="A1533" t="str">
        <f>CONCATENATE(ExportTabel[[#This Row],[Jaar]],"/",ExportTabel[[#This Row],[Week]])</f>
        <v>2025/30</v>
      </c>
      <c r="B1533">
        <v>2025</v>
      </c>
      <c r="C1533">
        <v>30</v>
      </c>
      <c r="D1533" t="s">
        <v>636</v>
      </c>
      <c r="E1533" t="s">
        <v>637</v>
      </c>
      <c r="F1533" t="s">
        <v>283</v>
      </c>
      <c r="G1533" t="s">
        <v>174</v>
      </c>
      <c r="H1533" t="s">
        <v>37</v>
      </c>
      <c r="I1533" t="s">
        <v>180</v>
      </c>
      <c r="J1533" t="s">
        <v>43</v>
      </c>
      <c r="K1533">
        <v>7875</v>
      </c>
    </row>
    <row r="1534" spans="1:11" x14ac:dyDescent="0.25">
      <c r="A1534" t="str">
        <f>CONCATENATE(ExportTabel[[#This Row],[Jaar]],"/",ExportTabel[[#This Row],[Week]])</f>
        <v>2025/30</v>
      </c>
      <c r="B1534">
        <v>2025</v>
      </c>
      <c r="C1534">
        <v>30</v>
      </c>
      <c r="D1534" t="s">
        <v>636</v>
      </c>
      <c r="E1534" t="s">
        <v>637</v>
      </c>
      <c r="F1534" t="s">
        <v>283</v>
      </c>
      <c r="G1534" t="s">
        <v>175</v>
      </c>
      <c r="H1534" t="s">
        <v>38</v>
      </c>
      <c r="I1534" t="s">
        <v>243</v>
      </c>
      <c r="J1534" t="s">
        <v>106</v>
      </c>
      <c r="K1534">
        <v>40</v>
      </c>
    </row>
    <row r="1535" spans="1:11" x14ac:dyDescent="0.25">
      <c r="A1535" t="str">
        <f>CONCATENATE(ExportTabel[[#This Row],[Jaar]],"/",ExportTabel[[#This Row],[Week]])</f>
        <v>2025/30</v>
      </c>
      <c r="B1535">
        <v>2025</v>
      </c>
      <c r="C1535">
        <v>30</v>
      </c>
      <c r="D1535" t="s">
        <v>636</v>
      </c>
      <c r="E1535" t="s">
        <v>637</v>
      </c>
      <c r="F1535" t="s">
        <v>283</v>
      </c>
      <c r="G1535" t="s">
        <v>206</v>
      </c>
      <c r="H1535" t="s">
        <v>69</v>
      </c>
      <c r="I1535" t="s">
        <v>243</v>
      </c>
      <c r="J1535" t="s">
        <v>106</v>
      </c>
      <c r="K1535">
        <v>35</v>
      </c>
    </row>
    <row r="1536" spans="1:11" x14ac:dyDescent="0.25">
      <c r="A1536" t="str">
        <f>CONCATENATE(ExportTabel[[#This Row],[Jaar]],"/",ExportTabel[[#This Row],[Week]])</f>
        <v>2025/30</v>
      </c>
      <c r="B1536">
        <v>2025</v>
      </c>
      <c r="C1536">
        <v>30</v>
      </c>
      <c r="D1536" t="s">
        <v>636</v>
      </c>
      <c r="E1536" t="s">
        <v>637</v>
      </c>
      <c r="F1536" t="s">
        <v>283</v>
      </c>
      <c r="G1536" t="s">
        <v>206</v>
      </c>
      <c r="H1536" t="s">
        <v>69</v>
      </c>
      <c r="I1536" t="s">
        <v>243</v>
      </c>
      <c r="J1536" t="s">
        <v>106</v>
      </c>
      <c r="K1536">
        <v>5</v>
      </c>
    </row>
    <row r="1537" spans="1:11" x14ac:dyDescent="0.25">
      <c r="A1537" t="str">
        <f>CONCATENATE(ExportTabel[[#This Row],[Jaar]],"/",ExportTabel[[#This Row],[Week]])</f>
        <v>2025/30</v>
      </c>
      <c r="B1537">
        <v>2025</v>
      </c>
      <c r="C1537">
        <v>30</v>
      </c>
      <c r="D1537" t="s">
        <v>636</v>
      </c>
      <c r="E1537" t="s">
        <v>637</v>
      </c>
      <c r="F1537" t="s">
        <v>283</v>
      </c>
      <c r="G1537" t="s">
        <v>206</v>
      </c>
      <c r="H1537" t="s">
        <v>69</v>
      </c>
      <c r="I1537" t="s">
        <v>194</v>
      </c>
      <c r="J1537" t="s">
        <v>57</v>
      </c>
      <c r="K1537">
        <v>20</v>
      </c>
    </row>
    <row r="1538" spans="1:11" x14ac:dyDescent="0.25">
      <c r="A1538" t="str">
        <f>CONCATENATE(ExportTabel[[#This Row],[Jaar]],"/",ExportTabel[[#This Row],[Week]])</f>
        <v>2025/30</v>
      </c>
      <c r="B1538">
        <v>2025</v>
      </c>
      <c r="C1538">
        <v>30</v>
      </c>
      <c r="D1538" t="s">
        <v>636</v>
      </c>
      <c r="E1538" t="s">
        <v>637</v>
      </c>
      <c r="F1538" t="s">
        <v>283</v>
      </c>
      <c r="G1538" t="s">
        <v>174</v>
      </c>
      <c r="H1538" t="s">
        <v>37</v>
      </c>
      <c r="I1538" t="s">
        <v>180</v>
      </c>
      <c r="J1538" t="s">
        <v>43</v>
      </c>
      <c r="K1538">
        <v>576</v>
      </c>
    </row>
    <row r="1539" spans="1:11" x14ac:dyDescent="0.25">
      <c r="A1539" t="str">
        <f>CONCATENATE(ExportTabel[[#This Row],[Jaar]],"/",ExportTabel[[#This Row],[Week]])</f>
        <v>2025/30</v>
      </c>
      <c r="B1539">
        <v>2025</v>
      </c>
      <c r="C1539">
        <v>30</v>
      </c>
      <c r="D1539" t="s">
        <v>636</v>
      </c>
      <c r="E1539" t="s">
        <v>637</v>
      </c>
      <c r="F1539" t="s">
        <v>283</v>
      </c>
      <c r="G1539" t="s">
        <v>174</v>
      </c>
      <c r="H1539" t="s">
        <v>37</v>
      </c>
      <c r="I1539" t="s">
        <v>180</v>
      </c>
      <c r="J1539" t="s">
        <v>43</v>
      </c>
      <c r="K1539">
        <v>1920</v>
      </c>
    </row>
    <row r="1540" spans="1:11" x14ac:dyDescent="0.25">
      <c r="A1540" t="str">
        <f>CONCATENATE(ExportTabel[[#This Row],[Jaar]],"/",ExportTabel[[#This Row],[Week]])</f>
        <v>2025/30</v>
      </c>
      <c r="B1540">
        <v>2025</v>
      </c>
      <c r="C1540">
        <v>30</v>
      </c>
      <c r="D1540" t="s">
        <v>636</v>
      </c>
      <c r="E1540" t="s">
        <v>637</v>
      </c>
      <c r="F1540" t="s">
        <v>283</v>
      </c>
      <c r="G1540" t="s">
        <v>174</v>
      </c>
      <c r="H1540" t="s">
        <v>37</v>
      </c>
      <c r="I1540" t="s">
        <v>180</v>
      </c>
      <c r="J1540" t="s">
        <v>43</v>
      </c>
      <c r="K1540">
        <v>2880</v>
      </c>
    </row>
    <row r="1541" spans="1:11" x14ac:dyDescent="0.25">
      <c r="A1541" t="str">
        <f>CONCATENATE(ExportTabel[[#This Row],[Jaar]],"/",ExportTabel[[#This Row],[Week]])</f>
        <v>2025/30</v>
      </c>
      <c r="B1541">
        <v>2025</v>
      </c>
      <c r="C1541">
        <v>30</v>
      </c>
      <c r="D1541" t="s">
        <v>636</v>
      </c>
      <c r="E1541" t="s">
        <v>637</v>
      </c>
      <c r="F1541" t="s">
        <v>283</v>
      </c>
      <c r="G1541" t="s">
        <v>174</v>
      </c>
      <c r="H1541" t="s">
        <v>37</v>
      </c>
      <c r="I1541" t="s">
        <v>180</v>
      </c>
      <c r="J1541" t="s">
        <v>43</v>
      </c>
      <c r="K1541">
        <v>3840</v>
      </c>
    </row>
    <row r="1542" spans="1:11" x14ac:dyDescent="0.25">
      <c r="A1542" t="str">
        <f>CONCATENATE(ExportTabel[[#This Row],[Jaar]],"/",ExportTabel[[#This Row],[Week]])</f>
        <v>2025/30</v>
      </c>
      <c r="B1542">
        <v>2025</v>
      </c>
      <c r="C1542">
        <v>30</v>
      </c>
      <c r="D1542" t="s">
        <v>636</v>
      </c>
      <c r="E1542" t="s">
        <v>637</v>
      </c>
      <c r="F1542" t="s">
        <v>283</v>
      </c>
      <c r="G1542" t="s">
        <v>174</v>
      </c>
      <c r="H1542" t="s">
        <v>37</v>
      </c>
      <c r="I1542" t="s">
        <v>180</v>
      </c>
      <c r="J1542" t="s">
        <v>43</v>
      </c>
      <c r="K1542">
        <v>576</v>
      </c>
    </row>
    <row r="1543" spans="1:11" x14ac:dyDescent="0.25">
      <c r="A1543" t="str">
        <f>CONCATENATE(ExportTabel[[#This Row],[Jaar]],"/",ExportTabel[[#This Row],[Week]])</f>
        <v>2025/30</v>
      </c>
      <c r="B1543">
        <v>2025</v>
      </c>
      <c r="C1543">
        <v>30</v>
      </c>
      <c r="D1543" t="s">
        <v>636</v>
      </c>
      <c r="E1543" t="s">
        <v>637</v>
      </c>
      <c r="F1543" t="s">
        <v>283</v>
      </c>
      <c r="G1543" t="s">
        <v>174</v>
      </c>
      <c r="H1543" t="s">
        <v>37</v>
      </c>
      <c r="I1543" t="s">
        <v>180</v>
      </c>
      <c r="J1543" t="s">
        <v>43</v>
      </c>
      <c r="K1543">
        <v>576</v>
      </c>
    </row>
    <row r="1544" spans="1:11" x14ac:dyDescent="0.25">
      <c r="A1544" t="str">
        <f>CONCATENATE(ExportTabel[[#This Row],[Jaar]],"/",ExportTabel[[#This Row],[Week]])</f>
        <v>2025/30</v>
      </c>
      <c r="B1544">
        <v>2025</v>
      </c>
      <c r="C1544">
        <v>30</v>
      </c>
      <c r="D1544" t="s">
        <v>636</v>
      </c>
      <c r="E1544" t="s">
        <v>637</v>
      </c>
      <c r="F1544" t="s">
        <v>283</v>
      </c>
      <c r="G1544" t="s">
        <v>174</v>
      </c>
      <c r="H1544" t="s">
        <v>37</v>
      </c>
      <c r="I1544" t="s">
        <v>180</v>
      </c>
      <c r="J1544" t="s">
        <v>43</v>
      </c>
      <c r="K1544">
        <v>2880</v>
      </c>
    </row>
    <row r="1545" spans="1:11" x14ac:dyDescent="0.25">
      <c r="A1545" t="str">
        <f>CONCATENATE(ExportTabel[[#This Row],[Jaar]],"/",ExportTabel[[#This Row],[Week]])</f>
        <v>2025/30</v>
      </c>
      <c r="B1545">
        <v>2025</v>
      </c>
      <c r="C1545">
        <v>30</v>
      </c>
      <c r="D1545" t="s">
        <v>636</v>
      </c>
      <c r="E1545" t="s">
        <v>637</v>
      </c>
      <c r="F1545" t="s">
        <v>283</v>
      </c>
      <c r="G1545" t="s">
        <v>174</v>
      </c>
      <c r="H1545" t="s">
        <v>37</v>
      </c>
      <c r="I1545" t="s">
        <v>180</v>
      </c>
      <c r="J1545" t="s">
        <v>43</v>
      </c>
      <c r="K1545">
        <v>576</v>
      </c>
    </row>
    <row r="1546" spans="1:11" x14ac:dyDescent="0.25">
      <c r="A1546" t="str">
        <f>CONCATENATE(ExportTabel[[#This Row],[Jaar]],"/",ExportTabel[[#This Row],[Week]])</f>
        <v>2025/30</v>
      </c>
      <c r="B1546">
        <v>2025</v>
      </c>
      <c r="C1546">
        <v>30</v>
      </c>
      <c r="D1546" t="s">
        <v>636</v>
      </c>
      <c r="E1546" t="s">
        <v>637</v>
      </c>
      <c r="F1546" t="s">
        <v>283</v>
      </c>
      <c r="G1546" t="s">
        <v>174</v>
      </c>
      <c r="H1546" t="s">
        <v>37</v>
      </c>
      <c r="I1546" t="s">
        <v>180</v>
      </c>
      <c r="J1546" t="s">
        <v>43</v>
      </c>
      <c r="K1546">
        <v>576</v>
      </c>
    </row>
    <row r="1547" spans="1:11" x14ac:dyDescent="0.25">
      <c r="A1547" t="str">
        <f>CONCATENATE(ExportTabel[[#This Row],[Jaar]],"/",ExportTabel[[#This Row],[Week]])</f>
        <v>2025/30</v>
      </c>
      <c r="B1547">
        <v>2025</v>
      </c>
      <c r="C1547">
        <v>30</v>
      </c>
      <c r="D1547" t="s">
        <v>636</v>
      </c>
      <c r="E1547" t="s">
        <v>637</v>
      </c>
      <c r="F1547" t="s">
        <v>283</v>
      </c>
      <c r="G1547" t="s">
        <v>174</v>
      </c>
      <c r="H1547" t="s">
        <v>37</v>
      </c>
      <c r="I1547" t="s">
        <v>180</v>
      </c>
      <c r="J1547" t="s">
        <v>43</v>
      </c>
      <c r="K1547">
        <v>576</v>
      </c>
    </row>
    <row r="1548" spans="1:11" x14ac:dyDescent="0.25">
      <c r="A1548" t="str">
        <f>CONCATENATE(ExportTabel[[#This Row],[Jaar]],"/",ExportTabel[[#This Row],[Week]])</f>
        <v>2025/30</v>
      </c>
      <c r="B1548">
        <v>2025</v>
      </c>
      <c r="C1548">
        <v>30</v>
      </c>
      <c r="D1548" t="s">
        <v>636</v>
      </c>
      <c r="E1548" t="s">
        <v>637</v>
      </c>
      <c r="F1548" t="s">
        <v>283</v>
      </c>
      <c r="G1548" t="s">
        <v>174</v>
      </c>
      <c r="H1548" t="s">
        <v>37</v>
      </c>
      <c r="I1548" t="s">
        <v>180</v>
      </c>
      <c r="J1548" t="s">
        <v>43</v>
      </c>
      <c r="K1548">
        <v>1920</v>
      </c>
    </row>
    <row r="1549" spans="1:11" x14ac:dyDescent="0.25">
      <c r="A1549" t="str">
        <f>CONCATENATE(ExportTabel[[#This Row],[Jaar]],"/",ExportTabel[[#This Row],[Week]])</f>
        <v>2025/30</v>
      </c>
      <c r="B1549">
        <v>2025</v>
      </c>
      <c r="C1549">
        <v>30</v>
      </c>
      <c r="D1549" t="s">
        <v>636</v>
      </c>
      <c r="E1549" t="s">
        <v>637</v>
      </c>
      <c r="F1549" t="s">
        <v>283</v>
      </c>
      <c r="G1549" t="s">
        <v>174</v>
      </c>
      <c r="H1549" t="s">
        <v>37</v>
      </c>
      <c r="I1549" t="s">
        <v>180</v>
      </c>
      <c r="J1549" t="s">
        <v>43</v>
      </c>
      <c r="K1549">
        <v>1152</v>
      </c>
    </row>
    <row r="1550" spans="1:11" x14ac:dyDescent="0.25">
      <c r="A1550" t="str">
        <f>CONCATENATE(ExportTabel[[#This Row],[Jaar]],"/",ExportTabel[[#This Row],[Week]])</f>
        <v>2025/30</v>
      </c>
      <c r="B1550">
        <v>2025</v>
      </c>
      <c r="C1550">
        <v>30</v>
      </c>
      <c r="D1550" t="s">
        <v>636</v>
      </c>
      <c r="E1550" t="s">
        <v>637</v>
      </c>
      <c r="F1550" t="s">
        <v>283</v>
      </c>
      <c r="G1550" t="s">
        <v>174</v>
      </c>
      <c r="H1550" t="s">
        <v>37</v>
      </c>
      <c r="I1550" t="s">
        <v>180</v>
      </c>
      <c r="J1550" t="s">
        <v>43</v>
      </c>
      <c r="K1550">
        <v>3840</v>
      </c>
    </row>
    <row r="1551" spans="1:11" x14ac:dyDescent="0.25">
      <c r="A1551" t="str">
        <f>CONCATENATE(ExportTabel[[#This Row],[Jaar]],"/",ExportTabel[[#This Row],[Week]])</f>
        <v>2025/30</v>
      </c>
      <c r="B1551">
        <v>2025</v>
      </c>
      <c r="C1551">
        <v>30</v>
      </c>
      <c r="D1551" t="s">
        <v>636</v>
      </c>
      <c r="E1551" t="s">
        <v>637</v>
      </c>
      <c r="F1551" t="s">
        <v>283</v>
      </c>
      <c r="G1551" t="s">
        <v>169</v>
      </c>
      <c r="H1551" t="s">
        <v>32</v>
      </c>
      <c r="I1551" t="s">
        <v>180</v>
      </c>
      <c r="J1551" t="s">
        <v>43</v>
      </c>
      <c r="K1551">
        <v>80</v>
      </c>
    </row>
    <row r="1552" spans="1:11" x14ac:dyDescent="0.25">
      <c r="A1552" t="str">
        <f>CONCATENATE(ExportTabel[[#This Row],[Jaar]],"/",ExportTabel[[#This Row],[Week]])</f>
        <v>2025/30</v>
      </c>
      <c r="B1552">
        <v>2025</v>
      </c>
      <c r="C1552">
        <v>30</v>
      </c>
      <c r="D1552" t="s">
        <v>636</v>
      </c>
      <c r="E1552" t="s">
        <v>637</v>
      </c>
      <c r="F1552" t="s">
        <v>283</v>
      </c>
      <c r="G1552" t="s">
        <v>174</v>
      </c>
      <c r="H1552" t="s">
        <v>37</v>
      </c>
      <c r="I1552" t="s">
        <v>180</v>
      </c>
      <c r="J1552" t="s">
        <v>43</v>
      </c>
      <c r="K1552">
        <v>2880</v>
      </c>
    </row>
    <row r="1553" spans="1:11" x14ac:dyDescent="0.25">
      <c r="A1553" t="str">
        <f>CONCATENATE(ExportTabel[[#This Row],[Jaar]],"/",ExportTabel[[#This Row],[Week]])</f>
        <v>2025/30</v>
      </c>
      <c r="B1553">
        <v>2025</v>
      </c>
      <c r="C1553">
        <v>30</v>
      </c>
      <c r="D1553" t="s">
        <v>636</v>
      </c>
      <c r="E1553" t="s">
        <v>637</v>
      </c>
      <c r="F1553" t="s">
        <v>283</v>
      </c>
      <c r="G1553" t="s">
        <v>174</v>
      </c>
      <c r="H1553" t="s">
        <v>37</v>
      </c>
      <c r="I1553" t="s">
        <v>180</v>
      </c>
      <c r="J1553" t="s">
        <v>43</v>
      </c>
      <c r="K1553">
        <v>576</v>
      </c>
    </row>
    <row r="1554" spans="1:11" x14ac:dyDescent="0.25">
      <c r="A1554" t="str">
        <f>CONCATENATE(ExportTabel[[#This Row],[Jaar]],"/",ExportTabel[[#This Row],[Week]])</f>
        <v>2025/30</v>
      </c>
      <c r="B1554">
        <v>2025</v>
      </c>
      <c r="C1554">
        <v>30</v>
      </c>
      <c r="D1554" t="s">
        <v>636</v>
      </c>
      <c r="E1554" t="s">
        <v>637</v>
      </c>
      <c r="F1554" t="s">
        <v>283</v>
      </c>
      <c r="G1554" t="s">
        <v>174</v>
      </c>
      <c r="H1554" t="s">
        <v>37</v>
      </c>
      <c r="I1554" t="s">
        <v>180</v>
      </c>
      <c r="J1554" t="s">
        <v>43</v>
      </c>
      <c r="K1554">
        <v>2880</v>
      </c>
    </row>
    <row r="1555" spans="1:11" x14ac:dyDescent="0.25">
      <c r="A1555" t="str">
        <f>CONCATENATE(ExportTabel[[#This Row],[Jaar]],"/",ExportTabel[[#This Row],[Week]])</f>
        <v>2025/30</v>
      </c>
      <c r="B1555">
        <v>2025</v>
      </c>
      <c r="C1555">
        <v>30</v>
      </c>
      <c r="D1555" t="s">
        <v>636</v>
      </c>
      <c r="E1555" t="s">
        <v>637</v>
      </c>
      <c r="F1555" t="s">
        <v>283</v>
      </c>
      <c r="G1555" t="s">
        <v>174</v>
      </c>
      <c r="H1555" t="s">
        <v>37</v>
      </c>
      <c r="I1555" t="s">
        <v>180</v>
      </c>
      <c r="J1555" t="s">
        <v>43</v>
      </c>
      <c r="K1555">
        <v>1152</v>
      </c>
    </row>
    <row r="1556" spans="1:11" x14ac:dyDescent="0.25">
      <c r="A1556" t="str">
        <f>CONCATENATE(ExportTabel[[#This Row],[Jaar]],"/",ExportTabel[[#This Row],[Week]])</f>
        <v>2025/30</v>
      </c>
      <c r="B1556">
        <v>2025</v>
      </c>
      <c r="C1556">
        <v>30</v>
      </c>
      <c r="D1556" t="s">
        <v>636</v>
      </c>
      <c r="E1556" t="s">
        <v>637</v>
      </c>
      <c r="F1556" t="s">
        <v>283</v>
      </c>
      <c r="G1556" t="s">
        <v>174</v>
      </c>
      <c r="H1556" t="s">
        <v>37</v>
      </c>
      <c r="I1556" t="s">
        <v>180</v>
      </c>
      <c r="J1556" t="s">
        <v>43</v>
      </c>
      <c r="K1556">
        <v>1152</v>
      </c>
    </row>
    <row r="1557" spans="1:11" x14ac:dyDescent="0.25">
      <c r="A1557" t="str">
        <f>CONCATENATE(ExportTabel[[#This Row],[Jaar]],"/",ExportTabel[[#This Row],[Week]])</f>
        <v>2025/30</v>
      </c>
      <c r="B1557">
        <v>2025</v>
      </c>
      <c r="C1557">
        <v>30</v>
      </c>
      <c r="D1557" t="s">
        <v>636</v>
      </c>
      <c r="E1557" t="s">
        <v>637</v>
      </c>
      <c r="F1557" t="s">
        <v>283</v>
      </c>
      <c r="G1557" t="s">
        <v>174</v>
      </c>
      <c r="H1557" t="s">
        <v>37</v>
      </c>
      <c r="I1557" t="s">
        <v>180</v>
      </c>
      <c r="J1557" t="s">
        <v>43</v>
      </c>
      <c r="K1557">
        <v>3840</v>
      </c>
    </row>
    <row r="1558" spans="1:11" x14ac:dyDescent="0.25">
      <c r="A1558" t="str">
        <f>CONCATENATE(ExportTabel[[#This Row],[Jaar]],"/",ExportTabel[[#This Row],[Week]])</f>
        <v>2025/30</v>
      </c>
      <c r="B1558">
        <v>2025</v>
      </c>
      <c r="C1558">
        <v>30</v>
      </c>
      <c r="D1558" t="s">
        <v>636</v>
      </c>
      <c r="E1558" t="s">
        <v>637</v>
      </c>
      <c r="F1558" t="s">
        <v>283</v>
      </c>
      <c r="G1558" t="s">
        <v>174</v>
      </c>
      <c r="H1558" t="s">
        <v>37</v>
      </c>
      <c r="I1558" t="s">
        <v>180</v>
      </c>
      <c r="J1558" t="s">
        <v>43</v>
      </c>
      <c r="K1558">
        <v>2880</v>
      </c>
    </row>
    <row r="1559" spans="1:11" x14ac:dyDescent="0.25">
      <c r="A1559" t="str">
        <f>CONCATENATE(ExportTabel[[#This Row],[Jaar]],"/",ExportTabel[[#This Row],[Week]])</f>
        <v>2025/30</v>
      </c>
      <c r="B1559">
        <v>2025</v>
      </c>
      <c r="C1559">
        <v>30</v>
      </c>
      <c r="D1559" t="s">
        <v>636</v>
      </c>
      <c r="E1559" t="s">
        <v>637</v>
      </c>
      <c r="F1559" t="s">
        <v>283</v>
      </c>
      <c r="G1559" t="s">
        <v>174</v>
      </c>
      <c r="H1559" t="s">
        <v>37</v>
      </c>
      <c r="I1559" t="s">
        <v>180</v>
      </c>
      <c r="J1559" t="s">
        <v>43</v>
      </c>
      <c r="K1559">
        <v>576</v>
      </c>
    </row>
    <row r="1560" spans="1:11" x14ac:dyDescent="0.25">
      <c r="A1560" t="str">
        <f>CONCATENATE(ExportTabel[[#This Row],[Jaar]],"/",ExportTabel[[#This Row],[Week]])</f>
        <v>2025/30</v>
      </c>
      <c r="B1560">
        <v>2025</v>
      </c>
      <c r="C1560">
        <v>30</v>
      </c>
      <c r="D1560" t="s">
        <v>636</v>
      </c>
      <c r="E1560" t="s">
        <v>637</v>
      </c>
      <c r="F1560" t="s">
        <v>283</v>
      </c>
      <c r="G1560" t="s">
        <v>174</v>
      </c>
      <c r="H1560" t="s">
        <v>37</v>
      </c>
      <c r="I1560" t="s">
        <v>180</v>
      </c>
      <c r="J1560" t="s">
        <v>43</v>
      </c>
      <c r="K1560">
        <v>960</v>
      </c>
    </row>
    <row r="1561" spans="1:11" x14ac:dyDescent="0.25">
      <c r="A1561" t="str">
        <f>CONCATENATE(ExportTabel[[#This Row],[Jaar]],"/",ExportTabel[[#This Row],[Week]])</f>
        <v>2025/30</v>
      </c>
      <c r="B1561">
        <v>2025</v>
      </c>
      <c r="C1561">
        <v>30</v>
      </c>
      <c r="D1561" t="s">
        <v>636</v>
      </c>
      <c r="E1561" t="s">
        <v>637</v>
      </c>
      <c r="F1561" t="s">
        <v>283</v>
      </c>
      <c r="G1561" t="s">
        <v>174</v>
      </c>
      <c r="H1561" t="s">
        <v>37</v>
      </c>
      <c r="I1561" t="s">
        <v>180</v>
      </c>
      <c r="J1561" t="s">
        <v>43</v>
      </c>
      <c r="K1561">
        <v>576</v>
      </c>
    </row>
    <row r="1562" spans="1:11" x14ac:dyDescent="0.25">
      <c r="A1562" t="str">
        <f>CONCATENATE(ExportTabel[[#This Row],[Jaar]],"/",ExportTabel[[#This Row],[Week]])</f>
        <v>2025/30</v>
      </c>
      <c r="B1562">
        <v>2025</v>
      </c>
      <c r="C1562">
        <v>30</v>
      </c>
      <c r="D1562" t="s">
        <v>636</v>
      </c>
      <c r="E1562" t="s">
        <v>637</v>
      </c>
      <c r="F1562" t="s">
        <v>283</v>
      </c>
      <c r="G1562" t="s">
        <v>174</v>
      </c>
      <c r="H1562" t="s">
        <v>37</v>
      </c>
      <c r="I1562" t="s">
        <v>180</v>
      </c>
      <c r="J1562" t="s">
        <v>43</v>
      </c>
      <c r="K1562">
        <v>1920</v>
      </c>
    </row>
    <row r="1563" spans="1:11" x14ac:dyDescent="0.25">
      <c r="A1563" t="str">
        <f>CONCATENATE(ExportTabel[[#This Row],[Jaar]],"/",ExportTabel[[#This Row],[Week]])</f>
        <v>2025/30</v>
      </c>
      <c r="B1563">
        <v>2025</v>
      </c>
      <c r="C1563">
        <v>30</v>
      </c>
      <c r="D1563" t="s">
        <v>636</v>
      </c>
      <c r="E1563" t="s">
        <v>637</v>
      </c>
      <c r="F1563" t="s">
        <v>283</v>
      </c>
      <c r="G1563" t="s">
        <v>174</v>
      </c>
      <c r="H1563" t="s">
        <v>37</v>
      </c>
      <c r="I1563" t="s">
        <v>180</v>
      </c>
      <c r="J1563" t="s">
        <v>43</v>
      </c>
      <c r="K1563">
        <v>1920</v>
      </c>
    </row>
    <row r="1564" spans="1:11" x14ac:dyDescent="0.25">
      <c r="A1564" t="str">
        <f>CONCATENATE(ExportTabel[[#This Row],[Jaar]],"/",ExportTabel[[#This Row],[Week]])</f>
        <v>2025/30</v>
      </c>
      <c r="B1564">
        <v>2025</v>
      </c>
      <c r="C1564">
        <v>30</v>
      </c>
      <c r="D1564" t="s">
        <v>636</v>
      </c>
      <c r="E1564" t="s">
        <v>637</v>
      </c>
      <c r="F1564" t="s">
        <v>283</v>
      </c>
      <c r="G1564" t="s">
        <v>174</v>
      </c>
      <c r="H1564" t="s">
        <v>37</v>
      </c>
      <c r="I1564" t="s">
        <v>138</v>
      </c>
      <c r="J1564" t="s">
        <v>1</v>
      </c>
      <c r="K1564">
        <v>17</v>
      </c>
    </row>
    <row r="1565" spans="1:11" x14ac:dyDescent="0.25">
      <c r="A1565" t="str">
        <f>CONCATENATE(ExportTabel[[#This Row],[Jaar]],"/",ExportTabel[[#This Row],[Week]])</f>
        <v>2025/30</v>
      </c>
      <c r="B1565">
        <v>2025</v>
      </c>
      <c r="C1565">
        <v>30</v>
      </c>
      <c r="D1565" t="s">
        <v>636</v>
      </c>
      <c r="E1565" t="s">
        <v>637</v>
      </c>
      <c r="F1565" t="s">
        <v>283</v>
      </c>
      <c r="G1565" t="s">
        <v>174</v>
      </c>
      <c r="H1565" t="s">
        <v>37</v>
      </c>
      <c r="I1565" t="s">
        <v>235</v>
      </c>
      <c r="J1565" t="s">
        <v>98</v>
      </c>
      <c r="K1565">
        <v>2</v>
      </c>
    </row>
    <row r="1566" spans="1:11" x14ac:dyDescent="0.25">
      <c r="A1566" t="str">
        <f>CONCATENATE(ExportTabel[[#This Row],[Jaar]],"/",ExportTabel[[#This Row],[Week]])</f>
        <v>2025/30</v>
      </c>
      <c r="B1566">
        <v>2025</v>
      </c>
      <c r="C1566">
        <v>30</v>
      </c>
      <c r="D1566" t="s">
        <v>636</v>
      </c>
      <c r="E1566" t="s">
        <v>637</v>
      </c>
      <c r="F1566" t="s">
        <v>283</v>
      </c>
      <c r="G1566" t="s">
        <v>175</v>
      </c>
      <c r="H1566" t="s">
        <v>38</v>
      </c>
      <c r="I1566" t="s">
        <v>235</v>
      </c>
      <c r="J1566" t="s">
        <v>98</v>
      </c>
      <c r="K1566">
        <v>5</v>
      </c>
    </row>
    <row r="1567" spans="1:11" x14ac:dyDescent="0.25">
      <c r="A1567" t="str">
        <f>CONCATENATE(ExportTabel[[#This Row],[Jaar]],"/",ExportTabel[[#This Row],[Week]])</f>
        <v>2025/30</v>
      </c>
      <c r="B1567">
        <v>2025</v>
      </c>
      <c r="C1567">
        <v>30</v>
      </c>
      <c r="D1567" t="s">
        <v>636</v>
      </c>
      <c r="E1567" t="s">
        <v>637</v>
      </c>
      <c r="F1567" t="s">
        <v>283</v>
      </c>
      <c r="G1567" t="s">
        <v>147</v>
      </c>
      <c r="H1567" t="s">
        <v>10</v>
      </c>
      <c r="I1567" t="s">
        <v>235</v>
      </c>
      <c r="J1567" t="s">
        <v>98</v>
      </c>
      <c r="K1567">
        <v>1</v>
      </c>
    </row>
    <row r="1568" spans="1:11" x14ac:dyDescent="0.25">
      <c r="A1568" t="str">
        <f>CONCATENATE(ExportTabel[[#This Row],[Jaar]],"/",ExportTabel[[#This Row],[Week]])</f>
        <v>2025/30</v>
      </c>
      <c r="B1568">
        <v>2025</v>
      </c>
      <c r="C1568">
        <v>30</v>
      </c>
      <c r="D1568" t="s">
        <v>636</v>
      </c>
      <c r="E1568" t="s">
        <v>637</v>
      </c>
      <c r="F1568" t="s">
        <v>283</v>
      </c>
      <c r="G1568" t="s">
        <v>174</v>
      </c>
      <c r="H1568" t="s">
        <v>37</v>
      </c>
      <c r="I1568" t="s">
        <v>243</v>
      </c>
      <c r="J1568" t="s">
        <v>106</v>
      </c>
      <c r="K1568">
        <v>29</v>
      </c>
    </row>
    <row r="1569" spans="1:11" x14ac:dyDescent="0.25">
      <c r="A1569" t="str">
        <f>CONCATENATE(ExportTabel[[#This Row],[Jaar]],"/",ExportTabel[[#This Row],[Week]])</f>
        <v>2025/30</v>
      </c>
      <c r="B1569">
        <v>2025</v>
      </c>
      <c r="C1569">
        <v>30</v>
      </c>
      <c r="D1569" t="s">
        <v>636</v>
      </c>
      <c r="E1569" t="s">
        <v>637</v>
      </c>
      <c r="F1569" t="s">
        <v>283</v>
      </c>
      <c r="G1569" t="s">
        <v>206</v>
      </c>
      <c r="H1569" t="s">
        <v>69</v>
      </c>
      <c r="I1569" t="s">
        <v>230</v>
      </c>
      <c r="J1569" t="s">
        <v>93</v>
      </c>
      <c r="K1569">
        <v>5</v>
      </c>
    </row>
    <row r="1570" spans="1:11" x14ac:dyDescent="0.25">
      <c r="A1570" t="str">
        <f>CONCATENATE(ExportTabel[[#This Row],[Jaar]],"/",ExportTabel[[#This Row],[Week]])</f>
        <v>2025/30</v>
      </c>
      <c r="B1570">
        <v>2025</v>
      </c>
      <c r="C1570">
        <v>30</v>
      </c>
      <c r="D1570" t="s">
        <v>636</v>
      </c>
      <c r="E1570" t="s">
        <v>637</v>
      </c>
      <c r="F1570" t="s">
        <v>283</v>
      </c>
      <c r="G1570" t="s">
        <v>175</v>
      </c>
      <c r="H1570" t="s">
        <v>38</v>
      </c>
      <c r="I1570" t="s">
        <v>230</v>
      </c>
      <c r="J1570" t="s">
        <v>93</v>
      </c>
      <c r="K1570">
        <v>10</v>
      </c>
    </row>
    <row r="1571" spans="1:11" x14ac:dyDescent="0.25">
      <c r="A1571" t="str">
        <f>CONCATENATE(ExportTabel[[#This Row],[Jaar]],"/",ExportTabel[[#This Row],[Week]])</f>
        <v>2025/30</v>
      </c>
      <c r="B1571">
        <v>2025</v>
      </c>
      <c r="C1571">
        <v>30</v>
      </c>
      <c r="D1571" t="s">
        <v>636</v>
      </c>
      <c r="E1571" t="s">
        <v>637</v>
      </c>
      <c r="F1571" t="s">
        <v>283</v>
      </c>
      <c r="G1571" t="s">
        <v>169</v>
      </c>
      <c r="H1571" t="s">
        <v>32</v>
      </c>
      <c r="I1571" t="s">
        <v>230</v>
      </c>
      <c r="J1571" t="s">
        <v>93</v>
      </c>
      <c r="K1571">
        <v>8</v>
      </c>
    </row>
    <row r="1572" spans="1:11" x14ac:dyDescent="0.25">
      <c r="A1572" t="str">
        <f>CONCATENATE(ExportTabel[[#This Row],[Jaar]],"/",ExportTabel[[#This Row],[Week]])</f>
        <v>2025/30</v>
      </c>
      <c r="B1572">
        <v>2025</v>
      </c>
      <c r="C1572">
        <v>30</v>
      </c>
      <c r="D1572" t="s">
        <v>636</v>
      </c>
      <c r="E1572" t="s">
        <v>637</v>
      </c>
      <c r="F1572" t="s">
        <v>283</v>
      </c>
      <c r="G1572" t="s">
        <v>169</v>
      </c>
      <c r="H1572" t="s">
        <v>32</v>
      </c>
      <c r="I1572" t="s">
        <v>230</v>
      </c>
      <c r="J1572" t="s">
        <v>93</v>
      </c>
      <c r="K1572">
        <v>7</v>
      </c>
    </row>
    <row r="1573" spans="1:11" x14ac:dyDescent="0.25">
      <c r="A1573" t="str">
        <f>CONCATENATE(ExportTabel[[#This Row],[Jaar]],"/",ExportTabel[[#This Row],[Week]])</f>
        <v>2025/30</v>
      </c>
      <c r="B1573">
        <v>2025</v>
      </c>
      <c r="C1573">
        <v>30</v>
      </c>
      <c r="D1573" t="s">
        <v>636</v>
      </c>
      <c r="E1573" t="s">
        <v>637</v>
      </c>
      <c r="F1573" t="s">
        <v>283</v>
      </c>
      <c r="G1573" t="s">
        <v>175</v>
      </c>
      <c r="H1573" t="s">
        <v>38</v>
      </c>
      <c r="I1573" t="s">
        <v>182</v>
      </c>
      <c r="J1573" t="s">
        <v>45</v>
      </c>
      <c r="K1573">
        <v>150</v>
      </c>
    </row>
    <row r="1574" spans="1:11" x14ac:dyDescent="0.25">
      <c r="A1574" t="str">
        <f>CONCATENATE(ExportTabel[[#This Row],[Jaar]],"/",ExportTabel[[#This Row],[Week]])</f>
        <v>2025/30</v>
      </c>
      <c r="B1574">
        <v>2025</v>
      </c>
      <c r="C1574">
        <v>30</v>
      </c>
      <c r="D1574" t="s">
        <v>636</v>
      </c>
      <c r="E1574" t="s">
        <v>637</v>
      </c>
      <c r="F1574" t="s">
        <v>283</v>
      </c>
      <c r="G1574" t="s">
        <v>178</v>
      </c>
      <c r="H1574" t="s">
        <v>41</v>
      </c>
      <c r="I1574" t="s">
        <v>182</v>
      </c>
      <c r="J1574" t="s">
        <v>45</v>
      </c>
      <c r="K1574">
        <v>50</v>
      </c>
    </row>
    <row r="1575" spans="1:11" x14ac:dyDescent="0.25">
      <c r="A1575" t="str">
        <f>CONCATENATE(ExportTabel[[#This Row],[Jaar]],"/",ExportTabel[[#This Row],[Week]])</f>
        <v>2025/30</v>
      </c>
      <c r="B1575">
        <v>2025</v>
      </c>
      <c r="C1575">
        <v>30</v>
      </c>
      <c r="D1575" t="s">
        <v>636</v>
      </c>
      <c r="E1575" t="s">
        <v>637</v>
      </c>
      <c r="F1575" t="s">
        <v>283</v>
      </c>
      <c r="G1575" t="s">
        <v>174</v>
      </c>
      <c r="H1575" t="s">
        <v>37</v>
      </c>
      <c r="I1575" t="s">
        <v>235</v>
      </c>
      <c r="J1575" t="s">
        <v>98</v>
      </c>
      <c r="K1575">
        <v>1250</v>
      </c>
    </row>
    <row r="1576" spans="1:11" x14ac:dyDescent="0.25">
      <c r="A1576" t="str">
        <f>CONCATENATE(ExportTabel[[#This Row],[Jaar]],"/",ExportTabel[[#This Row],[Week]])</f>
        <v>2025/30</v>
      </c>
      <c r="B1576">
        <v>2025</v>
      </c>
      <c r="C1576">
        <v>30</v>
      </c>
      <c r="D1576" t="s">
        <v>636</v>
      </c>
      <c r="E1576" t="s">
        <v>637</v>
      </c>
      <c r="F1576" t="s">
        <v>283</v>
      </c>
      <c r="G1576" t="s">
        <v>169</v>
      </c>
      <c r="H1576" t="s">
        <v>32</v>
      </c>
      <c r="I1576" t="s">
        <v>180</v>
      </c>
      <c r="J1576" t="s">
        <v>43</v>
      </c>
      <c r="K1576">
        <v>480</v>
      </c>
    </row>
    <row r="1577" spans="1:11" x14ac:dyDescent="0.25">
      <c r="A1577" t="str">
        <f>CONCATENATE(ExportTabel[[#This Row],[Jaar]],"/",ExportTabel[[#This Row],[Week]])</f>
        <v>2025/30</v>
      </c>
      <c r="B1577">
        <v>2025</v>
      </c>
      <c r="C1577">
        <v>30</v>
      </c>
      <c r="D1577" t="s">
        <v>636</v>
      </c>
      <c r="E1577" t="s">
        <v>637</v>
      </c>
      <c r="F1577" t="s">
        <v>283</v>
      </c>
      <c r="G1577" t="s">
        <v>169</v>
      </c>
      <c r="H1577" t="s">
        <v>32</v>
      </c>
      <c r="I1577" t="s">
        <v>180</v>
      </c>
      <c r="J1577" t="s">
        <v>43</v>
      </c>
      <c r="K1577">
        <v>90</v>
      </c>
    </row>
    <row r="1578" spans="1:11" x14ac:dyDescent="0.25">
      <c r="A1578" t="str">
        <f>CONCATENATE(ExportTabel[[#This Row],[Jaar]],"/",ExportTabel[[#This Row],[Week]])</f>
        <v>2025/30</v>
      </c>
      <c r="B1578">
        <v>2025</v>
      </c>
      <c r="C1578">
        <v>30</v>
      </c>
      <c r="D1578" t="s">
        <v>636</v>
      </c>
      <c r="E1578" t="s">
        <v>637</v>
      </c>
      <c r="F1578" t="s">
        <v>283</v>
      </c>
      <c r="G1578" t="s">
        <v>206</v>
      </c>
      <c r="H1578" t="s">
        <v>69</v>
      </c>
      <c r="I1578" t="s">
        <v>243</v>
      </c>
      <c r="J1578" t="s">
        <v>106</v>
      </c>
      <c r="K1578">
        <v>5</v>
      </c>
    </row>
    <row r="1579" spans="1:11" x14ac:dyDescent="0.25">
      <c r="A1579" t="str">
        <f>CONCATENATE(ExportTabel[[#This Row],[Jaar]],"/",ExportTabel[[#This Row],[Week]])</f>
        <v>2025/30</v>
      </c>
      <c r="B1579">
        <v>2025</v>
      </c>
      <c r="C1579">
        <v>30</v>
      </c>
      <c r="D1579" t="s">
        <v>636</v>
      </c>
      <c r="E1579" t="s">
        <v>637</v>
      </c>
      <c r="F1579" t="s">
        <v>283</v>
      </c>
      <c r="G1579" t="s">
        <v>175</v>
      </c>
      <c r="H1579" t="s">
        <v>38</v>
      </c>
      <c r="I1579" t="s">
        <v>194</v>
      </c>
      <c r="J1579" t="s">
        <v>57</v>
      </c>
      <c r="K1579">
        <v>20</v>
      </c>
    </row>
    <row r="1580" spans="1:11" x14ac:dyDescent="0.25">
      <c r="A1580" t="str">
        <f>CONCATENATE(ExportTabel[[#This Row],[Jaar]],"/",ExportTabel[[#This Row],[Week]])</f>
        <v>2025/30</v>
      </c>
      <c r="B1580">
        <v>2025</v>
      </c>
      <c r="C1580">
        <v>30</v>
      </c>
      <c r="D1580" t="s">
        <v>636</v>
      </c>
      <c r="E1580" t="s">
        <v>637</v>
      </c>
      <c r="F1580" t="s">
        <v>283</v>
      </c>
      <c r="G1580" t="s">
        <v>174</v>
      </c>
      <c r="H1580" t="s">
        <v>37</v>
      </c>
      <c r="I1580" t="s">
        <v>205</v>
      </c>
      <c r="J1580" t="s">
        <v>68</v>
      </c>
      <c r="K1580">
        <v>500</v>
      </c>
    </row>
    <row r="1581" spans="1:11" x14ac:dyDescent="0.25">
      <c r="A1581" t="str">
        <f>CONCATENATE(ExportTabel[[#This Row],[Jaar]],"/",ExportTabel[[#This Row],[Week]])</f>
        <v>2025/30</v>
      </c>
      <c r="B1581">
        <v>2025</v>
      </c>
      <c r="C1581">
        <v>30</v>
      </c>
      <c r="D1581" t="s">
        <v>636</v>
      </c>
      <c r="E1581" t="s">
        <v>637</v>
      </c>
      <c r="F1581" t="s">
        <v>283</v>
      </c>
      <c r="G1581" t="s">
        <v>169</v>
      </c>
      <c r="H1581" t="s">
        <v>32</v>
      </c>
      <c r="I1581" t="s">
        <v>205</v>
      </c>
      <c r="J1581" t="s">
        <v>68</v>
      </c>
      <c r="K1581">
        <v>20</v>
      </c>
    </row>
    <row r="1582" spans="1:11" x14ac:dyDescent="0.25">
      <c r="A1582" t="str">
        <f>CONCATENATE(ExportTabel[[#This Row],[Jaar]],"/",ExportTabel[[#This Row],[Week]])</f>
        <v>2025/30</v>
      </c>
      <c r="B1582">
        <v>2025</v>
      </c>
      <c r="C1582">
        <v>30</v>
      </c>
      <c r="D1582" t="s">
        <v>636</v>
      </c>
      <c r="E1582" t="s">
        <v>637</v>
      </c>
      <c r="F1582" t="s">
        <v>283</v>
      </c>
      <c r="G1582" t="s">
        <v>175</v>
      </c>
      <c r="H1582" t="s">
        <v>38</v>
      </c>
      <c r="I1582" t="s">
        <v>180</v>
      </c>
      <c r="J1582" t="s">
        <v>43</v>
      </c>
      <c r="K1582">
        <v>100</v>
      </c>
    </row>
    <row r="1583" spans="1:11" x14ac:dyDescent="0.25">
      <c r="A1583" t="str">
        <f>CONCATENATE(ExportTabel[[#This Row],[Jaar]],"/",ExportTabel[[#This Row],[Week]])</f>
        <v>2025/30</v>
      </c>
      <c r="B1583">
        <v>2025</v>
      </c>
      <c r="C1583">
        <v>30</v>
      </c>
      <c r="D1583" t="s">
        <v>636</v>
      </c>
      <c r="E1583" t="s">
        <v>637</v>
      </c>
      <c r="F1583" t="s">
        <v>283</v>
      </c>
      <c r="G1583" t="s">
        <v>175</v>
      </c>
      <c r="H1583" t="s">
        <v>38</v>
      </c>
      <c r="I1583" t="s">
        <v>180</v>
      </c>
      <c r="J1583" t="s">
        <v>43</v>
      </c>
      <c r="K1583">
        <v>30</v>
      </c>
    </row>
    <row r="1584" spans="1:11" x14ac:dyDescent="0.25">
      <c r="A1584" t="str">
        <f>CONCATENATE(ExportTabel[[#This Row],[Jaar]],"/",ExportTabel[[#This Row],[Week]])</f>
        <v>2025/30</v>
      </c>
      <c r="B1584">
        <v>2025</v>
      </c>
      <c r="C1584">
        <v>30</v>
      </c>
      <c r="D1584" t="s">
        <v>636</v>
      </c>
      <c r="E1584" t="s">
        <v>637</v>
      </c>
      <c r="F1584" t="s">
        <v>283</v>
      </c>
      <c r="G1584" t="s">
        <v>206</v>
      </c>
      <c r="H1584" t="s">
        <v>69</v>
      </c>
      <c r="I1584" t="s">
        <v>180</v>
      </c>
      <c r="J1584" t="s">
        <v>43</v>
      </c>
      <c r="K1584">
        <v>5</v>
      </c>
    </row>
    <row r="1585" spans="1:11" x14ac:dyDescent="0.25">
      <c r="A1585" t="str">
        <f>CONCATENATE(ExportTabel[[#This Row],[Jaar]],"/",ExportTabel[[#This Row],[Week]])</f>
        <v>2025/30</v>
      </c>
      <c r="B1585">
        <v>2025</v>
      </c>
      <c r="C1585">
        <v>30</v>
      </c>
      <c r="D1585" t="s">
        <v>636</v>
      </c>
      <c r="E1585" t="s">
        <v>637</v>
      </c>
      <c r="F1585" t="s">
        <v>283</v>
      </c>
      <c r="G1585" t="s">
        <v>174</v>
      </c>
      <c r="H1585" t="s">
        <v>37</v>
      </c>
      <c r="I1585" t="s">
        <v>180</v>
      </c>
      <c r="J1585" t="s">
        <v>43</v>
      </c>
      <c r="K1585">
        <v>10</v>
      </c>
    </row>
    <row r="1586" spans="1:11" x14ac:dyDescent="0.25">
      <c r="A1586" t="str">
        <f>CONCATENATE(ExportTabel[[#This Row],[Jaar]],"/",ExportTabel[[#This Row],[Week]])</f>
        <v>2025/30</v>
      </c>
      <c r="B1586">
        <v>2025</v>
      </c>
      <c r="C1586">
        <v>30</v>
      </c>
      <c r="D1586" t="s">
        <v>636</v>
      </c>
      <c r="E1586" t="s">
        <v>637</v>
      </c>
      <c r="F1586" t="s">
        <v>283</v>
      </c>
      <c r="G1586" t="s">
        <v>206</v>
      </c>
      <c r="H1586" t="s">
        <v>69</v>
      </c>
      <c r="I1586" t="s">
        <v>180</v>
      </c>
      <c r="J1586" t="s">
        <v>43</v>
      </c>
      <c r="K1586">
        <v>10</v>
      </c>
    </row>
    <row r="1587" spans="1:11" x14ac:dyDescent="0.25">
      <c r="A1587" t="str">
        <f>CONCATENATE(ExportTabel[[#This Row],[Jaar]],"/",ExportTabel[[#This Row],[Week]])</f>
        <v>2025/30</v>
      </c>
      <c r="B1587">
        <v>2025</v>
      </c>
      <c r="C1587">
        <v>30</v>
      </c>
      <c r="D1587" t="s">
        <v>636</v>
      </c>
      <c r="E1587" t="s">
        <v>637</v>
      </c>
      <c r="F1587" t="s">
        <v>283</v>
      </c>
      <c r="G1587" t="s">
        <v>174</v>
      </c>
      <c r="H1587" t="s">
        <v>37</v>
      </c>
      <c r="I1587" t="s">
        <v>180</v>
      </c>
      <c r="J1587" t="s">
        <v>43</v>
      </c>
      <c r="K1587">
        <v>150</v>
      </c>
    </row>
    <row r="1588" spans="1:11" x14ac:dyDescent="0.25">
      <c r="A1588" t="str">
        <f>CONCATENATE(ExportTabel[[#This Row],[Jaar]],"/",ExportTabel[[#This Row],[Week]])</f>
        <v>2025/30</v>
      </c>
      <c r="B1588">
        <v>2025</v>
      </c>
      <c r="C1588">
        <v>30</v>
      </c>
      <c r="D1588" t="s">
        <v>636</v>
      </c>
      <c r="E1588" t="s">
        <v>637</v>
      </c>
      <c r="F1588" t="s">
        <v>283</v>
      </c>
      <c r="G1588" t="s">
        <v>174</v>
      </c>
      <c r="H1588" t="s">
        <v>37</v>
      </c>
      <c r="I1588" t="s">
        <v>180</v>
      </c>
      <c r="J1588" t="s">
        <v>43</v>
      </c>
      <c r="K1588">
        <v>250</v>
      </c>
    </row>
    <row r="1589" spans="1:11" x14ac:dyDescent="0.25">
      <c r="A1589" t="str">
        <f>CONCATENATE(ExportTabel[[#This Row],[Jaar]],"/",ExportTabel[[#This Row],[Week]])</f>
        <v>2025/30</v>
      </c>
      <c r="B1589">
        <v>2025</v>
      </c>
      <c r="C1589">
        <v>30</v>
      </c>
      <c r="D1589" t="s">
        <v>636</v>
      </c>
      <c r="E1589" t="s">
        <v>637</v>
      </c>
      <c r="F1589" t="s">
        <v>283</v>
      </c>
      <c r="G1589" t="s">
        <v>174</v>
      </c>
      <c r="H1589" t="s">
        <v>37</v>
      </c>
      <c r="I1589" t="s">
        <v>180</v>
      </c>
      <c r="J1589" t="s">
        <v>43</v>
      </c>
      <c r="K1589">
        <v>400</v>
      </c>
    </row>
    <row r="1590" spans="1:11" x14ac:dyDescent="0.25">
      <c r="A1590" t="str">
        <f>CONCATENATE(ExportTabel[[#This Row],[Jaar]],"/",ExportTabel[[#This Row],[Week]])</f>
        <v>2025/30</v>
      </c>
      <c r="B1590">
        <v>2025</v>
      </c>
      <c r="C1590">
        <v>30</v>
      </c>
      <c r="D1590" t="s">
        <v>636</v>
      </c>
      <c r="E1590" t="s">
        <v>637</v>
      </c>
      <c r="F1590" t="s">
        <v>283</v>
      </c>
      <c r="G1590" t="s">
        <v>174</v>
      </c>
      <c r="H1590" t="s">
        <v>37</v>
      </c>
      <c r="I1590" t="s">
        <v>180</v>
      </c>
      <c r="J1590" t="s">
        <v>43</v>
      </c>
      <c r="K1590">
        <v>300</v>
      </c>
    </row>
    <row r="1591" spans="1:11" x14ac:dyDescent="0.25">
      <c r="A1591" t="str">
        <f>CONCATENATE(ExportTabel[[#This Row],[Jaar]],"/",ExportTabel[[#This Row],[Week]])</f>
        <v>2025/30</v>
      </c>
      <c r="B1591">
        <v>2025</v>
      </c>
      <c r="C1591">
        <v>30</v>
      </c>
      <c r="D1591" t="s">
        <v>636</v>
      </c>
      <c r="E1591" t="s">
        <v>637</v>
      </c>
      <c r="F1591" t="s">
        <v>283</v>
      </c>
      <c r="G1591" t="s">
        <v>174</v>
      </c>
      <c r="H1591" t="s">
        <v>37</v>
      </c>
      <c r="I1591" t="s">
        <v>180</v>
      </c>
      <c r="J1591" t="s">
        <v>43</v>
      </c>
      <c r="K1591">
        <v>2400</v>
      </c>
    </row>
    <row r="1592" spans="1:11" x14ac:dyDescent="0.25">
      <c r="A1592" t="str">
        <f>CONCATENATE(ExportTabel[[#This Row],[Jaar]],"/",ExportTabel[[#This Row],[Week]])</f>
        <v>2025/30</v>
      </c>
      <c r="B1592">
        <v>2025</v>
      </c>
      <c r="C1592">
        <v>30</v>
      </c>
      <c r="D1592" t="s">
        <v>636</v>
      </c>
      <c r="E1592" t="s">
        <v>637</v>
      </c>
      <c r="F1592" t="s">
        <v>283</v>
      </c>
      <c r="G1592" t="s">
        <v>174</v>
      </c>
      <c r="H1592" t="s">
        <v>37</v>
      </c>
      <c r="I1592" t="s">
        <v>180</v>
      </c>
      <c r="J1592" t="s">
        <v>43</v>
      </c>
      <c r="K1592">
        <v>2880</v>
      </c>
    </row>
    <row r="1593" spans="1:11" x14ac:dyDescent="0.25">
      <c r="A1593" t="str">
        <f>CONCATENATE(ExportTabel[[#This Row],[Jaar]],"/",ExportTabel[[#This Row],[Week]])</f>
        <v>2025/30</v>
      </c>
      <c r="B1593">
        <v>2025</v>
      </c>
      <c r="C1593">
        <v>30</v>
      </c>
      <c r="D1593" t="s">
        <v>636</v>
      </c>
      <c r="E1593" t="s">
        <v>637</v>
      </c>
      <c r="F1593" t="s">
        <v>283</v>
      </c>
      <c r="G1593" t="s">
        <v>174</v>
      </c>
      <c r="H1593" t="s">
        <v>37</v>
      </c>
      <c r="I1593" t="s">
        <v>180</v>
      </c>
      <c r="J1593" t="s">
        <v>43</v>
      </c>
      <c r="K1593">
        <v>576</v>
      </c>
    </row>
    <row r="1594" spans="1:11" x14ac:dyDescent="0.25">
      <c r="A1594" t="str">
        <f>CONCATENATE(ExportTabel[[#This Row],[Jaar]],"/",ExportTabel[[#This Row],[Week]])</f>
        <v>2025/30</v>
      </c>
      <c r="B1594">
        <v>2025</v>
      </c>
      <c r="C1594">
        <v>30</v>
      </c>
      <c r="D1594" t="s">
        <v>636</v>
      </c>
      <c r="E1594" t="s">
        <v>637</v>
      </c>
      <c r="F1594" t="s">
        <v>283</v>
      </c>
      <c r="G1594" t="s">
        <v>174</v>
      </c>
      <c r="H1594" t="s">
        <v>37</v>
      </c>
      <c r="I1594" t="s">
        <v>180</v>
      </c>
      <c r="J1594" t="s">
        <v>43</v>
      </c>
      <c r="K1594">
        <v>576</v>
      </c>
    </row>
    <row r="1595" spans="1:11" x14ac:dyDescent="0.25">
      <c r="A1595" t="str">
        <f>CONCATENATE(ExportTabel[[#This Row],[Jaar]],"/",ExportTabel[[#This Row],[Week]])</f>
        <v>2025/30</v>
      </c>
      <c r="B1595">
        <v>2025</v>
      </c>
      <c r="C1595">
        <v>30</v>
      </c>
      <c r="D1595" t="s">
        <v>636</v>
      </c>
      <c r="E1595" t="s">
        <v>637</v>
      </c>
      <c r="F1595" t="s">
        <v>283</v>
      </c>
      <c r="G1595" t="s">
        <v>174</v>
      </c>
      <c r="H1595" t="s">
        <v>37</v>
      </c>
      <c r="I1595" t="s">
        <v>180</v>
      </c>
      <c r="J1595" t="s">
        <v>43</v>
      </c>
      <c r="K1595">
        <v>1152</v>
      </c>
    </row>
    <row r="1596" spans="1:11" x14ac:dyDescent="0.25">
      <c r="A1596" t="str">
        <f>CONCATENATE(ExportTabel[[#This Row],[Jaar]],"/",ExportTabel[[#This Row],[Week]])</f>
        <v>2025/30</v>
      </c>
      <c r="B1596">
        <v>2025</v>
      </c>
      <c r="C1596">
        <v>30</v>
      </c>
      <c r="D1596" t="s">
        <v>636</v>
      </c>
      <c r="E1596" t="s">
        <v>637</v>
      </c>
      <c r="F1596" t="s">
        <v>283</v>
      </c>
      <c r="G1596" t="s">
        <v>174</v>
      </c>
      <c r="H1596" t="s">
        <v>37</v>
      </c>
      <c r="I1596" t="s">
        <v>180</v>
      </c>
      <c r="J1596" t="s">
        <v>43</v>
      </c>
      <c r="K1596">
        <v>576</v>
      </c>
    </row>
    <row r="1597" spans="1:11" x14ac:dyDescent="0.25">
      <c r="A1597" t="str">
        <f>CONCATENATE(ExportTabel[[#This Row],[Jaar]],"/",ExportTabel[[#This Row],[Week]])</f>
        <v>2025/30</v>
      </c>
      <c r="B1597">
        <v>2025</v>
      </c>
      <c r="C1597">
        <v>30</v>
      </c>
      <c r="D1597" t="s">
        <v>636</v>
      </c>
      <c r="E1597" t="s">
        <v>637</v>
      </c>
      <c r="F1597" t="s">
        <v>283</v>
      </c>
      <c r="G1597" t="s">
        <v>174</v>
      </c>
      <c r="H1597" t="s">
        <v>37</v>
      </c>
      <c r="I1597" t="s">
        <v>180</v>
      </c>
      <c r="J1597" t="s">
        <v>43</v>
      </c>
      <c r="K1597">
        <v>1920</v>
      </c>
    </row>
    <row r="1598" spans="1:11" x14ac:dyDescent="0.25">
      <c r="A1598" t="str">
        <f>CONCATENATE(ExportTabel[[#This Row],[Jaar]],"/",ExportTabel[[#This Row],[Week]])</f>
        <v>2025/30</v>
      </c>
      <c r="B1598">
        <v>2025</v>
      </c>
      <c r="C1598">
        <v>30</v>
      </c>
      <c r="D1598" t="s">
        <v>636</v>
      </c>
      <c r="E1598" t="s">
        <v>637</v>
      </c>
      <c r="F1598" t="s">
        <v>283</v>
      </c>
      <c r="G1598" t="s">
        <v>174</v>
      </c>
      <c r="H1598" t="s">
        <v>37</v>
      </c>
      <c r="I1598" t="s">
        <v>180</v>
      </c>
      <c r="J1598" t="s">
        <v>43</v>
      </c>
      <c r="K1598">
        <v>10560</v>
      </c>
    </row>
    <row r="1599" spans="1:11" x14ac:dyDescent="0.25">
      <c r="A1599" t="str">
        <f>CONCATENATE(ExportTabel[[#This Row],[Jaar]],"/",ExportTabel[[#This Row],[Week]])</f>
        <v>2025/30</v>
      </c>
      <c r="B1599">
        <v>2025</v>
      </c>
      <c r="C1599">
        <v>30</v>
      </c>
      <c r="D1599" t="s">
        <v>636</v>
      </c>
      <c r="E1599" t="s">
        <v>637</v>
      </c>
      <c r="F1599" t="s">
        <v>283</v>
      </c>
      <c r="G1599" t="s">
        <v>174</v>
      </c>
      <c r="H1599" t="s">
        <v>37</v>
      </c>
      <c r="I1599" t="s">
        <v>180</v>
      </c>
      <c r="J1599" t="s">
        <v>43</v>
      </c>
      <c r="K1599">
        <v>3840</v>
      </c>
    </row>
    <row r="1600" spans="1:11" x14ac:dyDescent="0.25">
      <c r="A1600" t="str">
        <f>CONCATENATE(ExportTabel[[#This Row],[Jaar]],"/",ExportTabel[[#This Row],[Week]])</f>
        <v>2025/30</v>
      </c>
      <c r="B1600">
        <v>2025</v>
      </c>
      <c r="C1600">
        <v>30</v>
      </c>
      <c r="D1600" t="s">
        <v>636</v>
      </c>
      <c r="E1600" t="s">
        <v>637</v>
      </c>
      <c r="F1600" t="s">
        <v>283</v>
      </c>
      <c r="G1600" t="s">
        <v>174</v>
      </c>
      <c r="H1600" t="s">
        <v>37</v>
      </c>
      <c r="I1600" t="s">
        <v>180</v>
      </c>
      <c r="J1600" t="s">
        <v>43</v>
      </c>
      <c r="K1600">
        <v>3840</v>
      </c>
    </row>
    <row r="1601" spans="1:11" x14ac:dyDescent="0.25">
      <c r="A1601" t="str">
        <f>CONCATENATE(ExportTabel[[#This Row],[Jaar]],"/",ExportTabel[[#This Row],[Week]])</f>
        <v>2025/30</v>
      </c>
      <c r="B1601">
        <v>2025</v>
      </c>
      <c r="C1601">
        <v>30</v>
      </c>
      <c r="D1601" t="s">
        <v>636</v>
      </c>
      <c r="E1601" t="s">
        <v>637</v>
      </c>
      <c r="F1601" t="s">
        <v>283</v>
      </c>
      <c r="G1601" t="s">
        <v>174</v>
      </c>
      <c r="H1601" t="s">
        <v>37</v>
      </c>
      <c r="I1601" t="s">
        <v>180</v>
      </c>
      <c r="J1601" t="s">
        <v>43</v>
      </c>
      <c r="K1601">
        <v>1920</v>
      </c>
    </row>
    <row r="1602" spans="1:11" x14ac:dyDescent="0.25">
      <c r="A1602" t="str">
        <f>CONCATENATE(ExportTabel[[#This Row],[Jaar]],"/",ExportTabel[[#This Row],[Week]])</f>
        <v>2025/30</v>
      </c>
      <c r="B1602">
        <v>2025</v>
      </c>
      <c r="C1602">
        <v>30</v>
      </c>
      <c r="D1602" t="s">
        <v>636</v>
      </c>
      <c r="E1602" t="s">
        <v>637</v>
      </c>
      <c r="F1602" t="s">
        <v>283</v>
      </c>
      <c r="G1602" t="s">
        <v>174</v>
      </c>
      <c r="H1602" t="s">
        <v>37</v>
      </c>
      <c r="I1602" t="s">
        <v>180</v>
      </c>
      <c r="J1602" t="s">
        <v>43</v>
      </c>
      <c r="K1602">
        <v>960</v>
      </c>
    </row>
    <row r="1603" spans="1:11" x14ac:dyDescent="0.25">
      <c r="A1603" t="str">
        <f>CONCATENATE(ExportTabel[[#This Row],[Jaar]],"/",ExportTabel[[#This Row],[Week]])</f>
        <v>2025/30</v>
      </c>
      <c r="B1603">
        <v>2025</v>
      </c>
      <c r="C1603">
        <v>30</v>
      </c>
      <c r="D1603" t="s">
        <v>636</v>
      </c>
      <c r="E1603" t="s">
        <v>637</v>
      </c>
      <c r="F1603" t="s">
        <v>283</v>
      </c>
      <c r="G1603" t="s">
        <v>174</v>
      </c>
      <c r="H1603" t="s">
        <v>37</v>
      </c>
      <c r="I1603" t="s">
        <v>180</v>
      </c>
      <c r="J1603" t="s">
        <v>43</v>
      </c>
      <c r="K1603">
        <v>576</v>
      </c>
    </row>
    <row r="1604" spans="1:11" x14ac:dyDescent="0.25">
      <c r="A1604" t="str">
        <f>CONCATENATE(ExportTabel[[#This Row],[Jaar]],"/",ExportTabel[[#This Row],[Week]])</f>
        <v>2025/30</v>
      </c>
      <c r="B1604">
        <v>2025</v>
      </c>
      <c r="C1604">
        <v>30</v>
      </c>
      <c r="D1604" t="s">
        <v>636</v>
      </c>
      <c r="E1604" t="s">
        <v>637</v>
      </c>
      <c r="F1604" t="s">
        <v>283</v>
      </c>
      <c r="G1604" t="s">
        <v>174</v>
      </c>
      <c r="H1604" t="s">
        <v>37</v>
      </c>
      <c r="I1604" t="s">
        <v>180</v>
      </c>
      <c r="J1604" t="s">
        <v>43</v>
      </c>
      <c r="K1604">
        <v>3840</v>
      </c>
    </row>
    <row r="1605" spans="1:11" x14ac:dyDescent="0.25">
      <c r="A1605" t="str">
        <f>CONCATENATE(ExportTabel[[#This Row],[Jaar]],"/",ExportTabel[[#This Row],[Week]])</f>
        <v>2025/30</v>
      </c>
      <c r="B1605">
        <v>2025</v>
      </c>
      <c r="C1605">
        <v>30</v>
      </c>
      <c r="D1605" t="s">
        <v>636</v>
      </c>
      <c r="E1605" t="s">
        <v>637</v>
      </c>
      <c r="F1605" t="s">
        <v>283</v>
      </c>
      <c r="G1605" t="s">
        <v>174</v>
      </c>
      <c r="H1605" t="s">
        <v>37</v>
      </c>
      <c r="I1605" t="s">
        <v>180</v>
      </c>
      <c r="J1605" t="s">
        <v>43</v>
      </c>
      <c r="K1605">
        <v>3840</v>
      </c>
    </row>
    <row r="1606" spans="1:11" x14ac:dyDescent="0.25">
      <c r="A1606" t="str">
        <f>CONCATENATE(ExportTabel[[#This Row],[Jaar]],"/",ExportTabel[[#This Row],[Week]])</f>
        <v>2025/30</v>
      </c>
      <c r="B1606">
        <v>2025</v>
      </c>
      <c r="C1606">
        <v>30</v>
      </c>
      <c r="D1606" t="s">
        <v>636</v>
      </c>
      <c r="E1606" t="s">
        <v>637</v>
      </c>
      <c r="F1606" t="s">
        <v>283</v>
      </c>
      <c r="G1606" t="s">
        <v>174</v>
      </c>
      <c r="H1606" t="s">
        <v>37</v>
      </c>
      <c r="I1606" t="s">
        <v>180</v>
      </c>
      <c r="J1606" t="s">
        <v>43</v>
      </c>
      <c r="K1606">
        <v>3840</v>
      </c>
    </row>
    <row r="1607" spans="1:11" x14ac:dyDescent="0.25">
      <c r="A1607" t="str">
        <f>CONCATENATE(ExportTabel[[#This Row],[Jaar]],"/",ExportTabel[[#This Row],[Week]])</f>
        <v>2025/30</v>
      </c>
      <c r="B1607">
        <v>2025</v>
      </c>
      <c r="C1607">
        <v>30</v>
      </c>
      <c r="D1607" t="s">
        <v>636</v>
      </c>
      <c r="E1607" t="s">
        <v>637</v>
      </c>
      <c r="F1607" t="s">
        <v>283</v>
      </c>
      <c r="G1607" t="s">
        <v>174</v>
      </c>
      <c r="H1607" t="s">
        <v>37</v>
      </c>
      <c r="I1607" t="s">
        <v>180</v>
      </c>
      <c r="J1607" t="s">
        <v>43</v>
      </c>
      <c r="K1607">
        <v>2880</v>
      </c>
    </row>
    <row r="1608" spans="1:11" x14ac:dyDescent="0.25">
      <c r="A1608" t="str">
        <f>CONCATENATE(ExportTabel[[#This Row],[Jaar]],"/",ExportTabel[[#This Row],[Week]])</f>
        <v>2025/30</v>
      </c>
      <c r="B1608">
        <v>2025</v>
      </c>
      <c r="C1608">
        <v>30</v>
      </c>
      <c r="D1608" t="s">
        <v>636</v>
      </c>
      <c r="E1608" t="s">
        <v>637</v>
      </c>
      <c r="F1608" t="s">
        <v>283</v>
      </c>
      <c r="G1608" t="s">
        <v>174</v>
      </c>
      <c r="H1608" t="s">
        <v>37</v>
      </c>
      <c r="I1608" t="s">
        <v>180</v>
      </c>
      <c r="J1608" t="s">
        <v>43</v>
      </c>
      <c r="K1608">
        <v>1920</v>
      </c>
    </row>
    <row r="1609" spans="1:11" x14ac:dyDescent="0.25">
      <c r="A1609" t="str">
        <f>CONCATENATE(ExportTabel[[#This Row],[Jaar]],"/",ExportTabel[[#This Row],[Week]])</f>
        <v>2025/30</v>
      </c>
      <c r="B1609">
        <v>2025</v>
      </c>
      <c r="C1609">
        <v>30</v>
      </c>
      <c r="D1609" t="s">
        <v>636</v>
      </c>
      <c r="E1609" t="s">
        <v>637</v>
      </c>
      <c r="F1609" t="s">
        <v>283</v>
      </c>
      <c r="G1609" t="s">
        <v>174</v>
      </c>
      <c r="H1609" t="s">
        <v>37</v>
      </c>
      <c r="I1609" t="s">
        <v>180</v>
      </c>
      <c r="J1609" t="s">
        <v>43</v>
      </c>
      <c r="K1609">
        <v>1152</v>
      </c>
    </row>
    <row r="1610" spans="1:11" x14ac:dyDescent="0.25">
      <c r="A1610" t="str">
        <f>CONCATENATE(ExportTabel[[#This Row],[Jaar]],"/",ExportTabel[[#This Row],[Week]])</f>
        <v>2025/30</v>
      </c>
      <c r="B1610">
        <v>2025</v>
      </c>
      <c r="C1610">
        <v>30</v>
      </c>
      <c r="D1610" t="s">
        <v>636</v>
      </c>
      <c r="E1610" t="s">
        <v>637</v>
      </c>
      <c r="F1610" t="s">
        <v>283</v>
      </c>
      <c r="G1610" t="s">
        <v>174</v>
      </c>
      <c r="H1610" t="s">
        <v>37</v>
      </c>
      <c r="I1610" t="s">
        <v>180</v>
      </c>
      <c r="J1610" t="s">
        <v>43</v>
      </c>
      <c r="K1610">
        <v>1920</v>
      </c>
    </row>
    <row r="1611" spans="1:11" x14ac:dyDescent="0.25">
      <c r="A1611" t="str">
        <f>CONCATENATE(ExportTabel[[#This Row],[Jaar]],"/",ExportTabel[[#This Row],[Week]])</f>
        <v>2025/30</v>
      </c>
      <c r="B1611">
        <v>2025</v>
      </c>
      <c r="C1611">
        <v>30</v>
      </c>
      <c r="D1611" t="s">
        <v>636</v>
      </c>
      <c r="E1611" t="s">
        <v>637</v>
      </c>
      <c r="F1611" t="s">
        <v>283</v>
      </c>
      <c r="G1611" t="s">
        <v>174</v>
      </c>
      <c r="H1611" t="s">
        <v>37</v>
      </c>
      <c r="I1611" t="s">
        <v>180</v>
      </c>
      <c r="J1611" t="s">
        <v>43</v>
      </c>
      <c r="K1611">
        <v>576</v>
      </c>
    </row>
    <row r="1612" spans="1:11" x14ac:dyDescent="0.25">
      <c r="A1612" t="str">
        <f>CONCATENATE(ExportTabel[[#This Row],[Jaar]],"/",ExportTabel[[#This Row],[Week]])</f>
        <v>2025/30</v>
      </c>
      <c r="B1612">
        <v>2025</v>
      </c>
      <c r="C1612">
        <v>30</v>
      </c>
      <c r="D1612" t="s">
        <v>636</v>
      </c>
      <c r="E1612" t="s">
        <v>637</v>
      </c>
      <c r="F1612" t="s">
        <v>283</v>
      </c>
      <c r="G1612" t="s">
        <v>174</v>
      </c>
      <c r="H1612" t="s">
        <v>37</v>
      </c>
      <c r="I1612" t="s">
        <v>180</v>
      </c>
      <c r="J1612" t="s">
        <v>43</v>
      </c>
      <c r="K1612">
        <v>2880</v>
      </c>
    </row>
    <row r="1613" spans="1:11" x14ac:dyDescent="0.25">
      <c r="A1613" t="str">
        <f>CONCATENATE(ExportTabel[[#This Row],[Jaar]],"/",ExportTabel[[#This Row],[Week]])</f>
        <v>2025/30</v>
      </c>
      <c r="B1613">
        <v>2025</v>
      </c>
      <c r="C1613">
        <v>30</v>
      </c>
      <c r="D1613" t="s">
        <v>636</v>
      </c>
      <c r="E1613" t="s">
        <v>637</v>
      </c>
      <c r="F1613" t="s">
        <v>283</v>
      </c>
      <c r="G1613" t="s">
        <v>174</v>
      </c>
      <c r="H1613" t="s">
        <v>37</v>
      </c>
      <c r="I1613" t="s">
        <v>180</v>
      </c>
      <c r="J1613" t="s">
        <v>43</v>
      </c>
      <c r="K1613">
        <v>576</v>
      </c>
    </row>
    <row r="1614" spans="1:11" x14ac:dyDescent="0.25">
      <c r="A1614" t="str">
        <f>CONCATENATE(ExportTabel[[#This Row],[Jaar]],"/",ExportTabel[[#This Row],[Week]])</f>
        <v>2025/30</v>
      </c>
      <c r="B1614">
        <v>2025</v>
      </c>
      <c r="C1614">
        <v>30</v>
      </c>
      <c r="D1614" t="s">
        <v>636</v>
      </c>
      <c r="E1614" t="s">
        <v>637</v>
      </c>
      <c r="F1614" t="s">
        <v>283</v>
      </c>
      <c r="G1614" t="s">
        <v>174</v>
      </c>
      <c r="H1614" t="s">
        <v>37</v>
      </c>
      <c r="I1614" t="s">
        <v>180</v>
      </c>
      <c r="J1614" t="s">
        <v>43</v>
      </c>
      <c r="K1614">
        <v>576</v>
      </c>
    </row>
    <row r="1615" spans="1:11" x14ac:dyDescent="0.25">
      <c r="A1615" t="str">
        <f>CONCATENATE(ExportTabel[[#This Row],[Jaar]],"/",ExportTabel[[#This Row],[Week]])</f>
        <v>2025/30</v>
      </c>
      <c r="B1615">
        <v>2025</v>
      </c>
      <c r="C1615">
        <v>30</v>
      </c>
      <c r="D1615" t="s">
        <v>636</v>
      </c>
      <c r="E1615" t="s">
        <v>637</v>
      </c>
      <c r="F1615" t="s">
        <v>283</v>
      </c>
      <c r="G1615" t="s">
        <v>174</v>
      </c>
      <c r="H1615" t="s">
        <v>37</v>
      </c>
      <c r="I1615" t="s">
        <v>180</v>
      </c>
      <c r="J1615" t="s">
        <v>43</v>
      </c>
      <c r="K1615">
        <v>576</v>
      </c>
    </row>
    <row r="1616" spans="1:11" x14ac:dyDescent="0.25">
      <c r="A1616" t="str">
        <f>CONCATENATE(ExportTabel[[#This Row],[Jaar]],"/",ExportTabel[[#This Row],[Week]])</f>
        <v>2025/30</v>
      </c>
      <c r="B1616">
        <v>2025</v>
      </c>
      <c r="C1616">
        <v>30</v>
      </c>
      <c r="D1616" t="s">
        <v>636</v>
      </c>
      <c r="E1616" t="s">
        <v>637</v>
      </c>
      <c r="F1616" t="s">
        <v>283</v>
      </c>
      <c r="G1616" t="s">
        <v>174</v>
      </c>
      <c r="H1616" t="s">
        <v>37</v>
      </c>
      <c r="I1616" t="s">
        <v>180</v>
      </c>
      <c r="J1616" t="s">
        <v>43</v>
      </c>
      <c r="K1616">
        <v>5760</v>
      </c>
    </row>
    <row r="1617" spans="1:11" x14ac:dyDescent="0.25">
      <c r="A1617" t="str">
        <f>CONCATENATE(ExportTabel[[#This Row],[Jaar]],"/",ExportTabel[[#This Row],[Week]])</f>
        <v>2025/30</v>
      </c>
      <c r="B1617">
        <v>2025</v>
      </c>
      <c r="C1617">
        <v>30</v>
      </c>
      <c r="D1617" t="s">
        <v>636</v>
      </c>
      <c r="E1617" t="s">
        <v>637</v>
      </c>
      <c r="F1617" t="s">
        <v>283</v>
      </c>
      <c r="G1617" t="s">
        <v>174</v>
      </c>
      <c r="H1617" t="s">
        <v>37</v>
      </c>
      <c r="I1617" t="s">
        <v>180</v>
      </c>
      <c r="J1617" t="s">
        <v>43</v>
      </c>
      <c r="K1617">
        <v>5760</v>
      </c>
    </row>
    <row r="1618" spans="1:11" x14ac:dyDescent="0.25">
      <c r="A1618" t="str">
        <f>CONCATENATE(ExportTabel[[#This Row],[Jaar]],"/",ExportTabel[[#This Row],[Week]])</f>
        <v>2025/30</v>
      </c>
      <c r="B1618">
        <v>2025</v>
      </c>
      <c r="C1618">
        <v>30</v>
      </c>
      <c r="D1618" t="s">
        <v>636</v>
      </c>
      <c r="E1618" t="s">
        <v>637</v>
      </c>
      <c r="F1618" t="s">
        <v>283</v>
      </c>
      <c r="G1618" t="s">
        <v>174</v>
      </c>
      <c r="H1618" t="s">
        <v>37</v>
      </c>
      <c r="I1618" t="s">
        <v>180</v>
      </c>
      <c r="J1618" t="s">
        <v>43</v>
      </c>
      <c r="K1618">
        <v>7680</v>
      </c>
    </row>
    <row r="1619" spans="1:11" x14ac:dyDescent="0.25">
      <c r="A1619" t="str">
        <f>CONCATENATE(ExportTabel[[#This Row],[Jaar]],"/",ExportTabel[[#This Row],[Week]])</f>
        <v>2025/30</v>
      </c>
      <c r="B1619">
        <v>2025</v>
      </c>
      <c r="C1619">
        <v>30</v>
      </c>
      <c r="D1619" t="s">
        <v>636</v>
      </c>
      <c r="E1619" t="s">
        <v>637</v>
      </c>
      <c r="F1619" t="s">
        <v>283</v>
      </c>
      <c r="G1619" t="s">
        <v>174</v>
      </c>
      <c r="H1619" t="s">
        <v>37</v>
      </c>
      <c r="I1619" t="s">
        <v>180</v>
      </c>
      <c r="J1619" t="s">
        <v>43</v>
      </c>
      <c r="K1619">
        <v>2880</v>
      </c>
    </row>
    <row r="1620" spans="1:11" x14ac:dyDescent="0.25">
      <c r="A1620" t="str">
        <f>CONCATENATE(ExportTabel[[#This Row],[Jaar]],"/",ExportTabel[[#This Row],[Week]])</f>
        <v>2025/30</v>
      </c>
      <c r="B1620">
        <v>2025</v>
      </c>
      <c r="C1620">
        <v>30</v>
      </c>
      <c r="D1620" t="s">
        <v>636</v>
      </c>
      <c r="E1620" t="s">
        <v>637</v>
      </c>
      <c r="F1620" t="s">
        <v>283</v>
      </c>
      <c r="G1620" t="s">
        <v>174</v>
      </c>
      <c r="H1620" t="s">
        <v>37</v>
      </c>
      <c r="I1620" t="s">
        <v>180</v>
      </c>
      <c r="J1620" t="s">
        <v>43</v>
      </c>
      <c r="K1620">
        <v>2880</v>
      </c>
    </row>
    <row r="1621" spans="1:11" x14ac:dyDescent="0.25">
      <c r="A1621" t="str">
        <f>CONCATENATE(ExportTabel[[#This Row],[Jaar]],"/",ExportTabel[[#This Row],[Week]])</f>
        <v>2025/30</v>
      </c>
      <c r="B1621">
        <v>2025</v>
      </c>
      <c r="C1621">
        <v>30</v>
      </c>
      <c r="D1621" t="s">
        <v>636</v>
      </c>
      <c r="E1621" t="s">
        <v>637</v>
      </c>
      <c r="F1621" t="s">
        <v>283</v>
      </c>
      <c r="G1621" t="s">
        <v>174</v>
      </c>
      <c r="H1621" t="s">
        <v>37</v>
      </c>
      <c r="I1621" t="s">
        <v>180</v>
      </c>
      <c r="J1621" t="s">
        <v>43</v>
      </c>
      <c r="K1621">
        <v>1920</v>
      </c>
    </row>
    <row r="1622" spans="1:11" x14ac:dyDescent="0.25">
      <c r="A1622" t="str">
        <f>CONCATENATE(ExportTabel[[#This Row],[Jaar]],"/",ExportTabel[[#This Row],[Week]])</f>
        <v>2025/30</v>
      </c>
      <c r="B1622">
        <v>2025</v>
      </c>
      <c r="C1622">
        <v>30</v>
      </c>
      <c r="D1622" t="s">
        <v>636</v>
      </c>
      <c r="E1622" t="s">
        <v>637</v>
      </c>
      <c r="F1622" t="s">
        <v>283</v>
      </c>
      <c r="G1622" t="s">
        <v>174</v>
      </c>
      <c r="H1622" t="s">
        <v>37</v>
      </c>
      <c r="I1622" t="s">
        <v>180</v>
      </c>
      <c r="J1622" t="s">
        <v>43</v>
      </c>
      <c r="K1622">
        <v>2880</v>
      </c>
    </row>
    <row r="1623" spans="1:11" x14ac:dyDescent="0.25">
      <c r="A1623" t="str">
        <f>CONCATENATE(ExportTabel[[#This Row],[Jaar]],"/",ExportTabel[[#This Row],[Week]])</f>
        <v>2025/30</v>
      </c>
      <c r="B1623">
        <v>2025</v>
      </c>
      <c r="C1623">
        <v>30</v>
      </c>
      <c r="D1623" t="s">
        <v>636</v>
      </c>
      <c r="E1623" t="s">
        <v>637</v>
      </c>
      <c r="F1623" t="s">
        <v>283</v>
      </c>
      <c r="G1623" t="s">
        <v>174</v>
      </c>
      <c r="H1623" t="s">
        <v>37</v>
      </c>
      <c r="I1623" t="s">
        <v>180</v>
      </c>
      <c r="J1623" t="s">
        <v>43</v>
      </c>
      <c r="K1623">
        <v>576</v>
      </c>
    </row>
    <row r="1624" spans="1:11" x14ac:dyDescent="0.25">
      <c r="A1624" t="str">
        <f>CONCATENATE(ExportTabel[[#This Row],[Jaar]],"/",ExportTabel[[#This Row],[Week]])</f>
        <v>2025/30</v>
      </c>
      <c r="B1624">
        <v>2025</v>
      </c>
      <c r="C1624">
        <v>30</v>
      </c>
      <c r="D1624" t="s">
        <v>636</v>
      </c>
      <c r="E1624" t="s">
        <v>637</v>
      </c>
      <c r="F1624" t="s">
        <v>283</v>
      </c>
      <c r="G1624" t="s">
        <v>174</v>
      </c>
      <c r="H1624" t="s">
        <v>37</v>
      </c>
      <c r="I1624" t="s">
        <v>180</v>
      </c>
      <c r="J1624" t="s">
        <v>43</v>
      </c>
      <c r="K1624">
        <v>1920</v>
      </c>
    </row>
    <row r="1625" spans="1:11" x14ac:dyDescent="0.25">
      <c r="A1625" t="str">
        <f>CONCATENATE(ExportTabel[[#This Row],[Jaar]],"/",ExportTabel[[#This Row],[Week]])</f>
        <v>2025/30</v>
      </c>
      <c r="B1625">
        <v>2025</v>
      </c>
      <c r="C1625">
        <v>30</v>
      </c>
      <c r="D1625" t="s">
        <v>636</v>
      </c>
      <c r="E1625" t="s">
        <v>637</v>
      </c>
      <c r="F1625" t="s">
        <v>283</v>
      </c>
      <c r="G1625" t="s">
        <v>174</v>
      </c>
      <c r="H1625" t="s">
        <v>37</v>
      </c>
      <c r="I1625" t="s">
        <v>180</v>
      </c>
      <c r="J1625" t="s">
        <v>43</v>
      </c>
      <c r="K1625">
        <v>576</v>
      </c>
    </row>
    <row r="1626" spans="1:11" x14ac:dyDescent="0.25">
      <c r="A1626" t="str">
        <f>CONCATENATE(ExportTabel[[#This Row],[Jaar]],"/",ExportTabel[[#This Row],[Week]])</f>
        <v>2025/30</v>
      </c>
      <c r="B1626">
        <v>2025</v>
      </c>
      <c r="C1626">
        <v>30</v>
      </c>
      <c r="D1626" t="s">
        <v>636</v>
      </c>
      <c r="E1626" t="s">
        <v>637</v>
      </c>
      <c r="F1626" t="s">
        <v>283</v>
      </c>
      <c r="G1626" t="s">
        <v>174</v>
      </c>
      <c r="H1626" t="s">
        <v>37</v>
      </c>
      <c r="I1626" t="s">
        <v>180</v>
      </c>
      <c r="J1626" t="s">
        <v>43</v>
      </c>
      <c r="K1626">
        <v>576</v>
      </c>
    </row>
    <row r="1627" spans="1:11" x14ac:dyDescent="0.25">
      <c r="A1627" t="str">
        <f>CONCATENATE(ExportTabel[[#This Row],[Jaar]],"/",ExportTabel[[#This Row],[Week]])</f>
        <v>2025/30</v>
      </c>
      <c r="B1627">
        <v>2025</v>
      </c>
      <c r="C1627">
        <v>30</v>
      </c>
      <c r="D1627" t="s">
        <v>636</v>
      </c>
      <c r="E1627" t="s">
        <v>637</v>
      </c>
      <c r="F1627" t="s">
        <v>283</v>
      </c>
      <c r="G1627" t="s">
        <v>174</v>
      </c>
      <c r="H1627" t="s">
        <v>37</v>
      </c>
      <c r="I1627" t="s">
        <v>180</v>
      </c>
      <c r="J1627" t="s">
        <v>43</v>
      </c>
      <c r="K1627">
        <v>1920</v>
      </c>
    </row>
    <row r="1628" spans="1:11" x14ac:dyDescent="0.25">
      <c r="A1628" t="str">
        <f>CONCATENATE(ExportTabel[[#This Row],[Jaar]],"/",ExportTabel[[#This Row],[Week]])</f>
        <v>2025/30</v>
      </c>
      <c r="B1628">
        <v>2025</v>
      </c>
      <c r="C1628">
        <v>30</v>
      </c>
      <c r="D1628" t="s">
        <v>636</v>
      </c>
      <c r="E1628" t="s">
        <v>637</v>
      </c>
      <c r="F1628" t="s">
        <v>283</v>
      </c>
      <c r="G1628" t="s">
        <v>174</v>
      </c>
      <c r="H1628" t="s">
        <v>37</v>
      </c>
      <c r="I1628" t="s">
        <v>180</v>
      </c>
      <c r="J1628" t="s">
        <v>43</v>
      </c>
      <c r="K1628">
        <v>5760</v>
      </c>
    </row>
    <row r="1629" spans="1:11" x14ac:dyDescent="0.25">
      <c r="A1629" t="str">
        <f>CONCATENATE(ExportTabel[[#This Row],[Jaar]],"/",ExportTabel[[#This Row],[Week]])</f>
        <v>2025/30</v>
      </c>
      <c r="B1629">
        <v>2025</v>
      </c>
      <c r="C1629">
        <v>30</v>
      </c>
      <c r="D1629" t="s">
        <v>636</v>
      </c>
      <c r="E1629" t="s">
        <v>637</v>
      </c>
      <c r="F1629" t="s">
        <v>283</v>
      </c>
      <c r="G1629" t="s">
        <v>174</v>
      </c>
      <c r="H1629" t="s">
        <v>37</v>
      </c>
      <c r="I1629" t="s">
        <v>180</v>
      </c>
      <c r="J1629" t="s">
        <v>43</v>
      </c>
      <c r="K1629">
        <v>3840</v>
      </c>
    </row>
    <row r="1630" spans="1:11" x14ac:dyDescent="0.25">
      <c r="A1630" t="str">
        <f>CONCATENATE(ExportTabel[[#This Row],[Jaar]],"/",ExportTabel[[#This Row],[Week]])</f>
        <v>2025/30</v>
      </c>
      <c r="B1630">
        <v>2025</v>
      </c>
      <c r="C1630">
        <v>30</v>
      </c>
      <c r="D1630" t="s">
        <v>636</v>
      </c>
      <c r="E1630" t="s">
        <v>637</v>
      </c>
      <c r="F1630" t="s">
        <v>283</v>
      </c>
      <c r="G1630" t="s">
        <v>174</v>
      </c>
      <c r="H1630" t="s">
        <v>37</v>
      </c>
      <c r="I1630" t="s">
        <v>180</v>
      </c>
      <c r="J1630" t="s">
        <v>43</v>
      </c>
      <c r="K1630">
        <v>5760</v>
      </c>
    </row>
    <row r="1631" spans="1:11" x14ac:dyDescent="0.25">
      <c r="A1631" t="str">
        <f>CONCATENATE(ExportTabel[[#This Row],[Jaar]],"/",ExportTabel[[#This Row],[Week]])</f>
        <v>2025/30</v>
      </c>
      <c r="B1631">
        <v>2025</v>
      </c>
      <c r="C1631">
        <v>30</v>
      </c>
      <c r="D1631" t="s">
        <v>636</v>
      </c>
      <c r="E1631" t="s">
        <v>637</v>
      </c>
      <c r="F1631" t="s">
        <v>283</v>
      </c>
      <c r="G1631" t="s">
        <v>174</v>
      </c>
      <c r="H1631" t="s">
        <v>37</v>
      </c>
      <c r="I1631" t="s">
        <v>180</v>
      </c>
      <c r="J1631" t="s">
        <v>43</v>
      </c>
      <c r="K1631">
        <v>3840</v>
      </c>
    </row>
    <row r="1632" spans="1:11" x14ac:dyDescent="0.25">
      <c r="A1632" t="str">
        <f>CONCATENATE(ExportTabel[[#This Row],[Jaar]],"/",ExportTabel[[#This Row],[Week]])</f>
        <v>2025/30</v>
      </c>
      <c r="B1632">
        <v>2025</v>
      </c>
      <c r="C1632">
        <v>30</v>
      </c>
      <c r="D1632" t="s">
        <v>636</v>
      </c>
      <c r="E1632" t="s">
        <v>637</v>
      </c>
      <c r="F1632" t="s">
        <v>283</v>
      </c>
      <c r="G1632" t="s">
        <v>174</v>
      </c>
      <c r="H1632" t="s">
        <v>37</v>
      </c>
      <c r="I1632" t="s">
        <v>180</v>
      </c>
      <c r="J1632" t="s">
        <v>43</v>
      </c>
      <c r="K1632">
        <v>576</v>
      </c>
    </row>
    <row r="1633" spans="1:11" x14ac:dyDescent="0.25">
      <c r="A1633" t="str">
        <f>CONCATENATE(ExportTabel[[#This Row],[Jaar]],"/",ExportTabel[[#This Row],[Week]])</f>
        <v>2025/30</v>
      </c>
      <c r="B1633">
        <v>2025</v>
      </c>
      <c r="C1633">
        <v>30</v>
      </c>
      <c r="D1633" t="s">
        <v>636</v>
      </c>
      <c r="E1633" t="s">
        <v>637</v>
      </c>
      <c r="F1633" t="s">
        <v>283</v>
      </c>
      <c r="G1633" t="s">
        <v>174</v>
      </c>
      <c r="H1633" t="s">
        <v>37</v>
      </c>
      <c r="I1633" t="s">
        <v>235</v>
      </c>
      <c r="J1633" t="s">
        <v>98</v>
      </c>
      <c r="K1633">
        <v>3750</v>
      </c>
    </row>
    <row r="1634" spans="1:11" x14ac:dyDescent="0.25">
      <c r="A1634" t="str">
        <f>CONCATENATE(ExportTabel[[#This Row],[Jaar]],"/",ExportTabel[[#This Row],[Week]])</f>
        <v>2025/30</v>
      </c>
      <c r="B1634">
        <v>2025</v>
      </c>
      <c r="C1634">
        <v>30</v>
      </c>
      <c r="D1634" t="s">
        <v>636</v>
      </c>
      <c r="E1634" t="s">
        <v>637</v>
      </c>
      <c r="F1634" t="s">
        <v>283</v>
      </c>
      <c r="G1634" t="s">
        <v>175</v>
      </c>
      <c r="H1634" t="s">
        <v>38</v>
      </c>
      <c r="I1634" t="s">
        <v>205</v>
      </c>
      <c r="J1634" t="s">
        <v>68</v>
      </c>
      <c r="K1634">
        <v>100</v>
      </c>
    </row>
    <row r="1635" spans="1:11" x14ac:dyDescent="0.25">
      <c r="A1635" t="str">
        <f>CONCATENATE(ExportTabel[[#This Row],[Jaar]],"/",ExportTabel[[#This Row],[Week]])</f>
        <v>2025/30</v>
      </c>
      <c r="B1635">
        <v>2025</v>
      </c>
      <c r="C1635">
        <v>30</v>
      </c>
      <c r="D1635" t="s">
        <v>636</v>
      </c>
      <c r="E1635" t="s">
        <v>637</v>
      </c>
      <c r="F1635" t="s">
        <v>283</v>
      </c>
      <c r="G1635" t="s">
        <v>178</v>
      </c>
      <c r="H1635" t="s">
        <v>41</v>
      </c>
      <c r="I1635" t="s">
        <v>250</v>
      </c>
      <c r="J1635" t="s">
        <v>113</v>
      </c>
      <c r="K1635">
        <v>12</v>
      </c>
    </row>
    <row r="1636" spans="1:11" x14ac:dyDescent="0.25">
      <c r="A1636" t="str">
        <f>CONCATENATE(ExportTabel[[#This Row],[Jaar]],"/",ExportTabel[[#This Row],[Week]])</f>
        <v>2025/30</v>
      </c>
      <c r="B1636">
        <v>2025</v>
      </c>
      <c r="C1636">
        <v>30</v>
      </c>
      <c r="D1636" t="s">
        <v>636</v>
      </c>
      <c r="E1636" t="s">
        <v>637</v>
      </c>
      <c r="F1636" t="s">
        <v>283</v>
      </c>
      <c r="G1636" t="s">
        <v>169</v>
      </c>
      <c r="H1636" t="s">
        <v>32</v>
      </c>
      <c r="I1636" t="s">
        <v>205</v>
      </c>
      <c r="J1636" t="s">
        <v>68</v>
      </c>
      <c r="K1636">
        <v>210</v>
      </c>
    </row>
    <row r="1637" spans="1:11" x14ac:dyDescent="0.25">
      <c r="A1637" t="str">
        <f>CONCATENATE(ExportTabel[[#This Row],[Jaar]],"/",ExportTabel[[#This Row],[Week]])</f>
        <v>2025/30</v>
      </c>
      <c r="B1637">
        <v>2025</v>
      </c>
      <c r="C1637">
        <v>30</v>
      </c>
      <c r="D1637" t="s">
        <v>636</v>
      </c>
      <c r="E1637" t="s">
        <v>637</v>
      </c>
      <c r="F1637" t="s">
        <v>283</v>
      </c>
      <c r="G1637" t="s">
        <v>169</v>
      </c>
      <c r="H1637" t="s">
        <v>32</v>
      </c>
      <c r="I1637" t="s">
        <v>205</v>
      </c>
      <c r="J1637" t="s">
        <v>68</v>
      </c>
      <c r="K1637">
        <v>160</v>
      </c>
    </row>
    <row r="1638" spans="1:11" x14ac:dyDescent="0.25">
      <c r="A1638" t="str">
        <f>CONCATENATE(ExportTabel[[#This Row],[Jaar]],"/",ExportTabel[[#This Row],[Week]])</f>
        <v>2025/30</v>
      </c>
      <c r="B1638">
        <v>2025</v>
      </c>
      <c r="C1638">
        <v>30</v>
      </c>
      <c r="D1638" t="s">
        <v>636</v>
      </c>
      <c r="E1638" t="s">
        <v>637</v>
      </c>
      <c r="F1638" t="s">
        <v>283</v>
      </c>
      <c r="G1638" t="s">
        <v>174</v>
      </c>
      <c r="H1638" t="s">
        <v>37</v>
      </c>
      <c r="I1638" t="s">
        <v>194</v>
      </c>
      <c r="J1638" t="s">
        <v>57</v>
      </c>
      <c r="K1638">
        <v>100</v>
      </c>
    </row>
    <row r="1639" spans="1:11" x14ac:dyDescent="0.25">
      <c r="A1639" t="str">
        <f>CONCATENATE(ExportTabel[[#This Row],[Jaar]],"/",ExportTabel[[#This Row],[Week]])</f>
        <v>2025/30</v>
      </c>
      <c r="B1639">
        <v>2025</v>
      </c>
      <c r="C1639">
        <v>30</v>
      </c>
      <c r="D1639" t="s">
        <v>636</v>
      </c>
      <c r="E1639" t="s">
        <v>637</v>
      </c>
      <c r="F1639" t="s">
        <v>283</v>
      </c>
      <c r="G1639" t="s">
        <v>174</v>
      </c>
      <c r="H1639" t="s">
        <v>37</v>
      </c>
      <c r="I1639" t="s">
        <v>194</v>
      </c>
      <c r="J1639" t="s">
        <v>57</v>
      </c>
      <c r="K1639">
        <v>150</v>
      </c>
    </row>
    <row r="1640" spans="1:11" x14ac:dyDescent="0.25">
      <c r="A1640" t="str">
        <f>CONCATENATE(ExportTabel[[#This Row],[Jaar]],"/",ExportTabel[[#This Row],[Week]])</f>
        <v>2025/30</v>
      </c>
      <c r="B1640">
        <v>2025</v>
      </c>
      <c r="C1640">
        <v>30</v>
      </c>
      <c r="D1640" t="s">
        <v>636</v>
      </c>
      <c r="E1640" t="s">
        <v>637</v>
      </c>
      <c r="F1640" t="s">
        <v>283</v>
      </c>
      <c r="G1640" t="s">
        <v>174</v>
      </c>
      <c r="H1640" t="s">
        <v>37</v>
      </c>
      <c r="I1640" t="s">
        <v>236</v>
      </c>
      <c r="J1640" t="s">
        <v>99</v>
      </c>
      <c r="K1640">
        <v>10</v>
      </c>
    </row>
    <row r="1641" spans="1:11" x14ac:dyDescent="0.25">
      <c r="A1641" t="str">
        <f>CONCATENATE(ExportTabel[[#This Row],[Jaar]],"/",ExportTabel[[#This Row],[Week]])</f>
        <v>2025/30</v>
      </c>
      <c r="B1641">
        <v>2025</v>
      </c>
      <c r="C1641">
        <v>30</v>
      </c>
      <c r="D1641" t="s">
        <v>636</v>
      </c>
      <c r="E1641" t="s">
        <v>637</v>
      </c>
      <c r="F1641" t="s">
        <v>283</v>
      </c>
      <c r="G1641" t="s">
        <v>174</v>
      </c>
      <c r="H1641" t="s">
        <v>37</v>
      </c>
      <c r="I1641" t="s">
        <v>236</v>
      </c>
      <c r="J1641" t="s">
        <v>99</v>
      </c>
      <c r="K1641">
        <v>10</v>
      </c>
    </row>
    <row r="1642" spans="1:11" x14ac:dyDescent="0.25">
      <c r="A1642" t="str">
        <f>CONCATENATE(ExportTabel[[#This Row],[Jaar]],"/",ExportTabel[[#This Row],[Week]])</f>
        <v>2025/30</v>
      </c>
      <c r="B1642">
        <v>2025</v>
      </c>
      <c r="C1642">
        <v>30</v>
      </c>
      <c r="D1642" t="s">
        <v>636</v>
      </c>
      <c r="E1642" t="s">
        <v>637</v>
      </c>
      <c r="F1642" t="s">
        <v>283</v>
      </c>
      <c r="G1642" t="s">
        <v>206</v>
      </c>
      <c r="H1642" t="s">
        <v>69</v>
      </c>
      <c r="I1642" t="s">
        <v>236</v>
      </c>
      <c r="J1642" t="s">
        <v>99</v>
      </c>
      <c r="K1642">
        <v>10</v>
      </c>
    </row>
    <row r="1643" spans="1:11" x14ac:dyDescent="0.25">
      <c r="A1643" t="str">
        <f>CONCATENATE(ExportTabel[[#This Row],[Jaar]],"/",ExportTabel[[#This Row],[Week]])</f>
        <v>2025/30</v>
      </c>
      <c r="B1643">
        <v>2025</v>
      </c>
      <c r="C1643">
        <v>30</v>
      </c>
      <c r="D1643" t="s">
        <v>636</v>
      </c>
      <c r="E1643" t="s">
        <v>637</v>
      </c>
      <c r="F1643" t="s">
        <v>283</v>
      </c>
      <c r="G1643" t="s">
        <v>175</v>
      </c>
      <c r="H1643" t="s">
        <v>38</v>
      </c>
      <c r="I1643" t="s">
        <v>236</v>
      </c>
      <c r="J1643" t="s">
        <v>99</v>
      </c>
      <c r="K1643">
        <v>6</v>
      </c>
    </row>
    <row r="1644" spans="1:11" x14ac:dyDescent="0.25">
      <c r="A1644" t="str">
        <f>CONCATENATE(ExportTabel[[#This Row],[Jaar]],"/",ExportTabel[[#This Row],[Week]])</f>
        <v>2025/30</v>
      </c>
      <c r="B1644">
        <v>2025</v>
      </c>
      <c r="C1644">
        <v>30</v>
      </c>
      <c r="D1644" t="s">
        <v>636</v>
      </c>
      <c r="E1644" t="s">
        <v>637</v>
      </c>
      <c r="F1644" t="s">
        <v>283</v>
      </c>
      <c r="G1644" t="s">
        <v>175</v>
      </c>
      <c r="H1644" t="s">
        <v>38</v>
      </c>
      <c r="I1644" t="s">
        <v>236</v>
      </c>
      <c r="J1644" t="s">
        <v>99</v>
      </c>
      <c r="K1644">
        <v>4</v>
      </c>
    </row>
    <row r="1645" spans="1:11" x14ac:dyDescent="0.25">
      <c r="A1645" t="str">
        <f>CONCATENATE(ExportTabel[[#This Row],[Jaar]],"/",ExportTabel[[#This Row],[Week]])</f>
        <v>2025/30</v>
      </c>
      <c r="B1645">
        <v>2025</v>
      </c>
      <c r="C1645">
        <v>30</v>
      </c>
      <c r="D1645" t="s">
        <v>636</v>
      </c>
      <c r="E1645" t="s">
        <v>637</v>
      </c>
      <c r="F1645" t="s">
        <v>283</v>
      </c>
      <c r="G1645" t="s">
        <v>174</v>
      </c>
      <c r="H1645" t="s">
        <v>37</v>
      </c>
      <c r="I1645" t="s">
        <v>236</v>
      </c>
      <c r="J1645" t="s">
        <v>99</v>
      </c>
      <c r="K1645">
        <v>10</v>
      </c>
    </row>
    <row r="1646" spans="1:11" x14ac:dyDescent="0.25">
      <c r="A1646" t="str">
        <f>CONCATENATE(ExportTabel[[#This Row],[Jaar]],"/",ExportTabel[[#This Row],[Week]])</f>
        <v>2025/30</v>
      </c>
      <c r="B1646">
        <v>2025</v>
      </c>
      <c r="C1646">
        <v>30</v>
      </c>
      <c r="D1646" t="s">
        <v>636</v>
      </c>
      <c r="E1646" t="s">
        <v>637</v>
      </c>
      <c r="F1646" t="s">
        <v>283</v>
      </c>
      <c r="G1646" t="s">
        <v>206</v>
      </c>
      <c r="H1646" t="s">
        <v>69</v>
      </c>
      <c r="I1646" t="s">
        <v>236</v>
      </c>
      <c r="J1646" t="s">
        <v>99</v>
      </c>
      <c r="K1646">
        <v>5</v>
      </c>
    </row>
    <row r="1647" spans="1:11" x14ac:dyDescent="0.25">
      <c r="A1647" t="str">
        <f>CONCATENATE(ExportTabel[[#This Row],[Jaar]],"/",ExportTabel[[#This Row],[Week]])</f>
        <v>2025/30</v>
      </c>
      <c r="B1647">
        <v>2025</v>
      </c>
      <c r="C1647">
        <v>30</v>
      </c>
      <c r="D1647" t="s">
        <v>636</v>
      </c>
      <c r="E1647" t="s">
        <v>637</v>
      </c>
      <c r="F1647" t="s">
        <v>283</v>
      </c>
      <c r="G1647" t="s">
        <v>174</v>
      </c>
      <c r="H1647" t="s">
        <v>37</v>
      </c>
      <c r="I1647" t="s">
        <v>236</v>
      </c>
      <c r="J1647" t="s">
        <v>99</v>
      </c>
      <c r="K1647">
        <v>6</v>
      </c>
    </row>
    <row r="1648" spans="1:11" x14ac:dyDescent="0.25">
      <c r="A1648" t="str">
        <f>CONCATENATE(ExportTabel[[#This Row],[Jaar]],"/",ExportTabel[[#This Row],[Week]])</f>
        <v>2025/30</v>
      </c>
      <c r="B1648">
        <v>2025</v>
      </c>
      <c r="C1648">
        <v>30</v>
      </c>
      <c r="D1648" t="s">
        <v>636</v>
      </c>
      <c r="E1648" t="s">
        <v>637</v>
      </c>
      <c r="F1648" t="s">
        <v>283</v>
      </c>
      <c r="G1648" t="s">
        <v>169</v>
      </c>
      <c r="H1648" t="s">
        <v>32</v>
      </c>
      <c r="I1648" t="s">
        <v>247</v>
      </c>
      <c r="J1648" t="s">
        <v>110</v>
      </c>
      <c r="K1648">
        <v>3</v>
      </c>
    </row>
    <row r="1649" spans="1:11" x14ac:dyDescent="0.25">
      <c r="A1649" t="str">
        <f>CONCATENATE(ExportTabel[[#This Row],[Jaar]],"/",ExportTabel[[#This Row],[Week]])</f>
        <v>2025/30</v>
      </c>
      <c r="B1649">
        <v>2025</v>
      </c>
      <c r="C1649">
        <v>30</v>
      </c>
      <c r="D1649" t="s">
        <v>636</v>
      </c>
      <c r="E1649" t="s">
        <v>637</v>
      </c>
      <c r="F1649" t="s">
        <v>283</v>
      </c>
      <c r="G1649" t="s">
        <v>206</v>
      </c>
      <c r="H1649" t="s">
        <v>69</v>
      </c>
      <c r="I1649" t="s">
        <v>247</v>
      </c>
      <c r="J1649" t="s">
        <v>110</v>
      </c>
      <c r="K1649">
        <v>30</v>
      </c>
    </row>
    <row r="1650" spans="1:11" x14ac:dyDescent="0.25">
      <c r="A1650" t="str">
        <f>CONCATENATE(ExportTabel[[#This Row],[Jaar]],"/",ExportTabel[[#This Row],[Week]])</f>
        <v>2025/30</v>
      </c>
      <c r="B1650">
        <v>2025</v>
      </c>
      <c r="C1650">
        <v>30</v>
      </c>
      <c r="D1650" t="s">
        <v>636</v>
      </c>
      <c r="E1650" t="s">
        <v>637</v>
      </c>
      <c r="F1650" t="s">
        <v>283</v>
      </c>
      <c r="G1650" t="s">
        <v>206</v>
      </c>
      <c r="H1650" t="s">
        <v>69</v>
      </c>
      <c r="I1650" t="s">
        <v>235</v>
      </c>
      <c r="J1650" t="s">
        <v>98</v>
      </c>
      <c r="K1650">
        <v>200</v>
      </c>
    </row>
    <row r="1651" spans="1:11" x14ac:dyDescent="0.25">
      <c r="A1651" t="str">
        <f>CONCATENATE(ExportTabel[[#This Row],[Jaar]],"/",ExportTabel[[#This Row],[Week]])</f>
        <v>2025/30</v>
      </c>
      <c r="B1651">
        <v>2025</v>
      </c>
      <c r="C1651">
        <v>30</v>
      </c>
      <c r="D1651" t="s">
        <v>636</v>
      </c>
      <c r="E1651" t="s">
        <v>637</v>
      </c>
      <c r="F1651" t="s">
        <v>283</v>
      </c>
      <c r="G1651" t="s">
        <v>206</v>
      </c>
      <c r="H1651" t="s">
        <v>69</v>
      </c>
      <c r="I1651" t="s">
        <v>161</v>
      </c>
      <c r="J1651" t="s">
        <v>24</v>
      </c>
      <c r="K1651">
        <v>100</v>
      </c>
    </row>
    <row r="1652" spans="1:11" x14ac:dyDescent="0.25">
      <c r="A1652" t="str">
        <f>CONCATENATE(ExportTabel[[#This Row],[Jaar]],"/",ExportTabel[[#This Row],[Week]])</f>
        <v>2025/30</v>
      </c>
      <c r="B1652">
        <v>2025</v>
      </c>
      <c r="C1652">
        <v>30</v>
      </c>
      <c r="D1652" t="s">
        <v>636</v>
      </c>
      <c r="E1652" t="s">
        <v>637</v>
      </c>
      <c r="F1652" t="s">
        <v>283</v>
      </c>
      <c r="G1652" t="s">
        <v>169</v>
      </c>
      <c r="H1652" t="s">
        <v>32</v>
      </c>
      <c r="I1652" t="s">
        <v>161</v>
      </c>
      <c r="J1652" t="s">
        <v>24</v>
      </c>
      <c r="K1652">
        <v>400</v>
      </c>
    </row>
    <row r="1653" spans="1:11" x14ac:dyDescent="0.25">
      <c r="A1653" t="str">
        <f>CONCATENATE(ExportTabel[[#This Row],[Jaar]],"/",ExportTabel[[#This Row],[Week]])</f>
        <v>2025/30</v>
      </c>
      <c r="B1653">
        <v>2025</v>
      </c>
      <c r="C1653">
        <v>30</v>
      </c>
      <c r="D1653" t="s">
        <v>636</v>
      </c>
      <c r="E1653" t="s">
        <v>637</v>
      </c>
      <c r="F1653" t="s">
        <v>283</v>
      </c>
      <c r="G1653" t="s">
        <v>175</v>
      </c>
      <c r="H1653" t="s">
        <v>38</v>
      </c>
      <c r="I1653" t="s">
        <v>180</v>
      </c>
      <c r="J1653" t="s">
        <v>43</v>
      </c>
      <c r="K1653">
        <v>10</v>
      </c>
    </row>
    <row r="1654" spans="1:11" x14ac:dyDescent="0.25">
      <c r="A1654" t="str">
        <f>CONCATENATE(ExportTabel[[#This Row],[Jaar]],"/",ExportTabel[[#This Row],[Week]])</f>
        <v>2025/30</v>
      </c>
      <c r="B1654">
        <v>2025</v>
      </c>
      <c r="C1654">
        <v>30</v>
      </c>
      <c r="D1654" t="s">
        <v>636</v>
      </c>
      <c r="E1654" t="s">
        <v>637</v>
      </c>
      <c r="F1654" t="s">
        <v>283</v>
      </c>
      <c r="G1654" t="s">
        <v>174</v>
      </c>
      <c r="H1654" t="s">
        <v>37</v>
      </c>
      <c r="I1654" t="s">
        <v>180</v>
      </c>
      <c r="J1654" t="s">
        <v>43</v>
      </c>
      <c r="K1654">
        <v>5625</v>
      </c>
    </row>
    <row r="1655" spans="1:11" x14ac:dyDescent="0.25">
      <c r="A1655" t="str">
        <f>CONCATENATE(ExportTabel[[#This Row],[Jaar]],"/",ExportTabel[[#This Row],[Week]])</f>
        <v>2025/30</v>
      </c>
      <c r="B1655">
        <v>2025</v>
      </c>
      <c r="C1655">
        <v>30</v>
      </c>
      <c r="D1655" t="s">
        <v>636</v>
      </c>
      <c r="E1655" t="s">
        <v>637</v>
      </c>
      <c r="F1655" t="s">
        <v>283</v>
      </c>
      <c r="G1655" t="s">
        <v>174</v>
      </c>
      <c r="H1655" t="s">
        <v>37</v>
      </c>
      <c r="I1655" t="s">
        <v>180</v>
      </c>
      <c r="J1655" t="s">
        <v>43</v>
      </c>
      <c r="K1655">
        <v>14400</v>
      </c>
    </row>
    <row r="1656" spans="1:11" x14ac:dyDescent="0.25">
      <c r="A1656" t="str">
        <f>CONCATENATE(ExportTabel[[#This Row],[Jaar]],"/",ExportTabel[[#This Row],[Week]])</f>
        <v>2025/30</v>
      </c>
      <c r="B1656">
        <v>2025</v>
      </c>
      <c r="C1656">
        <v>30</v>
      </c>
      <c r="D1656" t="s">
        <v>636</v>
      </c>
      <c r="E1656" t="s">
        <v>637</v>
      </c>
      <c r="F1656" t="s">
        <v>283</v>
      </c>
      <c r="G1656" t="s">
        <v>174</v>
      </c>
      <c r="H1656" t="s">
        <v>37</v>
      </c>
      <c r="I1656" t="s">
        <v>180</v>
      </c>
      <c r="J1656" t="s">
        <v>43</v>
      </c>
      <c r="K1656">
        <v>2240</v>
      </c>
    </row>
    <row r="1657" spans="1:11" x14ac:dyDescent="0.25">
      <c r="A1657" t="str">
        <f>CONCATENATE(ExportTabel[[#This Row],[Jaar]],"/",ExportTabel[[#This Row],[Week]])</f>
        <v>2025/30</v>
      </c>
      <c r="B1657">
        <v>2025</v>
      </c>
      <c r="C1657">
        <v>30</v>
      </c>
      <c r="D1657" t="s">
        <v>636</v>
      </c>
      <c r="E1657" t="s">
        <v>637</v>
      </c>
      <c r="F1657" t="s">
        <v>283</v>
      </c>
      <c r="G1657" t="s">
        <v>174</v>
      </c>
      <c r="H1657" t="s">
        <v>37</v>
      </c>
      <c r="I1657" t="s">
        <v>180</v>
      </c>
      <c r="J1657" t="s">
        <v>43</v>
      </c>
      <c r="K1657">
        <v>1400</v>
      </c>
    </row>
    <row r="1658" spans="1:11" x14ac:dyDescent="0.25">
      <c r="A1658" t="str">
        <f>CONCATENATE(ExportTabel[[#This Row],[Jaar]],"/",ExportTabel[[#This Row],[Week]])</f>
        <v>2025/30</v>
      </c>
      <c r="B1658">
        <v>2025</v>
      </c>
      <c r="C1658">
        <v>30</v>
      </c>
      <c r="D1658" t="s">
        <v>636</v>
      </c>
      <c r="E1658" t="s">
        <v>637</v>
      </c>
      <c r="F1658" t="s">
        <v>283</v>
      </c>
      <c r="G1658" t="s">
        <v>174</v>
      </c>
      <c r="H1658" t="s">
        <v>37</v>
      </c>
      <c r="I1658" t="s">
        <v>180</v>
      </c>
      <c r="J1658" t="s">
        <v>43</v>
      </c>
      <c r="K1658">
        <v>1400</v>
      </c>
    </row>
    <row r="1659" spans="1:11" x14ac:dyDescent="0.25">
      <c r="A1659" t="str">
        <f>CONCATENATE(ExportTabel[[#This Row],[Jaar]],"/",ExportTabel[[#This Row],[Week]])</f>
        <v>2025/30</v>
      </c>
      <c r="B1659">
        <v>2025</v>
      </c>
      <c r="C1659">
        <v>30</v>
      </c>
      <c r="D1659" t="s">
        <v>636</v>
      </c>
      <c r="E1659" t="s">
        <v>637</v>
      </c>
      <c r="F1659" t="s">
        <v>283</v>
      </c>
      <c r="G1659" t="s">
        <v>169</v>
      </c>
      <c r="H1659" t="s">
        <v>32</v>
      </c>
      <c r="I1659" t="s">
        <v>180</v>
      </c>
      <c r="J1659" t="s">
        <v>43</v>
      </c>
      <c r="K1659">
        <v>118</v>
      </c>
    </row>
    <row r="1660" spans="1:11" x14ac:dyDescent="0.25">
      <c r="A1660" t="str">
        <f>CONCATENATE(ExportTabel[[#This Row],[Jaar]],"/",ExportTabel[[#This Row],[Week]])</f>
        <v>2025/30</v>
      </c>
      <c r="B1660">
        <v>2025</v>
      </c>
      <c r="C1660">
        <v>30</v>
      </c>
      <c r="D1660" t="s">
        <v>636</v>
      </c>
      <c r="E1660" t="s">
        <v>637</v>
      </c>
      <c r="F1660" t="s">
        <v>283</v>
      </c>
      <c r="G1660" t="s">
        <v>174</v>
      </c>
      <c r="H1660" t="s">
        <v>37</v>
      </c>
      <c r="I1660" t="s">
        <v>180</v>
      </c>
      <c r="J1660" t="s">
        <v>43</v>
      </c>
      <c r="K1660">
        <v>1060</v>
      </c>
    </row>
    <row r="1661" spans="1:11" x14ac:dyDescent="0.25">
      <c r="A1661" t="str">
        <f>CONCATENATE(ExportTabel[[#This Row],[Jaar]],"/",ExportTabel[[#This Row],[Week]])</f>
        <v>2025/30</v>
      </c>
      <c r="B1661">
        <v>2025</v>
      </c>
      <c r="C1661">
        <v>30</v>
      </c>
      <c r="D1661" t="s">
        <v>636</v>
      </c>
      <c r="E1661" t="s">
        <v>637</v>
      </c>
      <c r="F1661" t="s">
        <v>283</v>
      </c>
      <c r="G1661" t="s">
        <v>174</v>
      </c>
      <c r="H1661" t="s">
        <v>37</v>
      </c>
      <c r="I1661" t="s">
        <v>235</v>
      </c>
      <c r="J1661" t="s">
        <v>98</v>
      </c>
      <c r="K1661">
        <v>65</v>
      </c>
    </row>
    <row r="1662" spans="1:11" x14ac:dyDescent="0.25">
      <c r="A1662" t="str">
        <f>CONCATENATE(ExportTabel[[#This Row],[Jaar]],"/",ExportTabel[[#This Row],[Week]])</f>
        <v>2025/30</v>
      </c>
      <c r="B1662">
        <v>2025</v>
      </c>
      <c r="C1662">
        <v>30</v>
      </c>
      <c r="D1662" t="s">
        <v>636</v>
      </c>
      <c r="E1662" t="s">
        <v>637</v>
      </c>
      <c r="F1662" t="s">
        <v>283</v>
      </c>
      <c r="G1662" t="s">
        <v>174</v>
      </c>
      <c r="H1662" t="s">
        <v>37</v>
      </c>
      <c r="I1662" t="s">
        <v>235</v>
      </c>
      <c r="J1662" t="s">
        <v>98</v>
      </c>
      <c r="K1662">
        <v>240</v>
      </c>
    </row>
    <row r="1663" spans="1:11" x14ac:dyDescent="0.25">
      <c r="A1663" t="str">
        <f>CONCATENATE(ExportTabel[[#This Row],[Jaar]],"/",ExportTabel[[#This Row],[Week]])</f>
        <v>2025/30</v>
      </c>
      <c r="B1663">
        <v>2025</v>
      </c>
      <c r="C1663">
        <v>30</v>
      </c>
      <c r="D1663" t="s">
        <v>636</v>
      </c>
      <c r="E1663" t="s">
        <v>637</v>
      </c>
      <c r="F1663" t="s">
        <v>283</v>
      </c>
      <c r="G1663" t="s">
        <v>174</v>
      </c>
      <c r="H1663" t="s">
        <v>37</v>
      </c>
      <c r="I1663" t="s">
        <v>180</v>
      </c>
      <c r="J1663" t="s">
        <v>43</v>
      </c>
      <c r="K1663">
        <v>270</v>
      </c>
    </row>
    <row r="1664" spans="1:11" x14ac:dyDescent="0.25">
      <c r="A1664" t="str">
        <f>CONCATENATE(ExportTabel[[#This Row],[Jaar]],"/",ExportTabel[[#This Row],[Week]])</f>
        <v>2025/30</v>
      </c>
      <c r="B1664">
        <v>2025</v>
      </c>
      <c r="C1664">
        <v>30</v>
      </c>
      <c r="D1664" t="s">
        <v>636</v>
      </c>
      <c r="E1664" t="s">
        <v>637</v>
      </c>
      <c r="F1664" t="s">
        <v>283</v>
      </c>
      <c r="G1664" t="s">
        <v>174</v>
      </c>
      <c r="H1664" t="s">
        <v>37</v>
      </c>
      <c r="I1664" t="s">
        <v>180</v>
      </c>
      <c r="J1664" t="s">
        <v>43</v>
      </c>
      <c r="K1664">
        <v>3645</v>
      </c>
    </row>
    <row r="1665" spans="1:11" x14ac:dyDescent="0.25">
      <c r="A1665" t="str">
        <f>CONCATENATE(ExportTabel[[#This Row],[Jaar]],"/",ExportTabel[[#This Row],[Week]])</f>
        <v>2025/30</v>
      </c>
      <c r="B1665">
        <v>2025</v>
      </c>
      <c r="C1665">
        <v>30</v>
      </c>
      <c r="D1665" t="s">
        <v>636</v>
      </c>
      <c r="E1665" t="s">
        <v>637</v>
      </c>
      <c r="F1665" t="s">
        <v>283</v>
      </c>
      <c r="G1665" t="s">
        <v>174</v>
      </c>
      <c r="H1665" t="s">
        <v>37</v>
      </c>
      <c r="I1665" t="s">
        <v>180</v>
      </c>
      <c r="J1665" t="s">
        <v>43</v>
      </c>
      <c r="K1665">
        <v>4500</v>
      </c>
    </row>
    <row r="1666" spans="1:11" x14ac:dyDescent="0.25">
      <c r="A1666" t="str">
        <f>CONCATENATE(ExportTabel[[#This Row],[Jaar]],"/",ExportTabel[[#This Row],[Week]])</f>
        <v>2025/30</v>
      </c>
      <c r="B1666">
        <v>2025</v>
      </c>
      <c r="C1666">
        <v>30</v>
      </c>
      <c r="D1666" t="s">
        <v>636</v>
      </c>
      <c r="E1666" t="s">
        <v>637</v>
      </c>
      <c r="F1666" t="s">
        <v>283</v>
      </c>
      <c r="G1666" t="s">
        <v>174</v>
      </c>
      <c r="H1666" t="s">
        <v>37</v>
      </c>
      <c r="I1666" t="s">
        <v>180</v>
      </c>
      <c r="J1666" t="s">
        <v>43</v>
      </c>
      <c r="K1666">
        <v>3750</v>
      </c>
    </row>
    <row r="1667" spans="1:11" x14ac:dyDescent="0.25">
      <c r="A1667" t="str">
        <f>CONCATENATE(ExportTabel[[#This Row],[Jaar]],"/",ExportTabel[[#This Row],[Week]])</f>
        <v>2025/30</v>
      </c>
      <c r="B1667">
        <v>2025</v>
      </c>
      <c r="C1667">
        <v>30</v>
      </c>
      <c r="D1667" t="s">
        <v>636</v>
      </c>
      <c r="E1667" t="s">
        <v>637</v>
      </c>
      <c r="F1667" t="s">
        <v>283</v>
      </c>
      <c r="G1667" t="s">
        <v>174</v>
      </c>
      <c r="H1667" t="s">
        <v>37</v>
      </c>
      <c r="I1667" t="s">
        <v>180</v>
      </c>
      <c r="J1667" t="s">
        <v>43</v>
      </c>
      <c r="K1667">
        <v>1160</v>
      </c>
    </row>
    <row r="1668" spans="1:11" x14ac:dyDescent="0.25">
      <c r="A1668" t="str">
        <f>CONCATENATE(ExportTabel[[#This Row],[Jaar]],"/",ExportTabel[[#This Row],[Week]])</f>
        <v>2025/30</v>
      </c>
      <c r="B1668">
        <v>2025</v>
      </c>
      <c r="C1668">
        <v>30</v>
      </c>
      <c r="D1668" t="s">
        <v>636</v>
      </c>
      <c r="E1668" t="s">
        <v>637</v>
      </c>
      <c r="F1668" t="s">
        <v>283</v>
      </c>
      <c r="G1668" t="s">
        <v>174</v>
      </c>
      <c r="H1668" t="s">
        <v>37</v>
      </c>
      <c r="I1668" t="s">
        <v>180</v>
      </c>
      <c r="J1668" t="s">
        <v>43</v>
      </c>
      <c r="K1668">
        <v>27000</v>
      </c>
    </row>
    <row r="1669" spans="1:11" x14ac:dyDescent="0.25">
      <c r="A1669" t="str">
        <f>CONCATENATE(ExportTabel[[#This Row],[Jaar]],"/",ExportTabel[[#This Row],[Week]])</f>
        <v>2025/30</v>
      </c>
      <c r="B1669">
        <v>2025</v>
      </c>
      <c r="C1669">
        <v>30</v>
      </c>
      <c r="D1669" t="s">
        <v>636</v>
      </c>
      <c r="E1669" t="s">
        <v>637</v>
      </c>
      <c r="F1669" t="s">
        <v>283</v>
      </c>
      <c r="G1669" t="s">
        <v>174</v>
      </c>
      <c r="H1669" t="s">
        <v>37</v>
      </c>
      <c r="I1669" t="s">
        <v>138</v>
      </c>
      <c r="J1669" t="s">
        <v>1</v>
      </c>
      <c r="K1669">
        <v>250</v>
      </c>
    </row>
    <row r="1670" spans="1:11" x14ac:dyDescent="0.25">
      <c r="A1670" t="str">
        <f>CONCATENATE(ExportTabel[[#This Row],[Jaar]],"/",ExportTabel[[#This Row],[Week]])</f>
        <v>2025/30</v>
      </c>
      <c r="B1670">
        <v>2025</v>
      </c>
      <c r="C1670">
        <v>30</v>
      </c>
      <c r="D1670" t="s">
        <v>636</v>
      </c>
      <c r="E1670" t="s">
        <v>637</v>
      </c>
      <c r="F1670" t="s">
        <v>283</v>
      </c>
      <c r="G1670" t="s">
        <v>206</v>
      </c>
      <c r="H1670" t="s">
        <v>69</v>
      </c>
      <c r="I1670" t="s">
        <v>138</v>
      </c>
      <c r="J1670" t="s">
        <v>1</v>
      </c>
      <c r="K1670">
        <v>10</v>
      </c>
    </row>
    <row r="1671" spans="1:11" x14ac:dyDescent="0.25">
      <c r="A1671" t="str">
        <f>CONCATENATE(ExportTabel[[#This Row],[Jaar]],"/",ExportTabel[[#This Row],[Week]])</f>
        <v>2025/30</v>
      </c>
      <c r="B1671">
        <v>2025</v>
      </c>
      <c r="C1671">
        <v>30</v>
      </c>
      <c r="D1671" t="s">
        <v>636</v>
      </c>
      <c r="E1671" t="s">
        <v>637</v>
      </c>
      <c r="F1671" t="s">
        <v>283</v>
      </c>
      <c r="G1671" t="s">
        <v>169</v>
      </c>
      <c r="H1671" t="s">
        <v>32</v>
      </c>
      <c r="I1671" t="s">
        <v>138</v>
      </c>
      <c r="J1671" t="s">
        <v>1</v>
      </c>
      <c r="K1671">
        <v>6</v>
      </c>
    </row>
    <row r="1672" spans="1:11" x14ac:dyDescent="0.25">
      <c r="A1672" t="str">
        <f>CONCATENATE(ExportTabel[[#This Row],[Jaar]],"/",ExportTabel[[#This Row],[Week]])</f>
        <v>2025/30</v>
      </c>
      <c r="B1672">
        <v>2025</v>
      </c>
      <c r="C1672">
        <v>30</v>
      </c>
      <c r="D1672" t="s">
        <v>636</v>
      </c>
      <c r="E1672" t="s">
        <v>637</v>
      </c>
      <c r="F1672" t="s">
        <v>283</v>
      </c>
      <c r="G1672" t="s">
        <v>174</v>
      </c>
      <c r="H1672" t="s">
        <v>37</v>
      </c>
      <c r="I1672" t="s">
        <v>138</v>
      </c>
      <c r="J1672" t="s">
        <v>1</v>
      </c>
      <c r="K1672">
        <v>20</v>
      </c>
    </row>
    <row r="1673" spans="1:11" x14ac:dyDescent="0.25">
      <c r="A1673" t="str">
        <f>CONCATENATE(ExportTabel[[#This Row],[Jaar]],"/",ExportTabel[[#This Row],[Week]])</f>
        <v>2025/30</v>
      </c>
      <c r="B1673">
        <v>2025</v>
      </c>
      <c r="C1673">
        <v>30</v>
      </c>
      <c r="D1673" t="s">
        <v>636</v>
      </c>
      <c r="E1673" t="s">
        <v>637</v>
      </c>
      <c r="F1673" t="s">
        <v>283</v>
      </c>
      <c r="G1673" t="s">
        <v>174</v>
      </c>
      <c r="H1673" t="s">
        <v>37</v>
      </c>
      <c r="I1673" t="s">
        <v>138</v>
      </c>
      <c r="J1673" t="s">
        <v>1</v>
      </c>
      <c r="K1673">
        <v>20</v>
      </c>
    </row>
    <row r="1674" spans="1:11" x14ac:dyDescent="0.25">
      <c r="A1674" t="str">
        <f>CONCATENATE(ExportTabel[[#This Row],[Jaar]],"/",ExportTabel[[#This Row],[Week]])</f>
        <v>2025/30</v>
      </c>
      <c r="B1674">
        <v>2025</v>
      </c>
      <c r="C1674">
        <v>30</v>
      </c>
      <c r="D1674" t="s">
        <v>636</v>
      </c>
      <c r="E1674" t="s">
        <v>637</v>
      </c>
      <c r="F1674" t="s">
        <v>283</v>
      </c>
      <c r="G1674" t="s">
        <v>174</v>
      </c>
      <c r="H1674" t="s">
        <v>37</v>
      </c>
      <c r="I1674" t="s">
        <v>235</v>
      </c>
      <c r="J1674" t="s">
        <v>98</v>
      </c>
      <c r="K1674">
        <v>3990</v>
      </c>
    </row>
    <row r="1675" spans="1:11" x14ac:dyDescent="0.25">
      <c r="A1675" t="str">
        <f>CONCATENATE(ExportTabel[[#This Row],[Jaar]],"/",ExportTabel[[#This Row],[Week]])</f>
        <v>2025/30</v>
      </c>
      <c r="B1675">
        <v>2025</v>
      </c>
      <c r="C1675">
        <v>30</v>
      </c>
      <c r="D1675" t="s">
        <v>636</v>
      </c>
      <c r="E1675" t="s">
        <v>637</v>
      </c>
      <c r="F1675" t="s">
        <v>283</v>
      </c>
      <c r="G1675" t="s">
        <v>169</v>
      </c>
      <c r="H1675" t="s">
        <v>32</v>
      </c>
      <c r="I1675" t="s">
        <v>174</v>
      </c>
      <c r="J1675" t="s">
        <v>37</v>
      </c>
      <c r="K1675">
        <v>3</v>
      </c>
    </row>
    <row r="1676" spans="1:11" x14ac:dyDescent="0.25">
      <c r="A1676" t="str">
        <f>CONCATENATE(ExportTabel[[#This Row],[Jaar]],"/",ExportTabel[[#This Row],[Week]])</f>
        <v>2025/30</v>
      </c>
      <c r="B1676">
        <v>2025</v>
      </c>
      <c r="C1676">
        <v>30</v>
      </c>
      <c r="D1676" t="s">
        <v>636</v>
      </c>
      <c r="E1676" t="s">
        <v>637</v>
      </c>
      <c r="F1676" t="s">
        <v>283</v>
      </c>
      <c r="G1676" t="s">
        <v>175</v>
      </c>
      <c r="H1676" t="s">
        <v>38</v>
      </c>
      <c r="I1676" t="s">
        <v>235</v>
      </c>
      <c r="J1676" t="s">
        <v>98</v>
      </c>
      <c r="K1676">
        <v>50</v>
      </c>
    </row>
    <row r="1677" spans="1:11" x14ac:dyDescent="0.25">
      <c r="A1677" t="str">
        <f>CONCATENATE(ExportTabel[[#This Row],[Jaar]],"/",ExportTabel[[#This Row],[Week]])</f>
        <v>2025/30</v>
      </c>
      <c r="B1677">
        <v>2025</v>
      </c>
      <c r="C1677">
        <v>30</v>
      </c>
      <c r="D1677" t="s">
        <v>636</v>
      </c>
      <c r="E1677" t="s">
        <v>637</v>
      </c>
      <c r="F1677" t="s">
        <v>283</v>
      </c>
      <c r="G1677" t="s">
        <v>174</v>
      </c>
      <c r="H1677" t="s">
        <v>37</v>
      </c>
      <c r="I1677" t="s">
        <v>235</v>
      </c>
      <c r="J1677" t="s">
        <v>98</v>
      </c>
      <c r="K1677">
        <v>3750</v>
      </c>
    </row>
    <row r="1678" spans="1:11" x14ac:dyDescent="0.25">
      <c r="A1678" t="str">
        <f>CONCATENATE(ExportTabel[[#This Row],[Jaar]],"/",ExportTabel[[#This Row],[Week]])</f>
        <v>2025/30</v>
      </c>
      <c r="B1678">
        <v>2025</v>
      </c>
      <c r="C1678">
        <v>30</v>
      </c>
      <c r="D1678" t="s">
        <v>636</v>
      </c>
      <c r="E1678" t="s">
        <v>637</v>
      </c>
      <c r="F1678" t="s">
        <v>283</v>
      </c>
      <c r="G1678" t="s">
        <v>169</v>
      </c>
      <c r="H1678" t="s">
        <v>32</v>
      </c>
      <c r="I1678" t="s">
        <v>235</v>
      </c>
      <c r="J1678" t="s">
        <v>98</v>
      </c>
      <c r="K1678">
        <v>70</v>
      </c>
    </row>
    <row r="1679" spans="1:11" x14ac:dyDescent="0.25">
      <c r="A1679" t="str">
        <f>CONCATENATE(ExportTabel[[#This Row],[Jaar]],"/",ExportTabel[[#This Row],[Week]])</f>
        <v>2025/30</v>
      </c>
      <c r="B1679">
        <v>2025</v>
      </c>
      <c r="C1679">
        <v>30</v>
      </c>
      <c r="D1679" t="s">
        <v>636</v>
      </c>
      <c r="E1679" t="s">
        <v>637</v>
      </c>
      <c r="F1679" t="s">
        <v>283</v>
      </c>
      <c r="G1679" t="s">
        <v>174</v>
      </c>
      <c r="H1679" t="s">
        <v>37</v>
      </c>
      <c r="I1679" t="s">
        <v>235</v>
      </c>
      <c r="J1679" t="s">
        <v>98</v>
      </c>
      <c r="K1679">
        <v>2800</v>
      </c>
    </row>
    <row r="1680" spans="1:11" x14ac:dyDescent="0.25">
      <c r="A1680" t="str">
        <f>CONCATENATE(ExportTabel[[#This Row],[Jaar]],"/",ExportTabel[[#This Row],[Week]])</f>
        <v>2025/30</v>
      </c>
      <c r="B1680">
        <v>2025</v>
      </c>
      <c r="C1680">
        <v>30</v>
      </c>
      <c r="D1680" t="s">
        <v>636</v>
      </c>
      <c r="E1680" t="s">
        <v>637</v>
      </c>
      <c r="F1680" t="s">
        <v>283</v>
      </c>
      <c r="G1680" t="s">
        <v>174</v>
      </c>
      <c r="H1680" t="s">
        <v>37</v>
      </c>
      <c r="I1680" t="s">
        <v>235</v>
      </c>
      <c r="J1680" t="s">
        <v>98</v>
      </c>
      <c r="K1680">
        <v>1220</v>
      </c>
    </row>
    <row r="1681" spans="1:11" x14ac:dyDescent="0.25">
      <c r="A1681" t="str">
        <f>CONCATENATE(ExportTabel[[#This Row],[Jaar]],"/",ExportTabel[[#This Row],[Week]])</f>
        <v>2025/30</v>
      </c>
      <c r="B1681">
        <v>2025</v>
      </c>
      <c r="C1681">
        <v>30</v>
      </c>
      <c r="D1681" t="s">
        <v>636</v>
      </c>
      <c r="E1681" t="s">
        <v>637</v>
      </c>
      <c r="F1681" t="s">
        <v>283</v>
      </c>
      <c r="G1681" t="s">
        <v>175</v>
      </c>
      <c r="H1681" t="s">
        <v>38</v>
      </c>
      <c r="I1681" t="s">
        <v>235</v>
      </c>
      <c r="J1681" t="s">
        <v>98</v>
      </c>
      <c r="K1681">
        <v>80</v>
      </c>
    </row>
    <row r="1682" spans="1:11" x14ac:dyDescent="0.25">
      <c r="A1682" t="str">
        <f>CONCATENATE(ExportTabel[[#This Row],[Jaar]],"/",ExportTabel[[#This Row],[Week]])</f>
        <v>2025/30</v>
      </c>
      <c r="B1682">
        <v>2025</v>
      </c>
      <c r="C1682">
        <v>30</v>
      </c>
      <c r="D1682" t="s">
        <v>636</v>
      </c>
      <c r="E1682" t="s">
        <v>637</v>
      </c>
      <c r="F1682" t="s">
        <v>283</v>
      </c>
      <c r="G1682" t="s">
        <v>175</v>
      </c>
      <c r="H1682" t="s">
        <v>38</v>
      </c>
      <c r="I1682" t="s">
        <v>205</v>
      </c>
      <c r="J1682" t="s">
        <v>68</v>
      </c>
      <c r="K1682">
        <v>100</v>
      </c>
    </row>
    <row r="1683" spans="1:11" x14ac:dyDescent="0.25">
      <c r="A1683" t="str">
        <f>CONCATENATE(ExportTabel[[#This Row],[Jaar]],"/",ExportTabel[[#This Row],[Week]])</f>
        <v>2025/30</v>
      </c>
      <c r="B1683">
        <v>2025</v>
      </c>
      <c r="C1683">
        <v>30</v>
      </c>
      <c r="D1683" t="s">
        <v>636</v>
      </c>
      <c r="E1683" t="s">
        <v>637</v>
      </c>
      <c r="F1683" t="s">
        <v>283</v>
      </c>
      <c r="G1683" t="s">
        <v>175</v>
      </c>
      <c r="H1683" t="s">
        <v>38</v>
      </c>
      <c r="I1683" t="s">
        <v>205</v>
      </c>
      <c r="J1683" t="s">
        <v>68</v>
      </c>
      <c r="K1683">
        <v>1125</v>
      </c>
    </row>
    <row r="1684" spans="1:11" x14ac:dyDescent="0.25">
      <c r="A1684" t="str">
        <f>CONCATENATE(ExportTabel[[#This Row],[Jaar]],"/",ExportTabel[[#This Row],[Week]])</f>
        <v>2025/30</v>
      </c>
      <c r="B1684">
        <v>2025</v>
      </c>
      <c r="C1684">
        <v>30</v>
      </c>
      <c r="D1684" t="s">
        <v>636</v>
      </c>
      <c r="E1684" t="s">
        <v>637</v>
      </c>
      <c r="F1684" t="s">
        <v>283</v>
      </c>
      <c r="G1684" t="s">
        <v>174</v>
      </c>
      <c r="H1684" t="s">
        <v>37</v>
      </c>
      <c r="I1684" t="s">
        <v>180</v>
      </c>
      <c r="J1684" t="s">
        <v>43</v>
      </c>
      <c r="K1684">
        <v>10</v>
      </c>
    </row>
    <row r="1685" spans="1:11" x14ac:dyDescent="0.25">
      <c r="A1685" t="str">
        <f>CONCATENATE(ExportTabel[[#This Row],[Jaar]],"/",ExportTabel[[#This Row],[Week]])</f>
        <v>2025/30</v>
      </c>
      <c r="B1685">
        <v>2025</v>
      </c>
      <c r="C1685">
        <v>30</v>
      </c>
      <c r="D1685" t="s">
        <v>636</v>
      </c>
      <c r="E1685" t="s">
        <v>637</v>
      </c>
      <c r="F1685" t="s">
        <v>283</v>
      </c>
      <c r="G1685" t="s">
        <v>178</v>
      </c>
      <c r="H1685" t="s">
        <v>41</v>
      </c>
      <c r="I1685" t="s">
        <v>180</v>
      </c>
      <c r="J1685" t="s">
        <v>43</v>
      </c>
      <c r="K1685">
        <v>12</v>
      </c>
    </row>
    <row r="1686" spans="1:11" x14ac:dyDescent="0.25">
      <c r="A1686" t="str">
        <f>CONCATENATE(ExportTabel[[#This Row],[Jaar]],"/",ExportTabel[[#This Row],[Week]])</f>
        <v>2025/30</v>
      </c>
      <c r="B1686">
        <v>2025</v>
      </c>
      <c r="C1686">
        <v>30</v>
      </c>
      <c r="D1686" t="s">
        <v>636</v>
      </c>
      <c r="E1686" t="s">
        <v>637</v>
      </c>
      <c r="F1686" t="s">
        <v>283</v>
      </c>
      <c r="G1686" t="s">
        <v>174</v>
      </c>
      <c r="H1686" t="s">
        <v>37</v>
      </c>
      <c r="I1686" t="s">
        <v>180</v>
      </c>
      <c r="J1686" t="s">
        <v>43</v>
      </c>
      <c r="K1686">
        <v>100</v>
      </c>
    </row>
    <row r="1687" spans="1:11" x14ac:dyDescent="0.25">
      <c r="A1687" t="str">
        <f>CONCATENATE(ExportTabel[[#This Row],[Jaar]],"/",ExportTabel[[#This Row],[Week]])</f>
        <v>2025/30</v>
      </c>
      <c r="B1687">
        <v>2025</v>
      </c>
      <c r="C1687">
        <v>30</v>
      </c>
      <c r="D1687" t="s">
        <v>636</v>
      </c>
      <c r="E1687" t="s">
        <v>637</v>
      </c>
      <c r="F1687" t="s">
        <v>283</v>
      </c>
      <c r="G1687" t="s">
        <v>174</v>
      </c>
      <c r="H1687" t="s">
        <v>37</v>
      </c>
      <c r="I1687" t="s">
        <v>180</v>
      </c>
      <c r="J1687" t="s">
        <v>43</v>
      </c>
      <c r="K1687">
        <v>20</v>
      </c>
    </row>
    <row r="1688" spans="1:11" x14ac:dyDescent="0.25">
      <c r="A1688" t="str">
        <f>CONCATENATE(ExportTabel[[#This Row],[Jaar]],"/",ExportTabel[[#This Row],[Week]])</f>
        <v>2025/30</v>
      </c>
      <c r="B1688">
        <v>2025</v>
      </c>
      <c r="C1688">
        <v>30</v>
      </c>
      <c r="D1688" t="s">
        <v>636</v>
      </c>
      <c r="E1688" t="s">
        <v>637</v>
      </c>
      <c r="F1688" t="s">
        <v>283</v>
      </c>
      <c r="G1688" t="s">
        <v>178</v>
      </c>
      <c r="H1688" t="s">
        <v>41</v>
      </c>
      <c r="I1688" t="s">
        <v>180</v>
      </c>
      <c r="J1688" t="s">
        <v>43</v>
      </c>
      <c r="K1688">
        <v>12</v>
      </c>
    </row>
    <row r="1689" spans="1:11" x14ac:dyDescent="0.25">
      <c r="A1689" t="str">
        <f>CONCATENATE(ExportTabel[[#This Row],[Jaar]],"/",ExportTabel[[#This Row],[Week]])</f>
        <v>2025/30</v>
      </c>
      <c r="B1689">
        <v>2025</v>
      </c>
      <c r="C1689">
        <v>30</v>
      </c>
      <c r="D1689" t="s">
        <v>636</v>
      </c>
      <c r="E1689" t="s">
        <v>637</v>
      </c>
      <c r="F1689" t="s">
        <v>283</v>
      </c>
      <c r="G1689" t="s">
        <v>174</v>
      </c>
      <c r="H1689" t="s">
        <v>37</v>
      </c>
      <c r="I1689" t="s">
        <v>180</v>
      </c>
      <c r="J1689" t="s">
        <v>43</v>
      </c>
      <c r="K1689">
        <v>100</v>
      </c>
    </row>
    <row r="1690" spans="1:11" x14ac:dyDescent="0.25">
      <c r="A1690" t="str">
        <f>CONCATENATE(ExportTabel[[#This Row],[Jaar]],"/",ExportTabel[[#This Row],[Week]])</f>
        <v>2025/30</v>
      </c>
      <c r="B1690">
        <v>2025</v>
      </c>
      <c r="C1690">
        <v>30</v>
      </c>
      <c r="D1690" t="s">
        <v>636</v>
      </c>
      <c r="E1690" t="s">
        <v>637</v>
      </c>
      <c r="F1690" t="s">
        <v>283</v>
      </c>
      <c r="G1690" t="s">
        <v>174</v>
      </c>
      <c r="H1690" t="s">
        <v>37</v>
      </c>
      <c r="I1690" t="s">
        <v>180</v>
      </c>
      <c r="J1690" t="s">
        <v>43</v>
      </c>
      <c r="K1690">
        <v>150</v>
      </c>
    </row>
    <row r="1691" spans="1:11" x14ac:dyDescent="0.25">
      <c r="A1691" t="str">
        <f>CONCATENATE(ExportTabel[[#This Row],[Jaar]],"/",ExportTabel[[#This Row],[Week]])</f>
        <v>2025/30</v>
      </c>
      <c r="B1691">
        <v>2025</v>
      </c>
      <c r="C1691">
        <v>30</v>
      </c>
      <c r="D1691" t="s">
        <v>636</v>
      </c>
      <c r="E1691" t="s">
        <v>637</v>
      </c>
      <c r="F1691" t="s">
        <v>283</v>
      </c>
      <c r="G1691" t="s">
        <v>638</v>
      </c>
      <c r="H1691" t="s">
        <v>639</v>
      </c>
      <c r="I1691" t="s">
        <v>180</v>
      </c>
      <c r="J1691" t="s">
        <v>43</v>
      </c>
      <c r="K1691">
        <v>140</v>
      </c>
    </row>
    <row r="1692" spans="1:11" x14ac:dyDescent="0.25">
      <c r="A1692" t="str">
        <f>CONCATENATE(ExportTabel[[#This Row],[Jaar]],"/",ExportTabel[[#This Row],[Week]])</f>
        <v>2025/30</v>
      </c>
      <c r="B1692">
        <v>2025</v>
      </c>
      <c r="C1692">
        <v>30</v>
      </c>
      <c r="D1692" t="s">
        <v>636</v>
      </c>
      <c r="E1692" t="s">
        <v>637</v>
      </c>
      <c r="F1692" t="s">
        <v>283</v>
      </c>
      <c r="G1692" t="s">
        <v>174</v>
      </c>
      <c r="H1692" t="s">
        <v>37</v>
      </c>
      <c r="I1692" t="s">
        <v>180</v>
      </c>
      <c r="J1692" t="s">
        <v>43</v>
      </c>
      <c r="K1692">
        <v>430</v>
      </c>
    </row>
    <row r="1693" spans="1:11" x14ac:dyDescent="0.25">
      <c r="A1693" t="str">
        <f>CONCATENATE(ExportTabel[[#This Row],[Jaar]],"/",ExportTabel[[#This Row],[Week]])</f>
        <v>2025/30</v>
      </c>
      <c r="B1693">
        <v>2025</v>
      </c>
      <c r="C1693">
        <v>30</v>
      </c>
      <c r="D1693" t="s">
        <v>636</v>
      </c>
      <c r="E1693" t="s">
        <v>637</v>
      </c>
      <c r="F1693" t="s">
        <v>283</v>
      </c>
      <c r="G1693" t="s">
        <v>638</v>
      </c>
      <c r="H1693" t="s">
        <v>639</v>
      </c>
      <c r="I1693" t="s">
        <v>180</v>
      </c>
      <c r="J1693" t="s">
        <v>43</v>
      </c>
      <c r="K1693">
        <v>50</v>
      </c>
    </row>
    <row r="1694" spans="1:11" x14ac:dyDescent="0.25">
      <c r="A1694" t="str">
        <f>CONCATENATE(ExportTabel[[#This Row],[Jaar]],"/",ExportTabel[[#This Row],[Week]])</f>
        <v>2025/30</v>
      </c>
      <c r="B1694">
        <v>2025</v>
      </c>
      <c r="C1694">
        <v>30</v>
      </c>
      <c r="D1694" t="s">
        <v>636</v>
      </c>
      <c r="E1694" t="s">
        <v>637</v>
      </c>
      <c r="F1694" t="s">
        <v>283</v>
      </c>
      <c r="G1694" t="s">
        <v>169</v>
      </c>
      <c r="H1694" t="s">
        <v>32</v>
      </c>
      <c r="I1694" t="s">
        <v>180</v>
      </c>
      <c r="J1694" t="s">
        <v>43</v>
      </c>
      <c r="K1694">
        <v>64</v>
      </c>
    </row>
    <row r="1695" spans="1:11" x14ac:dyDescent="0.25">
      <c r="A1695" t="str">
        <f>CONCATENATE(ExportTabel[[#This Row],[Jaar]],"/",ExportTabel[[#This Row],[Week]])</f>
        <v>2025/30</v>
      </c>
      <c r="B1695">
        <v>2025</v>
      </c>
      <c r="C1695">
        <v>30</v>
      </c>
      <c r="D1695" t="s">
        <v>636</v>
      </c>
      <c r="E1695" t="s">
        <v>637</v>
      </c>
      <c r="F1695" t="s">
        <v>283</v>
      </c>
      <c r="G1695" t="s">
        <v>169</v>
      </c>
      <c r="H1695" t="s">
        <v>32</v>
      </c>
      <c r="I1695" t="s">
        <v>180</v>
      </c>
      <c r="J1695" t="s">
        <v>43</v>
      </c>
      <c r="K1695">
        <v>40</v>
      </c>
    </row>
    <row r="1696" spans="1:11" x14ac:dyDescent="0.25">
      <c r="A1696" t="str">
        <f>CONCATENATE(ExportTabel[[#This Row],[Jaar]],"/",ExportTabel[[#This Row],[Week]])</f>
        <v>2025/30</v>
      </c>
      <c r="B1696">
        <v>2025</v>
      </c>
      <c r="C1696">
        <v>30</v>
      </c>
      <c r="D1696" t="s">
        <v>636</v>
      </c>
      <c r="E1696" t="s">
        <v>637</v>
      </c>
      <c r="F1696" t="s">
        <v>283</v>
      </c>
      <c r="G1696" t="s">
        <v>174</v>
      </c>
      <c r="H1696" t="s">
        <v>37</v>
      </c>
      <c r="I1696" t="s">
        <v>180</v>
      </c>
      <c r="J1696" t="s">
        <v>43</v>
      </c>
      <c r="K1696">
        <v>960</v>
      </c>
    </row>
    <row r="1697" spans="1:11" x14ac:dyDescent="0.25">
      <c r="A1697" t="str">
        <f>CONCATENATE(ExportTabel[[#This Row],[Jaar]],"/",ExportTabel[[#This Row],[Week]])</f>
        <v>2025/30</v>
      </c>
      <c r="B1697">
        <v>2025</v>
      </c>
      <c r="C1697">
        <v>30</v>
      </c>
      <c r="D1697" t="s">
        <v>636</v>
      </c>
      <c r="E1697" t="s">
        <v>637</v>
      </c>
      <c r="F1697" t="s">
        <v>283</v>
      </c>
      <c r="G1697" t="s">
        <v>174</v>
      </c>
      <c r="H1697" t="s">
        <v>37</v>
      </c>
      <c r="I1697" t="s">
        <v>180</v>
      </c>
      <c r="J1697" t="s">
        <v>43</v>
      </c>
      <c r="K1697">
        <v>1920</v>
      </c>
    </row>
    <row r="1698" spans="1:11" x14ac:dyDescent="0.25">
      <c r="A1698" t="str">
        <f>CONCATENATE(ExportTabel[[#This Row],[Jaar]],"/",ExportTabel[[#This Row],[Week]])</f>
        <v>2025/30</v>
      </c>
      <c r="B1698">
        <v>2025</v>
      </c>
      <c r="C1698">
        <v>30</v>
      </c>
      <c r="D1698" t="s">
        <v>636</v>
      </c>
      <c r="E1698" t="s">
        <v>637</v>
      </c>
      <c r="F1698" t="s">
        <v>283</v>
      </c>
      <c r="G1698" t="s">
        <v>174</v>
      </c>
      <c r="H1698" t="s">
        <v>37</v>
      </c>
      <c r="I1698" t="s">
        <v>180</v>
      </c>
      <c r="J1698" t="s">
        <v>43</v>
      </c>
      <c r="K1698">
        <v>1152</v>
      </c>
    </row>
    <row r="1699" spans="1:11" x14ac:dyDescent="0.25">
      <c r="A1699" t="str">
        <f>CONCATENATE(ExportTabel[[#This Row],[Jaar]],"/",ExportTabel[[#This Row],[Week]])</f>
        <v>2025/30</v>
      </c>
      <c r="B1699">
        <v>2025</v>
      </c>
      <c r="C1699">
        <v>30</v>
      </c>
      <c r="D1699" t="s">
        <v>636</v>
      </c>
      <c r="E1699" t="s">
        <v>637</v>
      </c>
      <c r="F1699" t="s">
        <v>283</v>
      </c>
      <c r="G1699" t="s">
        <v>174</v>
      </c>
      <c r="H1699" t="s">
        <v>37</v>
      </c>
      <c r="I1699" t="s">
        <v>180</v>
      </c>
      <c r="J1699" t="s">
        <v>43</v>
      </c>
      <c r="K1699">
        <v>576</v>
      </c>
    </row>
    <row r="1700" spans="1:11" x14ac:dyDescent="0.25">
      <c r="A1700" t="str">
        <f>CONCATENATE(ExportTabel[[#This Row],[Jaar]],"/",ExportTabel[[#This Row],[Week]])</f>
        <v>2025/30</v>
      </c>
      <c r="B1700">
        <v>2025</v>
      </c>
      <c r="C1700">
        <v>30</v>
      </c>
      <c r="D1700" t="s">
        <v>636</v>
      </c>
      <c r="E1700" t="s">
        <v>637</v>
      </c>
      <c r="F1700" t="s">
        <v>283</v>
      </c>
      <c r="G1700" t="s">
        <v>174</v>
      </c>
      <c r="H1700" t="s">
        <v>37</v>
      </c>
      <c r="I1700" t="s">
        <v>180</v>
      </c>
      <c r="J1700" t="s">
        <v>43</v>
      </c>
      <c r="K1700">
        <v>576</v>
      </c>
    </row>
    <row r="1701" spans="1:11" x14ac:dyDescent="0.25">
      <c r="A1701" t="str">
        <f>CONCATENATE(ExportTabel[[#This Row],[Jaar]],"/",ExportTabel[[#This Row],[Week]])</f>
        <v>2025/30</v>
      </c>
      <c r="B1701">
        <v>2025</v>
      </c>
      <c r="C1701">
        <v>30</v>
      </c>
      <c r="D1701" t="s">
        <v>636</v>
      </c>
      <c r="E1701" t="s">
        <v>637</v>
      </c>
      <c r="F1701" t="s">
        <v>283</v>
      </c>
      <c r="G1701" t="s">
        <v>174</v>
      </c>
      <c r="H1701" t="s">
        <v>37</v>
      </c>
      <c r="I1701" t="s">
        <v>180</v>
      </c>
      <c r="J1701" t="s">
        <v>43</v>
      </c>
      <c r="K1701">
        <v>576</v>
      </c>
    </row>
    <row r="1702" spans="1:11" x14ac:dyDescent="0.25">
      <c r="A1702" t="str">
        <f>CONCATENATE(ExportTabel[[#This Row],[Jaar]],"/",ExportTabel[[#This Row],[Week]])</f>
        <v>2025/30</v>
      </c>
      <c r="B1702">
        <v>2025</v>
      </c>
      <c r="C1702">
        <v>30</v>
      </c>
      <c r="D1702" t="s">
        <v>636</v>
      </c>
      <c r="E1702" t="s">
        <v>637</v>
      </c>
      <c r="F1702" t="s">
        <v>283</v>
      </c>
      <c r="G1702" t="s">
        <v>174</v>
      </c>
      <c r="H1702" t="s">
        <v>37</v>
      </c>
      <c r="I1702" t="s">
        <v>180</v>
      </c>
      <c r="J1702" t="s">
        <v>43</v>
      </c>
      <c r="K1702">
        <v>1152</v>
      </c>
    </row>
    <row r="1703" spans="1:11" x14ac:dyDescent="0.25">
      <c r="A1703" t="str">
        <f>CONCATENATE(ExportTabel[[#This Row],[Jaar]],"/",ExportTabel[[#This Row],[Week]])</f>
        <v>2025/30</v>
      </c>
      <c r="B1703">
        <v>2025</v>
      </c>
      <c r="C1703">
        <v>30</v>
      </c>
      <c r="D1703" t="s">
        <v>636</v>
      </c>
      <c r="E1703" t="s">
        <v>637</v>
      </c>
      <c r="F1703" t="s">
        <v>283</v>
      </c>
      <c r="G1703" t="s">
        <v>174</v>
      </c>
      <c r="H1703" t="s">
        <v>37</v>
      </c>
      <c r="I1703" t="s">
        <v>180</v>
      </c>
      <c r="J1703" t="s">
        <v>43</v>
      </c>
      <c r="K1703">
        <v>576</v>
      </c>
    </row>
    <row r="1704" spans="1:11" x14ac:dyDescent="0.25">
      <c r="A1704" t="str">
        <f>CONCATENATE(ExportTabel[[#This Row],[Jaar]],"/",ExportTabel[[#This Row],[Week]])</f>
        <v>2025/30</v>
      </c>
      <c r="B1704">
        <v>2025</v>
      </c>
      <c r="C1704">
        <v>30</v>
      </c>
      <c r="D1704" t="s">
        <v>636</v>
      </c>
      <c r="E1704" t="s">
        <v>637</v>
      </c>
      <c r="F1704" t="s">
        <v>283</v>
      </c>
      <c r="G1704" t="s">
        <v>174</v>
      </c>
      <c r="H1704" t="s">
        <v>37</v>
      </c>
      <c r="I1704" t="s">
        <v>180</v>
      </c>
      <c r="J1704" t="s">
        <v>43</v>
      </c>
      <c r="K1704">
        <v>576</v>
      </c>
    </row>
    <row r="1705" spans="1:11" x14ac:dyDescent="0.25">
      <c r="A1705" t="str">
        <f>CONCATENATE(ExportTabel[[#This Row],[Jaar]],"/",ExportTabel[[#This Row],[Week]])</f>
        <v>2025/30</v>
      </c>
      <c r="B1705">
        <v>2025</v>
      </c>
      <c r="C1705">
        <v>30</v>
      </c>
      <c r="D1705" t="s">
        <v>636</v>
      </c>
      <c r="E1705" t="s">
        <v>637</v>
      </c>
      <c r="F1705" t="s">
        <v>283</v>
      </c>
      <c r="G1705" t="s">
        <v>174</v>
      </c>
      <c r="H1705" t="s">
        <v>37</v>
      </c>
      <c r="I1705" t="s">
        <v>180</v>
      </c>
      <c r="J1705" t="s">
        <v>43</v>
      </c>
      <c r="K1705">
        <v>1920</v>
      </c>
    </row>
    <row r="1706" spans="1:11" x14ac:dyDescent="0.25">
      <c r="A1706" t="str">
        <f>CONCATENATE(ExportTabel[[#This Row],[Jaar]],"/",ExportTabel[[#This Row],[Week]])</f>
        <v>2025/30</v>
      </c>
      <c r="B1706">
        <v>2025</v>
      </c>
      <c r="C1706">
        <v>30</v>
      </c>
      <c r="D1706" t="s">
        <v>636</v>
      </c>
      <c r="E1706" t="s">
        <v>637</v>
      </c>
      <c r="F1706" t="s">
        <v>283</v>
      </c>
      <c r="G1706" t="s">
        <v>174</v>
      </c>
      <c r="H1706" t="s">
        <v>37</v>
      </c>
      <c r="I1706" t="s">
        <v>180</v>
      </c>
      <c r="J1706" t="s">
        <v>43</v>
      </c>
      <c r="K1706">
        <v>4800</v>
      </c>
    </row>
    <row r="1707" spans="1:11" x14ac:dyDescent="0.25">
      <c r="A1707" t="str">
        <f>CONCATENATE(ExportTabel[[#This Row],[Jaar]],"/",ExportTabel[[#This Row],[Week]])</f>
        <v>2025/30</v>
      </c>
      <c r="B1707">
        <v>2025</v>
      </c>
      <c r="C1707">
        <v>30</v>
      </c>
      <c r="D1707" t="s">
        <v>636</v>
      </c>
      <c r="E1707" t="s">
        <v>637</v>
      </c>
      <c r="F1707" t="s">
        <v>283</v>
      </c>
      <c r="G1707" t="s">
        <v>174</v>
      </c>
      <c r="H1707" t="s">
        <v>37</v>
      </c>
      <c r="I1707" t="s">
        <v>180</v>
      </c>
      <c r="J1707" t="s">
        <v>43</v>
      </c>
      <c r="K1707">
        <v>1920</v>
      </c>
    </row>
    <row r="1708" spans="1:11" x14ac:dyDescent="0.25">
      <c r="A1708" t="str">
        <f>CONCATENATE(ExportTabel[[#This Row],[Jaar]],"/",ExportTabel[[#This Row],[Week]])</f>
        <v>2025/30</v>
      </c>
      <c r="B1708">
        <v>2025</v>
      </c>
      <c r="C1708">
        <v>30</v>
      </c>
      <c r="D1708" t="s">
        <v>636</v>
      </c>
      <c r="E1708" t="s">
        <v>637</v>
      </c>
      <c r="F1708" t="s">
        <v>283</v>
      </c>
      <c r="G1708" t="s">
        <v>174</v>
      </c>
      <c r="H1708" t="s">
        <v>37</v>
      </c>
      <c r="I1708" t="s">
        <v>180</v>
      </c>
      <c r="J1708" t="s">
        <v>43</v>
      </c>
      <c r="K1708">
        <v>576</v>
      </c>
    </row>
    <row r="1709" spans="1:11" x14ac:dyDescent="0.25">
      <c r="A1709" t="str">
        <f>CONCATENATE(ExportTabel[[#This Row],[Jaar]],"/",ExportTabel[[#This Row],[Week]])</f>
        <v>2025/30</v>
      </c>
      <c r="B1709">
        <v>2025</v>
      </c>
      <c r="C1709">
        <v>30</v>
      </c>
      <c r="D1709" t="s">
        <v>636</v>
      </c>
      <c r="E1709" t="s">
        <v>637</v>
      </c>
      <c r="F1709" t="s">
        <v>283</v>
      </c>
      <c r="G1709" t="s">
        <v>174</v>
      </c>
      <c r="H1709" t="s">
        <v>37</v>
      </c>
      <c r="I1709" t="s">
        <v>180</v>
      </c>
      <c r="J1709" t="s">
        <v>43</v>
      </c>
      <c r="K1709">
        <v>576</v>
      </c>
    </row>
    <row r="1710" spans="1:11" x14ac:dyDescent="0.25">
      <c r="A1710" t="str">
        <f>CONCATENATE(ExportTabel[[#This Row],[Jaar]],"/",ExportTabel[[#This Row],[Week]])</f>
        <v>2025/30</v>
      </c>
      <c r="B1710">
        <v>2025</v>
      </c>
      <c r="C1710">
        <v>30</v>
      </c>
      <c r="D1710" t="s">
        <v>636</v>
      </c>
      <c r="E1710" t="s">
        <v>637</v>
      </c>
      <c r="F1710" t="s">
        <v>283</v>
      </c>
      <c r="G1710" t="s">
        <v>174</v>
      </c>
      <c r="H1710" t="s">
        <v>37</v>
      </c>
      <c r="I1710" t="s">
        <v>180</v>
      </c>
      <c r="J1710" t="s">
        <v>43</v>
      </c>
      <c r="K1710">
        <v>1920</v>
      </c>
    </row>
    <row r="1711" spans="1:11" x14ac:dyDescent="0.25">
      <c r="A1711" t="str">
        <f>CONCATENATE(ExportTabel[[#This Row],[Jaar]],"/",ExportTabel[[#This Row],[Week]])</f>
        <v>2025/30</v>
      </c>
      <c r="B1711">
        <v>2025</v>
      </c>
      <c r="C1711">
        <v>30</v>
      </c>
      <c r="D1711" t="s">
        <v>636</v>
      </c>
      <c r="E1711" t="s">
        <v>637</v>
      </c>
      <c r="F1711" t="s">
        <v>283</v>
      </c>
      <c r="G1711" t="s">
        <v>169</v>
      </c>
      <c r="H1711" t="s">
        <v>32</v>
      </c>
      <c r="I1711" t="s">
        <v>180</v>
      </c>
      <c r="J1711" t="s">
        <v>43</v>
      </c>
      <c r="K1711">
        <v>350</v>
      </c>
    </row>
    <row r="1712" spans="1:11" x14ac:dyDescent="0.25">
      <c r="A1712" t="str">
        <f>CONCATENATE(ExportTabel[[#This Row],[Jaar]],"/",ExportTabel[[#This Row],[Week]])</f>
        <v>2025/30</v>
      </c>
      <c r="B1712">
        <v>2025</v>
      </c>
      <c r="C1712">
        <v>30</v>
      </c>
      <c r="D1712" t="s">
        <v>636</v>
      </c>
      <c r="E1712" t="s">
        <v>637</v>
      </c>
      <c r="F1712" t="s">
        <v>283</v>
      </c>
      <c r="G1712" t="s">
        <v>174</v>
      </c>
      <c r="H1712" t="s">
        <v>37</v>
      </c>
      <c r="I1712" t="s">
        <v>180</v>
      </c>
      <c r="J1712" t="s">
        <v>43</v>
      </c>
      <c r="K1712">
        <v>576</v>
      </c>
    </row>
    <row r="1713" spans="1:11" x14ac:dyDescent="0.25">
      <c r="A1713" t="str">
        <f>CONCATENATE(ExportTabel[[#This Row],[Jaar]],"/",ExportTabel[[#This Row],[Week]])</f>
        <v>2025/30</v>
      </c>
      <c r="B1713">
        <v>2025</v>
      </c>
      <c r="C1713">
        <v>30</v>
      </c>
      <c r="D1713" t="s">
        <v>636</v>
      </c>
      <c r="E1713" t="s">
        <v>637</v>
      </c>
      <c r="F1713" t="s">
        <v>283</v>
      </c>
      <c r="G1713" t="s">
        <v>174</v>
      </c>
      <c r="H1713" t="s">
        <v>37</v>
      </c>
      <c r="I1713" t="s">
        <v>180</v>
      </c>
      <c r="J1713" t="s">
        <v>43</v>
      </c>
      <c r="K1713">
        <v>2880</v>
      </c>
    </row>
    <row r="1714" spans="1:11" x14ac:dyDescent="0.25">
      <c r="A1714" t="str">
        <f>CONCATENATE(ExportTabel[[#This Row],[Jaar]],"/",ExportTabel[[#This Row],[Week]])</f>
        <v>2025/30</v>
      </c>
      <c r="B1714">
        <v>2025</v>
      </c>
      <c r="C1714">
        <v>30</v>
      </c>
      <c r="D1714" t="s">
        <v>636</v>
      </c>
      <c r="E1714" t="s">
        <v>637</v>
      </c>
      <c r="F1714" t="s">
        <v>283</v>
      </c>
      <c r="G1714" t="s">
        <v>174</v>
      </c>
      <c r="H1714" t="s">
        <v>37</v>
      </c>
      <c r="I1714" t="s">
        <v>180</v>
      </c>
      <c r="J1714" t="s">
        <v>43</v>
      </c>
      <c r="K1714">
        <v>576</v>
      </c>
    </row>
    <row r="1715" spans="1:11" x14ac:dyDescent="0.25">
      <c r="A1715" t="str">
        <f>CONCATENATE(ExportTabel[[#This Row],[Jaar]],"/",ExportTabel[[#This Row],[Week]])</f>
        <v>2025/30</v>
      </c>
      <c r="B1715">
        <v>2025</v>
      </c>
      <c r="C1715">
        <v>30</v>
      </c>
      <c r="D1715" t="s">
        <v>636</v>
      </c>
      <c r="E1715" t="s">
        <v>637</v>
      </c>
      <c r="F1715" t="s">
        <v>283</v>
      </c>
      <c r="G1715" t="s">
        <v>174</v>
      </c>
      <c r="H1715" t="s">
        <v>37</v>
      </c>
      <c r="I1715" t="s">
        <v>180</v>
      </c>
      <c r="J1715" t="s">
        <v>43</v>
      </c>
      <c r="K1715">
        <v>3840</v>
      </c>
    </row>
    <row r="1716" spans="1:11" x14ac:dyDescent="0.25">
      <c r="A1716" t="str">
        <f>CONCATENATE(ExportTabel[[#This Row],[Jaar]],"/",ExportTabel[[#This Row],[Week]])</f>
        <v>2025/30</v>
      </c>
      <c r="B1716">
        <v>2025</v>
      </c>
      <c r="C1716">
        <v>30</v>
      </c>
      <c r="D1716" t="s">
        <v>636</v>
      </c>
      <c r="E1716" t="s">
        <v>637</v>
      </c>
      <c r="F1716" t="s">
        <v>283</v>
      </c>
      <c r="G1716" t="s">
        <v>174</v>
      </c>
      <c r="H1716" t="s">
        <v>37</v>
      </c>
      <c r="I1716" t="s">
        <v>180</v>
      </c>
      <c r="J1716" t="s">
        <v>43</v>
      </c>
      <c r="K1716">
        <v>1920</v>
      </c>
    </row>
    <row r="1717" spans="1:11" x14ac:dyDescent="0.25">
      <c r="A1717" t="str">
        <f>CONCATENATE(ExportTabel[[#This Row],[Jaar]],"/",ExportTabel[[#This Row],[Week]])</f>
        <v>2025/30</v>
      </c>
      <c r="B1717">
        <v>2025</v>
      </c>
      <c r="C1717">
        <v>30</v>
      </c>
      <c r="D1717" t="s">
        <v>636</v>
      </c>
      <c r="E1717" t="s">
        <v>637</v>
      </c>
      <c r="F1717" t="s">
        <v>283</v>
      </c>
      <c r="G1717" t="s">
        <v>174</v>
      </c>
      <c r="H1717" t="s">
        <v>37</v>
      </c>
      <c r="I1717" t="s">
        <v>180</v>
      </c>
      <c r="J1717" t="s">
        <v>43</v>
      </c>
      <c r="K1717">
        <v>576</v>
      </c>
    </row>
    <row r="1718" spans="1:11" x14ac:dyDescent="0.25">
      <c r="A1718" t="str">
        <f>CONCATENATE(ExportTabel[[#This Row],[Jaar]],"/",ExportTabel[[#This Row],[Week]])</f>
        <v>2025/30</v>
      </c>
      <c r="B1718">
        <v>2025</v>
      </c>
      <c r="C1718">
        <v>30</v>
      </c>
      <c r="D1718" t="s">
        <v>636</v>
      </c>
      <c r="E1718" t="s">
        <v>637</v>
      </c>
      <c r="F1718" t="s">
        <v>283</v>
      </c>
      <c r="G1718" t="s">
        <v>174</v>
      </c>
      <c r="H1718" t="s">
        <v>37</v>
      </c>
      <c r="I1718" t="s">
        <v>180</v>
      </c>
      <c r="J1718" t="s">
        <v>43</v>
      </c>
      <c r="K1718">
        <v>2880</v>
      </c>
    </row>
    <row r="1719" spans="1:11" x14ac:dyDescent="0.25">
      <c r="A1719" t="str">
        <f>CONCATENATE(ExportTabel[[#This Row],[Jaar]],"/",ExportTabel[[#This Row],[Week]])</f>
        <v>2025/30</v>
      </c>
      <c r="B1719">
        <v>2025</v>
      </c>
      <c r="C1719">
        <v>30</v>
      </c>
      <c r="D1719" t="s">
        <v>636</v>
      </c>
      <c r="E1719" t="s">
        <v>637</v>
      </c>
      <c r="F1719" t="s">
        <v>283</v>
      </c>
      <c r="G1719" t="s">
        <v>174</v>
      </c>
      <c r="H1719" t="s">
        <v>37</v>
      </c>
      <c r="I1719" t="s">
        <v>180</v>
      </c>
      <c r="J1719" t="s">
        <v>43</v>
      </c>
      <c r="K1719">
        <v>1152</v>
      </c>
    </row>
    <row r="1720" spans="1:11" x14ac:dyDescent="0.25">
      <c r="A1720" t="str">
        <f>CONCATENATE(ExportTabel[[#This Row],[Jaar]],"/",ExportTabel[[#This Row],[Week]])</f>
        <v>2025/30</v>
      </c>
      <c r="B1720">
        <v>2025</v>
      </c>
      <c r="C1720">
        <v>30</v>
      </c>
      <c r="D1720" t="s">
        <v>636</v>
      </c>
      <c r="E1720" t="s">
        <v>637</v>
      </c>
      <c r="F1720" t="s">
        <v>283</v>
      </c>
      <c r="G1720" t="s">
        <v>174</v>
      </c>
      <c r="H1720" t="s">
        <v>37</v>
      </c>
      <c r="I1720" t="s">
        <v>180</v>
      </c>
      <c r="J1720" t="s">
        <v>43</v>
      </c>
      <c r="K1720">
        <v>2880</v>
      </c>
    </row>
    <row r="1721" spans="1:11" x14ac:dyDescent="0.25">
      <c r="A1721" t="str">
        <f>CONCATENATE(ExportTabel[[#This Row],[Jaar]],"/",ExportTabel[[#This Row],[Week]])</f>
        <v>2025/30</v>
      </c>
      <c r="B1721">
        <v>2025</v>
      </c>
      <c r="C1721">
        <v>30</v>
      </c>
      <c r="D1721" t="s">
        <v>636</v>
      </c>
      <c r="E1721" t="s">
        <v>637</v>
      </c>
      <c r="F1721" t="s">
        <v>283</v>
      </c>
      <c r="G1721" t="s">
        <v>174</v>
      </c>
      <c r="H1721" t="s">
        <v>37</v>
      </c>
      <c r="I1721" t="s">
        <v>180</v>
      </c>
      <c r="J1721" t="s">
        <v>43</v>
      </c>
      <c r="K1721">
        <v>576</v>
      </c>
    </row>
    <row r="1722" spans="1:11" x14ac:dyDescent="0.25">
      <c r="A1722" t="str">
        <f>CONCATENATE(ExportTabel[[#This Row],[Jaar]],"/",ExportTabel[[#This Row],[Week]])</f>
        <v>2025/30</v>
      </c>
      <c r="B1722">
        <v>2025</v>
      </c>
      <c r="C1722">
        <v>30</v>
      </c>
      <c r="D1722" t="s">
        <v>636</v>
      </c>
      <c r="E1722" t="s">
        <v>637</v>
      </c>
      <c r="F1722" t="s">
        <v>283</v>
      </c>
      <c r="G1722" t="s">
        <v>174</v>
      </c>
      <c r="H1722" t="s">
        <v>37</v>
      </c>
      <c r="I1722" t="s">
        <v>180</v>
      </c>
      <c r="J1722" t="s">
        <v>43</v>
      </c>
      <c r="K1722">
        <v>1920</v>
      </c>
    </row>
    <row r="1723" spans="1:11" x14ac:dyDescent="0.25">
      <c r="A1723" t="str">
        <f>CONCATENATE(ExportTabel[[#This Row],[Jaar]],"/",ExportTabel[[#This Row],[Week]])</f>
        <v>2025/30</v>
      </c>
      <c r="B1723">
        <v>2025</v>
      </c>
      <c r="C1723">
        <v>30</v>
      </c>
      <c r="D1723" t="s">
        <v>636</v>
      </c>
      <c r="E1723" t="s">
        <v>637</v>
      </c>
      <c r="F1723" t="s">
        <v>283</v>
      </c>
      <c r="G1723" t="s">
        <v>174</v>
      </c>
      <c r="H1723" t="s">
        <v>37</v>
      </c>
      <c r="I1723" t="s">
        <v>180</v>
      </c>
      <c r="J1723" t="s">
        <v>43</v>
      </c>
      <c r="K1723">
        <v>576</v>
      </c>
    </row>
    <row r="1724" spans="1:11" x14ac:dyDescent="0.25">
      <c r="A1724" t="str">
        <f>CONCATENATE(ExportTabel[[#This Row],[Jaar]],"/",ExportTabel[[#This Row],[Week]])</f>
        <v>2025/30</v>
      </c>
      <c r="B1724">
        <v>2025</v>
      </c>
      <c r="C1724">
        <v>30</v>
      </c>
      <c r="D1724" t="s">
        <v>636</v>
      </c>
      <c r="E1724" t="s">
        <v>637</v>
      </c>
      <c r="F1724" t="s">
        <v>283</v>
      </c>
      <c r="G1724" t="s">
        <v>174</v>
      </c>
      <c r="H1724" t="s">
        <v>37</v>
      </c>
      <c r="I1724" t="s">
        <v>180</v>
      </c>
      <c r="J1724" t="s">
        <v>43</v>
      </c>
      <c r="K1724">
        <v>576</v>
      </c>
    </row>
    <row r="1725" spans="1:11" x14ac:dyDescent="0.25">
      <c r="A1725" t="str">
        <f>CONCATENATE(ExportTabel[[#This Row],[Jaar]],"/",ExportTabel[[#This Row],[Week]])</f>
        <v>2025/30</v>
      </c>
      <c r="B1725">
        <v>2025</v>
      </c>
      <c r="C1725">
        <v>30</v>
      </c>
      <c r="D1725" t="s">
        <v>636</v>
      </c>
      <c r="E1725" t="s">
        <v>637</v>
      </c>
      <c r="F1725" t="s">
        <v>283</v>
      </c>
      <c r="G1725" t="s">
        <v>174</v>
      </c>
      <c r="H1725" t="s">
        <v>37</v>
      </c>
      <c r="I1725" t="s">
        <v>180</v>
      </c>
      <c r="J1725" t="s">
        <v>43</v>
      </c>
      <c r="K1725">
        <v>960</v>
      </c>
    </row>
    <row r="1726" spans="1:11" x14ac:dyDescent="0.25">
      <c r="A1726" t="str">
        <f>CONCATENATE(ExportTabel[[#This Row],[Jaar]],"/",ExportTabel[[#This Row],[Week]])</f>
        <v>2025/30</v>
      </c>
      <c r="B1726">
        <v>2025</v>
      </c>
      <c r="C1726">
        <v>30</v>
      </c>
      <c r="D1726" t="s">
        <v>636</v>
      </c>
      <c r="E1726" t="s">
        <v>637</v>
      </c>
      <c r="F1726" t="s">
        <v>283</v>
      </c>
      <c r="G1726" t="s">
        <v>174</v>
      </c>
      <c r="H1726" t="s">
        <v>37</v>
      </c>
      <c r="I1726" t="s">
        <v>180</v>
      </c>
      <c r="J1726" t="s">
        <v>43</v>
      </c>
      <c r="K1726">
        <v>2880</v>
      </c>
    </row>
    <row r="1727" spans="1:11" x14ac:dyDescent="0.25">
      <c r="A1727" t="str">
        <f>CONCATENATE(ExportTabel[[#This Row],[Jaar]],"/",ExportTabel[[#This Row],[Week]])</f>
        <v>2025/30</v>
      </c>
      <c r="B1727">
        <v>2025</v>
      </c>
      <c r="C1727">
        <v>30</v>
      </c>
      <c r="D1727" t="s">
        <v>636</v>
      </c>
      <c r="E1727" t="s">
        <v>637</v>
      </c>
      <c r="F1727" t="s">
        <v>283</v>
      </c>
      <c r="G1727" t="s">
        <v>174</v>
      </c>
      <c r="H1727" t="s">
        <v>37</v>
      </c>
      <c r="I1727" t="s">
        <v>180</v>
      </c>
      <c r="J1727" t="s">
        <v>43</v>
      </c>
      <c r="K1727">
        <v>1920</v>
      </c>
    </row>
    <row r="1728" spans="1:11" x14ac:dyDescent="0.25">
      <c r="A1728" t="str">
        <f>CONCATENATE(ExportTabel[[#This Row],[Jaar]],"/",ExportTabel[[#This Row],[Week]])</f>
        <v>2025/30</v>
      </c>
      <c r="B1728">
        <v>2025</v>
      </c>
      <c r="C1728">
        <v>30</v>
      </c>
      <c r="D1728" t="s">
        <v>636</v>
      </c>
      <c r="E1728" t="s">
        <v>637</v>
      </c>
      <c r="F1728" t="s">
        <v>283</v>
      </c>
      <c r="G1728" t="s">
        <v>174</v>
      </c>
      <c r="H1728" t="s">
        <v>37</v>
      </c>
      <c r="I1728" t="s">
        <v>180</v>
      </c>
      <c r="J1728" t="s">
        <v>43</v>
      </c>
      <c r="K1728">
        <v>576</v>
      </c>
    </row>
    <row r="1729" spans="1:11" x14ac:dyDescent="0.25">
      <c r="A1729" t="str">
        <f>CONCATENATE(ExportTabel[[#This Row],[Jaar]],"/",ExportTabel[[#This Row],[Week]])</f>
        <v>2025/30</v>
      </c>
      <c r="B1729">
        <v>2025</v>
      </c>
      <c r="C1729">
        <v>30</v>
      </c>
      <c r="D1729" t="s">
        <v>636</v>
      </c>
      <c r="E1729" t="s">
        <v>637</v>
      </c>
      <c r="F1729" t="s">
        <v>283</v>
      </c>
      <c r="G1729" t="s">
        <v>174</v>
      </c>
      <c r="H1729" t="s">
        <v>37</v>
      </c>
      <c r="I1729" t="s">
        <v>180</v>
      </c>
      <c r="J1729" t="s">
        <v>43</v>
      </c>
      <c r="K1729">
        <v>1920</v>
      </c>
    </row>
    <row r="1730" spans="1:11" x14ac:dyDescent="0.25">
      <c r="A1730" t="str">
        <f>CONCATENATE(ExportTabel[[#This Row],[Jaar]],"/",ExportTabel[[#This Row],[Week]])</f>
        <v>2025/30</v>
      </c>
      <c r="B1730">
        <v>2025</v>
      </c>
      <c r="C1730">
        <v>30</v>
      </c>
      <c r="D1730" t="s">
        <v>636</v>
      </c>
      <c r="E1730" t="s">
        <v>637</v>
      </c>
      <c r="F1730" t="s">
        <v>283</v>
      </c>
      <c r="G1730" t="s">
        <v>174</v>
      </c>
      <c r="H1730" t="s">
        <v>37</v>
      </c>
      <c r="I1730" t="s">
        <v>180</v>
      </c>
      <c r="J1730" t="s">
        <v>43</v>
      </c>
      <c r="K1730">
        <v>2880</v>
      </c>
    </row>
    <row r="1731" spans="1:11" x14ac:dyDescent="0.25">
      <c r="A1731" t="str">
        <f>CONCATENATE(ExportTabel[[#This Row],[Jaar]],"/",ExportTabel[[#This Row],[Week]])</f>
        <v>2025/30</v>
      </c>
      <c r="B1731">
        <v>2025</v>
      </c>
      <c r="C1731">
        <v>30</v>
      </c>
      <c r="D1731" t="s">
        <v>636</v>
      </c>
      <c r="E1731" t="s">
        <v>637</v>
      </c>
      <c r="F1731" t="s">
        <v>283</v>
      </c>
      <c r="G1731" t="s">
        <v>174</v>
      </c>
      <c r="H1731" t="s">
        <v>37</v>
      </c>
      <c r="I1731" t="s">
        <v>180</v>
      </c>
      <c r="J1731" t="s">
        <v>43</v>
      </c>
      <c r="K1731">
        <v>2880</v>
      </c>
    </row>
    <row r="1732" spans="1:11" x14ac:dyDescent="0.25">
      <c r="A1732" t="str">
        <f>CONCATENATE(ExportTabel[[#This Row],[Jaar]],"/",ExportTabel[[#This Row],[Week]])</f>
        <v>2025/30</v>
      </c>
      <c r="B1732">
        <v>2025</v>
      </c>
      <c r="C1732">
        <v>30</v>
      </c>
      <c r="D1732" t="s">
        <v>636</v>
      </c>
      <c r="E1732" t="s">
        <v>637</v>
      </c>
      <c r="F1732" t="s">
        <v>283</v>
      </c>
      <c r="G1732" t="s">
        <v>174</v>
      </c>
      <c r="H1732" t="s">
        <v>37</v>
      </c>
      <c r="I1732" t="s">
        <v>180</v>
      </c>
      <c r="J1732" t="s">
        <v>43</v>
      </c>
      <c r="K1732">
        <v>3840</v>
      </c>
    </row>
    <row r="1733" spans="1:11" x14ac:dyDescent="0.25">
      <c r="A1733" t="str">
        <f>CONCATENATE(ExportTabel[[#This Row],[Jaar]],"/",ExportTabel[[#This Row],[Week]])</f>
        <v>2025/30</v>
      </c>
      <c r="B1733">
        <v>2025</v>
      </c>
      <c r="C1733">
        <v>30</v>
      </c>
      <c r="D1733" t="s">
        <v>636</v>
      </c>
      <c r="E1733" t="s">
        <v>637</v>
      </c>
      <c r="F1733" t="s">
        <v>283</v>
      </c>
      <c r="G1733" t="s">
        <v>174</v>
      </c>
      <c r="H1733" t="s">
        <v>37</v>
      </c>
      <c r="I1733" t="s">
        <v>180</v>
      </c>
      <c r="J1733" t="s">
        <v>43</v>
      </c>
      <c r="K1733">
        <v>576</v>
      </c>
    </row>
    <row r="1734" spans="1:11" x14ac:dyDescent="0.25">
      <c r="A1734" t="str">
        <f>CONCATENATE(ExportTabel[[#This Row],[Jaar]],"/",ExportTabel[[#This Row],[Week]])</f>
        <v>2025/30</v>
      </c>
      <c r="B1734">
        <v>2025</v>
      </c>
      <c r="C1734">
        <v>30</v>
      </c>
      <c r="D1734" t="s">
        <v>636</v>
      </c>
      <c r="E1734" t="s">
        <v>637</v>
      </c>
      <c r="F1734" t="s">
        <v>283</v>
      </c>
      <c r="G1734" t="s">
        <v>174</v>
      </c>
      <c r="H1734" t="s">
        <v>37</v>
      </c>
      <c r="I1734" t="s">
        <v>180</v>
      </c>
      <c r="J1734" t="s">
        <v>43</v>
      </c>
      <c r="K1734">
        <v>1920</v>
      </c>
    </row>
    <row r="1735" spans="1:11" x14ac:dyDescent="0.25">
      <c r="A1735" t="str">
        <f>CONCATENATE(ExportTabel[[#This Row],[Jaar]],"/",ExportTabel[[#This Row],[Week]])</f>
        <v>2025/30</v>
      </c>
      <c r="B1735">
        <v>2025</v>
      </c>
      <c r="C1735">
        <v>30</v>
      </c>
      <c r="D1735" t="s">
        <v>636</v>
      </c>
      <c r="E1735" t="s">
        <v>637</v>
      </c>
      <c r="F1735" t="s">
        <v>283</v>
      </c>
      <c r="G1735" t="s">
        <v>174</v>
      </c>
      <c r="H1735" t="s">
        <v>37</v>
      </c>
      <c r="I1735" t="s">
        <v>180</v>
      </c>
      <c r="J1735" t="s">
        <v>43</v>
      </c>
      <c r="K1735">
        <v>576</v>
      </c>
    </row>
    <row r="1736" spans="1:11" x14ac:dyDescent="0.25">
      <c r="A1736" t="str">
        <f>CONCATENATE(ExportTabel[[#This Row],[Jaar]],"/",ExportTabel[[#This Row],[Week]])</f>
        <v>2025/30</v>
      </c>
      <c r="B1736">
        <v>2025</v>
      </c>
      <c r="C1736">
        <v>30</v>
      </c>
      <c r="D1736" t="s">
        <v>636</v>
      </c>
      <c r="E1736" t="s">
        <v>637</v>
      </c>
      <c r="F1736" t="s">
        <v>283</v>
      </c>
      <c r="G1736" t="s">
        <v>174</v>
      </c>
      <c r="H1736" t="s">
        <v>37</v>
      </c>
      <c r="I1736" t="s">
        <v>180</v>
      </c>
      <c r="J1736" t="s">
        <v>43</v>
      </c>
      <c r="K1736">
        <v>1920</v>
      </c>
    </row>
    <row r="1737" spans="1:11" x14ac:dyDescent="0.25">
      <c r="A1737" t="str">
        <f>CONCATENATE(ExportTabel[[#This Row],[Jaar]],"/",ExportTabel[[#This Row],[Week]])</f>
        <v>2025/30</v>
      </c>
      <c r="B1737">
        <v>2025</v>
      </c>
      <c r="C1737">
        <v>30</v>
      </c>
      <c r="D1737" t="s">
        <v>636</v>
      </c>
      <c r="E1737" t="s">
        <v>637</v>
      </c>
      <c r="F1737" t="s">
        <v>283</v>
      </c>
      <c r="G1737" t="s">
        <v>174</v>
      </c>
      <c r="H1737" t="s">
        <v>37</v>
      </c>
      <c r="I1737" t="s">
        <v>180</v>
      </c>
      <c r="J1737" t="s">
        <v>43</v>
      </c>
      <c r="K1737">
        <v>1920</v>
      </c>
    </row>
    <row r="1738" spans="1:11" x14ac:dyDescent="0.25">
      <c r="A1738" t="str">
        <f>CONCATENATE(ExportTabel[[#This Row],[Jaar]],"/",ExportTabel[[#This Row],[Week]])</f>
        <v>2025/30</v>
      </c>
      <c r="B1738">
        <v>2025</v>
      </c>
      <c r="C1738">
        <v>30</v>
      </c>
      <c r="D1738" t="s">
        <v>636</v>
      </c>
      <c r="E1738" t="s">
        <v>637</v>
      </c>
      <c r="F1738" t="s">
        <v>283</v>
      </c>
      <c r="G1738" t="s">
        <v>174</v>
      </c>
      <c r="H1738" t="s">
        <v>37</v>
      </c>
      <c r="I1738" t="s">
        <v>180</v>
      </c>
      <c r="J1738" t="s">
        <v>43</v>
      </c>
      <c r="K1738">
        <v>576</v>
      </c>
    </row>
    <row r="1739" spans="1:11" x14ac:dyDescent="0.25">
      <c r="A1739" t="str">
        <f>CONCATENATE(ExportTabel[[#This Row],[Jaar]],"/",ExportTabel[[#This Row],[Week]])</f>
        <v>2025/30</v>
      </c>
      <c r="B1739">
        <v>2025</v>
      </c>
      <c r="C1739">
        <v>30</v>
      </c>
      <c r="D1739" t="s">
        <v>636</v>
      </c>
      <c r="E1739" t="s">
        <v>637</v>
      </c>
      <c r="F1739" t="s">
        <v>283</v>
      </c>
      <c r="G1739" t="s">
        <v>174</v>
      </c>
      <c r="H1739" t="s">
        <v>37</v>
      </c>
      <c r="I1739" t="s">
        <v>180</v>
      </c>
      <c r="J1739" t="s">
        <v>43</v>
      </c>
      <c r="K1739">
        <v>960</v>
      </c>
    </row>
    <row r="1740" spans="1:11" x14ac:dyDescent="0.25">
      <c r="A1740" t="str">
        <f>CONCATENATE(ExportTabel[[#This Row],[Jaar]],"/",ExportTabel[[#This Row],[Week]])</f>
        <v>2025/30</v>
      </c>
      <c r="B1740">
        <v>2025</v>
      </c>
      <c r="C1740">
        <v>30</v>
      </c>
      <c r="D1740" t="s">
        <v>636</v>
      </c>
      <c r="E1740" t="s">
        <v>637</v>
      </c>
      <c r="F1740" t="s">
        <v>283</v>
      </c>
      <c r="G1740" t="s">
        <v>174</v>
      </c>
      <c r="H1740" t="s">
        <v>37</v>
      </c>
      <c r="I1740" t="s">
        <v>180</v>
      </c>
      <c r="J1740" t="s">
        <v>43</v>
      </c>
      <c r="K1740">
        <v>1920</v>
      </c>
    </row>
    <row r="1741" spans="1:11" x14ac:dyDescent="0.25">
      <c r="A1741" t="str">
        <f>CONCATENATE(ExportTabel[[#This Row],[Jaar]],"/",ExportTabel[[#This Row],[Week]])</f>
        <v>2025/30</v>
      </c>
      <c r="B1741">
        <v>2025</v>
      </c>
      <c r="C1741">
        <v>30</v>
      </c>
      <c r="D1741" t="s">
        <v>636</v>
      </c>
      <c r="E1741" t="s">
        <v>637</v>
      </c>
      <c r="F1741" t="s">
        <v>283</v>
      </c>
      <c r="G1741" t="s">
        <v>174</v>
      </c>
      <c r="H1741" t="s">
        <v>37</v>
      </c>
      <c r="I1741" t="s">
        <v>180</v>
      </c>
      <c r="J1741" t="s">
        <v>43</v>
      </c>
      <c r="K1741">
        <v>1920</v>
      </c>
    </row>
    <row r="1742" spans="1:11" x14ac:dyDescent="0.25">
      <c r="A1742" t="str">
        <f>CONCATENATE(ExportTabel[[#This Row],[Jaar]],"/",ExportTabel[[#This Row],[Week]])</f>
        <v>2025/30</v>
      </c>
      <c r="B1742">
        <v>2025</v>
      </c>
      <c r="C1742">
        <v>30</v>
      </c>
      <c r="D1742" t="s">
        <v>636</v>
      </c>
      <c r="E1742" t="s">
        <v>637</v>
      </c>
      <c r="F1742" t="s">
        <v>283</v>
      </c>
      <c r="G1742" t="s">
        <v>174</v>
      </c>
      <c r="H1742" t="s">
        <v>37</v>
      </c>
      <c r="I1742" t="s">
        <v>180</v>
      </c>
      <c r="J1742" t="s">
        <v>43</v>
      </c>
      <c r="K1742">
        <v>576</v>
      </c>
    </row>
    <row r="1743" spans="1:11" x14ac:dyDescent="0.25">
      <c r="A1743" t="str">
        <f>CONCATENATE(ExportTabel[[#This Row],[Jaar]],"/",ExportTabel[[#This Row],[Week]])</f>
        <v>2025/30</v>
      </c>
      <c r="B1743">
        <v>2025</v>
      </c>
      <c r="C1743">
        <v>30</v>
      </c>
      <c r="D1743" t="s">
        <v>636</v>
      </c>
      <c r="E1743" t="s">
        <v>637</v>
      </c>
      <c r="F1743" t="s">
        <v>283</v>
      </c>
      <c r="G1743" t="s">
        <v>174</v>
      </c>
      <c r="H1743" t="s">
        <v>37</v>
      </c>
      <c r="I1743" t="s">
        <v>180</v>
      </c>
      <c r="J1743" t="s">
        <v>43</v>
      </c>
      <c r="K1743">
        <v>576</v>
      </c>
    </row>
    <row r="1744" spans="1:11" x14ac:dyDescent="0.25">
      <c r="A1744" t="str">
        <f>CONCATENATE(ExportTabel[[#This Row],[Jaar]],"/",ExportTabel[[#This Row],[Week]])</f>
        <v>2025/30</v>
      </c>
      <c r="B1744">
        <v>2025</v>
      </c>
      <c r="C1744">
        <v>30</v>
      </c>
      <c r="D1744" t="s">
        <v>636</v>
      </c>
      <c r="E1744" t="s">
        <v>637</v>
      </c>
      <c r="F1744" t="s">
        <v>283</v>
      </c>
      <c r="G1744" t="s">
        <v>174</v>
      </c>
      <c r="H1744" t="s">
        <v>37</v>
      </c>
      <c r="I1744" t="s">
        <v>180</v>
      </c>
      <c r="J1744" t="s">
        <v>43</v>
      </c>
      <c r="K1744">
        <v>576</v>
      </c>
    </row>
    <row r="1745" spans="1:11" x14ac:dyDescent="0.25">
      <c r="A1745" t="str">
        <f>CONCATENATE(ExportTabel[[#This Row],[Jaar]],"/",ExportTabel[[#This Row],[Week]])</f>
        <v>2025/30</v>
      </c>
      <c r="B1745">
        <v>2025</v>
      </c>
      <c r="C1745">
        <v>30</v>
      </c>
      <c r="D1745" t="s">
        <v>636</v>
      </c>
      <c r="E1745" t="s">
        <v>637</v>
      </c>
      <c r="F1745" t="s">
        <v>283</v>
      </c>
      <c r="G1745" t="s">
        <v>174</v>
      </c>
      <c r="H1745" t="s">
        <v>37</v>
      </c>
      <c r="I1745" t="s">
        <v>180</v>
      </c>
      <c r="J1745" t="s">
        <v>43</v>
      </c>
      <c r="K1745">
        <v>1152</v>
      </c>
    </row>
    <row r="1746" spans="1:11" x14ac:dyDescent="0.25">
      <c r="A1746" t="str">
        <f>CONCATENATE(ExportTabel[[#This Row],[Jaar]],"/",ExportTabel[[#This Row],[Week]])</f>
        <v>2025/30</v>
      </c>
      <c r="B1746">
        <v>2025</v>
      </c>
      <c r="C1746">
        <v>30</v>
      </c>
      <c r="D1746" t="s">
        <v>636</v>
      </c>
      <c r="E1746" t="s">
        <v>637</v>
      </c>
      <c r="F1746" t="s">
        <v>283</v>
      </c>
      <c r="G1746" t="s">
        <v>174</v>
      </c>
      <c r="H1746" t="s">
        <v>37</v>
      </c>
      <c r="I1746" t="s">
        <v>180</v>
      </c>
      <c r="J1746" t="s">
        <v>43</v>
      </c>
      <c r="K1746">
        <v>3840</v>
      </c>
    </row>
    <row r="1747" spans="1:11" x14ac:dyDescent="0.25">
      <c r="A1747" t="str">
        <f>CONCATENATE(ExportTabel[[#This Row],[Jaar]],"/",ExportTabel[[#This Row],[Week]])</f>
        <v>2025/30</v>
      </c>
      <c r="B1747">
        <v>2025</v>
      </c>
      <c r="C1747">
        <v>30</v>
      </c>
      <c r="D1747" t="s">
        <v>636</v>
      </c>
      <c r="E1747" t="s">
        <v>637</v>
      </c>
      <c r="F1747" t="s">
        <v>283</v>
      </c>
      <c r="G1747" t="s">
        <v>174</v>
      </c>
      <c r="H1747" t="s">
        <v>37</v>
      </c>
      <c r="I1747" t="s">
        <v>180</v>
      </c>
      <c r="J1747" t="s">
        <v>43</v>
      </c>
      <c r="K1747">
        <v>1920</v>
      </c>
    </row>
    <row r="1748" spans="1:11" x14ac:dyDescent="0.25">
      <c r="A1748" t="str">
        <f>CONCATENATE(ExportTabel[[#This Row],[Jaar]],"/",ExportTabel[[#This Row],[Week]])</f>
        <v>2025/30</v>
      </c>
      <c r="B1748">
        <v>2025</v>
      </c>
      <c r="C1748">
        <v>30</v>
      </c>
      <c r="D1748" t="s">
        <v>636</v>
      </c>
      <c r="E1748" t="s">
        <v>637</v>
      </c>
      <c r="F1748" t="s">
        <v>283</v>
      </c>
      <c r="G1748" t="s">
        <v>174</v>
      </c>
      <c r="H1748" t="s">
        <v>37</v>
      </c>
      <c r="I1748" t="s">
        <v>180</v>
      </c>
      <c r="J1748" t="s">
        <v>43</v>
      </c>
      <c r="K1748">
        <v>1920</v>
      </c>
    </row>
    <row r="1749" spans="1:11" x14ac:dyDescent="0.25">
      <c r="A1749" t="str">
        <f>CONCATENATE(ExportTabel[[#This Row],[Jaar]],"/",ExportTabel[[#This Row],[Week]])</f>
        <v>2025/30</v>
      </c>
      <c r="B1749">
        <v>2025</v>
      </c>
      <c r="C1749">
        <v>30</v>
      </c>
      <c r="D1749" t="s">
        <v>636</v>
      </c>
      <c r="E1749" t="s">
        <v>637</v>
      </c>
      <c r="F1749" t="s">
        <v>283</v>
      </c>
      <c r="G1749" t="s">
        <v>174</v>
      </c>
      <c r="H1749" t="s">
        <v>37</v>
      </c>
      <c r="I1749" t="s">
        <v>180</v>
      </c>
      <c r="J1749" t="s">
        <v>43</v>
      </c>
      <c r="K1749">
        <v>576</v>
      </c>
    </row>
    <row r="1750" spans="1:11" x14ac:dyDescent="0.25">
      <c r="A1750" t="str">
        <f>CONCATENATE(ExportTabel[[#This Row],[Jaar]],"/",ExportTabel[[#This Row],[Week]])</f>
        <v>2025/30</v>
      </c>
      <c r="B1750">
        <v>2025</v>
      </c>
      <c r="C1750">
        <v>30</v>
      </c>
      <c r="D1750" t="s">
        <v>636</v>
      </c>
      <c r="E1750" t="s">
        <v>637</v>
      </c>
      <c r="F1750" t="s">
        <v>283</v>
      </c>
      <c r="G1750" t="s">
        <v>174</v>
      </c>
      <c r="H1750" t="s">
        <v>37</v>
      </c>
      <c r="I1750" t="s">
        <v>180</v>
      </c>
      <c r="J1750" t="s">
        <v>43</v>
      </c>
      <c r="K1750">
        <v>576</v>
      </c>
    </row>
    <row r="1751" spans="1:11" x14ac:dyDescent="0.25">
      <c r="A1751" t="str">
        <f>CONCATENATE(ExportTabel[[#This Row],[Jaar]],"/",ExportTabel[[#This Row],[Week]])</f>
        <v>2025/30</v>
      </c>
      <c r="B1751">
        <v>2025</v>
      </c>
      <c r="C1751">
        <v>30</v>
      </c>
      <c r="D1751" t="s">
        <v>636</v>
      </c>
      <c r="E1751" t="s">
        <v>637</v>
      </c>
      <c r="F1751" t="s">
        <v>283</v>
      </c>
      <c r="G1751" t="s">
        <v>174</v>
      </c>
      <c r="H1751" t="s">
        <v>37</v>
      </c>
      <c r="I1751" t="s">
        <v>180</v>
      </c>
      <c r="J1751" t="s">
        <v>43</v>
      </c>
      <c r="K1751">
        <v>576</v>
      </c>
    </row>
    <row r="1752" spans="1:11" x14ac:dyDescent="0.25">
      <c r="A1752" t="str">
        <f>CONCATENATE(ExportTabel[[#This Row],[Jaar]],"/",ExportTabel[[#This Row],[Week]])</f>
        <v>2025/30</v>
      </c>
      <c r="B1752">
        <v>2025</v>
      </c>
      <c r="C1752">
        <v>30</v>
      </c>
      <c r="D1752" t="s">
        <v>636</v>
      </c>
      <c r="E1752" t="s">
        <v>637</v>
      </c>
      <c r="F1752" t="s">
        <v>283</v>
      </c>
      <c r="G1752" t="s">
        <v>206</v>
      </c>
      <c r="H1752" t="s">
        <v>69</v>
      </c>
      <c r="I1752" t="s">
        <v>250</v>
      </c>
      <c r="J1752" t="s">
        <v>113</v>
      </c>
      <c r="K1752">
        <v>50</v>
      </c>
    </row>
    <row r="1753" spans="1:11" x14ac:dyDescent="0.25">
      <c r="A1753" t="str">
        <f>CONCATENATE(ExportTabel[[#This Row],[Jaar]],"/",ExportTabel[[#This Row],[Week]])</f>
        <v>2025/30</v>
      </c>
      <c r="B1753">
        <v>2025</v>
      </c>
      <c r="C1753">
        <v>30</v>
      </c>
      <c r="D1753" t="s">
        <v>636</v>
      </c>
      <c r="E1753" t="s">
        <v>637</v>
      </c>
      <c r="F1753" t="s">
        <v>283</v>
      </c>
      <c r="G1753" t="s">
        <v>169</v>
      </c>
      <c r="H1753" t="s">
        <v>32</v>
      </c>
      <c r="I1753" t="s">
        <v>161</v>
      </c>
      <c r="J1753" t="s">
        <v>24</v>
      </c>
      <c r="K1753">
        <v>400</v>
      </c>
    </row>
    <row r="1754" spans="1:11" x14ac:dyDescent="0.25">
      <c r="A1754" t="str">
        <f>CONCATENATE(ExportTabel[[#This Row],[Jaar]],"/",ExportTabel[[#This Row],[Week]])</f>
        <v>2025/30</v>
      </c>
      <c r="B1754">
        <v>2025</v>
      </c>
      <c r="C1754">
        <v>30</v>
      </c>
      <c r="D1754" t="s">
        <v>636</v>
      </c>
      <c r="E1754" t="s">
        <v>637</v>
      </c>
      <c r="F1754" t="s">
        <v>283</v>
      </c>
      <c r="G1754" t="s">
        <v>174</v>
      </c>
      <c r="H1754" t="s">
        <v>37</v>
      </c>
      <c r="I1754" t="s">
        <v>180</v>
      </c>
      <c r="J1754" t="s">
        <v>43</v>
      </c>
      <c r="K1754">
        <v>1400</v>
      </c>
    </row>
    <row r="1755" spans="1:11" x14ac:dyDescent="0.25">
      <c r="A1755" t="str">
        <f>CONCATENATE(ExportTabel[[#This Row],[Jaar]],"/",ExportTabel[[#This Row],[Week]])</f>
        <v>2025/30</v>
      </c>
      <c r="B1755">
        <v>2025</v>
      </c>
      <c r="C1755">
        <v>30</v>
      </c>
      <c r="D1755" t="s">
        <v>636</v>
      </c>
      <c r="E1755" t="s">
        <v>637</v>
      </c>
      <c r="F1755" t="s">
        <v>283</v>
      </c>
      <c r="G1755" t="s">
        <v>169</v>
      </c>
      <c r="H1755" t="s">
        <v>32</v>
      </c>
      <c r="I1755" t="s">
        <v>248</v>
      </c>
      <c r="J1755" t="s">
        <v>111</v>
      </c>
      <c r="K1755">
        <v>3</v>
      </c>
    </row>
    <row r="1756" spans="1:11" x14ac:dyDescent="0.25">
      <c r="A1756" t="str">
        <f>CONCATENATE(ExportTabel[[#This Row],[Jaar]],"/",ExportTabel[[#This Row],[Week]])</f>
        <v>2025/30</v>
      </c>
      <c r="B1756">
        <v>2025</v>
      </c>
      <c r="C1756">
        <v>30</v>
      </c>
      <c r="D1756" t="s">
        <v>636</v>
      </c>
      <c r="E1756" t="s">
        <v>637</v>
      </c>
      <c r="F1756" t="s">
        <v>283</v>
      </c>
      <c r="G1756" t="s">
        <v>174</v>
      </c>
      <c r="H1756" t="s">
        <v>37</v>
      </c>
      <c r="I1756" t="s">
        <v>248</v>
      </c>
      <c r="J1756" t="s">
        <v>111</v>
      </c>
      <c r="K1756">
        <v>20</v>
      </c>
    </row>
    <row r="1757" spans="1:11" x14ac:dyDescent="0.25">
      <c r="A1757" t="str">
        <f>CONCATENATE(ExportTabel[[#This Row],[Jaar]],"/",ExportTabel[[#This Row],[Week]])</f>
        <v>2025/30</v>
      </c>
      <c r="B1757">
        <v>2025</v>
      </c>
      <c r="C1757">
        <v>30</v>
      </c>
      <c r="D1757" t="s">
        <v>636</v>
      </c>
      <c r="E1757" t="s">
        <v>637</v>
      </c>
      <c r="F1757" t="s">
        <v>283</v>
      </c>
      <c r="G1757" t="s">
        <v>169</v>
      </c>
      <c r="H1757" t="s">
        <v>32</v>
      </c>
      <c r="I1757" t="s">
        <v>180</v>
      </c>
      <c r="J1757" t="s">
        <v>43</v>
      </c>
      <c r="K1757">
        <v>90</v>
      </c>
    </row>
    <row r="1758" spans="1:11" x14ac:dyDescent="0.25">
      <c r="A1758" t="str">
        <f>CONCATENATE(ExportTabel[[#This Row],[Jaar]],"/",ExportTabel[[#This Row],[Week]])</f>
        <v>2025/30</v>
      </c>
      <c r="B1758">
        <v>2025</v>
      </c>
      <c r="C1758">
        <v>30</v>
      </c>
      <c r="D1758" t="s">
        <v>636</v>
      </c>
      <c r="E1758" t="s">
        <v>637</v>
      </c>
      <c r="F1758" t="s">
        <v>283</v>
      </c>
      <c r="G1758" t="s">
        <v>169</v>
      </c>
      <c r="H1758" t="s">
        <v>32</v>
      </c>
      <c r="I1758" t="s">
        <v>161</v>
      </c>
      <c r="J1758" t="s">
        <v>24</v>
      </c>
      <c r="K1758">
        <v>400</v>
      </c>
    </row>
    <row r="1759" spans="1:11" x14ac:dyDescent="0.25">
      <c r="A1759" t="str">
        <f>CONCATENATE(ExportTabel[[#This Row],[Jaar]],"/",ExportTabel[[#This Row],[Week]])</f>
        <v>2025/30</v>
      </c>
      <c r="B1759">
        <v>2025</v>
      </c>
      <c r="C1759">
        <v>30</v>
      </c>
      <c r="D1759" t="s">
        <v>636</v>
      </c>
      <c r="E1759" t="s">
        <v>637</v>
      </c>
      <c r="F1759" t="s">
        <v>283</v>
      </c>
      <c r="G1759" t="s">
        <v>206</v>
      </c>
      <c r="H1759" t="s">
        <v>69</v>
      </c>
      <c r="I1759" t="s">
        <v>161</v>
      </c>
      <c r="J1759" t="s">
        <v>24</v>
      </c>
      <c r="K1759">
        <v>50</v>
      </c>
    </row>
    <row r="1760" spans="1:11" x14ac:dyDescent="0.25">
      <c r="A1760" t="str">
        <f>CONCATENATE(ExportTabel[[#This Row],[Jaar]],"/",ExportTabel[[#This Row],[Week]])</f>
        <v>2025/30</v>
      </c>
      <c r="B1760">
        <v>2025</v>
      </c>
      <c r="C1760">
        <v>30</v>
      </c>
      <c r="D1760" t="s">
        <v>636</v>
      </c>
      <c r="E1760" t="s">
        <v>637</v>
      </c>
      <c r="F1760" t="s">
        <v>283</v>
      </c>
      <c r="G1760" t="s">
        <v>175</v>
      </c>
      <c r="H1760" t="s">
        <v>38</v>
      </c>
      <c r="I1760" t="s">
        <v>161</v>
      </c>
      <c r="J1760" t="s">
        <v>24</v>
      </c>
      <c r="K1760">
        <v>10</v>
      </c>
    </row>
    <row r="1761" spans="1:11" x14ac:dyDescent="0.25">
      <c r="A1761" t="str">
        <f>CONCATENATE(ExportTabel[[#This Row],[Jaar]],"/",ExportTabel[[#This Row],[Week]])</f>
        <v>2025/30</v>
      </c>
      <c r="B1761">
        <v>2025</v>
      </c>
      <c r="C1761">
        <v>30</v>
      </c>
      <c r="D1761" t="s">
        <v>636</v>
      </c>
      <c r="E1761" t="s">
        <v>637</v>
      </c>
      <c r="F1761" t="s">
        <v>283</v>
      </c>
      <c r="G1761" t="s">
        <v>175</v>
      </c>
      <c r="H1761" t="s">
        <v>38</v>
      </c>
      <c r="I1761" t="s">
        <v>180</v>
      </c>
      <c r="J1761" t="s">
        <v>43</v>
      </c>
      <c r="K1761">
        <v>50</v>
      </c>
    </row>
    <row r="1762" spans="1:11" x14ac:dyDescent="0.25">
      <c r="A1762" t="str">
        <f>CONCATENATE(ExportTabel[[#This Row],[Jaar]],"/",ExportTabel[[#This Row],[Week]])</f>
        <v>2025/30</v>
      </c>
      <c r="B1762">
        <v>2025</v>
      </c>
      <c r="C1762">
        <v>30</v>
      </c>
      <c r="D1762" t="s">
        <v>636</v>
      </c>
      <c r="E1762" t="s">
        <v>637</v>
      </c>
      <c r="F1762" t="s">
        <v>283</v>
      </c>
      <c r="G1762" t="s">
        <v>174</v>
      </c>
      <c r="H1762" t="s">
        <v>37</v>
      </c>
      <c r="I1762" t="s">
        <v>235</v>
      </c>
      <c r="J1762" t="s">
        <v>98</v>
      </c>
      <c r="K1762">
        <v>1350</v>
      </c>
    </row>
    <row r="1763" spans="1:11" x14ac:dyDescent="0.25">
      <c r="A1763" t="str">
        <f>CONCATENATE(ExportTabel[[#This Row],[Jaar]],"/",ExportTabel[[#This Row],[Week]])</f>
        <v>2025/30</v>
      </c>
      <c r="B1763">
        <v>2025</v>
      </c>
      <c r="C1763">
        <v>30</v>
      </c>
      <c r="D1763" t="s">
        <v>636</v>
      </c>
      <c r="E1763" t="s">
        <v>637</v>
      </c>
      <c r="F1763" t="s">
        <v>283</v>
      </c>
      <c r="G1763" t="s">
        <v>174</v>
      </c>
      <c r="H1763" t="s">
        <v>37</v>
      </c>
      <c r="I1763" t="s">
        <v>235</v>
      </c>
      <c r="J1763" t="s">
        <v>98</v>
      </c>
      <c r="K1763">
        <v>11010</v>
      </c>
    </row>
    <row r="1764" spans="1:11" x14ac:dyDescent="0.25">
      <c r="A1764" t="str">
        <f>CONCATENATE(ExportTabel[[#This Row],[Jaar]],"/",ExportTabel[[#This Row],[Week]])</f>
        <v>2025/30</v>
      </c>
      <c r="B1764">
        <v>2025</v>
      </c>
      <c r="C1764">
        <v>30</v>
      </c>
      <c r="D1764" t="s">
        <v>636</v>
      </c>
      <c r="E1764" t="s">
        <v>637</v>
      </c>
      <c r="F1764" t="s">
        <v>283</v>
      </c>
      <c r="G1764" t="s">
        <v>169</v>
      </c>
      <c r="H1764" t="s">
        <v>32</v>
      </c>
      <c r="I1764" t="s">
        <v>235</v>
      </c>
      <c r="J1764" t="s">
        <v>98</v>
      </c>
      <c r="K1764">
        <v>2</v>
      </c>
    </row>
    <row r="1765" spans="1:11" x14ac:dyDescent="0.25">
      <c r="A1765" t="str">
        <f>CONCATENATE(ExportTabel[[#This Row],[Jaar]],"/",ExportTabel[[#This Row],[Week]])</f>
        <v>2025/30</v>
      </c>
      <c r="B1765">
        <v>2025</v>
      </c>
      <c r="C1765">
        <v>30</v>
      </c>
      <c r="D1765" t="s">
        <v>636</v>
      </c>
      <c r="E1765" t="s">
        <v>637</v>
      </c>
      <c r="F1765" t="s">
        <v>283</v>
      </c>
      <c r="G1765" t="s">
        <v>174</v>
      </c>
      <c r="H1765" t="s">
        <v>37</v>
      </c>
      <c r="I1765" t="s">
        <v>138</v>
      </c>
      <c r="J1765" t="s">
        <v>1</v>
      </c>
      <c r="K1765">
        <v>250</v>
      </c>
    </row>
    <row r="1766" spans="1:11" x14ac:dyDescent="0.25">
      <c r="A1766" t="str">
        <f>CONCATENATE(ExportTabel[[#This Row],[Jaar]],"/",ExportTabel[[#This Row],[Week]])</f>
        <v>2025/30</v>
      </c>
      <c r="B1766">
        <v>2025</v>
      </c>
      <c r="C1766">
        <v>30</v>
      </c>
      <c r="D1766" t="s">
        <v>636</v>
      </c>
      <c r="E1766" t="s">
        <v>637</v>
      </c>
      <c r="F1766" t="s">
        <v>283</v>
      </c>
      <c r="G1766" t="s">
        <v>169</v>
      </c>
      <c r="H1766" t="s">
        <v>32</v>
      </c>
      <c r="I1766" t="s">
        <v>230</v>
      </c>
      <c r="J1766" t="s">
        <v>93</v>
      </c>
      <c r="K1766">
        <v>12</v>
      </c>
    </row>
    <row r="1767" spans="1:11" x14ac:dyDescent="0.25">
      <c r="A1767" t="str">
        <f>CONCATENATE(ExportTabel[[#This Row],[Jaar]],"/",ExportTabel[[#This Row],[Week]])</f>
        <v>2025/30</v>
      </c>
      <c r="B1767">
        <v>2025</v>
      </c>
      <c r="C1767">
        <v>30</v>
      </c>
      <c r="D1767" t="s">
        <v>636</v>
      </c>
      <c r="E1767" t="s">
        <v>637</v>
      </c>
      <c r="F1767" t="s">
        <v>283</v>
      </c>
      <c r="G1767" t="s">
        <v>206</v>
      </c>
      <c r="H1767" t="s">
        <v>69</v>
      </c>
      <c r="I1767" t="s">
        <v>235</v>
      </c>
      <c r="J1767" t="s">
        <v>98</v>
      </c>
      <c r="K1767">
        <v>40</v>
      </c>
    </row>
    <row r="1768" spans="1:11" x14ac:dyDescent="0.25">
      <c r="A1768" t="str">
        <f>CONCATENATE(ExportTabel[[#This Row],[Jaar]],"/",ExportTabel[[#This Row],[Week]])</f>
        <v>2025/30</v>
      </c>
      <c r="B1768">
        <v>2025</v>
      </c>
      <c r="C1768">
        <v>30</v>
      </c>
      <c r="D1768" t="s">
        <v>636</v>
      </c>
      <c r="E1768" t="s">
        <v>637</v>
      </c>
      <c r="F1768" t="s">
        <v>283</v>
      </c>
      <c r="G1768" t="s">
        <v>175</v>
      </c>
      <c r="H1768" t="s">
        <v>38</v>
      </c>
      <c r="I1768" t="s">
        <v>250</v>
      </c>
      <c r="J1768" t="s">
        <v>113</v>
      </c>
      <c r="K1768">
        <v>30</v>
      </c>
    </row>
    <row r="1769" spans="1:11" x14ac:dyDescent="0.25">
      <c r="A1769" t="str">
        <f>CONCATENATE(ExportTabel[[#This Row],[Jaar]],"/",ExportTabel[[#This Row],[Week]])</f>
        <v>2025/30</v>
      </c>
      <c r="B1769">
        <v>2025</v>
      </c>
      <c r="C1769">
        <v>30</v>
      </c>
      <c r="D1769" t="s">
        <v>636</v>
      </c>
      <c r="E1769" t="s">
        <v>637</v>
      </c>
      <c r="F1769" t="s">
        <v>283</v>
      </c>
      <c r="G1769" t="s">
        <v>175</v>
      </c>
      <c r="H1769" t="s">
        <v>38</v>
      </c>
      <c r="I1769" t="s">
        <v>180</v>
      </c>
      <c r="J1769" t="s">
        <v>43</v>
      </c>
      <c r="K1769">
        <v>20</v>
      </c>
    </row>
    <row r="1770" spans="1:11" x14ac:dyDescent="0.25">
      <c r="A1770" t="str">
        <f>CONCATENATE(ExportTabel[[#This Row],[Jaar]],"/",ExportTabel[[#This Row],[Week]])</f>
        <v>2025/30</v>
      </c>
      <c r="B1770">
        <v>2025</v>
      </c>
      <c r="C1770">
        <v>30</v>
      </c>
      <c r="D1770" t="s">
        <v>636</v>
      </c>
      <c r="E1770" t="s">
        <v>637</v>
      </c>
      <c r="F1770" t="s">
        <v>283</v>
      </c>
      <c r="G1770" t="s">
        <v>174</v>
      </c>
      <c r="H1770" t="s">
        <v>37</v>
      </c>
      <c r="I1770" t="s">
        <v>180</v>
      </c>
      <c r="J1770" t="s">
        <v>43</v>
      </c>
      <c r="K1770">
        <v>80</v>
      </c>
    </row>
    <row r="1771" spans="1:11" x14ac:dyDescent="0.25">
      <c r="A1771" t="str">
        <f>CONCATENATE(ExportTabel[[#This Row],[Jaar]],"/",ExportTabel[[#This Row],[Week]])</f>
        <v>2025/30</v>
      </c>
      <c r="B1771">
        <v>2025</v>
      </c>
      <c r="C1771">
        <v>30</v>
      </c>
      <c r="D1771" t="s">
        <v>636</v>
      </c>
      <c r="E1771" t="s">
        <v>637</v>
      </c>
      <c r="F1771" t="s">
        <v>283</v>
      </c>
      <c r="G1771" t="s">
        <v>175</v>
      </c>
      <c r="H1771" t="s">
        <v>38</v>
      </c>
      <c r="I1771" t="s">
        <v>180</v>
      </c>
      <c r="J1771" t="s">
        <v>43</v>
      </c>
      <c r="K1771">
        <v>35</v>
      </c>
    </row>
    <row r="1772" spans="1:11" x14ac:dyDescent="0.25">
      <c r="A1772" t="str">
        <f>CONCATENATE(ExportTabel[[#This Row],[Jaar]],"/",ExportTabel[[#This Row],[Week]])</f>
        <v>2025/30</v>
      </c>
      <c r="B1772">
        <v>2025</v>
      </c>
      <c r="C1772">
        <v>30</v>
      </c>
      <c r="D1772" t="s">
        <v>636</v>
      </c>
      <c r="E1772" t="s">
        <v>637</v>
      </c>
      <c r="F1772" t="s">
        <v>283</v>
      </c>
      <c r="G1772" t="s">
        <v>206</v>
      </c>
      <c r="H1772" t="s">
        <v>69</v>
      </c>
      <c r="I1772" t="s">
        <v>180</v>
      </c>
      <c r="J1772" t="s">
        <v>43</v>
      </c>
      <c r="K1772">
        <v>5</v>
      </c>
    </row>
    <row r="1773" spans="1:11" x14ac:dyDescent="0.25">
      <c r="A1773" t="str">
        <f>CONCATENATE(ExportTabel[[#This Row],[Jaar]],"/",ExportTabel[[#This Row],[Week]])</f>
        <v>2025/30</v>
      </c>
      <c r="B1773">
        <v>2025</v>
      </c>
      <c r="C1773">
        <v>30</v>
      </c>
      <c r="D1773" t="s">
        <v>636</v>
      </c>
      <c r="E1773" t="s">
        <v>637</v>
      </c>
      <c r="F1773" t="s">
        <v>283</v>
      </c>
      <c r="G1773" t="s">
        <v>175</v>
      </c>
      <c r="H1773" t="s">
        <v>38</v>
      </c>
      <c r="I1773" t="s">
        <v>180</v>
      </c>
      <c r="J1773" t="s">
        <v>43</v>
      </c>
      <c r="K1773">
        <v>80</v>
      </c>
    </row>
    <row r="1774" spans="1:11" x14ac:dyDescent="0.25">
      <c r="A1774" t="str">
        <f>CONCATENATE(ExportTabel[[#This Row],[Jaar]],"/",ExportTabel[[#This Row],[Week]])</f>
        <v>2025/30</v>
      </c>
      <c r="B1774">
        <v>2025</v>
      </c>
      <c r="C1774">
        <v>30</v>
      </c>
      <c r="D1774" t="s">
        <v>636</v>
      </c>
      <c r="E1774" t="s">
        <v>637</v>
      </c>
      <c r="F1774" t="s">
        <v>283</v>
      </c>
      <c r="G1774" t="s">
        <v>174</v>
      </c>
      <c r="H1774" t="s">
        <v>37</v>
      </c>
      <c r="I1774" t="s">
        <v>180</v>
      </c>
      <c r="J1774" t="s">
        <v>43</v>
      </c>
      <c r="K1774">
        <v>10</v>
      </c>
    </row>
    <row r="1775" spans="1:11" x14ac:dyDescent="0.25">
      <c r="A1775" t="str">
        <f>CONCATENATE(ExportTabel[[#This Row],[Jaar]],"/",ExportTabel[[#This Row],[Week]])</f>
        <v>2025/30</v>
      </c>
      <c r="B1775">
        <v>2025</v>
      </c>
      <c r="C1775">
        <v>30</v>
      </c>
      <c r="D1775" t="s">
        <v>636</v>
      </c>
      <c r="E1775" t="s">
        <v>637</v>
      </c>
      <c r="F1775" t="s">
        <v>283</v>
      </c>
      <c r="G1775" t="s">
        <v>174</v>
      </c>
      <c r="H1775" t="s">
        <v>37</v>
      </c>
      <c r="I1775" t="s">
        <v>180</v>
      </c>
      <c r="J1775" t="s">
        <v>43</v>
      </c>
      <c r="K1775">
        <v>200</v>
      </c>
    </row>
    <row r="1776" spans="1:11" x14ac:dyDescent="0.25">
      <c r="A1776" t="str">
        <f>CONCATENATE(ExportTabel[[#This Row],[Jaar]],"/",ExportTabel[[#This Row],[Week]])</f>
        <v>2025/30</v>
      </c>
      <c r="B1776">
        <v>2025</v>
      </c>
      <c r="C1776">
        <v>30</v>
      </c>
      <c r="D1776" t="s">
        <v>636</v>
      </c>
      <c r="E1776" t="s">
        <v>637</v>
      </c>
      <c r="F1776" t="s">
        <v>283</v>
      </c>
      <c r="G1776" t="s">
        <v>175</v>
      </c>
      <c r="H1776" t="s">
        <v>38</v>
      </c>
      <c r="I1776" t="s">
        <v>180</v>
      </c>
      <c r="J1776" t="s">
        <v>43</v>
      </c>
      <c r="K1776">
        <v>10</v>
      </c>
    </row>
    <row r="1777" spans="1:11" x14ac:dyDescent="0.25">
      <c r="A1777" t="str">
        <f>CONCATENATE(ExportTabel[[#This Row],[Jaar]],"/",ExportTabel[[#This Row],[Week]])</f>
        <v>2025/30</v>
      </c>
      <c r="B1777">
        <v>2025</v>
      </c>
      <c r="C1777">
        <v>30</v>
      </c>
      <c r="D1777" t="s">
        <v>636</v>
      </c>
      <c r="E1777" t="s">
        <v>637</v>
      </c>
      <c r="F1777" t="s">
        <v>283</v>
      </c>
      <c r="G1777" t="s">
        <v>169</v>
      </c>
      <c r="H1777" t="s">
        <v>32</v>
      </c>
      <c r="I1777" t="s">
        <v>205</v>
      </c>
      <c r="J1777" t="s">
        <v>68</v>
      </c>
      <c r="K1777">
        <v>210</v>
      </c>
    </row>
    <row r="1778" spans="1:11" x14ac:dyDescent="0.25">
      <c r="A1778" t="str">
        <f>CONCATENATE(ExportTabel[[#This Row],[Jaar]],"/",ExportTabel[[#This Row],[Week]])</f>
        <v>2025/30</v>
      </c>
      <c r="B1778">
        <v>2025</v>
      </c>
      <c r="C1778">
        <v>30</v>
      </c>
      <c r="D1778" t="s">
        <v>636</v>
      </c>
      <c r="E1778" t="s">
        <v>637</v>
      </c>
      <c r="F1778" t="s">
        <v>283</v>
      </c>
      <c r="G1778" t="s">
        <v>169</v>
      </c>
      <c r="H1778" t="s">
        <v>32</v>
      </c>
      <c r="I1778" t="s">
        <v>205</v>
      </c>
      <c r="J1778" t="s">
        <v>68</v>
      </c>
      <c r="K1778">
        <v>60</v>
      </c>
    </row>
    <row r="1779" spans="1:11" x14ac:dyDescent="0.25">
      <c r="A1779" t="str">
        <f>CONCATENATE(ExportTabel[[#This Row],[Jaar]],"/",ExportTabel[[#This Row],[Week]])</f>
        <v>2025/30</v>
      </c>
      <c r="B1779">
        <v>2025</v>
      </c>
      <c r="C1779">
        <v>30</v>
      </c>
      <c r="D1779" t="s">
        <v>636</v>
      </c>
      <c r="E1779" t="s">
        <v>637</v>
      </c>
      <c r="F1779" t="s">
        <v>283</v>
      </c>
      <c r="G1779" t="s">
        <v>638</v>
      </c>
      <c r="H1779" t="s">
        <v>639</v>
      </c>
      <c r="I1779" t="s">
        <v>180</v>
      </c>
      <c r="J1779" t="s">
        <v>43</v>
      </c>
      <c r="K1779">
        <v>120</v>
      </c>
    </row>
    <row r="1780" spans="1:11" x14ac:dyDescent="0.25">
      <c r="A1780" t="str">
        <f>CONCATENATE(ExportTabel[[#This Row],[Jaar]],"/",ExportTabel[[#This Row],[Week]])</f>
        <v>2025/30</v>
      </c>
      <c r="B1780">
        <v>2025</v>
      </c>
      <c r="C1780">
        <v>30</v>
      </c>
      <c r="D1780" t="s">
        <v>636</v>
      </c>
      <c r="E1780" t="s">
        <v>637</v>
      </c>
      <c r="F1780" t="s">
        <v>283</v>
      </c>
      <c r="G1780" t="s">
        <v>638</v>
      </c>
      <c r="H1780" t="s">
        <v>639</v>
      </c>
      <c r="I1780" t="s">
        <v>180</v>
      </c>
      <c r="J1780" t="s">
        <v>43</v>
      </c>
      <c r="K1780">
        <v>70</v>
      </c>
    </row>
    <row r="1781" spans="1:11" x14ac:dyDescent="0.25">
      <c r="A1781" t="str">
        <f>CONCATENATE(ExportTabel[[#This Row],[Jaar]],"/",ExportTabel[[#This Row],[Week]])</f>
        <v>2025/30</v>
      </c>
      <c r="B1781">
        <v>2025</v>
      </c>
      <c r="C1781">
        <v>30</v>
      </c>
      <c r="D1781" t="s">
        <v>636</v>
      </c>
      <c r="E1781" t="s">
        <v>637</v>
      </c>
      <c r="F1781" t="s">
        <v>283</v>
      </c>
      <c r="G1781" t="s">
        <v>178</v>
      </c>
      <c r="H1781" t="s">
        <v>41</v>
      </c>
      <c r="I1781" t="s">
        <v>180</v>
      </c>
      <c r="J1781" t="s">
        <v>43</v>
      </c>
      <c r="K1781">
        <v>24</v>
      </c>
    </row>
    <row r="1782" spans="1:11" x14ac:dyDescent="0.25">
      <c r="A1782" t="str">
        <f>CONCATENATE(ExportTabel[[#This Row],[Jaar]],"/",ExportTabel[[#This Row],[Week]])</f>
        <v>2025/30</v>
      </c>
      <c r="B1782">
        <v>2025</v>
      </c>
      <c r="C1782">
        <v>30</v>
      </c>
      <c r="D1782" t="s">
        <v>636</v>
      </c>
      <c r="E1782" t="s">
        <v>637</v>
      </c>
      <c r="F1782" t="s">
        <v>283</v>
      </c>
      <c r="G1782" t="s">
        <v>174</v>
      </c>
      <c r="H1782" t="s">
        <v>37</v>
      </c>
      <c r="I1782" t="s">
        <v>180</v>
      </c>
      <c r="J1782" t="s">
        <v>43</v>
      </c>
      <c r="K1782">
        <v>60</v>
      </c>
    </row>
    <row r="1783" spans="1:11" x14ac:dyDescent="0.25">
      <c r="A1783" t="str">
        <f>CONCATENATE(ExportTabel[[#This Row],[Jaar]],"/",ExportTabel[[#This Row],[Week]])</f>
        <v>2025/30</v>
      </c>
      <c r="B1783">
        <v>2025</v>
      </c>
      <c r="C1783">
        <v>30</v>
      </c>
      <c r="D1783" t="s">
        <v>636</v>
      </c>
      <c r="E1783" t="s">
        <v>637</v>
      </c>
      <c r="F1783" t="s">
        <v>283</v>
      </c>
      <c r="G1783" t="s">
        <v>206</v>
      </c>
      <c r="H1783" t="s">
        <v>69</v>
      </c>
      <c r="I1783" t="s">
        <v>180</v>
      </c>
      <c r="J1783" t="s">
        <v>43</v>
      </c>
      <c r="K1783">
        <v>20</v>
      </c>
    </row>
    <row r="1784" spans="1:11" x14ac:dyDescent="0.25">
      <c r="A1784" t="str">
        <f>CONCATENATE(ExportTabel[[#This Row],[Jaar]],"/",ExportTabel[[#This Row],[Week]])</f>
        <v>2025/30</v>
      </c>
      <c r="B1784">
        <v>2025</v>
      </c>
      <c r="C1784">
        <v>30</v>
      </c>
      <c r="D1784" t="s">
        <v>636</v>
      </c>
      <c r="E1784" t="s">
        <v>637</v>
      </c>
      <c r="F1784" t="s">
        <v>283</v>
      </c>
      <c r="G1784" t="s">
        <v>169</v>
      </c>
      <c r="H1784" t="s">
        <v>32</v>
      </c>
      <c r="I1784" t="s">
        <v>250</v>
      </c>
      <c r="J1784" t="s">
        <v>113</v>
      </c>
      <c r="K1784">
        <v>1</v>
      </c>
    </row>
    <row r="1785" spans="1:11" x14ac:dyDescent="0.25">
      <c r="A1785" t="str">
        <f>CONCATENATE(ExportTabel[[#This Row],[Jaar]],"/",ExportTabel[[#This Row],[Week]])</f>
        <v>2025/30</v>
      </c>
      <c r="B1785">
        <v>2025</v>
      </c>
      <c r="C1785">
        <v>30</v>
      </c>
      <c r="D1785" t="s">
        <v>636</v>
      </c>
      <c r="E1785" t="s">
        <v>637</v>
      </c>
      <c r="F1785" t="s">
        <v>283</v>
      </c>
      <c r="G1785" t="s">
        <v>174</v>
      </c>
      <c r="H1785" t="s">
        <v>37</v>
      </c>
      <c r="I1785" t="s">
        <v>235</v>
      </c>
      <c r="J1785" t="s">
        <v>98</v>
      </c>
      <c r="K1785">
        <v>400</v>
      </c>
    </row>
    <row r="1786" spans="1:11" x14ac:dyDescent="0.25">
      <c r="A1786" t="str">
        <f>CONCATENATE(ExportTabel[[#This Row],[Jaar]],"/",ExportTabel[[#This Row],[Week]])</f>
        <v>2025/30</v>
      </c>
      <c r="B1786">
        <v>2025</v>
      </c>
      <c r="C1786">
        <v>30</v>
      </c>
      <c r="D1786" t="s">
        <v>636</v>
      </c>
      <c r="E1786" t="s">
        <v>637</v>
      </c>
      <c r="F1786" t="s">
        <v>283</v>
      </c>
      <c r="G1786" t="s">
        <v>175</v>
      </c>
      <c r="H1786" t="s">
        <v>38</v>
      </c>
      <c r="I1786" t="s">
        <v>235</v>
      </c>
      <c r="J1786" t="s">
        <v>98</v>
      </c>
      <c r="K1786">
        <v>50</v>
      </c>
    </row>
    <row r="1787" spans="1:11" x14ac:dyDescent="0.25">
      <c r="A1787" t="str">
        <f>CONCATENATE(ExportTabel[[#This Row],[Jaar]],"/",ExportTabel[[#This Row],[Week]])</f>
        <v>2025/30</v>
      </c>
      <c r="B1787">
        <v>2025</v>
      </c>
      <c r="C1787">
        <v>30</v>
      </c>
      <c r="D1787" t="s">
        <v>636</v>
      </c>
      <c r="E1787" t="s">
        <v>637</v>
      </c>
      <c r="F1787" t="s">
        <v>283</v>
      </c>
      <c r="G1787" t="s">
        <v>174</v>
      </c>
      <c r="H1787" t="s">
        <v>37</v>
      </c>
      <c r="I1787" t="s">
        <v>235</v>
      </c>
      <c r="J1787" t="s">
        <v>98</v>
      </c>
      <c r="K1787">
        <v>6610</v>
      </c>
    </row>
    <row r="1788" spans="1:11" x14ac:dyDescent="0.25">
      <c r="A1788" t="str">
        <f>CONCATENATE(ExportTabel[[#This Row],[Jaar]],"/",ExportTabel[[#This Row],[Week]])</f>
        <v>2025/30</v>
      </c>
      <c r="B1788">
        <v>2025</v>
      </c>
      <c r="C1788">
        <v>30</v>
      </c>
      <c r="D1788" t="s">
        <v>636</v>
      </c>
      <c r="E1788" t="s">
        <v>637</v>
      </c>
      <c r="F1788" t="s">
        <v>283</v>
      </c>
      <c r="G1788" t="s">
        <v>174</v>
      </c>
      <c r="H1788" t="s">
        <v>37</v>
      </c>
      <c r="I1788" t="s">
        <v>180</v>
      </c>
      <c r="J1788" t="s">
        <v>43</v>
      </c>
      <c r="K1788">
        <v>2880</v>
      </c>
    </row>
    <row r="1789" spans="1:11" x14ac:dyDescent="0.25">
      <c r="A1789" t="str">
        <f>CONCATENATE(ExportTabel[[#This Row],[Jaar]],"/",ExportTabel[[#This Row],[Week]])</f>
        <v>2025/30</v>
      </c>
      <c r="B1789">
        <v>2025</v>
      </c>
      <c r="C1789">
        <v>30</v>
      </c>
      <c r="D1789" t="s">
        <v>636</v>
      </c>
      <c r="E1789" t="s">
        <v>637</v>
      </c>
      <c r="F1789" t="s">
        <v>283</v>
      </c>
      <c r="G1789" t="s">
        <v>174</v>
      </c>
      <c r="H1789" t="s">
        <v>37</v>
      </c>
      <c r="I1789" t="s">
        <v>180</v>
      </c>
      <c r="J1789" t="s">
        <v>43</v>
      </c>
      <c r="K1789">
        <v>1728</v>
      </c>
    </row>
    <row r="1790" spans="1:11" x14ac:dyDescent="0.25">
      <c r="A1790" t="str">
        <f>CONCATENATE(ExportTabel[[#This Row],[Jaar]],"/",ExportTabel[[#This Row],[Week]])</f>
        <v>2025/30</v>
      </c>
      <c r="B1790">
        <v>2025</v>
      </c>
      <c r="C1790">
        <v>30</v>
      </c>
      <c r="D1790" t="s">
        <v>636</v>
      </c>
      <c r="E1790" t="s">
        <v>637</v>
      </c>
      <c r="F1790" t="s">
        <v>283</v>
      </c>
      <c r="G1790" t="s">
        <v>178</v>
      </c>
      <c r="H1790" t="s">
        <v>41</v>
      </c>
      <c r="I1790" t="s">
        <v>180</v>
      </c>
      <c r="J1790" t="s">
        <v>43</v>
      </c>
      <c r="K1790">
        <v>60</v>
      </c>
    </row>
    <row r="1791" spans="1:11" x14ac:dyDescent="0.25">
      <c r="A1791" t="str">
        <f>CONCATENATE(ExportTabel[[#This Row],[Jaar]],"/",ExportTabel[[#This Row],[Week]])</f>
        <v>2025/30</v>
      </c>
      <c r="B1791">
        <v>2025</v>
      </c>
      <c r="C1791">
        <v>30</v>
      </c>
      <c r="D1791" t="s">
        <v>636</v>
      </c>
      <c r="E1791" t="s">
        <v>637</v>
      </c>
      <c r="F1791" t="s">
        <v>283</v>
      </c>
      <c r="G1791" t="s">
        <v>174</v>
      </c>
      <c r="H1791" t="s">
        <v>37</v>
      </c>
      <c r="I1791" t="s">
        <v>180</v>
      </c>
      <c r="J1791" t="s">
        <v>43</v>
      </c>
      <c r="K1791">
        <v>2880</v>
      </c>
    </row>
    <row r="1792" spans="1:11" x14ac:dyDescent="0.25">
      <c r="A1792" t="str">
        <f>CONCATENATE(ExportTabel[[#This Row],[Jaar]],"/",ExportTabel[[#This Row],[Week]])</f>
        <v>2025/30</v>
      </c>
      <c r="B1792">
        <v>2025</v>
      </c>
      <c r="C1792">
        <v>30</v>
      </c>
      <c r="D1792" t="s">
        <v>636</v>
      </c>
      <c r="E1792" t="s">
        <v>637</v>
      </c>
      <c r="F1792" t="s">
        <v>283</v>
      </c>
      <c r="G1792" t="s">
        <v>174</v>
      </c>
      <c r="H1792" t="s">
        <v>37</v>
      </c>
      <c r="I1792" t="s">
        <v>180</v>
      </c>
      <c r="J1792" t="s">
        <v>43</v>
      </c>
      <c r="K1792">
        <v>576</v>
      </c>
    </row>
    <row r="1793" spans="1:11" x14ac:dyDescent="0.25">
      <c r="A1793" t="str">
        <f>CONCATENATE(ExportTabel[[#This Row],[Jaar]],"/",ExportTabel[[#This Row],[Week]])</f>
        <v>2025/30</v>
      </c>
      <c r="B1793">
        <v>2025</v>
      </c>
      <c r="C1793">
        <v>30</v>
      </c>
      <c r="D1793" t="s">
        <v>636</v>
      </c>
      <c r="E1793" t="s">
        <v>637</v>
      </c>
      <c r="F1793" t="s">
        <v>283</v>
      </c>
      <c r="G1793" t="s">
        <v>174</v>
      </c>
      <c r="H1793" t="s">
        <v>37</v>
      </c>
      <c r="I1793" t="s">
        <v>180</v>
      </c>
      <c r="J1793" t="s">
        <v>43</v>
      </c>
      <c r="K1793">
        <v>1152</v>
      </c>
    </row>
    <row r="1794" spans="1:11" x14ac:dyDescent="0.25">
      <c r="A1794" t="str">
        <f>CONCATENATE(ExportTabel[[#This Row],[Jaar]],"/",ExportTabel[[#This Row],[Week]])</f>
        <v>2025/30</v>
      </c>
      <c r="B1794">
        <v>2025</v>
      </c>
      <c r="C1794">
        <v>30</v>
      </c>
      <c r="D1794" t="s">
        <v>636</v>
      </c>
      <c r="E1794" t="s">
        <v>637</v>
      </c>
      <c r="F1794" t="s">
        <v>283</v>
      </c>
      <c r="G1794" t="s">
        <v>174</v>
      </c>
      <c r="H1794" t="s">
        <v>37</v>
      </c>
      <c r="I1794" t="s">
        <v>180</v>
      </c>
      <c r="J1794" t="s">
        <v>43</v>
      </c>
      <c r="K1794">
        <v>576</v>
      </c>
    </row>
    <row r="1795" spans="1:11" x14ac:dyDescent="0.25">
      <c r="A1795" t="str">
        <f>CONCATENATE(ExportTabel[[#This Row],[Jaar]],"/",ExportTabel[[#This Row],[Week]])</f>
        <v>2025/30</v>
      </c>
      <c r="B1795">
        <v>2025</v>
      </c>
      <c r="C1795">
        <v>30</v>
      </c>
      <c r="D1795" t="s">
        <v>636</v>
      </c>
      <c r="E1795" t="s">
        <v>637</v>
      </c>
      <c r="F1795" t="s">
        <v>283</v>
      </c>
      <c r="G1795" t="s">
        <v>174</v>
      </c>
      <c r="H1795" t="s">
        <v>37</v>
      </c>
      <c r="I1795" t="s">
        <v>180</v>
      </c>
      <c r="J1795" t="s">
        <v>43</v>
      </c>
      <c r="K1795">
        <v>576</v>
      </c>
    </row>
    <row r="1796" spans="1:11" x14ac:dyDescent="0.25">
      <c r="A1796" t="str">
        <f>CONCATENATE(ExportTabel[[#This Row],[Jaar]],"/",ExportTabel[[#This Row],[Week]])</f>
        <v>2025/30</v>
      </c>
      <c r="B1796">
        <v>2025</v>
      </c>
      <c r="C1796">
        <v>30</v>
      </c>
      <c r="D1796" t="s">
        <v>636</v>
      </c>
      <c r="E1796" t="s">
        <v>637</v>
      </c>
      <c r="F1796" t="s">
        <v>283</v>
      </c>
      <c r="G1796" t="s">
        <v>174</v>
      </c>
      <c r="H1796" t="s">
        <v>37</v>
      </c>
      <c r="I1796" t="s">
        <v>180</v>
      </c>
      <c r="J1796" t="s">
        <v>43</v>
      </c>
      <c r="K1796">
        <v>576</v>
      </c>
    </row>
    <row r="1797" spans="1:11" x14ac:dyDescent="0.25">
      <c r="A1797" t="str">
        <f>CONCATENATE(ExportTabel[[#This Row],[Jaar]],"/",ExportTabel[[#This Row],[Week]])</f>
        <v>2025/30</v>
      </c>
      <c r="B1797">
        <v>2025</v>
      </c>
      <c r="C1797">
        <v>30</v>
      </c>
      <c r="D1797" t="s">
        <v>636</v>
      </c>
      <c r="E1797" t="s">
        <v>637</v>
      </c>
      <c r="F1797" t="s">
        <v>283</v>
      </c>
      <c r="G1797" t="s">
        <v>174</v>
      </c>
      <c r="H1797" t="s">
        <v>37</v>
      </c>
      <c r="I1797" t="s">
        <v>180</v>
      </c>
      <c r="J1797" t="s">
        <v>43</v>
      </c>
      <c r="K1797">
        <v>576</v>
      </c>
    </row>
    <row r="1798" spans="1:11" x14ac:dyDescent="0.25">
      <c r="A1798" t="str">
        <f>CONCATENATE(ExportTabel[[#This Row],[Jaar]],"/",ExportTabel[[#This Row],[Week]])</f>
        <v>2025/30</v>
      </c>
      <c r="B1798">
        <v>2025</v>
      </c>
      <c r="C1798">
        <v>30</v>
      </c>
      <c r="D1798" t="s">
        <v>636</v>
      </c>
      <c r="E1798" t="s">
        <v>637</v>
      </c>
      <c r="F1798" t="s">
        <v>283</v>
      </c>
      <c r="G1798" t="s">
        <v>174</v>
      </c>
      <c r="H1798" t="s">
        <v>37</v>
      </c>
      <c r="I1798" t="s">
        <v>180</v>
      </c>
      <c r="J1798" t="s">
        <v>43</v>
      </c>
      <c r="K1798">
        <v>2880</v>
      </c>
    </row>
    <row r="1799" spans="1:11" x14ac:dyDescent="0.25">
      <c r="A1799" t="str">
        <f>CONCATENATE(ExportTabel[[#This Row],[Jaar]],"/",ExportTabel[[#This Row],[Week]])</f>
        <v>2025/30</v>
      </c>
      <c r="B1799">
        <v>2025</v>
      </c>
      <c r="C1799">
        <v>30</v>
      </c>
      <c r="D1799" t="s">
        <v>636</v>
      </c>
      <c r="E1799" t="s">
        <v>637</v>
      </c>
      <c r="F1799" t="s">
        <v>283</v>
      </c>
      <c r="G1799" t="s">
        <v>174</v>
      </c>
      <c r="H1799" t="s">
        <v>37</v>
      </c>
      <c r="I1799" t="s">
        <v>180</v>
      </c>
      <c r="J1799" t="s">
        <v>43</v>
      </c>
      <c r="K1799">
        <v>1152</v>
      </c>
    </row>
    <row r="1800" spans="1:11" x14ac:dyDescent="0.25">
      <c r="A1800" t="str">
        <f>CONCATENATE(ExportTabel[[#This Row],[Jaar]],"/",ExportTabel[[#This Row],[Week]])</f>
        <v>2025/30</v>
      </c>
      <c r="B1800">
        <v>2025</v>
      </c>
      <c r="C1800">
        <v>30</v>
      </c>
      <c r="D1800" t="s">
        <v>636</v>
      </c>
      <c r="E1800" t="s">
        <v>637</v>
      </c>
      <c r="F1800" t="s">
        <v>283</v>
      </c>
      <c r="G1800" t="s">
        <v>174</v>
      </c>
      <c r="H1800" t="s">
        <v>37</v>
      </c>
      <c r="I1800" t="s">
        <v>180</v>
      </c>
      <c r="J1800" t="s">
        <v>43</v>
      </c>
      <c r="K1800">
        <v>4800</v>
      </c>
    </row>
    <row r="1801" spans="1:11" x14ac:dyDescent="0.25">
      <c r="A1801" t="str">
        <f>CONCATENATE(ExportTabel[[#This Row],[Jaar]],"/",ExportTabel[[#This Row],[Week]])</f>
        <v>2025/30</v>
      </c>
      <c r="B1801">
        <v>2025</v>
      </c>
      <c r="C1801">
        <v>30</v>
      </c>
      <c r="D1801" t="s">
        <v>636</v>
      </c>
      <c r="E1801" t="s">
        <v>637</v>
      </c>
      <c r="F1801" t="s">
        <v>283</v>
      </c>
      <c r="G1801" t="s">
        <v>174</v>
      </c>
      <c r="H1801" t="s">
        <v>37</v>
      </c>
      <c r="I1801" t="s">
        <v>180</v>
      </c>
      <c r="J1801" t="s">
        <v>43</v>
      </c>
      <c r="K1801">
        <v>576</v>
      </c>
    </row>
    <row r="1802" spans="1:11" x14ac:dyDescent="0.25">
      <c r="A1802" t="str">
        <f>CONCATENATE(ExportTabel[[#This Row],[Jaar]],"/",ExportTabel[[#This Row],[Week]])</f>
        <v>2025/30</v>
      </c>
      <c r="B1802">
        <v>2025</v>
      </c>
      <c r="C1802">
        <v>30</v>
      </c>
      <c r="D1802" t="s">
        <v>636</v>
      </c>
      <c r="E1802" t="s">
        <v>637</v>
      </c>
      <c r="F1802" t="s">
        <v>283</v>
      </c>
      <c r="G1802" t="s">
        <v>174</v>
      </c>
      <c r="H1802" t="s">
        <v>37</v>
      </c>
      <c r="I1802" t="s">
        <v>180</v>
      </c>
      <c r="J1802" t="s">
        <v>43</v>
      </c>
      <c r="K1802">
        <v>576</v>
      </c>
    </row>
    <row r="1803" spans="1:11" x14ac:dyDescent="0.25">
      <c r="A1803" t="str">
        <f>CONCATENATE(ExportTabel[[#This Row],[Jaar]],"/",ExportTabel[[#This Row],[Week]])</f>
        <v>2025/30</v>
      </c>
      <c r="B1803">
        <v>2025</v>
      </c>
      <c r="C1803">
        <v>30</v>
      </c>
      <c r="D1803" t="s">
        <v>636</v>
      </c>
      <c r="E1803" t="s">
        <v>637</v>
      </c>
      <c r="F1803" t="s">
        <v>283</v>
      </c>
      <c r="G1803" t="s">
        <v>169</v>
      </c>
      <c r="H1803" t="s">
        <v>32</v>
      </c>
      <c r="I1803" t="s">
        <v>180</v>
      </c>
      <c r="J1803" t="s">
        <v>43</v>
      </c>
      <c r="K1803">
        <v>20</v>
      </c>
    </row>
    <row r="1804" spans="1:11" x14ac:dyDescent="0.25">
      <c r="A1804" t="str">
        <f>CONCATENATE(ExportTabel[[#This Row],[Jaar]],"/",ExportTabel[[#This Row],[Week]])</f>
        <v>2025/30</v>
      </c>
      <c r="B1804">
        <v>2025</v>
      </c>
      <c r="C1804">
        <v>30</v>
      </c>
      <c r="D1804" t="s">
        <v>636</v>
      </c>
      <c r="E1804" t="s">
        <v>637</v>
      </c>
      <c r="F1804" t="s">
        <v>283</v>
      </c>
      <c r="G1804" t="s">
        <v>169</v>
      </c>
      <c r="H1804" t="s">
        <v>32</v>
      </c>
      <c r="I1804" t="s">
        <v>180</v>
      </c>
      <c r="J1804" t="s">
        <v>43</v>
      </c>
      <c r="K1804">
        <v>80</v>
      </c>
    </row>
    <row r="1805" spans="1:11" x14ac:dyDescent="0.25">
      <c r="A1805" t="str">
        <f>CONCATENATE(ExportTabel[[#This Row],[Jaar]],"/",ExportTabel[[#This Row],[Week]])</f>
        <v>2025/30</v>
      </c>
      <c r="B1805">
        <v>2025</v>
      </c>
      <c r="C1805">
        <v>30</v>
      </c>
      <c r="D1805" t="s">
        <v>636</v>
      </c>
      <c r="E1805" t="s">
        <v>637</v>
      </c>
      <c r="F1805" t="s">
        <v>283</v>
      </c>
      <c r="G1805" t="s">
        <v>174</v>
      </c>
      <c r="H1805" t="s">
        <v>37</v>
      </c>
      <c r="I1805" t="s">
        <v>180</v>
      </c>
      <c r="J1805" t="s">
        <v>43</v>
      </c>
      <c r="K1805">
        <v>2880</v>
      </c>
    </row>
    <row r="1806" spans="1:11" x14ac:dyDescent="0.25">
      <c r="A1806" t="str">
        <f>CONCATENATE(ExportTabel[[#This Row],[Jaar]],"/",ExportTabel[[#This Row],[Week]])</f>
        <v>2025/30</v>
      </c>
      <c r="B1806">
        <v>2025</v>
      </c>
      <c r="C1806">
        <v>30</v>
      </c>
      <c r="D1806" t="s">
        <v>636</v>
      </c>
      <c r="E1806" t="s">
        <v>637</v>
      </c>
      <c r="F1806" t="s">
        <v>283</v>
      </c>
      <c r="G1806" t="s">
        <v>174</v>
      </c>
      <c r="H1806" t="s">
        <v>37</v>
      </c>
      <c r="I1806" t="s">
        <v>180</v>
      </c>
      <c r="J1806" t="s">
        <v>43</v>
      </c>
      <c r="K1806">
        <v>3840</v>
      </c>
    </row>
    <row r="1807" spans="1:11" x14ac:dyDescent="0.25">
      <c r="A1807" t="str">
        <f>CONCATENATE(ExportTabel[[#This Row],[Jaar]],"/",ExportTabel[[#This Row],[Week]])</f>
        <v>2025/30</v>
      </c>
      <c r="B1807">
        <v>2025</v>
      </c>
      <c r="C1807">
        <v>30</v>
      </c>
      <c r="D1807" t="s">
        <v>636</v>
      </c>
      <c r="E1807" t="s">
        <v>637</v>
      </c>
      <c r="F1807" t="s">
        <v>283</v>
      </c>
      <c r="G1807" t="s">
        <v>174</v>
      </c>
      <c r="H1807" t="s">
        <v>37</v>
      </c>
      <c r="I1807" t="s">
        <v>180</v>
      </c>
      <c r="J1807" t="s">
        <v>43</v>
      </c>
      <c r="K1807">
        <v>1920</v>
      </c>
    </row>
    <row r="1808" spans="1:11" x14ac:dyDescent="0.25">
      <c r="A1808" t="str">
        <f>CONCATENATE(ExportTabel[[#This Row],[Jaar]],"/",ExportTabel[[#This Row],[Week]])</f>
        <v>2025/30</v>
      </c>
      <c r="B1808">
        <v>2025</v>
      </c>
      <c r="C1808">
        <v>30</v>
      </c>
      <c r="D1808" t="s">
        <v>636</v>
      </c>
      <c r="E1808" t="s">
        <v>637</v>
      </c>
      <c r="F1808" t="s">
        <v>283</v>
      </c>
      <c r="G1808" t="s">
        <v>174</v>
      </c>
      <c r="H1808" t="s">
        <v>37</v>
      </c>
      <c r="I1808" t="s">
        <v>180</v>
      </c>
      <c r="J1808" t="s">
        <v>43</v>
      </c>
      <c r="K1808">
        <v>5760</v>
      </c>
    </row>
    <row r="1809" spans="1:11" x14ac:dyDescent="0.25">
      <c r="A1809" t="str">
        <f>CONCATENATE(ExportTabel[[#This Row],[Jaar]],"/",ExportTabel[[#This Row],[Week]])</f>
        <v>2025/30</v>
      </c>
      <c r="B1809">
        <v>2025</v>
      </c>
      <c r="C1809">
        <v>30</v>
      </c>
      <c r="D1809" t="s">
        <v>636</v>
      </c>
      <c r="E1809" t="s">
        <v>637</v>
      </c>
      <c r="F1809" t="s">
        <v>283</v>
      </c>
      <c r="G1809" t="s">
        <v>174</v>
      </c>
      <c r="H1809" t="s">
        <v>37</v>
      </c>
      <c r="I1809" t="s">
        <v>180</v>
      </c>
      <c r="J1809" t="s">
        <v>43</v>
      </c>
      <c r="K1809">
        <v>1152</v>
      </c>
    </row>
    <row r="1810" spans="1:11" x14ac:dyDescent="0.25">
      <c r="A1810" t="str">
        <f>CONCATENATE(ExportTabel[[#This Row],[Jaar]],"/",ExportTabel[[#This Row],[Week]])</f>
        <v>2025/30</v>
      </c>
      <c r="B1810">
        <v>2025</v>
      </c>
      <c r="C1810">
        <v>30</v>
      </c>
      <c r="D1810" t="s">
        <v>636</v>
      </c>
      <c r="E1810" t="s">
        <v>637</v>
      </c>
      <c r="F1810" t="s">
        <v>283</v>
      </c>
      <c r="G1810" t="s">
        <v>174</v>
      </c>
      <c r="H1810" t="s">
        <v>37</v>
      </c>
      <c r="I1810" t="s">
        <v>180</v>
      </c>
      <c r="J1810" t="s">
        <v>43</v>
      </c>
      <c r="K1810">
        <v>1728</v>
      </c>
    </row>
    <row r="1811" spans="1:11" x14ac:dyDescent="0.25">
      <c r="A1811" t="str">
        <f>CONCATENATE(ExportTabel[[#This Row],[Jaar]],"/",ExportTabel[[#This Row],[Week]])</f>
        <v>2025/30</v>
      </c>
      <c r="B1811">
        <v>2025</v>
      </c>
      <c r="C1811">
        <v>30</v>
      </c>
      <c r="D1811" t="s">
        <v>636</v>
      </c>
      <c r="E1811" t="s">
        <v>637</v>
      </c>
      <c r="F1811" t="s">
        <v>283</v>
      </c>
      <c r="G1811" t="s">
        <v>174</v>
      </c>
      <c r="H1811" t="s">
        <v>37</v>
      </c>
      <c r="I1811" t="s">
        <v>180</v>
      </c>
      <c r="J1811" t="s">
        <v>43</v>
      </c>
      <c r="K1811">
        <v>9600</v>
      </c>
    </row>
    <row r="1812" spans="1:11" x14ac:dyDescent="0.25">
      <c r="A1812" t="str">
        <f>CONCATENATE(ExportTabel[[#This Row],[Jaar]],"/",ExportTabel[[#This Row],[Week]])</f>
        <v>2025/30</v>
      </c>
      <c r="B1812">
        <v>2025</v>
      </c>
      <c r="C1812">
        <v>30</v>
      </c>
      <c r="D1812" t="s">
        <v>636</v>
      </c>
      <c r="E1812" t="s">
        <v>637</v>
      </c>
      <c r="F1812" t="s">
        <v>283</v>
      </c>
      <c r="G1812" t="s">
        <v>174</v>
      </c>
      <c r="H1812" t="s">
        <v>37</v>
      </c>
      <c r="I1812" t="s">
        <v>180</v>
      </c>
      <c r="J1812" t="s">
        <v>43</v>
      </c>
      <c r="K1812">
        <v>2880</v>
      </c>
    </row>
    <row r="1813" spans="1:11" x14ac:dyDescent="0.25">
      <c r="A1813" t="str">
        <f>CONCATENATE(ExportTabel[[#This Row],[Jaar]],"/",ExportTabel[[#This Row],[Week]])</f>
        <v>2025/30</v>
      </c>
      <c r="B1813">
        <v>2025</v>
      </c>
      <c r="C1813">
        <v>30</v>
      </c>
      <c r="D1813" t="s">
        <v>636</v>
      </c>
      <c r="E1813" t="s">
        <v>637</v>
      </c>
      <c r="F1813" t="s">
        <v>283</v>
      </c>
      <c r="G1813" t="s">
        <v>174</v>
      </c>
      <c r="H1813" t="s">
        <v>37</v>
      </c>
      <c r="I1813" t="s">
        <v>180</v>
      </c>
      <c r="J1813" t="s">
        <v>43</v>
      </c>
      <c r="K1813">
        <v>3840</v>
      </c>
    </row>
    <row r="1814" spans="1:11" x14ac:dyDescent="0.25">
      <c r="A1814" t="str">
        <f>CONCATENATE(ExportTabel[[#This Row],[Jaar]],"/",ExportTabel[[#This Row],[Week]])</f>
        <v>2025/30</v>
      </c>
      <c r="B1814">
        <v>2025</v>
      </c>
      <c r="C1814">
        <v>30</v>
      </c>
      <c r="D1814" t="s">
        <v>636</v>
      </c>
      <c r="E1814" t="s">
        <v>637</v>
      </c>
      <c r="F1814" t="s">
        <v>283</v>
      </c>
      <c r="G1814" t="s">
        <v>174</v>
      </c>
      <c r="H1814" t="s">
        <v>37</v>
      </c>
      <c r="I1814" t="s">
        <v>180</v>
      </c>
      <c r="J1814" t="s">
        <v>43</v>
      </c>
      <c r="K1814">
        <v>1152</v>
      </c>
    </row>
    <row r="1815" spans="1:11" x14ac:dyDescent="0.25">
      <c r="A1815" t="str">
        <f>CONCATENATE(ExportTabel[[#This Row],[Jaar]],"/",ExportTabel[[#This Row],[Week]])</f>
        <v>2025/30</v>
      </c>
      <c r="B1815">
        <v>2025</v>
      </c>
      <c r="C1815">
        <v>30</v>
      </c>
      <c r="D1815" t="s">
        <v>636</v>
      </c>
      <c r="E1815" t="s">
        <v>637</v>
      </c>
      <c r="F1815" t="s">
        <v>283</v>
      </c>
      <c r="G1815" t="s">
        <v>174</v>
      </c>
      <c r="H1815" t="s">
        <v>37</v>
      </c>
      <c r="I1815" t="s">
        <v>180</v>
      </c>
      <c r="J1815" t="s">
        <v>43</v>
      </c>
      <c r="K1815">
        <v>576</v>
      </c>
    </row>
    <row r="1816" spans="1:11" x14ac:dyDescent="0.25">
      <c r="A1816" t="str">
        <f>CONCATENATE(ExportTabel[[#This Row],[Jaar]],"/",ExportTabel[[#This Row],[Week]])</f>
        <v>2025/30</v>
      </c>
      <c r="B1816">
        <v>2025</v>
      </c>
      <c r="C1816">
        <v>30</v>
      </c>
      <c r="D1816" t="s">
        <v>636</v>
      </c>
      <c r="E1816" t="s">
        <v>637</v>
      </c>
      <c r="F1816" t="s">
        <v>283</v>
      </c>
      <c r="G1816" t="s">
        <v>174</v>
      </c>
      <c r="H1816" t="s">
        <v>37</v>
      </c>
      <c r="I1816" t="s">
        <v>180</v>
      </c>
      <c r="J1816" t="s">
        <v>43</v>
      </c>
      <c r="K1816">
        <v>2880</v>
      </c>
    </row>
    <row r="1817" spans="1:11" x14ac:dyDescent="0.25">
      <c r="A1817" t="str">
        <f>CONCATENATE(ExportTabel[[#This Row],[Jaar]],"/",ExportTabel[[#This Row],[Week]])</f>
        <v>2025/30</v>
      </c>
      <c r="B1817">
        <v>2025</v>
      </c>
      <c r="C1817">
        <v>30</v>
      </c>
      <c r="D1817" t="s">
        <v>636</v>
      </c>
      <c r="E1817" t="s">
        <v>637</v>
      </c>
      <c r="F1817" t="s">
        <v>283</v>
      </c>
      <c r="G1817" t="s">
        <v>174</v>
      </c>
      <c r="H1817" t="s">
        <v>37</v>
      </c>
      <c r="I1817" t="s">
        <v>180</v>
      </c>
      <c r="J1817" t="s">
        <v>43</v>
      </c>
      <c r="K1817">
        <v>1920</v>
      </c>
    </row>
    <row r="1818" spans="1:11" x14ac:dyDescent="0.25">
      <c r="A1818" t="str">
        <f>CONCATENATE(ExportTabel[[#This Row],[Jaar]],"/",ExportTabel[[#This Row],[Week]])</f>
        <v>2025/30</v>
      </c>
      <c r="B1818">
        <v>2025</v>
      </c>
      <c r="C1818">
        <v>30</v>
      </c>
      <c r="D1818" t="s">
        <v>636</v>
      </c>
      <c r="E1818" t="s">
        <v>637</v>
      </c>
      <c r="F1818" t="s">
        <v>283</v>
      </c>
      <c r="G1818" t="s">
        <v>174</v>
      </c>
      <c r="H1818" t="s">
        <v>37</v>
      </c>
      <c r="I1818" t="s">
        <v>180</v>
      </c>
      <c r="J1818" t="s">
        <v>43</v>
      </c>
      <c r="K1818">
        <v>1920</v>
      </c>
    </row>
    <row r="1819" spans="1:11" x14ac:dyDescent="0.25">
      <c r="A1819" t="str">
        <f>CONCATENATE(ExportTabel[[#This Row],[Jaar]],"/",ExportTabel[[#This Row],[Week]])</f>
        <v>2025/30</v>
      </c>
      <c r="B1819">
        <v>2025</v>
      </c>
      <c r="C1819">
        <v>30</v>
      </c>
      <c r="D1819" t="s">
        <v>636</v>
      </c>
      <c r="E1819" t="s">
        <v>637</v>
      </c>
      <c r="F1819" t="s">
        <v>283</v>
      </c>
      <c r="G1819" t="s">
        <v>174</v>
      </c>
      <c r="H1819" t="s">
        <v>37</v>
      </c>
      <c r="I1819" t="s">
        <v>235</v>
      </c>
      <c r="J1819" t="s">
        <v>98</v>
      </c>
      <c r="K1819">
        <v>800</v>
      </c>
    </row>
    <row r="1820" spans="1:11" x14ac:dyDescent="0.25">
      <c r="A1820" t="str">
        <f>CONCATENATE(ExportTabel[[#This Row],[Jaar]],"/",ExportTabel[[#This Row],[Week]])</f>
        <v>2025/30</v>
      </c>
      <c r="B1820">
        <v>2025</v>
      </c>
      <c r="C1820">
        <v>30</v>
      </c>
      <c r="D1820" t="s">
        <v>636</v>
      </c>
      <c r="E1820" t="s">
        <v>637</v>
      </c>
      <c r="F1820" t="s">
        <v>283</v>
      </c>
      <c r="G1820" t="s">
        <v>178</v>
      </c>
      <c r="H1820" t="s">
        <v>41</v>
      </c>
      <c r="I1820" t="s">
        <v>205</v>
      </c>
      <c r="J1820" t="s">
        <v>68</v>
      </c>
      <c r="K1820">
        <v>60</v>
      </c>
    </row>
    <row r="1821" spans="1:11" x14ac:dyDescent="0.25">
      <c r="A1821" t="str">
        <f>CONCATENATE(ExportTabel[[#This Row],[Jaar]],"/",ExportTabel[[#This Row],[Week]])</f>
        <v>2025/30</v>
      </c>
      <c r="B1821">
        <v>2025</v>
      </c>
      <c r="C1821">
        <v>30</v>
      </c>
      <c r="D1821" t="s">
        <v>636</v>
      </c>
      <c r="E1821" t="s">
        <v>637</v>
      </c>
      <c r="F1821" t="s">
        <v>283</v>
      </c>
      <c r="G1821" t="s">
        <v>174</v>
      </c>
      <c r="H1821" t="s">
        <v>37</v>
      </c>
      <c r="I1821" t="s">
        <v>235</v>
      </c>
      <c r="J1821" t="s">
        <v>98</v>
      </c>
      <c r="K1821">
        <v>60</v>
      </c>
    </row>
    <row r="1822" spans="1:11" x14ac:dyDescent="0.25">
      <c r="A1822" t="str">
        <f>CONCATENATE(ExportTabel[[#This Row],[Jaar]],"/",ExportTabel[[#This Row],[Week]])</f>
        <v>2025/30</v>
      </c>
      <c r="B1822">
        <v>2025</v>
      </c>
      <c r="C1822">
        <v>30</v>
      </c>
      <c r="D1822" t="s">
        <v>636</v>
      </c>
      <c r="E1822" t="s">
        <v>637</v>
      </c>
      <c r="F1822" t="s">
        <v>283</v>
      </c>
      <c r="G1822" t="s">
        <v>206</v>
      </c>
      <c r="H1822" t="s">
        <v>69</v>
      </c>
      <c r="I1822" t="s">
        <v>235</v>
      </c>
      <c r="J1822" t="s">
        <v>98</v>
      </c>
      <c r="K1822">
        <v>50</v>
      </c>
    </row>
    <row r="1823" spans="1:11" x14ac:dyDescent="0.25">
      <c r="A1823" t="str">
        <f>CONCATENATE(ExportTabel[[#This Row],[Jaar]],"/",ExportTabel[[#This Row],[Week]])</f>
        <v>2025/30</v>
      </c>
      <c r="B1823">
        <v>2025</v>
      </c>
      <c r="C1823">
        <v>30</v>
      </c>
      <c r="D1823" t="s">
        <v>636</v>
      </c>
      <c r="E1823" t="s">
        <v>637</v>
      </c>
      <c r="F1823" t="s">
        <v>283</v>
      </c>
      <c r="G1823" t="s">
        <v>178</v>
      </c>
      <c r="H1823" t="s">
        <v>41</v>
      </c>
      <c r="I1823" t="s">
        <v>235</v>
      </c>
      <c r="J1823" t="s">
        <v>98</v>
      </c>
      <c r="K1823">
        <v>60</v>
      </c>
    </row>
    <row r="1824" spans="1:11" x14ac:dyDescent="0.25">
      <c r="A1824" t="str">
        <f>CONCATENATE(ExportTabel[[#This Row],[Jaar]],"/",ExportTabel[[#This Row],[Week]])</f>
        <v>2025/30</v>
      </c>
      <c r="B1824">
        <v>2025</v>
      </c>
      <c r="C1824">
        <v>30</v>
      </c>
      <c r="D1824" t="s">
        <v>636</v>
      </c>
      <c r="E1824" t="s">
        <v>637</v>
      </c>
      <c r="F1824" t="s">
        <v>283</v>
      </c>
      <c r="G1824" t="s">
        <v>175</v>
      </c>
      <c r="H1824" t="s">
        <v>38</v>
      </c>
      <c r="I1824" t="s">
        <v>235</v>
      </c>
      <c r="J1824" t="s">
        <v>98</v>
      </c>
      <c r="K1824">
        <v>180</v>
      </c>
    </row>
    <row r="1825" spans="1:11" x14ac:dyDescent="0.25">
      <c r="A1825" t="str">
        <f>CONCATENATE(ExportTabel[[#This Row],[Jaar]],"/",ExportTabel[[#This Row],[Week]])</f>
        <v>2025/30</v>
      </c>
      <c r="B1825">
        <v>2025</v>
      </c>
      <c r="C1825">
        <v>30</v>
      </c>
      <c r="D1825" t="s">
        <v>636</v>
      </c>
      <c r="E1825" t="s">
        <v>637</v>
      </c>
      <c r="F1825" t="s">
        <v>283</v>
      </c>
      <c r="G1825" t="s">
        <v>178</v>
      </c>
      <c r="H1825" t="s">
        <v>41</v>
      </c>
      <c r="I1825" t="s">
        <v>235</v>
      </c>
      <c r="J1825" t="s">
        <v>98</v>
      </c>
      <c r="K1825">
        <v>190</v>
      </c>
    </row>
    <row r="1826" spans="1:11" x14ac:dyDescent="0.25">
      <c r="A1826" t="str">
        <f>CONCATENATE(ExportTabel[[#This Row],[Jaar]],"/",ExportTabel[[#This Row],[Week]])</f>
        <v>2025/30</v>
      </c>
      <c r="B1826">
        <v>2025</v>
      </c>
      <c r="C1826">
        <v>30</v>
      </c>
      <c r="D1826" t="s">
        <v>636</v>
      </c>
      <c r="E1826" t="s">
        <v>637</v>
      </c>
      <c r="F1826" t="s">
        <v>283</v>
      </c>
      <c r="G1826" t="s">
        <v>638</v>
      </c>
      <c r="H1826" t="s">
        <v>639</v>
      </c>
      <c r="I1826" t="s">
        <v>235</v>
      </c>
      <c r="J1826" t="s">
        <v>98</v>
      </c>
      <c r="K1826">
        <v>100</v>
      </c>
    </row>
    <row r="1827" spans="1:11" x14ac:dyDescent="0.25">
      <c r="A1827" t="str">
        <f>CONCATENATE(ExportTabel[[#This Row],[Jaar]],"/",ExportTabel[[#This Row],[Week]])</f>
        <v>2025/30</v>
      </c>
      <c r="B1827">
        <v>2025</v>
      </c>
      <c r="C1827">
        <v>30</v>
      </c>
      <c r="D1827" t="s">
        <v>636</v>
      </c>
      <c r="E1827" t="s">
        <v>637</v>
      </c>
      <c r="F1827" t="s">
        <v>283</v>
      </c>
      <c r="G1827" t="s">
        <v>174</v>
      </c>
      <c r="H1827" t="s">
        <v>37</v>
      </c>
      <c r="I1827" t="s">
        <v>235</v>
      </c>
      <c r="J1827" t="s">
        <v>98</v>
      </c>
      <c r="K1827">
        <v>95</v>
      </c>
    </row>
    <row r="1828" spans="1:11" x14ac:dyDescent="0.25">
      <c r="A1828" t="str">
        <f>CONCATENATE(ExportTabel[[#This Row],[Jaar]],"/",ExportTabel[[#This Row],[Week]])</f>
        <v>2025/30</v>
      </c>
      <c r="B1828">
        <v>2025</v>
      </c>
      <c r="C1828">
        <v>30</v>
      </c>
      <c r="D1828" t="s">
        <v>636</v>
      </c>
      <c r="E1828" t="s">
        <v>637</v>
      </c>
      <c r="F1828" t="s">
        <v>283</v>
      </c>
      <c r="G1828" t="s">
        <v>178</v>
      </c>
      <c r="H1828" t="s">
        <v>41</v>
      </c>
      <c r="I1828" t="s">
        <v>235</v>
      </c>
      <c r="J1828" t="s">
        <v>98</v>
      </c>
      <c r="K1828">
        <v>425</v>
      </c>
    </row>
    <row r="1829" spans="1:11" x14ac:dyDescent="0.25">
      <c r="A1829" t="str">
        <f>CONCATENATE(ExportTabel[[#This Row],[Jaar]],"/",ExportTabel[[#This Row],[Week]])</f>
        <v>2025/30</v>
      </c>
      <c r="B1829">
        <v>2025</v>
      </c>
      <c r="C1829">
        <v>30</v>
      </c>
      <c r="D1829" t="s">
        <v>636</v>
      </c>
      <c r="E1829" t="s">
        <v>637</v>
      </c>
      <c r="F1829" t="s">
        <v>283</v>
      </c>
      <c r="G1829" t="s">
        <v>169</v>
      </c>
      <c r="H1829" t="s">
        <v>32</v>
      </c>
      <c r="I1829" t="s">
        <v>235</v>
      </c>
      <c r="J1829" t="s">
        <v>98</v>
      </c>
      <c r="K1829">
        <v>2</v>
      </c>
    </row>
    <row r="1830" spans="1:11" x14ac:dyDescent="0.25">
      <c r="A1830" t="str">
        <f>CONCATENATE(ExportTabel[[#This Row],[Jaar]],"/",ExportTabel[[#This Row],[Week]])</f>
        <v>2025/30</v>
      </c>
      <c r="B1830">
        <v>2025</v>
      </c>
      <c r="C1830">
        <v>30</v>
      </c>
      <c r="D1830" t="s">
        <v>636</v>
      </c>
      <c r="E1830" t="s">
        <v>637</v>
      </c>
      <c r="F1830" t="s">
        <v>283</v>
      </c>
      <c r="G1830" t="s">
        <v>169</v>
      </c>
      <c r="H1830" t="s">
        <v>32</v>
      </c>
      <c r="I1830" t="s">
        <v>138</v>
      </c>
      <c r="J1830" t="s">
        <v>1</v>
      </c>
      <c r="K1830">
        <v>3</v>
      </c>
    </row>
    <row r="1831" spans="1:11" x14ac:dyDescent="0.25">
      <c r="A1831" t="str">
        <f>CONCATENATE(ExportTabel[[#This Row],[Jaar]],"/",ExportTabel[[#This Row],[Week]])</f>
        <v>2025/30</v>
      </c>
      <c r="B1831">
        <v>2025</v>
      </c>
      <c r="C1831">
        <v>30</v>
      </c>
      <c r="D1831" t="s">
        <v>636</v>
      </c>
      <c r="E1831" t="s">
        <v>637</v>
      </c>
      <c r="F1831" t="s">
        <v>283</v>
      </c>
      <c r="G1831" t="s">
        <v>174</v>
      </c>
      <c r="H1831" t="s">
        <v>37</v>
      </c>
      <c r="I1831" t="s">
        <v>235</v>
      </c>
      <c r="J1831" t="s">
        <v>98</v>
      </c>
      <c r="K1831">
        <v>2700</v>
      </c>
    </row>
    <row r="1832" spans="1:11" x14ac:dyDescent="0.25">
      <c r="A1832" t="str">
        <f>CONCATENATE(ExportTabel[[#This Row],[Jaar]],"/",ExportTabel[[#This Row],[Week]])</f>
        <v>2025/31</v>
      </c>
      <c r="B1832">
        <v>2025</v>
      </c>
      <c r="C1832">
        <v>31</v>
      </c>
      <c r="D1832" t="s">
        <v>636</v>
      </c>
      <c r="E1832" t="s">
        <v>637</v>
      </c>
      <c r="F1832" t="s">
        <v>283</v>
      </c>
      <c r="G1832" t="s">
        <v>174</v>
      </c>
      <c r="H1832" t="s">
        <v>37</v>
      </c>
      <c r="I1832" t="s">
        <v>180</v>
      </c>
      <c r="J1832" t="s">
        <v>43</v>
      </c>
      <c r="K1832">
        <v>960</v>
      </c>
    </row>
    <row r="1833" spans="1:11" x14ac:dyDescent="0.25">
      <c r="A1833" t="str">
        <f>CONCATENATE(ExportTabel[[#This Row],[Jaar]],"/",ExportTabel[[#This Row],[Week]])</f>
        <v>2025/31</v>
      </c>
      <c r="B1833">
        <v>2025</v>
      </c>
      <c r="C1833">
        <v>31</v>
      </c>
      <c r="D1833" t="s">
        <v>636</v>
      </c>
      <c r="E1833" t="s">
        <v>637</v>
      </c>
      <c r="F1833" t="s">
        <v>283</v>
      </c>
      <c r="G1833" t="s">
        <v>174</v>
      </c>
      <c r="H1833" t="s">
        <v>37</v>
      </c>
      <c r="I1833" t="s">
        <v>180</v>
      </c>
      <c r="J1833" t="s">
        <v>43</v>
      </c>
      <c r="K1833">
        <v>960</v>
      </c>
    </row>
    <row r="1834" spans="1:11" x14ac:dyDescent="0.25">
      <c r="A1834" t="str">
        <f>CONCATENATE(ExportTabel[[#This Row],[Jaar]],"/",ExportTabel[[#This Row],[Week]])</f>
        <v>2025/31</v>
      </c>
      <c r="B1834">
        <v>2025</v>
      </c>
      <c r="C1834">
        <v>31</v>
      </c>
      <c r="D1834" t="s">
        <v>636</v>
      </c>
      <c r="E1834" t="s">
        <v>637</v>
      </c>
      <c r="F1834" t="s">
        <v>283</v>
      </c>
      <c r="G1834" t="s">
        <v>174</v>
      </c>
      <c r="H1834" t="s">
        <v>37</v>
      </c>
      <c r="I1834" t="s">
        <v>180</v>
      </c>
      <c r="J1834" t="s">
        <v>43</v>
      </c>
      <c r="K1834">
        <v>2880</v>
      </c>
    </row>
    <row r="1835" spans="1:11" x14ac:dyDescent="0.25">
      <c r="A1835" t="str">
        <f>CONCATENATE(ExportTabel[[#This Row],[Jaar]],"/",ExportTabel[[#This Row],[Week]])</f>
        <v>2025/31</v>
      </c>
      <c r="B1835">
        <v>2025</v>
      </c>
      <c r="C1835">
        <v>31</v>
      </c>
      <c r="D1835" t="s">
        <v>636</v>
      </c>
      <c r="E1835" t="s">
        <v>637</v>
      </c>
      <c r="F1835" t="s">
        <v>283</v>
      </c>
      <c r="G1835" t="s">
        <v>174</v>
      </c>
      <c r="H1835" t="s">
        <v>37</v>
      </c>
      <c r="I1835" t="s">
        <v>180</v>
      </c>
      <c r="J1835" t="s">
        <v>43</v>
      </c>
      <c r="K1835">
        <v>1152</v>
      </c>
    </row>
    <row r="1836" spans="1:11" x14ac:dyDescent="0.25">
      <c r="A1836" t="str">
        <f>CONCATENATE(ExportTabel[[#This Row],[Jaar]],"/",ExportTabel[[#This Row],[Week]])</f>
        <v>2025/31</v>
      </c>
      <c r="B1836">
        <v>2025</v>
      </c>
      <c r="C1836">
        <v>31</v>
      </c>
      <c r="D1836" t="s">
        <v>636</v>
      </c>
      <c r="E1836" t="s">
        <v>637</v>
      </c>
      <c r="F1836" t="s">
        <v>283</v>
      </c>
      <c r="G1836" t="s">
        <v>174</v>
      </c>
      <c r="H1836" t="s">
        <v>37</v>
      </c>
      <c r="I1836" t="s">
        <v>180</v>
      </c>
      <c r="J1836" t="s">
        <v>43</v>
      </c>
      <c r="K1836">
        <v>576</v>
      </c>
    </row>
    <row r="1837" spans="1:11" x14ac:dyDescent="0.25">
      <c r="A1837" t="str">
        <f>CONCATENATE(ExportTabel[[#This Row],[Jaar]],"/",ExportTabel[[#This Row],[Week]])</f>
        <v>2025/31</v>
      </c>
      <c r="B1837">
        <v>2025</v>
      </c>
      <c r="C1837">
        <v>31</v>
      </c>
      <c r="D1837" t="s">
        <v>636</v>
      </c>
      <c r="E1837" t="s">
        <v>637</v>
      </c>
      <c r="F1837" t="s">
        <v>283</v>
      </c>
      <c r="G1837" t="s">
        <v>174</v>
      </c>
      <c r="H1837" t="s">
        <v>37</v>
      </c>
      <c r="I1837" t="s">
        <v>180</v>
      </c>
      <c r="J1837" t="s">
        <v>43</v>
      </c>
      <c r="K1837">
        <v>1152</v>
      </c>
    </row>
    <row r="1838" spans="1:11" x14ac:dyDescent="0.25">
      <c r="A1838" t="str">
        <f>CONCATENATE(ExportTabel[[#This Row],[Jaar]],"/",ExportTabel[[#This Row],[Week]])</f>
        <v>2025/31</v>
      </c>
      <c r="B1838">
        <v>2025</v>
      </c>
      <c r="C1838">
        <v>31</v>
      </c>
      <c r="D1838" t="s">
        <v>636</v>
      </c>
      <c r="E1838" t="s">
        <v>637</v>
      </c>
      <c r="F1838" t="s">
        <v>283</v>
      </c>
      <c r="G1838" t="s">
        <v>174</v>
      </c>
      <c r="H1838" t="s">
        <v>37</v>
      </c>
      <c r="I1838" t="s">
        <v>180</v>
      </c>
      <c r="J1838" t="s">
        <v>43</v>
      </c>
      <c r="K1838">
        <v>960</v>
      </c>
    </row>
    <row r="1839" spans="1:11" x14ac:dyDescent="0.25">
      <c r="A1839" t="str">
        <f>CONCATENATE(ExportTabel[[#This Row],[Jaar]],"/",ExportTabel[[#This Row],[Week]])</f>
        <v>2025/31</v>
      </c>
      <c r="B1839">
        <v>2025</v>
      </c>
      <c r="C1839">
        <v>31</v>
      </c>
      <c r="D1839" t="s">
        <v>636</v>
      </c>
      <c r="E1839" t="s">
        <v>637</v>
      </c>
      <c r="F1839" t="s">
        <v>283</v>
      </c>
      <c r="G1839" t="s">
        <v>174</v>
      </c>
      <c r="H1839" t="s">
        <v>37</v>
      </c>
      <c r="I1839" t="s">
        <v>180</v>
      </c>
      <c r="J1839" t="s">
        <v>43</v>
      </c>
      <c r="K1839">
        <v>4800</v>
      </c>
    </row>
    <row r="1840" spans="1:11" x14ac:dyDescent="0.25">
      <c r="A1840" t="str">
        <f>CONCATENATE(ExportTabel[[#This Row],[Jaar]],"/",ExportTabel[[#This Row],[Week]])</f>
        <v>2025/31</v>
      </c>
      <c r="B1840">
        <v>2025</v>
      </c>
      <c r="C1840">
        <v>31</v>
      </c>
      <c r="D1840" t="s">
        <v>636</v>
      </c>
      <c r="E1840" t="s">
        <v>637</v>
      </c>
      <c r="F1840" t="s">
        <v>283</v>
      </c>
      <c r="G1840" t="s">
        <v>206</v>
      </c>
      <c r="H1840" t="s">
        <v>69</v>
      </c>
      <c r="I1840" t="s">
        <v>180</v>
      </c>
      <c r="J1840" t="s">
        <v>43</v>
      </c>
      <c r="K1840">
        <v>75</v>
      </c>
    </row>
    <row r="1841" spans="1:11" x14ac:dyDescent="0.25">
      <c r="A1841" t="str">
        <f>CONCATENATE(ExportTabel[[#This Row],[Jaar]],"/",ExportTabel[[#This Row],[Week]])</f>
        <v>2025/31</v>
      </c>
      <c r="B1841">
        <v>2025</v>
      </c>
      <c r="C1841">
        <v>31</v>
      </c>
      <c r="D1841" t="s">
        <v>636</v>
      </c>
      <c r="E1841" t="s">
        <v>637</v>
      </c>
      <c r="F1841" t="s">
        <v>283</v>
      </c>
      <c r="G1841" t="s">
        <v>174</v>
      </c>
      <c r="H1841" t="s">
        <v>37</v>
      </c>
      <c r="I1841" t="s">
        <v>180</v>
      </c>
      <c r="J1841" t="s">
        <v>43</v>
      </c>
      <c r="K1841">
        <v>960</v>
      </c>
    </row>
    <row r="1842" spans="1:11" x14ac:dyDescent="0.25">
      <c r="A1842" t="str">
        <f>CONCATENATE(ExportTabel[[#This Row],[Jaar]],"/",ExportTabel[[#This Row],[Week]])</f>
        <v>2025/31</v>
      </c>
      <c r="B1842">
        <v>2025</v>
      </c>
      <c r="C1842">
        <v>31</v>
      </c>
      <c r="D1842" t="s">
        <v>636</v>
      </c>
      <c r="E1842" t="s">
        <v>637</v>
      </c>
      <c r="F1842" t="s">
        <v>283</v>
      </c>
      <c r="G1842" t="s">
        <v>169</v>
      </c>
      <c r="H1842" t="s">
        <v>32</v>
      </c>
      <c r="I1842" t="s">
        <v>180</v>
      </c>
      <c r="J1842" t="s">
        <v>43</v>
      </c>
      <c r="K1842">
        <v>266</v>
      </c>
    </row>
    <row r="1843" spans="1:11" x14ac:dyDescent="0.25">
      <c r="A1843" t="str">
        <f>CONCATENATE(ExportTabel[[#This Row],[Jaar]],"/",ExportTabel[[#This Row],[Week]])</f>
        <v>2025/31</v>
      </c>
      <c r="B1843">
        <v>2025</v>
      </c>
      <c r="C1843">
        <v>31</v>
      </c>
      <c r="D1843" t="s">
        <v>636</v>
      </c>
      <c r="E1843" t="s">
        <v>637</v>
      </c>
      <c r="F1843" t="s">
        <v>283</v>
      </c>
      <c r="G1843" t="s">
        <v>174</v>
      </c>
      <c r="H1843" t="s">
        <v>37</v>
      </c>
      <c r="I1843" t="s">
        <v>180</v>
      </c>
      <c r="J1843" t="s">
        <v>43</v>
      </c>
      <c r="K1843">
        <v>576</v>
      </c>
    </row>
    <row r="1844" spans="1:11" x14ac:dyDescent="0.25">
      <c r="A1844" t="str">
        <f>CONCATENATE(ExportTabel[[#This Row],[Jaar]],"/",ExportTabel[[#This Row],[Week]])</f>
        <v>2025/31</v>
      </c>
      <c r="B1844">
        <v>2025</v>
      </c>
      <c r="C1844">
        <v>31</v>
      </c>
      <c r="D1844" t="s">
        <v>636</v>
      </c>
      <c r="E1844" t="s">
        <v>637</v>
      </c>
      <c r="F1844" t="s">
        <v>283</v>
      </c>
      <c r="G1844" t="s">
        <v>206</v>
      </c>
      <c r="H1844" t="s">
        <v>69</v>
      </c>
      <c r="I1844" t="s">
        <v>180</v>
      </c>
      <c r="J1844" t="s">
        <v>43</v>
      </c>
      <c r="K1844">
        <v>50</v>
      </c>
    </row>
    <row r="1845" spans="1:11" x14ac:dyDescent="0.25">
      <c r="A1845" t="str">
        <f>CONCATENATE(ExportTabel[[#This Row],[Jaar]],"/",ExportTabel[[#This Row],[Week]])</f>
        <v>2025/31</v>
      </c>
      <c r="B1845">
        <v>2025</v>
      </c>
      <c r="C1845">
        <v>31</v>
      </c>
      <c r="D1845" t="s">
        <v>636</v>
      </c>
      <c r="E1845" t="s">
        <v>637</v>
      </c>
      <c r="F1845" t="s">
        <v>283</v>
      </c>
      <c r="G1845" t="s">
        <v>174</v>
      </c>
      <c r="H1845" t="s">
        <v>37</v>
      </c>
      <c r="I1845" t="s">
        <v>180</v>
      </c>
      <c r="J1845" t="s">
        <v>43</v>
      </c>
      <c r="K1845">
        <v>576</v>
      </c>
    </row>
    <row r="1846" spans="1:11" x14ac:dyDescent="0.25">
      <c r="A1846" t="str">
        <f>CONCATENATE(ExportTabel[[#This Row],[Jaar]],"/",ExportTabel[[#This Row],[Week]])</f>
        <v>2025/31</v>
      </c>
      <c r="B1846">
        <v>2025</v>
      </c>
      <c r="C1846">
        <v>31</v>
      </c>
      <c r="D1846" t="s">
        <v>636</v>
      </c>
      <c r="E1846" t="s">
        <v>637</v>
      </c>
      <c r="F1846" t="s">
        <v>283</v>
      </c>
      <c r="G1846" t="s">
        <v>174</v>
      </c>
      <c r="H1846" t="s">
        <v>37</v>
      </c>
      <c r="I1846" t="s">
        <v>180</v>
      </c>
      <c r="J1846" t="s">
        <v>43</v>
      </c>
      <c r="K1846">
        <v>2880</v>
      </c>
    </row>
    <row r="1847" spans="1:11" x14ac:dyDescent="0.25">
      <c r="A1847" t="str">
        <f>CONCATENATE(ExportTabel[[#This Row],[Jaar]],"/",ExportTabel[[#This Row],[Week]])</f>
        <v>2025/31</v>
      </c>
      <c r="B1847">
        <v>2025</v>
      </c>
      <c r="C1847">
        <v>31</v>
      </c>
      <c r="D1847" t="s">
        <v>636</v>
      </c>
      <c r="E1847" t="s">
        <v>637</v>
      </c>
      <c r="F1847" t="s">
        <v>283</v>
      </c>
      <c r="G1847" t="s">
        <v>174</v>
      </c>
      <c r="H1847" t="s">
        <v>37</v>
      </c>
      <c r="I1847" t="s">
        <v>180</v>
      </c>
      <c r="J1847" t="s">
        <v>43</v>
      </c>
      <c r="K1847">
        <v>1152</v>
      </c>
    </row>
    <row r="1848" spans="1:11" x14ac:dyDescent="0.25">
      <c r="A1848" t="str">
        <f>CONCATENATE(ExportTabel[[#This Row],[Jaar]],"/",ExportTabel[[#This Row],[Week]])</f>
        <v>2025/31</v>
      </c>
      <c r="B1848">
        <v>2025</v>
      </c>
      <c r="C1848">
        <v>31</v>
      </c>
      <c r="D1848" t="s">
        <v>636</v>
      </c>
      <c r="E1848" t="s">
        <v>637</v>
      </c>
      <c r="F1848" t="s">
        <v>283</v>
      </c>
      <c r="G1848" t="s">
        <v>174</v>
      </c>
      <c r="H1848" t="s">
        <v>37</v>
      </c>
      <c r="I1848" t="s">
        <v>180</v>
      </c>
      <c r="J1848" t="s">
        <v>43</v>
      </c>
      <c r="K1848">
        <v>1920</v>
      </c>
    </row>
    <row r="1849" spans="1:11" x14ac:dyDescent="0.25">
      <c r="A1849" t="str">
        <f>CONCATENATE(ExportTabel[[#This Row],[Jaar]],"/",ExportTabel[[#This Row],[Week]])</f>
        <v>2025/31</v>
      </c>
      <c r="B1849">
        <v>2025</v>
      </c>
      <c r="C1849">
        <v>31</v>
      </c>
      <c r="D1849" t="s">
        <v>636</v>
      </c>
      <c r="E1849" t="s">
        <v>637</v>
      </c>
      <c r="F1849" t="s">
        <v>283</v>
      </c>
      <c r="G1849" t="s">
        <v>174</v>
      </c>
      <c r="H1849" t="s">
        <v>37</v>
      </c>
      <c r="I1849" t="s">
        <v>180</v>
      </c>
      <c r="J1849" t="s">
        <v>43</v>
      </c>
      <c r="K1849">
        <v>576</v>
      </c>
    </row>
    <row r="1850" spans="1:11" x14ac:dyDescent="0.25">
      <c r="A1850" t="str">
        <f>CONCATENATE(ExportTabel[[#This Row],[Jaar]],"/",ExportTabel[[#This Row],[Week]])</f>
        <v>2025/31</v>
      </c>
      <c r="B1850">
        <v>2025</v>
      </c>
      <c r="C1850">
        <v>31</v>
      </c>
      <c r="D1850" t="s">
        <v>636</v>
      </c>
      <c r="E1850" t="s">
        <v>637</v>
      </c>
      <c r="F1850" t="s">
        <v>283</v>
      </c>
      <c r="G1850" t="s">
        <v>174</v>
      </c>
      <c r="H1850" t="s">
        <v>37</v>
      </c>
      <c r="I1850" t="s">
        <v>180</v>
      </c>
      <c r="J1850" t="s">
        <v>43</v>
      </c>
      <c r="K1850">
        <v>960</v>
      </c>
    </row>
    <row r="1851" spans="1:11" x14ac:dyDescent="0.25">
      <c r="A1851" t="str">
        <f>CONCATENATE(ExportTabel[[#This Row],[Jaar]],"/",ExportTabel[[#This Row],[Week]])</f>
        <v>2025/31</v>
      </c>
      <c r="B1851">
        <v>2025</v>
      </c>
      <c r="C1851">
        <v>31</v>
      </c>
      <c r="D1851" t="s">
        <v>636</v>
      </c>
      <c r="E1851" t="s">
        <v>637</v>
      </c>
      <c r="F1851" t="s">
        <v>283</v>
      </c>
      <c r="G1851" t="s">
        <v>174</v>
      </c>
      <c r="H1851" t="s">
        <v>37</v>
      </c>
      <c r="I1851" t="s">
        <v>180</v>
      </c>
      <c r="J1851" t="s">
        <v>43</v>
      </c>
      <c r="K1851">
        <v>960</v>
      </c>
    </row>
    <row r="1852" spans="1:11" x14ac:dyDescent="0.25">
      <c r="A1852" t="str">
        <f>CONCATENATE(ExportTabel[[#This Row],[Jaar]],"/",ExportTabel[[#This Row],[Week]])</f>
        <v>2025/31</v>
      </c>
      <c r="B1852">
        <v>2025</v>
      </c>
      <c r="C1852">
        <v>31</v>
      </c>
      <c r="D1852" t="s">
        <v>636</v>
      </c>
      <c r="E1852" t="s">
        <v>637</v>
      </c>
      <c r="F1852" t="s">
        <v>283</v>
      </c>
      <c r="G1852" t="s">
        <v>174</v>
      </c>
      <c r="H1852" t="s">
        <v>37</v>
      </c>
      <c r="I1852" t="s">
        <v>180</v>
      </c>
      <c r="J1852" t="s">
        <v>43</v>
      </c>
      <c r="K1852">
        <v>576</v>
      </c>
    </row>
    <row r="1853" spans="1:11" x14ac:dyDescent="0.25">
      <c r="A1853" t="str">
        <f>CONCATENATE(ExportTabel[[#This Row],[Jaar]],"/",ExportTabel[[#This Row],[Week]])</f>
        <v>2025/31</v>
      </c>
      <c r="B1853">
        <v>2025</v>
      </c>
      <c r="C1853">
        <v>31</v>
      </c>
      <c r="D1853" t="s">
        <v>636</v>
      </c>
      <c r="E1853" t="s">
        <v>637</v>
      </c>
      <c r="F1853" t="s">
        <v>283</v>
      </c>
      <c r="G1853" t="s">
        <v>174</v>
      </c>
      <c r="H1853" t="s">
        <v>37</v>
      </c>
      <c r="I1853" t="s">
        <v>180</v>
      </c>
      <c r="J1853" t="s">
        <v>43</v>
      </c>
      <c r="K1853">
        <v>1920</v>
      </c>
    </row>
    <row r="1854" spans="1:11" x14ac:dyDescent="0.25">
      <c r="A1854" t="str">
        <f>CONCATENATE(ExportTabel[[#This Row],[Jaar]],"/",ExportTabel[[#This Row],[Week]])</f>
        <v>2025/31</v>
      </c>
      <c r="B1854">
        <v>2025</v>
      </c>
      <c r="C1854">
        <v>31</v>
      </c>
      <c r="D1854" t="s">
        <v>636</v>
      </c>
      <c r="E1854" t="s">
        <v>637</v>
      </c>
      <c r="F1854" t="s">
        <v>283</v>
      </c>
      <c r="G1854" t="s">
        <v>174</v>
      </c>
      <c r="H1854" t="s">
        <v>37</v>
      </c>
      <c r="I1854" t="s">
        <v>180</v>
      </c>
      <c r="J1854" t="s">
        <v>43</v>
      </c>
      <c r="K1854">
        <v>1920</v>
      </c>
    </row>
    <row r="1855" spans="1:11" x14ac:dyDescent="0.25">
      <c r="A1855" t="str">
        <f>CONCATENATE(ExportTabel[[#This Row],[Jaar]],"/",ExportTabel[[#This Row],[Week]])</f>
        <v>2025/31</v>
      </c>
      <c r="B1855">
        <v>2025</v>
      </c>
      <c r="C1855">
        <v>31</v>
      </c>
      <c r="D1855" t="s">
        <v>636</v>
      </c>
      <c r="E1855" t="s">
        <v>637</v>
      </c>
      <c r="F1855" t="s">
        <v>283</v>
      </c>
      <c r="G1855" t="s">
        <v>174</v>
      </c>
      <c r="H1855" t="s">
        <v>37</v>
      </c>
      <c r="I1855" t="s">
        <v>180</v>
      </c>
      <c r="J1855" t="s">
        <v>43</v>
      </c>
      <c r="K1855">
        <v>576</v>
      </c>
    </row>
    <row r="1856" spans="1:11" x14ac:dyDescent="0.25">
      <c r="A1856" t="str">
        <f>CONCATENATE(ExportTabel[[#This Row],[Jaar]],"/",ExportTabel[[#This Row],[Week]])</f>
        <v>2025/31</v>
      </c>
      <c r="B1856">
        <v>2025</v>
      </c>
      <c r="C1856">
        <v>31</v>
      </c>
      <c r="D1856" t="s">
        <v>636</v>
      </c>
      <c r="E1856" t="s">
        <v>637</v>
      </c>
      <c r="F1856" t="s">
        <v>283</v>
      </c>
      <c r="G1856" t="s">
        <v>174</v>
      </c>
      <c r="H1856" t="s">
        <v>37</v>
      </c>
      <c r="I1856" t="s">
        <v>180</v>
      </c>
      <c r="J1856" t="s">
        <v>43</v>
      </c>
      <c r="K1856">
        <v>576</v>
      </c>
    </row>
    <row r="1857" spans="1:11" x14ac:dyDescent="0.25">
      <c r="A1857" t="str">
        <f>CONCATENATE(ExportTabel[[#This Row],[Jaar]],"/",ExportTabel[[#This Row],[Week]])</f>
        <v>2025/31</v>
      </c>
      <c r="B1857">
        <v>2025</v>
      </c>
      <c r="C1857">
        <v>31</v>
      </c>
      <c r="D1857" t="s">
        <v>636</v>
      </c>
      <c r="E1857" t="s">
        <v>637</v>
      </c>
      <c r="F1857" t="s">
        <v>283</v>
      </c>
      <c r="G1857" t="s">
        <v>174</v>
      </c>
      <c r="H1857" t="s">
        <v>37</v>
      </c>
      <c r="I1857" t="s">
        <v>180</v>
      </c>
      <c r="J1857" t="s">
        <v>43</v>
      </c>
      <c r="K1857">
        <v>576</v>
      </c>
    </row>
    <row r="1858" spans="1:11" x14ac:dyDescent="0.25">
      <c r="A1858" t="str">
        <f>CONCATENATE(ExportTabel[[#This Row],[Jaar]],"/",ExportTabel[[#This Row],[Week]])</f>
        <v>2025/31</v>
      </c>
      <c r="B1858">
        <v>2025</v>
      </c>
      <c r="C1858">
        <v>31</v>
      </c>
      <c r="D1858" t="s">
        <v>636</v>
      </c>
      <c r="E1858" t="s">
        <v>637</v>
      </c>
      <c r="F1858" t="s">
        <v>283</v>
      </c>
      <c r="G1858" t="s">
        <v>169</v>
      </c>
      <c r="H1858" t="s">
        <v>32</v>
      </c>
      <c r="I1858" t="s">
        <v>180</v>
      </c>
      <c r="J1858" t="s">
        <v>43</v>
      </c>
      <c r="K1858">
        <v>20</v>
      </c>
    </row>
    <row r="1859" spans="1:11" x14ac:dyDescent="0.25">
      <c r="A1859" t="str">
        <f>CONCATENATE(ExportTabel[[#This Row],[Jaar]],"/",ExportTabel[[#This Row],[Week]])</f>
        <v>2025/31</v>
      </c>
      <c r="B1859">
        <v>2025</v>
      </c>
      <c r="C1859">
        <v>31</v>
      </c>
      <c r="D1859" t="s">
        <v>636</v>
      </c>
      <c r="E1859" t="s">
        <v>637</v>
      </c>
      <c r="F1859" t="s">
        <v>283</v>
      </c>
      <c r="G1859" t="s">
        <v>174</v>
      </c>
      <c r="H1859" t="s">
        <v>37</v>
      </c>
      <c r="I1859" t="s">
        <v>180</v>
      </c>
      <c r="J1859" t="s">
        <v>43</v>
      </c>
      <c r="K1859">
        <v>960</v>
      </c>
    </row>
    <row r="1860" spans="1:11" x14ac:dyDescent="0.25">
      <c r="A1860" t="str">
        <f>CONCATENATE(ExportTabel[[#This Row],[Jaar]],"/",ExportTabel[[#This Row],[Week]])</f>
        <v>2025/31</v>
      </c>
      <c r="B1860">
        <v>2025</v>
      </c>
      <c r="C1860">
        <v>31</v>
      </c>
      <c r="D1860" t="s">
        <v>636</v>
      </c>
      <c r="E1860" t="s">
        <v>637</v>
      </c>
      <c r="F1860" t="s">
        <v>283</v>
      </c>
      <c r="G1860" t="s">
        <v>174</v>
      </c>
      <c r="H1860" t="s">
        <v>37</v>
      </c>
      <c r="I1860" t="s">
        <v>180</v>
      </c>
      <c r="J1860" t="s">
        <v>43</v>
      </c>
      <c r="K1860">
        <v>576</v>
      </c>
    </row>
    <row r="1861" spans="1:11" x14ac:dyDescent="0.25">
      <c r="A1861" t="str">
        <f>CONCATENATE(ExportTabel[[#This Row],[Jaar]],"/",ExportTabel[[#This Row],[Week]])</f>
        <v>2025/31</v>
      </c>
      <c r="B1861">
        <v>2025</v>
      </c>
      <c r="C1861">
        <v>31</v>
      </c>
      <c r="D1861" t="s">
        <v>636</v>
      </c>
      <c r="E1861" t="s">
        <v>637</v>
      </c>
      <c r="F1861" t="s">
        <v>283</v>
      </c>
      <c r="G1861" t="s">
        <v>174</v>
      </c>
      <c r="H1861" t="s">
        <v>37</v>
      </c>
      <c r="I1861" t="s">
        <v>180</v>
      </c>
      <c r="J1861" t="s">
        <v>43</v>
      </c>
      <c r="K1861">
        <v>1920</v>
      </c>
    </row>
    <row r="1862" spans="1:11" x14ac:dyDescent="0.25">
      <c r="A1862" t="str">
        <f>CONCATENATE(ExportTabel[[#This Row],[Jaar]],"/",ExportTabel[[#This Row],[Week]])</f>
        <v>2025/31</v>
      </c>
      <c r="B1862">
        <v>2025</v>
      </c>
      <c r="C1862">
        <v>31</v>
      </c>
      <c r="D1862" t="s">
        <v>636</v>
      </c>
      <c r="E1862" t="s">
        <v>637</v>
      </c>
      <c r="F1862" t="s">
        <v>283</v>
      </c>
      <c r="G1862" t="s">
        <v>174</v>
      </c>
      <c r="H1862" t="s">
        <v>37</v>
      </c>
      <c r="I1862" t="s">
        <v>180</v>
      </c>
      <c r="J1862" t="s">
        <v>43</v>
      </c>
      <c r="K1862">
        <v>576</v>
      </c>
    </row>
    <row r="1863" spans="1:11" x14ac:dyDescent="0.25">
      <c r="A1863" t="str">
        <f>CONCATENATE(ExportTabel[[#This Row],[Jaar]],"/",ExportTabel[[#This Row],[Week]])</f>
        <v>2025/31</v>
      </c>
      <c r="B1863">
        <v>2025</v>
      </c>
      <c r="C1863">
        <v>31</v>
      </c>
      <c r="D1863" t="s">
        <v>636</v>
      </c>
      <c r="E1863" t="s">
        <v>637</v>
      </c>
      <c r="F1863" t="s">
        <v>283</v>
      </c>
      <c r="G1863" t="s">
        <v>174</v>
      </c>
      <c r="H1863" t="s">
        <v>37</v>
      </c>
      <c r="I1863" t="s">
        <v>180</v>
      </c>
      <c r="J1863" t="s">
        <v>43</v>
      </c>
      <c r="K1863">
        <v>1152</v>
      </c>
    </row>
    <row r="1864" spans="1:11" x14ac:dyDescent="0.25">
      <c r="A1864" t="str">
        <f>CONCATENATE(ExportTabel[[#This Row],[Jaar]],"/",ExportTabel[[#This Row],[Week]])</f>
        <v>2025/31</v>
      </c>
      <c r="B1864">
        <v>2025</v>
      </c>
      <c r="C1864">
        <v>31</v>
      </c>
      <c r="D1864" t="s">
        <v>636</v>
      </c>
      <c r="E1864" t="s">
        <v>637</v>
      </c>
      <c r="F1864" t="s">
        <v>283</v>
      </c>
      <c r="G1864" t="s">
        <v>206</v>
      </c>
      <c r="H1864" t="s">
        <v>69</v>
      </c>
      <c r="I1864" t="s">
        <v>138</v>
      </c>
      <c r="J1864" t="s">
        <v>1</v>
      </c>
      <c r="K1864">
        <v>10</v>
      </c>
    </row>
    <row r="1865" spans="1:11" x14ac:dyDescent="0.25">
      <c r="A1865" t="str">
        <f>CONCATENATE(ExportTabel[[#This Row],[Jaar]],"/",ExportTabel[[#This Row],[Week]])</f>
        <v>2025/31</v>
      </c>
      <c r="B1865">
        <v>2025</v>
      </c>
      <c r="C1865">
        <v>31</v>
      </c>
      <c r="D1865" t="s">
        <v>636</v>
      </c>
      <c r="E1865" t="s">
        <v>637</v>
      </c>
      <c r="F1865" t="s">
        <v>283</v>
      </c>
      <c r="G1865" t="s">
        <v>206</v>
      </c>
      <c r="H1865" t="s">
        <v>69</v>
      </c>
      <c r="I1865" t="s">
        <v>138</v>
      </c>
      <c r="J1865" t="s">
        <v>1</v>
      </c>
      <c r="K1865">
        <v>5</v>
      </c>
    </row>
    <row r="1866" spans="1:11" x14ac:dyDescent="0.25">
      <c r="A1866" t="str">
        <f>CONCATENATE(ExportTabel[[#This Row],[Jaar]],"/",ExportTabel[[#This Row],[Week]])</f>
        <v>2025/31</v>
      </c>
      <c r="B1866">
        <v>2025</v>
      </c>
      <c r="C1866">
        <v>31</v>
      </c>
      <c r="D1866" t="s">
        <v>636</v>
      </c>
      <c r="E1866" t="s">
        <v>637</v>
      </c>
      <c r="F1866" t="s">
        <v>283</v>
      </c>
      <c r="G1866" t="s">
        <v>174</v>
      </c>
      <c r="H1866" t="s">
        <v>37</v>
      </c>
      <c r="I1866" t="s">
        <v>194</v>
      </c>
      <c r="J1866" t="s">
        <v>57</v>
      </c>
      <c r="K1866">
        <v>10</v>
      </c>
    </row>
    <row r="1867" spans="1:11" x14ac:dyDescent="0.25">
      <c r="A1867" t="str">
        <f>CONCATENATE(ExportTabel[[#This Row],[Jaar]],"/",ExportTabel[[#This Row],[Week]])</f>
        <v>2025/31</v>
      </c>
      <c r="B1867">
        <v>2025</v>
      </c>
      <c r="C1867">
        <v>31</v>
      </c>
      <c r="D1867" t="s">
        <v>636</v>
      </c>
      <c r="E1867" t="s">
        <v>637</v>
      </c>
      <c r="F1867" t="s">
        <v>283</v>
      </c>
      <c r="G1867" t="s">
        <v>206</v>
      </c>
      <c r="H1867" t="s">
        <v>69</v>
      </c>
      <c r="I1867" t="s">
        <v>194</v>
      </c>
      <c r="J1867" t="s">
        <v>57</v>
      </c>
      <c r="K1867">
        <v>20</v>
      </c>
    </row>
    <row r="1868" spans="1:11" x14ac:dyDescent="0.25">
      <c r="A1868" t="str">
        <f>CONCATENATE(ExportTabel[[#This Row],[Jaar]],"/",ExportTabel[[#This Row],[Week]])</f>
        <v>2025/31</v>
      </c>
      <c r="B1868">
        <v>2025</v>
      </c>
      <c r="C1868">
        <v>31</v>
      </c>
      <c r="D1868" t="s">
        <v>636</v>
      </c>
      <c r="E1868" t="s">
        <v>637</v>
      </c>
      <c r="F1868" t="s">
        <v>283</v>
      </c>
      <c r="G1868" t="s">
        <v>206</v>
      </c>
      <c r="H1868" t="s">
        <v>69</v>
      </c>
      <c r="I1868" t="s">
        <v>250</v>
      </c>
      <c r="J1868" t="s">
        <v>113</v>
      </c>
      <c r="K1868">
        <v>30</v>
      </c>
    </row>
    <row r="1869" spans="1:11" x14ac:dyDescent="0.25">
      <c r="A1869" t="str">
        <f>CONCATENATE(ExportTabel[[#This Row],[Jaar]],"/",ExportTabel[[#This Row],[Week]])</f>
        <v>2025/31</v>
      </c>
      <c r="B1869">
        <v>2025</v>
      </c>
      <c r="C1869">
        <v>31</v>
      </c>
      <c r="D1869" t="s">
        <v>636</v>
      </c>
      <c r="E1869" t="s">
        <v>637</v>
      </c>
      <c r="F1869" t="s">
        <v>283</v>
      </c>
      <c r="G1869" t="s">
        <v>169</v>
      </c>
      <c r="H1869" t="s">
        <v>32</v>
      </c>
      <c r="I1869" t="s">
        <v>180</v>
      </c>
      <c r="J1869" t="s">
        <v>43</v>
      </c>
      <c r="K1869">
        <v>102</v>
      </c>
    </row>
    <row r="1870" spans="1:11" x14ac:dyDescent="0.25">
      <c r="A1870" t="str">
        <f>CONCATENATE(ExportTabel[[#This Row],[Jaar]],"/",ExportTabel[[#This Row],[Week]])</f>
        <v>2025/31</v>
      </c>
      <c r="B1870">
        <v>2025</v>
      </c>
      <c r="C1870">
        <v>31</v>
      </c>
      <c r="D1870" t="s">
        <v>636</v>
      </c>
      <c r="E1870" t="s">
        <v>637</v>
      </c>
      <c r="F1870" t="s">
        <v>283</v>
      </c>
      <c r="G1870" t="s">
        <v>174</v>
      </c>
      <c r="H1870" t="s">
        <v>37</v>
      </c>
      <c r="I1870" t="s">
        <v>194</v>
      </c>
      <c r="J1870" t="s">
        <v>57</v>
      </c>
      <c r="K1870">
        <v>125</v>
      </c>
    </row>
    <row r="1871" spans="1:11" x14ac:dyDescent="0.25">
      <c r="A1871" t="str">
        <f>CONCATENATE(ExportTabel[[#This Row],[Jaar]],"/",ExportTabel[[#This Row],[Week]])</f>
        <v>2025/31</v>
      </c>
      <c r="B1871">
        <v>2025</v>
      </c>
      <c r="C1871">
        <v>31</v>
      </c>
      <c r="D1871" t="s">
        <v>636</v>
      </c>
      <c r="E1871" t="s">
        <v>637</v>
      </c>
      <c r="F1871" t="s">
        <v>283</v>
      </c>
      <c r="G1871" t="s">
        <v>174</v>
      </c>
      <c r="H1871" t="s">
        <v>37</v>
      </c>
      <c r="I1871" t="s">
        <v>180</v>
      </c>
      <c r="J1871" t="s">
        <v>43</v>
      </c>
      <c r="K1871">
        <v>180</v>
      </c>
    </row>
    <row r="1872" spans="1:11" x14ac:dyDescent="0.25">
      <c r="A1872" t="str">
        <f>CONCATENATE(ExportTabel[[#This Row],[Jaar]],"/",ExportTabel[[#This Row],[Week]])</f>
        <v>2025/31</v>
      </c>
      <c r="B1872">
        <v>2025</v>
      </c>
      <c r="C1872">
        <v>31</v>
      </c>
      <c r="D1872" t="s">
        <v>636</v>
      </c>
      <c r="E1872" t="s">
        <v>637</v>
      </c>
      <c r="F1872" t="s">
        <v>283</v>
      </c>
      <c r="G1872" t="s">
        <v>638</v>
      </c>
      <c r="H1872" t="s">
        <v>639</v>
      </c>
      <c r="I1872" t="s">
        <v>180</v>
      </c>
      <c r="J1872" t="s">
        <v>43</v>
      </c>
      <c r="K1872">
        <v>200</v>
      </c>
    </row>
    <row r="1873" spans="1:11" x14ac:dyDescent="0.25">
      <c r="A1873" t="str">
        <f>CONCATENATE(ExportTabel[[#This Row],[Jaar]],"/",ExportTabel[[#This Row],[Week]])</f>
        <v>2025/31</v>
      </c>
      <c r="B1873">
        <v>2025</v>
      </c>
      <c r="C1873">
        <v>31</v>
      </c>
      <c r="D1873" t="s">
        <v>636</v>
      </c>
      <c r="E1873" t="s">
        <v>637</v>
      </c>
      <c r="F1873" t="s">
        <v>283</v>
      </c>
      <c r="G1873" t="s">
        <v>638</v>
      </c>
      <c r="H1873" t="s">
        <v>639</v>
      </c>
      <c r="I1873" t="s">
        <v>180</v>
      </c>
      <c r="J1873" t="s">
        <v>43</v>
      </c>
      <c r="K1873">
        <v>70</v>
      </c>
    </row>
    <row r="1874" spans="1:11" x14ac:dyDescent="0.25">
      <c r="A1874" t="str">
        <f>CONCATENATE(ExportTabel[[#This Row],[Jaar]],"/",ExportTabel[[#This Row],[Week]])</f>
        <v>2025/31</v>
      </c>
      <c r="B1874">
        <v>2025</v>
      </c>
      <c r="C1874">
        <v>31</v>
      </c>
      <c r="D1874" t="s">
        <v>636</v>
      </c>
      <c r="E1874" t="s">
        <v>637</v>
      </c>
      <c r="F1874" t="s">
        <v>283</v>
      </c>
      <c r="G1874" t="s">
        <v>174</v>
      </c>
      <c r="H1874" t="s">
        <v>37</v>
      </c>
      <c r="I1874" t="s">
        <v>235</v>
      </c>
      <c r="J1874" t="s">
        <v>98</v>
      </c>
      <c r="K1874">
        <v>4000</v>
      </c>
    </row>
    <row r="1875" spans="1:11" x14ac:dyDescent="0.25">
      <c r="A1875" t="str">
        <f>CONCATENATE(ExportTabel[[#This Row],[Jaar]],"/",ExportTabel[[#This Row],[Week]])</f>
        <v>2025/31</v>
      </c>
      <c r="B1875">
        <v>2025</v>
      </c>
      <c r="C1875">
        <v>31</v>
      </c>
      <c r="D1875" t="s">
        <v>636</v>
      </c>
      <c r="E1875" t="s">
        <v>637</v>
      </c>
      <c r="F1875" t="s">
        <v>283</v>
      </c>
      <c r="G1875" t="s">
        <v>206</v>
      </c>
      <c r="H1875" t="s">
        <v>69</v>
      </c>
      <c r="I1875" t="s">
        <v>243</v>
      </c>
      <c r="J1875" t="s">
        <v>106</v>
      </c>
      <c r="K1875">
        <v>50</v>
      </c>
    </row>
    <row r="1876" spans="1:11" x14ac:dyDescent="0.25">
      <c r="A1876" t="str">
        <f>CONCATENATE(ExportTabel[[#This Row],[Jaar]],"/",ExportTabel[[#This Row],[Week]])</f>
        <v>2025/31</v>
      </c>
      <c r="B1876">
        <v>2025</v>
      </c>
      <c r="C1876">
        <v>31</v>
      </c>
      <c r="D1876" t="s">
        <v>636</v>
      </c>
      <c r="E1876" t="s">
        <v>637</v>
      </c>
      <c r="F1876" t="s">
        <v>283</v>
      </c>
      <c r="G1876" t="s">
        <v>175</v>
      </c>
      <c r="H1876" t="s">
        <v>38</v>
      </c>
      <c r="I1876" t="s">
        <v>243</v>
      </c>
      <c r="J1876" t="s">
        <v>106</v>
      </c>
      <c r="K1876">
        <v>50</v>
      </c>
    </row>
    <row r="1877" spans="1:11" x14ac:dyDescent="0.25">
      <c r="A1877" t="str">
        <f>CONCATENATE(ExportTabel[[#This Row],[Jaar]],"/",ExportTabel[[#This Row],[Week]])</f>
        <v>2025/31</v>
      </c>
      <c r="B1877">
        <v>2025</v>
      </c>
      <c r="C1877">
        <v>31</v>
      </c>
      <c r="D1877" t="s">
        <v>636</v>
      </c>
      <c r="E1877" t="s">
        <v>637</v>
      </c>
      <c r="F1877" t="s">
        <v>283</v>
      </c>
      <c r="G1877" t="s">
        <v>169</v>
      </c>
      <c r="H1877" t="s">
        <v>32</v>
      </c>
      <c r="I1877" t="s">
        <v>180</v>
      </c>
      <c r="J1877" t="s">
        <v>43</v>
      </c>
      <c r="K1877">
        <v>90</v>
      </c>
    </row>
    <row r="1878" spans="1:11" x14ac:dyDescent="0.25">
      <c r="A1878" t="str">
        <f>CONCATENATE(ExportTabel[[#This Row],[Jaar]],"/",ExportTabel[[#This Row],[Week]])</f>
        <v>2025/31</v>
      </c>
      <c r="B1878">
        <v>2025</v>
      </c>
      <c r="C1878">
        <v>31</v>
      </c>
      <c r="D1878" t="s">
        <v>636</v>
      </c>
      <c r="E1878" t="s">
        <v>637</v>
      </c>
      <c r="F1878" t="s">
        <v>283</v>
      </c>
      <c r="G1878" t="s">
        <v>174</v>
      </c>
      <c r="H1878" t="s">
        <v>37</v>
      </c>
      <c r="I1878" t="s">
        <v>138</v>
      </c>
      <c r="J1878" t="s">
        <v>1</v>
      </c>
      <c r="K1878">
        <v>30</v>
      </c>
    </row>
    <row r="1879" spans="1:11" x14ac:dyDescent="0.25">
      <c r="A1879" t="str">
        <f>CONCATENATE(ExportTabel[[#This Row],[Jaar]],"/",ExportTabel[[#This Row],[Week]])</f>
        <v>2025/31</v>
      </c>
      <c r="B1879">
        <v>2025</v>
      </c>
      <c r="C1879">
        <v>31</v>
      </c>
      <c r="D1879" t="s">
        <v>636</v>
      </c>
      <c r="E1879" t="s">
        <v>637</v>
      </c>
      <c r="F1879" t="s">
        <v>283</v>
      </c>
      <c r="G1879" t="s">
        <v>174</v>
      </c>
      <c r="H1879" t="s">
        <v>37</v>
      </c>
      <c r="I1879" t="s">
        <v>180</v>
      </c>
      <c r="J1879" t="s">
        <v>43</v>
      </c>
      <c r="K1879">
        <v>1350</v>
      </c>
    </row>
    <row r="1880" spans="1:11" x14ac:dyDescent="0.25">
      <c r="A1880" t="str">
        <f>CONCATENATE(ExportTabel[[#This Row],[Jaar]],"/",ExportTabel[[#This Row],[Week]])</f>
        <v>2025/31</v>
      </c>
      <c r="B1880">
        <v>2025</v>
      </c>
      <c r="C1880">
        <v>31</v>
      </c>
      <c r="D1880" t="s">
        <v>636</v>
      </c>
      <c r="E1880" t="s">
        <v>637</v>
      </c>
      <c r="F1880" t="s">
        <v>283</v>
      </c>
      <c r="G1880" t="s">
        <v>174</v>
      </c>
      <c r="H1880" t="s">
        <v>37</v>
      </c>
      <c r="I1880" t="s">
        <v>180</v>
      </c>
      <c r="J1880" t="s">
        <v>43</v>
      </c>
      <c r="K1880">
        <v>1200</v>
      </c>
    </row>
    <row r="1881" spans="1:11" x14ac:dyDescent="0.25">
      <c r="A1881" t="str">
        <f>CONCATENATE(ExportTabel[[#This Row],[Jaar]],"/",ExportTabel[[#This Row],[Week]])</f>
        <v>2025/31</v>
      </c>
      <c r="B1881">
        <v>2025</v>
      </c>
      <c r="C1881">
        <v>31</v>
      </c>
      <c r="D1881" t="s">
        <v>636</v>
      </c>
      <c r="E1881" t="s">
        <v>637</v>
      </c>
      <c r="F1881" t="s">
        <v>283</v>
      </c>
      <c r="G1881" t="s">
        <v>174</v>
      </c>
      <c r="H1881" t="s">
        <v>37</v>
      </c>
      <c r="I1881" t="s">
        <v>180</v>
      </c>
      <c r="J1881" t="s">
        <v>43</v>
      </c>
      <c r="K1881">
        <v>1400</v>
      </c>
    </row>
    <row r="1882" spans="1:11" x14ac:dyDescent="0.25">
      <c r="A1882" t="str">
        <f>CONCATENATE(ExportTabel[[#This Row],[Jaar]],"/",ExportTabel[[#This Row],[Week]])</f>
        <v>2025/31</v>
      </c>
      <c r="B1882">
        <v>2025</v>
      </c>
      <c r="C1882">
        <v>31</v>
      </c>
      <c r="D1882" t="s">
        <v>636</v>
      </c>
      <c r="E1882" t="s">
        <v>637</v>
      </c>
      <c r="F1882" t="s">
        <v>283</v>
      </c>
      <c r="G1882" t="s">
        <v>174</v>
      </c>
      <c r="H1882" t="s">
        <v>37</v>
      </c>
      <c r="I1882" t="s">
        <v>180</v>
      </c>
      <c r="J1882" t="s">
        <v>43</v>
      </c>
      <c r="K1882">
        <v>1400</v>
      </c>
    </row>
    <row r="1883" spans="1:11" x14ac:dyDescent="0.25">
      <c r="A1883" t="str">
        <f>CONCATENATE(ExportTabel[[#This Row],[Jaar]],"/",ExportTabel[[#This Row],[Week]])</f>
        <v>2025/31</v>
      </c>
      <c r="B1883">
        <v>2025</v>
      </c>
      <c r="C1883">
        <v>31</v>
      </c>
      <c r="D1883" t="s">
        <v>636</v>
      </c>
      <c r="E1883" t="s">
        <v>637</v>
      </c>
      <c r="F1883" t="s">
        <v>283</v>
      </c>
      <c r="G1883" t="s">
        <v>206</v>
      </c>
      <c r="H1883" t="s">
        <v>69</v>
      </c>
      <c r="I1883" t="s">
        <v>243</v>
      </c>
      <c r="J1883" t="s">
        <v>106</v>
      </c>
      <c r="K1883">
        <v>5</v>
      </c>
    </row>
    <row r="1884" spans="1:11" x14ac:dyDescent="0.25">
      <c r="A1884" t="str">
        <f>CONCATENATE(ExportTabel[[#This Row],[Jaar]],"/",ExportTabel[[#This Row],[Week]])</f>
        <v>2025/31</v>
      </c>
      <c r="B1884">
        <v>2025</v>
      </c>
      <c r="C1884">
        <v>31</v>
      </c>
      <c r="D1884" t="s">
        <v>636</v>
      </c>
      <c r="E1884" t="s">
        <v>637</v>
      </c>
      <c r="F1884" t="s">
        <v>283</v>
      </c>
      <c r="G1884" t="s">
        <v>178</v>
      </c>
      <c r="H1884" t="s">
        <v>41</v>
      </c>
      <c r="I1884" t="s">
        <v>243</v>
      </c>
      <c r="J1884" t="s">
        <v>106</v>
      </c>
      <c r="K1884">
        <v>10</v>
      </c>
    </row>
    <row r="1885" spans="1:11" x14ac:dyDescent="0.25">
      <c r="A1885" t="str">
        <f>CONCATENATE(ExportTabel[[#This Row],[Jaar]],"/",ExportTabel[[#This Row],[Week]])</f>
        <v>2025/31</v>
      </c>
      <c r="B1885">
        <v>2025</v>
      </c>
      <c r="C1885">
        <v>31</v>
      </c>
      <c r="D1885" t="s">
        <v>636</v>
      </c>
      <c r="E1885" t="s">
        <v>637</v>
      </c>
      <c r="F1885" t="s">
        <v>283</v>
      </c>
      <c r="G1885" t="s">
        <v>175</v>
      </c>
      <c r="H1885" t="s">
        <v>38</v>
      </c>
      <c r="I1885" t="s">
        <v>235</v>
      </c>
      <c r="J1885" t="s">
        <v>98</v>
      </c>
      <c r="K1885">
        <v>200</v>
      </c>
    </row>
    <row r="1886" spans="1:11" x14ac:dyDescent="0.25">
      <c r="A1886" t="str">
        <f>CONCATENATE(ExportTabel[[#This Row],[Jaar]],"/",ExportTabel[[#This Row],[Week]])</f>
        <v>2025/31</v>
      </c>
      <c r="B1886">
        <v>2025</v>
      </c>
      <c r="C1886">
        <v>31</v>
      </c>
      <c r="D1886" t="s">
        <v>636</v>
      </c>
      <c r="E1886" t="s">
        <v>637</v>
      </c>
      <c r="F1886" t="s">
        <v>283</v>
      </c>
      <c r="G1886" t="s">
        <v>174</v>
      </c>
      <c r="H1886" t="s">
        <v>37</v>
      </c>
      <c r="I1886" t="s">
        <v>180</v>
      </c>
      <c r="J1886" t="s">
        <v>43</v>
      </c>
      <c r="K1886">
        <v>1240</v>
      </c>
    </row>
    <row r="1887" spans="1:11" x14ac:dyDescent="0.25">
      <c r="A1887" t="str">
        <f>CONCATENATE(ExportTabel[[#This Row],[Jaar]],"/",ExportTabel[[#This Row],[Week]])</f>
        <v>2025/31</v>
      </c>
      <c r="B1887">
        <v>2025</v>
      </c>
      <c r="C1887">
        <v>31</v>
      </c>
      <c r="D1887" t="s">
        <v>636</v>
      </c>
      <c r="E1887" t="s">
        <v>637</v>
      </c>
      <c r="F1887" t="s">
        <v>283</v>
      </c>
      <c r="G1887" t="s">
        <v>174</v>
      </c>
      <c r="H1887" t="s">
        <v>37</v>
      </c>
      <c r="I1887" t="s">
        <v>180</v>
      </c>
      <c r="J1887" t="s">
        <v>43</v>
      </c>
      <c r="K1887">
        <v>1400</v>
      </c>
    </row>
    <row r="1888" spans="1:11" x14ac:dyDescent="0.25">
      <c r="A1888" t="str">
        <f>CONCATENATE(ExportTabel[[#This Row],[Jaar]],"/",ExportTabel[[#This Row],[Week]])</f>
        <v>2025/31</v>
      </c>
      <c r="B1888">
        <v>2025</v>
      </c>
      <c r="C1888">
        <v>31</v>
      </c>
      <c r="D1888" t="s">
        <v>636</v>
      </c>
      <c r="E1888" t="s">
        <v>637</v>
      </c>
      <c r="F1888" t="s">
        <v>283</v>
      </c>
      <c r="G1888" t="s">
        <v>174</v>
      </c>
      <c r="H1888" t="s">
        <v>37</v>
      </c>
      <c r="I1888" t="s">
        <v>180</v>
      </c>
      <c r="J1888" t="s">
        <v>43</v>
      </c>
      <c r="K1888">
        <v>5600</v>
      </c>
    </row>
    <row r="1889" spans="1:11" x14ac:dyDescent="0.25">
      <c r="A1889" t="str">
        <f>CONCATENATE(ExportTabel[[#This Row],[Jaar]],"/",ExportTabel[[#This Row],[Week]])</f>
        <v>2025/31</v>
      </c>
      <c r="B1889">
        <v>2025</v>
      </c>
      <c r="C1889">
        <v>31</v>
      </c>
      <c r="D1889" t="s">
        <v>636</v>
      </c>
      <c r="E1889" t="s">
        <v>637</v>
      </c>
      <c r="F1889" t="s">
        <v>283</v>
      </c>
      <c r="G1889" t="s">
        <v>174</v>
      </c>
      <c r="H1889" t="s">
        <v>37</v>
      </c>
      <c r="I1889" t="s">
        <v>180</v>
      </c>
      <c r="J1889" t="s">
        <v>43</v>
      </c>
      <c r="K1889">
        <v>1125</v>
      </c>
    </row>
    <row r="1890" spans="1:11" x14ac:dyDescent="0.25">
      <c r="A1890" t="str">
        <f>CONCATENATE(ExportTabel[[#This Row],[Jaar]],"/",ExportTabel[[#This Row],[Week]])</f>
        <v>2025/31</v>
      </c>
      <c r="B1890">
        <v>2025</v>
      </c>
      <c r="C1890">
        <v>31</v>
      </c>
      <c r="D1890" t="s">
        <v>636</v>
      </c>
      <c r="E1890" t="s">
        <v>637</v>
      </c>
      <c r="F1890" t="s">
        <v>283</v>
      </c>
      <c r="G1890" t="s">
        <v>174</v>
      </c>
      <c r="H1890" t="s">
        <v>37</v>
      </c>
      <c r="I1890" t="s">
        <v>235</v>
      </c>
      <c r="J1890" t="s">
        <v>98</v>
      </c>
      <c r="K1890">
        <v>2500</v>
      </c>
    </row>
    <row r="1891" spans="1:11" x14ac:dyDescent="0.25">
      <c r="A1891" t="str">
        <f>CONCATENATE(ExportTabel[[#This Row],[Jaar]],"/",ExportTabel[[#This Row],[Week]])</f>
        <v>2025/31</v>
      </c>
      <c r="B1891">
        <v>2025</v>
      </c>
      <c r="C1891">
        <v>31</v>
      </c>
      <c r="D1891" t="s">
        <v>636</v>
      </c>
      <c r="E1891" t="s">
        <v>637</v>
      </c>
      <c r="F1891" t="s">
        <v>283</v>
      </c>
      <c r="G1891" t="s">
        <v>174</v>
      </c>
      <c r="H1891" t="s">
        <v>37</v>
      </c>
      <c r="I1891" t="s">
        <v>194</v>
      </c>
      <c r="J1891" t="s">
        <v>57</v>
      </c>
      <c r="K1891">
        <v>10</v>
      </c>
    </row>
    <row r="1892" spans="1:11" x14ac:dyDescent="0.25">
      <c r="A1892" t="str">
        <f>CONCATENATE(ExportTabel[[#This Row],[Jaar]],"/",ExportTabel[[#This Row],[Week]])</f>
        <v>2025/31</v>
      </c>
      <c r="B1892">
        <v>2025</v>
      </c>
      <c r="C1892">
        <v>31</v>
      </c>
      <c r="D1892" t="s">
        <v>636</v>
      </c>
      <c r="E1892" t="s">
        <v>637</v>
      </c>
      <c r="F1892" t="s">
        <v>283</v>
      </c>
      <c r="G1892" t="s">
        <v>206</v>
      </c>
      <c r="H1892" t="s">
        <v>69</v>
      </c>
      <c r="I1892" t="s">
        <v>194</v>
      </c>
      <c r="J1892" t="s">
        <v>57</v>
      </c>
      <c r="K1892">
        <v>40</v>
      </c>
    </row>
    <row r="1893" spans="1:11" x14ac:dyDescent="0.25">
      <c r="A1893" t="str">
        <f>CONCATENATE(ExportTabel[[#This Row],[Jaar]],"/",ExportTabel[[#This Row],[Week]])</f>
        <v>2025/31</v>
      </c>
      <c r="B1893">
        <v>2025</v>
      </c>
      <c r="C1893">
        <v>31</v>
      </c>
      <c r="D1893" t="s">
        <v>636</v>
      </c>
      <c r="E1893" t="s">
        <v>637</v>
      </c>
      <c r="F1893" t="s">
        <v>283</v>
      </c>
      <c r="G1893" t="s">
        <v>174</v>
      </c>
      <c r="H1893" t="s">
        <v>37</v>
      </c>
      <c r="I1893" t="s">
        <v>235</v>
      </c>
      <c r="J1893" t="s">
        <v>98</v>
      </c>
      <c r="K1893">
        <v>20250</v>
      </c>
    </row>
    <row r="1894" spans="1:11" x14ac:dyDescent="0.25">
      <c r="A1894" t="str">
        <f>CONCATENATE(ExportTabel[[#This Row],[Jaar]],"/",ExportTabel[[#This Row],[Week]])</f>
        <v>2025/31</v>
      </c>
      <c r="B1894">
        <v>2025</v>
      </c>
      <c r="C1894">
        <v>31</v>
      </c>
      <c r="D1894" t="s">
        <v>636</v>
      </c>
      <c r="E1894" t="s">
        <v>637</v>
      </c>
      <c r="F1894" t="s">
        <v>283</v>
      </c>
      <c r="G1894" t="s">
        <v>174</v>
      </c>
      <c r="H1894" t="s">
        <v>37</v>
      </c>
      <c r="I1894" t="s">
        <v>180</v>
      </c>
      <c r="J1894" t="s">
        <v>43</v>
      </c>
      <c r="K1894">
        <v>1400</v>
      </c>
    </row>
    <row r="1895" spans="1:11" x14ac:dyDescent="0.25">
      <c r="A1895" t="str">
        <f>CONCATENATE(ExportTabel[[#This Row],[Jaar]],"/",ExportTabel[[#This Row],[Week]])</f>
        <v>2025/31</v>
      </c>
      <c r="B1895">
        <v>2025</v>
      </c>
      <c r="C1895">
        <v>31</v>
      </c>
      <c r="D1895" t="s">
        <v>636</v>
      </c>
      <c r="E1895" t="s">
        <v>637</v>
      </c>
      <c r="F1895" t="s">
        <v>283</v>
      </c>
      <c r="G1895" t="s">
        <v>174</v>
      </c>
      <c r="H1895" t="s">
        <v>37</v>
      </c>
      <c r="I1895" t="s">
        <v>194</v>
      </c>
      <c r="J1895" t="s">
        <v>57</v>
      </c>
      <c r="K1895">
        <v>10</v>
      </c>
    </row>
    <row r="1896" spans="1:11" x14ac:dyDescent="0.25">
      <c r="A1896" t="str">
        <f>CONCATENATE(ExportTabel[[#This Row],[Jaar]],"/",ExportTabel[[#This Row],[Week]])</f>
        <v>2025/31</v>
      </c>
      <c r="B1896">
        <v>2025</v>
      </c>
      <c r="C1896">
        <v>31</v>
      </c>
      <c r="D1896" t="s">
        <v>636</v>
      </c>
      <c r="E1896" t="s">
        <v>637</v>
      </c>
      <c r="F1896" t="s">
        <v>283</v>
      </c>
      <c r="G1896" t="s">
        <v>174</v>
      </c>
      <c r="H1896" t="s">
        <v>37</v>
      </c>
      <c r="I1896" t="s">
        <v>180</v>
      </c>
      <c r="J1896" t="s">
        <v>43</v>
      </c>
      <c r="K1896">
        <v>1250</v>
      </c>
    </row>
    <row r="1897" spans="1:11" x14ac:dyDescent="0.25">
      <c r="A1897" t="str">
        <f>CONCATENATE(ExportTabel[[#This Row],[Jaar]],"/",ExportTabel[[#This Row],[Week]])</f>
        <v>2025/31</v>
      </c>
      <c r="B1897">
        <v>2025</v>
      </c>
      <c r="C1897">
        <v>31</v>
      </c>
      <c r="D1897" t="s">
        <v>636</v>
      </c>
      <c r="E1897" t="s">
        <v>637</v>
      </c>
      <c r="F1897" t="s">
        <v>283</v>
      </c>
      <c r="G1897" t="s">
        <v>169</v>
      </c>
      <c r="H1897" t="s">
        <v>32</v>
      </c>
      <c r="I1897" t="s">
        <v>230</v>
      </c>
      <c r="J1897" t="s">
        <v>93</v>
      </c>
      <c r="K1897">
        <v>12</v>
      </c>
    </row>
    <row r="1898" spans="1:11" x14ac:dyDescent="0.25">
      <c r="A1898" t="str">
        <f>CONCATENATE(ExportTabel[[#This Row],[Jaar]],"/",ExportTabel[[#This Row],[Week]])</f>
        <v>2025/31</v>
      </c>
      <c r="B1898">
        <v>2025</v>
      </c>
      <c r="C1898">
        <v>31</v>
      </c>
      <c r="D1898" t="s">
        <v>636</v>
      </c>
      <c r="E1898" t="s">
        <v>637</v>
      </c>
      <c r="F1898" t="s">
        <v>283</v>
      </c>
      <c r="G1898" t="s">
        <v>206</v>
      </c>
      <c r="H1898" t="s">
        <v>69</v>
      </c>
      <c r="I1898" t="s">
        <v>161</v>
      </c>
      <c r="J1898" t="s">
        <v>24</v>
      </c>
      <c r="K1898">
        <v>40</v>
      </c>
    </row>
    <row r="1899" spans="1:11" x14ac:dyDescent="0.25">
      <c r="A1899" t="str">
        <f>CONCATENATE(ExportTabel[[#This Row],[Jaar]],"/",ExportTabel[[#This Row],[Week]])</f>
        <v>2025/31</v>
      </c>
      <c r="B1899">
        <v>2025</v>
      </c>
      <c r="C1899">
        <v>31</v>
      </c>
      <c r="D1899" t="s">
        <v>636</v>
      </c>
      <c r="E1899" t="s">
        <v>637</v>
      </c>
      <c r="F1899" t="s">
        <v>283</v>
      </c>
      <c r="G1899" t="s">
        <v>174</v>
      </c>
      <c r="H1899" t="s">
        <v>37</v>
      </c>
      <c r="I1899" t="s">
        <v>235</v>
      </c>
      <c r="J1899" t="s">
        <v>98</v>
      </c>
      <c r="K1899">
        <v>800</v>
      </c>
    </row>
    <row r="1900" spans="1:11" x14ac:dyDescent="0.25">
      <c r="A1900" t="str">
        <f>CONCATENATE(ExportTabel[[#This Row],[Jaar]],"/",ExportTabel[[#This Row],[Week]])</f>
        <v>2025/31</v>
      </c>
      <c r="B1900">
        <v>2025</v>
      </c>
      <c r="C1900">
        <v>31</v>
      </c>
      <c r="D1900" t="s">
        <v>636</v>
      </c>
      <c r="E1900" t="s">
        <v>637</v>
      </c>
      <c r="F1900" t="s">
        <v>283</v>
      </c>
      <c r="G1900" t="s">
        <v>169</v>
      </c>
      <c r="H1900" t="s">
        <v>32</v>
      </c>
      <c r="I1900" t="s">
        <v>235</v>
      </c>
      <c r="J1900" t="s">
        <v>98</v>
      </c>
      <c r="K1900">
        <v>200</v>
      </c>
    </row>
    <row r="1901" spans="1:11" x14ac:dyDescent="0.25">
      <c r="A1901" t="str">
        <f>CONCATENATE(ExportTabel[[#This Row],[Jaar]],"/",ExportTabel[[#This Row],[Week]])</f>
        <v>2025/31</v>
      </c>
      <c r="B1901">
        <v>2025</v>
      </c>
      <c r="C1901">
        <v>31</v>
      </c>
      <c r="D1901" t="s">
        <v>636</v>
      </c>
      <c r="E1901" t="s">
        <v>637</v>
      </c>
      <c r="F1901" t="s">
        <v>283</v>
      </c>
      <c r="G1901" t="s">
        <v>169</v>
      </c>
      <c r="H1901" t="s">
        <v>32</v>
      </c>
      <c r="I1901" t="s">
        <v>235</v>
      </c>
      <c r="J1901" t="s">
        <v>98</v>
      </c>
      <c r="K1901">
        <v>200</v>
      </c>
    </row>
    <row r="1902" spans="1:11" x14ac:dyDescent="0.25">
      <c r="A1902" t="str">
        <f>CONCATENATE(ExportTabel[[#This Row],[Jaar]],"/",ExportTabel[[#This Row],[Week]])</f>
        <v>2025/31</v>
      </c>
      <c r="B1902">
        <v>2025</v>
      </c>
      <c r="C1902">
        <v>31</v>
      </c>
      <c r="D1902" t="s">
        <v>636</v>
      </c>
      <c r="E1902" t="s">
        <v>637</v>
      </c>
      <c r="F1902" t="s">
        <v>283</v>
      </c>
      <c r="G1902" t="s">
        <v>206</v>
      </c>
      <c r="H1902" t="s">
        <v>69</v>
      </c>
      <c r="I1902" t="s">
        <v>212</v>
      </c>
      <c r="J1902" t="s">
        <v>75</v>
      </c>
      <c r="K1902">
        <v>5</v>
      </c>
    </row>
    <row r="1903" spans="1:11" x14ac:dyDescent="0.25">
      <c r="A1903" t="str">
        <f>CONCATENATE(ExportTabel[[#This Row],[Jaar]],"/",ExportTabel[[#This Row],[Week]])</f>
        <v>2025/31</v>
      </c>
      <c r="B1903">
        <v>2025</v>
      </c>
      <c r="C1903">
        <v>31</v>
      </c>
      <c r="D1903" t="s">
        <v>636</v>
      </c>
      <c r="E1903" t="s">
        <v>637</v>
      </c>
      <c r="F1903" t="s">
        <v>283</v>
      </c>
      <c r="G1903" t="s">
        <v>206</v>
      </c>
      <c r="H1903" t="s">
        <v>69</v>
      </c>
      <c r="I1903" t="s">
        <v>212</v>
      </c>
      <c r="J1903" t="s">
        <v>75</v>
      </c>
      <c r="K1903">
        <v>5</v>
      </c>
    </row>
    <row r="1904" spans="1:11" x14ac:dyDescent="0.25">
      <c r="A1904" t="str">
        <f>CONCATENATE(ExportTabel[[#This Row],[Jaar]],"/",ExportTabel[[#This Row],[Week]])</f>
        <v>2025/31</v>
      </c>
      <c r="B1904">
        <v>2025</v>
      </c>
      <c r="C1904">
        <v>31</v>
      </c>
      <c r="D1904" t="s">
        <v>636</v>
      </c>
      <c r="E1904" t="s">
        <v>637</v>
      </c>
      <c r="F1904" t="s">
        <v>283</v>
      </c>
      <c r="G1904" t="s">
        <v>169</v>
      </c>
      <c r="H1904" t="s">
        <v>32</v>
      </c>
      <c r="I1904" t="s">
        <v>143</v>
      </c>
      <c r="J1904" t="s">
        <v>6</v>
      </c>
      <c r="K1904">
        <v>2</v>
      </c>
    </row>
    <row r="1905" spans="1:11" x14ac:dyDescent="0.25">
      <c r="A1905" t="str">
        <f>CONCATENATE(ExportTabel[[#This Row],[Jaar]],"/",ExportTabel[[#This Row],[Week]])</f>
        <v>2025/31</v>
      </c>
      <c r="B1905">
        <v>2025</v>
      </c>
      <c r="C1905">
        <v>31</v>
      </c>
      <c r="D1905" t="s">
        <v>636</v>
      </c>
      <c r="E1905" t="s">
        <v>637</v>
      </c>
      <c r="F1905" t="s">
        <v>283</v>
      </c>
      <c r="G1905" t="s">
        <v>174</v>
      </c>
      <c r="H1905" t="s">
        <v>37</v>
      </c>
      <c r="I1905" t="s">
        <v>235</v>
      </c>
      <c r="J1905" t="s">
        <v>98</v>
      </c>
      <c r="K1905">
        <v>1250</v>
      </c>
    </row>
    <row r="1906" spans="1:11" x14ac:dyDescent="0.25">
      <c r="A1906" t="str">
        <f>CONCATENATE(ExportTabel[[#This Row],[Jaar]],"/",ExportTabel[[#This Row],[Week]])</f>
        <v>2025/31</v>
      </c>
      <c r="B1906">
        <v>2025</v>
      </c>
      <c r="C1906">
        <v>31</v>
      </c>
      <c r="D1906" t="s">
        <v>636</v>
      </c>
      <c r="E1906" t="s">
        <v>637</v>
      </c>
      <c r="F1906" t="s">
        <v>283</v>
      </c>
      <c r="G1906" t="s">
        <v>206</v>
      </c>
      <c r="H1906" t="s">
        <v>69</v>
      </c>
      <c r="I1906" t="s">
        <v>180</v>
      </c>
      <c r="J1906" t="s">
        <v>43</v>
      </c>
      <c r="K1906">
        <v>10</v>
      </c>
    </row>
    <row r="1907" spans="1:11" x14ac:dyDescent="0.25">
      <c r="A1907" t="str">
        <f>CONCATENATE(ExportTabel[[#This Row],[Jaar]],"/",ExportTabel[[#This Row],[Week]])</f>
        <v>2025/31</v>
      </c>
      <c r="B1907">
        <v>2025</v>
      </c>
      <c r="C1907">
        <v>31</v>
      </c>
      <c r="D1907" t="s">
        <v>636</v>
      </c>
      <c r="E1907" t="s">
        <v>637</v>
      </c>
      <c r="F1907" t="s">
        <v>283</v>
      </c>
      <c r="G1907" t="s">
        <v>175</v>
      </c>
      <c r="H1907" t="s">
        <v>38</v>
      </c>
      <c r="I1907" t="s">
        <v>180</v>
      </c>
      <c r="J1907" t="s">
        <v>43</v>
      </c>
      <c r="K1907">
        <v>20</v>
      </c>
    </row>
    <row r="1908" spans="1:11" x14ac:dyDescent="0.25">
      <c r="A1908" t="str">
        <f>CONCATENATE(ExportTabel[[#This Row],[Jaar]],"/",ExportTabel[[#This Row],[Week]])</f>
        <v>2025/31</v>
      </c>
      <c r="B1908">
        <v>2025</v>
      </c>
      <c r="C1908">
        <v>31</v>
      </c>
      <c r="D1908" t="s">
        <v>636</v>
      </c>
      <c r="E1908" t="s">
        <v>637</v>
      </c>
      <c r="F1908" t="s">
        <v>283</v>
      </c>
      <c r="G1908" t="s">
        <v>174</v>
      </c>
      <c r="H1908" t="s">
        <v>37</v>
      </c>
      <c r="I1908" t="s">
        <v>180</v>
      </c>
      <c r="J1908" t="s">
        <v>43</v>
      </c>
      <c r="K1908">
        <v>200</v>
      </c>
    </row>
    <row r="1909" spans="1:11" x14ac:dyDescent="0.25">
      <c r="A1909" t="str">
        <f>CONCATENATE(ExportTabel[[#This Row],[Jaar]],"/",ExportTabel[[#This Row],[Week]])</f>
        <v>2025/31</v>
      </c>
      <c r="B1909">
        <v>2025</v>
      </c>
      <c r="C1909">
        <v>31</v>
      </c>
      <c r="D1909" t="s">
        <v>636</v>
      </c>
      <c r="E1909" t="s">
        <v>637</v>
      </c>
      <c r="F1909" t="s">
        <v>283</v>
      </c>
      <c r="G1909" t="s">
        <v>175</v>
      </c>
      <c r="H1909" t="s">
        <v>38</v>
      </c>
      <c r="I1909" t="s">
        <v>180</v>
      </c>
      <c r="J1909" t="s">
        <v>43</v>
      </c>
      <c r="K1909">
        <v>30</v>
      </c>
    </row>
    <row r="1910" spans="1:11" x14ac:dyDescent="0.25">
      <c r="A1910" t="str">
        <f>CONCATENATE(ExportTabel[[#This Row],[Jaar]],"/",ExportTabel[[#This Row],[Week]])</f>
        <v>2025/31</v>
      </c>
      <c r="B1910">
        <v>2025</v>
      </c>
      <c r="C1910">
        <v>31</v>
      </c>
      <c r="D1910" t="s">
        <v>636</v>
      </c>
      <c r="E1910" t="s">
        <v>637</v>
      </c>
      <c r="F1910" t="s">
        <v>283</v>
      </c>
      <c r="G1910" t="s">
        <v>175</v>
      </c>
      <c r="H1910" t="s">
        <v>38</v>
      </c>
      <c r="I1910" t="s">
        <v>180</v>
      </c>
      <c r="J1910" t="s">
        <v>43</v>
      </c>
      <c r="K1910">
        <v>100</v>
      </c>
    </row>
    <row r="1911" spans="1:11" x14ac:dyDescent="0.25">
      <c r="A1911" t="str">
        <f>CONCATENATE(ExportTabel[[#This Row],[Jaar]],"/",ExportTabel[[#This Row],[Week]])</f>
        <v>2025/31</v>
      </c>
      <c r="B1911">
        <v>2025</v>
      </c>
      <c r="C1911">
        <v>31</v>
      </c>
      <c r="D1911" t="s">
        <v>636</v>
      </c>
      <c r="E1911" t="s">
        <v>637</v>
      </c>
      <c r="F1911" t="s">
        <v>283</v>
      </c>
      <c r="G1911" t="s">
        <v>175</v>
      </c>
      <c r="H1911" t="s">
        <v>38</v>
      </c>
      <c r="I1911" t="s">
        <v>180</v>
      </c>
      <c r="J1911" t="s">
        <v>43</v>
      </c>
      <c r="K1911">
        <v>100</v>
      </c>
    </row>
    <row r="1912" spans="1:11" x14ac:dyDescent="0.25">
      <c r="A1912" t="str">
        <f>CONCATENATE(ExportTabel[[#This Row],[Jaar]],"/",ExportTabel[[#This Row],[Week]])</f>
        <v>2025/31</v>
      </c>
      <c r="B1912">
        <v>2025</v>
      </c>
      <c r="C1912">
        <v>31</v>
      </c>
      <c r="D1912" t="s">
        <v>636</v>
      </c>
      <c r="E1912" t="s">
        <v>637</v>
      </c>
      <c r="F1912" t="s">
        <v>283</v>
      </c>
      <c r="G1912" t="s">
        <v>174</v>
      </c>
      <c r="H1912" t="s">
        <v>37</v>
      </c>
      <c r="I1912" t="s">
        <v>180</v>
      </c>
      <c r="J1912" t="s">
        <v>43</v>
      </c>
      <c r="K1912">
        <v>1400</v>
      </c>
    </row>
    <row r="1913" spans="1:11" x14ac:dyDescent="0.25">
      <c r="A1913" t="str">
        <f>CONCATENATE(ExportTabel[[#This Row],[Jaar]],"/",ExportTabel[[#This Row],[Week]])</f>
        <v>2025/31</v>
      </c>
      <c r="B1913">
        <v>2025</v>
      </c>
      <c r="C1913">
        <v>31</v>
      </c>
      <c r="D1913" t="s">
        <v>636</v>
      </c>
      <c r="E1913" t="s">
        <v>637</v>
      </c>
      <c r="F1913" t="s">
        <v>283</v>
      </c>
      <c r="G1913" t="s">
        <v>174</v>
      </c>
      <c r="H1913" t="s">
        <v>37</v>
      </c>
      <c r="I1913" t="s">
        <v>180</v>
      </c>
      <c r="J1913" t="s">
        <v>43</v>
      </c>
      <c r="K1913">
        <v>10</v>
      </c>
    </row>
    <row r="1914" spans="1:11" x14ac:dyDescent="0.25">
      <c r="A1914" t="str">
        <f>CONCATENATE(ExportTabel[[#This Row],[Jaar]],"/",ExportTabel[[#This Row],[Week]])</f>
        <v>2025/31</v>
      </c>
      <c r="B1914">
        <v>2025</v>
      </c>
      <c r="C1914">
        <v>31</v>
      </c>
      <c r="D1914" t="s">
        <v>636</v>
      </c>
      <c r="E1914" t="s">
        <v>637</v>
      </c>
      <c r="F1914" t="s">
        <v>283</v>
      </c>
      <c r="G1914" t="s">
        <v>174</v>
      </c>
      <c r="H1914" t="s">
        <v>37</v>
      </c>
      <c r="I1914" t="s">
        <v>180</v>
      </c>
      <c r="J1914" t="s">
        <v>43</v>
      </c>
      <c r="K1914">
        <v>200</v>
      </c>
    </row>
    <row r="1915" spans="1:11" x14ac:dyDescent="0.25">
      <c r="A1915" t="str">
        <f>CONCATENATE(ExportTabel[[#This Row],[Jaar]],"/",ExportTabel[[#This Row],[Week]])</f>
        <v>2025/31</v>
      </c>
      <c r="B1915">
        <v>2025</v>
      </c>
      <c r="C1915">
        <v>31</v>
      </c>
      <c r="D1915" t="s">
        <v>636</v>
      </c>
      <c r="E1915" t="s">
        <v>637</v>
      </c>
      <c r="F1915" t="s">
        <v>283</v>
      </c>
      <c r="G1915" t="s">
        <v>175</v>
      </c>
      <c r="H1915" t="s">
        <v>38</v>
      </c>
      <c r="I1915" t="s">
        <v>180</v>
      </c>
      <c r="J1915" t="s">
        <v>43</v>
      </c>
      <c r="K1915">
        <v>25</v>
      </c>
    </row>
    <row r="1916" spans="1:11" x14ac:dyDescent="0.25">
      <c r="A1916" t="str">
        <f>CONCATENATE(ExportTabel[[#This Row],[Jaar]],"/",ExportTabel[[#This Row],[Week]])</f>
        <v>2025/31</v>
      </c>
      <c r="B1916">
        <v>2025</v>
      </c>
      <c r="C1916">
        <v>31</v>
      </c>
      <c r="D1916" t="s">
        <v>636</v>
      </c>
      <c r="E1916" t="s">
        <v>637</v>
      </c>
      <c r="F1916" t="s">
        <v>283</v>
      </c>
      <c r="G1916" t="s">
        <v>174</v>
      </c>
      <c r="H1916" t="s">
        <v>37</v>
      </c>
      <c r="I1916" t="s">
        <v>180</v>
      </c>
      <c r="J1916" t="s">
        <v>43</v>
      </c>
      <c r="K1916">
        <v>10</v>
      </c>
    </row>
    <row r="1917" spans="1:11" x14ac:dyDescent="0.25">
      <c r="A1917" t="str">
        <f>CONCATENATE(ExportTabel[[#This Row],[Jaar]],"/",ExportTabel[[#This Row],[Week]])</f>
        <v>2025/31</v>
      </c>
      <c r="B1917">
        <v>2025</v>
      </c>
      <c r="C1917">
        <v>31</v>
      </c>
      <c r="D1917" t="s">
        <v>636</v>
      </c>
      <c r="E1917" t="s">
        <v>637</v>
      </c>
      <c r="F1917" t="s">
        <v>283</v>
      </c>
      <c r="G1917" t="s">
        <v>174</v>
      </c>
      <c r="H1917" t="s">
        <v>37</v>
      </c>
      <c r="I1917" t="s">
        <v>180</v>
      </c>
      <c r="J1917" t="s">
        <v>43</v>
      </c>
      <c r="K1917">
        <v>3510</v>
      </c>
    </row>
    <row r="1918" spans="1:11" x14ac:dyDescent="0.25">
      <c r="A1918" t="str">
        <f>CONCATENATE(ExportTabel[[#This Row],[Jaar]],"/",ExportTabel[[#This Row],[Week]])</f>
        <v>2025/31</v>
      </c>
      <c r="B1918">
        <v>2025</v>
      </c>
      <c r="C1918">
        <v>31</v>
      </c>
      <c r="D1918" t="s">
        <v>636</v>
      </c>
      <c r="E1918" t="s">
        <v>637</v>
      </c>
      <c r="F1918" t="s">
        <v>283</v>
      </c>
      <c r="G1918" t="s">
        <v>174</v>
      </c>
      <c r="H1918" t="s">
        <v>37</v>
      </c>
      <c r="I1918" t="s">
        <v>180</v>
      </c>
      <c r="J1918" t="s">
        <v>43</v>
      </c>
      <c r="K1918">
        <v>23000</v>
      </c>
    </row>
    <row r="1919" spans="1:11" x14ac:dyDescent="0.25">
      <c r="A1919" t="str">
        <f>CONCATENATE(ExportTabel[[#This Row],[Jaar]],"/",ExportTabel[[#This Row],[Week]])</f>
        <v>2025/31</v>
      </c>
      <c r="B1919">
        <v>2025</v>
      </c>
      <c r="C1919">
        <v>31</v>
      </c>
      <c r="D1919" t="s">
        <v>636</v>
      </c>
      <c r="E1919" t="s">
        <v>637</v>
      </c>
      <c r="F1919" t="s">
        <v>283</v>
      </c>
      <c r="G1919" t="s">
        <v>175</v>
      </c>
      <c r="H1919" t="s">
        <v>38</v>
      </c>
      <c r="I1919" t="s">
        <v>235</v>
      </c>
      <c r="J1919" t="s">
        <v>98</v>
      </c>
      <c r="K1919">
        <v>420</v>
      </c>
    </row>
    <row r="1920" spans="1:11" x14ac:dyDescent="0.25">
      <c r="A1920" t="str">
        <f>CONCATENATE(ExportTabel[[#This Row],[Jaar]],"/",ExportTabel[[#This Row],[Week]])</f>
        <v>2025/31</v>
      </c>
      <c r="B1920">
        <v>2025</v>
      </c>
      <c r="C1920">
        <v>31</v>
      </c>
      <c r="D1920" t="s">
        <v>636</v>
      </c>
      <c r="E1920" t="s">
        <v>637</v>
      </c>
      <c r="F1920" t="s">
        <v>283</v>
      </c>
      <c r="G1920" t="s">
        <v>206</v>
      </c>
      <c r="H1920" t="s">
        <v>69</v>
      </c>
      <c r="I1920" t="s">
        <v>235</v>
      </c>
      <c r="J1920" t="s">
        <v>98</v>
      </c>
      <c r="K1920">
        <v>10</v>
      </c>
    </row>
    <row r="1921" spans="1:11" x14ac:dyDescent="0.25">
      <c r="A1921" t="str">
        <f>CONCATENATE(ExportTabel[[#This Row],[Jaar]],"/",ExportTabel[[#This Row],[Week]])</f>
        <v>2025/31</v>
      </c>
      <c r="B1921">
        <v>2025</v>
      </c>
      <c r="C1921">
        <v>31</v>
      </c>
      <c r="D1921" t="s">
        <v>636</v>
      </c>
      <c r="E1921" t="s">
        <v>637</v>
      </c>
      <c r="F1921" t="s">
        <v>283</v>
      </c>
      <c r="G1921" t="s">
        <v>174</v>
      </c>
      <c r="H1921" t="s">
        <v>37</v>
      </c>
      <c r="I1921" t="s">
        <v>235</v>
      </c>
      <c r="J1921" t="s">
        <v>98</v>
      </c>
      <c r="K1921">
        <v>115</v>
      </c>
    </row>
    <row r="1922" spans="1:11" x14ac:dyDescent="0.25">
      <c r="A1922" t="str">
        <f>CONCATENATE(ExportTabel[[#This Row],[Jaar]],"/",ExportTabel[[#This Row],[Week]])</f>
        <v>2025/31</v>
      </c>
      <c r="B1922">
        <v>2025</v>
      </c>
      <c r="C1922">
        <v>31</v>
      </c>
      <c r="D1922" t="s">
        <v>636</v>
      </c>
      <c r="E1922" t="s">
        <v>637</v>
      </c>
      <c r="F1922" t="s">
        <v>283</v>
      </c>
      <c r="G1922" t="s">
        <v>178</v>
      </c>
      <c r="H1922" t="s">
        <v>41</v>
      </c>
      <c r="I1922" t="s">
        <v>235</v>
      </c>
      <c r="J1922" t="s">
        <v>98</v>
      </c>
      <c r="K1922">
        <v>20</v>
      </c>
    </row>
    <row r="1923" spans="1:11" x14ac:dyDescent="0.25">
      <c r="A1923" t="str">
        <f>CONCATENATE(ExportTabel[[#This Row],[Jaar]],"/",ExportTabel[[#This Row],[Week]])</f>
        <v>2025/31</v>
      </c>
      <c r="B1923">
        <v>2025</v>
      </c>
      <c r="C1923">
        <v>31</v>
      </c>
      <c r="D1923" t="s">
        <v>636</v>
      </c>
      <c r="E1923" t="s">
        <v>637</v>
      </c>
      <c r="F1923" t="s">
        <v>283</v>
      </c>
      <c r="G1923" t="s">
        <v>175</v>
      </c>
      <c r="H1923" t="s">
        <v>38</v>
      </c>
      <c r="I1923" t="s">
        <v>235</v>
      </c>
      <c r="J1923" t="s">
        <v>98</v>
      </c>
      <c r="K1923">
        <v>60</v>
      </c>
    </row>
    <row r="1924" spans="1:11" x14ac:dyDescent="0.25">
      <c r="A1924" t="str">
        <f>CONCATENATE(ExportTabel[[#This Row],[Jaar]],"/",ExportTabel[[#This Row],[Week]])</f>
        <v>2025/31</v>
      </c>
      <c r="B1924">
        <v>2025</v>
      </c>
      <c r="C1924">
        <v>31</v>
      </c>
      <c r="D1924" t="s">
        <v>636</v>
      </c>
      <c r="E1924" t="s">
        <v>637</v>
      </c>
      <c r="F1924" t="s">
        <v>283</v>
      </c>
      <c r="G1924" t="s">
        <v>169</v>
      </c>
      <c r="H1924" t="s">
        <v>32</v>
      </c>
      <c r="I1924" t="s">
        <v>230</v>
      </c>
      <c r="J1924" t="s">
        <v>93</v>
      </c>
      <c r="K1924">
        <v>8</v>
      </c>
    </row>
    <row r="1925" spans="1:11" x14ac:dyDescent="0.25">
      <c r="A1925" t="str">
        <f>CONCATENATE(ExportTabel[[#This Row],[Jaar]],"/",ExportTabel[[#This Row],[Week]])</f>
        <v>2025/31</v>
      </c>
      <c r="B1925">
        <v>2025</v>
      </c>
      <c r="C1925">
        <v>31</v>
      </c>
      <c r="D1925" t="s">
        <v>636</v>
      </c>
      <c r="E1925" t="s">
        <v>637</v>
      </c>
      <c r="F1925" t="s">
        <v>283</v>
      </c>
      <c r="G1925" t="s">
        <v>169</v>
      </c>
      <c r="H1925" t="s">
        <v>32</v>
      </c>
      <c r="I1925" t="s">
        <v>174</v>
      </c>
      <c r="J1925" t="s">
        <v>37</v>
      </c>
      <c r="K1925">
        <v>14</v>
      </c>
    </row>
    <row r="1926" spans="1:11" x14ac:dyDescent="0.25">
      <c r="A1926" t="str">
        <f>CONCATENATE(ExportTabel[[#This Row],[Jaar]],"/",ExportTabel[[#This Row],[Week]])</f>
        <v>2025/31</v>
      </c>
      <c r="B1926">
        <v>2025</v>
      </c>
      <c r="C1926">
        <v>31</v>
      </c>
      <c r="D1926" t="s">
        <v>636</v>
      </c>
      <c r="E1926" t="s">
        <v>637</v>
      </c>
      <c r="F1926" t="s">
        <v>283</v>
      </c>
      <c r="G1926" t="s">
        <v>169</v>
      </c>
      <c r="H1926" t="s">
        <v>32</v>
      </c>
      <c r="I1926" t="s">
        <v>235</v>
      </c>
      <c r="J1926" t="s">
        <v>98</v>
      </c>
      <c r="K1926">
        <v>400</v>
      </c>
    </row>
    <row r="1927" spans="1:11" x14ac:dyDescent="0.25">
      <c r="A1927" t="str">
        <f>CONCATENATE(ExportTabel[[#This Row],[Jaar]],"/",ExportTabel[[#This Row],[Week]])</f>
        <v>2025/31</v>
      </c>
      <c r="B1927">
        <v>2025</v>
      </c>
      <c r="C1927">
        <v>31</v>
      </c>
      <c r="D1927" t="s">
        <v>636</v>
      </c>
      <c r="E1927" t="s">
        <v>637</v>
      </c>
      <c r="F1927" t="s">
        <v>283</v>
      </c>
      <c r="G1927" t="s">
        <v>169</v>
      </c>
      <c r="H1927" t="s">
        <v>32</v>
      </c>
      <c r="I1927" t="s">
        <v>235</v>
      </c>
      <c r="J1927" t="s">
        <v>98</v>
      </c>
      <c r="K1927">
        <v>200</v>
      </c>
    </row>
    <row r="1928" spans="1:11" x14ac:dyDescent="0.25">
      <c r="A1928" t="str">
        <f>CONCATENATE(ExportTabel[[#This Row],[Jaar]],"/",ExportTabel[[#This Row],[Week]])</f>
        <v>2025/31</v>
      </c>
      <c r="B1928">
        <v>2025</v>
      </c>
      <c r="C1928">
        <v>31</v>
      </c>
      <c r="D1928" t="s">
        <v>636</v>
      </c>
      <c r="E1928" t="s">
        <v>637</v>
      </c>
      <c r="F1928" t="s">
        <v>283</v>
      </c>
      <c r="G1928" t="s">
        <v>174</v>
      </c>
      <c r="H1928" t="s">
        <v>37</v>
      </c>
      <c r="I1928" t="s">
        <v>180</v>
      </c>
      <c r="J1928" t="s">
        <v>43</v>
      </c>
      <c r="K1928">
        <v>6875</v>
      </c>
    </row>
    <row r="1929" spans="1:11" x14ac:dyDescent="0.25">
      <c r="A1929" t="str">
        <f>CONCATENATE(ExportTabel[[#This Row],[Jaar]],"/",ExportTabel[[#This Row],[Week]])</f>
        <v>2025/31</v>
      </c>
      <c r="B1929">
        <v>2025</v>
      </c>
      <c r="C1929">
        <v>31</v>
      </c>
      <c r="D1929" t="s">
        <v>636</v>
      </c>
      <c r="E1929" t="s">
        <v>637</v>
      </c>
      <c r="F1929" t="s">
        <v>283</v>
      </c>
      <c r="G1929" t="s">
        <v>169</v>
      </c>
      <c r="H1929" t="s">
        <v>32</v>
      </c>
      <c r="I1929" t="s">
        <v>235</v>
      </c>
      <c r="J1929" t="s">
        <v>98</v>
      </c>
      <c r="K1929">
        <v>2</v>
      </c>
    </row>
    <row r="1930" spans="1:11" x14ac:dyDescent="0.25">
      <c r="A1930" t="str">
        <f>CONCATENATE(ExportTabel[[#This Row],[Jaar]],"/",ExportTabel[[#This Row],[Week]])</f>
        <v>2025/31</v>
      </c>
      <c r="B1930">
        <v>2025</v>
      </c>
      <c r="C1930">
        <v>31</v>
      </c>
      <c r="D1930" t="s">
        <v>636</v>
      </c>
      <c r="E1930" t="s">
        <v>637</v>
      </c>
      <c r="F1930" t="s">
        <v>283</v>
      </c>
      <c r="G1930" t="s">
        <v>169</v>
      </c>
      <c r="H1930" t="s">
        <v>32</v>
      </c>
      <c r="I1930" t="s">
        <v>138</v>
      </c>
      <c r="J1930" t="s">
        <v>1</v>
      </c>
      <c r="K1930">
        <v>3</v>
      </c>
    </row>
    <row r="1931" spans="1:11" x14ac:dyDescent="0.25">
      <c r="A1931" t="str">
        <f>CONCATENATE(ExportTabel[[#This Row],[Jaar]],"/",ExportTabel[[#This Row],[Week]])</f>
        <v>2025/31</v>
      </c>
      <c r="B1931">
        <v>2025</v>
      </c>
      <c r="C1931">
        <v>31</v>
      </c>
      <c r="D1931" t="s">
        <v>636</v>
      </c>
      <c r="E1931" t="s">
        <v>637</v>
      </c>
      <c r="F1931" t="s">
        <v>283</v>
      </c>
      <c r="G1931" t="s">
        <v>174</v>
      </c>
      <c r="H1931" t="s">
        <v>37</v>
      </c>
      <c r="I1931" t="s">
        <v>235</v>
      </c>
      <c r="J1931" t="s">
        <v>98</v>
      </c>
      <c r="K1931">
        <v>5400</v>
      </c>
    </row>
    <row r="1932" spans="1:11" x14ac:dyDescent="0.25">
      <c r="A1932" t="str">
        <f>CONCATENATE(ExportTabel[[#This Row],[Jaar]],"/",ExportTabel[[#This Row],[Week]])</f>
        <v>2025/31</v>
      </c>
      <c r="B1932">
        <v>2025</v>
      </c>
      <c r="C1932">
        <v>31</v>
      </c>
      <c r="D1932" t="s">
        <v>636</v>
      </c>
      <c r="E1932" t="s">
        <v>637</v>
      </c>
      <c r="F1932" t="s">
        <v>283</v>
      </c>
      <c r="G1932" t="s">
        <v>206</v>
      </c>
      <c r="H1932" t="s">
        <v>69</v>
      </c>
      <c r="I1932" t="s">
        <v>250</v>
      </c>
      <c r="J1932" t="s">
        <v>113</v>
      </c>
      <c r="K1932">
        <v>115</v>
      </c>
    </row>
    <row r="1933" spans="1:11" x14ac:dyDescent="0.25">
      <c r="A1933" t="str">
        <f>CONCATENATE(ExportTabel[[#This Row],[Jaar]],"/",ExportTabel[[#This Row],[Week]])</f>
        <v>2025/31</v>
      </c>
      <c r="B1933">
        <v>2025</v>
      </c>
      <c r="C1933">
        <v>31</v>
      </c>
      <c r="D1933" t="s">
        <v>636</v>
      </c>
      <c r="E1933" t="s">
        <v>637</v>
      </c>
      <c r="F1933" t="s">
        <v>283</v>
      </c>
      <c r="G1933" t="s">
        <v>175</v>
      </c>
      <c r="H1933" t="s">
        <v>38</v>
      </c>
      <c r="I1933" t="s">
        <v>250</v>
      </c>
      <c r="J1933" t="s">
        <v>113</v>
      </c>
      <c r="K1933">
        <v>20</v>
      </c>
    </row>
    <row r="1934" spans="1:11" x14ac:dyDescent="0.25">
      <c r="A1934" t="str">
        <f>CONCATENATE(ExportTabel[[#This Row],[Jaar]],"/",ExportTabel[[#This Row],[Week]])</f>
        <v>2025/31</v>
      </c>
      <c r="B1934">
        <v>2025</v>
      </c>
      <c r="C1934">
        <v>31</v>
      </c>
      <c r="D1934" t="s">
        <v>636</v>
      </c>
      <c r="E1934" t="s">
        <v>637</v>
      </c>
      <c r="F1934" t="s">
        <v>283</v>
      </c>
      <c r="G1934" t="s">
        <v>169</v>
      </c>
      <c r="H1934" t="s">
        <v>32</v>
      </c>
      <c r="I1934" t="s">
        <v>250</v>
      </c>
      <c r="J1934" t="s">
        <v>113</v>
      </c>
      <c r="K1934">
        <v>3</v>
      </c>
    </row>
    <row r="1935" spans="1:11" x14ac:dyDescent="0.25">
      <c r="A1935" t="str">
        <f>CONCATENATE(ExportTabel[[#This Row],[Jaar]],"/",ExportTabel[[#This Row],[Week]])</f>
        <v>2025/31</v>
      </c>
      <c r="B1935">
        <v>2025</v>
      </c>
      <c r="C1935">
        <v>31</v>
      </c>
      <c r="D1935" t="s">
        <v>636</v>
      </c>
      <c r="E1935" t="s">
        <v>637</v>
      </c>
      <c r="F1935" t="s">
        <v>283</v>
      </c>
      <c r="G1935" t="s">
        <v>174</v>
      </c>
      <c r="H1935" t="s">
        <v>37</v>
      </c>
      <c r="I1935" t="s">
        <v>194</v>
      </c>
      <c r="J1935" t="s">
        <v>57</v>
      </c>
      <c r="K1935">
        <v>100</v>
      </c>
    </row>
    <row r="1936" spans="1:11" x14ac:dyDescent="0.25">
      <c r="A1936" t="str">
        <f>CONCATENATE(ExportTabel[[#This Row],[Jaar]],"/",ExportTabel[[#This Row],[Week]])</f>
        <v>2025/31</v>
      </c>
      <c r="B1936">
        <v>2025</v>
      </c>
      <c r="C1936">
        <v>31</v>
      </c>
      <c r="D1936" t="s">
        <v>636</v>
      </c>
      <c r="E1936" t="s">
        <v>637</v>
      </c>
      <c r="F1936" t="s">
        <v>283</v>
      </c>
      <c r="G1936" t="s">
        <v>178</v>
      </c>
      <c r="H1936" t="s">
        <v>41</v>
      </c>
      <c r="I1936" t="s">
        <v>205</v>
      </c>
      <c r="J1936" t="s">
        <v>68</v>
      </c>
      <c r="K1936">
        <v>100</v>
      </c>
    </row>
    <row r="1937" spans="1:11" x14ac:dyDescent="0.25">
      <c r="A1937" t="str">
        <f>CONCATENATE(ExportTabel[[#This Row],[Jaar]],"/",ExportTabel[[#This Row],[Week]])</f>
        <v>2025/31</v>
      </c>
      <c r="B1937">
        <v>2025</v>
      </c>
      <c r="C1937">
        <v>31</v>
      </c>
      <c r="D1937" t="s">
        <v>636</v>
      </c>
      <c r="E1937" t="s">
        <v>637</v>
      </c>
      <c r="F1937" t="s">
        <v>283</v>
      </c>
      <c r="G1937" t="s">
        <v>174</v>
      </c>
      <c r="H1937" t="s">
        <v>37</v>
      </c>
      <c r="I1937" t="s">
        <v>205</v>
      </c>
      <c r="J1937" t="s">
        <v>68</v>
      </c>
      <c r="K1937">
        <v>1400</v>
      </c>
    </row>
    <row r="1938" spans="1:11" x14ac:dyDescent="0.25">
      <c r="A1938" t="str">
        <f>CONCATENATE(ExportTabel[[#This Row],[Jaar]],"/",ExportTabel[[#This Row],[Week]])</f>
        <v>2025/31</v>
      </c>
      <c r="B1938">
        <v>2025</v>
      </c>
      <c r="C1938">
        <v>31</v>
      </c>
      <c r="D1938" t="s">
        <v>636</v>
      </c>
      <c r="E1938" t="s">
        <v>637</v>
      </c>
      <c r="F1938" t="s">
        <v>283</v>
      </c>
      <c r="G1938" t="s">
        <v>174</v>
      </c>
      <c r="H1938" t="s">
        <v>37</v>
      </c>
      <c r="I1938" t="s">
        <v>180</v>
      </c>
      <c r="J1938" t="s">
        <v>43</v>
      </c>
      <c r="K1938">
        <v>6750</v>
      </c>
    </row>
    <row r="1939" spans="1:11" x14ac:dyDescent="0.25">
      <c r="A1939" t="str">
        <f>CONCATENATE(ExportTabel[[#This Row],[Jaar]],"/",ExportTabel[[#This Row],[Week]])</f>
        <v>2025/31</v>
      </c>
      <c r="B1939">
        <v>2025</v>
      </c>
      <c r="C1939">
        <v>31</v>
      </c>
      <c r="D1939" t="s">
        <v>636</v>
      </c>
      <c r="E1939" t="s">
        <v>637</v>
      </c>
      <c r="F1939" t="s">
        <v>283</v>
      </c>
      <c r="G1939" t="s">
        <v>174</v>
      </c>
      <c r="H1939" t="s">
        <v>37</v>
      </c>
      <c r="I1939" t="s">
        <v>180</v>
      </c>
      <c r="J1939" t="s">
        <v>43</v>
      </c>
      <c r="K1939">
        <v>9000</v>
      </c>
    </row>
    <row r="1940" spans="1:11" x14ac:dyDescent="0.25">
      <c r="A1940" t="str">
        <f>CONCATENATE(ExportTabel[[#This Row],[Jaar]],"/",ExportTabel[[#This Row],[Week]])</f>
        <v>2025/31</v>
      </c>
      <c r="B1940">
        <v>2025</v>
      </c>
      <c r="C1940">
        <v>31</v>
      </c>
      <c r="D1940" t="s">
        <v>636</v>
      </c>
      <c r="E1940" t="s">
        <v>637</v>
      </c>
      <c r="F1940" t="s">
        <v>283</v>
      </c>
      <c r="G1940" t="s">
        <v>174</v>
      </c>
      <c r="H1940" t="s">
        <v>37</v>
      </c>
      <c r="I1940" t="s">
        <v>180</v>
      </c>
      <c r="J1940" t="s">
        <v>43</v>
      </c>
      <c r="K1940">
        <v>3570</v>
      </c>
    </row>
    <row r="1941" spans="1:11" x14ac:dyDescent="0.25">
      <c r="A1941" t="str">
        <f>CONCATENATE(ExportTabel[[#This Row],[Jaar]],"/",ExportTabel[[#This Row],[Week]])</f>
        <v>2025/31</v>
      </c>
      <c r="B1941">
        <v>2025</v>
      </c>
      <c r="C1941">
        <v>31</v>
      </c>
      <c r="D1941" t="s">
        <v>636</v>
      </c>
      <c r="E1941" t="s">
        <v>637</v>
      </c>
      <c r="F1941" t="s">
        <v>283</v>
      </c>
      <c r="G1941" t="s">
        <v>174</v>
      </c>
      <c r="H1941" t="s">
        <v>37</v>
      </c>
      <c r="I1941" t="s">
        <v>138</v>
      </c>
      <c r="J1941" t="s">
        <v>1</v>
      </c>
      <c r="K1941">
        <v>100</v>
      </c>
    </row>
    <row r="1942" spans="1:11" x14ac:dyDescent="0.25">
      <c r="A1942" t="str">
        <f>CONCATENATE(ExportTabel[[#This Row],[Jaar]],"/",ExportTabel[[#This Row],[Week]])</f>
        <v>2025/31</v>
      </c>
      <c r="B1942">
        <v>2025</v>
      </c>
      <c r="C1942">
        <v>31</v>
      </c>
      <c r="D1942" t="s">
        <v>636</v>
      </c>
      <c r="E1942" t="s">
        <v>637</v>
      </c>
      <c r="F1942" t="s">
        <v>283</v>
      </c>
      <c r="G1942" t="s">
        <v>169</v>
      </c>
      <c r="H1942" t="s">
        <v>32</v>
      </c>
      <c r="I1942" t="s">
        <v>138</v>
      </c>
      <c r="J1942" t="s">
        <v>1</v>
      </c>
      <c r="K1942">
        <v>3</v>
      </c>
    </row>
    <row r="1943" spans="1:11" x14ac:dyDescent="0.25">
      <c r="A1943" t="str">
        <f>CONCATENATE(ExportTabel[[#This Row],[Jaar]],"/",ExportTabel[[#This Row],[Week]])</f>
        <v>2025/31</v>
      </c>
      <c r="B1943">
        <v>2025</v>
      </c>
      <c r="C1943">
        <v>31</v>
      </c>
      <c r="D1943" t="s">
        <v>636</v>
      </c>
      <c r="E1943" t="s">
        <v>637</v>
      </c>
      <c r="F1943" t="s">
        <v>283</v>
      </c>
      <c r="G1943" t="s">
        <v>206</v>
      </c>
      <c r="H1943" t="s">
        <v>69</v>
      </c>
      <c r="I1943" t="s">
        <v>138</v>
      </c>
      <c r="J1943" t="s">
        <v>1</v>
      </c>
      <c r="K1943">
        <v>50</v>
      </c>
    </row>
    <row r="1944" spans="1:11" x14ac:dyDescent="0.25">
      <c r="A1944" t="str">
        <f>CONCATENATE(ExportTabel[[#This Row],[Jaar]],"/",ExportTabel[[#This Row],[Week]])</f>
        <v>2025/31</v>
      </c>
      <c r="B1944">
        <v>2025</v>
      </c>
      <c r="C1944">
        <v>31</v>
      </c>
      <c r="D1944" t="s">
        <v>636</v>
      </c>
      <c r="E1944" t="s">
        <v>637</v>
      </c>
      <c r="F1944" t="s">
        <v>283</v>
      </c>
      <c r="G1944" t="s">
        <v>206</v>
      </c>
      <c r="H1944" t="s">
        <v>69</v>
      </c>
      <c r="I1944" t="s">
        <v>138</v>
      </c>
      <c r="J1944" t="s">
        <v>1</v>
      </c>
      <c r="K1944">
        <v>5</v>
      </c>
    </row>
    <row r="1945" spans="1:11" x14ac:dyDescent="0.25">
      <c r="A1945" t="str">
        <f>CONCATENATE(ExportTabel[[#This Row],[Jaar]],"/",ExportTabel[[#This Row],[Week]])</f>
        <v>2025/31</v>
      </c>
      <c r="B1945">
        <v>2025</v>
      </c>
      <c r="C1945">
        <v>31</v>
      </c>
      <c r="D1945" t="s">
        <v>636</v>
      </c>
      <c r="E1945" t="s">
        <v>637</v>
      </c>
      <c r="F1945" t="s">
        <v>283</v>
      </c>
      <c r="G1945" t="s">
        <v>174</v>
      </c>
      <c r="H1945" t="s">
        <v>37</v>
      </c>
      <c r="I1945" t="s">
        <v>138</v>
      </c>
      <c r="J1945" t="s">
        <v>1</v>
      </c>
      <c r="K1945">
        <v>11</v>
      </c>
    </row>
    <row r="1946" spans="1:11" x14ac:dyDescent="0.25">
      <c r="A1946" t="str">
        <f>CONCATENATE(ExportTabel[[#This Row],[Jaar]],"/",ExportTabel[[#This Row],[Week]])</f>
        <v>2025/31</v>
      </c>
      <c r="B1946">
        <v>2025</v>
      </c>
      <c r="C1946">
        <v>31</v>
      </c>
      <c r="D1946" t="s">
        <v>636</v>
      </c>
      <c r="E1946" t="s">
        <v>637</v>
      </c>
      <c r="F1946" t="s">
        <v>283</v>
      </c>
      <c r="G1946" t="s">
        <v>174</v>
      </c>
      <c r="H1946" t="s">
        <v>37</v>
      </c>
      <c r="I1946" t="s">
        <v>180</v>
      </c>
      <c r="J1946" t="s">
        <v>43</v>
      </c>
      <c r="K1946">
        <v>18000</v>
      </c>
    </row>
    <row r="1947" spans="1:11" x14ac:dyDescent="0.25">
      <c r="A1947" t="str">
        <f>CONCATENATE(ExportTabel[[#This Row],[Jaar]],"/",ExportTabel[[#This Row],[Week]])</f>
        <v>2025/31</v>
      </c>
      <c r="B1947">
        <v>2025</v>
      </c>
      <c r="C1947">
        <v>31</v>
      </c>
      <c r="D1947" t="s">
        <v>636</v>
      </c>
      <c r="E1947" t="s">
        <v>637</v>
      </c>
      <c r="F1947" t="s">
        <v>283</v>
      </c>
      <c r="G1947" t="s">
        <v>174</v>
      </c>
      <c r="H1947" t="s">
        <v>37</v>
      </c>
      <c r="I1947" t="s">
        <v>180</v>
      </c>
      <c r="J1947" t="s">
        <v>43</v>
      </c>
      <c r="K1947">
        <v>2500</v>
      </c>
    </row>
    <row r="1948" spans="1:11" x14ac:dyDescent="0.25">
      <c r="A1948" t="str">
        <f>CONCATENATE(ExportTabel[[#This Row],[Jaar]],"/",ExportTabel[[#This Row],[Week]])</f>
        <v>2025/31</v>
      </c>
      <c r="B1948">
        <v>2025</v>
      </c>
      <c r="C1948">
        <v>31</v>
      </c>
      <c r="D1948" t="s">
        <v>636</v>
      </c>
      <c r="E1948" t="s">
        <v>637</v>
      </c>
      <c r="F1948" t="s">
        <v>283</v>
      </c>
      <c r="G1948" t="s">
        <v>169</v>
      </c>
      <c r="H1948" t="s">
        <v>32</v>
      </c>
      <c r="I1948" t="s">
        <v>180</v>
      </c>
      <c r="J1948" t="s">
        <v>43</v>
      </c>
      <c r="K1948">
        <v>240</v>
      </c>
    </row>
    <row r="1949" spans="1:11" x14ac:dyDescent="0.25">
      <c r="A1949" t="str">
        <f>CONCATENATE(ExportTabel[[#This Row],[Jaar]],"/",ExportTabel[[#This Row],[Week]])</f>
        <v>2025/31</v>
      </c>
      <c r="B1949">
        <v>2025</v>
      </c>
      <c r="C1949">
        <v>31</v>
      </c>
      <c r="D1949" t="s">
        <v>636</v>
      </c>
      <c r="E1949" t="s">
        <v>637</v>
      </c>
      <c r="F1949" t="s">
        <v>283</v>
      </c>
      <c r="G1949" t="s">
        <v>174</v>
      </c>
      <c r="H1949" t="s">
        <v>37</v>
      </c>
      <c r="I1949" t="s">
        <v>205</v>
      </c>
      <c r="J1949" t="s">
        <v>68</v>
      </c>
      <c r="K1949">
        <v>5880</v>
      </c>
    </row>
    <row r="1950" spans="1:11" x14ac:dyDescent="0.25">
      <c r="A1950" t="str">
        <f>CONCATENATE(ExportTabel[[#This Row],[Jaar]],"/",ExportTabel[[#This Row],[Week]])</f>
        <v>2025/31</v>
      </c>
      <c r="B1950">
        <v>2025</v>
      </c>
      <c r="C1950">
        <v>31</v>
      </c>
      <c r="D1950" t="s">
        <v>636</v>
      </c>
      <c r="E1950" t="s">
        <v>637</v>
      </c>
      <c r="F1950" t="s">
        <v>283</v>
      </c>
      <c r="G1950" t="s">
        <v>147</v>
      </c>
      <c r="H1950" t="s">
        <v>10</v>
      </c>
      <c r="I1950" t="s">
        <v>235</v>
      </c>
      <c r="J1950" t="s">
        <v>98</v>
      </c>
      <c r="K1950">
        <v>2</v>
      </c>
    </row>
    <row r="1951" spans="1:11" x14ac:dyDescent="0.25">
      <c r="A1951" t="str">
        <f>CONCATENATE(ExportTabel[[#This Row],[Jaar]],"/",ExportTabel[[#This Row],[Week]])</f>
        <v>2025/31</v>
      </c>
      <c r="B1951">
        <v>2025</v>
      </c>
      <c r="C1951">
        <v>31</v>
      </c>
      <c r="D1951" t="s">
        <v>636</v>
      </c>
      <c r="E1951" t="s">
        <v>637</v>
      </c>
      <c r="F1951" t="s">
        <v>283</v>
      </c>
      <c r="G1951" t="s">
        <v>175</v>
      </c>
      <c r="H1951" t="s">
        <v>38</v>
      </c>
      <c r="I1951" t="s">
        <v>235</v>
      </c>
      <c r="J1951" t="s">
        <v>98</v>
      </c>
      <c r="K1951">
        <v>25</v>
      </c>
    </row>
    <row r="1952" spans="1:11" x14ac:dyDescent="0.25">
      <c r="A1952" t="str">
        <f>CONCATENATE(ExportTabel[[#This Row],[Jaar]],"/",ExportTabel[[#This Row],[Week]])</f>
        <v>2025/31</v>
      </c>
      <c r="B1952">
        <v>2025</v>
      </c>
      <c r="C1952">
        <v>31</v>
      </c>
      <c r="D1952" t="s">
        <v>636</v>
      </c>
      <c r="E1952" t="s">
        <v>637</v>
      </c>
      <c r="F1952" t="s">
        <v>283</v>
      </c>
      <c r="G1952" t="s">
        <v>174</v>
      </c>
      <c r="H1952" t="s">
        <v>37</v>
      </c>
      <c r="I1952" t="s">
        <v>235</v>
      </c>
      <c r="J1952" t="s">
        <v>98</v>
      </c>
      <c r="K1952">
        <v>5</v>
      </c>
    </row>
    <row r="1953" spans="1:11" x14ac:dyDescent="0.25">
      <c r="A1953" t="str">
        <f>CONCATENATE(ExportTabel[[#This Row],[Jaar]],"/",ExportTabel[[#This Row],[Week]])</f>
        <v>2025/31</v>
      </c>
      <c r="B1953">
        <v>2025</v>
      </c>
      <c r="C1953">
        <v>31</v>
      </c>
      <c r="D1953" t="s">
        <v>636</v>
      </c>
      <c r="E1953" t="s">
        <v>637</v>
      </c>
      <c r="F1953" t="s">
        <v>283</v>
      </c>
      <c r="G1953" t="s">
        <v>174</v>
      </c>
      <c r="H1953" t="s">
        <v>37</v>
      </c>
      <c r="I1953" t="s">
        <v>235</v>
      </c>
      <c r="J1953" t="s">
        <v>98</v>
      </c>
      <c r="K1953">
        <v>25</v>
      </c>
    </row>
    <row r="1954" spans="1:11" x14ac:dyDescent="0.25">
      <c r="A1954" t="str">
        <f>CONCATENATE(ExportTabel[[#This Row],[Jaar]],"/",ExportTabel[[#This Row],[Week]])</f>
        <v>2025/31</v>
      </c>
      <c r="B1954">
        <v>2025</v>
      </c>
      <c r="C1954">
        <v>31</v>
      </c>
      <c r="D1954" t="s">
        <v>636</v>
      </c>
      <c r="E1954" t="s">
        <v>637</v>
      </c>
      <c r="F1954" t="s">
        <v>283</v>
      </c>
      <c r="G1954" t="s">
        <v>169</v>
      </c>
      <c r="H1954" t="s">
        <v>32</v>
      </c>
      <c r="I1954" t="s">
        <v>235</v>
      </c>
      <c r="J1954" t="s">
        <v>98</v>
      </c>
      <c r="K1954">
        <v>70</v>
      </c>
    </row>
    <row r="1955" spans="1:11" x14ac:dyDescent="0.25">
      <c r="A1955" t="str">
        <f>CONCATENATE(ExportTabel[[#This Row],[Jaar]],"/",ExportTabel[[#This Row],[Week]])</f>
        <v>2025/31</v>
      </c>
      <c r="B1955">
        <v>2025</v>
      </c>
      <c r="C1955">
        <v>31</v>
      </c>
      <c r="D1955" t="s">
        <v>636</v>
      </c>
      <c r="E1955" t="s">
        <v>637</v>
      </c>
      <c r="F1955" t="s">
        <v>283</v>
      </c>
      <c r="G1955" t="s">
        <v>174</v>
      </c>
      <c r="H1955" t="s">
        <v>37</v>
      </c>
      <c r="I1955" t="s">
        <v>235</v>
      </c>
      <c r="J1955" t="s">
        <v>98</v>
      </c>
      <c r="K1955">
        <v>65</v>
      </c>
    </row>
    <row r="1956" spans="1:11" x14ac:dyDescent="0.25">
      <c r="A1956" t="str">
        <f>CONCATENATE(ExportTabel[[#This Row],[Jaar]],"/",ExportTabel[[#This Row],[Week]])</f>
        <v>2025/31</v>
      </c>
      <c r="B1956">
        <v>2025</v>
      </c>
      <c r="C1956">
        <v>31</v>
      </c>
      <c r="D1956" t="s">
        <v>636</v>
      </c>
      <c r="E1956" t="s">
        <v>637</v>
      </c>
      <c r="F1956" t="s">
        <v>283</v>
      </c>
      <c r="G1956" t="s">
        <v>175</v>
      </c>
      <c r="H1956" t="s">
        <v>38</v>
      </c>
      <c r="I1956" t="s">
        <v>235</v>
      </c>
      <c r="J1956" t="s">
        <v>98</v>
      </c>
      <c r="K1956">
        <v>15</v>
      </c>
    </row>
    <row r="1957" spans="1:11" x14ac:dyDescent="0.25">
      <c r="A1957" t="str">
        <f>CONCATENATE(ExportTabel[[#This Row],[Jaar]],"/",ExportTabel[[#This Row],[Week]])</f>
        <v>2025/31</v>
      </c>
      <c r="B1957">
        <v>2025</v>
      </c>
      <c r="C1957">
        <v>31</v>
      </c>
      <c r="D1957" t="s">
        <v>636</v>
      </c>
      <c r="E1957" t="s">
        <v>637</v>
      </c>
      <c r="F1957" t="s">
        <v>283</v>
      </c>
      <c r="G1957" t="s">
        <v>206</v>
      </c>
      <c r="H1957" t="s">
        <v>69</v>
      </c>
      <c r="I1957" t="s">
        <v>235</v>
      </c>
      <c r="J1957" t="s">
        <v>98</v>
      </c>
      <c r="K1957">
        <v>10</v>
      </c>
    </row>
    <row r="1958" spans="1:11" x14ac:dyDescent="0.25">
      <c r="A1958" t="str">
        <f>CONCATENATE(ExportTabel[[#This Row],[Jaar]],"/",ExportTabel[[#This Row],[Week]])</f>
        <v>2025/31</v>
      </c>
      <c r="B1958">
        <v>2025</v>
      </c>
      <c r="C1958">
        <v>31</v>
      </c>
      <c r="D1958" t="s">
        <v>636</v>
      </c>
      <c r="E1958" t="s">
        <v>637</v>
      </c>
      <c r="F1958" t="s">
        <v>283</v>
      </c>
      <c r="G1958" t="s">
        <v>169</v>
      </c>
      <c r="H1958" t="s">
        <v>32</v>
      </c>
      <c r="I1958" t="s">
        <v>161</v>
      </c>
      <c r="J1958" t="s">
        <v>24</v>
      </c>
      <c r="K1958">
        <v>15</v>
      </c>
    </row>
    <row r="1959" spans="1:11" x14ac:dyDescent="0.25">
      <c r="A1959" t="str">
        <f>CONCATENATE(ExportTabel[[#This Row],[Jaar]],"/",ExportTabel[[#This Row],[Week]])</f>
        <v>2025/31</v>
      </c>
      <c r="B1959">
        <v>2025</v>
      </c>
      <c r="C1959">
        <v>31</v>
      </c>
      <c r="D1959" t="s">
        <v>636</v>
      </c>
      <c r="E1959" t="s">
        <v>637</v>
      </c>
      <c r="F1959" t="s">
        <v>283</v>
      </c>
      <c r="G1959" t="s">
        <v>175</v>
      </c>
      <c r="H1959" t="s">
        <v>38</v>
      </c>
      <c r="I1959" t="s">
        <v>211</v>
      </c>
      <c r="J1959" t="s">
        <v>74</v>
      </c>
      <c r="K1959">
        <v>15</v>
      </c>
    </row>
    <row r="1960" spans="1:11" x14ac:dyDescent="0.25">
      <c r="A1960" t="str">
        <f>CONCATENATE(ExportTabel[[#This Row],[Jaar]],"/",ExportTabel[[#This Row],[Week]])</f>
        <v>2025/31</v>
      </c>
      <c r="B1960">
        <v>2025</v>
      </c>
      <c r="C1960">
        <v>31</v>
      </c>
      <c r="D1960" t="s">
        <v>636</v>
      </c>
      <c r="E1960" t="s">
        <v>637</v>
      </c>
      <c r="F1960" t="s">
        <v>283</v>
      </c>
      <c r="G1960" t="s">
        <v>169</v>
      </c>
      <c r="H1960" t="s">
        <v>32</v>
      </c>
      <c r="I1960" t="s">
        <v>180</v>
      </c>
      <c r="J1960" t="s">
        <v>43</v>
      </c>
      <c r="K1960">
        <v>480</v>
      </c>
    </row>
    <row r="1961" spans="1:11" x14ac:dyDescent="0.25">
      <c r="A1961" t="str">
        <f>CONCATENATE(ExportTabel[[#This Row],[Jaar]],"/",ExportTabel[[#This Row],[Week]])</f>
        <v>2025/31</v>
      </c>
      <c r="B1961">
        <v>2025</v>
      </c>
      <c r="C1961">
        <v>31</v>
      </c>
      <c r="D1961" t="s">
        <v>636</v>
      </c>
      <c r="E1961" t="s">
        <v>637</v>
      </c>
      <c r="F1961" t="s">
        <v>283</v>
      </c>
      <c r="G1961" t="s">
        <v>174</v>
      </c>
      <c r="H1961" t="s">
        <v>37</v>
      </c>
      <c r="I1961" t="s">
        <v>180</v>
      </c>
      <c r="J1961" t="s">
        <v>43</v>
      </c>
      <c r="K1961">
        <v>1728</v>
      </c>
    </row>
    <row r="1962" spans="1:11" x14ac:dyDescent="0.25">
      <c r="A1962" t="str">
        <f>CONCATENATE(ExportTabel[[#This Row],[Jaar]],"/",ExportTabel[[#This Row],[Week]])</f>
        <v>2025/31</v>
      </c>
      <c r="B1962">
        <v>2025</v>
      </c>
      <c r="C1962">
        <v>31</v>
      </c>
      <c r="D1962" t="s">
        <v>636</v>
      </c>
      <c r="E1962" t="s">
        <v>637</v>
      </c>
      <c r="F1962" t="s">
        <v>283</v>
      </c>
      <c r="G1962" t="s">
        <v>174</v>
      </c>
      <c r="H1962" t="s">
        <v>37</v>
      </c>
      <c r="I1962" t="s">
        <v>180</v>
      </c>
      <c r="J1962" t="s">
        <v>43</v>
      </c>
      <c r="K1962">
        <v>1152</v>
      </c>
    </row>
    <row r="1963" spans="1:11" x14ac:dyDescent="0.25">
      <c r="A1963" t="str">
        <f>CONCATENATE(ExportTabel[[#This Row],[Jaar]],"/",ExportTabel[[#This Row],[Week]])</f>
        <v>2025/31</v>
      </c>
      <c r="B1963">
        <v>2025</v>
      </c>
      <c r="C1963">
        <v>31</v>
      </c>
      <c r="D1963" t="s">
        <v>636</v>
      </c>
      <c r="E1963" t="s">
        <v>637</v>
      </c>
      <c r="F1963" t="s">
        <v>283</v>
      </c>
      <c r="G1963" t="s">
        <v>174</v>
      </c>
      <c r="H1963" t="s">
        <v>37</v>
      </c>
      <c r="I1963" t="s">
        <v>180</v>
      </c>
      <c r="J1963" t="s">
        <v>43</v>
      </c>
      <c r="K1963">
        <v>4800</v>
      </c>
    </row>
    <row r="1964" spans="1:11" x14ac:dyDescent="0.25">
      <c r="A1964" t="str">
        <f>CONCATENATE(ExportTabel[[#This Row],[Jaar]],"/",ExportTabel[[#This Row],[Week]])</f>
        <v>2025/31</v>
      </c>
      <c r="B1964">
        <v>2025</v>
      </c>
      <c r="C1964">
        <v>31</v>
      </c>
      <c r="D1964" t="s">
        <v>636</v>
      </c>
      <c r="E1964" t="s">
        <v>637</v>
      </c>
      <c r="F1964" t="s">
        <v>283</v>
      </c>
      <c r="G1964" t="s">
        <v>174</v>
      </c>
      <c r="H1964" t="s">
        <v>37</v>
      </c>
      <c r="I1964" t="s">
        <v>180</v>
      </c>
      <c r="J1964" t="s">
        <v>43</v>
      </c>
      <c r="K1964">
        <v>1920</v>
      </c>
    </row>
    <row r="1965" spans="1:11" x14ac:dyDescent="0.25">
      <c r="A1965" t="str">
        <f>CONCATENATE(ExportTabel[[#This Row],[Jaar]],"/",ExportTabel[[#This Row],[Week]])</f>
        <v>2025/31</v>
      </c>
      <c r="B1965">
        <v>2025</v>
      </c>
      <c r="C1965">
        <v>31</v>
      </c>
      <c r="D1965" t="s">
        <v>636</v>
      </c>
      <c r="E1965" t="s">
        <v>637</v>
      </c>
      <c r="F1965" t="s">
        <v>283</v>
      </c>
      <c r="G1965" t="s">
        <v>174</v>
      </c>
      <c r="H1965" t="s">
        <v>37</v>
      </c>
      <c r="I1965" t="s">
        <v>180</v>
      </c>
      <c r="J1965" t="s">
        <v>43</v>
      </c>
      <c r="K1965">
        <v>960</v>
      </c>
    </row>
    <row r="1966" spans="1:11" x14ac:dyDescent="0.25">
      <c r="A1966" t="str">
        <f>CONCATENATE(ExportTabel[[#This Row],[Jaar]],"/",ExportTabel[[#This Row],[Week]])</f>
        <v>2025/31</v>
      </c>
      <c r="B1966">
        <v>2025</v>
      </c>
      <c r="C1966">
        <v>31</v>
      </c>
      <c r="D1966" t="s">
        <v>636</v>
      </c>
      <c r="E1966" t="s">
        <v>637</v>
      </c>
      <c r="F1966" t="s">
        <v>283</v>
      </c>
      <c r="G1966" t="s">
        <v>174</v>
      </c>
      <c r="H1966" t="s">
        <v>37</v>
      </c>
      <c r="I1966" t="s">
        <v>180</v>
      </c>
      <c r="J1966" t="s">
        <v>43</v>
      </c>
      <c r="K1966">
        <v>4800</v>
      </c>
    </row>
    <row r="1967" spans="1:11" x14ac:dyDescent="0.25">
      <c r="A1967" t="str">
        <f>CONCATENATE(ExportTabel[[#This Row],[Jaar]],"/",ExportTabel[[#This Row],[Week]])</f>
        <v>2025/31</v>
      </c>
      <c r="B1967">
        <v>2025</v>
      </c>
      <c r="C1967">
        <v>31</v>
      </c>
      <c r="D1967" t="s">
        <v>636</v>
      </c>
      <c r="E1967" t="s">
        <v>637</v>
      </c>
      <c r="F1967" t="s">
        <v>283</v>
      </c>
      <c r="G1967" t="s">
        <v>174</v>
      </c>
      <c r="H1967" t="s">
        <v>37</v>
      </c>
      <c r="I1967" t="s">
        <v>180</v>
      </c>
      <c r="J1967" t="s">
        <v>43</v>
      </c>
      <c r="K1967">
        <v>1152</v>
      </c>
    </row>
    <row r="1968" spans="1:11" x14ac:dyDescent="0.25">
      <c r="A1968" t="str">
        <f>CONCATENATE(ExportTabel[[#This Row],[Jaar]],"/",ExportTabel[[#This Row],[Week]])</f>
        <v>2025/31</v>
      </c>
      <c r="B1968">
        <v>2025</v>
      </c>
      <c r="C1968">
        <v>31</v>
      </c>
      <c r="D1968" t="s">
        <v>636</v>
      </c>
      <c r="E1968" t="s">
        <v>637</v>
      </c>
      <c r="F1968" t="s">
        <v>283</v>
      </c>
      <c r="G1968" t="s">
        <v>174</v>
      </c>
      <c r="H1968" t="s">
        <v>37</v>
      </c>
      <c r="I1968" t="s">
        <v>180</v>
      </c>
      <c r="J1968" t="s">
        <v>43</v>
      </c>
      <c r="K1968">
        <v>2880</v>
      </c>
    </row>
    <row r="1969" spans="1:11" x14ac:dyDescent="0.25">
      <c r="A1969" t="str">
        <f>CONCATENATE(ExportTabel[[#This Row],[Jaar]],"/",ExportTabel[[#This Row],[Week]])</f>
        <v>2025/31</v>
      </c>
      <c r="B1969">
        <v>2025</v>
      </c>
      <c r="C1969">
        <v>31</v>
      </c>
      <c r="D1969" t="s">
        <v>636</v>
      </c>
      <c r="E1969" t="s">
        <v>637</v>
      </c>
      <c r="F1969" t="s">
        <v>283</v>
      </c>
      <c r="G1969" t="s">
        <v>174</v>
      </c>
      <c r="H1969" t="s">
        <v>37</v>
      </c>
      <c r="I1969" t="s">
        <v>180</v>
      </c>
      <c r="J1969" t="s">
        <v>43</v>
      </c>
      <c r="K1969">
        <v>1728</v>
      </c>
    </row>
    <row r="1970" spans="1:11" x14ac:dyDescent="0.25">
      <c r="A1970" t="str">
        <f>CONCATENATE(ExportTabel[[#This Row],[Jaar]],"/",ExportTabel[[#This Row],[Week]])</f>
        <v>2025/31</v>
      </c>
      <c r="B1970">
        <v>2025</v>
      </c>
      <c r="C1970">
        <v>31</v>
      </c>
      <c r="D1970" t="s">
        <v>636</v>
      </c>
      <c r="E1970" t="s">
        <v>637</v>
      </c>
      <c r="F1970" t="s">
        <v>283</v>
      </c>
      <c r="G1970" t="s">
        <v>174</v>
      </c>
      <c r="H1970" t="s">
        <v>37</v>
      </c>
      <c r="I1970" t="s">
        <v>180</v>
      </c>
      <c r="J1970" t="s">
        <v>43</v>
      </c>
      <c r="K1970">
        <v>1152</v>
      </c>
    </row>
    <row r="1971" spans="1:11" x14ac:dyDescent="0.25">
      <c r="A1971" t="str">
        <f>CONCATENATE(ExportTabel[[#This Row],[Jaar]],"/",ExportTabel[[#This Row],[Week]])</f>
        <v>2025/31</v>
      </c>
      <c r="B1971">
        <v>2025</v>
      </c>
      <c r="C1971">
        <v>31</v>
      </c>
      <c r="D1971" t="s">
        <v>636</v>
      </c>
      <c r="E1971" t="s">
        <v>637</v>
      </c>
      <c r="F1971" t="s">
        <v>283</v>
      </c>
      <c r="G1971" t="s">
        <v>169</v>
      </c>
      <c r="H1971" t="s">
        <v>32</v>
      </c>
      <c r="I1971" t="s">
        <v>180</v>
      </c>
      <c r="J1971" t="s">
        <v>43</v>
      </c>
      <c r="K1971">
        <v>40</v>
      </c>
    </row>
    <row r="1972" spans="1:11" x14ac:dyDescent="0.25">
      <c r="A1972" t="str">
        <f>CONCATENATE(ExportTabel[[#This Row],[Jaar]],"/",ExportTabel[[#This Row],[Week]])</f>
        <v>2025/31</v>
      </c>
      <c r="B1972">
        <v>2025</v>
      </c>
      <c r="C1972">
        <v>31</v>
      </c>
      <c r="D1972" t="s">
        <v>636</v>
      </c>
      <c r="E1972" t="s">
        <v>637</v>
      </c>
      <c r="F1972" t="s">
        <v>283</v>
      </c>
      <c r="G1972" t="s">
        <v>174</v>
      </c>
      <c r="H1972" t="s">
        <v>37</v>
      </c>
      <c r="I1972" t="s">
        <v>180</v>
      </c>
      <c r="J1972" t="s">
        <v>43</v>
      </c>
      <c r="K1972">
        <v>960</v>
      </c>
    </row>
    <row r="1973" spans="1:11" x14ac:dyDescent="0.25">
      <c r="A1973" t="str">
        <f>CONCATENATE(ExportTabel[[#This Row],[Jaar]],"/",ExportTabel[[#This Row],[Week]])</f>
        <v>2025/31</v>
      </c>
      <c r="B1973">
        <v>2025</v>
      </c>
      <c r="C1973">
        <v>31</v>
      </c>
      <c r="D1973" t="s">
        <v>636</v>
      </c>
      <c r="E1973" t="s">
        <v>637</v>
      </c>
      <c r="F1973" t="s">
        <v>283</v>
      </c>
      <c r="G1973" t="s">
        <v>174</v>
      </c>
      <c r="H1973" t="s">
        <v>37</v>
      </c>
      <c r="I1973" t="s">
        <v>180</v>
      </c>
      <c r="J1973" t="s">
        <v>43</v>
      </c>
      <c r="K1973">
        <v>3840</v>
      </c>
    </row>
    <row r="1974" spans="1:11" x14ac:dyDescent="0.25">
      <c r="A1974" t="str">
        <f>CONCATENATE(ExportTabel[[#This Row],[Jaar]],"/",ExportTabel[[#This Row],[Week]])</f>
        <v>2025/31</v>
      </c>
      <c r="B1974">
        <v>2025</v>
      </c>
      <c r="C1974">
        <v>31</v>
      </c>
      <c r="D1974" t="s">
        <v>636</v>
      </c>
      <c r="E1974" t="s">
        <v>637</v>
      </c>
      <c r="F1974" t="s">
        <v>283</v>
      </c>
      <c r="G1974" t="s">
        <v>174</v>
      </c>
      <c r="H1974" t="s">
        <v>37</v>
      </c>
      <c r="I1974" t="s">
        <v>180</v>
      </c>
      <c r="J1974" t="s">
        <v>43</v>
      </c>
      <c r="K1974">
        <v>1152</v>
      </c>
    </row>
    <row r="1975" spans="1:11" x14ac:dyDescent="0.25">
      <c r="A1975" t="str">
        <f>CONCATENATE(ExportTabel[[#This Row],[Jaar]],"/",ExportTabel[[#This Row],[Week]])</f>
        <v>2025/31</v>
      </c>
      <c r="B1975">
        <v>2025</v>
      </c>
      <c r="C1975">
        <v>31</v>
      </c>
      <c r="D1975" t="s">
        <v>636</v>
      </c>
      <c r="E1975" t="s">
        <v>637</v>
      </c>
      <c r="F1975" t="s">
        <v>283</v>
      </c>
      <c r="G1975" t="s">
        <v>174</v>
      </c>
      <c r="H1975" t="s">
        <v>37</v>
      </c>
      <c r="I1975" t="s">
        <v>180</v>
      </c>
      <c r="J1975" t="s">
        <v>43</v>
      </c>
      <c r="K1975">
        <v>3840</v>
      </c>
    </row>
    <row r="1976" spans="1:11" x14ac:dyDescent="0.25">
      <c r="A1976" t="str">
        <f>CONCATENATE(ExportTabel[[#This Row],[Jaar]],"/",ExportTabel[[#This Row],[Week]])</f>
        <v>2025/31</v>
      </c>
      <c r="B1976">
        <v>2025</v>
      </c>
      <c r="C1976">
        <v>31</v>
      </c>
      <c r="D1976" t="s">
        <v>636</v>
      </c>
      <c r="E1976" t="s">
        <v>637</v>
      </c>
      <c r="F1976" t="s">
        <v>283</v>
      </c>
      <c r="G1976" t="s">
        <v>174</v>
      </c>
      <c r="H1976" t="s">
        <v>37</v>
      </c>
      <c r="I1976" t="s">
        <v>180</v>
      </c>
      <c r="J1976" t="s">
        <v>43</v>
      </c>
      <c r="K1976">
        <v>1152</v>
      </c>
    </row>
    <row r="1977" spans="1:11" x14ac:dyDescent="0.25">
      <c r="A1977" t="str">
        <f>CONCATENATE(ExportTabel[[#This Row],[Jaar]],"/",ExportTabel[[#This Row],[Week]])</f>
        <v>2025/31</v>
      </c>
      <c r="B1977">
        <v>2025</v>
      </c>
      <c r="C1977">
        <v>31</v>
      </c>
      <c r="D1977" t="s">
        <v>636</v>
      </c>
      <c r="E1977" t="s">
        <v>637</v>
      </c>
      <c r="F1977" t="s">
        <v>283</v>
      </c>
      <c r="G1977" t="s">
        <v>174</v>
      </c>
      <c r="H1977" t="s">
        <v>37</v>
      </c>
      <c r="I1977" t="s">
        <v>180</v>
      </c>
      <c r="J1977" t="s">
        <v>43</v>
      </c>
      <c r="K1977">
        <v>3840</v>
      </c>
    </row>
    <row r="1978" spans="1:11" x14ac:dyDescent="0.25">
      <c r="A1978" t="str">
        <f>CONCATENATE(ExportTabel[[#This Row],[Jaar]],"/",ExportTabel[[#This Row],[Week]])</f>
        <v>2025/31</v>
      </c>
      <c r="B1978">
        <v>2025</v>
      </c>
      <c r="C1978">
        <v>31</v>
      </c>
      <c r="D1978" t="s">
        <v>636</v>
      </c>
      <c r="E1978" t="s">
        <v>637</v>
      </c>
      <c r="F1978" t="s">
        <v>283</v>
      </c>
      <c r="G1978" t="s">
        <v>174</v>
      </c>
      <c r="H1978" t="s">
        <v>37</v>
      </c>
      <c r="I1978" t="s">
        <v>180</v>
      </c>
      <c r="J1978" t="s">
        <v>43</v>
      </c>
      <c r="K1978">
        <v>960</v>
      </c>
    </row>
    <row r="1979" spans="1:11" x14ac:dyDescent="0.25">
      <c r="A1979" t="str">
        <f>CONCATENATE(ExportTabel[[#This Row],[Jaar]],"/",ExportTabel[[#This Row],[Week]])</f>
        <v>2025/31</v>
      </c>
      <c r="B1979">
        <v>2025</v>
      </c>
      <c r="C1979">
        <v>31</v>
      </c>
      <c r="D1979" t="s">
        <v>636</v>
      </c>
      <c r="E1979" t="s">
        <v>637</v>
      </c>
      <c r="F1979" t="s">
        <v>283</v>
      </c>
      <c r="G1979" t="s">
        <v>174</v>
      </c>
      <c r="H1979" t="s">
        <v>37</v>
      </c>
      <c r="I1979" t="s">
        <v>180</v>
      </c>
      <c r="J1979" t="s">
        <v>43</v>
      </c>
      <c r="K1979">
        <v>1152</v>
      </c>
    </row>
    <row r="1980" spans="1:11" x14ac:dyDescent="0.25">
      <c r="A1980" t="str">
        <f>CONCATENATE(ExportTabel[[#This Row],[Jaar]],"/",ExportTabel[[#This Row],[Week]])</f>
        <v>2025/31</v>
      </c>
      <c r="B1980">
        <v>2025</v>
      </c>
      <c r="C1980">
        <v>31</v>
      </c>
      <c r="D1980" t="s">
        <v>636</v>
      </c>
      <c r="E1980" t="s">
        <v>637</v>
      </c>
      <c r="F1980" t="s">
        <v>283</v>
      </c>
      <c r="G1980" t="s">
        <v>174</v>
      </c>
      <c r="H1980" t="s">
        <v>37</v>
      </c>
      <c r="I1980" t="s">
        <v>180</v>
      </c>
      <c r="J1980" t="s">
        <v>43</v>
      </c>
      <c r="K1980">
        <v>1920</v>
      </c>
    </row>
    <row r="1981" spans="1:11" x14ac:dyDescent="0.25">
      <c r="A1981" t="str">
        <f>CONCATENATE(ExportTabel[[#This Row],[Jaar]],"/",ExportTabel[[#This Row],[Week]])</f>
        <v>2025/31</v>
      </c>
      <c r="B1981">
        <v>2025</v>
      </c>
      <c r="C1981">
        <v>31</v>
      </c>
      <c r="D1981" t="s">
        <v>636</v>
      </c>
      <c r="E1981" t="s">
        <v>637</v>
      </c>
      <c r="F1981" t="s">
        <v>283</v>
      </c>
      <c r="G1981" t="s">
        <v>174</v>
      </c>
      <c r="H1981" t="s">
        <v>37</v>
      </c>
      <c r="I1981" t="s">
        <v>180</v>
      </c>
      <c r="J1981" t="s">
        <v>43</v>
      </c>
      <c r="K1981">
        <v>1152</v>
      </c>
    </row>
    <row r="1982" spans="1:11" x14ac:dyDescent="0.25">
      <c r="A1982" t="str">
        <f>CONCATENATE(ExportTabel[[#This Row],[Jaar]],"/",ExportTabel[[#This Row],[Week]])</f>
        <v>2025/31</v>
      </c>
      <c r="B1982">
        <v>2025</v>
      </c>
      <c r="C1982">
        <v>31</v>
      </c>
      <c r="D1982" t="s">
        <v>636</v>
      </c>
      <c r="E1982" t="s">
        <v>637</v>
      </c>
      <c r="F1982" t="s">
        <v>283</v>
      </c>
      <c r="G1982" t="s">
        <v>174</v>
      </c>
      <c r="H1982" t="s">
        <v>37</v>
      </c>
      <c r="I1982" t="s">
        <v>180</v>
      </c>
      <c r="J1982" t="s">
        <v>43</v>
      </c>
      <c r="K1982">
        <v>4800</v>
      </c>
    </row>
    <row r="1983" spans="1:11" x14ac:dyDescent="0.25">
      <c r="A1983" t="str">
        <f>CONCATENATE(ExportTabel[[#This Row],[Jaar]],"/",ExportTabel[[#This Row],[Week]])</f>
        <v>2025/31</v>
      </c>
      <c r="B1983">
        <v>2025</v>
      </c>
      <c r="C1983">
        <v>31</v>
      </c>
      <c r="D1983" t="s">
        <v>636</v>
      </c>
      <c r="E1983" t="s">
        <v>637</v>
      </c>
      <c r="F1983" t="s">
        <v>283</v>
      </c>
      <c r="G1983" t="s">
        <v>174</v>
      </c>
      <c r="H1983" t="s">
        <v>37</v>
      </c>
      <c r="I1983" t="s">
        <v>180</v>
      </c>
      <c r="J1983" t="s">
        <v>43</v>
      </c>
      <c r="K1983">
        <v>1728</v>
      </c>
    </row>
    <row r="1984" spans="1:11" x14ac:dyDescent="0.25">
      <c r="A1984" t="str">
        <f>CONCATENATE(ExportTabel[[#This Row],[Jaar]],"/",ExportTabel[[#This Row],[Week]])</f>
        <v>2025/31</v>
      </c>
      <c r="B1984">
        <v>2025</v>
      </c>
      <c r="C1984">
        <v>31</v>
      </c>
      <c r="D1984" t="s">
        <v>636</v>
      </c>
      <c r="E1984" t="s">
        <v>637</v>
      </c>
      <c r="F1984" t="s">
        <v>283</v>
      </c>
      <c r="G1984" t="s">
        <v>174</v>
      </c>
      <c r="H1984" t="s">
        <v>37</v>
      </c>
      <c r="I1984" t="s">
        <v>180</v>
      </c>
      <c r="J1984" t="s">
        <v>43</v>
      </c>
      <c r="K1984">
        <v>1728</v>
      </c>
    </row>
    <row r="1985" spans="1:11" x14ac:dyDescent="0.25">
      <c r="A1985" t="str">
        <f>CONCATENATE(ExportTabel[[#This Row],[Jaar]],"/",ExportTabel[[#This Row],[Week]])</f>
        <v>2025/31</v>
      </c>
      <c r="B1985">
        <v>2025</v>
      </c>
      <c r="C1985">
        <v>31</v>
      </c>
      <c r="D1985" t="s">
        <v>636</v>
      </c>
      <c r="E1985" t="s">
        <v>637</v>
      </c>
      <c r="F1985" t="s">
        <v>283</v>
      </c>
      <c r="G1985" t="s">
        <v>174</v>
      </c>
      <c r="H1985" t="s">
        <v>37</v>
      </c>
      <c r="I1985" t="s">
        <v>180</v>
      </c>
      <c r="J1985" t="s">
        <v>43</v>
      </c>
      <c r="K1985">
        <v>576</v>
      </c>
    </row>
    <row r="1986" spans="1:11" x14ac:dyDescent="0.25">
      <c r="A1986" t="str">
        <f>CONCATENATE(ExportTabel[[#This Row],[Jaar]],"/",ExportTabel[[#This Row],[Week]])</f>
        <v>2025/31</v>
      </c>
      <c r="B1986">
        <v>2025</v>
      </c>
      <c r="C1986">
        <v>31</v>
      </c>
      <c r="D1986" t="s">
        <v>636</v>
      </c>
      <c r="E1986" t="s">
        <v>637</v>
      </c>
      <c r="F1986" t="s">
        <v>283</v>
      </c>
      <c r="G1986" t="s">
        <v>174</v>
      </c>
      <c r="H1986" t="s">
        <v>37</v>
      </c>
      <c r="I1986" t="s">
        <v>180</v>
      </c>
      <c r="J1986" t="s">
        <v>43</v>
      </c>
      <c r="K1986">
        <v>1152</v>
      </c>
    </row>
    <row r="1987" spans="1:11" x14ac:dyDescent="0.25">
      <c r="A1987" t="str">
        <f>CONCATENATE(ExportTabel[[#This Row],[Jaar]],"/",ExportTabel[[#This Row],[Week]])</f>
        <v>2025/31</v>
      </c>
      <c r="B1987">
        <v>2025</v>
      </c>
      <c r="C1987">
        <v>31</v>
      </c>
      <c r="D1987" t="s">
        <v>636</v>
      </c>
      <c r="E1987" t="s">
        <v>637</v>
      </c>
      <c r="F1987" t="s">
        <v>283</v>
      </c>
      <c r="G1987" t="s">
        <v>174</v>
      </c>
      <c r="H1987" t="s">
        <v>37</v>
      </c>
      <c r="I1987" t="s">
        <v>180</v>
      </c>
      <c r="J1987" t="s">
        <v>43</v>
      </c>
      <c r="K1987">
        <v>1920</v>
      </c>
    </row>
    <row r="1988" spans="1:11" x14ac:dyDescent="0.25">
      <c r="A1988" t="str">
        <f>CONCATENATE(ExportTabel[[#This Row],[Jaar]],"/",ExportTabel[[#This Row],[Week]])</f>
        <v>2025/31</v>
      </c>
      <c r="B1988">
        <v>2025</v>
      </c>
      <c r="C1988">
        <v>31</v>
      </c>
      <c r="D1988" t="s">
        <v>636</v>
      </c>
      <c r="E1988" t="s">
        <v>637</v>
      </c>
      <c r="F1988" t="s">
        <v>283</v>
      </c>
      <c r="G1988" t="s">
        <v>174</v>
      </c>
      <c r="H1988" t="s">
        <v>37</v>
      </c>
      <c r="I1988" t="s">
        <v>180</v>
      </c>
      <c r="J1988" t="s">
        <v>43</v>
      </c>
      <c r="K1988">
        <v>576</v>
      </c>
    </row>
    <row r="1989" spans="1:11" x14ac:dyDescent="0.25">
      <c r="A1989" t="str">
        <f>CONCATENATE(ExportTabel[[#This Row],[Jaar]],"/",ExportTabel[[#This Row],[Week]])</f>
        <v>2025/31</v>
      </c>
      <c r="B1989">
        <v>2025</v>
      </c>
      <c r="C1989">
        <v>31</v>
      </c>
      <c r="D1989" t="s">
        <v>636</v>
      </c>
      <c r="E1989" t="s">
        <v>637</v>
      </c>
      <c r="F1989" t="s">
        <v>283</v>
      </c>
      <c r="G1989" t="s">
        <v>174</v>
      </c>
      <c r="H1989" t="s">
        <v>37</v>
      </c>
      <c r="I1989" t="s">
        <v>180</v>
      </c>
      <c r="J1989" t="s">
        <v>43</v>
      </c>
      <c r="K1989">
        <v>1920</v>
      </c>
    </row>
    <row r="1990" spans="1:11" x14ac:dyDescent="0.25">
      <c r="A1990" t="str">
        <f>CONCATENATE(ExportTabel[[#This Row],[Jaar]],"/",ExportTabel[[#This Row],[Week]])</f>
        <v>2025/31</v>
      </c>
      <c r="B1990">
        <v>2025</v>
      </c>
      <c r="C1990">
        <v>31</v>
      </c>
      <c r="D1990" t="s">
        <v>636</v>
      </c>
      <c r="E1990" t="s">
        <v>637</v>
      </c>
      <c r="F1990" t="s">
        <v>283</v>
      </c>
      <c r="G1990" t="s">
        <v>174</v>
      </c>
      <c r="H1990" t="s">
        <v>37</v>
      </c>
      <c r="I1990" t="s">
        <v>180</v>
      </c>
      <c r="J1990" t="s">
        <v>43</v>
      </c>
      <c r="K1990">
        <v>12865</v>
      </c>
    </row>
    <row r="1991" spans="1:11" x14ac:dyDescent="0.25">
      <c r="A1991" t="str">
        <f>CONCATENATE(ExportTabel[[#This Row],[Jaar]],"/",ExportTabel[[#This Row],[Week]])</f>
        <v>2025/31</v>
      </c>
      <c r="B1991">
        <v>2025</v>
      </c>
      <c r="C1991">
        <v>31</v>
      </c>
      <c r="D1991" t="s">
        <v>636</v>
      </c>
      <c r="E1991" t="s">
        <v>637</v>
      </c>
      <c r="F1991" t="s">
        <v>283</v>
      </c>
      <c r="G1991" t="s">
        <v>174</v>
      </c>
      <c r="H1991" t="s">
        <v>37</v>
      </c>
      <c r="I1991" t="s">
        <v>180</v>
      </c>
      <c r="J1991" t="s">
        <v>43</v>
      </c>
      <c r="K1991">
        <v>14000</v>
      </c>
    </row>
    <row r="1992" spans="1:11" x14ac:dyDescent="0.25">
      <c r="A1992" t="str">
        <f>CONCATENATE(ExportTabel[[#This Row],[Jaar]],"/",ExportTabel[[#This Row],[Week]])</f>
        <v>2025/31</v>
      </c>
      <c r="B1992">
        <v>2025</v>
      </c>
      <c r="C1992">
        <v>31</v>
      </c>
      <c r="D1992" t="s">
        <v>636</v>
      </c>
      <c r="E1992" t="s">
        <v>637</v>
      </c>
      <c r="F1992" t="s">
        <v>283</v>
      </c>
      <c r="G1992" t="s">
        <v>169</v>
      </c>
      <c r="H1992" t="s">
        <v>32</v>
      </c>
      <c r="I1992" t="s">
        <v>180</v>
      </c>
      <c r="J1992" t="s">
        <v>43</v>
      </c>
      <c r="K1992">
        <v>7265</v>
      </c>
    </row>
    <row r="1993" spans="1:11" x14ac:dyDescent="0.25">
      <c r="A1993" t="str">
        <f>CONCATENATE(ExportTabel[[#This Row],[Jaar]],"/",ExportTabel[[#This Row],[Week]])</f>
        <v>2025/31</v>
      </c>
      <c r="B1993">
        <v>2025</v>
      </c>
      <c r="C1993">
        <v>31</v>
      </c>
      <c r="D1993" t="s">
        <v>636</v>
      </c>
      <c r="E1993" t="s">
        <v>637</v>
      </c>
      <c r="F1993" t="s">
        <v>283</v>
      </c>
      <c r="G1993" t="s">
        <v>206</v>
      </c>
      <c r="H1993" t="s">
        <v>69</v>
      </c>
      <c r="I1993" t="s">
        <v>235</v>
      </c>
      <c r="J1993" t="s">
        <v>98</v>
      </c>
      <c r="K1993">
        <v>40</v>
      </c>
    </row>
    <row r="1994" spans="1:11" x14ac:dyDescent="0.25">
      <c r="A1994" t="str">
        <f>CONCATENATE(ExportTabel[[#This Row],[Jaar]],"/",ExportTabel[[#This Row],[Week]])</f>
        <v>2025/31</v>
      </c>
      <c r="B1994">
        <v>2025</v>
      </c>
      <c r="C1994">
        <v>31</v>
      </c>
      <c r="D1994" t="s">
        <v>636</v>
      </c>
      <c r="E1994" t="s">
        <v>637</v>
      </c>
      <c r="F1994" t="s">
        <v>283</v>
      </c>
      <c r="G1994" t="s">
        <v>206</v>
      </c>
      <c r="H1994" t="s">
        <v>69</v>
      </c>
      <c r="I1994" t="s">
        <v>250</v>
      </c>
      <c r="J1994" t="s">
        <v>113</v>
      </c>
      <c r="K1994">
        <v>30</v>
      </c>
    </row>
    <row r="1995" spans="1:11" x14ac:dyDescent="0.25">
      <c r="A1995" t="str">
        <f>CONCATENATE(ExportTabel[[#This Row],[Jaar]],"/",ExportTabel[[#This Row],[Week]])</f>
        <v>2025/31</v>
      </c>
      <c r="B1995">
        <v>2025</v>
      </c>
      <c r="C1995">
        <v>31</v>
      </c>
      <c r="D1995" t="s">
        <v>636</v>
      </c>
      <c r="E1995" t="s">
        <v>637</v>
      </c>
      <c r="F1995" t="s">
        <v>283</v>
      </c>
      <c r="G1995" t="s">
        <v>169</v>
      </c>
      <c r="H1995" t="s">
        <v>32</v>
      </c>
      <c r="I1995" t="s">
        <v>230</v>
      </c>
      <c r="J1995" t="s">
        <v>93</v>
      </c>
      <c r="K1995">
        <v>8</v>
      </c>
    </row>
    <row r="1996" spans="1:11" x14ac:dyDescent="0.25">
      <c r="A1996" t="str">
        <f>CONCATENATE(ExportTabel[[#This Row],[Jaar]],"/",ExportTabel[[#This Row],[Week]])</f>
        <v>2025/31</v>
      </c>
      <c r="B1996">
        <v>2025</v>
      </c>
      <c r="C1996">
        <v>31</v>
      </c>
      <c r="D1996" t="s">
        <v>636</v>
      </c>
      <c r="E1996" t="s">
        <v>637</v>
      </c>
      <c r="F1996" t="s">
        <v>283</v>
      </c>
      <c r="G1996" t="s">
        <v>178</v>
      </c>
      <c r="H1996" t="s">
        <v>41</v>
      </c>
      <c r="I1996" t="s">
        <v>235</v>
      </c>
      <c r="J1996" t="s">
        <v>98</v>
      </c>
      <c r="K1996">
        <v>375</v>
      </c>
    </row>
    <row r="1997" spans="1:11" x14ac:dyDescent="0.25">
      <c r="A1997" t="str">
        <f>CONCATENATE(ExportTabel[[#This Row],[Jaar]],"/",ExportTabel[[#This Row],[Week]])</f>
        <v>2025/31</v>
      </c>
      <c r="B1997">
        <v>2025</v>
      </c>
      <c r="C1997">
        <v>31</v>
      </c>
      <c r="D1997" t="s">
        <v>636</v>
      </c>
      <c r="E1997" t="s">
        <v>637</v>
      </c>
      <c r="F1997" t="s">
        <v>283</v>
      </c>
      <c r="G1997" t="s">
        <v>174</v>
      </c>
      <c r="H1997" t="s">
        <v>37</v>
      </c>
      <c r="I1997" t="s">
        <v>180</v>
      </c>
      <c r="J1997" t="s">
        <v>43</v>
      </c>
      <c r="K1997">
        <v>1400</v>
      </c>
    </row>
    <row r="1998" spans="1:11" x14ac:dyDescent="0.25">
      <c r="A1998" t="str">
        <f>CONCATENATE(ExportTabel[[#This Row],[Jaar]],"/",ExportTabel[[#This Row],[Week]])</f>
        <v>2025/31</v>
      </c>
      <c r="B1998">
        <v>2025</v>
      </c>
      <c r="C1998">
        <v>31</v>
      </c>
      <c r="D1998" t="s">
        <v>636</v>
      </c>
      <c r="E1998" t="s">
        <v>637</v>
      </c>
      <c r="F1998" t="s">
        <v>283</v>
      </c>
      <c r="G1998" t="s">
        <v>206</v>
      </c>
      <c r="H1998" t="s">
        <v>69</v>
      </c>
      <c r="I1998" t="s">
        <v>180</v>
      </c>
      <c r="J1998" t="s">
        <v>43</v>
      </c>
      <c r="K1998">
        <v>150</v>
      </c>
    </row>
    <row r="1999" spans="1:11" x14ac:dyDescent="0.25">
      <c r="A1999" t="str">
        <f>CONCATENATE(ExportTabel[[#This Row],[Jaar]],"/",ExportTabel[[#This Row],[Week]])</f>
        <v>2025/31</v>
      </c>
      <c r="B1999">
        <v>2025</v>
      </c>
      <c r="C1999">
        <v>31</v>
      </c>
      <c r="D1999" t="s">
        <v>636</v>
      </c>
      <c r="E1999" t="s">
        <v>637</v>
      </c>
      <c r="F1999" t="s">
        <v>283</v>
      </c>
      <c r="G1999" t="s">
        <v>174</v>
      </c>
      <c r="H1999" t="s">
        <v>37</v>
      </c>
      <c r="I1999" t="s">
        <v>180</v>
      </c>
      <c r="J1999" t="s">
        <v>43</v>
      </c>
      <c r="K1999">
        <v>80</v>
      </c>
    </row>
    <row r="2000" spans="1:11" x14ac:dyDescent="0.25">
      <c r="A2000" t="str">
        <f>CONCATENATE(ExportTabel[[#This Row],[Jaar]],"/",ExportTabel[[#This Row],[Week]])</f>
        <v>2025/31</v>
      </c>
      <c r="B2000">
        <v>2025</v>
      </c>
      <c r="C2000">
        <v>31</v>
      </c>
      <c r="D2000" t="s">
        <v>636</v>
      </c>
      <c r="E2000" t="s">
        <v>637</v>
      </c>
      <c r="F2000" t="s">
        <v>283</v>
      </c>
      <c r="G2000" t="s">
        <v>169</v>
      </c>
      <c r="H2000" t="s">
        <v>32</v>
      </c>
      <c r="I2000" t="s">
        <v>205</v>
      </c>
      <c r="J2000" t="s">
        <v>68</v>
      </c>
      <c r="K2000">
        <v>20</v>
      </c>
    </row>
    <row r="2001" spans="1:11" x14ac:dyDescent="0.25">
      <c r="A2001" t="str">
        <f>CONCATENATE(ExportTabel[[#This Row],[Jaar]],"/",ExportTabel[[#This Row],[Week]])</f>
        <v>2025/31</v>
      </c>
      <c r="B2001">
        <v>2025</v>
      </c>
      <c r="C2001">
        <v>31</v>
      </c>
      <c r="D2001" t="s">
        <v>636</v>
      </c>
      <c r="E2001" t="s">
        <v>637</v>
      </c>
      <c r="F2001" t="s">
        <v>283</v>
      </c>
      <c r="G2001" t="s">
        <v>174</v>
      </c>
      <c r="H2001" t="s">
        <v>37</v>
      </c>
      <c r="I2001" t="s">
        <v>138</v>
      </c>
      <c r="J2001" t="s">
        <v>1</v>
      </c>
      <c r="K2001">
        <v>5</v>
      </c>
    </row>
    <row r="2002" spans="1:11" x14ac:dyDescent="0.25">
      <c r="A2002" t="str">
        <f>CONCATENATE(ExportTabel[[#This Row],[Jaar]],"/",ExportTabel[[#This Row],[Week]])</f>
        <v>2025/31</v>
      </c>
      <c r="B2002">
        <v>2025</v>
      </c>
      <c r="C2002">
        <v>31</v>
      </c>
      <c r="D2002" t="s">
        <v>636</v>
      </c>
      <c r="E2002" t="s">
        <v>637</v>
      </c>
      <c r="F2002" t="s">
        <v>283</v>
      </c>
      <c r="G2002" t="s">
        <v>206</v>
      </c>
      <c r="H2002" t="s">
        <v>69</v>
      </c>
      <c r="I2002" t="s">
        <v>236</v>
      </c>
      <c r="J2002" t="s">
        <v>99</v>
      </c>
      <c r="K2002">
        <v>5</v>
      </c>
    </row>
    <row r="2003" spans="1:11" x14ac:dyDescent="0.25">
      <c r="A2003" t="str">
        <f>CONCATENATE(ExportTabel[[#This Row],[Jaar]],"/",ExportTabel[[#This Row],[Week]])</f>
        <v>2025/31</v>
      </c>
      <c r="B2003">
        <v>2025</v>
      </c>
      <c r="C2003">
        <v>31</v>
      </c>
      <c r="D2003" t="s">
        <v>636</v>
      </c>
      <c r="E2003" t="s">
        <v>637</v>
      </c>
      <c r="F2003" t="s">
        <v>283</v>
      </c>
      <c r="G2003" t="s">
        <v>174</v>
      </c>
      <c r="H2003" t="s">
        <v>37</v>
      </c>
      <c r="I2003" t="s">
        <v>236</v>
      </c>
      <c r="J2003" t="s">
        <v>99</v>
      </c>
      <c r="K2003">
        <v>6</v>
      </c>
    </row>
    <row r="2004" spans="1:11" x14ac:dyDescent="0.25">
      <c r="A2004" t="str">
        <f>CONCATENATE(ExportTabel[[#This Row],[Jaar]],"/",ExportTabel[[#This Row],[Week]])</f>
        <v>2025/31</v>
      </c>
      <c r="B2004">
        <v>2025</v>
      </c>
      <c r="C2004">
        <v>31</v>
      </c>
      <c r="D2004" t="s">
        <v>636</v>
      </c>
      <c r="E2004" t="s">
        <v>637</v>
      </c>
      <c r="F2004" t="s">
        <v>283</v>
      </c>
      <c r="G2004" t="s">
        <v>174</v>
      </c>
      <c r="H2004" t="s">
        <v>37</v>
      </c>
      <c r="I2004" t="s">
        <v>236</v>
      </c>
      <c r="J2004" t="s">
        <v>99</v>
      </c>
      <c r="K2004">
        <v>30</v>
      </c>
    </row>
    <row r="2005" spans="1:11" x14ac:dyDescent="0.25">
      <c r="A2005" t="str">
        <f>CONCATENATE(ExportTabel[[#This Row],[Jaar]],"/",ExportTabel[[#This Row],[Week]])</f>
        <v>2025/31</v>
      </c>
      <c r="B2005">
        <v>2025</v>
      </c>
      <c r="C2005">
        <v>31</v>
      </c>
      <c r="D2005" t="s">
        <v>636</v>
      </c>
      <c r="E2005" t="s">
        <v>637</v>
      </c>
      <c r="F2005" t="s">
        <v>283</v>
      </c>
      <c r="G2005" t="s">
        <v>175</v>
      </c>
      <c r="H2005" t="s">
        <v>38</v>
      </c>
      <c r="I2005" t="s">
        <v>236</v>
      </c>
      <c r="J2005" t="s">
        <v>99</v>
      </c>
      <c r="K2005">
        <v>6</v>
      </c>
    </row>
    <row r="2006" spans="1:11" x14ac:dyDescent="0.25">
      <c r="A2006" t="str">
        <f>CONCATENATE(ExportTabel[[#This Row],[Jaar]],"/",ExportTabel[[#This Row],[Week]])</f>
        <v>2025/31</v>
      </c>
      <c r="B2006">
        <v>2025</v>
      </c>
      <c r="C2006">
        <v>31</v>
      </c>
      <c r="D2006" t="s">
        <v>636</v>
      </c>
      <c r="E2006" t="s">
        <v>637</v>
      </c>
      <c r="F2006" t="s">
        <v>283</v>
      </c>
      <c r="G2006" t="s">
        <v>174</v>
      </c>
      <c r="H2006" t="s">
        <v>37</v>
      </c>
      <c r="I2006" t="s">
        <v>236</v>
      </c>
      <c r="J2006" t="s">
        <v>99</v>
      </c>
      <c r="K2006">
        <v>5</v>
      </c>
    </row>
    <row r="2007" spans="1:11" x14ac:dyDescent="0.25">
      <c r="A2007" t="str">
        <f>CONCATENATE(ExportTabel[[#This Row],[Jaar]],"/",ExportTabel[[#This Row],[Week]])</f>
        <v>2025/31</v>
      </c>
      <c r="B2007">
        <v>2025</v>
      </c>
      <c r="C2007">
        <v>31</v>
      </c>
      <c r="D2007" t="s">
        <v>636</v>
      </c>
      <c r="E2007" t="s">
        <v>637</v>
      </c>
      <c r="F2007" t="s">
        <v>283</v>
      </c>
      <c r="G2007" t="s">
        <v>206</v>
      </c>
      <c r="H2007" t="s">
        <v>69</v>
      </c>
      <c r="I2007" t="s">
        <v>236</v>
      </c>
      <c r="J2007" t="s">
        <v>99</v>
      </c>
      <c r="K2007">
        <v>5</v>
      </c>
    </row>
    <row r="2008" spans="1:11" x14ac:dyDescent="0.25">
      <c r="A2008" t="str">
        <f>CONCATENATE(ExportTabel[[#This Row],[Jaar]],"/",ExportTabel[[#This Row],[Week]])</f>
        <v>2025/31</v>
      </c>
      <c r="B2008">
        <v>2025</v>
      </c>
      <c r="C2008">
        <v>31</v>
      </c>
      <c r="D2008" t="s">
        <v>636</v>
      </c>
      <c r="E2008" t="s">
        <v>637</v>
      </c>
      <c r="F2008" t="s">
        <v>283</v>
      </c>
      <c r="G2008" t="s">
        <v>206</v>
      </c>
      <c r="H2008" t="s">
        <v>69</v>
      </c>
      <c r="I2008" t="s">
        <v>236</v>
      </c>
      <c r="J2008" t="s">
        <v>99</v>
      </c>
      <c r="K2008">
        <v>10</v>
      </c>
    </row>
    <row r="2009" spans="1:11" x14ac:dyDescent="0.25">
      <c r="A2009" t="str">
        <f>CONCATENATE(ExportTabel[[#This Row],[Jaar]],"/",ExportTabel[[#This Row],[Week]])</f>
        <v>2025/31</v>
      </c>
      <c r="B2009">
        <v>2025</v>
      </c>
      <c r="C2009">
        <v>31</v>
      </c>
      <c r="D2009" t="s">
        <v>636</v>
      </c>
      <c r="E2009" t="s">
        <v>637</v>
      </c>
      <c r="F2009" t="s">
        <v>283</v>
      </c>
      <c r="G2009" t="s">
        <v>174</v>
      </c>
      <c r="H2009" t="s">
        <v>37</v>
      </c>
      <c r="I2009" t="s">
        <v>236</v>
      </c>
      <c r="J2009" t="s">
        <v>99</v>
      </c>
      <c r="K2009">
        <v>5</v>
      </c>
    </row>
    <row r="2010" spans="1:11" x14ac:dyDescent="0.25">
      <c r="A2010" t="str">
        <f>CONCATENATE(ExportTabel[[#This Row],[Jaar]],"/",ExportTabel[[#This Row],[Week]])</f>
        <v>2025/31</v>
      </c>
      <c r="B2010">
        <v>2025</v>
      </c>
      <c r="C2010">
        <v>31</v>
      </c>
      <c r="D2010" t="s">
        <v>636</v>
      </c>
      <c r="E2010" t="s">
        <v>637</v>
      </c>
      <c r="F2010" t="s">
        <v>283</v>
      </c>
      <c r="G2010" t="s">
        <v>206</v>
      </c>
      <c r="H2010" t="s">
        <v>69</v>
      </c>
      <c r="I2010" t="s">
        <v>236</v>
      </c>
      <c r="J2010" t="s">
        <v>99</v>
      </c>
      <c r="K2010">
        <v>10</v>
      </c>
    </row>
    <row r="2011" spans="1:11" x14ac:dyDescent="0.25">
      <c r="A2011" t="str">
        <f>CONCATENATE(ExportTabel[[#This Row],[Jaar]],"/",ExportTabel[[#This Row],[Week]])</f>
        <v>2025/31</v>
      </c>
      <c r="B2011">
        <v>2025</v>
      </c>
      <c r="C2011">
        <v>31</v>
      </c>
      <c r="D2011" t="s">
        <v>636</v>
      </c>
      <c r="E2011" t="s">
        <v>637</v>
      </c>
      <c r="F2011" t="s">
        <v>283</v>
      </c>
      <c r="G2011" t="s">
        <v>175</v>
      </c>
      <c r="H2011" t="s">
        <v>38</v>
      </c>
      <c r="I2011" t="s">
        <v>180</v>
      </c>
      <c r="J2011" t="s">
        <v>43</v>
      </c>
      <c r="K2011">
        <v>40</v>
      </c>
    </row>
    <row r="2012" spans="1:11" x14ac:dyDescent="0.25">
      <c r="A2012" t="str">
        <f>CONCATENATE(ExportTabel[[#This Row],[Jaar]],"/",ExportTabel[[#This Row],[Week]])</f>
        <v>2025/31</v>
      </c>
      <c r="B2012">
        <v>2025</v>
      </c>
      <c r="C2012">
        <v>31</v>
      </c>
      <c r="D2012" t="s">
        <v>636</v>
      </c>
      <c r="E2012" t="s">
        <v>637</v>
      </c>
      <c r="F2012" t="s">
        <v>283</v>
      </c>
      <c r="G2012" t="s">
        <v>206</v>
      </c>
      <c r="H2012" t="s">
        <v>69</v>
      </c>
      <c r="I2012" t="s">
        <v>180</v>
      </c>
      <c r="J2012" t="s">
        <v>43</v>
      </c>
      <c r="K2012">
        <v>10</v>
      </c>
    </row>
    <row r="2013" spans="1:11" x14ac:dyDescent="0.25">
      <c r="A2013" t="str">
        <f>CONCATENATE(ExportTabel[[#This Row],[Jaar]],"/",ExportTabel[[#This Row],[Week]])</f>
        <v>2025/31</v>
      </c>
      <c r="B2013">
        <v>2025</v>
      </c>
      <c r="C2013">
        <v>31</v>
      </c>
      <c r="D2013" t="s">
        <v>636</v>
      </c>
      <c r="E2013" t="s">
        <v>637</v>
      </c>
      <c r="F2013" t="s">
        <v>283</v>
      </c>
      <c r="G2013" t="s">
        <v>175</v>
      </c>
      <c r="H2013" t="s">
        <v>38</v>
      </c>
      <c r="I2013" t="s">
        <v>180</v>
      </c>
      <c r="J2013" t="s">
        <v>43</v>
      </c>
      <c r="K2013">
        <v>10</v>
      </c>
    </row>
    <row r="2014" spans="1:11" x14ac:dyDescent="0.25">
      <c r="A2014" t="str">
        <f>CONCATENATE(ExportTabel[[#This Row],[Jaar]],"/",ExportTabel[[#This Row],[Week]])</f>
        <v>2025/31</v>
      </c>
      <c r="B2014">
        <v>2025</v>
      </c>
      <c r="C2014">
        <v>31</v>
      </c>
      <c r="D2014" t="s">
        <v>636</v>
      </c>
      <c r="E2014" t="s">
        <v>637</v>
      </c>
      <c r="F2014" t="s">
        <v>283</v>
      </c>
      <c r="G2014" t="s">
        <v>175</v>
      </c>
      <c r="H2014" t="s">
        <v>38</v>
      </c>
      <c r="I2014" t="s">
        <v>180</v>
      </c>
      <c r="J2014" t="s">
        <v>43</v>
      </c>
      <c r="K2014">
        <v>120</v>
      </c>
    </row>
    <row r="2015" spans="1:11" x14ac:dyDescent="0.25">
      <c r="A2015" t="str">
        <f>CONCATENATE(ExportTabel[[#This Row],[Jaar]],"/",ExportTabel[[#This Row],[Week]])</f>
        <v>2025/31</v>
      </c>
      <c r="B2015">
        <v>2025</v>
      </c>
      <c r="C2015">
        <v>31</v>
      </c>
      <c r="D2015" t="s">
        <v>636</v>
      </c>
      <c r="E2015" t="s">
        <v>637</v>
      </c>
      <c r="F2015" t="s">
        <v>283</v>
      </c>
      <c r="G2015" t="s">
        <v>174</v>
      </c>
      <c r="H2015" t="s">
        <v>37</v>
      </c>
      <c r="I2015" t="s">
        <v>180</v>
      </c>
      <c r="J2015" t="s">
        <v>43</v>
      </c>
      <c r="K2015">
        <v>10</v>
      </c>
    </row>
    <row r="2016" spans="1:11" x14ac:dyDescent="0.25">
      <c r="A2016" t="str">
        <f>CONCATENATE(ExportTabel[[#This Row],[Jaar]],"/",ExportTabel[[#This Row],[Week]])</f>
        <v>2025/31</v>
      </c>
      <c r="B2016">
        <v>2025</v>
      </c>
      <c r="C2016">
        <v>31</v>
      </c>
      <c r="D2016" t="s">
        <v>636</v>
      </c>
      <c r="E2016" t="s">
        <v>637</v>
      </c>
      <c r="F2016" t="s">
        <v>283</v>
      </c>
      <c r="G2016" t="s">
        <v>178</v>
      </c>
      <c r="H2016" t="s">
        <v>41</v>
      </c>
      <c r="I2016" t="s">
        <v>180</v>
      </c>
      <c r="J2016" t="s">
        <v>43</v>
      </c>
      <c r="K2016">
        <v>24</v>
      </c>
    </row>
    <row r="2017" spans="1:11" x14ac:dyDescent="0.25">
      <c r="A2017" t="str">
        <f>CONCATENATE(ExportTabel[[#This Row],[Jaar]],"/",ExportTabel[[#This Row],[Week]])</f>
        <v>2025/31</v>
      </c>
      <c r="B2017">
        <v>2025</v>
      </c>
      <c r="C2017">
        <v>31</v>
      </c>
      <c r="D2017" t="s">
        <v>636</v>
      </c>
      <c r="E2017" t="s">
        <v>637</v>
      </c>
      <c r="F2017" t="s">
        <v>283</v>
      </c>
      <c r="G2017" t="s">
        <v>174</v>
      </c>
      <c r="H2017" t="s">
        <v>37</v>
      </c>
      <c r="I2017" t="s">
        <v>180</v>
      </c>
      <c r="J2017" t="s">
        <v>43</v>
      </c>
      <c r="K2017">
        <v>150</v>
      </c>
    </row>
    <row r="2018" spans="1:11" x14ac:dyDescent="0.25">
      <c r="A2018" t="str">
        <f>CONCATENATE(ExportTabel[[#This Row],[Jaar]],"/",ExportTabel[[#This Row],[Week]])</f>
        <v>2025/31</v>
      </c>
      <c r="B2018">
        <v>2025</v>
      </c>
      <c r="C2018">
        <v>31</v>
      </c>
      <c r="D2018" t="s">
        <v>636</v>
      </c>
      <c r="E2018" t="s">
        <v>637</v>
      </c>
      <c r="F2018" t="s">
        <v>283</v>
      </c>
      <c r="G2018" t="s">
        <v>174</v>
      </c>
      <c r="H2018" t="s">
        <v>37</v>
      </c>
      <c r="I2018" t="s">
        <v>180</v>
      </c>
      <c r="J2018" t="s">
        <v>43</v>
      </c>
      <c r="K2018">
        <v>150</v>
      </c>
    </row>
    <row r="2019" spans="1:11" x14ac:dyDescent="0.25">
      <c r="A2019" t="str">
        <f>CONCATENATE(ExportTabel[[#This Row],[Jaar]],"/",ExportTabel[[#This Row],[Week]])</f>
        <v>2025/31</v>
      </c>
      <c r="B2019">
        <v>2025</v>
      </c>
      <c r="C2019">
        <v>31</v>
      </c>
      <c r="D2019" t="s">
        <v>636</v>
      </c>
      <c r="E2019" t="s">
        <v>637</v>
      </c>
      <c r="F2019" t="s">
        <v>283</v>
      </c>
      <c r="G2019" t="s">
        <v>174</v>
      </c>
      <c r="H2019" t="s">
        <v>37</v>
      </c>
      <c r="I2019" t="s">
        <v>180</v>
      </c>
      <c r="J2019" t="s">
        <v>43</v>
      </c>
      <c r="K2019">
        <v>50</v>
      </c>
    </row>
    <row r="2020" spans="1:11" x14ac:dyDescent="0.25">
      <c r="A2020" t="str">
        <f>CONCATENATE(ExportTabel[[#This Row],[Jaar]],"/",ExportTabel[[#This Row],[Week]])</f>
        <v>2025/31</v>
      </c>
      <c r="B2020">
        <v>2025</v>
      </c>
      <c r="C2020">
        <v>31</v>
      </c>
      <c r="D2020" t="s">
        <v>636</v>
      </c>
      <c r="E2020" t="s">
        <v>637</v>
      </c>
      <c r="F2020" t="s">
        <v>283</v>
      </c>
      <c r="G2020" t="s">
        <v>175</v>
      </c>
      <c r="H2020" t="s">
        <v>38</v>
      </c>
      <c r="I2020" t="s">
        <v>180</v>
      </c>
      <c r="J2020" t="s">
        <v>43</v>
      </c>
      <c r="K2020">
        <v>30</v>
      </c>
    </row>
    <row r="2021" spans="1:11" x14ac:dyDescent="0.25">
      <c r="A2021" t="str">
        <f>CONCATENATE(ExportTabel[[#This Row],[Jaar]],"/",ExportTabel[[#This Row],[Week]])</f>
        <v>2025/31</v>
      </c>
      <c r="B2021">
        <v>2025</v>
      </c>
      <c r="C2021">
        <v>31</v>
      </c>
      <c r="D2021" t="s">
        <v>636</v>
      </c>
      <c r="E2021" t="s">
        <v>637</v>
      </c>
      <c r="F2021" t="s">
        <v>283</v>
      </c>
      <c r="G2021" t="s">
        <v>206</v>
      </c>
      <c r="H2021" t="s">
        <v>69</v>
      </c>
      <c r="I2021" t="s">
        <v>180</v>
      </c>
      <c r="J2021" t="s">
        <v>43</v>
      </c>
      <c r="K2021">
        <v>10</v>
      </c>
    </row>
    <row r="2022" spans="1:11" x14ac:dyDescent="0.25">
      <c r="A2022" t="str">
        <f>CONCATENATE(ExportTabel[[#This Row],[Jaar]],"/",ExportTabel[[#This Row],[Week]])</f>
        <v>2025/31</v>
      </c>
      <c r="B2022">
        <v>2025</v>
      </c>
      <c r="C2022">
        <v>31</v>
      </c>
      <c r="D2022" t="s">
        <v>636</v>
      </c>
      <c r="E2022" t="s">
        <v>637</v>
      </c>
      <c r="F2022" t="s">
        <v>283</v>
      </c>
      <c r="G2022" t="s">
        <v>169</v>
      </c>
      <c r="H2022" t="s">
        <v>32</v>
      </c>
      <c r="I2022" t="s">
        <v>174</v>
      </c>
      <c r="J2022" t="s">
        <v>37</v>
      </c>
      <c r="K2022">
        <v>8</v>
      </c>
    </row>
    <row r="2023" spans="1:11" x14ac:dyDescent="0.25">
      <c r="A2023" t="str">
        <f>CONCATENATE(ExportTabel[[#This Row],[Jaar]],"/",ExportTabel[[#This Row],[Week]])</f>
        <v>2025/31</v>
      </c>
      <c r="B2023">
        <v>2025</v>
      </c>
      <c r="C2023">
        <v>31</v>
      </c>
      <c r="D2023" t="s">
        <v>636</v>
      </c>
      <c r="E2023" t="s">
        <v>637</v>
      </c>
      <c r="F2023" t="s">
        <v>283</v>
      </c>
      <c r="G2023" t="s">
        <v>174</v>
      </c>
      <c r="H2023" t="s">
        <v>37</v>
      </c>
      <c r="I2023" t="s">
        <v>235</v>
      </c>
      <c r="J2023" t="s">
        <v>98</v>
      </c>
      <c r="K2023">
        <v>6000</v>
      </c>
    </row>
    <row r="2024" spans="1:11" x14ac:dyDescent="0.25">
      <c r="A2024" t="str">
        <f>CONCATENATE(ExportTabel[[#This Row],[Jaar]],"/",ExportTabel[[#This Row],[Week]])</f>
        <v>2025/31</v>
      </c>
      <c r="B2024">
        <v>2025</v>
      </c>
      <c r="C2024">
        <v>31</v>
      </c>
      <c r="D2024" t="s">
        <v>636</v>
      </c>
      <c r="E2024" t="s">
        <v>637</v>
      </c>
      <c r="F2024" t="s">
        <v>283</v>
      </c>
      <c r="G2024" t="s">
        <v>169</v>
      </c>
      <c r="H2024" t="s">
        <v>32</v>
      </c>
      <c r="I2024" t="s">
        <v>235</v>
      </c>
      <c r="J2024" t="s">
        <v>98</v>
      </c>
      <c r="K2024">
        <v>200</v>
      </c>
    </row>
    <row r="2025" spans="1:11" x14ac:dyDescent="0.25">
      <c r="A2025" t="str">
        <f>CONCATENATE(ExportTabel[[#This Row],[Jaar]],"/",ExportTabel[[#This Row],[Week]])</f>
        <v>2025/31</v>
      </c>
      <c r="B2025">
        <v>2025</v>
      </c>
      <c r="C2025">
        <v>31</v>
      </c>
      <c r="D2025" t="s">
        <v>636</v>
      </c>
      <c r="E2025" t="s">
        <v>637</v>
      </c>
      <c r="F2025" t="s">
        <v>283</v>
      </c>
      <c r="G2025" t="s">
        <v>638</v>
      </c>
      <c r="H2025" t="s">
        <v>639</v>
      </c>
      <c r="I2025" t="s">
        <v>180</v>
      </c>
      <c r="J2025" t="s">
        <v>43</v>
      </c>
      <c r="K2025">
        <v>30</v>
      </c>
    </row>
    <row r="2026" spans="1:11" x14ac:dyDescent="0.25">
      <c r="A2026" t="str">
        <f>CONCATENATE(ExportTabel[[#This Row],[Jaar]],"/",ExportTabel[[#This Row],[Week]])</f>
        <v>2025/31</v>
      </c>
      <c r="B2026">
        <v>2025</v>
      </c>
      <c r="C2026">
        <v>31</v>
      </c>
      <c r="D2026" t="s">
        <v>636</v>
      </c>
      <c r="E2026" t="s">
        <v>637</v>
      </c>
      <c r="F2026" t="s">
        <v>283</v>
      </c>
      <c r="G2026" t="s">
        <v>174</v>
      </c>
      <c r="H2026" t="s">
        <v>37</v>
      </c>
      <c r="I2026" t="s">
        <v>180</v>
      </c>
      <c r="J2026" t="s">
        <v>43</v>
      </c>
      <c r="K2026">
        <v>310</v>
      </c>
    </row>
    <row r="2027" spans="1:11" x14ac:dyDescent="0.25">
      <c r="A2027" t="str">
        <f>CONCATENATE(ExportTabel[[#This Row],[Jaar]],"/",ExportTabel[[#This Row],[Week]])</f>
        <v>2025/31</v>
      </c>
      <c r="B2027">
        <v>2025</v>
      </c>
      <c r="C2027">
        <v>31</v>
      </c>
      <c r="D2027" t="s">
        <v>636</v>
      </c>
      <c r="E2027" t="s">
        <v>637</v>
      </c>
      <c r="F2027" t="s">
        <v>283</v>
      </c>
      <c r="G2027" t="s">
        <v>638</v>
      </c>
      <c r="H2027" t="s">
        <v>639</v>
      </c>
      <c r="I2027" t="s">
        <v>180</v>
      </c>
      <c r="J2027" t="s">
        <v>43</v>
      </c>
      <c r="K2027">
        <v>60</v>
      </c>
    </row>
    <row r="2028" spans="1:11" x14ac:dyDescent="0.25">
      <c r="A2028" t="str">
        <f>CONCATENATE(ExportTabel[[#This Row],[Jaar]],"/",ExportTabel[[#This Row],[Week]])</f>
        <v>2025/31</v>
      </c>
      <c r="B2028">
        <v>2025</v>
      </c>
      <c r="C2028">
        <v>31</v>
      </c>
      <c r="D2028" t="s">
        <v>636</v>
      </c>
      <c r="E2028" t="s">
        <v>637</v>
      </c>
      <c r="F2028" t="s">
        <v>283</v>
      </c>
      <c r="G2028" t="s">
        <v>174</v>
      </c>
      <c r="H2028" t="s">
        <v>37</v>
      </c>
      <c r="I2028" t="s">
        <v>180</v>
      </c>
      <c r="J2028" t="s">
        <v>43</v>
      </c>
      <c r="K2028">
        <v>960</v>
      </c>
    </row>
    <row r="2029" spans="1:11" x14ac:dyDescent="0.25">
      <c r="A2029" t="str">
        <f>CONCATENATE(ExportTabel[[#This Row],[Jaar]],"/",ExportTabel[[#This Row],[Week]])</f>
        <v>2025/31</v>
      </c>
      <c r="B2029">
        <v>2025</v>
      </c>
      <c r="C2029">
        <v>31</v>
      </c>
      <c r="D2029" t="s">
        <v>636</v>
      </c>
      <c r="E2029" t="s">
        <v>637</v>
      </c>
      <c r="F2029" t="s">
        <v>283</v>
      </c>
      <c r="G2029" t="s">
        <v>174</v>
      </c>
      <c r="H2029" t="s">
        <v>37</v>
      </c>
      <c r="I2029" t="s">
        <v>180</v>
      </c>
      <c r="J2029" t="s">
        <v>43</v>
      </c>
      <c r="K2029">
        <v>576</v>
      </c>
    </row>
    <row r="2030" spans="1:11" x14ac:dyDescent="0.25">
      <c r="A2030" t="str">
        <f>CONCATENATE(ExportTabel[[#This Row],[Jaar]],"/",ExportTabel[[#This Row],[Week]])</f>
        <v>2025/31</v>
      </c>
      <c r="B2030">
        <v>2025</v>
      </c>
      <c r="C2030">
        <v>31</v>
      </c>
      <c r="D2030" t="s">
        <v>636</v>
      </c>
      <c r="E2030" t="s">
        <v>637</v>
      </c>
      <c r="F2030" t="s">
        <v>283</v>
      </c>
      <c r="G2030" t="s">
        <v>174</v>
      </c>
      <c r="H2030" t="s">
        <v>37</v>
      </c>
      <c r="I2030" t="s">
        <v>180</v>
      </c>
      <c r="J2030" t="s">
        <v>43</v>
      </c>
      <c r="K2030">
        <v>2880</v>
      </c>
    </row>
    <row r="2031" spans="1:11" x14ac:dyDescent="0.25">
      <c r="A2031" t="str">
        <f>CONCATENATE(ExportTabel[[#This Row],[Jaar]],"/",ExportTabel[[#This Row],[Week]])</f>
        <v>2025/31</v>
      </c>
      <c r="B2031">
        <v>2025</v>
      </c>
      <c r="C2031">
        <v>31</v>
      </c>
      <c r="D2031" t="s">
        <v>636</v>
      </c>
      <c r="E2031" t="s">
        <v>637</v>
      </c>
      <c r="F2031" t="s">
        <v>283</v>
      </c>
      <c r="G2031" t="s">
        <v>174</v>
      </c>
      <c r="H2031" t="s">
        <v>37</v>
      </c>
      <c r="I2031" t="s">
        <v>180</v>
      </c>
      <c r="J2031" t="s">
        <v>43</v>
      </c>
      <c r="K2031">
        <v>576</v>
      </c>
    </row>
    <row r="2032" spans="1:11" x14ac:dyDescent="0.25">
      <c r="A2032" t="str">
        <f>CONCATENATE(ExportTabel[[#This Row],[Jaar]],"/",ExportTabel[[#This Row],[Week]])</f>
        <v>2025/31</v>
      </c>
      <c r="B2032">
        <v>2025</v>
      </c>
      <c r="C2032">
        <v>31</v>
      </c>
      <c r="D2032" t="s">
        <v>636</v>
      </c>
      <c r="E2032" t="s">
        <v>637</v>
      </c>
      <c r="F2032" t="s">
        <v>283</v>
      </c>
      <c r="G2032" t="s">
        <v>174</v>
      </c>
      <c r="H2032" t="s">
        <v>37</v>
      </c>
      <c r="I2032" t="s">
        <v>180</v>
      </c>
      <c r="J2032" t="s">
        <v>43</v>
      </c>
      <c r="K2032">
        <v>1920</v>
      </c>
    </row>
    <row r="2033" spans="1:11" x14ac:dyDescent="0.25">
      <c r="A2033" t="str">
        <f>CONCATENATE(ExportTabel[[#This Row],[Jaar]],"/",ExportTabel[[#This Row],[Week]])</f>
        <v>2025/31</v>
      </c>
      <c r="B2033">
        <v>2025</v>
      </c>
      <c r="C2033">
        <v>31</v>
      </c>
      <c r="D2033" t="s">
        <v>636</v>
      </c>
      <c r="E2033" t="s">
        <v>637</v>
      </c>
      <c r="F2033" t="s">
        <v>283</v>
      </c>
      <c r="G2033" t="s">
        <v>174</v>
      </c>
      <c r="H2033" t="s">
        <v>37</v>
      </c>
      <c r="I2033" t="s">
        <v>180</v>
      </c>
      <c r="J2033" t="s">
        <v>43</v>
      </c>
      <c r="K2033">
        <v>576</v>
      </c>
    </row>
    <row r="2034" spans="1:11" x14ac:dyDescent="0.25">
      <c r="A2034" t="str">
        <f>CONCATENATE(ExportTabel[[#This Row],[Jaar]],"/",ExportTabel[[#This Row],[Week]])</f>
        <v>2025/31</v>
      </c>
      <c r="B2034">
        <v>2025</v>
      </c>
      <c r="C2034">
        <v>31</v>
      </c>
      <c r="D2034" t="s">
        <v>636</v>
      </c>
      <c r="E2034" t="s">
        <v>637</v>
      </c>
      <c r="F2034" t="s">
        <v>283</v>
      </c>
      <c r="G2034" t="s">
        <v>174</v>
      </c>
      <c r="H2034" t="s">
        <v>37</v>
      </c>
      <c r="I2034" t="s">
        <v>180</v>
      </c>
      <c r="J2034" t="s">
        <v>43</v>
      </c>
      <c r="K2034">
        <v>1920</v>
      </c>
    </row>
    <row r="2035" spans="1:11" x14ac:dyDescent="0.25">
      <c r="A2035" t="str">
        <f>CONCATENATE(ExportTabel[[#This Row],[Jaar]],"/",ExportTabel[[#This Row],[Week]])</f>
        <v>2025/31</v>
      </c>
      <c r="B2035">
        <v>2025</v>
      </c>
      <c r="C2035">
        <v>31</v>
      </c>
      <c r="D2035" t="s">
        <v>636</v>
      </c>
      <c r="E2035" t="s">
        <v>637</v>
      </c>
      <c r="F2035" t="s">
        <v>283</v>
      </c>
      <c r="G2035" t="s">
        <v>174</v>
      </c>
      <c r="H2035" t="s">
        <v>37</v>
      </c>
      <c r="I2035" t="s">
        <v>180</v>
      </c>
      <c r="J2035" t="s">
        <v>43</v>
      </c>
      <c r="K2035">
        <v>960</v>
      </c>
    </row>
    <row r="2036" spans="1:11" x14ac:dyDescent="0.25">
      <c r="A2036" t="str">
        <f>CONCATENATE(ExportTabel[[#This Row],[Jaar]],"/",ExportTabel[[#This Row],[Week]])</f>
        <v>2025/31</v>
      </c>
      <c r="B2036">
        <v>2025</v>
      </c>
      <c r="C2036">
        <v>31</v>
      </c>
      <c r="D2036" t="s">
        <v>636</v>
      </c>
      <c r="E2036" t="s">
        <v>637</v>
      </c>
      <c r="F2036" t="s">
        <v>283</v>
      </c>
      <c r="G2036" t="s">
        <v>174</v>
      </c>
      <c r="H2036" t="s">
        <v>37</v>
      </c>
      <c r="I2036" t="s">
        <v>180</v>
      </c>
      <c r="J2036" t="s">
        <v>43</v>
      </c>
      <c r="K2036">
        <v>1920</v>
      </c>
    </row>
    <row r="2037" spans="1:11" x14ac:dyDescent="0.25">
      <c r="A2037" t="str">
        <f>CONCATENATE(ExportTabel[[#This Row],[Jaar]],"/",ExportTabel[[#This Row],[Week]])</f>
        <v>2025/31</v>
      </c>
      <c r="B2037">
        <v>2025</v>
      </c>
      <c r="C2037">
        <v>31</v>
      </c>
      <c r="D2037" t="s">
        <v>636</v>
      </c>
      <c r="E2037" t="s">
        <v>637</v>
      </c>
      <c r="F2037" t="s">
        <v>283</v>
      </c>
      <c r="G2037" t="s">
        <v>174</v>
      </c>
      <c r="H2037" t="s">
        <v>37</v>
      </c>
      <c r="I2037" t="s">
        <v>180</v>
      </c>
      <c r="J2037" t="s">
        <v>43</v>
      </c>
      <c r="K2037">
        <v>3840</v>
      </c>
    </row>
    <row r="2038" spans="1:11" x14ac:dyDescent="0.25">
      <c r="A2038" t="str">
        <f>CONCATENATE(ExportTabel[[#This Row],[Jaar]],"/",ExportTabel[[#This Row],[Week]])</f>
        <v>2025/31</v>
      </c>
      <c r="B2038">
        <v>2025</v>
      </c>
      <c r="C2038">
        <v>31</v>
      </c>
      <c r="D2038" t="s">
        <v>636</v>
      </c>
      <c r="E2038" t="s">
        <v>637</v>
      </c>
      <c r="F2038" t="s">
        <v>283</v>
      </c>
      <c r="G2038" t="s">
        <v>174</v>
      </c>
      <c r="H2038" t="s">
        <v>37</v>
      </c>
      <c r="I2038" t="s">
        <v>180</v>
      </c>
      <c r="J2038" t="s">
        <v>43</v>
      </c>
      <c r="K2038">
        <v>1920</v>
      </c>
    </row>
    <row r="2039" spans="1:11" x14ac:dyDescent="0.25">
      <c r="A2039" t="str">
        <f>CONCATENATE(ExportTabel[[#This Row],[Jaar]],"/",ExportTabel[[#This Row],[Week]])</f>
        <v>2025/31</v>
      </c>
      <c r="B2039">
        <v>2025</v>
      </c>
      <c r="C2039">
        <v>31</v>
      </c>
      <c r="D2039" t="s">
        <v>636</v>
      </c>
      <c r="E2039" t="s">
        <v>637</v>
      </c>
      <c r="F2039" t="s">
        <v>283</v>
      </c>
      <c r="G2039" t="s">
        <v>174</v>
      </c>
      <c r="H2039" t="s">
        <v>37</v>
      </c>
      <c r="I2039" t="s">
        <v>180</v>
      </c>
      <c r="J2039" t="s">
        <v>43</v>
      </c>
      <c r="K2039">
        <v>576</v>
      </c>
    </row>
    <row r="2040" spans="1:11" x14ac:dyDescent="0.25">
      <c r="A2040" t="str">
        <f>CONCATENATE(ExportTabel[[#This Row],[Jaar]],"/",ExportTabel[[#This Row],[Week]])</f>
        <v>2025/31</v>
      </c>
      <c r="B2040">
        <v>2025</v>
      </c>
      <c r="C2040">
        <v>31</v>
      </c>
      <c r="D2040" t="s">
        <v>636</v>
      </c>
      <c r="E2040" t="s">
        <v>637</v>
      </c>
      <c r="F2040" t="s">
        <v>283</v>
      </c>
      <c r="G2040" t="s">
        <v>174</v>
      </c>
      <c r="H2040" t="s">
        <v>37</v>
      </c>
      <c r="I2040" t="s">
        <v>180</v>
      </c>
      <c r="J2040" t="s">
        <v>43</v>
      </c>
      <c r="K2040">
        <v>1152</v>
      </c>
    </row>
    <row r="2041" spans="1:11" x14ac:dyDescent="0.25">
      <c r="A2041" t="str">
        <f>CONCATENATE(ExportTabel[[#This Row],[Jaar]],"/",ExportTabel[[#This Row],[Week]])</f>
        <v>2025/31</v>
      </c>
      <c r="B2041">
        <v>2025</v>
      </c>
      <c r="C2041">
        <v>31</v>
      </c>
      <c r="D2041" t="s">
        <v>636</v>
      </c>
      <c r="E2041" t="s">
        <v>637</v>
      </c>
      <c r="F2041" t="s">
        <v>283</v>
      </c>
      <c r="G2041" t="s">
        <v>174</v>
      </c>
      <c r="H2041" t="s">
        <v>37</v>
      </c>
      <c r="I2041" t="s">
        <v>180</v>
      </c>
      <c r="J2041" t="s">
        <v>43</v>
      </c>
      <c r="K2041">
        <v>3840</v>
      </c>
    </row>
    <row r="2042" spans="1:11" x14ac:dyDescent="0.25">
      <c r="A2042" t="str">
        <f>CONCATENATE(ExportTabel[[#This Row],[Jaar]],"/",ExportTabel[[#This Row],[Week]])</f>
        <v>2025/31</v>
      </c>
      <c r="B2042">
        <v>2025</v>
      </c>
      <c r="C2042">
        <v>31</v>
      </c>
      <c r="D2042" t="s">
        <v>636</v>
      </c>
      <c r="E2042" t="s">
        <v>637</v>
      </c>
      <c r="F2042" t="s">
        <v>283</v>
      </c>
      <c r="G2042" t="s">
        <v>174</v>
      </c>
      <c r="H2042" t="s">
        <v>37</v>
      </c>
      <c r="I2042" t="s">
        <v>180</v>
      </c>
      <c r="J2042" t="s">
        <v>43</v>
      </c>
      <c r="K2042">
        <v>1920</v>
      </c>
    </row>
    <row r="2043" spans="1:11" x14ac:dyDescent="0.25">
      <c r="A2043" t="str">
        <f>CONCATENATE(ExportTabel[[#This Row],[Jaar]],"/",ExportTabel[[#This Row],[Week]])</f>
        <v>2025/31</v>
      </c>
      <c r="B2043">
        <v>2025</v>
      </c>
      <c r="C2043">
        <v>31</v>
      </c>
      <c r="D2043" t="s">
        <v>636</v>
      </c>
      <c r="E2043" t="s">
        <v>637</v>
      </c>
      <c r="F2043" t="s">
        <v>283</v>
      </c>
      <c r="G2043" t="s">
        <v>174</v>
      </c>
      <c r="H2043" t="s">
        <v>37</v>
      </c>
      <c r="I2043" t="s">
        <v>180</v>
      </c>
      <c r="J2043" t="s">
        <v>43</v>
      </c>
      <c r="K2043">
        <v>960</v>
      </c>
    </row>
    <row r="2044" spans="1:11" x14ac:dyDescent="0.25">
      <c r="A2044" t="str">
        <f>CONCATENATE(ExportTabel[[#This Row],[Jaar]],"/",ExportTabel[[#This Row],[Week]])</f>
        <v>2025/31</v>
      </c>
      <c r="B2044">
        <v>2025</v>
      </c>
      <c r="C2044">
        <v>31</v>
      </c>
      <c r="D2044" t="s">
        <v>636</v>
      </c>
      <c r="E2044" t="s">
        <v>637</v>
      </c>
      <c r="F2044" t="s">
        <v>283</v>
      </c>
      <c r="G2044" t="s">
        <v>174</v>
      </c>
      <c r="H2044" t="s">
        <v>37</v>
      </c>
      <c r="I2044" t="s">
        <v>180</v>
      </c>
      <c r="J2044" t="s">
        <v>43</v>
      </c>
      <c r="K2044">
        <v>576</v>
      </c>
    </row>
    <row r="2045" spans="1:11" x14ac:dyDescent="0.25">
      <c r="A2045" t="str">
        <f>CONCATENATE(ExportTabel[[#This Row],[Jaar]],"/",ExportTabel[[#This Row],[Week]])</f>
        <v>2025/31</v>
      </c>
      <c r="B2045">
        <v>2025</v>
      </c>
      <c r="C2045">
        <v>31</v>
      </c>
      <c r="D2045" t="s">
        <v>636</v>
      </c>
      <c r="E2045" t="s">
        <v>637</v>
      </c>
      <c r="F2045" t="s">
        <v>283</v>
      </c>
      <c r="G2045" t="s">
        <v>174</v>
      </c>
      <c r="H2045" t="s">
        <v>37</v>
      </c>
      <c r="I2045" t="s">
        <v>180</v>
      </c>
      <c r="J2045" t="s">
        <v>43</v>
      </c>
      <c r="K2045">
        <v>4800</v>
      </c>
    </row>
    <row r="2046" spans="1:11" x14ac:dyDescent="0.25">
      <c r="A2046" t="str">
        <f>CONCATENATE(ExportTabel[[#This Row],[Jaar]],"/",ExportTabel[[#This Row],[Week]])</f>
        <v>2025/31</v>
      </c>
      <c r="B2046">
        <v>2025</v>
      </c>
      <c r="C2046">
        <v>31</v>
      </c>
      <c r="D2046" t="s">
        <v>636</v>
      </c>
      <c r="E2046" t="s">
        <v>637</v>
      </c>
      <c r="F2046" t="s">
        <v>283</v>
      </c>
      <c r="G2046" t="s">
        <v>175</v>
      </c>
      <c r="H2046" t="s">
        <v>38</v>
      </c>
      <c r="I2046" t="s">
        <v>180</v>
      </c>
      <c r="J2046" t="s">
        <v>43</v>
      </c>
      <c r="K2046">
        <v>1200</v>
      </c>
    </row>
    <row r="2047" spans="1:11" x14ac:dyDescent="0.25">
      <c r="A2047" t="str">
        <f>CONCATENATE(ExportTabel[[#This Row],[Jaar]],"/",ExportTabel[[#This Row],[Week]])</f>
        <v>2025/31</v>
      </c>
      <c r="B2047">
        <v>2025</v>
      </c>
      <c r="C2047">
        <v>31</v>
      </c>
      <c r="D2047" t="s">
        <v>636</v>
      </c>
      <c r="E2047" t="s">
        <v>637</v>
      </c>
      <c r="F2047" t="s">
        <v>283</v>
      </c>
      <c r="G2047" t="s">
        <v>174</v>
      </c>
      <c r="H2047" t="s">
        <v>37</v>
      </c>
      <c r="I2047" t="s">
        <v>180</v>
      </c>
      <c r="J2047" t="s">
        <v>43</v>
      </c>
      <c r="K2047">
        <v>2880</v>
      </c>
    </row>
    <row r="2048" spans="1:11" x14ac:dyDescent="0.25">
      <c r="A2048" t="str">
        <f>CONCATENATE(ExportTabel[[#This Row],[Jaar]],"/",ExportTabel[[#This Row],[Week]])</f>
        <v>2025/31</v>
      </c>
      <c r="B2048">
        <v>2025</v>
      </c>
      <c r="C2048">
        <v>31</v>
      </c>
      <c r="D2048" t="s">
        <v>636</v>
      </c>
      <c r="E2048" t="s">
        <v>637</v>
      </c>
      <c r="F2048" t="s">
        <v>283</v>
      </c>
      <c r="G2048" t="s">
        <v>174</v>
      </c>
      <c r="H2048" t="s">
        <v>37</v>
      </c>
      <c r="I2048" t="s">
        <v>180</v>
      </c>
      <c r="J2048" t="s">
        <v>43</v>
      </c>
      <c r="K2048">
        <v>1920</v>
      </c>
    </row>
    <row r="2049" spans="1:11" x14ac:dyDescent="0.25">
      <c r="A2049" t="str">
        <f>CONCATENATE(ExportTabel[[#This Row],[Jaar]],"/",ExportTabel[[#This Row],[Week]])</f>
        <v>2025/31</v>
      </c>
      <c r="B2049">
        <v>2025</v>
      </c>
      <c r="C2049">
        <v>31</v>
      </c>
      <c r="D2049" t="s">
        <v>636</v>
      </c>
      <c r="E2049" t="s">
        <v>637</v>
      </c>
      <c r="F2049" t="s">
        <v>283</v>
      </c>
      <c r="G2049" t="s">
        <v>174</v>
      </c>
      <c r="H2049" t="s">
        <v>37</v>
      </c>
      <c r="I2049" t="s">
        <v>180</v>
      </c>
      <c r="J2049" t="s">
        <v>43</v>
      </c>
      <c r="K2049">
        <v>1920</v>
      </c>
    </row>
    <row r="2050" spans="1:11" x14ac:dyDescent="0.25">
      <c r="A2050" t="str">
        <f>CONCATENATE(ExportTabel[[#This Row],[Jaar]],"/",ExportTabel[[#This Row],[Week]])</f>
        <v>2025/31</v>
      </c>
      <c r="B2050">
        <v>2025</v>
      </c>
      <c r="C2050">
        <v>31</v>
      </c>
      <c r="D2050" t="s">
        <v>636</v>
      </c>
      <c r="E2050" t="s">
        <v>637</v>
      </c>
      <c r="F2050" t="s">
        <v>283</v>
      </c>
      <c r="G2050" t="s">
        <v>174</v>
      </c>
      <c r="H2050" t="s">
        <v>37</v>
      </c>
      <c r="I2050" t="s">
        <v>180</v>
      </c>
      <c r="J2050" t="s">
        <v>43</v>
      </c>
      <c r="K2050">
        <v>576</v>
      </c>
    </row>
    <row r="2051" spans="1:11" x14ac:dyDescent="0.25">
      <c r="A2051" t="str">
        <f>CONCATENATE(ExportTabel[[#This Row],[Jaar]],"/",ExportTabel[[#This Row],[Week]])</f>
        <v>2025/31</v>
      </c>
      <c r="B2051">
        <v>2025</v>
      </c>
      <c r="C2051">
        <v>31</v>
      </c>
      <c r="D2051" t="s">
        <v>636</v>
      </c>
      <c r="E2051" t="s">
        <v>637</v>
      </c>
      <c r="F2051" t="s">
        <v>283</v>
      </c>
      <c r="G2051" t="s">
        <v>174</v>
      </c>
      <c r="H2051" t="s">
        <v>37</v>
      </c>
      <c r="I2051" t="s">
        <v>180</v>
      </c>
      <c r="J2051" t="s">
        <v>43</v>
      </c>
      <c r="K2051">
        <v>576</v>
      </c>
    </row>
    <row r="2052" spans="1:11" x14ac:dyDescent="0.25">
      <c r="A2052" t="str">
        <f>CONCATENATE(ExportTabel[[#This Row],[Jaar]],"/",ExportTabel[[#This Row],[Week]])</f>
        <v>2025/31</v>
      </c>
      <c r="B2052">
        <v>2025</v>
      </c>
      <c r="C2052">
        <v>31</v>
      </c>
      <c r="D2052" t="s">
        <v>636</v>
      </c>
      <c r="E2052" t="s">
        <v>637</v>
      </c>
      <c r="F2052" t="s">
        <v>283</v>
      </c>
      <c r="G2052" t="s">
        <v>174</v>
      </c>
      <c r="H2052" t="s">
        <v>37</v>
      </c>
      <c r="I2052" t="s">
        <v>180</v>
      </c>
      <c r="J2052" t="s">
        <v>43</v>
      </c>
      <c r="K2052">
        <v>1920</v>
      </c>
    </row>
    <row r="2053" spans="1:11" x14ac:dyDescent="0.25">
      <c r="A2053" t="str">
        <f>CONCATENATE(ExportTabel[[#This Row],[Jaar]],"/",ExportTabel[[#This Row],[Week]])</f>
        <v>2025/31</v>
      </c>
      <c r="B2053">
        <v>2025</v>
      </c>
      <c r="C2053">
        <v>31</v>
      </c>
      <c r="D2053" t="s">
        <v>636</v>
      </c>
      <c r="E2053" t="s">
        <v>637</v>
      </c>
      <c r="F2053" t="s">
        <v>283</v>
      </c>
      <c r="G2053" t="s">
        <v>174</v>
      </c>
      <c r="H2053" t="s">
        <v>37</v>
      </c>
      <c r="I2053" t="s">
        <v>180</v>
      </c>
      <c r="J2053" t="s">
        <v>43</v>
      </c>
      <c r="K2053">
        <v>1920</v>
      </c>
    </row>
    <row r="2054" spans="1:11" x14ac:dyDescent="0.25">
      <c r="A2054" t="str">
        <f>CONCATENATE(ExportTabel[[#This Row],[Jaar]],"/",ExportTabel[[#This Row],[Week]])</f>
        <v>2025/31</v>
      </c>
      <c r="B2054">
        <v>2025</v>
      </c>
      <c r="C2054">
        <v>31</v>
      </c>
      <c r="D2054" t="s">
        <v>636</v>
      </c>
      <c r="E2054" t="s">
        <v>637</v>
      </c>
      <c r="F2054" t="s">
        <v>283</v>
      </c>
      <c r="G2054" t="s">
        <v>174</v>
      </c>
      <c r="H2054" t="s">
        <v>37</v>
      </c>
      <c r="I2054" t="s">
        <v>180</v>
      </c>
      <c r="J2054" t="s">
        <v>43</v>
      </c>
      <c r="K2054">
        <v>576</v>
      </c>
    </row>
    <row r="2055" spans="1:11" x14ac:dyDescent="0.25">
      <c r="A2055" t="str">
        <f>CONCATENATE(ExportTabel[[#This Row],[Jaar]],"/",ExportTabel[[#This Row],[Week]])</f>
        <v>2025/31</v>
      </c>
      <c r="B2055">
        <v>2025</v>
      </c>
      <c r="C2055">
        <v>31</v>
      </c>
      <c r="D2055" t="s">
        <v>636</v>
      </c>
      <c r="E2055" t="s">
        <v>637</v>
      </c>
      <c r="F2055" t="s">
        <v>283</v>
      </c>
      <c r="G2055" t="s">
        <v>174</v>
      </c>
      <c r="H2055" t="s">
        <v>37</v>
      </c>
      <c r="I2055" t="s">
        <v>180</v>
      </c>
      <c r="J2055" t="s">
        <v>43</v>
      </c>
      <c r="K2055">
        <v>576</v>
      </c>
    </row>
    <row r="2056" spans="1:11" x14ac:dyDescent="0.25">
      <c r="A2056" t="str">
        <f>CONCATENATE(ExportTabel[[#This Row],[Jaar]],"/",ExportTabel[[#This Row],[Week]])</f>
        <v>2025/31</v>
      </c>
      <c r="B2056">
        <v>2025</v>
      </c>
      <c r="C2056">
        <v>31</v>
      </c>
      <c r="D2056" t="s">
        <v>636</v>
      </c>
      <c r="E2056" t="s">
        <v>637</v>
      </c>
      <c r="F2056" t="s">
        <v>283</v>
      </c>
      <c r="G2056" t="s">
        <v>174</v>
      </c>
      <c r="H2056" t="s">
        <v>37</v>
      </c>
      <c r="I2056" t="s">
        <v>180</v>
      </c>
      <c r="J2056" t="s">
        <v>43</v>
      </c>
      <c r="K2056">
        <v>960</v>
      </c>
    </row>
    <row r="2057" spans="1:11" x14ac:dyDescent="0.25">
      <c r="A2057" t="str">
        <f>CONCATENATE(ExportTabel[[#This Row],[Jaar]],"/",ExportTabel[[#This Row],[Week]])</f>
        <v>2025/31</v>
      </c>
      <c r="B2057">
        <v>2025</v>
      </c>
      <c r="C2057">
        <v>31</v>
      </c>
      <c r="D2057" t="s">
        <v>636</v>
      </c>
      <c r="E2057" t="s">
        <v>637</v>
      </c>
      <c r="F2057" t="s">
        <v>283</v>
      </c>
      <c r="G2057" t="s">
        <v>174</v>
      </c>
      <c r="H2057" t="s">
        <v>37</v>
      </c>
      <c r="I2057" t="s">
        <v>180</v>
      </c>
      <c r="J2057" t="s">
        <v>43</v>
      </c>
      <c r="K2057">
        <v>576</v>
      </c>
    </row>
    <row r="2058" spans="1:11" x14ac:dyDescent="0.25">
      <c r="A2058" t="str">
        <f>CONCATENATE(ExportTabel[[#This Row],[Jaar]],"/",ExportTabel[[#This Row],[Week]])</f>
        <v>2025/31</v>
      </c>
      <c r="B2058">
        <v>2025</v>
      </c>
      <c r="C2058">
        <v>31</v>
      </c>
      <c r="D2058" t="s">
        <v>636</v>
      </c>
      <c r="E2058" t="s">
        <v>637</v>
      </c>
      <c r="F2058" t="s">
        <v>283</v>
      </c>
      <c r="G2058" t="s">
        <v>174</v>
      </c>
      <c r="H2058" t="s">
        <v>37</v>
      </c>
      <c r="I2058" t="s">
        <v>180</v>
      </c>
      <c r="J2058" t="s">
        <v>43</v>
      </c>
      <c r="K2058">
        <v>576</v>
      </c>
    </row>
    <row r="2059" spans="1:11" x14ac:dyDescent="0.25">
      <c r="A2059" t="str">
        <f>CONCATENATE(ExportTabel[[#This Row],[Jaar]],"/",ExportTabel[[#This Row],[Week]])</f>
        <v>2025/31</v>
      </c>
      <c r="B2059">
        <v>2025</v>
      </c>
      <c r="C2059">
        <v>31</v>
      </c>
      <c r="D2059" t="s">
        <v>636</v>
      </c>
      <c r="E2059" t="s">
        <v>637</v>
      </c>
      <c r="F2059" t="s">
        <v>283</v>
      </c>
      <c r="G2059" t="s">
        <v>174</v>
      </c>
      <c r="H2059" t="s">
        <v>37</v>
      </c>
      <c r="I2059" t="s">
        <v>180</v>
      </c>
      <c r="J2059" t="s">
        <v>43</v>
      </c>
      <c r="K2059">
        <v>1920</v>
      </c>
    </row>
    <row r="2060" spans="1:11" x14ac:dyDescent="0.25">
      <c r="A2060" t="str">
        <f>CONCATENATE(ExportTabel[[#This Row],[Jaar]],"/",ExportTabel[[#This Row],[Week]])</f>
        <v>2025/31</v>
      </c>
      <c r="B2060">
        <v>2025</v>
      </c>
      <c r="C2060">
        <v>31</v>
      </c>
      <c r="D2060" t="s">
        <v>636</v>
      </c>
      <c r="E2060" t="s">
        <v>637</v>
      </c>
      <c r="F2060" t="s">
        <v>283</v>
      </c>
      <c r="G2060" t="s">
        <v>174</v>
      </c>
      <c r="H2060" t="s">
        <v>37</v>
      </c>
      <c r="I2060" t="s">
        <v>180</v>
      </c>
      <c r="J2060" t="s">
        <v>43</v>
      </c>
      <c r="K2060">
        <v>5760</v>
      </c>
    </row>
    <row r="2061" spans="1:11" x14ac:dyDescent="0.25">
      <c r="A2061" t="str">
        <f>CONCATENATE(ExportTabel[[#This Row],[Jaar]],"/",ExportTabel[[#This Row],[Week]])</f>
        <v>2025/31</v>
      </c>
      <c r="B2061">
        <v>2025</v>
      </c>
      <c r="C2061">
        <v>31</v>
      </c>
      <c r="D2061" t="s">
        <v>636</v>
      </c>
      <c r="E2061" t="s">
        <v>637</v>
      </c>
      <c r="F2061" t="s">
        <v>283</v>
      </c>
      <c r="G2061" t="s">
        <v>174</v>
      </c>
      <c r="H2061" t="s">
        <v>37</v>
      </c>
      <c r="I2061" t="s">
        <v>180</v>
      </c>
      <c r="J2061" t="s">
        <v>43</v>
      </c>
      <c r="K2061">
        <v>576</v>
      </c>
    </row>
    <row r="2062" spans="1:11" x14ac:dyDescent="0.25">
      <c r="A2062" t="str">
        <f>CONCATENATE(ExportTabel[[#This Row],[Jaar]],"/",ExportTabel[[#This Row],[Week]])</f>
        <v>2025/31</v>
      </c>
      <c r="B2062">
        <v>2025</v>
      </c>
      <c r="C2062">
        <v>31</v>
      </c>
      <c r="D2062" t="s">
        <v>636</v>
      </c>
      <c r="E2062" t="s">
        <v>637</v>
      </c>
      <c r="F2062" t="s">
        <v>283</v>
      </c>
      <c r="G2062" t="s">
        <v>174</v>
      </c>
      <c r="H2062" t="s">
        <v>37</v>
      </c>
      <c r="I2062" t="s">
        <v>180</v>
      </c>
      <c r="J2062" t="s">
        <v>43</v>
      </c>
      <c r="K2062">
        <v>1152</v>
      </c>
    </row>
    <row r="2063" spans="1:11" x14ac:dyDescent="0.25">
      <c r="A2063" t="str">
        <f>CONCATENATE(ExportTabel[[#This Row],[Jaar]],"/",ExportTabel[[#This Row],[Week]])</f>
        <v>2025/31</v>
      </c>
      <c r="B2063">
        <v>2025</v>
      </c>
      <c r="C2063">
        <v>31</v>
      </c>
      <c r="D2063" t="s">
        <v>636</v>
      </c>
      <c r="E2063" t="s">
        <v>637</v>
      </c>
      <c r="F2063" t="s">
        <v>283</v>
      </c>
      <c r="G2063" t="s">
        <v>174</v>
      </c>
      <c r="H2063" t="s">
        <v>37</v>
      </c>
      <c r="I2063" t="s">
        <v>180</v>
      </c>
      <c r="J2063" t="s">
        <v>43</v>
      </c>
      <c r="K2063">
        <v>1920</v>
      </c>
    </row>
    <row r="2064" spans="1:11" x14ac:dyDescent="0.25">
      <c r="A2064" t="str">
        <f>CONCATENATE(ExportTabel[[#This Row],[Jaar]],"/",ExportTabel[[#This Row],[Week]])</f>
        <v>2025/31</v>
      </c>
      <c r="B2064">
        <v>2025</v>
      </c>
      <c r="C2064">
        <v>31</v>
      </c>
      <c r="D2064" t="s">
        <v>636</v>
      </c>
      <c r="E2064" t="s">
        <v>637</v>
      </c>
      <c r="F2064" t="s">
        <v>283</v>
      </c>
      <c r="G2064" t="s">
        <v>174</v>
      </c>
      <c r="H2064" t="s">
        <v>37</v>
      </c>
      <c r="I2064" t="s">
        <v>180</v>
      </c>
      <c r="J2064" t="s">
        <v>43</v>
      </c>
      <c r="K2064">
        <v>576</v>
      </c>
    </row>
    <row r="2065" spans="1:11" x14ac:dyDescent="0.25">
      <c r="A2065" t="str">
        <f>CONCATENATE(ExportTabel[[#This Row],[Jaar]],"/",ExportTabel[[#This Row],[Week]])</f>
        <v>2025/31</v>
      </c>
      <c r="B2065">
        <v>2025</v>
      </c>
      <c r="C2065">
        <v>31</v>
      </c>
      <c r="D2065" t="s">
        <v>636</v>
      </c>
      <c r="E2065" t="s">
        <v>637</v>
      </c>
      <c r="F2065" t="s">
        <v>283</v>
      </c>
      <c r="G2065" t="s">
        <v>174</v>
      </c>
      <c r="H2065" t="s">
        <v>37</v>
      </c>
      <c r="I2065" t="s">
        <v>180</v>
      </c>
      <c r="J2065" t="s">
        <v>43</v>
      </c>
      <c r="K2065">
        <v>576</v>
      </c>
    </row>
    <row r="2066" spans="1:11" x14ac:dyDescent="0.25">
      <c r="A2066" t="str">
        <f>CONCATENATE(ExportTabel[[#This Row],[Jaar]],"/",ExportTabel[[#This Row],[Week]])</f>
        <v>2025/31</v>
      </c>
      <c r="B2066">
        <v>2025</v>
      </c>
      <c r="C2066">
        <v>31</v>
      </c>
      <c r="D2066" t="s">
        <v>636</v>
      </c>
      <c r="E2066" t="s">
        <v>637</v>
      </c>
      <c r="F2066" t="s">
        <v>283</v>
      </c>
      <c r="G2066" t="s">
        <v>174</v>
      </c>
      <c r="H2066" t="s">
        <v>37</v>
      </c>
      <c r="I2066" t="s">
        <v>180</v>
      </c>
      <c r="J2066" t="s">
        <v>43</v>
      </c>
      <c r="K2066">
        <v>1920</v>
      </c>
    </row>
    <row r="2067" spans="1:11" x14ac:dyDescent="0.25">
      <c r="A2067" t="str">
        <f>CONCATENATE(ExportTabel[[#This Row],[Jaar]],"/",ExportTabel[[#This Row],[Week]])</f>
        <v>2025/31</v>
      </c>
      <c r="B2067">
        <v>2025</v>
      </c>
      <c r="C2067">
        <v>31</v>
      </c>
      <c r="D2067" t="s">
        <v>636</v>
      </c>
      <c r="E2067" t="s">
        <v>637</v>
      </c>
      <c r="F2067" t="s">
        <v>283</v>
      </c>
      <c r="G2067" t="s">
        <v>174</v>
      </c>
      <c r="H2067" t="s">
        <v>37</v>
      </c>
      <c r="I2067" t="s">
        <v>180</v>
      </c>
      <c r="J2067" t="s">
        <v>43</v>
      </c>
      <c r="K2067">
        <v>1920</v>
      </c>
    </row>
    <row r="2068" spans="1:11" x14ac:dyDescent="0.25">
      <c r="A2068" t="str">
        <f>CONCATENATE(ExportTabel[[#This Row],[Jaar]],"/",ExportTabel[[#This Row],[Week]])</f>
        <v>2025/31</v>
      </c>
      <c r="B2068">
        <v>2025</v>
      </c>
      <c r="C2068">
        <v>31</v>
      </c>
      <c r="D2068" t="s">
        <v>636</v>
      </c>
      <c r="E2068" t="s">
        <v>637</v>
      </c>
      <c r="F2068" t="s">
        <v>283</v>
      </c>
      <c r="G2068" t="s">
        <v>174</v>
      </c>
      <c r="H2068" t="s">
        <v>37</v>
      </c>
      <c r="I2068" t="s">
        <v>180</v>
      </c>
      <c r="J2068" t="s">
        <v>43</v>
      </c>
      <c r="K2068">
        <v>1920</v>
      </c>
    </row>
    <row r="2069" spans="1:11" x14ac:dyDescent="0.25">
      <c r="A2069" t="str">
        <f>CONCATENATE(ExportTabel[[#This Row],[Jaar]],"/",ExportTabel[[#This Row],[Week]])</f>
        <v>2025/31</v>
      </c>
      <c r="B2069">
        <v>2025</v>
      </c>
      <c r="C2069">
        <v>31</v>
      </c>
      <c r="D2069" t="s">
        <v>636</v>
      </c>
      <c r="E2069" t="s">
        <v>637</v>
      </c>
      <c r="F2069" t="s">
        <v>283</v>
      </c>
      <c r="G2069" t="s">
        <v>174</v>
      </c>
      <c r="H2069" t="s">
        <v>37</v>
      </c>
      <c r="I2069" t="s">
        <v>180</v>
      </c>
      <c r="J2069" t="s">
        <v>43</v>
      </c>
      <c r="K2069">
        <v>960</v>
      </c>
    </row>
    <row r="2070" spans="1:11" x14ac:dyDescent="0.25">
      <c r="A2070" t="str">
        <f>CONCATENATE(ExportTabel[[#This Row],[Jaar]],"/",ExportTabel[[#This Row],[Week]])</f>
        <v>2025/31</v>
      </c>
      <c r="B2070">
        <v>2025</v>
      </c>
      <c r="C2070">
        <v>31</v>
      </c>
      <c r="D2070" t="s">
        <v>636</v>
      </c>
      <c r="E2070" t="s">
        <v>637</v>
      </c>
      <c r="F2070" t="s">
        <v>283</v>
      </c>
      <c r="G2070" t="s">
        <v>174</v>
      </c>
      <c r="H2070" t="s">
        <v>37</v>
      </c>
      <c r="I2070" t="s">
        <v>180</v>
      </c>
      <c r="J2070" t="s">
        <v>43</v>
      </c>
      <c r="K2070">
        <v>1152</v>
      </c>
    </row>
    <row r="2071" spans="1:11" x14ac:dyDescent="0.25">
      <c r="A2071" t="str">
        <f>CONCATENATE(ExportTabel[[#This Row],[Jaar]],"/",ExportTabel[[#This Row],[Week]])</f>
        <v>2025/31</v>
      </c>
      <c r="B2071">
        <v>2025</v>
      </c>
      <c r="C2071">
        <v>31</v>
      </c>
      <c r="D2071" t="s">
        <v>636</v>
      </c>
      <c r="E2071" t="s">
        <v>637</v>
      </c>
      <c r="F2071" t="s">
        <v>283</v>
      </c>
      <c r="G2071" t="s">
        <v>206</v>
      </c>
      <c r="H2071" t="s">
        <v>69</v>
      </c>
      <c r="I2071" t="s">
        <v>138</v>
      </c>
      <c r="J2071" t="s">
        <v>1</v>
      </c>
      <c r="K2071">
        <v>10</v>
      </c>
    </row>
    <row r="2072" spans="1:11" x14ac:dyDescent="0.25">
      <c r="A2072" t="str">
        <f>CONCATENATE(ExportTabel[[#This Row],[Jaar]],"/",ExportTabel[[#This Row],[Week]])</f>
        <v>2025/31</v>
      </c>
      <c r="B2072">
        <v>2025</v>
      </c>
      <c r="C2072">
        <v>31</v>
      </c>
      <c r="D2072" t="s">
        <v>636</v>
      </c>
      <c r="E2072" t="s">
        <v>637</v>
      </c>
      <c r="F2072" t="s">
        <v>283</v>
      </c>
      <c r="G2072" t="s">
        <v>175</v>
      </c>
      <c r="H2072" t="s">
        <v>38</v>
      </c>
      <c r="I2072" t="s">
        <v>235</v>
      </c>
      <c r="J2072" t="s">
        <v>98</v>
      </c>
      <c r="K2072">
        <v>200</v>
      </c>
    </row>
    <row r="2073" spans="1:11" x14ac:dyDescent="0.25">
      <c r="A2073" t="str">
        <f>CONCATENATE(ExportTabel[[#This Row],[Jaar]],"/",ExportTabel[[#This Row],[Week]])</f>
        <v>2025/31</v>
      </c>
      <c r="B2073">
        <v>2025</v>
      </c>
      <c r="C2073">
        <v>31</v>
      </c>
      <c r="D2073" t="s">
        <v>636</v>
      </c>
      <c r="E2073" t="s">
        <v>637</v>
      </c>
      <c r="F2073" t="s">
        <v>283</v>
      </c>
      <c r="G2073" t="s">
        <v>206</v>
      </c>
      <c r="H2073" t="s">
        <v>69</v>
      </c>
      <c r="I2073" t="s">
        <v>180</v>
      </c>
      <c r="J2073" t="s">
        <v>43</v>
      </c>
      <c r="K2073">
        <v>10</v>
      </c>
    </row>
    <row r="2074" spans="1:11" x14ac:dyDescent="0.25">
      <c r="A2074" t="str">
        <f>CONCATENATE(ExportTabel[[#This Row],[Jaar]],"/",ExportTabel[[#This Row],[Week]])</f>
        <v>2025/31</v>
      </c>
      <c r="B2074">
        <v>2025</v>
      </c>
      <c r="C2074">
        <v>31</v>
      </c>
      <c r="D2074" t="s">
        <v>636</v>
      </c>
      <c r="E2074" t="s">
        <v>637</v>
      </c>
      <c r="F2074" t="s">
        <v>283</v>
      </c>
      <c r="G2074" t="s">
        <v>175</v>
      </c>
      <c r="H2074" t="s">
        <v>38</v>
      </c>
      <c r="I2074" t="s">
        <v>180</v>
      </c>
      <c r="J2074" t="s">
        <v>43</v>
      </c>
      <c r="K2074">
        <v>25</v>
      </c>
    </row>
    <row r="2075" spans="1:11" x14ac:dyDescent="0.25">
      <c r="A2075" t="str">
        <f>CONCATENATE(ExportTabel[[#This Row],[Jaar]],"/",ExportTabel[[#This Row],[Week]])</f>
        <v>2025/31</v>
      </c>
      <c r="B2075">
        <v>2025</v>
      </c>
      <c r="C2075">
        <v>31</v>
      </c>
      <c r="D2075" t="s">
        <v>636</v>
      </c>
      <c r="E2075" t="s">
        <v>637</v>
      </c>
      <c r="F2075" t="s">
        <v>283</v>
      </c>
      <c r="G2075" t="s">
        <v>206</v>
      </c>
      <c r="H2075" t="s">
        <v>69</v>
      </c>
      <c r="I2075" t="s">
        <v>180</v>
      </c>
      <c r="J2075" t="s">
        <v>43</v>
      </c>
      <c r="K2075">
        <v>5</v>
      </c>
    </row>
    <row r="2076" spans="1:11" x14ac:dyDescent="0.25">
      <c r="A2076" t="str">
        <f>CONCATENATE(ExportTabel[[#This Row],[Jaar]],"/",ExportTabel[[#This Row],[Week]])</f>
        <v>2025/31</v>
      </c>
      <c r="B2076">
        <v>2025</v>
      </c>
      <c r="C2076">
        <v>31</v>
      </c>
      <c r="D2076" t="s">
        <v>636</v>
      </c>
      <c r="E2076" t="s">
        <v>637</v>
      </c>
      <c r="F2076" t="s">
        <v>283</v>
      </c>
      <c r="G2076" t="s">
        <v>174</v>
      </c>
      <c r="H2076" t="s">
        <v>37</v>
      </c>
      <c r="I2076" t="s">
        <v>180</v>
      </c>
      <c r="J2076" t="s">
        <v>43</v>
      </c>
      <c r="K2076">
        <v>10</v>
      </c>
    </row>
    <row r="2077" spans="1:11" x14ac:dyDescent="0.25">
      <c r="A2077" t="str">
        <f>CONCATENATE(ExportTabel[[#This Row],[Jaar]],"/",ExportTabel[[#This Row],[Week]])</f>
        <v>2025/31</v>
      </c>
      <c r="B2077">
        <v>2025</v>
      </c>
      <c r="C2077">
        <v>31</v>
      </c>
      <c r="D2077" t="s">
        <v>636</v>
      </c>
      <c r="E2077" t="s">
        <v>637</v>
      </c>
      <c r="F2077" t="s">
        <v>283</v>
      </c>
      <c r="G2077" t="s">
        <v>174</v>
      </c>
      <c r="H2077" t="s">
        <v>37</v>
      </c>
      <c r="I2077" t="s">
        <v>180</v>
      </c>
      <c r="J2077" t="s">
        <v>43</v>
      </c>
      <c r="K2077">
        <v>400</v>
      </c>
    </row>
    <row r="2078" spans="1:11" x14ac:dyDescent="0.25">
      <c r="A2078" t="str">
        <f>CONCATENATE(ExportTabel[[#This Row],[Jaar]],"/",ExportTabel[[#This Row],[Week]])</f>
        <v>2025/31</v>
      </c>
      <c r="B2078">
        <v>2025</v>
      </c>
      <c r="C2078">
        <v>31</v>
      </c>
      <c r="D2078" t="s">
        <v>636</v>
      </c>
      <c r="E2078" t="s">
        <v>637</v>
      </c>
      <c r="F2078" t="s">
        <v>283</v>
      </c>
      <c r="G2078" t="s">
        <v>175</v>
      </c>
      <c r="H2078" t="s">
        <v>38</v>
      </c>
      <c r="I2078" t="s">
        <v>180</v>
      </c>
      <c r="J2078" t="s">
        <v>43</v>
      </c>
      <c r="K2078">
        <v>40</v>
      </c>
    </row>
    <row r="2079" spans="1:11" x14ac:dyDescent="0.25">
      <c r="A2079" t="str">
        <f>CONCATENATE(ExportTabel[[#This Row],[Jaar]],"/",ExportTabel[[#This Row],[Week]])</f>
        <v>2025/31</v>
      </c>
      <c r="B2079">
        <v>2025</v>
      </c>
      <c r="C2079">
        <v>31</v>
      </c>
      <c r="D2079" t="s">
        <v>636</v>
      </c>
      <c r="E2079" t="s">
        <v>637</v>
      </c>
      <c r="F2079" t="s">
        <v>283</v>
      </c>
      <c r="G2079" t="s">
        <v>174</v>
      </c>
      <c r="H2079" t="s">
        <v>37</v>
      </c>
      <c r="I2079" t="s">
        <v>180</v>
      </c>
      <c r="J2079" t="s">
        <v>43</v>
      </c>
      <c r="K2079">
        <v>150</v>
      </c>
    </row>
    <row r="2080" spans="1:11" x14ac:dyDescent="0.25">
      <c r="A2080" t="str">
        <f>CONCATENATE(ExportTabel[[#This Row],[Jaar]],"/",ExportTabel[[#This Row],[Week]])</f>
        <v>2025/31</v>
      </c>
      <c r="B2080">
        <v>2025</v>
      </c>
      <c r="C2080">
        <v>31</v>
      </c>
      <c r="D2080" t="s">
        <v>636</v>
      </c>
      <c r="E2080" t="s">
        <v>637</v>
      </c>
      <c r="F2080" t="s">
        <v>283</v>
      </c>
      <c r="G2080" t="s">
        <v>174</v>
      </c>
      <c r="H2080" t="s">
        <v>37</v>
      </c>
      <c r="I2080" t="s">
        <v>180</v>
      </c>
      <c r="J2080" t="s">
        <v>43</v>
      </c>
      <c r="K2080">
        <v>576</v>
      </c>
    </row>
    <row r="2081" spans="1:11" x14ac:dyDescent="0.25">
      <c r="A2081" t="str">
        <f>CONCATENATE(ExportTabel[[#This Row],[Jaar]],"/",ExportTabel[[#This Row],[Week]])</f>
        <v>2025/31</v>
      </c>
      <c r="B2081">
        <v>2025</v>
      </c>
      <c r="C2081">
        <v>31</v>
      </c>
      <c r="D2081" t="s">
        <v>636</v>
      </c>
      <c r="E2081" t="s">
        <v>637</v>
      </c>
      <c r="F2081" t="s">
        <v>283</v>
      </c>
      <c r="G2081" t="s">
        <v>174</v>
      </c>
      <c r="H2081" t="s">
        <v>37</v>
      </c>
      <c r="I2081" t="s">
        <v>180</v>
      </c>
      <c r="J2081" t="s">
        <v>43</v>
      </c>
      <c r="K2081">
        <v>576</v>
      </c>
    </row>
    <row r="2082" spans="1:11" x14ac:dyDescent="0.25">
      <c r="A2082" t="str">
        <f>CONCATENATE(ExportTabel[[#This Row],[Jaar]],"/",ExportTabel[[#This Row],[Week]])</f>
        <v>2025/31</v>
      </c>
      <c r="B2082">
        <v>2025</v>
      </c>
      <c r="C2082">
        <v>31</v>
      </c>
      <c r="D2082" t="s">
        <v>636</v>
      </c>
      <c r="E2082" t="s">
        <v>637</v>
      </c>
      <c r="F2082" t="s">
        <v>283</v>
      </c>
      <c r="G2082" t="s">
        <v>174</v>
      </c>
      <c r="H2082" t="s">
        <v>37</v>
      </c>
      <c r="I2082" t="s">
        <v>180</v>
      </c>
      <c r="J2082" t="s">
        <v>43</v>
      </c>
      <c r="K2082">
        <v>2880</v>
      </c>
    </row>
    <row r="2083" spans="1:11" x14ac:dyDescent="0.25">
      <c r="A2083" t="str">
        <f>CONCATENATE(ExportTabel[[#This Row],[Jaar]],"/",ExportTabel[[#This Row],[Week]])</f>
        <v>2025/31</v>
      </c>
      <c r="B2083">
        <v>2025</v>
      </c>
      <c r="C2083">
        <v>31</v>
      </c>
      <c r="D2083" t="s">
        <v>636</v>
      </c>
      <c r="E2083" t="s">
        <v>637</v>
      </c>
      <c r="F2083" t="s">
        <v>283</v>
      </c>
      <c r="G2083" t="s">
        <v>174</v>
      </c>
      <c r="H2083" t="s">
        <v>37</v>
      </c>
      <c r="I2083" t="s">
        <v>180</v>
      </c>
      <c r="J2083" t="s">
        <v>43</v>
      </c>
      <c r="K2083">
        <v>960</v>
      </c>
    </row>
    <row r="2084" spans="1:11" x14ac:dyDescent="0.25">
      <c r="A2084" t="str">
        <f>CONCATENATE(ExportTabel[[#This Row],[Jaar]],"/",ExportTabel[[#This Row],[Week]])</f>
        <v>2025/31</v>
      </c>
      <c r="B2084">
        <v>2025</v>
      </c>
      <c r="C2084">
        <v>31</v>
      </c>
      <c r="D2084" t="s">
        <v>636</v>
      </c>
      <c r="E2084" t="s">
        <v>637</v>
      </c>
      <c r="F2084" t="s">
        <v>283</v>
      </c>
      <c r="G2084" t="s">
        <v>174</v>
      </c>
      <c r="H2084" t="s">
        <v>37</v>
      </c>
      <c r="I2084" t="s">
        <v>180</v>
      </c>
      <c r="J2084" t="s">
        <v>43</v>
      </c>
      <c r="K2084">
        <v>576</v>
      </c>
    </row>
    <row r="2085" spans="1:11" x14ac:dyDescent="0.25">
      <c r="A2085" t="str">
        <f>CONCATENATE(ExportTabel[[#This Row],[Jaar]],"/",ExportTabel[[#This Row],[Week]])</f>
        <v>2025/31</v>
      </c>
      <c r="B2085">
        <v>2025</v>
      </c>
      <c r="C2085">
        <v>31</v>
      </c>
      <c r="D2085" t="s">
        <v>636</v>
      </c>
      <c r="E2085" t="s">
        <v>637</v>
      </c>
      <c r="F2085" t="s">
        <v>283</v>
      </c>
      <c r="G2085" t="s">
        <v>174</v>
      </c>
      <c r="H2085" t="s">
        <v>37</v>
      </c>
      <c r="I2085" t="s">
        <v>180</v>
      </c>
      <c r="J2085" t="s">
        <v>43</v>
      </c>
      <c r="K2085">
        <v>960</v>
      </c>
    </row>
    <row r="2086" spans="1:11" x14ac:dyDescent="0.25">
      <c r="A2086" t="str">
        <f>CONCATENATE(ExportTabel[[#This Row],[Jaar]],"/",ExportTabel[[#This Row],[Week]])</f>
        <v>2025/31</v>
      </c>
      <c r="B2086">
        <v>2025</v>
      </c>
      <c r="C2086">
        <v>31</v>
      </c>
      <c r="D2086" t="s">
        <v>636</v>
      </c>
      <c r="E2086" t="s">
        <v>637</v>
      </c>
      <c r="F2086" t="s">
        <v>283</v>
      </c>
      <c r="G2086" t="s">
        <v>174</v>
      </c>
      <c r="H2086" t="s">
        <v>37</v>
      </c>
      <c r="I2086" t="s">
        <v>180</v>
      </c>
      <c r="J2086" t="s">
        <v>43</v>
      </c>
      <c r="K2086">
        <v>3840</v>
      </c>
    </row>
    <row r="2087" spans="1:11" x14ac:dyDescent="0.25">
      <c r="A2087" t="str">
        <f>CONCATENATE(ExportTabel[[#This Row],[Jaar]],"/",ExportTabel[[#This Row],[Week]])</f>
        <v>2025/31</v>
      </c>
      <c r="B2087">
        <v>2025</v>
      </c>
      <c r="C2087">
        <v>31</v>
      </c>
      <c r="D2087" t="s">
        <v>636</v>
      </c>
      <c r="E2087" t="s">
        <v>637</v>
      </c>
      <c r="F2087" t="s">
        <v>283</v>
      </c>
      <c r="G2087" t="s">
        <v>174</v>
      </c>
      <c r="H2087" t="s">
        <v>37</v>
      </c>
      <c r="I2087" t="s">
        <v>180</v>
      </c>
      <c r="J2087" t="s">
        <v>43</v>
      </c>
      <c r="K2087">
        <v>2250</v>
      </c>
    </row>
    <row r="2088" spans="1:11" x14ac:dyDescent="0.25">
      <c r="A2088" t="str">
        <f>CONCATENATE(ExportTabel[[#This Row],[Jaar]],"/",ExportTabel[[#This Row],[Week]])</f>
        <v>2025/31</v>
      </c>
      <c r="B2088">
        <v>2025</v>
      </c>
      <c r="C2088">
        <v>31</v>
      </c>
      <c r="D2088" t="s">
        <v>636</v>
      </c>
      <c r="E2088" t="s">
        <v>637</v>
      </c>
      <c r="F2088" t="s">
        <v>283</v>
      </c>
      <c r="G2088" t="s">
        <v>174</v>
      </c>
      <c r="H2088" t="s">
        <v>37</v>
      </c>
      <c r="I2088" t="s">
        <v>180</v>
      </c>
      <c r="J2088" t="s">
        <v>43</v>
      </c>
      <c r="K2088">
        <v>2250</v>
      </c>
    </row>
    <row r="2089" spans="1:11" x14ac:dyDescent="0.25">
      <c r="A2089" t="str">
        <f>CONCATENATE(ExportTabel[[#This Row],[Jaar]],"/",ExportTabel[[#This Row],[Week]])</f>
        <v>2025/31</v>
      </c>
      <c r="B2089">
        <v>2025</v>
      </c>
      <c r="C2089">
        <v>31</v>
      </c>
      <c r="D2089" t="s">
        <v>636</v>
      </c>
      <c r="E2089" t="s">
        <v>637</v>
      </c>
      <c r="F2089" t="s">
        <v>283</v>
      </c>
      <c r="G2089" t="s">
        <v>169</v>
      </c>
      <c r="H2089" t="s">
        <v>32</v>
      </c>
      <c r="I2089" t="s">
        <v>180</v>
      </c>
      <c r="J2089" t="s">
        <v>43</v>
      </c>
      <c r="K2089">
        <v>20</v>
      </c>
    </row>
    <row r="2090" spans="1:11" x14ac:dyDescent="0.25">
      <c r="A2090" t="str">
        <f>CONCATENATE(ExportTabel[[#This Row],[Jaar]],"/",ExportTabel[[#This Row],[Week]])</f>
        <v>2025/31</v>
      </c>
      <c r="B2090">
        <v>2025</v>
      </c>
      <c r="C2090">
        <v>31</v>
      </c>
      <c r="D2090" t="s">
        <v>636</v>
      </c>
      <c r="E2090" t="s">
        <v>637</v>
      </c>
      <c r="F2090" t="s">
        <v>283</v>
      </c>
      <c r="G2090" t="s">
        <v>174</v>
      </c>
      <c r="H2090" t="s">
        <v>37</v>
      </c>
      <c r="I2090" t="s">
        <v>180</v>
      </c>
      <c r="J2090" t="s">
        <v>43</v>
      </c>
      <c r="K2090">
        <v>4800</v>
      </c>
    </row>
    <row r="2091" spans="1:11" x14ac:dyDescent="0.25">
      <c r="A2091" t="str">
        <f>CONCATENATE(ExportTabel[[#This Row],[Jaar]],"/",ExportTabel[[#This Row],[Week]])</f>
        <v>2025/31</v>
      </c>
      <c r="B2091">
        <v>2025</v>
      </c>
      <c r="C2091">
        <v>31</v>
      </c>
      <c r="D2091" t="s">
        <v>636</v>
      </c>
      <c r="E2091" t="s">
        <v>637</v>
      </c>
      <c r="F2091" t="s">
        <v>283</v>
      </c>
      <c r="G2091" t="s">
        <v>174</v>
      </c>
      <c r="H2091" t="s">
        <v>37</v>
      </c>
      <c r="I2091" t="s">
        <v>180</v>
      </c>
      <c r="J2091" t="s">
        <v>43</v>
      </c>
      <c r="K2091">
        <v>2880</v>
      </c>
    </row>
    <row r="2092" spans="1:11" x14ac:dyDescent="0.25">
      <c r="A2092" t="str">
        <f>CONCATENATE(ExportTabel[[#This Row],[Jaar]],"/",ExportTabel[[#This Row],[Week]])</f>
        <v>2025/31</v>
      </c>
      <c r="B2092">
        <v>2025</v>
      </c>
      <c r="C2092">
        <v>31</v>
      </c>
      <c r="D2092" t="s">
        <v>636</v>
      </c>
      <c r="E2092" t="s">
        <v>637</v>
      </c>
      <c r="F2092" t="s">
        <v>283</v>
      </c>
      <c r="G2092" t="s">
        <v>169</v>
      </c>
      <c r="H2092" t="s">
        <v>32</v>
      </c>
      <c r="I2092" t="s">
        <v>180</v>
      </c>
      <c r="J2092" t="s">
        <v>43</v>
      </c>
      <c r="K2092">
        <v>16</v>
      </c>
    </row>
    <row r="2093" spans="1:11" x14ac:dyDescent="0.25">
      <c r="A2093" t="str">
        <f>CONCATENATE(ExportTabel[[#This Row],[Jaar]],"/",ExportTabel[[#This Row],[Week]])</f>
        <v>2025/31</v>
      </c>
      <c r="B2093">
        <v>2025</v>
      </c>
      <c r="C2093">
        <v>31</v>
      </c>
      <c r="D2093" t="s">
        <v>636</v>
      </c>
      <c r="E2093" t="s">
        <v>637</v>
      </c>
      <c r="F2093" t="s">
        <v>283</v>
      </c>
      <c r="G2093" t="s">
        <v>174</v>
      </c>
      <c r="H2093" t="s">
        <v>37</v>
      </c>
      <c r="I2093" t="s">
        <v>180</v>
      </c>
      <c r="J2093" t="s">
        <v>43</v>
      </c>
      <c r="K2093">
        <v>576</v>
      </c>
    </row>
    <row r="2094" spans="1:11" x14ac:dyDescent="0.25">
      <c r="A2094" t="str">
        <f>CONCATENATE(ExportTabel[[#This Row],[Jaar]],"/",ExportTabel[[#This Row],[Week]])</f>
        <v>2025/31</v>
      </c>
      <c r="B2094">
        <v>2025</v>
      </c>
      <c r="C2094">
        <v>31</v>
      </c>
      <c r="D2094" t="s">
        <v>636</v>
      </c>
      <c r="E2094" t="s">
        <v>637</v>
      </c>
      <c r="F2094" t="s">
        <v>283</v>
      </c>
      <c r="G2094" t="s">
        <v>174</v>
      </c>
      <c r="H2094" t="s">
        <v>37</v>
      </c>
      <c r="I2094" t="s">
        <v>180</v>
      </c>
      <c r="J2094" t="s">
        <v>43</v>
      </c>
      <c r="K2094">
        <v>960</v>
      </c>
    </row>
    <row r="2095" spans="1:11" x14ac:dyDescent="0.25">
      <c r="A2095" t="str">
        <f>CONCATENATE(ExportTabel[[#This Row],[Jaar]],"/",ExportTabel[[#This Row],[Week]])</f>
        <v>2025/31</v>
      </c>
      <c r="B2095">
        <v>2025</v>
      </c>
      <c r="C2095">
        <v>31</v>
      </c>
      <c r="D2095" t="s">
        <v>636</v>
      </c>
      <c r="E2095" t="s">
        <v>637</v>
      </c>
      <c r="F2095" t="s">
        <v>283</v>
      </c>
      <c r="G2095" t="s">
        <v>174</v>
      </c>
      <c r="H2095" t="s">
        <v>37</v>
      </c>
      <c r="I2095" t="s">
        <v>180</v>
      </c>
      <c r="J2095" t="s">
        <v>43</v>
      </c>
      <c r="K2095">
        <v>960</v>
      </c>
    </row>
    <row r="2096" spans="1:11" x14ac:dyDescent="0.25">
      <c r="A2096" t="str">
        <f>CONCATENATE(ExportTabel[[#This Row],[Jaar]],"/",ExportTabel[[#This Row],[Week]])</f>
        <v>2025/31</v>
      </c>
      <c r="B2096">
        <v>2025</v>
      </c>
      <c r="C2096">
        <v>31</v>
      </c>
      <c r="D2096" t="s">
        <v>636</v>
      </c>
      <c r="E2096" t="s">
        <v>637</v>
      </c>
      <c r="F2096" t="s">
        <v>283</v>
      </c>
      <c r="G2096" t="s">
        <v>174</v>
      </c>
      <c r="H2096" t="s">
        <v>37</v>
      </c>
      <c r="I2096" t="s">
        <v>180</v>
      </c>
      <c r="J2096" t="s">
        <v>43</v>
      </c>
      <c r="K2096">
        <v>576</v>
      </c>
    </row>
    <row r="2097" spans="1:11" x14ac:dyDescent="0.25">
      <c r="A2097" t="str">
        <f>CONCATENATE(ExportTabel[[#This Row],[Jaar]],"/",ExportTabel[[#This Row],[Week]])</f>
        <v>2025/31</v>
      </c>
      <c r="B2097">
        <v>2025</v>
      </c>
      <c r="C2097">
        <v>31</v>
      </c>
      <c r="D2097" t="s">
        <v>636</v>
      </c>
      <c r="E2097" t="s">
        <v>637</v>
      </c>
      <c r="F2097" t="s">
        <v>283</v>
      </c>
      <c r="G2097" t="s">
        <v>174</v>
      </c>
      <c r="H2097" t="s">
        <v>37</v>
      </c>
      <c r="I2097" t="s">
        <v>180</v>
      </c>
      <c r="J2097" t="s">
        <v>43</v>
      </c>
      <c r="K2097">
        <v>576</v>
      </c>
    </row>
    <row r="2098" spans="1:11" x14ac:dyDescent="0.25">
      <c r="A2098" t="str">
        <f>CONCATENATE(ExportTabel[[#This Row],[Jaar]],"/",ExportTabel[[#This Row],[Week]])</f>
        <v>2025/31</v>
      </c>
      <c r="B2098">
        <v>2025</v>
      </c>
      <c r="C2098">
        <v>31</v>
      </c>
      <c r="D2098" t="s">
        <v>636</v>
      </c>
      <c r="E2098" t="s">
        <v>637</v>
      </c>
      <c r="F2098" t="s">
        <v>283</v>
      </c>
      <c r="G2098" t="s">
        <v>174</v>
      </c>
      <c r="H2098" t="s">
        <v>37</v>
      </c>
      <c r="I2098" t="s">
        <v>180</v>
      </c>
      <c r="J2098" t="s">
        <v>43</v>
      </c>
      <c r="K2098">
        <v>576</v>
      </c>
    </row>
    <row r="2099" spans="1:11" x14ac:dyDescent="0.25">
      <c r="A2099" t="str">
        <f>CONCATENATE(ExportTabel[[#This Row],[Jaar]],"/",ExportTabel[[#This Row],[Week]])</f>
        <v>2025/31</v>
      </c>
      <c r="B2099">
        <v>2025</v>
      </c>
      <c r="C2099">
        <v>31</v>
      </c>
      <c r="D2099" t="s">
        <v>636</v>
      </c>
      <c r="E2099" t="s">
        <v>637</v>
      </c>
      <c r="F2099" t="s">
        <v>283</v>
      </c>
      <c r="G2099" t="s">
        <v>174</v>
      </c>
      <c r="H2099" t="s">
        <v>37</v>
      </c>
      <c r="I2099" t="s">
        <v>180</v>
      </c>
      <c r="J2099" t="s">
        <v>43</v>
      </c>
      <c r="K2099">
        <v>1920</v>
      </c>
    </row>
    <row r="2100" spans="1:11" x14ac:dyDescent="0.25">
      <c r="A2100" t="str">
        <f>CONCATENATE(ExportTabel[[#This Row],[Jaar]],"/",ExportTabel[[#This Row],[Week]])</f>
        <v>2025/31</v>
      </c>
      <c r="B2100">
        <v>2025</v>
      </c>
      <c r="C2100">
        <v>31</v>
      </c>
      <c r="D2100" t="s">
        <v>636</v>
      </c>
      <c r="E2100" t="s">
        <v>637</v>
      </c>
      <c r="F2100" t="s">
        <v>283</v>
      </c>
      <c r="G2100" t="s">
        <v>174</v>
      </c>
      <c r="H2100" t="s">
        <v>37</v>
      </c>
      <c r="I2100" t="s">
        <v>180</v>
      </c>
      <c r="J2100" t="s">
        <v>43</v>
      </c>
      <c r="K2100">
        <v>576</v>
      </c>
    </row>
    <row r="2101" spans="1:11" x14ac:dyDescent="0.25">
      <c r="A2101" t="str">
        <f>CONCATENATE(ExportTabel[[#This Row],[Jaar]],"/",ExportTabel[[#This Row],[Week]])</f>
        <v>2025/31</v>
      </c>
      <c r="B2101">
        <v>2025</v>
      </c>
      <c r="C2101">
        <v>31</v>
      </c>
      <c r="D2101" t="s">
        <v>636</v>
      </c>
      <c r="E2101" t="s">
        <v>637</v>
      </c>
      <c r="F2101" t="s">
        <v>283</v>
      </c>
      <c r="G2101" t="s">
        <v>174</v>
      </c>
      <c r="H2101" t="s">
        <v>37</v>
      </c>
      <c r="I2101" t="s">
        <v>180</v>
      </c>
      <c r="J2101" t="s">
        <v>43</v>
      </c>
      <c r="K2101">
        <v>576</v>
      </c>
    </row>
    <row r="2102" spans="1:11" x14ac:dyDescent="0.25">
      <c r="A2102" t="str">
        <f>CONCATENATE(ExportTabel[[#This Row],[Jaar]],"/",ExportTabel[[#This Row],[Week]])</f>
        <v>2025/31</v>
      </c>
      <c r="B2102">
        <v>2025</v>
      </c>
      <c r="C2102">
        <v>31</v>
      </c>
      <c r="D2102" t="s">
        <v>636</v>
      </c>
      <c r="E2102" t="s">
        <v>637</v>
      </c>
      <c r="F2102" t="s">
        <v>283</v>
      </c>
      <c r="G2102" t="s">
        <v>174</v>
      </c>
      <c r="H2102" t="s">
        <v>37</v>
      </c>
      <c r="I2102" t="s">
        <v>180</v>
      </c>
      <c r="J2102" t="s">
        <v>43</v>
      </c>
      <c r="K2102">
        <v>1920</v>
      </c>
    </row>
    <row r="2103" spans="1:11" x14ac:dyDescent="0.25">
      <c r="A2103" t="str">
        <f>CONCATENATE(ExportTabel[[#This Row],[Jaar]],"/",ExportTabel[[#This Row],[Week]])</f>
        <v>2025/31</v>
      </c>
      <c r="B2103">
        <v>2025</v>
      </c>
      <c r="C2103">
        <v>31</v>
      </c>
      <c r="D2103" t="s">
        <v>636</v>
      </c>
      <c r="E2103" t="s">
        <v>637</v>
      </c>
      <c r="F2103" t="s">
        <v>283</v>
      </c>
      <c r="G2103" t="s">
        <v>174</v>
      </c>
      <c r="H2103" t="s">
        <v>37</v>
      </c>
      <c r="I2103" t="s">
        <v>180</v>
      </c>
      <c r="J2103" t="s">
        <v>43</v>
      </c>
      <c r="K2103">
        <v>576</v>
      </c>
    </row>
    <row r="2104" spans="1:11" x14ac:dyDescent="0.25">
      <c r="A2104" t="str">
        <f>CONCATENATE(ExportTabel[[#This Row],[Jaar]],"/",ExportTabel[[#This Row],[Week]])</f>
        <v>2025/31</v>
      </c>
      <c r="B2104">
        <v>2025</v>
      </c>
      <c r="C2104">
        <v>31</v>
      </c>
      <c r="D2104" t="s">
        <v>636</v>
      </c>
      <c r="E2104" t="s">
        <v>637</v>
      </c>
      <c r="F2104" t="s">
        <v>283</v>
      </c>
      <c r="G2104" t="s">
        <v>174</v>
      </c>
      <c r="H2104" t="s">
        <v>37</v>
      </c>
      <c r="I2104" t="s">
        <v>180</v>
      </c>
      <c r="J2104" t="s">
        <v>43</v>
      </c>
      <c r="K2104">
        <v>1920</v>
      </c>
    </row>
    <row r="2105" spans="1:11" x14ac:dyDescent="0.25">
      <c r="A2105" t="str">
        <f>CONCATENATE(ExportTabel[[#This Row],[Jaar]],"/",ExportTabel[[#This Row],[Week]])</f>
        <v>2025/31</v>
      </c>
      <c r="B2105">
        <v>2025</v>
      </c>
      <c r="C2105">
        <v>31</v>
      </c>
      <c r="D2105" t="s">
        <v>636</v>
      </c>
      <c r="E2105" t="s">
        <v>637</v>
      </c>
      <c r="F2105" t="s">
        <v>283</v>
      </c>
      <c r="G2105" t="s">
        <v>174</v>
      </c>
      <c r="H2105" t="s">
        <v>37</v>
      </c>
      <c r="I2105" t="s">
        <v>180</v>
      </c>
      <c r="J2105" t="s">
        <v>43</v>
      </c>
      <c r="K2105">
        <v>2880</v>
      </c>
    </row>
    <row r="2106" spans="1:11" x14ac:dyDescent="0.25">
      <c r="A2106" t="str">
        <f>CONCATENATE(ExportTabel[[#This Row],[Jaar]],"/",ExportTabel[[#This Row],[Week]])</f>
        <v>2025/31</v>
      </c>
      <c r="B2106">
        <v>2025</v>
      </c>
      <c r="C2106">
        <v>31</v>
      </c>
      <c r="D2106" t="s">
        <v>636</v>
      </c>
      <c r="E2106" t="s">
        <v>637</v>
      </c>
      <c r="F2106" t="s">
        <v>283</v>
      </c>
      <c r="G2106" t="s">
        <v>174</v>
      </c>
      <c r="H2106" t="s">
        <v>37</v>
      </c>
      <c r="I2106" t="s">
        <v>180</v>
      </c>
      <c r="J2106" t="s">
        <v>43</v>
      </c>
      <c r="K2106">
        <v>1920</v>
      </c>
    </row>
    <row r="2107" spans="1:11" x14ac:dyDescent="0.25">
      <c r="A2107" t="str">
        <f>CONCATENATE(ExportTabel[[#This Row],[Jaar]],"/",ExportTabel[[#This Row],[Week]])</f>
        <v>2025/31</v>
      </c>
      <c r="B2107">
        <v>2025</v>
      </c>
      <c r="C2107">
        <v>31</v>
      </c>
      <c r="D2107" t="s">
        <v>636</v>
      </c>
      <c r="E2107" t="s">
        <v>637</v>
      </c>
      <c r="F2107" t="s">
        <v>283</v>
      </c>
      <c r="G2107" t="s">
        <v>206</v>
      </c>
      <c r="H2107" t="s">
        <v>69</v>
      </c>
      <c r="I2107" t="s">
        <v>246</v>
      </c>
      <c r="J2107" t="s">
        <v>109</v>
      </c>
      <c r="K2107">
        <v>250</v>
      </c>
    </row>
    <row r="2108" spans="1:11" x14ac:dyDescent="0.25">
      <c r="A2108" t="str">
        <f>CONCATENATE(ExportTabel[[#This Row],[Jaar]],"/",ExportTabel[[#This Row],[Week]])</f>
        <v>2025/31</v>
      </c>
      <c r="B2108">
        <v>2025</v>
      </c>
      <c r="C2108">
        <v>31</v>
      </c>
      <c r="D2108" t="s">
        <v>636</v>
      </c>
      <c r="E2108" t="s">
        <v>637</v>
      </c>
      <c r="F2108" t="s">
        <v>283</v>
      </c>
      <c r="G2108" t="s">
        <v>206</v>
      </c>
      <c r="H2108" t="s">
        <v>69</v>
      </c>
      <c r="I2108" t="s">
        <v>180</v>
      </c>
      <c r="J2108" t="s">
        <v>43</v>
      </c>
      <c r="K2108">
        <v>25</v>
      </c>
    </row>
    <row r="2109" spans="1:11" x14ac:dyDescent="0.25">
      <c r="A2109" t="str">
        <f>CONCATENATE(ExportTabel[[#This Row],[Jaar]],"/",ExportTabel[[#This Row],[Week]])</f>
        <v>2025/31</v>
      </c>
      <c r="B2109">
        <v>2025</v>
      </c>
      <c r="C2109">
        <v>31</v>
      </c>
      <c r="D2109" t="s">
        <v>636</v>
      </c>
      <c r="E2109" t="s">
        <v>637</v>
      </c>
      <c r="F2109" t="s">
        <v>283</v>
      </c>
      <c r="G2109" t="s">
        <v>175</v>
      </c>
      <c r="H2109" t="s">
        <v>38</v>
      </c>
      <c r="I2109" t="s">
        <v>180</v>
      </c>
      <c r="J2109" t="s">
        <v>43</v>
      </c>
      <c r="K2109">
        <v>50</v>
      </c>
    </row>
    <row r="2110" spans="1:11" x14ac:dyDescent="0.25">
      <c r="A2110" t="str">
        <f>CONCATENATE(ExportTabel[[#This Row],[Jaar]],"/",ExportTabel[[#This Row],[Week]])</f>
        <v>2025/31</v>
      </c>
      <c r="B2110">
        <v>2025</v>
      </c>
      <c r="C2110">
        <v>31</v>
      </c>
      <c r="D2110" t="s">
        <v>636</v>
      </c>
      <c r="E2110" t="s">
        <v>637</v>
      </c>
      <c r="F2110" t="s">
        <v>283</v>
      </c>
      <c r="G2110" t="s">
        <v>169</v>
      </c>
      <c r="H2110" t="s">
        <v>32</v>
      </c>
      <c r="I2110" t="s">
        <v>180</v>
      </c>
      <c r="J2110" t="s">
        <v>43</v>
      </c>
      <c r="K2110">
        <v>7580</v>
      </c>
    </row>
    <row r="2111" spans="1:11" x14ac:dyDescent="0.25">
      <c r="A2111" t="str">
        <f>CONCATENATE(ExportTabel[[#This Row],[Jaar]],"/",ExportTabel[[#This Row],[Week]])</f>
        <v>2025/31</v>
      </c>
      <c r="B2111">
        <v>2025</v>
      </c>
      <c r="C2111">
        <v>31</v>
      </c>
      <c r="D2111" t="s">
        <v>636</v>
      </c>
      <c r="E2111" t="s">
        <v>637</v>
      </c>
      <c r="F2111" t="s">
        <v>283</v>
      </c>
      <c r="G2111" t="s">
        <v>175</v>
      </c>
      <c r="H2111" t="s">
        <v>38</v>
      </c>
      <c r="I2111" t="s">
        <v>205</v>
      </c>
      <c r="J2111" t="s">
        <v>68</v>
      </c>
      <c r="K2111">
        <v>100</v>
      </c>
    </row>
    <row r="2112" spans="1:11" x14ac:dyDescent="0.25">
      <c r="A2112" t="str">
        <f>CONCATENATE(ExportTabel[[#This Row],[Jaar]],"/",ExportTabel[[#This Row],[Week]])</f>
        <v>2025/31</v>
      </c>
      <c r="B2112">
        <v>2025</v>
      </c>
      <c r="C2112">
        <v>31</v>
      </c>
      <c r="D2112" t="s">
        <v>636</v>
      </c>
      <c r="E2112" t="s">
        <v>637</v>
      </c>
      <c r="F2112" t="s">
        <v>283</v>
      </c>
      <c r="G2112" t="s">
        <v>174</v>
      </c>
      <c r="H2112" t="s">
        <v>37</v>
      </c>
      <c r="I2112" t="s">
        <v>180</v>
      </c>
      <c r="J2112" t="s">
        <v>43</v>
      </c>
      <c r="K2112">
        <v>1152</v>
      </c>
    </row>
    <row r="2113" spans="1:11" x14ac:dyDescent="0.25">
      <c r="A2113" t="str">
        <f>CONCATENATE(ExportTabel[[#This Row],[Jaar]],"/",ExportTabel[[#This Row],[Week]])</f>
        <v>2025/31</v>
      </c>
      <c r="B2113">
        <v>2025</v>
      </c>
      <c r="C2113">
        <v>31</v>
      </c>
      <c r="D2113" t="s">
        <v>636</v>
      </c>
      <c r="E2113" t="s">
        <v>637</v>
      </c>
      <c r="F2113" t="s">
        <v>283</v>
      </c>
      <c r="G2113" t="s">
        <v>174</v>
      </c>
      <c r="H2113" t="s">
        <v>37</v>
      </c>
      <c r="I2113" t="s">
        <v>180</v>
      </c>
      <c r="J2113" t="s">
        <v>43</v>
      </c>
      <c r="K2113">
        <v>2880</v>
      </c>
    </row>
    <row r="2114" spans="1:11" x14ac:dyDescent="0.25">
      <c r="A2114" t="str">
        <f>CONCATENATE(ExportTabel[[#This Row],[Jaar]],"/",ExportTabel[[#This Row],[Week]])</f>
        <v>2025/31</v>
      </c>
      <c r="B2114">
        <v>2025</v>
      </c>
      <c r="C2114">
        <v>31</v>
      </c>
      <c r="D2114" t="s">
        <v>636</v>
      </c>
      <c r="E2114" t="s">
        <v>637</v>
      </c>
      <c r="F2114" t="s">
        <v>283</v>
      </c>
      <c r="G2114" t="s">
        <v>174</v>
      </c>
      <c r="H2114" t="s">
        <v>37</v>
      </c>
      <c r="I2114" t="s">
        <v>180</v>
      </c>
      <c r="J2114" t="s">
        <v>43</v>
      </c>
      <c r="K2114">
        <v>5760</v>
      </c>
    </row>
    <row r="2115" spans="1:11" x14ac:dyDescent="0.25">
      <c r="A2115" t="str">
        <f>CONCATENATE(ExportTabel[[#This Row],[Jaar]],"/",ExportTabel[[#This Row],[Week]])</f>
        <v>2025/31</v>
      </c>
      <c r="B2115">
        <v>2025</v>
      </c>
      <c r="C2115">
        <v>31</v>
      </c>
      <c r="D2115" t="s">
        <v>636</v>
      </c>
      <c r="E2115" t="s">
        <v>637</v>
      </c>
      <c r="F2115" t="s">
        <v>283</v>
      </c>
      <c r="G2115" t="s">
        <v>169</v>
      </c>
      <c r="H2115" t="s">
        <v>32</v>
      </c>
      <c r="I2115" t="s">
        <v>180</v>
      </c>
      <c r="J2115" t="s">
        <v>43</v>
      </c>
      <c r="K2115">
        <v>22</v>
      </c>
    </row>
    <row r="2116" spans="1:11" x14ac:dyDescent="0.25">
      <c r="A2116" t="str">
        <f>CONCATENATE(ExportTabel[[#This Row],[Jaar]],"/",ExportTabel[[#This Row],[Week]])</f>
        <v>2025/31</v>
      </c>
      <c r="B2116">
        <v>2025</v>
      </c>
      <c r="C2116">
        <v>31</v>
      </c>
      <c r="D2116" t="s">
        <v>636</v>
      </c>
      <c r="E2116" t="s">
        <v>637</v>
      </c>
      <c r="F2116" t="s">
        <v>283</v>
      </c>
      <c r="G2116" t="s">
        <v>174</v>
      </c>
      <c r="H2116" t="s">
        <v>37</v>
      </c>
      <c r="I2116" t="s">
        <v>180</v>
      </c>
      <c r="J2116" t="s">
        <v>43</v>
      </c>
      <c r="K2116">
        <v>2880</v>
      </c>
    </row>
    <row r="2117" spans="1:11" x14ac:dyDescent="0.25">
      <c r="A2117" t="str">
        <f>CONCATENATE(ExportTabel[[#This Row],[Jaar]],"/",ExportTabel[[#This Row],[Week]])</f>
        <v>2025/31</v>
      </c>
      <c r="B2117">
        <v>2025</v>
      </c>
      <c r="C2117">
        <v>31</v>
      </c>
      <c r="D2117" t="s">
        <v>636</v>
      </c>
      <c r="E2117" t="s">
        <v>637</v>
      </c>
      <c r="F2117" t="s">
        <v>283</v>
      </c>
      <c r="G2117" t="s">
        <v>174</v>
      </c>
      <c r="H2117" t="s">
        <v>37</v>
      </c>
      <c r="I2117" t="s">
        <v>180</v>
      </c>
      <c r="J2117" t="s">
        <v>43</v>
      </c>
      <c r="K2117">
        <v>3840</v>
      </c>
    </row>
    <row r="2118" spans="1:11" x14ac:dyDescent="0.25">
      <c r="A2118" t="str">
        <f>CONCATENATE(ExportTabel[[#This Row],[Jaar]],"/",ExportTabel[[#This Row],[Week]])</f>
        <v>2025/31</v>
      </c>
      <c r="B2118">
        <v>2025</v>
      </c>
      <c r="C2118">
        <v>31</v>
      </c>
      <c r="D2118" t="s">
        <v>636</v>
      </c>
      <c r="E2118" t="s">
        <v>637</v>
      </c>
      <c r="F2118" t="s">
        <v>283</v>
      </c>
      <c r="G2118" t="s">
        <v>174</v>
      </c>
      <c r="H2118" t="s">
        <v>37</v>
      </c>
      <c r="I2118" t="s">
        <v>180</v>
      </c>
      <c r="J2118" t="s">
        <v>43</v>
      </c>
      <c r="K2118">
        <v>1152</v>
      </c>
    </row>
    <row r="2119" spans="1:11" x14ac:dyDescent="0.25">
      <c r="A2119" t="str">
        <f>CONCATENATE(ExportTabel[[#This Row],[Jaar]],"/",ExportTabel[[#This Row],[Week]])</f>
        <v>2025/31</v>
      </c>
      <c r="B2119">
        <v>2025</v>
      </c>
      <c r="C2119">
        <v>31</v>
      </c>
      <c r="D2119" t="s">
        <v>636</v>
      </c>
      <c r="E2119" t="s">
        <v>637</v>
      </c>
      <c r="F2119" t="s">
        <v>283</v>
      </c>
      <c r="G2119" t="s">
        <v>174</v>
      </c>
      <c r="H2119" t="s">
        <v>37</v>
      </c>
      <c r="I2119" t="s">
        <v>180</v>
      </c>
      <c r="J2119" t="s">
        <v>43</v>
      </c>
      <c r="K2119">
        <v>1728</v>
      </c>
    </row>
    <row r="2120" spans="1:11" x14ac:dyDescent="0.25">
      <c r="A2120" t="str">
        <f>CONCATENATE(ExportTabel[[#This Row],[Jaar]],"/",ExportTabel[[#This Row],[Week]])</f>
        <v>2025/31</v>
      </c>
      <c r="B2120">
        <v>2025</v>
      </c>
      <c r="C2120">
        <v>31</v>
      </c>
      <c r="D2120" t="s">
        <v>636</v>
      </c>
      <c r="E2120" t="s">
        <v>637</v>
      </c>
      <c r="F2120" t="s">
        <v>283</v>
      </c>
      <c r="G2120" t="s">
        <v>174</v>
      </c>
      <c r="H2120" t="s">
        <v>37</v>
      </c>
      <c r="I2120" t="s">
        <v>180</v>
      </c>
      <c r="J2120" t="s">
        <v>43</v>
      </c>
      <c r="K2120">
        <v>7680</v>
      </c>
    </row>
    <row r="2121" spans="1:11" x14ac:dyDescent="0.25">
      <c r="A2121" t="str">
        <f>CONCATENATE(ExportTabel[[#This Row],[Jaar]],"/",ExportTabel[[#This Row],[Week]])</f>
        <v>2025/31</v>
      </c>
      <c r="B2121">
        <v>2025</v>
      </c>
      <c r="C2121">
        <v>31</v>
      </c>
      <c r="D2121" t="s">
        <v>636</v>
      </c>
      <c r="E2121" t="s">
        <v>637</v>
      </c>
      <c r="F2121" t="s">
        <v>283</v>
      </c>
      <c r="G2121" t="s">
        <v>174</v>
      </c>
      <c r="H2121" t="s">
        <v>37</v>
      </c>
      <c r="I2121" t="s">
        <v>180</v>
      </c>
      <c r="J2121" t="s">
        <v>43</v>
      </c>
      <c r="K2121">
        <v>1152</v>
      </c>
    </row>
    <row r="2122" spans="1:11" x14ac:dyDescent="0.25">
      <c r="A2122" t="str">
        <f>CONCATENATE(ExportTabel[[#This Row],[Jaar]],"/",ExportTabel[[#This Row],[Week]])</f>
        <v>2025/31</v>
      </c>
      <c r="B2122">
        <v>2025</v>
      </c>
      <c r="C2122">
        <v>31</v>
      </c>
      <c r="D2122" t="s">
        <v>636</v>
      </c>
      <c r="E2122" t="s">
        <v>637</v>
      </c>
      <c r="F2122" t="s">
        <v>283</v>
      </c>
      <c r="G2122" t="s">
        <v>174</v>
      </c>
      <c r="H2122" t="s">
        <v>37</v>
      </c>
      <c r="I2122" t="s">
        <v>180</v>
      </c>
      <c r="J2122" t="s">
        <v>43</v>
      </c>
      <c r="K2122">
        <v>5760</v>
      </c>
    </row>
    <row r="2123" spans="1:11" x14ac:dyDescent="0.25">
      <c r="A2123" t="str">
        <f>CONCATENATE(ExportTabel[[#This Row],[Jaar]],"/",ExportTabel[[#This Row],[Week]])</f>
        <v>2025/31</v>
      </c>
      <c r="B2123">
        <v>2025</v>
      </c>
      <c r="C2123">
        <v>31</v>
      </c>
      <c r="D2123" t="s">
        <v>636</v>
      </c>
      <c r="E2123" t="s">
        <v>637</v>
      </c>
      <c r="F2123" t="s">
        <v>283</v>
      </c>
      <c r="G2123" t="s">
        <v>174</v>
      </c>
      <c r="H2123" t="s">
        <v>37</v>
      </c>
      <c r="I2123" t="s">
        <v>180</v>
      </c>
      <c r="J2123" t="s">
        <v>43</v>
      </c>
      <c r="K2123">
        <v>1728</v>
      </c>
    </row>
    <row r="2124" spans="1:11" x14ac:dyDescent="0.25">
      <c r="A2124" t="str">
        <f>CONCATENATE(ExportTabel[[#This Row],[Jaar]],"/",ExportTabel[[#This Row],[Week]])</f>
        <v>2025/31</v>
      </c>
      <c r="B2124">
        <v>2025</v>
      </c>
      <c r="C2124">
        <v>31</v>
      </c>
      <c r="D2124" t="s">
        <v>636</v>
      </c>
      <c r="E2124" t="s">
        <v>637</v>
      </c>
      <c r="F2124" t="s">
        <v>283</v>
      </c>
      <c r="G2124" t="s">
        <v>174</v>
      </c>
      <c r="H2124" t="s">
        <v>37</v>
      </c>
      <c r="I2124" t="s">
        <v>180</v>
      </c>
      <c r="J2124" t="s">
        <v>43</v>
      </c>
      <c r="K2124">
        <v>2880</v>
      </c>
    </row>
    <row r="2125" spans="1:11" x14ac:dyDescent="0.25">
      <c r="A2125" t="str">
        <f>CONCATENATE(ExportTabel[[#This Row],[Jaar]],"/",ExportTabel[[#This Row],[Week]])</f>
        <v>2025/31</v>
      </c>
      <c r="B2125">
        <v>2025</v>
      </c>
      <c r="C2125">
        <v>31</v>
      </c>
      <c r="D2125" t="s">
        <v>636</v>
      </c>
      <c r="E2125" t="s">
        <v>637</v>
      </c>
      <c r="F2125" t="s">
        <v>283</v>
      </c>
      <c r="G2125" t="s">
        <v>174</v>
      </c>
      <c r="H2125" t="s">
        <v>37</v>
      </c>
      <c r="I2125" t="s">
        <v>180</v>
      </c>
      <c r="J2125" t="s">
        <v>43</v>
      </c>
      <c r="K2125">
        <v>576</v>
      </c>
    </row>
    <row r="2126" spans="1:11" x14ac:dyDescent="0.25">
      <c r="A2126" t="str">
        <f>CONCATENATE(ExportTabel[[#This Row],[Jaar]],"/",ExportTabel[[#This Row],[Week]])</f>
        <v>2025/31</v>
      </c>
      <c r="B2126">
        <v>2025</v>
      </c>
      <c r="C2126">
        <v>31</v>
      </c>
      <c r="D2126" t="s">
        <v>636</v>
      </c>
      <c r="E2126" t="s">
        <v>637</v>
      </c>
      <c r="F2126" t="s">
        <v>283</v>
      </c>
      <c r="G2126" t="s">
        <v>174</v>
      </c>
      <c r="H2126" t="s">
        <v>37</v>
      </c>
      <c r="I2126" t="s">
        <v>180</v>
      </c>
      <c r="J2126" t="s">
        <v>43</v>
      </c>
      <c r="K2126">
        <v>576</v>
      </c>
    </row>
    <row r="2127" spans="1:11" x14ac:dyDescent="0.25">
      <c r="A2127" t="str">
        <f>CONCATENATE(ExportTabel[[#This Row],[Jaar]],"/",ExportTabel[[#This Row],[Week]])</f>
        <v>2025/31</v>
      </c>
      <c r="B2127">
        <v>2025</v>
      </c>
      <c r="C2127">
        <v>31</v>
      </c>
      <c r="D2127" t="s">
        <v>636</v>
      </c>
      <c r="E2127" t="s">
        <v>637</v>
      </c>
      <c r="F2127" t="s">
        <v>283</v>
      </c>
      <c r="G2127" t="s">
        <v>174</v>
      </c>
      <c r="H2127" t="s">
        <v>37</v>
      </c>
      <c r="I2127" t="s">
        <v>180</v>
      </c>
      <c r="J2127" t="s">
        <v>43</v>
      </c>
      <c r="K2127">
        <v>3840</v>
      </c>
    </row>
    <row r="2128" spans="1:11" x14ac:dyDescent="0.25">
      <c r="A2128" t="str">
        <f>CONCATENATE(ExportTabel[[#This Row],[Jaar]],"/",ExportTabel[[#This Row],[Week]])</f>
        <v>2025/31</v>
      </c>
      <c r="B2128">
        <v>2025</v>
      </c>
      <c r="C2128">
        <v>31</v>
      </c>
      <c r="D2128" t="s">
        <v>636</v>
      </c>
      <c r="E2128" t="s">
        <v>637</v>
      </c>
      <c r="F2128" t="s">
        <v>283</v>
      </c>
      <c r="G2128" t="s">
        <v>174</v>
      </c>
      <c r="H2128" t="s">
        <v>37</v>
      </c>
      <c r="I2128" t="s">
        <v>180</v>
      </c>
      <c r="J2128" t="s">
        <v>43</v>
      </c>
      <c r="K2128">
        <v>1920</v>
      </c>
    </row>
    <row r="2129" spans="1:11" x14ac:dyDescent="0.25">
      <c r="A2129" t="str">
        <f>CONCATENATE(ExportTabel[[#This Row],[Jaar]],"/",ExportTabel[[#This Row],[Week]])</f>
        <v>2025/31</v>
      </c>
      <c r="B2129">
        <v>2025</v>
      </c>
      <c r="C2129">
        <v>31</v>
      </c>
      <c r="D2129" t="s">
        <v>636</v>
      </c>
      <c r="E2129" t="s">
        <v>637</v>
      </c>
      <c r="F2129" t="s">
        <v>283</v>
      </c>
      <c r="G2129" t="s">
        <v>174</v>
      </c>
      <c r="H2129" t="s">
        <v>37</v>
      </c>
      <c r="I2129" t="s">
        <v>180</v>
      </c>
      <c r="J2129" t="s">
        <v>43</v>
      </c>
      <c r="K2129">
        <v>1152</v>
      </c>
    </row>
    <row r="2130" spans="1:11" x14ac:dyDescent="0.25">
      <c r="A2130" t="str">
        <f>CONCATENATE(ExportTabel[[#This Row],[Jaar]],"/",ExportTabel[[#This Row],[Week]])</f>
        <v>2025/31</v>
      </c>
      <c r="B2130">
        <v>2025</v>
      </c>
      <c r="C2130">
        <v>31</v>
      </c>
      <c r="D2130" t="s">
        <v>636</v>
      </c>
      <c r="E2130" t="s">
        <v>637</v>
      </c>
      <c r="F2130" t="s">
        <v>283</v>
      </c>
      <c r="G2130" t="s">
        <v>174</v>
      </c>
      <c r="H2130" t="s">
        <v>37</v>
      </c>
      <c r="I2130" t="s">
        <v>180</v>
      </c>
      <c r="J2130" t="s">
        <v>43</v>
      </c>
      <c r="K2130">
        <v>576</v>
      </c>
    </row>
    <row r="2131" spans="1:11" x14ac:dyDescent="0.25">
      <c r="A2131" t="str">
        <f>CONCATENATE(ExportTabel[[#This Row],[Jaar]],"/",ExportTabel[[#This Row],[Week]])</f>
        <v>2025/31</v>
      </c>
      <c r="B2131">
        <v>2025</v>
      </c>
      <c r="C2131">
        <v>31</v>
      </c>
      <c r="D2131" t="s">
        <v>636</v>
      </c>
      <c r="E2131" t="s">
        <v>637</v>
      </c>
      <c r="F2131" t="s">
        <v>283</v>
      </c>
      <c r="G2131" t="s">
        <v>174</v>
      </c>
      <c r="H2131" t="s">
        <v>37</v>
      </c>
      <c r="I2131" t="s">
        <v>180</v>
      </c>
      <c r="J2131" t="s">
        <v>43</v>
      </c>
      <c r="K2131">
        <v>1728</v>
      </c>
    </row>
    <row r="2132" spans="1:11" x14ac:dyDescent="0.25">
      <c r="A2132" t="str">
        <f>CONCATENATE(ExportTabel[[#This Row],[Jaar]],"/",ExportTabel[[#This Row],[Week]])</f>
        <v>2025/31</v>
      </c>
      <c r="B2132">
        <v>2025</v>
      </c>
      <c r="C2132">
        <v>31</v>
      </c>
      <c r="D2132" t="s">
        <v>636</v>
      </c>
      <c r="E2132" t="s">
        <v>637</v>
      </c>
      <c r="F2132" t="s">
        <v>283</v>
      </c>
      <c r="G2132" t="s">
        <v>169</v>
      </c>
      <c r="H2132" t="s">
        <v>32</v>
      </c>
      <c r="I2132" t="s">
        <v>180</v>
      </c>
      <c r="J2132" t="s">
        <v>43</v>
      </c>
      <c r="K2132">
        <v>64</v>
      </c>
    </row>
    <row r="2133" spans="1:11" x14ac:dyDescent="0.25">
      <c r="A2133" t="str">
        <f>CONCATENATE(ExportTabel[[#This Row],[Jaar]],"/",ExportTabel[[#This Row],[Week]])</f>
        <v>2025/31</v>
      </c>
      <c r="B2133">
        <v>2025</v>
      </c>
      <c r="C2133">
        <v>31</v>
      </c>
      <c r="D2133" t="s">
        <v>636</v>
      </c>
      <c r="E2133" t="s">
        <v>637</v>
      </c>
      <c r="F2133" t="s">
        <v>283</v>
      </c>
      <c r="G2133" t="s">
        <v>206</v>
      </c>
      <c r="H2133" t="s">
        <v>69</v>
      </c>
      <c r="I2133" t="s">
        <v>180</v>
      </c>
      <c r="J2133" t="s">
        <v>43</v>
      </c>
      <c r="K2133">
        <v>50</v>
      </c>
    </row>
    <row r="2134" spans="1:11" x14ac:dyDescent="0.25">
      <c r="A2134" t="str">
        <f>CONCATENATE(ExportTabel[[#This Row],[Jaar]],"/",ExportTabel[[#This Row],[Week]])</f>
        <v>2025/31</v>
      </c>
      <c r="B2134">
        <v>2025</v>
      </c>
      <c r="C2134">
        <v>31</v>
      </c>
      <c r="D2134" t="s">
        <v>636</v>
      </c>
      <c r="E2134" t="s">
        <v>637</v>
      </c>
      <c r="F2134" t="s">
        <v>283</v>
      </c>
      <c r="G2134" t="s">
        <v>174</v>
      </c>
      <c r="H2134" t="s">
        <v>37</v>
      </c>
      <c r="I2134" t="s">
        <v>180</v>
      </c>
      <c r="J2134" t="s">
        <v>43</v>
      </c>
      <c r="K2134">
        <v>1152</v>
      </c>
    </row>
    <row r="2135" spans="1:11" x14ac:dyDescent="0.25">
      <c r="A2135" t="str">
        <f>CONCATENATE(ExportTabel[[#This Row],[Jaar]],"/",ExportTabel[[#This Row],[Week]])</f>
        <v>2025/31</v>
      </c>
      <c r="B2135">
        <v>2025</v>
      </c>
      <c r="C2135">
        <v>31</v>
      </c>
      <c r="D2135" t="s">
        <v>636</v>
      </c>
      <c r="E2135" t="s">
        <v>637</v>
      </c>
      <c r="F2135" t="s">
        <v>283</v>
      </c>
      <c r="G2135" t="s">
        <v>174</v>
      </c>
      <c r="H2135" t="s">
        <v>37</v>
      </c>
      <c r="I2135" t="s">
        <v>180</v>
      </c>
      <c r="J2135" t="s">
        <v>43</v>
      </c>
      <c r="K2135">
        <v>3840</v>
      </c>
    </row>
    <row r="2136" spans="1:11" x14ac:dyDescent="0.25">
      <c r="A2136" t="str">
        <f>CONCATENATE(ExportTabel[[#This Row],[Jaar]],"/",ExportTabel[[#This Row],[Week]])</f>
        <v>2025/31</v>
      </c>
      <c r="B2136">
        <v>2025</v>
      </c>
      <c r="C2136">
        <v>31</v>
      </c>
      <c r="D2136" t="s">
        <v>636</v>
      </c>
      <c r="E2136" t="s">
        <v>637</v>
      </c>
      <c r="F2136" t="s">
        <v>283</v>
      </c>
      <c r="G2136" t="s">
        <v>174</v>
      </c>
      <c r="H2136" t="s">
        <v>37</v>
      </c>
      <c r="I2136" t="s">
        <v>180</v>
      </c>
      <c r="J2136" t="s">
        <v>43</v>
      </c>
      <c r="K2136">
        <v>1920</v>
      </c>
    </row>
    <row r="2137" spans="1:11" x14ac:dyDescent="0.25">
      <c r="A2137" t="str">
        <f>CONCATENATE(ExportTabel[[#This Row],[Jaar]],"/",ExportTabel[[#This Row],[Week]])</f>
        <v>2025/31</v>
      </c>
      <c r="B2137">
        <v>2025</v>
      </c>
      <c r="C2137">
        <v>31</v>
      </c>
      <c r="D2137" t="s">
        <v>636</v>
      </c>
      <c r="E2137" t="s">
        <v>637</v>
      </c>
      <c r="F2137" t="s">
        <v>283</v>
      </c>
      <c r="G2137" t="s">
        <v>174</v>
      </c>
      <c r="H2137" t="s">
        <v>37</v>
      </c>
      <c r="I2137" t="s">
        <v>180</v>
      </c>
      <c r="J2137" t="s">
        <v>43</v>
      </c>
      <c r="K2137">
        <v>2880</v>
      </c>
    </row>
    <row r="2138" spans="1:11" x14ac:dyDescent="0.25">
      <c r="A2138" t="str">
        <f>CONCATENATE(ExportTabel[[#This Row],[Jaar]],"/",ExportTabel[[#This Row],[Week]])</f>
        <v>2025/31</v>
      </c>
      <c r="B2138">
        <v>2025</v>
      </c>
      <c r="C2138">
        <v>31</v>
      </c>
      <c r="D2138" t="s">
        <v>636</v>
      </c>
      <c r="E2138" t="s">
        <v>637</v>
      </c>
      <c r="F2138" t="s">
        <v>283</v>
      </c>
      <c r="G2138" t="s">
        <v>174</v>
      </c>
      <c r="H2138" t="s">
        <v>37</v>
      </c>
      <c r="I2138" t="s">
        <v>180</v>
      </c>
      <c r="J2138" t="s">
        <v>43</v>
      </c>
      <c r="K2138">
        <v>1152</v>
      </c>
    </row>
    <row r="2139" spans="1:11" x14ac:dyDescent="0.25">
      <c r="A2139" t="str">
        <f>CONCATENATE(ExportTabel[[#This Row],[Jaar]],"/",ExportTabel[[#This Row],[Week]])</f>
        <v>2025/31</v>
      </c>
      <c r="B2139">
        <v>2025</v>
      </c>
      <c r="C2139">
        <v>31</v>
      </c>
      <c r="D2139" t="s">
        <v>636</v>
      </c>
      <c r="E2139" t="s">
        <v>637</v>
      </c>
      <c r="F2139" t="s">
        <v>283</v>
      </c>
      <c r="G2139" t="s">
        <v>174</v>
      </c>
      <c r="H2139" t="s">
        <v>37</v>
      </c>
      <c r="I2139" t="s">
        <v>180</v>
      </c>
      <c r="J2139" t="s">
        <v>43</v>
      </c>
      <c r="K2139">
        <v>576</v>
      </c>
    </row>
    <row r="2140" spans="1:11" x14ac:dyDescent="0.25">
      <c r="A2140" t="str">
        <f>CONCATENATE(ExportTabel[[#This Row],[Jaar]],"/",ExportTabel[[#This Row],[Week]])</f>
        <v>2025/31</v>
      </c>
      <c r="B2140">
        <v>2025</v>
      </c>
      <c r="C2140">
        <v>31</v>
      </c>
      <c r="D2140" t="s">
        <v>636</v>
      </c>
      <c r="E2140" t="s">
        <v>637</v>
      </c>
      <c r="F2140" t="s">
        <v>283</v>
      </c>
      <c r="G2140" t="s">
        <v>174</v>
      </c>
      <c r="H2140" t="s">
        <v>37</v>
      </c>
      <c r="I2140" t="s">
        <v>180</v>
      </c>
      <c r="J2140" t="s">
        <v>43</v>
      </c>
      <c r="K2140">
        <v>1920</v>
      </c>
    </row>
    <row r="2141" spans="1:11" x14ac:dyDescent="0.25">
      <c r="A2141" t="str">
        <f>CONCATENATE(ExportTabel[[#This Row],[Jaar]],"/",ExportTabel[[#This Row],[Week]])</f>
        <v>2025/31</v>
      </c>
      <c r="B2141">
        <v>2025</v>
      </c>
      <c r="C2141">
        <v>31</v>
      </c>
      <c r="D2141" t="s">
        <v>636</v>
      </c>
      <c r="E2141" t="s">
        <v>637</v>
      </c>
      <c r="F2141" t="s">
        <v>283</v>
      </c>
      <c r="G2141" t="s">
        <v>174</v>
      </c>
      <c r="H2141" t="s">
        <v>37</v>
      </c>
      <c r="I2141" t="s">
        <v>180</v>
      </c>
      <c r="J2141" t="s">
        <v>43</v>
      </c>
      <c r="K2141">
        <v>1152</v>
      </c>
    </row>
    <row r="2142" spans="1:11" x14ac:dyDescent="0.25">
      <c r="A2142" t="str">
        <f>CONCATENATE(ExportTabel[[#This Row],[Jaar]],"/",ExportTabel[[#This Row],[Week]])</f>
        <v>2025/31</v>
      </c>
      <c r="B2142">
        <v>2025</v>
      </c>
      <c r="C2142">
        <v>31</v>
      </c>
      <c r="D2142" t="s">
        <v>636</v>
      </c>
      <c r="E2142" t="s">
        <v>637</v>
      </c>
      <c r="F2142" t="s">
        <v>283</v>
      </c>
      <c r="G2142" t="s">
        <v>174</v>
      </c>
      <c r="H2142" t="s">
        <v>37</v>
      </c>
      <c r="I2142" t="s">
        <v>180</v>
      </c>
      <c r="J2142" t="s">
        <v>43</v>
      </c>
      <c r="K2142">
        <v>3840</v>
      </c>
    </row>
    <row r="2143" spans="1:11" x14ac:dyDescent="0.25">
      <c r="A2143" t="str">
        <f>CONCATENATE(ExportTabel[[#This Row],[Jaar]],"/",ExportTabel[[#This Row],[Week]])</f>
        <v>2025/31</v>
      </c>
      <c r="B2143">
        <v>2025</v>
      </c>
      <c r="C2143">
        <v>31</v>
      </c>
      <c r="D2143" t="s">
        <v>636</v>
      </c>
      <c r="E2143" t="s">
        <v>637</v>
      </c>
      <c r="F2143" t="s">
        <v>283</v>
      </c>
      <c r="G2143" t="s">
        <v>169</v>
      </c>
      <c r="H2143" t="s">
        <v>32</v>
      </c>
      <c r="I2143" t="s">
        <v>247</v>
      </c>
      <c r="J2143" t="s">
        <v>110</v>
      </c>
      <c r="K2143">
        <v>3</v>
      </c>
    </row>
    <row r="2144" spans="1:11" x14ac:dyDescent="0.25">
      <c r="A2144" t="str">
        <f>CONCATENATE(ExportTabel[[#This Row],[Jaar]],"/",ExportTabel[[#This Row],[Week]])</f>
        <v>2025/31</v>
      </c>
      <c r="B2144">
        <v>2025</v>
      </c>
      <c r="C2144">
        <v>31</v>
      </c>
      <c r="D2144" t="s">
        <v>636</v>
      </c>
      <c r="E2144" t="s">
        <v>637</v>
      </c>
      <c r="F2144" t="s">
        <v>283</v>
      </c>
      <c r="G2144" t="s">
        <v>174</v>
      </c>
      <c r="H2144" t="s">
        <v>37</v>
      </c>
      <c r="I2144" t="s">
        <v>180</v>
      </c>
      <c r="J2144" t="s">
        <v>43</v>
      </c>
      <c r="K2144">
        <v>11375</v>
      </c>
    </row>
    <row r="2145" spans="1:11" x14ac:dyDescent="0.25">
      <c r="A2145" t="str">
        <f>CONCATENATE(ExportTabel[[#This Row],[Jaar]],"/",ExportTabel[[#This Row],[Week]])</f>
        <v>2025/31</v>
      </c>
      <c r="B2145">
        <v>2025</v>
      </c>
      <c r="C2145">
        <v>31</v>
      </c>
      <c r="D2145" t="s">
        <v>636</v>
      </c>
      <c r="E2145" t="s">
        <v>637</v>
      </c>
      <c r="F2145" t="s">
        <v>283</v>
      </c>
      <c r="G2145" t="s">
        <v>174</v>
      </c>
      <c r="H2145" t="s">
        <v>37</v>
      </c>
      <c r="I2145" t="s">
        <v>180</v>
      </c>
      <c r="J2145" t="s">
        <v>43</v>
      </c>
      <c r="K2145">
        <v>6750</v>
      </c>
    </row>
    <row r="2146" spans="1:11" x14ac:dyDescent="0.25">
      <c r="A2146" t="str">
        <f>CONCATENATE(ExportTabel[[#This Row],[Jaar]],"/",ExportTabel[[#This Row],[Week]])</f>
        <v>2025/31</v>
      </c>
      <c r="B2146">
        <v>2025</v>
      </c>
      <c r="C2146">
        <v>31</v>
      </c>
      <c r="D2146" t="s">
        <v>636</v>
      </c>
      <c r="E2146" t="s">
        <v>637</v>
      </c>
      <c r="F2146" t="s">
        <v>283</v>
      </c>
      <c r="G2146" t="s">
        <v>174</v>
      </c>
      <c r="H2146" t="s">
        <v>37</v>
      </c>
      <c r="I2146" t="s">
        <v>180</v>
      </c>
      <c r="J2146" t="s">
        <v>43</v>
      </c>
      <c r="K2146">
        <v>1125</v>
      </c>
    </row>
    <row r="2147" spans="1:11" x14ac:dyDescent="0.25">
      <c r="A2147" t="str">
        <f>CONCATENATE(ExportTabel[[#This Row],[Jaar]],"/",ExportTabel[[#This Row],[Week]])</f>
        <v>2025/31</v>
      </c>
      <c r="B2147">
        <v>2025</v>
      </c>
      <c r="C2147">
        <v>31</v>
      </c>
      <c r="D2147" t="s">
        <v>636</v>
      </c>
      <c r="E2147" t="s">
        <v>637</v>
      </c>
      <c r="F2147" t="s">
        <v>283</v>
      </c>
      <c r="G2147" t="s">
        <v>174</v>
      </c>
      <c r="H2147" t="s">
        <v>37</v>
      </c>
      <c r="I2147" t="s">
        <v>180</v>
      </c>
      <c r="J2147" t="s">
        <v>43</v>
      </c>
      <c r="K2147">
        <v>6750</v>
      </c>
    </row>
    <row r="2148" spans="1:11" x14ac:dyDescent="0.25">
      <c r="A2148" t="str">
        <f>CONCATENATE(ExportTabel[[#This Row],[Jaar]],"/",ExportTabel[[#This Row],[Week]])</f>
        <v>2025/31</v>
      </c>
      <c r="B2148">
        <v>2025</v>
      </c>
      <c r="C2148">
        <v>31</v>
      </c>
      <c r="D2148" t="s">
        <v>636</v>
      </c>
      <c r="E2148" t="s">
        <v>637</v>
      </c>
      <c r="F2148" t="s">
        <v>283</v>
      </c>
      <c r="G2148" t="s">
        <v>169</v>
      </c>
      <c r="H2148" t="s">
        <v>32</v>
      </c>
      <c r="I2148" t="s">
        <v>250</v>
      </c>
      <c r="J2148" t="s">
        <v>113</v>
      </c>
      <c r="K2148">
        <v>1</v>
      </c>
    </row>
    <row r="2149" spans="1:11" x14ac:dyDescent="0.25">
      <c r="A2149" t="str">
        <f>CONCATENATE(ExportTabel[[#This Row],[Jaar]],"/",ExportTabel[[#This Row],[Week]])</f>
        <v>2025/31</v>
      </c>
      <c r="B2149">
        <v>2025</v>
      </c>
      <c r="C2149">
        <v>31</v>
      </c>
      <c r="D2149" t="s">
        <v>636</v>
      </c>
      <c r="E2149" t="s">
        <v>637</v>
      </c>
      <c r="F2149" t="s">
        <v>283</v>
      </c>
      <c r="G2149" t="s">
        <v>169</v>
      </c>
      <c r="H2149" t="s">
        <v>32</v>
      </c>
      <c r="I2149" t="s">
        <v>250</v>
      </c>
      <c r="J2149" t="s">
        <v>113</v>
      </c>
      <c r="K2149">
        <v>3</v>
      </c>
    </row>
    <row r="2150" spans="1:11" x14ac:dyDescent="0.25">
      <c r="A2150" t="str">
        <f>CONCATENATE(ExportTabel[[#This Row],[Jaar]],"/",ExportTabel[[#This Row],[Week]])</f>
        <v>2025/31</v>
      </c>
      <c r="B2150">
        <v>2025</v>
      </c>
      <c r="C2150">
        <v>31</v>
      </c>
      <c r="D2150" t="s">
        <v>636</v>
      </c>
      <c r="E2150" t="s">
        <v>637</v>
      </c>
      <c r="F2150" t="s">
        <v>283</v>
      </c>
      <c r="G2150" t="s">
        <v>174</v>
      </c>
      <c r="H2150" t="s">
        <v>37</v>
      </c>
      <c r="I2150" t="s">
        <v>235</v>
      </c>
      <c r="J2150" t="s">
        <v>98</v>
      </c>
      <c r="K2150">
        <v>1350</v>
      </c>
    </row>
    <row r="2151" spans="1:11" x14ac:dyDescent="0.25">
      <c r="A2151" t="str">
        <f>CONCATENATE(ExportTabel[[#This Row],[Jaar]],"/",ExportTabel[[#This Row],[Week]])</f>
        <v>2025/31</v>
      </c>
      <c r="B2151">
        <v>2025</v>
      </c>
      <c r="C2151">
        <v>31</v>
      </c>
      <c r="D2151" t="s">
        <v>636</v>
      </c>
      <c r="E2151" t="s">
        <v>637</v>
      </c>
      <c r="F2151" t="s">
        <v>283</v>
      </c>
      <c r="G2151" t="s">
        <v>206</v>
      </c>
      <c r="H2151" t="s">
        <v>69</v>
      </c>
      <c r="I2151" t="s">
        <v>250</v>
      </c>
      <c r="J2151" t="s">
        <v>113</v>
      </c>
      <c r="K2151">
        <v>5</v>
      </c>
    </row>
    <row r="2152" spans="1:11" x14ac:dyDescent="0.25">
      <c r="A2152" t="str">
        <f>CONCATENATE(ExportTabel[[#This Row],[Jaar]],"/",ExportTabel[[#This Row],[Week]])</f>
        <v>2025/31</v>
      </c>
      <c r="B2152">
        <v>2025</v>
      </c>
      <c r="C2152">
        <v>31</v>
      </c>
      <c r="D2152" t="s">
        <v>636</v>
      </c>
      <c r="E2152" t="s">
        <v>637</v>
      </c>
      <c r="F2152" t="s">
        <v>283</v>
      </c>
      <c r="G2152" t="s">
        <v>174</v>
      </c>
      <c r="H2152" t="s">
        <v>37</v>
      </c>
      <c r="I2152" t="s">
        <v>180</v>
      </c>
      <c r="J2152" t="s">
        <v>43</v>
      </c>
      <c r="K2152">
        <v>1200</v>
      </c>
    </row>
    <row r="2153" spans="1:11" x14ac:dyDescent="0.25">
      <c r="A2153" t="str">
        <f>CONCATENATE(ExportTabel[[#This Row],[Jaar]],"/",ExportTabel[[#This Row],[Week]])</f>
        <v>2025/31</v>
      </c>
      <c r="B2153">
        <v>2025</v>
      </c>
      <c r="C2153">
        <v>31</v>
      </c>
      <c r="D2153" t="s">
        <v>636</v>
      </c>
      <c r="E2153" t="s">
        <v>637</v>
      </c>
      <c r="F2153" t="s">
        <v>283</v>
      </c>
      <c r="G2153" t="s">
        <v>174</v>
      </c>
      <c r="H2153" t="s">
        <v>37</v>
      </c>
      <c r="I2153" t="s">
        <v>180</v>
      </c>
      <c r="J2153" t="s">
        <v>43</v>
      </c>
      <c r="K2153">
        <v>1080</v>
      </c>
    </row>
    <row r="2154" spans="1:11" x14ac:dyDescent="0.25">
      <c r="A2154" t="str">
        <f>CONCATENATE(ExportTabel[[#This Row],[Jaar]],"/",ExportTabel[[#This Row],[Week]])</f>
        <v>2025/31</v>
      </c>
      <c r="B2154">
        <v>2025</v>
      </c>
      <c r="C2154">
        <v>31</v>
      </c>
      <c r="D2154" t="s">
        <v>636</v>
      </c>
      <c r="E2154" t="s">
        <v>637</v>
      </c>
      <c r="F2154" t="s">
        <v>283</v>
      </c>
      <c r="G2154" t="s">
        <v>175</v>
      </c>
      <c r="H2154" t="s">
        <v>38</v>
      </c>
      <c r="I2154" t="s">
        <v>246</v>
      </c>
      <c r="J2154" t="s">
        <v>109</v>
      </c>
      <c r="K2154">
        <v>108</v>
      </c>
    </row>
    <row r="2155" spans="1:11" x14ac:dyDescent="0.25">
      <c r="A2155" t="str">
        <f>CONCATENATE(ExportTabel[[#This Row],[Jaar]],"/",ExportTabel[[#This Row],[Week]])</f>
        <v>2025/31</v>
      </c>
      <c r="B2155">
        <v>2025</v>
      </c>
      <c r="C2155">
        <v>31</v>
      </c>
      <c r="D2155" t="s">
        <v>636</v>
      </c>
      <c r="E2155" t="s">
        <v>637</v>
      </c>
      <c r="F2155" t="s">
        <v>283</v>
      </c>
      <c r="G2155" t="s">
        <v>169</v>
      </c>
      <c r="H2155" t="s">
        <v>32</v>
      </c>
      <c r="I2155" t="s">
        <v>235</v>
      </c>
      <c r="J2155" t="s">
        <v>98</v>
      </c>
      <c r="K2155">
        <v>4</v>
      </c>
    </row>
    <row r="2156" spans="1:11" x14ac:dyDescent="0.25">
      <c r="A2156" t="str">
        <f>CONCATENATE(ExportTabel[[#This Row],[Jaar]],"/",ExportTabel[[#This Row],[Week]])</f>
        <v>2025/31</v>
      </c>
      <c r="B2156">
        <v>2025</v>
      </c>
      <c r="C2156">
        <v>31</v>
      </c>
      <c r="D2156" t="s">
        <v>636</v>
      </c>
      <c r="E2156" t="s">
        <v>637</v>
      </c>
      <c r="F2156" t="s">
        <v>283</v>
      </c>
      <c r="G2156" t="s">
        <v>174</v>
      </c>
      <c r="H2156" t="s">
        <v>37</v>
      </c>
      <c r="I2156" t="s">
        <v>235</v>
      </c>
      <c r="J2156" t="s">
        <v>98</v>
      </c>
      <c r="K2156">
        <v>1350</v>
      </c>
    </row>
    <row r="2157" spans="1:11" x14ac:dyDescent="0.25">
      <c r="A2157" t="str">
        <f>CONCATENATE(ExportTabel[[#This Row],[Jaar]],"/",ExportTabel[[#This Row],[Week]])</f>
        <v>2025/31</v>
      </c>
      <c r="B2157">
        <v>2025</v>
      </c>
      <c r="C2157">
        <v>31</v>
      </c>
      <c r="D2157" t="s">
        <v>636</v>
      </c>
      <c r="E2157" t="s">
        <v>637</v>
      </c>
      <c r="F2157" t="s">
        <v>283</v>
      </c>
      <c r="G2157" t="s">
        <v>178</v>
      </c>
      <c r="H2157" t="s">
        <v>41</v>
      </c>
      <c r="I2157" t="s">
        <v>182</v>
      </c>
      <c r="J2157" t="s">
        <v>45</v>
      </c>
      <c r="K2157">
        <v>25</v>
      </c>
    </row>
    <row r="2158" spans="1:11" x14ac:dyDescent="0.25">
      <c r="A2158" t="str">
        <f>CONCATENATE(ExportTabel[[#This Row],[Jaar]],"/",ExportTabel[[#This Row],[Week]])</f>
        <v>2025/31</v>
      </c>
      <c r="B2158">
        <v>2025</v>
      </c>
      <c r="C2158">
        <v>31</v>
      </c>
      <c r="D2158" t="s">
        <v>636</v>
      </c>
      <c r="E2158" t="s">
        <v>637</v>
      </c>
      <c r="F2158" t="s">
        <v>283</v>
      </c>
      <c r="G2158" t="s">
        <v>206</v>
      </c>
      <c r="H2158" t="s">
        <v>69</v>
      </c>
      <c r="I2158" t="s">
        <v>243</v>
      </c>
      <c r="J2158" t="s">
        <v>106</v>
      </c>
      <c r="K2158">
        <v>5</v>
      </c>
    </row>
    <row r="2159" spans="1:11" x14ac:dyDescent="0.25">
      <c r="A2159" t="str">
        <f>CONCATENATE(ExportTabel[[#This Row],[Jaar]],"/",ExportTabel[[#This Row],[Week]])</f>
        <v>2025/31</v>
      </c>
      <c r="B2159">
        <v>2025</v>
      </c>
      <c r="C2159">
        <v>31</v>
      </c>
      <c r="D2159" t="s">
        <v>636</v>
      </c>
      <c r="E2159" t="s">
        <v>637</v>
      </c>
      <c r="F2159" t="s">
        <v>283</v>
      </c>
      <c r="G2159" t="s">
        <v>174</v>
      </c>
      <c r="H2159" t="s">
        <v>37</v>
      </c>
      <c r="I2159" t="s">
        <v>248</v>
      </c>
      <c r="J2159" t="s">
        <v>111</v>
      </c>
      <c r="K2159">
        <v>70</v>
      </c>
    </row>
    <row r="2160" spans="1:11" x14ac:dyDescent="0.25">
      <c r="A2160" t="str">
        <f>CONCATENATE(ExportTabel[[#This Row],[Jaar]],"/",ExportTabel[[#This Row],[Week]])</f>
        <v>2025/31</v>
      </c>
      <c r="B2160">
        <v>2025</v>
      </c>
      <c r="C2160">
        <v>31</v>
      </c>
      <c r="D2160" t="s">
        <v>636</v>
      </c>
      <c r="E2160" t="s">
        <v>637</v>
      </c>
      <c r="F2160" t="s">
        <v>283</v>
      </c>
      <c r="G2160" t="s">
        <v>169</v>
      </c>
      <c r="H2160" t="s">
        <v>32</v>
      </c>
      <c r="I2160" t="s">
        <v>161</v>
      </c>
      <c r="J2160" t="s">
        <v>24</v>
      </c>
      <c r="K2160">
        <v>12</v>
      </c>
    </row>
    <row r="2161" spans="1:11" x14ac:dyDescent="0.25">
      <c r="A2161" t="str">
        <f>CONCATENATE(ExportTabel[[#This Row],[Jaar]],"/",ExportTabel[[#This Row],[Week]])</f>
        <v>2025/31</v>
      </c>
      <c r="B2161">
        <v>2025</v>
      </c>
      <c r="C2161">
        <v>31</v>
      </c>
      <c r="D2161" t="s">
        <v>636</v>
      </c>
      <c r="E2161" t="s">
        <v>637</v>
      </c>
      <c r="F2161" t="s">
        <v>283</v>
      </c>
      <c r="G2161" t="s">
        <v>174</v>
      </c>
      <c r="H2161" t="s">
        <v>37</v>
      </c>
      <c r="I2161" t="s">
        <v>180</v>
      </c>
      <c r="J2161" t="s">
        <v>43</v>
      </c>
      <c r="K2161">
        <v>90</v>
      </c>
    </row>
    <row r="2162" spans="1:11" x14ac:dyDescent="0.25">
      <c r="A2162" t="str">
        <f>CONCATENATE(ExportTabel[[#This Row],[Jaar]],"/",ExportTabel[[#This Row],[Week]])</f>
        <v>2025/31</v>
      </c>
      <c r="B2162">
        <v>2025</v>
      </c>
      <c r="C2162">
        <v>31</v>
      </c>
      <c r="D2162" t="s">
        <v>636</v>
      </c>
      <c r="E2162" t="s">
        <v>637</v>
      </c>
      <c r="F2162" t="s">
        <v>283</v>
      </c>
      <c r="G2162" t="s">
        <v>174</v>
      </c>
      <c r="H2162" t="s">
        <v>37</v>
      </c>
      <c r="I2162" t="s">
        <v>180</v>
      </c>
      <c r="J2162" t="s">
        <v>43</v>
      </c>
      <c r="K2162">
        <v>1400</v>
      </c>
    </row>
    <row r="2163" spans="1:11" x14ac:dyDescent="0.25">
      <c r="A2163" t="str">
        <f>CONCATENATE(ExportTabel[[#This Row],[Jaar]],"/",ExportTabel[[#This Row],[Week]])</f>
        <v>2025/31</v>
      </c>
      <c r="B2163">
        <v>2025</v>
      </c>
      <c r="C2163">
        <v>31</v>
      </c>
      <c r="D2163" t="s">
        <v>636</v>
      </c>
      <c r="E2163" t="s">
        <v>637</v>
      </c>
      <c r="F2163" t="s">
        <v>283</v>
      </c>
      <c r="G2163" t="s">
        <v>174</v>
      </c>
      <c r="H2163" t="s">
        <v>37</v>
      </c>
      <c r="I2163" t="s">
        <v>180</v>
      </c>
      <c r="J2163" t="s">
        <v>43</v>
      </c>
      <c r="K2163">
        <v>1400</v>
      </c>
    </row>
    <row r="2164" spans="1:11" x14ac:dyDescent="0.25">
      <c r="A2164" t="str">
        <f>CONCATENATE(ExportTabel[[#This Row],[Jaar]],"/",ExportTabel[[#This Row],[Week]])</f>
        <v>2025/31</v>
      </c>
      <c r="B2164">
        <v>2025</v>
      </c>
      <c r="C2164">
        <v>31</v>
      </c>
      <c r="D2164" t="s">
        <v>636</v>
      </c>
      <c r="E2164" t="s">
        <v>637</v>
      </c>
      <c r="F2164" t="s">
        <v>283</v>
      </c>
      <c r="G2164" t="s">
        <v>174</v>
      </c>
      <c r="H2164" t="s">
        <v>37</v>
      </c>
      <c r="I2164" t="s">
        <v>180</v>
      </c>
      <c r="J2164" t="s">
        <v>43</v>
      </c>
      <c r="K2164">
        <v>1400</v>
      </c>
    </row>
    <row r="2165" spans="1:11" x14ac:dyDescent="0.25">
      <c r="A2165" t="str">
        <f>CONCATENATE(ExportTabel[[#This Row],[Jaar]],"/",ExportTabel[[#This Row],[Week]])</f>
        <v>2025/31</v>
      </c>
      <c r="B2165">
        <v>2025</v>
      </c>
      <c r="C2165">
        <v>31</v>
      </c>
      <c r="D2165" t="s">
        <v>636</v>
      </c>
      <c r="E2165" t="s">
        <v>637</v>
      </c>
      <c r="F2165" t="s">
        <v>283</v>
      </c>
      <c r="G2165" t="s">
        <v>174</v>
      </c>
      <c r="H2165" t="s">
        <v>37</v>
      </c>
      <c r="I2165" t="s">
        <v>177</v>
      </c>
      <c r="J2165" t="s">
        <v>40</v>
      </c>
      <c r="K2165">
        <v>70</v>
      </c>
    </row>
    <row r="2166" spans="1:11" x14ac:dyDescent="0.25">
      <c r="A2166" t="str">
        <f>CONCATENATE(ExportTabel[[#This Row],[Jaar]],"/",ExportTabel[[#This Row],[Week]])</f>
        <v>2025/31</v>
      </c>
      <c r="B2166">
        <v>2025</v>
      </c>
      <c r="C2166">
        <v>31</v>
      </c>
      <c r="D2166" t="s">
        <v>636</v>
      </c>
      <c r="E2166" t="s">
        <v>637</v>
      </c>
      <c r="F2166" t="s">
        <v>283</v>
      </c>
      <c r="G2166" t="s">
        <v>169</v>
      </c>
      <c r="H2166" t="s">
        <v>32</v>
      </c>
      <c r="I2166" t="s">
        <v>177</v>
      </c>
      <c r="J2166" t="s">
        <v>40</v>
      </c>
      <c r="K2166">
        <v>20</v>
      </c>
    </row>
    <row r="2167" spans="1:11" x14ac:dyDescent="0.25">
      <c r="A2167" t="str">
        <f>CONCATENATE(ExportTabel[[#This Row],[Jaar]],"/",ExportTabel[[#This Row],[Week]])</f>
        <v>2025/31</v>
      </c>
      <c r="B2167">
        <v>2025</v>
      </c>
      <c r="C2167">
        <v>31</v>
      </c>
      <c r="D2167" t="s">
        <v>636</v>
      </c>
      <c r="E2167" t="s">
        <v>637</v>
      </c>
      <c r="F2167" t="s">
        <v>283</v>
      </c>
      <c r="G2167" t="s">
        <v>174</v>
      </c>
      <c r="H2167" t="s">
        <v>37</v>
      </c>
      <c r="I2167" t="s">
        <v>235</v>
      </c>
      <c r="J2167" t="s">
        <v>98</v>
      </c>
      <c r="K2167">
        <v>80</v>
      </c>
    </row>
    <row r="2168" spans="1:11" x14ac:dyDescent="0.25">
      <c r="A2168" t="str">
        <f>CONCATENATE(ExportTabel[[#This Row],[Jaar]],"/",ExportTabel[[#This Row],[Week]])</f>
        <v>2025/31</v>
      </c>
      <c r="B2168">
        <v>2025</v>
      </c>
      <c r="C2168">
        <v>31</v>
      </c>
      <c r="D2168" t="s">
        <v>636</v>
      </c>
      <c r="E2168" t="s">
        <v>637</v>
      </c>
      <c r="F2168" t="s">
        <v>283</v>
      </c>
      <c r="G2168" t="s">
        <v>174</v>
      </c>
      <c r="H2168" t="s">
        <v>37</v>
      </c>
      <c r="I2168" t="s">
        <v>180</v>
      </c>
      <c r="J2168" t="s">
        <v>43</v>
      </c>
      <c r="K2168">
        <v>576</v>
      </c>
    </row>
    <row r="2169" spans="1:11" x14ac:dyDescent="0.25">
      <c r="A2169" t="str">
        <f>CONCATENATE(ExportTabel[[#This Row],[Jaar]],"/",ExportTabel[[#This Row],[Week]])</f>
        <v>2025/31</v>
      </c>
      <c r="B2169">
        <v>2025</v>
      </c>
      <c r="C2169">
        <v>31</v>
      </c>
      <c r="D2169" t="s">
        <v>636</v>
      </c>
      <c r="E2169" t="s">
        <v>637</v>
      </c>
      <c r="F2169" t="s">
        <v>283</v>
      </c>
      <c r="G2169" t="s">
        <v>174</v>
      </c>
      <c r="H2169" t="s">
        <v>37</v>
      </c>
      <c r="I2169" t="s">
        <v>180</v>
      </c>
      <c r="J2169" t="s">
        <v>43</v>
      </c>
      <c r="K2169">
        <v>1920</v>
      </c>
    </row>
    <row r="2170" spans="1:11" x14ac:dyDescent="0.25">
      <c r="A2170" t="str">
        <f>CONCATENATE(ExportTabel[[#This Row],[Jaar]],"/",ExportTabel[[#This Row],[Week]])</f>
        <v>2025/31</v>
      </c>
      <c r="B2170">
        <v>2025</v>
      </c>
      <c r="C2170">
        <v>31</v>
      </c>
      <c r="D2170" t="s">
        <v>636</v>
      </c>
      <c r="E2170" t="s">
        <v>637</v>
      </c>
      <c r="F2170" t="s">
        <v>283</v>
      </c>
      <c r="G2170" t="s">
        <v>169</v>
      </c>
      <c r="H2170" t="s">
        <v>32</v>
      </c>
      <c r="I2170" t="s">
        <v>180</v>
      </c>
      <c r="J2170" t="s">
        <v>43</v>
      </c>
      <c r="K2170">
        <v>350</v>
      </c>
    </row>
    <row r="2171" spans="1:11" x14ac:dyDescent="0.25">
      <c r="A2171" t="str">
        <f>CONCATENATE(ExportTabel[[#This Row],[Jaar]],"/",ExportTabel[[#This Row],[Week]])</f>
        <v>2025/31</v>
      </c>
      <c r="B2171">
        <v>2025</v>
      </c>
      <c r="C2171">
        <v>31</v>
      </c>
      <c r="D2171" t="s">
        <v>636</v>
      </c>
      <c r="E2171" t="s">
        <v>637</v>
      </c>
      <c r="F2171" t="s">
        <v>283</v>
      </c>
      <c r="G2171" t="s">
        <v>174</v>
      </c>
      <c r="H2171" t="s">
        <v>37</v>
      </c>
      <c r="I2171" t="s">
        <v>180</v>
      </c>
      <c r="J2171" t="s">
        <v>43</v>
      </c>
      <c r="K2171">
        <v>1920</v>
      </c>
    </row>
    <row r="2172" spans="1:11" x14ac:dyDescent="0.25">
      <c r="A2172" t="str">
        <f>CONCATENATE(ExportTabel[[#This Row],[Jaar]],"/",ExportTabel[[#This Row],[Week]])</f>
        <v>2025/31</v>
      </c>
      <c r="B2172">
        <v>2025</v>
      </c>
      <c r="C2172">
        <v>31</v>
      </c>
      <c r="D2172" t="s">
        <v>636</v>
      </c>
      <c r="E2172" t="s">
        <v>637</v>
      </c>
      <c r="F2172" t="s">
        <v>283</v>
      </c>
      <c r="G2172" t="s">
        <v>174</v>
      </c>
      <c r="H2172" t="s">
        <v>37</v>
      </c>
      <c r="I2172" t="s">
        <v>180</v>
      </c>
      <c r="J2172" t="s">
        <v>43</v>
      </c>
      <c r="K2172">
        <v>1152</v>
      </c>
    </row>
    <row r="2173" spans="1:11" x14ac:dyDescent="0.25">
      <c r="A2173" t="str">
        <f>CONCATENATE(ExportTabel[[#This Row],[Jaar]],"/",ExportTabel[[#This Row],[Week]])</f>
        <v>2025/31</v>
      </c>
      <c r="B2173">
        <v>2025</v>
      </c>
      <c r="C2173">
        <v>31</v>
      </c>
      <c r="D2173" t="s">
        <v>636</v>
      </c>
      <c r="E2173" t="s">
        <v>637</v>
      </c>
      <c r="F2173" t="s">
        <v>283</v>
      </c>
      <c r="G2173" t="s">
        <v>174</v>
      </c>
      <c r="H2173" t="s">
        <v>37</v>
      </c>
      <c r="I2173" t="s">
        <v>180</v>
      </c>
      <c r="J2173" t="s">
        <v>43</v>
      </c>
      <c r="K2173">
        <v>576</v>
      </c>
    </row>
    <row r="2174" spans="1:11" x14ac:dyDescent="0.25">
      <c r="A2174" t="str">
        <f>CONCATENATE(ExportTabel[[#This Row],[Jaar]],"/",ExportTabel[[#This Row],[Week]])</f>
        <v>2025/31</v>
      </c>
      <c r="B2174">
        <v>2025</v>
      </c>
      <c r="C2174">
        <v>31</v>
      </c>
      <c r="D2174" t="s">
        <v>636</v>
      </c>
      <c r="E2174" t="s">
        <v>637</v>
      </c>
      <c r="F2174" t="s">
        <v>283</v>
      </c>
      <c r="G2174" t="s">
        <v>174</v>
      </c>
      <c r="H2174" t="s">
        <v>37</v>
      </c>
      <c r="I2174" t="s">
        <v>180</v>
      </c>
      <c r="J2174" t="s">
        <v>43</v>
      </c>
      <c r="K2174">
        <v>576</v>
      </c>
    </row>
    <row r="2175" spans="1:11" x14ac:dyDescent="0.25">
      <c r="A2175" t="str">
        <f>CONCATENATE(ExportTabel[[#This Row],[Jaar]],"/",ExportTabel[[#This Row],[Week]])</f>
        <v>2025/31</v>
      </c>
      <c r="B2175">
        <v>2025</v>
      </c>
      <c r="C2175">
        <v>31</v>
      </c>
      <c r="D2175" t="s">
        <v>636</v>
      </c>
      <c r="E2175" t="s">
        <v>637</v>
      </c>
      <c r="F2175" t="s">
        <v>283</v>
      </c>
      <c r="G2175" t="s">
        <v>174</v>
      </c>
      <c r="H2175" t="s">
        <v>37</v>
      </c>
      <c r="I2175" t="s">
        <v>180</v>
      </c>
      <c r="J2175" t="s">
        <v>43</v>
      </c>
      <c r="K2175">
        <v>960</v>
      </c>
    </row>
    <row r="2176" spans="1:11" x14ac:dyDescent="0.25">
      <c r="A2176" t="str">
        <f>CONCATENATE(ExportTabel[[#This Row],[Jaar]],"/",ExportTabel[[#This Row],[Week]])</f>
        <v>2025/31</v>
      </c>
      <c r="B2176">
        <v>2025</v>
      </c>
      <c r="C2176">
        <v>31</v>
      </c>
      <c r="D2176" t="s">
        <v>636</v>
      </c>
      <c r="E2176" t="s">
        <v>637</v>
      </c>
      <c r="F2176" t="s">
        <v>283</v>
      </c>
      <c r="G2176" t="s">
        <v>174</v>
      </c>
      <c r="H2176" t="s">
        <v>37</v>
      </c>
      <c r="I2176" t="s">
        <v>180</v>
      </c>
      <c r="J2176" t="s">
        <v>43</v>
      </c>
      <c r="K2176">
        <v>1920</v>
      </c>
    </row>
    <row r="2177" spans="1:11" x14ac:dyDescent="0.25">
      <c r="A2177" t="str">
        <f>CONCATENATE(ExportTabel[[#This Row],[Jaar]],"/",ExportTabel[[#This Row],[Week]])</f>
        <v>2025/31</v>
      </c>
      <c r="B2177">
        <v>2025</v>
      </c>
      <c r="C2177">
        <v>31</v>
      </c>
      <c r="D2177" t="s">
        <v>636</v>
      </c>
      <c r="E2177" t="s">
        <v>637</v>
      </c>
      <c r="F2177" t="s">
        <v>283</v>
      </c>
      <c r="G2177" t="s">
        <v>174</v>
      </c>
      <c r="H2177" t="s">
        <v>37</v>
      </c>
      <c r="I2177" t="s">
        <v>180</v>
      </c>
      <c r="J2177" t="s">
        <v>43</v>
      </c>
      <c r="K2177">
        <v>576</v>
      </c>
    </row>
    <row r="2178" spans="1:11" x14ac:dyDescent="0.25">
      <c r="A2178" t="str">
        <f>CONCATENATE(ExportTabel[[#This Row],[Jaar]],"/",ExportTabel[[#This Row],[Week]])</f>
        <v>2025/31</v>
      </c>
      <c r="B2178">
        <v>2025</v>
      </c>
      <c r="C2178">
        <v>31</v>
      </c>
      <c r="D2178" t="s">
        <v>636</v>
      </c>
      <c r="E2178" t="s">
        <v>637</v>
      </c>
      <c r="F2178" t="s">
        <v>283</v>
      </c>
      <c r="G2178" t="s">
        <v>174</v>
      </c>
      <c r="H2178" t="s">
        <v>37</v>
      </c>
      <c r="I2178" t="s">
        <v>180</v>
      </c>
      <c r="J2178" t="s">
        <v>43</v>
      </c>
      <c r="K2178">
        <v>1920</v>
      </c>
    </row>
    <row r="2179" spans="1:11" x14ac:dyDescent="0.25">
      <c r="A2179" t="str">
        <f>CONCATENATE(ExportTabel[[#This Row],[Jaar]],"/",ExportTabel[[#This Row],[Week]])</f>
        <v>2025/31</v>
      </c>
      <c r="B2179">
        <v>2025</v>
      </c>
      <c r="C2179">
        <v>31</v>
      </c>
      <c r="D2179" t="s">
        <v>636</v>
      </c>
      <c r="E2179" t="s">
        <v>637</v>
      </c>
      <c r="F2179" t="s">
        <v>283</v>
      </c>
      <c r="G2179" t="s">
        <v>174</v>
      </c>
      <c r="H2179" t="s">
        <v>37</v>
      </c>
      <c r="I2179" t="s">
        <v>180</v>
      </c>
      <c r="J2179" t="s">
        <v>43</v>
      </c>
      <c r="K2179">
        <v>576</v>
      </c>
    </row>
    <row r="2180" spans="1:11" x14ac:dyDescent="0.25">
      <c r="A2180" t="str">
        <f>CONCATENATE(ExportTabel[[#This Row],[Jaar]],"/",ExportTabel[[#This Row],[Week]])</f>
        <v>2025/31</v>
      </c>
      <c r="B2180">
        <v>2025</v>
      </c>
      <c r="C2180">
        <v>31</v>
      </c>
      <c r="D2180" t="s">
        <v>636</v>
      </c>
      <c r="E2180" t="s">
        <v>637</v>
      </c>
      <c r="F2180" t="s">
        <v>283</v>
      </c>
      <c r="G2180" t="s">
        <v>174</v>
      </c>
      <c r="H2180" t="s">
        <v>37</v>
      </c>
      <c r="I2180" t="s">
        <v>180</v>
      </c>
      <c r="J2180" t="s">
        <v>43</v>
      </c>
      <c r="K2180">
        <v>2880</v>
      </c>
    </row>
    <row r="2181" spans="1:11" x14ac:dyDescent="0.25">
      <c r="A2181" t="str">
        <f>CONCATENATE(ExportTabel[[#This Row],[Jaar]],"/",ExportTabel[[#This Row],[Week]])</f>
        <v>2025/31</v>
      </c>
      <c r="B2181">
        <v>2025</v>
      </c>
      <c r="C2181">
        <v>31</v>
      </c>
      <c r="D2181" t="s">
        <v>636</v>
      </c>
      <c r="E2181" t="s">
        <v>637</v>
      </c>
      <c r="F2181" t="s">
        <v>283</v>
      </c>
      <c r="G2181" t="s">
        <v>174</v>
      </c>
      <c r="H2181" t="s">
        <v>37</v>
      </c>
      <c r="I2181" t="s">
        <v>180</v>
      </c>
      <c r="J2181" t="s">
        <v>43</v>
      </c>
      <c r="K2181">
        <v>5760</v>
      </c>
    </row>
    <row r="2182" spans="1:11" x14ac:dyDescent="0.25">
      <c r="A2182" t="str">
        <f>CONCATENATE(ExportTabel[[#This Row],[Jaar]],"/",ExportTabel[[#This Row],[Week]])</f>
        <v>2025/31</v>
      </c>
      <c r="B2182">
        <v>2025</v>
      </c>
      <c r="C2182">
        <v>31</v>
      </c>
      <c r="D2182" t="s">
        <v>636</v>
      </c>
      <c r="E2182" t="s">
        <v>637</v>
      </c>
      <c r="F2182" t="s">
        <v>283</v>
      </c>
      <c r="G2182" t="s">
        <v>174</v>
      </c>
      <c r="H2182" t="s">
        <v>37</v>
      </c>
      <c r="I2182" t="s">
        <v>180</v>
      </c>
      <c r="J2182" t="s">
        <v>43</v>
      </c>
      <c r="K2182">
        <v>1152</v>
      </c>
    </row>
    <row r="2183" spans="1:11" x14ac:dyDescent="0.25">
      <c r="A2183" t="str">
        <f>CONCATENATE(ExportTabel[[#This Row],[Jaar]],"/",ExportTabel[[#This Row],[Week]])</f>
        <v>2025/31</v>
      </c>
      <c r="B2183">
        <v>2025</v>
      </c>
      <c r="C2183">
        <v>31</v>
      </c>
      <c r="D2183" t="s">
        <v>636</v>
      </c>
      <c r="E2183" t="s">
        <v>637</v>
      </c>
      <c r="F2183" t="s">
        <v>283</v>
      </c>
      <c r="G2183" t="s">
        <v>174</v>
      </c>
      <c r="H2183" t="s">
        <v>37</v>
      </c>
      <c r="I2183" t="s">
        <v>180</v>
      </c>
      <c r="J2183" t="s">
        <v>43</v>
      </c>
      <c r="K2183">
        <v>3840</v>
      </c>
    </row>
    <row r="2184" spans="1:11" x14ac:dyDescent="0.25">
      <c r="A2184" t="str">
        <f>CONCATENATE(ExportTabel[[#This Row],[Jaar]],"/",ExportTabel[[#This Row],[Week]])</f>
        <v>2025/31</v>
      </c>
      <c r="B2184">
        <v>2025</v>
      </c>
      <c r="C2184">
        <v>31</v>
      </c>
      <c r="D2184" t="s">
        <v>636</v>
      </c>
      <c r="E2184" t="s">
        <v>637</v>
      </c>
      <c r="F2184" t="s">
        <v>283</v>
      </c>
      <c r="G2184" t="s">
        <v>174</v>
      </c>
      <c r="H2184" t="s">
        <v>37</v>
      </c>
      <c r="I2184" t="s">
        <v>180</v>
      </c>
      <c r="J2184" t="s">
        <v>43</v>
      </c>
      <c r="K2184">
        <v>1152</v>
      </c>
    </row>
    <row r="2185" spans="1:11" x14ac:dyDescent="0.25">
      <c r="A2185" t="str">
        <f>CONCATENATE(ExportTabel[[#This Row],[Jaar]],"/",ExportTabel[[#This Row],[Week]])</f>
        <v>2025/31</v>
      </c>
      <c r="B2185">
        <v>2025</v>
      </c>
      <c r="C2185">
        <v>31</v>
      </c>
      <c r="D2185" t="s">
        <v>636</v>
      </c>
      <c r="E2185" t="s">
        <v>637</v>
      </c>
      <c r="F2185" t="s">
        <v>283</v>
      </c>
      <c r="G2185" t="s">
        <v>174</v>
      </c>
      <c r="H2185" t="s">
        <v>37</v>
      </c>
      <c r="I2185" t="s">
        <v>180</v>
      </c>
      <c r="J2185" t="s">
        <v>43</v>
      </c>
      <c r="K2185">
        <v>576</v>
      </c>
    </row>
    <row r="2186" spans="1:11" x14ac:dyDescent="0.25">
      <c r="A2186" t="str">
        <f>CONCATENATE(ExportTabel[[#This Row],[Jaar]],"/",ExportTabel[[#This Row],[Week]])</f>
        <v>2025/31</v>
      </c>
      <c r="B2186">
        <v>2025</v>
      </c>
      <c r="C2186">
        <v>31</v>
      </c>
      <c r="D2186" t="s">
        <v>636</v>
      </c>
      <c r="E2186" t="s">
        <v>637</v>
      </c>
      <c r="F2186" t="s">
        <v>283</v>
      </c>
      <c r="G2186" t="s">
        <v>169</v>
      </c>
      <c r="H2186" t="s">
        <v>32</v>
      </c>
      <c r="I2186" t="s">
        <v>180</v>
      </c>
      <c r="J2186" t="s">
        <v>43</v>
      </c>
      <c r="K2186">
        <v>20</v>
      </c>
    </row>
    <row r="2187" spans="1:11" x14ac:dyDescent="0.25">
      <c r="A2187" t="str">
        <f>CONCATENATE(ExportTabel[[#This Row],[Jaar]],"/",ExportTabel[[#This Row],[Week]])</f>
        <v>2025/31</v>
      </c>
      <c r="B2187">
        <v>2025</v>
      </c>
      <c r="C2187">
        <v>31</v>
      </c>
      <c r="D2187" t="s">
        <v>636</v>
      </c>
      <c r="E2187" t="s">
        <v>637</v>
      </c>
      <c r="F2187" t="s">
        <v>283</v>
      </c>
      <c r="G2187" t="s">
        <v>174</v>
      </c>
      <c r="H2187" t="s">
        <v>37</v>
      </c>
      <c r="I2187" t="s">
        <v>180</v>
      </c>
      <c r="J2187" t="s">
        <v>43</v>
      </c>
      <c r="K2187">
        <v>960</v>
      </c>
    </row>
    <row r="2188" spans="1:11" x14ac:dyDescent="0.25">
      <c r="A2188" t="str">
        <f>CONCATENATE(ExportTabel[[#This Row],[Jaar]],"/",ExportTabel[[#This Row],[Week]])</f>
        <v>2025/31</v>
      </c>
      <c r="B2188">
        <v>2025</v>
      </c>
      <c r="C2188">
        <v>31</v>
      </c>
      <c r="D2188" t="s">
        <v>636</v>
      </c>
      <c r="E2188" t="s">
        <v>637</v>
      </c>
      <c r="F2188" t="s">
        <v>283</v>
      </c>
      <c r="G2188" t="s">
        <v>174</v>
      </c>
      <c r="H2188" t="s">
        <v>37</v>
      </c>
      <c r="I2188" t="s">
        <v>180</v>
      </c>
      <c r="J2188" t="s">
        <v>43</v>
      </c>
      <c r="K2188">
        <v>576</v>
      </c>
    </row>
    <row r="2189" spans="1:11" x14ac:dyDescent="0.25">
      <c r="A2189" t="str">
        <f>CONCATENATE(ExportTabel[[#This Row],[Jaar]],"/",ExportTabel[[#This Row],[Week]])</f>
        <v>2025/31</v>
      </c>
      <c r="B2189">
        <v>2025</v>
      </c>
      <c r="C2189">
        <v>31</v>
      </c>
      <c r="D2189" t="s">
        <v>636</v>
      </c>
      <c r="E2189" t="s">
        <v>637</v>
      </c>
      <c r="F2189" t="s">
        <v>283</v>
      </c>
      <c r="G2189" t="s">
        <v>174</v>
      </c>
      <c r="H2189" t="s">
        <v>37</v>
      </c>
      <c r="I2189" t="s">
        <v>180</v>
      </c>
      <c r="J2189" t="s">
        <v>43</v>
      </c>
      <c r="K2189">
        <v>576</v>
      </c>
    </row>
    <row r="2190" spans="1:11" x14ac:dyDescent="0.25">
      <c r="A2190" t="str">
        <f>CONCATENATE(ExportTabel[[#This Row],[Jaar]],"/",ExportTabel[[#This Row],[Week]])</f>
        <v>2025/31</v>
      </c>
      <c r="B2190">
        <v>2025</v>
      </c>
      <c r="C2190">
        <v>31</v>
      </c>
      <c r="D2190" t="s">
        <v>636</v>
      </c>
      <c r="E2190" t="s">
        <v>637</v>
      </c>
      <c r="F2190" t="s">
        <v>283</v>
      </c>
      <c r="G2190" t="s">
        <v>174</v>
      </c>
      <c r="H2190" t="s">
        <v>37</v>
      </c>
      <c r="I2190" t="s">
        <v>180</v>
      </c>
      <c r="J2190" t="s">
        <v>43</v>
      </c>
      <c r="K2190">
        <v>1920</v>
      </c>
    </row>
    <row r="2191" spans="1:11" x14ac:dyDescent="0.25">
      <c r="A2191" t="str">
        <f>CONCATENATE(ExportTabel[[#This Row],[Jaar]],"/",ExportTabel[[#This Row],[Week]])</f>
        <v>2025/31</v>
      </c>
      <c r="B2191">
        <v>2025</v>
      </c>
      <c r="C2191">
        <v>31</v>
      </c>
      <c r="D2191" t="s">
        <v>636</v>
      </c>
      <c r="E2191" t="s">
        <v>637</v>
      </c>
      <c r="F2191" t="s">
        <v>283</v>
      </c>
      <c r="G2191" t="s">
        <v>174</v>
      </c>
      <c r="H2191" t="s">
        <v>37</v>
      </c>
      <c r="I2191" t="s">
        <v>180</v>
      </c>
      <c r="J2191" t="s">
        <v>43</v>
      </c>
      <c r="K2191">
        <v>1920</v>
      </c>
    </row>
    <row r="2192" spans="1:11" x14ac:dyDescent="0.25">
      <c r="A2192" t="str">
        <f>CONCATENATE(ExportTabel[[#This Row],[Jaar]],"/",ExportTabel[[#This Row],[Week]])</f>
        <v>2025/31</v>
      </c>
      <c r="B2192">
        <v>2025</v>
      </c>
      <c r="C2192">
        <v>31</v>
      </c>
      <c r="D2192" t="s">
        <v>636</v>
      </c>
      <c r="E2192" t="s">
        <v>637</v>
      </c>
      <c r="F2192" t="s">
        <v>283</v>
      </c>
      <c r="G2192" t="s">
        <v>174</v>
      </c>
      <c r="H2192" t="s">
        <v>37</v>
      </c>
      <c r="I2192" t="s">
        <v>180</v>
      </c>
      <c r="J2192" t="s">
        <v>43</v>
      </c>
      <c r="K2192">
        <v>2880</v>
      </c>
    </row>
    <row r="2193" spans="1:11" x14ac:dyDescent="0.25">
      <c r="A2193" t="str">
        <f>CONCATENATE(ExportTabel[[#This Row],[Jaar]],"/",ExportTabel[[#This Row],[Week]])</f>
        <v>2025/31</v>
      </c>
      <c r="B2193">
        <v>2025</v>
      </c>
      <c r="C2193">
        <v>31</v>
      </c>
      <c r="D2193" t="s">
        <v>636</v>
      </c>
      <c r="E2193" t="s">
        <v>637</v>
      </c>
      <c r="F2193" t="s">
        <v>283</v>
      </c>
      <c r="G2193" t="s">
        <v>174</v>
      </c>
      <c r="H2193" t="s">
        <v>37</v>
      </c>
      <c r="I2193" t="s">
        <v>180</v>
      </c>
      <c r="J2193" t="s">
        <v>43</v>
      </c>
      <c r="K2193">
        <v>576</v>
      </c>
    </row>
    <row r="2194" spans="1:11" x14ac:dyDescent="0.25">
      <c r="A2194" t="str">
        <f>CONCATENATE(ExportTabel[[#This Row],[Jaar]],"/",ExportTabel[[#This Row],[Week]])</f>
        <v>2025/31</v>
      </c>
      <c r="B2194">
        <v>2025</v>
      </c>
      <c r="C2194">
        <v>31</v>
      </c>
      <c r="D2194" t="s">
        <v>636</v>
      </c>
      <c r="E2194" t="s">
        <v>637</v>
      </c>
      <c r="F2194" t="s">
        <v>283</v>
      </c>
      <c r="G2194" t="s">
        <v>174</v>
      </c>
      <c r="H2194" t="s">
        <v>37</v>
      </c>
      <c r="I2194" t="s">
        <v>180</v>
      </c>
      <c r="J2194" t="s">
        <v>43</v>
      </c>
      <c r="K2194">
        <v>1920</v>
      </c>
    </row>
    <row r="2195" spans="1:11" x14ac:dyDescent="0.25">
      <c r="A2195" t="str">
        <f>CONCATENATE(ExportTabel[[#This Row],[Jaar]],"/",ExportTabel[[#This Row],[Week]])</f>
        <v>2025/31</v>
      </c>
      <c r="B2195">
        <v>2025</v>
      </c>
      <c r="C2195">
        <v>31</v>
      </c>
      <c r="D2195" t="s">
        <v>636</v>
      </c>
      <c r="E2195" t="s">
        <v>637</v>
      </c>
      <c r="F2195" t="s">
        <v>283</v>
      </c>
      <c r="G2195" t="s">
        <v>169</v>
      </c>
      <c r="H2195" t="s">
        <v>32</v>
      </c>
      <c r="I2195" t="s">
        <v>205</v>
      </c>
      <c r="J2195" t="s">
        <v>68</v>
      </c>
      <c r="K2195">
        <v>170</v>
      </c>
    </row>
    <row r="2196" spans="1:11" x14ac:dyDescent="0.25">
      <c r="A2196" t="str">
        <f>CONCATENATE(ExportTabel[[#This Row],[Jaar]],"/",ExportTabel[[#This Row],[Week]])</f>
        <v>2025/31</v>
      </c>
      <c r="B2196">
        <v>2025</v>
      </c>
      <c r="C2196">
        <v>31</v>
      </c>
      <c r="D2196" t="s">
        <v>636</v>
      </c>
      <c r="E2196" t="s">
        <v>637</v>
      </c>
      <c r="F2196" t="s">
        <v>283</v>
      </c>
      <c r="G2196" t="s">
        <v>174</v>
      </c>
      <c r="H2196" t="s">
        <v>37</v>
      </c>
      <c r="I2196" t="s">
        <v>235</v>
      </c>
      <c r="J2196" t="s">
        <v>98</v>
      </c>
      <c r="K2196">
        <v>750</v>
      </c>
    </row>
    <row r="2197" spans="1:11" x14ac:dyDescent="0.25">
      <c r="A2197" t="str">
        <f>CONCATENATE(ExportTabel[[#This Row],[Jaar]],"/",ExportTabel[[#This Row],[Week]])</f>
        <v>2025/31</v>
      </c>
      <c r="B2197">
        <v>2025</v>
      </c>
      <c r="C2197">
        <v>31</v>
      </c>
      <c r="D2197" t="s">
        <v>636</v>
      </c>
      <c r="E2197" t="s">
        <v>637</v>
      </c>
      <c r="F2197" t="s">
        <v>283</v>
      </c>
      <c r="G2197" t="s">
        <v>175</v>
      </c>
      <c r="H2197" t="s">
        <v>38</v>
      </c>
      <c r="I2197" t="s">
        <v>205</v>
      </c>
      <c r="J2197" t="s">
        <v>68</v>
      </c>
      <c r="K2197">
        <v>100</v>
      </c>
    </row>
    <row r="2198" spans="1:11" x14ac:dyDescent="0.25">
      <c r="A2198" t="str">
        <f>CONCATENATE(ExportTabel[[#This Row],[Jaar]],"/",ExportTabel[[#This Row],[Week]])</f>
        <v>2025/31</v>
      </c>
      <c r="B2198">
        <v>2025</v>
      </c>
      <c r="C2198">
        <v>31</v>
      </c>
      <c r="D2198" t="s">
        <v>636</v>
      </c>
      <c r="E2198" t="s">
        <v>637</v>
      </c>
      <c r="F2198" t="s">
        <v>283</v>
      </c>
      <c r="G2198" t="s">
        <v>175</v>
      </c>
      <c r="H2198" t="s">
        <v>38</v>
      </c>
      <c r="I2198" t="s">
        <v>205</v>
      </c>
      <c r="J2198" t="s">
        <v>68</v>
      </c>
      <c r="K2198">
        <v>100</v>
      </c>
    </row>
    <row r="2199" spans="1:11" x14ac:dyDescent="0.25">
      <c r="A2199" t="str">
        <f>CONCATENATE(ExportTabel[[#This Row],[Jaar]],"/",ExportTabel[[#This Row],[Week]])</f>
        <v>2025/31</v>
      </c>
      <c r="B2199">
        <v>2025</v>
      </c>
      <c r="C2199">
        <v>31</v>
      </c>
      <c r="D2199" t="s">
        <v>636</v>
      </c>
      <c r="E2199" t="s">
        <v>637</v>
      </c>
      <c r="F2199" t="s">
        <v>283</v>
      </c>
      <c r="G2199" t="s">
        <v>169</v>
      </c>
      <c r="H2199" t="s">
        <v>32</v>
      </c>
      <c r="I2199" t="s">
        <v>205</v>
      </c>
      <c r="J2199" t="s">
        <v>68</v>
      </c>
      <c r="K2199">
        <v>210</v>
      </c>
    </row>
    <row r="2200" spans="1:11" x14ac:dyDescent="0.25">
      <c r="A2200" t="str">
        <f>CONCATENATE(ExportTabel[[#This Row],[Jaar]],"/",ExportTabel[[#This Row],[Week]])</f>
        <v>2025/31</v>
      </c>
      <c r="B2200">
        <v>2025</v>
      </c>
      <c r="C2200">
        <v>31</v>
      </c>
      <c r="D2200" t="s">
        <v>636</v>
      </c>
      <c r="E2200" t="s">
        <v>637</v>
      </c>
      <c r="F2200" t="s">
        <v>283</v>
      </c>
      <c r="G2200" t="s">
        <v>174</v>
      </c>
      <c r="H2200" t="s">
        <v>37</v>
      </c>
      <c r="I2200" t="s">
        <v>235</v>
      </c>
      <c r="J2200" t="s">
        <v>98</v>
      </c>
      <c r="K2200">
        <v>30</v>
      </c>
    </row>
    <row r="2201" spans="1:11" x14ac:dyDescent="0.25">
      <c r="A2201" t="str">
        <f>CONCATENATE(ExportTabel[[#This Row],[Jaar]],"/",ExportTabel[[#This Row],[Week]])</f>
        <v>2025/31</v>
      </c>
      <c r="B2201">
        <v>2025</v>
      </c>
      <c r="C2201">
        <v>31</v>
      </c>
      <c r="D2201" t="s">
        <v>636</v>
      </c>
      <c r="E2201" t="s">
        <v>637</v>
      </c>
      <c r="F2201" t="s">
        <v>283</v>
      </c>
      <c r="G2201" t="s">
        <v>178</v>
      </c>
      <c r="H2201" t="s">
        <v>41</v>
      </c>
      <c r="I2201" t="s">
        <v>235</v>
      </c>
      <c r="J2201" t="s">
        <v>98</v>
      </c>
      <c r="K2201">
        <v>115</v>
      </c>
    </row>
    <row r="2202" spans="1:11" x14ac:dyDescent="0.25">
      <c r="A2202" t="str">
        <f>CONCATENATE(ExportTabel[[#This Row],[Jaar]],"/",ExportTabel[[#This Row],[Week]])</f>
        <v>2025/31</v>
      </c>
      <c r="B2202">
        <v>2025</v>
      </c>
      <c r="C2202">
        <v>31</v>
      </c>
      <c r="D2202" t="s">
        <v>636</v>
      </c>
      <c r="E2202" t="s">
        <v>637</v>
      </c>
      <c r="F2202" t="s">
        <v>283</v>
      </c>
      <c r="G2202" t="s">
        <v>174</v>
      </c>
      <c r="H2202" t="s">
        <v>37</v>
      </c>
      <c r="I2202" t="s">
        <v>235</v>
      </c>
      <c r="J2202" t="s">
        <v>98</v>
      </c>
      <c r="K2202">
        <v>60</v>
      </c>
    </row>
    <row r="2203" spans="1:11" x14ac:dyDescent="0.25">
      <c r="A2203" t="str">
        <f>CONCATENATE(ExportTabel[[#This Row],[Jaar]],"/",ExportTabel[[#This Row],[Week]])</f>
        <v>2025/31</v>
      </c>
      <c r="B2203">
        <v>2025</v>
      </c>
      <c r="C2203">
        <v>31</v>
      </c>
      <c r="D2203" t="s">
        <v>636</v>
      </c>
      <c r="E2203" t="s">
        <v>637</v>
      </c>
      <c r="F2203" t="s">
        <v>283</v>
      </c>
      <c r="G2203" t="s">
        <v>206</v>
      </c>
      <c r="H2203" t="s">
        <v>69</v>
      </c>
      <c r="I2203" t="s">
        <v>235</v>
      </c>
      <c r="J2203" t="s">
        <v>98</v>
      </c>
      <c r="K2203">
        <v>50</v>
      </c>
    </row>
    <row r="2204" spans="1:11" x14ac:dyDescent="0.25">
      <c r="A2204" t="str">
        <f>CONCATENATE(ExportTabel[[#This Row],[Jaar]],"/",ExportTabel[[#This Row],[Week]])</f>
        <v>2025/31</v>
      </c>
      <c r="B2204">
        <v>2025</v>
      </c>
      <c r="C2204">
        <v>31</v>
      </c>
      <c r="D2204" t="s">
        <v>636</v>
      </c>
      <c r="E2204" t="s">
        <v>637</v>
      </c>
      <c r="F2204" t="s">
        <v>283</v>
      </c>
      <c r="G2204" t="s">
        <v>174</v>
      </c>
      <c r="H2204" t="s">
        <v>37</v>
      </c>
      <c r="I2204" t="s">
        <v>180</v>
      </c>
      <c r="J2204" t="s">
        <v>43</v>
      </c>
      <c r="K2204">
        <v>7200</v>
      </c>
    </row>
    <row r="2205" spans="1:11" x14ac:dyDescent="0.25">
      <c r="A2205" t="str">
        <f>CONCATENATE(ExportTabel[[#This Row],[Jaar]],"/",ExportTabel[[#This Row],[Week]])</f>
        <v>2025/31</v>
      </c>
      <c r="B2205">
        <v>2025</v>
      </c>
      <c r="C2205">
        <v>31</v>
      </c>
      <c r="D2205" t="s">
        <v>636</v>
      </c>
      <c r="E2205" t="s">
        <v>637</v>
      </c>
      <c r="F2205" t="s">
        <v>283</v>
      </c>
      <c r="G2205" t="s">
        <v>178</v>
      </c>
      <c r="H2205" t="s">
        <v>41</v>
      </c>
      <c r="I2205" t="s">
        <v>235</v>
      </c>
      <c r="J2205" t="s">
        <v>98</v>
      </c>
      <c r="K2205">
        <v>200</v>
      </c>
    </row>
    <row r="2206" spans="1:11" x14ac:dyDescent="0.25">
      <c r="A2206" t="str">
        <f>CONCATENATE(ExportTabel[[#This Row],[Jaar]],"/",ExportTabel[[#This Row],[Week]])</f>
        <v>2025/31</v>
      </c>
      <c r="B2206">
        <v>2025</v>
      </c>
      <c r="C2206">
        <v>31</v>
      </c>
      <c r="D2206" t="s">
        <v>636</v>
      </c>
      <c r="E2206" t="s">
        <v>637</v>
      </c>
      <c r="F2206" t="s">
        <v>283</v>
      </c>
      <c r="G2206" t="s">
        <v>174</v>
      </c>
      <c r="H2206" t="s">
        <v>37</v>
      </c>
      <c r="I2206" t="s">
        <v>235</v>
      </c>
      <c r="J2206" t="s">
        <v>98</v>
      </c>
      <c r="K2206">
        <v>50</v>
      </c>
    </row>
    <row r="2207" spans="1:11" x14ac:dyDescent="0.25">
      <c r="A2207" t="str">
        <f>CONCATENATE(ExportTabel[[#This Row],[Jaar]],"/",ExportTabel[[#This Row],[Week]])</f>
        <v>2025/31</v>
      </c>
      <c r="B2207">
        <v>2025</v>
      </c>
      <c r="C2207">
        <v>31</v>
      </c>
      <c r="D2207" t="s">
        <v>636</v>
      </c>
      <c r="E2207" t="s">
        <v>637</v>
      </c>
      <c r="F2207" t="s">
        <v>283</v>
      </c>
      <c r="G2207" t="s">
        <v>175</v>
      </c>
      <c r="H2207" t="s">
        <v>38</v>
      </c>
      <c r="I2207" t="s">
        <v>235</v>
      </c>
      <c r="J2207" t="s">
        <v>98</v>
      </c>
      <c r="K2207">
        <v>50</v>
      </c>
    </row>
    <row r="2208" spans="1:11" x14ac:dyDescent="0.25">
      <c r="A2208" t="str">
        <f>CONCATENATE(ExportTabel[[#This Row],[Jaar]],"/",ExportTabel[[#This Row],[Week]])</f>
        <v>2025/31</v>
      </c>
      <c r="B2208">
        <v>2025</v>
      </c>
      <c r="C2208">
        <v>31</v>
      </c>
      <c r="D2208" t="s">
        <v>636</v>
      </c>
      <c r="E2208" t="s">
        <v>637</v>
      </c>
      <c r="F2208" t="s">
        <v>283</v>
      </c>
      <c r="G2208" t="s">
        <v>169</v>
      </c>
      <c r="H2208" t="s">
        <v>32</v>
      </c>
      <c r="I2208" t="s">
        <v>235</v>
      </c>
      <c r="J2208" t="s">
        <v>98</v>
      </c>
      <c r="K2208">
        <v>320</v>
      </c>
    </row>
    <row r="2209" spans="1:11" x14ac:dyDescent="0.25">
      <c r="A2209" t="str">
        <f>CONCATENATE(ExportTabel[[#This Row],[Jaar]],"/",ExportTabel[[#This Row],[Week]])</f>
        <v>2025/31</v>
      </c>
      <c r="B2209">
        <v>2025</v>
      </c>
      <c r="C2209">
        <v>31</v>
      </c>
      <c r="D2209" t="s">
        <v>636</v>
      </c>
      <c r="E2209" t="s">
        <v>637</v>
      </c>
      <c r="F2209" t="s">
        <v>283</v>
      </c>
      <c r="G2209" t="s">
        <v>175</v>
      </c>
      <c r="H2209" t="s">
        <v>38</v>
      </c>
      <c r="I2209" t="s">
        <v>235</v>
      </c>
      <c r="J2209" t="s">
        <v>98</v>
      </c>
      <c r="K2209">
        <v>100</v>
      </c>
    </row>
    <row r="2210" spans="1:11" x14ac:dyDescent="0.25">
      <c r="A2210" t="str">
        <f>CONCATENATE(ExportTabel[[#This Row],[Jaar]],"/",ExportTabel[[#This Row],[Week]])</f>
        <v>2025/31</v>
      </c>
      <c r="B2210">
        <v>2025</v>
      </c>
      <c r="C2210">
        <v>31</v>
      </c>
      <c r="D2210" t="s">
        <v>636</v>
      </c>
      <c r="E2210" t="s">
        <v>637</v>
      </c>
      <c r="F2210" t="s">
        <v>283</v>
      </c>
      <c r="G2210" t="s">
        <v>169</v>
      </c>
      <c r="H2210" t="s">
        <v>32</v>
      </c>
      <c r="I2210" t="s">
        <v>235</v>
      </c>
      <c r="J2210" t="s">
        <v>98</v>
      </c>
      <c r="K2210">
        <v>120</v>
      </c>
    </row>
    <row r="2211" spans="1:11" x14ac:dyDescent="0.25">
      <c r="A2211" t="str">
        <f>CONCATENATE(ExportTabel[[#This Row],[Jaar]],"/",ExportTabel[[#This Row],[Week]])</f>
        <v>2025/31</v>
      </c>
      <c r="B2211">
        <v>2025</v>
      </c>
      <c r="C2211">
        <v>31</v>
      </c>
      <c r="D2211" t="s">
        <v>636</v>
      </c>
      <c r="E2211" t="s">
        <v>637</v>
      </c>
      <c r="F2211" t="s">
        <v>283</v>
      </c>
      <c r="G2211" t="s">
        <v>169</v>
      </c>
      <c r="H2211" t="s">
        <v>32</v>
      </c>
      <c r="I2211" t="s">
        <v>205</v>
      </c>
      <c r="J2211" t="s">
        <v>68</v>
      </c>
      <c r="K2211">
        <v>210</v>
      </c>
    </row>
    <row r="2212" spans="1:11" x14ac:dyDescent="0.25">
      <c r="A2212" t="str">
        <f>CONCATENATE(ExportTabel[[#This Row],[Jaar]],"/",ExportTabel[[#This Row],[Week]])</f>
        <v>2025/31</v>
      </c>
      <c r="B2212">
        <v>2025</v>
      </c>
      <c r="C2212">
        <v>31</v>
      </c>
      <c r="D2212" t="s">
        <v>636</v>
      </c>
      <c r="E2212" t="s">
        <v>637</v>
      </c>
      <c r="F2212" t="s">
        <v>283</v>
      </c>
      <c r="G2212" t="s">
        <v>169</v>
      </c>
      <c r="H2212" t="s">
        <v>32</v>
      </c>
      <c r="I2212" t="s">
        <v>205</v>
      </c>
      <c r="J2212" t="s">
        <v>68</v>
      </c>
      <c r="K2212">
        <v>60</v>
      </c>
    </row>
    <row r="2213" spans="1:11" x14ac:dyDescent="0.25">
      <c r="A2213" t="str">
        <f>CONCATENATE(ExportTabel[[#This Row],[Jaar]],"/",ExportTabel[[#This Row],[Week]])</f>
        <v>2025/31</v>
      </c>
      <c r="B2213">
        <v>2025</v>
      </c>
      <c r="C2213">
        <v>31</v>
      </c>
      <c r="D2213" t="s">
        <v>636</v>
      </c>
      <c r="E2213" t="s">
        <v>637</v>
      </c>
      <c r="F2213" t="s">
        <v>283</v>
      </c>
      <c r="G2213" t="s">
        <v>206</v>
      </c>
      <c r="H2213" t="s">
        <v>69</v>
      </c>
      <c r="I2213" t="s">
        <v>161</v>
      </c>
      <c r="J2213" t="s">
        <v>24</v>
      </c>
      <c r="K2213">
        <v>20</v>
      </c>
    </row>
    <row r="2214" spans="1:11" x14ac:dyDescent="0.25">
      <c r="A2214" t="str">
        <f>CONCATENATE(ExportTabel[[#This Row],[Jaar]],"/",ExportTabel[[#This Row],[Week]])</f>
        <v>2025/31</v>
      </c>
      <c r="B2214">
        <v>2025</v>
      </c>
      <c r="C2214">
        <v>31</v>
      </c>
      <c r="D2214" t="s">
        <v>636</v>
      </c>
      <c r="E2214" t="s">
        <v>637</v>
      </c>
      <c r="F2214" t="s">
        <v>283</v>
      </c>
      <c r="G2214" t="s">
        <v>174</v>
      </c>
      <c r="H2214" t="s">
        <v>37</v>
      </c>
      <c r="I2214" t="s">
        <v>235</v>
      </c>
      <c r="J2214" t="s">
        <v>98</v>
      </c>
      <c r="K2214">
        <v>50</v>
      </c>
    </row>
    <row r="2215" spans="1:11" x14ac:dyDescent="0.25">
      <c r="A2215" t="str">
        <f>CONCATENATE(ExportTabel[[#This Row],[Jaar]],"/",ExportTabel[[#This Row],[Week]])</f>
        <v>2025/31</v>
      </c>
      <c r="B2215">
        <v>2025</v>
      </c>
      <c r="C2215">
        <v>31</v>
      </c>
      <c r="D2215" t="s">
        <v>636</v>
      </c>
      <c r="E2215" t="s">
        <v>637</v>
      </c>
      <c r="F2215" t="s">
        <v>283</v>
      </c>
      <c r="G2215" t="s">
        <v>169</v>
      </c>
      <c r="H2215" t="s">
        <v>32</v>
      </c>
      <c r="I2215" t="s">
        <v>235</v>
      </c>
      <c r="J2215" t="s">
        <v>98</v>
      </c>
      <c r="K2215">
        <v>40</v>
      </c>
    </row>
    <row r="2216" spans="1:11" x14ac:dyDescent="0.25">
      <c r="A2216" t="str">
        <f>CONCATENATE(ExportTabel[[#This Row],[Jaar]],"/",ExportTabel[[#This Row],[Week]])</f>
        <v>2025/31</v>
      </c>
      <c r="B2216">
        <v>2025</v>
      </c>
      <c r="C2216">
        <v>31</v>
      </c>
      <c r="D2216" t="s">
        <v>636</v>
      </c>
      <c r="E2216" t="s">
        <v>637</v>
      </c>
      <c r="F2216" t="s">
        <v>283</v>
      </c>
      <c r="G2216" t="s">
        <v>174</v>
      </c>
      <c r="H2216" t="s">
        <v>37</v>
      </c>
      <c r="I2216" t="s">
        <v>235</v>
      </c>
      <c r="J2216" t="s">
        <v>98</v>
      </c>
      <c r="K2216">
        <v>150</v>
      </c>
    </row>
    <row r="2217" spans="1:11" x14ac:dyDescent="0.25">
      <c r="A2217" t="str">
        <f>CONCATENATE(ExportTabel[[#This Row],[Jaar]],"/",ExportTabel[[#This Row],[Week]])</f>
        <v>2025/31</v>
      </c>
      <c r="B2217">
        <v>2025</v>
      </c>
      <c r="C2217">
        <v>31</v>
      </c>
      <c r="D2217" t="s">
        <v>636</v>
      </c>
      <c r="E2217" t="s">
        <v>637</v>
      </c>
      <c r="F2217" t="s">
        <v>283</v>
      </c>
      <c r="G2217" t="s">
        <v>169</v>
      </c>
      <c r="H2217" t="s">
        <v>32</v>
      </c>
      <c r="I2217" t="s">
        <v>138</v>
      </c>
      <c r="J2217" t="s">
        <v>1</v>
      </c>
      <c r="K2217">
        <v>3</v>
      </c>
    </row>
    <row r="2218" spans="1:11" x14ac:dyDescent="0.25">
      <c r="A2218" t="str">
        <f>CONCATENATE(ExportTabel[[#This Row],[Jaar]],"/",ExportTabel[[#This Row],[Week]])</f>
        <v>2025/31</v>
      </c>
      <c r="B2218">
        <v>2025</v>
      </c>
      <c r="C2218">
        <v>31</v>
      </c>
      <c r="D2218" t="s">
        <v>636</v>
      </c>
      <c r="E2218" t="s">
        <v>637</v>
      </c>
      <c r="F2218" t="s">
        <v>283</v>
      </c>
      <c r="G2218" t="s">
        <v>174</v>
      </c>
      <c r="H2218" t="s">
        <v>37</v>
      </c>
      <c r="I2218" t="s">
        <v>180</v>
      </c>
      <c r="J2218" t="s">
        <v>43</v>
      </c>
      <c r="K2218">
        <v>15000</v>
      </c>
    </row>
    <row r="2219" spans="1:11" x14ac:dyDescent="0.25">
      <c r="A2219" t="str">
        <f>CONCATENATE(ExportTabel[[#This Row],[Jaar]],"/",ExportTabel[[#This Row],[Week]])</f>
        <v>2025/31</v>
      </c>
      <c r="B2219">
        <v>2025</v>
      </c>
      <c r="C2219">
        <v>31</v>
      </c>
      <c r="D2219" t="s">
        <v>636</v>
      </c>
      <c r="E2219" t="s">
        <v>637</v>
      </c>
      <c r="F2219" t="s">
        <v>283</v>
      </c>
      <c r="G2219" t="s">
        <v>638</v>
      </c>
      <c r="H2219" t="s">
        <v>639</v>
      </c>
      <c r="I2219" t="s">
        <v>180</v>
      </c>
      <c r="J2219" t="s">
        <v>43</v>
      </c>
      <c r="K2219">
        <v>50</v>
      </c>
    </row>
    <row r="2220" spans="1:11" x14ac:dyDescent="0.25">
      <c r="A2220" t="str">
        <f>CONCATENATE(ExportTabel[[#This Row],[Jaar]],"/",ExportTabel[[#This Row],[Week]])</f>
        <v>2025/31</v>
      </c>
      <c r="B2220">
        <v>2025</v>
      </c>
      <c r="C2220">
        <v>31</v>
      </c>
      <c r="D2220" t="s">
        <v>636</v>
      </c>
      <c r="E2220" t="s">
        <v>637</v>
      </c>
      <c r="F2220" t="s">
        <v>283</v>
      </c>
      <c r="G2220" t="s">
        <v>638</v>
      </c>
      <c r="H2220" t="s">
        <v>639</v>
      </c>
      <c r="I2220" t="s">
        <v>180</v>
      </c>
      <c r="J2220" t="s">
        <v>43</v>
      </c>
      <c r="K2220">
        <v>30</v>
      </c>
    </row>
    <row r="2221" spans="1:11" x14ac:dyDescent="0.25">
      <c r="A2221" t="str">
        <f>CONCATENATE(ExportTabel[[#This Row],[Jaar]],"/",ExportTabel[[#This Row],[Week]])</f>
        <v>2025/31</v>
      </c>
      <c r="B2221">
        <v>2025</v>
      </c>
      <c r="C2221">
        <v>31</v>
      </c>
      <c r="D2221" t="s">
        <v>636</v>
      </c>
      <c r="E2221" t="s">
        <v>637</v>
      </c>
      <c r="F2221" t="s">
        <v>283</v>
      </c>
      <c r="G2221" t="s">
        <v>638</v>
      </c>
      <c r="H2221" t="s">
        <v>639</v>
      </c>
      <c r="I2221" t="s">
        <v>180</v>
      </c>
      <c r="J2221" t="s">
        <v>43</v>
      </c>
      <c r="K2221">
        <v>40</v>
      </c>
    </row>
    <row r="2222" spans="1:11" x14ac:dyDescent="0.25">
      <c r="A2222" t="str">
        <f>CONCATENATE(ExportTabel[[#This Row],[Jaar]],"/",ExportTabel[[#This Row],[Week]])</f>
        <v>2025/31</v>
      </c>
      <c r="B2222">
        <v>2025</v>
      </c>
      <c r="C2222">
        <v>31</v>
      </c>
      <c r="D2222" t="s">
        <v>636</v>
      </c>
      <c r="E2222" t="s">
        <v>637</v>
      </c>
      <c r="F2222" t="s">
        <v>283</v>
      </c>
      <c r="G2222" t="s">
        <v>169</v>
      </c>
      <c r="H2222" t="s">
        <v>32</v>
      </c>
      <c r="I2222" t="s">
        <v>161</v>
      </c>
      <c r="J2222" t="s">
        <v>24</v>
      </c>
      <c r="K2222">
        <v>400</v>
      </c>
    </row>
    <row r="2223" spans="1:11" x14ac:dyDescent="0.25">
      <c r="A2223" t="str">
        <f>CONCATENATE(ExportTabel[[#This Row],[Jaar]],"/",ExportTabel[[#This Row],[Week]])</f>
        <v>2025/31</v>
      </c>
      <c r="B2223">
        <v>2025</v>
      </c>
      <c r="C2223">
        <v>31</v>
      </c>
      <c r="D2223" t="s">
        <v>636</v>
      </c>
      <c r="E2223" t="s">
        <v>637</v>
      </c>
      <c r="F2223" t="s">
        <v>283</v>
      </c>
      <c r="G2223" t="s">
        <v>206</v>
      </c>
      <c r="H2223" t="s">
        <v>69</v>
      </c>
      <c r="I2223" t="s">
        <v>161</v>
      </c>
      <c r="J2223" t="s">
        <v>24</v>
      </c>
      <c r="K2223">
        <v>250</v>
      </c>
    </row>
    <row r="2224" spans="1:11" x14ac:dyDescent="0.25">
      <c r="A2224" t="str">
        <f>CONCATENATE(ExportTabel[[#This Row],[Jaar]],"/",ExportTabel[[#This Row],[Week]])</f>
        <v>2025/31</v>
      </c>
      <c r="B2224">
        <v>2025</v>
      </c>
      <c r="C2224">
        <v>31</v>
      </c>
      <c r="D2224" t="s">
        <v>636</v>
      </c>
      <c r="E2224" t="s">
        <v>637</v>
      </c>
      <c r="F2224" t="s">
        <v>283</v>
      </c>
      <c r="G2224" t="s">
        <v>174</v>
      </c>
      <c r="H2224" t="s">
        <v>37</v>
      </c>
      <c r="I2224" t="s">
        <v>205</v>
      </c>
      <c r="J2224" t="s">
        <v>68</v>
      </c>
      <c r="K2224">
        <v>1250</v>
      </c>
    </row>
    <row r="2225" spans="1:11" x14ac:dyDescent="0.25">
      <c r="A2225" t="str">
        <f>CONCATENATE(ExportTabel[[#This Row],[Jaar]],"/",ExportTabel[[#This Row],[Week]])</f>
        <v>2025/31</v>
      </c>
      <c r="B2225">
        <v>2025</v>
      </c>
      <c r="C2225">
        <v>31</v>
      </c>
      <c r="D2225" t="s">
        <v>636</v>
      </c>
      <c r="E2225" t="s">
        <v>637</v>
      </c>
      <c r="F2225" t="s">
        <v>283</v>
      </c>
      <c r="G2225" t="s">
        <v>169</v>
      </c>
      <c r="H2225" t="s">
        <v>32</v>
      </c>
      <c r="I2225" t="s">
        <v>205</v>
      </c>
      <c r="J2225" t="s">
        <v>68</v>
      </c>
      <c r="K2225">
        <v>63</v>
      </c>
    </row>
    <row r="2226" spans="1:11" x14ac:dyDescent="0.25">
      <c r="A2226" t="str">
        <f>CONCATENATE(ExportTabel[[#This Row],[Jaar]],"/",ExportTabel[[#This Row],[Week]])</f>
        <v>2025/31</v>
      </c>
      <c r="B2226">
        <v>2025</v>
      </c>
      <c r="C2226">
        <v>31</v>
      </c>
      <c r="D2226" t="s">
        <v>636</v>
      </c>
      <c r="E2226" t="s">
        <v>637</v>
      </c>
      <c r="F2226" t="s">
        <v>283</v>
      </c>
      <c r="G2226" t="s">
        <v>174</v>
      </c>
      <c r="H2226" t="s">
        <v>37</v>
      </c>
      <c r="I2226" t="s">
        <v>205</v>
      </c>
      <c r="J2226" t="s">
        <v>68</v>
      </c>
      <c r="K2226">
        <v>125</v>
      </c>
    </row>
    <row r="2227" spans="1:11" x14ac:dyDescent="0.25">
      <c r="A2227" t="str">
        <f>CONCATENATE(ExportTabel[[#This Row],[Jaar]],"/",ExportTabel[[#This Row],[Week]])</f>
        <v>2025/31</v>
      </c>
      <c r="B2227">
        <v>2025</v>
      </c>
      <c r="C2227">
        <v>31</v>
      </c>
      <c r="D2227" t="s">
        <v>636</v>
      </c>
      <c r="E2227" t="s">
        <v>637</v>
      </c>
      <c r="F2227" t="s">
        <v>283</v>
      </c>
      <c r="G2227" t="s">
        <v>175</v>
      </c>
      <c r="H2227" t="s">
        <v>38</v>
      </c>
      <c r="I2227" t="s">
        <v>180</v>
      </c>
      <c r="J2227" t="s">
        <v>43</v>
      </c>
      <c r="K2227">
        <v>200</v>
      </c>
    </row>
    <row r="2228" spans="1:11" x14ac:dyDescent="0.25">
      <c r="A2228" t="str">
        <f>CONCATENATE(ExportTabel[[#This Row],[Jaar]],"/",ExportTabel[[#This Row],[Week]])</f>
        <v>2025/31</v>
      </c>
      <c r="B2228">
        <v>2025</v>
      </c>
      <c r="C2228">
        <v>31</v>
      </c>
      <c r="D2228" t="s">
        <v>636</v>
      </c>
      <c r="E2228" t="s">
        <v>637</v>
      </c>
      <c r="F2228" t="s">
        <v>283</v>
      </c>
      <c r="G2228" t="s">
        <v>174</v>
      </c>
      <c r="H2228" t="s">
        <v>37</v>
      </c>
      <c r="I2228" t="s">
        <v>180</v>
      </c>
      <c r="J2228" t="s">
        <v>43</v>
      </c>
      <c r="K2228">
        <v>4860</v>
      </c>
    </row>
    <row r="2229" spans="1:11" x14ac:dyDescent="0.25">
      <c r="A2229" t="str">
        <f>CONCATENATE(ExportTabel[[#This Row],[Jaar]],"/",ExportTabel[[#This Row],[Week]])</f>
        <v>2025/31</v>
      </c>
      <c r="B2229">
        <v>2025</v>
      </c>
      <c r="C2229">
        <v>31</v>
      </c>
      <c r="D2229" t="s">
        <v>636</v>
      </c>
      <c r="E2229" t="s">
        <v>637</v>
      </c>
      <c r="F2229" t="s">
        <v>283</v>
      </c>
      <c r="G2229" t="s">
        <v>174</v>
      </c>
      <c r="H2229" t="s">
        <v>37</v>
      </c>
      <c r="I2229" t="s">
        <v>180</v>
      </c>
      <c r="J2229" t="s">
        <v>43</v>
      </c>
      <c r="K2229">
        <v>1100</v>
      </c>
    </row>
    <row r="2230" spans="1:11" x14ac:dyDescent="0.25">
      <c r="A2230" t="str">
        <f>CONCATENATE(ExportTabel[[#This Row],[Jaar]],"/",ExportTabel[[#This Row],[Week]])</f>
        <v>2025/31</v>
      </c>
      <c r="B2230">
        <v>2025</v>
      </c>
      <c r="C2230">
        <v>31</v>
      </c>
      <c r="D2230" t="s">
        <v>636</v>
      </c>
      <c r="E2230" t="s">
        <v>637</v>
      </c>
      <c r="F2230" t="s">
        <v>283</v>
      </c>
      <c r="G2230" t="s">
        <v>174</v>
      </c>
      <c r="H2230" t="s">
        <v>37</v>
      </c>
      <c r="I2230" t="s">
        <v>180</v>
      </c>
      <c r="J2230" t="s">
        <v>43</v>
      </c>
      <c r="K2230">
        <v>17800</v>
      </c>
    </row>
    <row r="2231" spans="1:11" x14ac:dyDescent="0.25">
      <c r="A2231" t="str">
        <f>CONCATENATE(ExportTabel[[#This Row],[Jaar]],"/",ExportTabel[[#This Row],[Week]])</f>
        <v>2025/31</v>
      </c>
      <c r="B2231">
        <v>2025</v>
      </c>
      <c r="C2231">
        <v>31</v>
      </c>
      <c r="D2231" t="s">
        <v>636</v>
      </c>
      <c r="E2231" t="s">
        <v>637</v>
      </c>
      <c r="F2231" t="s">
        <v>283</v>
      </c>
      <c r="G2231" t="s">
        <v>206</v>
      </c>
      <c r="H2231" t="s">
        <v>69</v>
      </c>
      <c r="I2231" t="s">
        <v>243</v>
      </c>
      <c r="J2231" t="s">
        <v>106</v>
      </c>
      <c r="K2231">
        <v>15</v>
      </c>
    </row>
    <row r="2232" spans="1:11" x14ac:dyDescent="0.25">
      <c r="A2232" t="str">
        <f>CONCATENATE(ExportTabel[[#This Row],[Jaar]],"/",ExportTabel[[#This Row],[Week]])</f>
        <v>2025/31</v>
      </c>
      <c r="B2232">
        <v>2025</v>
      </c>
      <c r="C2232">
        <v>31</v>
      </c>
      <c r="D2232" t="s">
        <v>636</v>
      </c>
      <c r="E2232" t="s">
        <v>637</v>
      </c>
      <c r="F2232" t="s">
        <v>283</v>
      </c>
      <c r="G2232" t="s">
        <v>206</v>
      </c>
      <c r="H2232" t="s">
        <v>69</v>
      </c>
      <c r="I2232" t="s">
        <v>243</v>
      </c>
      <c r="J2232" t="s">
        <v>106</v>
      </c>
      <c r="K2232">
        <v>10</v>
      </c>
    </row>
    <row r="2233" spans="1:11" x14ac:dyDescent="0.25">
      <c r="A2233" t="str">
        <f>CONCATENATE(ExportTabel[[#This Row],[Jaar]],"/",ExportTabel[[#This Row],[Week]])</f>
        <v>2025/31</v>
      </c>
      <c r="B2233">
        <v>2025</v>
      </c>
      <c r="C2233">
        <v>31</v>
      </c>
      <c r="D2233" t="s">
        <v>636</v>
      </c>
      <c r="E2233" t="s">
        <v>637</v>
      </c>
      <c r="F2233" t="s">
        <v>283</v>
      </c>
      <c r="G2233" t="s">
        <v>206</v>
      </c>
      <c r="H2233" t="s">
        <v>69</v>
      </c>
      <c r="I2233" t="s">
        <v>243</v>
      </c>
      <c r="J2233" t="s">
        <v>106</v>
      </c>
      <c r="K2233">
        <v>10</v>
      </c>
    </row>
    <row r="2234" spans="1:11" x14ac:dyDescent="0.25">
      <c r="A2234" t="str">
        <f>CONCATENATE(ExportTabel[[#This Row],[Jaar]],"/",ExportTabel[[#This Row],[Week]])</f>
        <v>2025/31</v>
      </c>
      <c r="B2234">
        <v>2025</v>
      </c>
      <c r="C2234">
        <v>31</v>
      </c>
      <c r="D2234" t="s">
        <v>636</v>
      </c>
      <c r="E2234" t="s">
        <v>637</v>
      </c>
      <c r="F2234" t="s">
        <v>283</v>
      </c>
      <c r="G2234" t="s">
        <v>178</v>
      </c>
      <c r="H2234" t="s">
        <v>41</v>
      </c>
      <c r="I2234" t="s">
        <v>243</v>
      </c>
      <c r="J2234" t="s">
        <v>106</v>
      </c>
      <c r="K2234">
        <v>12</v>
      </c>
    </row>
    <row r="2235" spans="1:11" x14ac:dyDescent="0.25">
      <c r="A2235" t="str">
        <f>CONCATENATE(ExportTabel[[#This Row],[Jaar]],"/",ExportTabel[[#This Row],[Week]])</f>
        <v>2025/31</v>
      </c>
      <c r="B2235">
        <v>2025</v>
      </c>
      <c r="C2235">
        <v>31</v>
      </c>
      <c r="D2235" t="s">
        <v>636</v>
      </c>
      <c r="E2235" t="s">
        <v>637</v>
      </c>
      <c r="F2235" t="s">
        <v>283</v>
      </c>
      <c r="G2235" t="s">
        <v>175</v>
      </c>
      <c r="H2235" t="s">
        <v>38</v>
      </c>
      <c r="I2235" t="s">
        <v>205</v>
      </c>
      <c r="J2235" t="s">
        <v>68</v>
      </c>
      <c r="K2235">
        <v>1125</v>
      </c>
    </row>
    <row r="2236" spans="1:11" x14ac:dyDescent="0.25">
      <c r="A2236" t="str">
        <f>CONCATENATE(ExportTabel[[#This Row],[Jaar]],"/",ExportTabel[[#This Row],[Week]])</f>
        <v>2025/31</v>
      </c>
      <c r="B2236">
        <v>2025</v>
      </c>
      <c r="C2236">
        <v>31</v>
      </c>
      <c r="D2236" t="s">
        <v>636</v>
      </c>
      <c r="E2236" t="s">
        <v>637</v>
      </c>
      <c r="F2236" t="s">
        <v>283</v>
      </c>
      <c r="G2236" t="s">
        <v>169</v>
      </c>
      <c r="H2236" t="s">
        <v>32</v>
      </c>
      <c r="I2236" t="s">
        <v>150</v>
      </c>
      <c r="J2236" t="s">
        <v>13</v>
      </c>
      <c r="K2236">
        <v>60</v>
      </c>
    </row>
    <row r="2237" spans="1:11" x14ac:dyDescent="0.25">
      <c r="A2237" t="str">
        <f>CONCATENATE(ExportTabel[[#This Row],[Jaar]],"/",ExportTabel[[#This Row],[Week]])</f>
        <v>2025/31</v>
      </c>
      <c r="B2237">
        <v>2025</v>
      </c>
      <c r="C2237">
        <v>31</v>
      </c>
      <c r="D2237" t="s">
        <v>636</v>
      </c>
      <c r="E2237" t="s">
        <v>637</v>
      </c>
      <c r="F2237" t="s">
        <v>283</v>
      </c>
      <c r="G2237" t="s">
        <v>174</v>
      </c>
      <c r="H2237" t="s">
        <v>37</v>
      </c>
      <c r="I2237" t="s">
        <v>180</v>
      </c>
      <c r="J2237" t="s">
        <v>43</v>
      </c>
      <c r="K2237">
        <v>500</v>
      </c>
    </row>
    <row r="2238" spans="1:11" x14ac:dyDescent="0.25">
      <c r="A2238" t="str">
        <f>CONCATENATE(ExportTabel[[#This Row],[Jaar]],"/",ExportTabel[[#This Row],[Week]])</f>
        <v>2025/31</v>
      </c>
      <c r="B2238">
        <v>2025</v>
      </c>
      <c r="C2238">
        <v>31</v>
      </c>
      <c r="D2238" t="s">
        <v>636</v>
      </c>
      <c r="E2238" t="s">
        <v>637</v>
      </c>
      <c r="F2238" t="s">
        <v>283</v>
      </c>
      <c r="G2238" t="s">
        <v>174</v>
      </c>
      <c r="H2238" t="s">
        <v>37</v>
      </c>
      <c r="I2238" t="s">
        <v>180</v>
      </c>
      <c r="J2238" t="s">
        <v>43</v>
      </c>
      <c r="K2238">
        <v>1400</v>
      </c>
    </row>
    <row r="2239" spans="1:11" x14ac:dyDescent="0.25">
      <c r="A2239" t="str">
        <f>CONCATENATE(ExportTabel[[#This Row],[Jaar]],"/",ExportTabel[[#This Row],[Week]])</f>
        <v>2025/31</v>
      </c>
      <c r="B2239">
        <v>2025</v>
      </c>
      <c r="C2239">
        <v>31</v>
      </c>
      <c r="D2239" t="s">
        <v>636</v>
      </c>
      <c r="E2239" t="s">
        <v>637</v>
      </c>
      <c r="F2239" t="s">
        <v>283</v>
      </c>
      <c r="G2239" t="s">
        <v>174</v>
      </c>
      <c r="H2239" t="s">
        <v>37</v>
      </c>
      <c r="I2239" t="s">
        <v>180</v>
      </c>
      <c r="J2239" t="s">
        <v>43</v>
      </c>
      <c r="K2239">
        <v>2800</v>
      </c>
    </row>
    <row r="2240" spans="1:11" x14ac:dyDescent="0.25">
      <c r="A2240" t="str">
        <f>CONCATENATE(ExportTabel[[#This Row],[Jaar]],"/",ExportTabel[[#This Row],[Week]])</f>
        <v>2025/31</v>
      </c>
      <c r="B2240">
        <v>2025</v>
      </c>
      <c r="C2240">
        <v>31</v>
      </c>
      <c r="D2240" t="s">
        <v>636</v>
      </c>
      <c r="E2240" t="s">
        <v>637</v>
      </c>
      <c r="F2240" t="s">
        <v>283</v>
      </c>
      <c r="G2240" t="s">
        <v>206</v>
      </c>
      <c r="H2240" t="s">
        <v>69</v>
      </c>
      <c r="I2240" t="s">
        <v>161</v>
      </c>
      <c r="J2240" t="s">
        <v>24</v>
      </c>
      <c r="K2240">
        <v>310</v>
      </c>
    </row>
    <row r="2241" spans="1:11" x14ac:dyDescent="0.25">
      <c r="A2241" t="str">
        <f>CONCATENATE(ExportTabel[[#This Row],[Jaar]],"/",ExportTabel[[#This Row],[Week]])</f>
        <v>2025/31</v>
      </c>
      <c r="B2241">
        <v>2025</v>
      </c>
      <c r="C2241">
        <v>31</v>
      </c>
      <c r="D2241" t="s">
        <v>636</v>
      </c>
      <c r="E2241" t="s">
        <v>637</v>
      </c>
      <c r="F2241" t="s">
        <v>283</v>
      </c>
      <c r="G2241" t="s">
        <v>169</v>
      </c>
      <c r="H2241" t="s">
        <v>32</v>
      </c>
      <c r="I2241" t="s">
        <v>161</v>
      </c>
      <c r="J2241" t="s">
        <v>24</v>
      </c>
      <c r="K2241">
        <v>400</v>
      </c>
    </row>
    <row r="2242" spans="1:11" x14ac:dyDescent="0.25">
      <c r="A2242" t="str">
        <f>CONCATENATE(ExportTabel[[#This Row],[Jaar]],"/",ExportTabel[[#This Row],[Week]])</f>
        <v>2025/31</v>
      </c>
      <c r="B2242">
        <v>2025</v>
      </c>
      <c r="C2242">
        <v>31</v>
      </c>
      <c r="D2242" t="s">
        <v>636</v>
      </c>
      <c r="E2242" t="s">
        <v>637</v>
      </c>
      <c r="F2242" t="s">
        <v>283</v>
      </c>
      <c r="G2242" t="s">
        <v>169</v>
      </c>
      <c r="H2242" t="s">
        <v>32</v>
      </c>
      <c r="I2242" t="s">
        <v>230</v>
      </c>
      <c r="J2242" t="s">
        <v>93</v>
      </c>
      <c r="K2242">
        <v>8</v>
      </c>
    </row>
    <row r="2243" spans="1:11" x14ac:dyDescent="0.25">
      <c r="A2243" t="str">
        <f>CONCATENATE(ExportTabel[[#This Row],[Jaar]],"/",ExportTabel[[#This Row],[Week]])</f>
        <v>2025/31</v>
      </c>
      <c r="B2243">
        <v>2025</v>
      </c>
      <c r="C2243">
        <v>31</v>
      </c>
      <c r="D2243" t="s">
        <v>636</v>
      </c>
      <c r="E2243" t="s">
        <v>637</v>
      </c>
      <c r="F2243" t="s">
        <v>283</v>
      </c>
      <c r="G2243" t="s">
        <v>169</v>
      </c>
      <c r="H2243" t="s">
        <v>32</v>
      </c>
      <c r="I2243" t="s">
        <v>161</v>
      </c>
      <c r="J2243" t="s">
        <v>24</v>
      </c>
      <c r="K2243">
        <v>400</v>
      </c>
    </row>
    <row r="2244" spans="1:11" x14ac:dyDescent="0.25">
      <c r="A2244" t="str">
        <f>CONCATENATE(ExportTabel[[#This Row],[Jaar]],"/",ExportTabel[[#This Row],[Week]])</f>
        <v>2025/31</v>
      </c>
      <c r="B2244">
        <v>2025</v>
      </c>
      <c r="C2244">
        <v>31</v>
      </c>
      <c r="D2244" t="s">
        <v>636</v>
      </c>
      <c r="E2244" t="s">
        <v>637</v>
      </c>
      <c r="F2244" t="s">
        <v>283</v>
      </c>
      <c r="G2244" t="s">
        <v>169</v>
      </c>
      <c r="H2244" t="s">
        <v>32</v>
      </c>
      <c r="I2244" t="s">
        <v>185</v>
      </c>
      <c r="J2244" t="s">
        <v>48</v>
      </c>
      <c r="K2244">
        <v>200</v>
      </c>
    </row>
    <row r="2245" spans="1:11" x14ac:dyDescent="0.25">
      <c r="A2245" t="str">
        <f>CONCATENATE(ExportTabel[[#This Row],[Jaar]],"/",ExportTabel[[#This Row],[Week]])</f>
        <v>2025/31</v>
      </c>
      <c r="B2245">
        <v>2025</v>
      </c>
      <c r="C2245">
        <v>31</v>
      </c>
      <c r="D2245" t="s">
        <v>636</v>
      </c>
      <c r="E2245" t="s">
        <v>637</v>
      </c>
      <c r="F2245" t="s">
        <v>283</v>
      </c>
      <c r="G2245" t="s">
        <v>206</v>
      </c>
      <c r="H2245" t="s">
        <v>69</v>
      </c>
      <c r="I2245" t="s">
        <v>180</v>
      </c>
      <c r="J2245" t="s">
        <v>43</v>
      </c>
      <c r="K2245">
        <v>25</v>
      </c>
    </row>
    <row r="2246" spans="1:11" x14ac:dyDescent="0.25">
      <c r="A2246" t="str">
        <f>CONCATENATE(ExportTabel[[#This Row],[Jaar]],"/",ExportTabel[[#This Row],[Week]])</f>
        <v>2025/31</v>
      </c>
      <c r="B2246">
        <v>2025</v>
      </c>
      <c r="C2246">
        <v>31</v>
      </c>
      <c r="D2246" t="s">
        <v>636</v>
      </c>
      <c r="E2246" t="s">
        <v>637</v>
      </c>
      <c r="F2246" t="s">
        <v>283</v>
      </c>
      <c r="G2246" t="s">
        <v>169</v>
      </c>
      <c r="H2246" t="s">
        <v>32</v>
      </c>
      <c r="I2246" t="s">
        <v>205</v>
      </c>
      <c r="J2246" t="s">
        <v>68</v>
      </c>
      <c r="K2246">
        <v>210</v>
      </c>
    </row>
    <row r="2247" spans="1:11" x14ac:dyDescent="0.25">
      <c r="A2247" t="str">
        <f>CONCATENATE(ExportTabel[[#This Row],[Jaar]],"/",ExportTabel[[#This Row],[Week]])</f>
        <v>2025/31</v>
      </c>
      <c r="B2247">
        <v>2025</v>
      </c>
      <c r="C2247">
        <v>31</v>
      </c>
      <c r="D2247" t="s">
        <v>636</v>
      </c>
      <c r="E2247" t="s">
        <v>637</v>
      </c>
      <c r="F2247" t="s">
        <v>283</v>
      </c>
      <c r="G2247" t="s">
        <v>169</v>
      </c>
      <c r="H2247" t="s">
        <v>32</v>
      </c>
      <c r="I2247" t="s">
        <v>230</v>
      </c>
      <c r="J2247" t="s">
        <v>93</v>
      </c>
      <c r="K2247">
        <v>12</v>
      </c>
    </row>
    <row r="2248" spans="1:11" x14ac:dyDescent="0.25">
      <c r="A2248" t="str">
        <f>CONCATENATE(ExportTabel[[#This Row],[Jaar]],"/",ExportTabel[[#This Row],[Week]])</f>
        <v>2025/31</v>
      </c>
      <c r="B2248">
        <v>2025</v>
      </c>
      <c r="C2248">
        <v>31</v>
      </c>
      <c r="D2248" t="s">
        <v>636</v>
      </c>
      <c r="E2248" t="s">
        <v>637</v>
      </c>
      <c r="F2248" t="s">
        <v>283</v>
      </c>
      <c r="G2248" t="s">
        <v>169</v>
      </c>
      <c r="H2248" t="s">
        <v>32</v>
      </c>
      <c r="I2248" t="s">
        <v>150</v>
      </c>
      <c r="J2248" t="s">
        <v>13</v>
      </c>
      <c r="K2248">
        <v>120</v>
      </c>
    </row>
    <row r="2249" spans="1:11" x14ac:dyDescent="0.25">
      <c r="A2249" t="str">
        <f>CONCATENATE(ExportTabel[[#This Row],[Jaar]],"/",ExportTabel[[#This Row],[Week]])</f>
        <v>2025/31</v>
      </c>
      <c r="B2249">
        <v>2025</v>
      </c>
      <c r="C2249">
        <v>31</v>
      </c>
      <c r="D2249" t="s">
        <v>636</v>
      </c>
      <c r="E2249" t="s">
        <v>637</v>
      </c>
      <c r="F2249" t="s">
        <v>283</v>
      </c>
      <c r="G2249" t="s">
        <v>174</v>
      </c>
      <c r="H2249" t="s">
        <v>37</v>
      </c>
      <c r="I2249" t="s">
        <v>235</v>
      </c>
      <c r="J2249" t="s">
        <v>98</v>
      </c>
      <c r="K2249">
        <v>1350</v>
      </c>
    </row>
    <row r="2250" spans="1:11" x14ac:dyDescent="0.25">
      <c r="A2250" t="str">
        <f>CONCATENATE(ExportTabel[[#This Row],[Jaar]],"/",ExportTabel[[#This Row],[Week]])</f>
        <v>2025/32</v>
      </c>
      <c r="B2250">
        <v>2025</v>
      </c>
      <c r="C2250">
        <v>32</v>
      </c>
      <c r="D2250" t="s">
        <v>636</v>
      </c>
      <c r="E2250" t="s">
        <v>637</v>
      </c>
      <c r="F2250" t="s">
        <v>283</v>
      </c>
      <c r="G2250" t="s">
        <v>169</v>
      </c>
      <c r="H2250" t="s">
        <v>32</v>
      </c>
      <c r="I2250" t="s">
        <v>169</v>
      </c>
      <c r="J2250" t="s">
        <v>32</v>
      </c>
      <c r="K2250">
        <v>44290</v>
      </c>
    </row>
    <row r="2251" spans="1:11" x14ac:dyDescent="0.25">
      <c r="A2251" t="str">
        <f>CONCATENATE(ExportTabel[[#This Row],[Jaar]],"/",ExportTabel[[#This Row],[Week]])</f>
        <v>2025/32</v>
      </c>
      <c r="B2251">
        <v>2025</v>
      </c>
      <c r="C2251">
        <v>32</v>
      </c>
      <c r="D2251" t="s">
        <v>636</v>
      </c>
      <c r="E2251" t="s">
        <v>637</v>
      </c>
      <c r="F2251" t="s">
        <v>283</v>
      </c>
      <c r="G2251" t="s">
        <v>175</v>
      </c>
      <c r="H2251" t="s">
        <v>38</v>
      </c>
      <c r="I2251" t="s">
        <v>169</v>
      </c>
      <c r="J2251" t="s">
        <v>32</v>
      </c>
      <c r="K2251">
        <v>2700</v>
      </c>
    </row>
    <row r="2252" spans="1:11" x14ac:dyDescent="0.25">
      <c r="A2252" t="str">
        <f>CONCATENATE(ExportTabel[[#This Row],[Jaar]],"/",ExportTabel[[#This Row],[Week]])</f>
        <v>2025/32</v>
      </c>
      <c r="B2252">
        <v>2025</v>
      </c>
      <c r="C2252">
        <v>32</v>
      </c>
      <c r="D2252" t="s">
        <v>636</v>
      </c>
      <c r="E2252" t="s">
        <v>637</v>
      </c>
      <c r="F2252" t="s">
        <v>283</v>
      </c>
      <c r="G2252" t="s">
        <v>174</v>
      </c>
      <c r="H2252" t="s">
        <v>37</v>
      </c>
      <c r="I2252" t="s">
        <v>235</v>
      </c>
      <c r="J2252" t="s">
        <v>98</v>
      </c>
      <c r="K2252">
        <v>10</v>
      </c>
    </row>
    <row r="2253" spans="1:11" x14ac:dyDescent="0.25">
      <c r="A2253" t="str">
        <f>CONCATENATE(ExportTabel[[#This Row],[Jaar]],"/",ExportTabel[[#This Row],[Week]])</f>
        <v>2025/32</v>
      </c>
      <c r="B2253">
        <v>2025</v>
      </c>
      <c r="C2253">
        <v>32</v>
      </c>
      <c r="D2253" t="s">
        <v>636</v>
      </c>
      <c r="E2253" t="s">
        <v>637</v>
      </c>
      <c r="F2253" t="s">
        <v>283</v>
      </c>
      <c r="G2253" t="s">
        <v>174</v>
      </c>
      <c r="H2253" t="s">
        <v>37</v>
      </c>
      <c r="I2253" t="s">
        <v>235</v>
      </c>
      <c r="J2253" t="s">
        <v>98</v>
      </c>
      <c r="K2253">
        <v>10</v>
      </c>
    </row>
    <row r="2254" spans="1:11" x14ac:dyDescent="0.25">
      <c r="A2254" t="str">
        <f>CONCATENATE(ExportTabel[[#This Row],[Jaar]],"/",ExportTabel[[#This Row],[Week]])</f>
        <v>2025/32</v>
      </c>
      <c r="B2254">
        <v>2025</v>
      </c>
      <c r="C2254">
        <v>32</v>
      </c>
      <c r="D2254" t="s">
        <v>636</v>
      </c>
      <c r="E2254" t="s">
        <v>637</v>
      </c>
      <c r="F2254" t="s">
        <v>283</v>
      </c>
      <c r="G2254" t="s">
        <v>175</v>
      </c>
      <c r="H2254" t="s">
        <v>38</v>
      </c>
      <c r="I2254" t="s">
        <v>180</v>
      </c>
      <c r="J2254" t="s">
        <v>43</v>
      </c>
      <c r="K2254">
        <v>30</v>
      </c>
    </row>
    <row r="2255" spans="1:11" x14ac:dyDescent="0.25">
      <c r="A2255" t="str">
        <f>CONCATENATE(ExportTabel[[#This Row],[Jaar]],"/",ExportTabel[[#This Row],[Week]])</f>
        <v>2025/32</v>
      </c>
      <c r="B2255">
        <v>2025</v>
      </c>
      <c r="C2255">
        <v>32</v>
      </c>
      <c r="D2255" t="s">
        <v>636</v>
      </c>
      <c r="E2255" t="s">
        <v>637</v>
      </c>
      <c r="F2255" t="s">
        <v>283</v>
      </c>
      <c r="G2255" t="s">
        <v>175</v>
      </c>
      <c r="H2255" t="s">
        <v>38</v>
      </c>
      <c r="I2255" t="s">
        <v>180</v>
      </c>
      <c r="J2255" t="s">
        <v>43</v>
      </c>
      <c r="K2255">
        <v>20</v>
      </c>
    </row>
    <row r="2256" spans="1:11" x14ac:dyDescent="0.25">
      <c r="A2256" t="str">
        <f>CONCATENATE(ExportTabel[[#This Row],[Jaar]],"/",ExportTabel[[#This Row],[Week]])</f>
        <v>2025/32</v>
      </c>
      <c r="B2256">
        <v>2025</v>
      </c>
      <c r="C2256">
        <v>32</v>
      </c>
      <c r="D2256" t="s">
        <v>636</v>
      </c>
      <c r="E2256" t="s">
        <v>637</v>
      </c>
      <c r="F2256" t="s">
        <v>283</v>
      </c>
      <c r="G2256" t="s">
        <v>175</v>
      </c>
      <c r="H2256" t="s">
        <v>38</v>
      </c>
      <c r="I2256" t="s">
        <v>180</v>
      </c>
      <c r="J2256" t="s">
        <v>43</v>
      </c>
      <c r="K2256">
        <v>20</v>
      </c>
    </row>
    <row r="2257" spans="1:11" x14ac:dyDescent="0.25">
      <c r="A2257" t="str">
        <f>CONCATENATE(ExportTabel[[#This Row],[Jaar]],"/",ExportTabel[[#This Row],[Week]])</f>
        <v>2025/32</v>
      </c>
      <c r="B2257">
        <v>2025</v>
      </c>
      <c r="C2257">
        <v>32</v>
      </c>
      <c r="D2257" t="s">
        <v>636</v>
      </c>
      <c r="E2257" t="s">
        <v>637</v>
      </c>
      <c r="F2257" t="s">
        <v>283</v>
      </c>
      <c r="G2257" t="s">
        <v>174</v>
      </c>
      <c r="H2257" t="s">
        <v>37</v>
      </c>
      <c r="I2257" t="s">
        <v>180</v>
      </c>
      <c r="J2257" t="s">
        <v>43</v>
      </c>
      <c r="K2257">
        <v>150</v>
      </c>
    </row>
    <row r="2258" spans="1:11" x14ac:dyDescent="0.25">
      <c r="A2258" t="str">
        <f>CONCATENATE(ExportTabel[[#This Row],[Jaar]],"/",ExportTabel[[#This Row],[Week]])</f>
        <v>2025/32</v>
      </c>
      <c r="B2258">
        <v>2025</v>
      </c>
      <c r="C2258">
        <v>32</v>
      </c>
      <c r="D2258" t="s">
        <v>636</v>
      </c>
      <c r="E2258" t="s">
        <v>637</v>
      </c>
      <c r="F2258" t="s">
        <v>283</v>
      </c>
      <c r="G2258" t="s">
        <v>174</v>
      </c>
      <c r="H2258" t="s">
        <v>37</v>
      </c>
      <c r="I2258" t="s">
        <v>180</v>
      </c>
      <c r="J2258" t="s">
        <v>43</v>
      </c>
      <c r="K2258">
        <v>50</v>
      </c>
    </row>
    <row r="2259" spans="1:11" x14ac:dyDescent="0.25">
      <c r="A2259" t="str">
        <f>CONCATENATE(ExportTabel[[#This Row],[Jaar]],"/",ExportTabel[[#This Row],[Week]])</f>
        <v>2025/32</v>
      </c>
      <c r="B2259">
        <v>2025</v>
      </c>
      <c r="C2259">
        <v>32</v>
      </c>
      <c r="D2259" t="s">
        <v>636</v>
      </c>
      <c r="E2259" t="s">
        <v>637</v>
      </c>
      <c r="F2259" t="s">
        <v>283</v>
      </c>
      <c r="G2259" t="s">
        <v>206</v>
      </c>
      <c r="H2259" t="s">
        <v>69</v>
      </c>
      <c r="I2259" t="s">
        <v>180</v>
      </c>
      <c r="J2259" t="s">
        <v>43</v>
      </c>
      <c r="K2259">
        <v>10</v>
      </c>
    </row>
    <row r="2260" spans="1:11" x14ac:dyDescent="0.25">
      <c r="A2260" t="str">
        <f>CONCATENATE(ExportTabel[[#This Row],[Jaar]],"/",ExportTabel[[#This Row],[Week]])</f>
        <v>2025/32</v>
      </c>
      <c r="B2260">
        <v>2025</v>
      </c>
      <c r="C2260">
        <v>32</v>
      </c>
      <c r="D2260" t="s">
        <v>636</v>
      </c>
      <c r="E2260" t="s">
        <v>637</v>
      </c>
      <c r="F2260" t="s">
        <v>283</v>
      </c>
      <c r="G2260" t="s">
        <v>174</v>
      </c>
      <c r="H2260" t="s">
        <v>37</v>
      </c>
      <c r="I2260" t="s">
        <v>180</v>
      </c>
      <c r="J2260" t="s">
        <v>43</v>
      </c>
      <c r="K2260">
        <v>210</v>
      </c>
    </row>
    <row r="2261" spans="1:11" x14ac:dyDescent="0.25">
      <c r="A2261" t="str">
        <f>CONCATENATE(ExportTabel[[#This Row],[Jaar]],"/",ExportTabel[[#This Row],[Week]])</f>
        <v>2025/32</v>
      </c>
      <c r="B2261">
        <v>2025</v>
      </c>
      <c r="C2261">
        <v>32</v>
      </c>
      <c r="D2261" t="s">
        <v>636</v>
      </c>
      <c r="E2261" t="s">
        <v>637</v>
      </c>
      <c r="F2261" t="s">
        <v>283</v>
      </c>
      <c r="G2261" t="s">
        <v>175</v>
      </c>
      <c r="H2261" t="s">
        <v>38</v>
      </c>
      <c r="I2261" t="s">
        <v>180</v>
      </c>
      <c r="J2261" t="s">
        <v>43</v>
      </c>
      <c r="K2261">
        <v>80</v>
      </c>
    </row>
    <row r="2262" spans="1:11" x14ac:dyDescent="0.25">
      <c r="A2262" t="str">
        <f>CONCATENATE(ExportTabel[[#This Row],[Jaar]],"/",ExportTabel[[#This Row],[Week]])</f>
        <v>2025/32</v>
      </c>
      <c r="B2262">
        <v>2025</v>
      </c>
      <c r="C2262">
        <v>32</v>
      </c>
      <c r="D2262" t="s">
        <v>636</v>
      </c>
      <c r="E2262" t="s">
        <v>637</v>
      </c>
      <c r="F2262" t="s">
        <v>283</v>
      </c>
      <c r="G2262" t="s">
        <v>174</v>
      </c>
      <c r="H2262" t="s">
        <v>37</v>
      </c>
      <c r="I2262" t="s">
        <v>180</v>
      </c>
      <c r="J2262" t="s">
        <v>43</v>
      </c>
      <c r="K2262">
        <v>120</v>
      </c>
    </row>
    <row r="2263" spans="1:11" x14ac:dyDescent="0.25">
      <c r="A2263" t="str">
        <f>CONCATENATE(ExportTabel[[#This Row],[Jaar]],"/",ExportTabel[[#This Row],[Week]])</f>
        <v>2025/32</v>
      </c>
      <c r="B2263">
        <v>2025</v>
      </c>
      <c r="C2263">
        <v>32</v>
      </c>
      <c r="D2263" t="s">
        <v>636</v>
      </c>
      <c r="E2263" t="s">
        <v>637</v>
      </c>
      <c r="F2263" t="s">
        <v>283</v>
      </c>
      <c r="G2263" t="s">
        <v>175</v>
      </c>
      <c r="H2263" t="s">
        <v>38</v>
      </c>
      <c r="I2263" t="s">
        <v>180</v>
      </c>
      <c r="J2263" t="s">
        <v>43</v>
      </c>
      <c r="K2263">
        <v>20</v>
      </c>
    </row>
    <row r="2264" spans="1:11" x14ac:dyDescent="0.25">
      <c r="A2264" t="str">
        <f>CONCATENATE(ExportTabel[[#This Row],[Jaar]],"/",ExportTabel[[#This Row],[Week]])</f>
        <v>2025/32</v>
      </c>
      <c r="B2264">
        <v>2025</v>
      </c>
      <c r="C2264">
        <v>32</v>
      </c>
      <c r="D2264" t="s">
        <v>636</v>
      </c>
      <c r="E2264" t="s">
        <v>637</v>
      </c>
      <c r="F2264" t="s">
        <v>283</v>
      </c>
      <c r="G2264" t="s">
        <v>638</v>
      </c>
      <c r="H2264" t="s">
        <v>639</v>
      </c>
      <c r="I2264" t="s">
        <v>180</v>
      </c>
      <c r="J2264" t="s">
        <v>43</v>
      </c>
      <c r="K2264">
        <v>100</v>
      </c>
    </row>
    <row r="2265" spans="1:11" x14ac:dyDescent="0.25">
      <c r="A2265" t="str">
        <f>CONCATENATE(ExportTabel[[#This Row],[Jaar]],"/",ExportTabel[[#This Row],[Week]])</f>
        <v>2025/32</v>
      </c>
      <c r="B2265">
        <v>2025</v>
      </c>
      <c r="C2265">
        <v>32</v>
      </c>
      <c r="D2265" t="s">
        <v>636</v>
      </c>
      <c r="E2265" t="s">
        <v>637</v>
      </c>
      <c r="F2265" t="s">
        <v>283</v>
      </c>
      <c r="G2265" t="s">
        <v>206</v>
      </c>
      <c r="H2265" t="s">
        <v>69</v>
      </c>
      <c r="I2265" t="s">
        <v>138</v>
      </c>
      <c r="J2265" t="s">
        <v>1</v>
      </c>
      <c r="K2265">
        <v>10</v>
      </c>
    </row>
    <row r="2266" spans="1:11" x14ac:dyDescent="0.25">
      <c r="A2266" t="str">
        <f>CONCATENATE(ExportTabel[[#This Row],[Jaar]],"/",ExportTabel[[#This Row],[Week]])</f>
        <v>2025/32</v>
      </c>
      <c r="B2266">
        <v>2025</v>
      </c>
      <c r="C2266">
        <v>32</v>
      </c>
      <c r="D2266" t="s">
        <v>636</v>
      </c>
      <c r="E2266" t="s">
        <v>637</v>
      </c>
      <c r="F2266" t="s">
        <v>283</v>
      </c>
      <c r="G2266" t="s">
        <v>169</v>
      </c>
      <c r="H2266" t="s">
        <v>32</v>
      </c>
      <c r="I2266" t="s">
        <v>180</v>
      </c>
      <c r="J2266" t="s">
        <v>43</v>
      </c>
      <c r="K2266">
        <v>420</v>
      </c>
    </row>
    <row r="2267" spans="1:11" x14ac:dyDescent="0.25">
      <c r="A2267" t="str">
        <f>CONCATENATE(ExportTabel[[#This Row],[Jaar]],"/",ExportTabel[[#This Row],[Week]])</f>
        <v>2025/32</v>
      </c>
      <c r="B2267">
        <v>2025</v>
      </c>
      <c r="C2267">
        <v>32</v>
      </c>
      <c r="D2267" t="s">
        <v>636</v>
      </c>
      <c r="E2267" t="s">
        <v>637</v>
      </c>
      <c r="F2267" t="s">
        <v>283</v>
      </c>
      <c r="G2267" t="s">
        <v>175</v>
      </c>
      <c r="H2267" t="s">
        <v>38</v>
      </c>
      <c r="I2267" t="s">
        <v>205</v>
      </c>
      <c r="J2267" t="s">
        <v>68</v>
      </c>
      <c r="K2267">
        <v>200</v>
      </c>
    </row>
    <row r="2268" spans="1:11" x14ac:dyDescent="0.25">
      <c r="A2268" t="str">
        <f>CONCATENATE(ExportTabel[[#This Row],[Jaar]],"/",ExportTabel[[#This Row],[Week]])</f>
        <v>2025/32</v>
      </c>
      <c r="B2268">
        <v>2025</v>
      </c>
      <c r="C2268">
        <v>32</v>
      </c>
      <c r="D2268" t="s">
        <v>636</v>
      </c>
      <c r="E2268" t="s">
        <v>637</v>
      </c>
      <c r="F2268" t="s">
        <v>283</v>
      </c>
      <c r="G2268" t="s">
        <v>169</v>
      </c>
      <c r="H2268" t="s">
        <v>32</v>
      </c>
      <c r="I2268" t="s">
        <v>180</v>
      </c>
      <c r="J2268" t="s">
        <v>43</v>
      </c>
      <c r="K2268">
        <v>350</v>
      </c>
    </row>
    <row r="2269" spans="1:11" x14ac:dyDescent="0.25">
      <c r="A2269" t="str">
        <f>CONCATENATE(ExportTabel[[#This Row],[Jaar]],"/",ExportTabel[[#This Row],[Week]])</f>
        <v>2025/32</v>
      </c>
      <c r="B2269">
        <v>2025</v>
      </c>
      <c r="C2269">
        <v>32</v>
      </c>
      <c r="D2269" t="s">
        <v>636</v>
      </c>
      <c r="E2269" t="s">
        <v>637</v>
      </c>
      <c r="F2269" t="s">
        <v>283</v>
      </c>
      <c r="G2269" t="s">
        <v>169</v>
      </c>
      <c r="H2269" t="s">
        <v>32</v>
      </c>
      <c r="I2269" t="s">
        <v>235</v>
      </c>
      <c r="J2269" t="s">
        <v>98</v>
      </c>
      <c r="K2269">
        <v>400</v>
      </c>
    </row>
    <row r="2270" spans="1:11" x14ac:dyDescent="0.25">
      <c r="A2270" t="str">
        <f>CONCATENATE(ExportTabel[[#This Row],[Jaar]],"/",ExportTabel[[#This Row],[Week]])</f>
        <v>2025/32</v>
      </c>
      <c r="B2270">
        <v>2025</v>
      </c>
      <c r="C2270">
        <v>32</v>
      </c>
      <c r="D2270" t="s">
        <v>636</v>
      </c>
      <c r="E2270" t="s">
        <v>637</v>
      </c>
      <c r="F2270" t="s">
        <v>283</v>
      </c>
      <c r="G2270" t="s">
        <v>169</v>
      </c>
      <c r="H2270" t="s">
        <v>32</v>
      </c>
      <c r="I2270" t="s">
        <v>138</v>
      </c>
      <c r="J2270" t="s">
        <v>1</v>
      </c>
      <c r="K2270">
        <v>4</v>
      </c>
    </row>
    <row r="2271" spans="1:11" x14ac:dyDescent="0.25">
      <c r="A2271" t="str">
        <f>CONCATENATE(ExportTabel[[#This Row],[Jaar]],"/",ExportTabel[[#This Row],[Week]])</f>
        <v>2025/32</v>
      </c>
      <c r="B2271">
        <v>2025</v>
      </c>
      <c r="C2271">
        <v>32</v>
      </c>
      <c r="D2271" t="s">
        <v>636</v>
      </c>
      <c r="E2271" t="s">
        <v>637</v>
      </c>
      <c r="F2271" t="s">
        <v>283</v>
      </c>
      <c r="G2271" t="s">
        <v>169</v>
      </c>
      <c r="H2271" t="s">
        <v>32</v>
      </c>
      <c r="I2271" t="s">
        <v>230</v>
      </c>
      <c r="J2271" t="s">
        <v>93</v>
      </c>
      <c r="K2271">
        <v>8</v>
      </c>
    </row>
    <row r="2272" spans="1:11" x14ac:dyDescent="0.25">
      <c r="A2272" t="str">
        <f>CONCATENATE(ExportTabel[[#This Row],[Jaar]],"/",ExportTabel[[#This Row],[Week]])</f>
        <v>2025/32</v>
      </c>
      <c r="B2272">
        <v>2025</v>
      </c>
      <c r="C2272">
        <v>32</v>
      </c>
      <c r="D2272" t="s">
        <v>636</v>
      </c>
      <c r="E2272" t="s">
        <v>637</v>
      </c>
      <c r="F2272" t="s">
        <v>283</v>
      </c>
      <c r="G2272" t="s">
        <v>174</v>
      </c>
      <c r="H2272" t="s">
        <v>37</v>
      </c>
      <c r="I2272" t="s">
        <v>230</v>
      </c>
      <c r="J2272" t="s">
        <v>93</v>
      </c>
      <c r="K2272">
        <v>10</v>
      </c>
    </row>
    <row r="2273" spans="1:11" x14ac:dyDescent="0.25">
      <c r="A2273" t="str">
        <f>CONCATENATE(ExportTabel[[#This Row],[Jaar]],"/",ExportTabel[[#This Row],[Week]])</f>
        <v>2025/32</v>
      </c>
      <c r="B2273">
        <v>2025</v>
      </c>
      <c r="C2273">
        <v>32</v>
      </c>
      <c r="D2273" t="s">
        <v>636</v>
      </c>
      <c r="E2273" t="s">
        <v>637</v>
      </c>
      <c r="F2273" t="s">
        <v>283</v>
      </c>
      <c r="G2273" t="s">
        <v>147</v>
      </c>
      <c r="H2273" t="s">
        <v>10</v>
      </c>
      <c r="I2273" t="s">
        <v>187</v>
      </c>
      <c r="J2273" t="s">
        <v>50</v>
      </c>
      <c r="K2273">
        <v>203000</v>
      </c>
    </row>
    <row r="2274" spans="1:11" x14ac:dyDescent="0.25">
      <c r="A2274" t="str">
        <f>CONCATENATE(ExportTabel[[#This Row],[Jaar]],"/",ExportTabel[[#This Row],[Week]])</f>
        <v>2025/32</v>
      </c>
      <c r="B2274">
        <v>2025</v>
      </c>
      <c r="C2274">
        <v>32</v>
      </c>
      <c r="D2274" t="s">
        <v>636</v>
      </c>
      <c r="E2274" t="s">
        <v>637</v>
      </c>
      <c r="F2274" t="s">
        <v>283</v>
      </c>
      <c r="G2274" t="s">
        <v>147</v>
      </c>
      <c r="H2274" t="s">
        <v>10</v>
      </c>
      <c r="I2274" t="s">
        <v>187</v>
      </c>
      <c r="J2274" t="s">
        <v>50</v>
      </c>
      <c r="K2274">
        <v>232000</v>
      </c>
    </row>
    <row r="2275" spans="1:11" x14ac:dyDescent="0.25">
      <c r="A2275" t="str">
        <f>CONCATENATE(ExportTabel[[#This Row],[Jaar]],"/",ExportTabel[[#This Row],[Week]])</f>
        <v>2025/32</v>
      </c>
      <c r="B2275">
        <v>2025</v>
      </c>
      <c r="C2275">
        <v>32</v>
      </c>
      <c r="D2275" t="s">
        <v>636</v>
      </c>
      <c r="E2275" t="s">
        <v>637</v>
      </c>
      <c r="F2275" t="s">
        <v>283</v>
      </c>
      <c r="G2275" t="s">
        <v>147</v>
      </c>
      <c r="H2275" t="s">
        <v>10</v>
      </c>
      <c r="I2275" t="s">
        <v>187</v>
      </c>
      <c r="J2275" t="s">
        <v>50</v>
      </c>
      <c r="K2275">
        <v>174000</v>
      </c>
    </row>
    <row r="2276" spans="1:11" x14ac:dyDescent="0.25">
      <c r="A2276" t="str">
        <f>CONCATENATE(ExportTabel[[#This Row],[Jaar]],"/",ExportTabel[[#This Row],[Week]])</f>
        <v>2025/32</v>
      </c>
      <c r="B2276">
        <v>2025</v>
      </c>
      <c r="C2276">
        <v>32</v>
      </c>
      <c r="D2276" t="s">
        <v>636</v>
      </c>
      <c r="E2276" t="s">
        <v>637</v>
      </c>
      <c r="F2276" t="s">
        <v>283</v>
      </c>
      <c r="G2276" t="s">
        <v>169</v>
      </c>
      <c r="H2276" t="s">
        <v>32</v>
      </c>
      <c r="I2276" t="s">
        <v>187</v>
      </c>
      <c r="J2276" t="s">
        <v>50</v>
      </c>
      <c r="K2276">
        <v>87000</v>
      </c>
    </row>
    <row r="2277" spans="1:11" x14ac:dyDescent="0.25">
      <c r="A2277" t="str">
        <f>CONCATENATE(ExportTabel[[#This Row],[Jaar]],"/",ExportTabel[[#This Row],[Week]])</f>
        <v>2025/32</v>
      </c>
      <c r="B2277">
        <v>2025</v>
      </c>
      <c r="C2277">
        <v>32</v>
      </c>
      <c r="D2277" t="s">
        <v>636</v>
      </c>
      <c r="E2277" t="s">
        <v>637</v>
      </c>
      <c r="F2277" t="s">
        <v>283</v>
      </c>
      <c r="G2277" t="s">
        <v>169</v>
      </c>
      <c r="H2277" t="s">
        <v>32</v>
      </c>
      <c r="I2277" t="s">
        <v>187</v>
      </c>
      <c r="J2277" t="s">
        <v>50</v>
      </c>
      <c r="K2277">
        <v>145000</v>
      </c>
    </row>
    <row r="2278" spans="1:11" x14ac:dyDescent="0.25">
      <c r="A2278" t="str">
        <f>CONCATENATE(ExportTabel[[#This Row],[Jaar]],"/",ExportTabel[[#This Row],[Week]])</f>
        <v>2025/32</v>
      </c>
      <c r="B2278">
        <v>2025</v>
      </c>
      <c r="C2278">
        <v>32</v>
      </c>
      <c r="D2278" t="s">
        <v>636</v>
      </c>
      <c r="E2278" t="s">
        <v>637</v>
      </c>
      <c r="F2278" t="s">
        <v>283</v>
      </c>
      <c r="G2278" t="s">
        <v>147</v>
      </c>
      <c r="H2278" t="s">
        <v>10</v>
      </c>
      <c r="I2278" t="s">
        <v>187</v>
      </c>
      <c r="J2278" t="s">
        <v>50</v>
      </c>
      <c r="K2278">
        <v>232000</v>
      </c>
    </row>
    <row r="2279" spans="1:11" x14ac:dyDescent="0.25">
      <c r="A2279" t="str">
        <f>CONCATENATE(ExportTabel[[#This Row],[Jaar]],"/",ExportTabel[[#This Row],[Week]])</f>
        <v>2025/32</v>
      </c>
      <c r="B2279">
        <v>2025</v>
      </c>
      <c r="C2279">
        <v>32</v>
      </c>
      <c r="D2279" t="s">
        <v>636</v>
      </c>
      <c r="E2279" t="s">
        <v>637</v>
      </c>
      <c r="F2279" t="s">
        <v>283</v>
      </c>
      <c r="G2279" t="s">
        <v>147</v>
      </c>
      <c r="H2279" t="s">
        <v>10</v>
      </c>
      <c r="I2279" t="s">
        <v>187</v>
      </c>
      <c r="J2279" t="s">
        <v>50</v>
      </c>
      <c r="K2279">
        <v>116000</v>
      </c>
    </row>
    <row r="2280" spans="1:11" x14ac:dyDescent="0.25">
      <c r="A2280" t="str">
        <f>CONCATENATE(ExportTabel[[#This Row],[Jaar]],"/",ExportTabel[[#This Row],[Week]])</f>
        <v>2025/32</v>
      </c>
      <c r="B2280">
        <v>2025</v>
      </c>
      <c r="C2280">
        <v>32</v>
      </c>
      <c r="D2280" t="s">
        <v>636</v>
      </c>
      <c r="E2280" t="s">
        <v>637</v>
      </c>
      <c r="F2280" t="s">
        <v>283</v>
      </c>
      <c r="G2280" t="s">
        <v>147</v>
      </c>
      <c r="H2280" t="s">
        <v>10</v>
      </c>
      <c r="I2280" t="s">
        <v>187</v>
      </c>
      <c r="J2280" t="s">
        <v>50</v>
      </c>
      <c r="K2280">
        <v>174000</v>
      </c>
    </row>
    <row r="2281" spans="1:11" x14ac:dyDescent="0.25">
      <c r="A2281" t="str">
        <f>CONCATENATE(ExportTabel[[#This Row],[Jaar]],"/",ExportTabel[[#This Row],[Week]])</f>
        <v>2025/32</v>
      </c>
      <c r="B2281">
        <v>2025</v>
      </c>
      <c r="C2281">
        <v>32</v>
      </c>
      <c r="D2281" t="s">
        <v>636</v>
      </c>
      <c r="E2281" t="s">
        <v>637</v>
      </c>
      <c r="F2281" t="s">
        <v>283</v>
      </c>
      <c r="G2281" t="s">
        <v>147</v>
      </c>
      <c r="H2281" t="s">
        <v>10</v>
      </c>
      <c r="I2281" t="s">
        <v>187</v>
      </c>
      <c r="J2281" t="s">
        <v>50</v>
      </c>
      <c r="K2281">
        <v>203000</v>
      </c>
    </row>
    <row r="2282" spans="1:11" x14ac:dyDescent="0.25">
      <c r="A2282" t="str">
        <f>CONCATENATE(ExportTabel[[#This Row],[Jaar]],"/",ExportTabel[[#This Row],[Week]])</f>
        <v>2025/32</v>
      </c>
      <c r="B2282">
        <v>2025</v>
      </c>
      <c r="C2282">
        <v>32</v>
      </c>
      <c r="D2282" t="s">
        <v>636</v>
      </c>
      <c r="E2282" t="s">
        <v>637</v>
      </c>
      <c r="F2282" t="s">
        <v>283</v>
      </c>
      <c r="G2282" t="s">
        <v>147</v>
      </c>
      <c r="H2282" t="s">
        <v>10</v>
      </c>
      <c r="I2282" t="s">
        <v>187</v>
      </c>
      <c r="J2282" t="s">
        <v>50</v>
      </c>
      <c r="K2282">
        <v>203000</v>
      </c>
    </row>
    <row r="2283" spans="1:11" x14ac:dyDescent="0.25">
      <c r="A2283" t="str">
        <f>CONCATENATE(ExportTabel[[#This Row],[Jaar]],"/",ExportTabel[[#This Row],[Week]])</f>
        <v>2025/32</v>
      </c>
      <c r="B2283">
        <v>2025</v>
      </c>
      <c r="C2283">
        <v>32</v>
      </c>
      <c r="D2283" t="s">
        <v>636</v>
      </c>
      <c r="E2283" t="s">
        <v>637</v>
      </c>
      <c r="F2283" t="s">
        <v>283</v>
      </c>
      <c r="G2283" t="s">
        <v>147</v>
      </c>
      <c r="H2283" t="s">
        <v>10</v>
      </c>
      <c r="I2283" t="s">
        <v>187</v>
      </c>
      <c r="J2283" t="s">
        <v>50</v>
      </c>
      <c r="K2283">
        <v>232000</v>
      </c>
    </row>
    <row r="2284" spans="1:11" x14ac:dyDescent="0.25">
      <c r="A2284" t="str">
        <f>CONCATENATE(ExportTabel[[#This Row],[Jaar]],"/",ExportTabel[[#This Row],[Week]])</f>
        <v>2025/32</v>
      </c>
      <c r="B2284">
        <v>2025</v>
      </c>
      <c r="C2284">
        <v>32</v>
      </c>
      <c r="D2284" t="s">
        <v>636</v>
      </c>
      <c r="E2284" t="s">
        <v>637</v>
      </c>
      <c r="F2284" t="s">
        <v>283</v>
      </c>
      <c r="G2284" t="s">
        <v>147</v>
      </c>
      <c r="H2284" t="s">
        <v>10</v>
      </c>
      <c r="I2284" t="s">
        <v>187</v>
      </c>
      <c r="J2284" t="s">
        <v>50</v>
      </c>
      <c r="K2284">
        <v>203000</v>
      </c>
    </row>
    <row r="2285" spans="1:11" x14ac:dyDescent="0.25">
      <c r="A2285" t="str">
        <f>CONCATENATE(ExportTabel[[#This Row],[Jaar]],"/",ExportTabel[[#This Row],[Week]])</f>
        <v>2025/32</v>
      </c>
      <c r="B2285">
        <v>2025</v>
      </c>
      <c r="C2285">
        <v>32</v>
      </c>
      <c r="D2285" t="s">
        <v>636</v>
      </c>
      <c r="E2285" t="s">
        <v>637</v>
      </c>
      <c r="F2285" t="s">
        <v>283</v>
      </c>
      <c r="G2285" t="s">
        <v>147</v>
      </c>
      <c r="H2285" t="s">
        <v>10</v>
      </c>
      <c r="I2285" t="s">
        <v>187</v>
      </c>
      <c r="J2285" t="s">
        <v>50</v>
      </c>
      <c r="K2285">
        <v>58000</v>
      </c>
    </row>
    <row r="2286" spans="1:11" x14ac:dyDescent="0.25">
      <c r="A2286" t="str">
        <f>CONCATENATE(ExportTabel[[#This Row],[Jaar]],"/",ExportTabel[[#This Row],[Week]])</f>
        <v>2025/32</v>
      </c>
      <c r="B2286">
        <v>2025</v>
      </c>
      <c r="C2286">
        <v>32</v>
      </c>
      <c r="D2286" t="s">
        <v>636</v>
      </c>
      <c r="E2286" t="s">
        <v>637</v>
      </c>
      <c r="F2286" t="s">
        <v>283</v>
      </c>
      <c r="G2286" t="s">
        <v>147</v>
      </c>
      <c r="H2286" t="s">
        <v>10</v>
      </c>
      <c r="I2286" t="s">
        <v>187</v>
      </c>
      <c r="J2286" t="s">
        <v>50</v>
      </c>
      <c r="K2286">
        <v>145000</v>
      </c>
    </row>
    <row r="2287" spans="1:11" x14ac:dyDescent="0.25">
      <c r="A2287" t="str">
        <f>CONCATENATE(ExportTabel[[#This Row],[Jaar]],"/",ExportTabel[[#This Row],[Week]])</f>
        <v>2025/32</v>
      </c>
      <c r="B2287">
        <v>2025</v>
      </c>
      <c r="C2287">
        <v>32</v>
      </c>
      <c r="D2287" t="s">
        <v>636</v>
      </c>
      <c r="E2287" t="s">
        <v>637</v>
      </c>
      <c r="F2287" t="s">
        <v>283</v>
      </c>
      <c r="G2287" t="s">
        <v>147</v>
      </c>
      <c r="H2287" t="s">
        <v>10</v>
      </c>
      <c r="I2287" t="s">
        <v>187</v>
      </c>
      <c r="J2287" t="s">
        <v>50</v>
      </c>
      <c r="K2287">
        <v>203000</v>
      </c>
    </row>
    <row r="2288" spans="1:11" x14ac:dyDescent="0.25">
      <c r="A2288" t="str">
        <f>CONCATENATE(ExportTabel[[#This Row],[Jaar]],"/",ExportTabel[[#This Row],[Week]])</f>
        <v>2025/32</v>
      </c>
      <c r="B2288">
        <v>2025</v>
      </c>
      <c r="C2288">
        <v>32</v>
      </c>
      <c r="D2288" t="s">
        <v>636</v>
      </c>
      <c r="E2288" t="s">
        <v>637</v>
      </c>
      <c r="F2288" t="s">
        <v>283</v>
      </c>
      <c r="G2288" t="s">
        <v>147</v>
      </c>
      <c r="H2288" t="s">
        <v>10</v>
      </c>
      <c r="I2288" t="s">
        <v>187</v>
      </c>
      <c r="J2288" t="s">
        <v>50</v>
      </c>
      <c r="K2288">
        <v>232000</v>
      </c>
    </row>
    <row r="2289" spans="1:11" x14ac:dyDescent="0.25">
      <c r="A2289" t="str">
        <f>CONCATENATE(ExportTabel[[#This Row],[Jaar]],"/",ExportTabel[[#This Row],[Week]])</f>
        <v>2025/32</v>
      </c>
      <c r="B2289">
        <v>2025</v>
      </c>
      <c r="C2289">
        <v>32</v>
      </c>
      <c r="D2289" t="s">
        <v>636</v>
      </c>
      <c r="E2289" t="s">
        <v>637</v>
      </c>
      <c r="F2289" t="s">
        <v>283</v>
      </c>
      <c r="G2289" t="s">
        <v>147</v>
      </c>
      <c r="H2289" t="s">
        <v>10</v>
      </c>
      <c r="I2289" t="s">
        <v>187</v>
      </c>
      <c r="J2289" t="s">
        <v>50</v>
      </c>
      <c r="K2289">
        <v>87000</v>
      </c>
    </row>
    <row r="2290" spans="1:11" x14ac:dyDescent="0.25">
      <c r="A2290" t="str">
        <f>CONCATENATE(ExportTabel[[#This Row],[Jaar]],"/",ExportTabel[[#This Row],[Week]])</f>
        <v>2025/32</v>
      </c>
      <c r="B2290">
        <v>2025</v>
      </c>
      <c r="C2290">
        <v>32</v>
      </c>
      <c r="D2290" t="s">
        <v>636</v>
      </c>
      <c r="E2290" t="s">
        <v>637</v>
      </c>
      <c r="F2290" t="s">
        <v>283</v>
      </c>
      <c r="G2290" t="s">
        <v>147</v>
      </c>
      <c r="H2290" t="s">
        <v>10</v>
      </c>
      <c r="I2290" t="s">
        <v>187</v>
      </c>
      <c r="J2290" t="s">
        <v>50</v>
      </c>
      <c r="K2290">
        <v>203000</v>
      </c>
    </row>
    <row r="2291" spans="1:11" x14ac:dyDescent="0.25">
      <c r="A2291" t="str">
        <f>CONCATENATE(ExportTabel[[#This Row],[Jaar]],"/",ExportTabel[[#This Row],[Week]])</f>
        <v>2025/32</v>
      </c>
      <c r="B2291">
        <v>2025</v>
      </c>
      <c r="C2291">
        <v>32</v>
      </c>
      <c r="D2291" t="s">
        <v>636</v>
      </c>
      <c r="E2291" t="s">
        <v>637</v>
      </c>
      <c r="F2291" t="s">
        <v>283</v>
      </c>
      <c r="G2291" t="s">
        <v>147</v>
      </c>
      <c r="H2291" t="s">
        <v>10</v>
      </c>
      <c r="I2291" t="s">
        <v>187</v>
      </c>
      <c r="J2291" t="s">
        <v>50</v>
      </c>
      <c r="K2291">
        <v>174000</v>
      </c>
    </row>
    <row r="2292" spans="1:11" x14ac:dyDescent="0.25">
      <c r="A2292" t="str">
        <f>CONCATENATE(ExportTabel[[#This Row],[Jaar]],"/",ExportTabel[[#This Row],[Week]])</f>
        <v>2025/32</v>
      </c>
      <c r="B2292">
        <v>2025</v>
      </c>
      <c r="C2292">
        <v>32</v>
      </c>
      <c r="D2292" t="s">
        <v>636</v>
      </c>
      <c r="E2292" t="s">
        <v>637</v>
      </c>
      <c r="F2292" t="s">
        <v>283</v>
      </c>
      <c r="G2292" t="s">
        <v>175</v>
      </c>
      <c r="H2292" t="s">
        <v>38</v>
      </c>
      <c r="I2292" t="s">
        <v>235</v>
      </c>
      <c r="J2292" t="s">
        <v>98</v>
      </c>
      <c r="K2292">
        <v>50</v>
      </c>
    </row>
    <row r="2293" spans="1:11" x14ac:dyDescent="0.25">
      <c r="A2293" t="str">
        <f>CONCATENATE(ExportTabel[[#This Row],[Jaar]],"/",ExportTabel[[#This Row],[Week]])</f>
        <v>2025/32</v>
      </c>
      <c r="B2293">
        <v>2025</v>
      </c>
      <c r="C2293">
        <v>32</v>
      </c>
      <c r="D2293" t="s">
        <v>636</v>
      </c>
      <c r="E2293" t="s">
        <v>637</v>
      </c>
      <c r="F2293" t="s">
        <v>283</v>
      </c>
      <c r="G2293" t="s">
        <v>174</v>
      </c>
      <c r="H2293" t="s">
        <v>37</v>
      </c>
      <c r="I2293" t="s">
        <v>235</v>
      </c>
      <c r="J2293" t="s">
        <v>98</v>
      </c>
      <c r="K2293">
        <v>1400</v>
      </c>
    </row>
    <row r="2294" spans="1:11" x14ac:dyDescent="0.25">
      <c r="A2294" t="str">
        <f>CONCATENATE(ExportTabel[[#This Row],[Jaar]],"/",ExportTabel[[#This Row],[Week]])</f>
        <v>2025/32</v>
      </c>
      <c r="B2294">
        <v>2025</v>
      </c>
      <c r="C2294">
        <v>32</v>
      </c>
      <c r="D2294" t="s">
        <v>636</v>
      </c>
      <c r="E2294" t="s">
        <v>637</v>
      </c>
      <c r="F2294" t="s">
        <v>283</v>
      </c>
      <c r="G2294" t="s">
        <v>169</v>
      </c>
      <c r="H2294" t="s">
        <v>32</v>
      </c>
      <c r="I2294" t="s">
        <v>235</v>
      </c>
      <c r="J2294" t="s">
        <v>98</v>
      </c>
      <c r="K2294">
        <v>120</v>
      </c>
    </row>
    <row r="2295" spans="1:11" x14ac:dyDescent="0.25">
      <c r="A2295" t="str">
        <f>CONCATENATE(ExportTabel[[#This Row],[Jaar]],"/",ExportTabel[[#This Row],[Week]])</f>
        <v>2025/32</v>
      </c>
      <c r="B2295">
        <v>2025</v>
      </c>
      <c r="C2295">
        <v>32</v>
      </c>
      <c r="D2295" t="s">
        <v>636</v>
      </c>
      <c r="E2295" t="s">
        <v>637</v>
      </c>
      <c r="F2295" t="s">
        <v>283</v>
      </c>
      <c r="G2295" t="s">
        <v>174</v>
      </c>
      <c r="H2295" t="s">
        <v>37</v>
      </c>
      <c r="I2295" t="s">
        <v>235</v>
      </c>
      <c r="J2295" t="s">
        <v>98</v>
      </c>
      <c r="K2295">
        <v>700</v>
      </c>
    </row>
    <row r="2296" spans="1:11" x14ac:dyDescent="0.25">
      <c r="A2296" t="str">
        <f>CONCATENATE(ExportTabel[[#This Row],[Jaar]],"/",ExportTabel[[#This Row],[Week]])</f>
        <v>2025/32</v>
      </c>
      <c r="B2296">
        <v>2025</v>
      </c>
      <c r="C2296">
        <v>32</v>
      </c>
      <c r="D2296" t="s">
        <v>636</v>
      </c>
      <c r="E2296" t="s">
        <v>637</v>
      </c>
      <c r="F2296" t="s">
        <v>283</v>
      </c>
      <c r="G2296" t="s">
        <v>169</v>
      </c>
      <c r="H2296" t="s">
        <v>32</v>
      </c>
      <c r="I2296" t="s">
        <v>235</v>
      </c>
      <c r="J2296" t="s">
        <v>98</v>
      </c>
      <c r="K2296">
        <v>70</v>
      </c>
    </row>
    <row r="2297" spans="1:11" x14ac:dyDescent="0.25">
      <c r="A2297" t="str">
        <f>CONCATENATE(ExportTabel[[#This Row],[Jaar]],"/",ExportTabel[[#This Row],[Week]])</f>
        <v>2025/32</v>
      </c>
      <c r="B2297">
        <v>2025</v>
      </c>
      <c r="C2297">
        <v>32</v>
      </c>
      <c r="D2297" t="s">
        <v>636</v>
      </c>
      <c r="E2297" t="s">
        <v>637</v>
      </c>
      <c r="F2297" t="s">
        <v>283</v>
      </c>
      <c r="G2297" t="s">
        <v>175</v>
      </c>
      <c r="H2297" t="s">
        <v>38</v>
      </c>
      <c r="I2297" t="s">
        <v>180</v>
      </c>
      <c r="J2297" t="s">
        <v>43</v>
      </c>
      <c r="K2297">
        <v>250</v>
      </c>
    </row>
    <row r="2298" spans="1:11" x14ac:dyDescent="0.25">
      <c r="A2298" t="str">
        <f>CONCATENATE(ExportTabel[[#This Row],[Jaar]],"/",ExportTabel[[#This Row],[Week]])</f>
        <v>2025/32</v>
      </c>
      <c r="B2298">
        <v>2025</v>
      </c>
      <c r="C2298">
        <v>32</v>
      </c>
      <c r="D2298" t="s">
        <v>636</v>
      </c>
      <c r="E2298" t="s">
        <v>637</v>
      </c>
      <c r="F2298" t="s">
        <v>283</v>
      </c>
      <c r="G2298" t="s">
        <v>174</v>
      </c>
      <c r="H2298" t="s">
        <v>37</v>
      </c>
      <c r="I2298" t="s">
        <v>180</v>
      </c>
      <c r="J2298" t="s">
        <v>43</v>
      </c>
      <c r="K2298">
        <v>20000</v>
      </c>
    </row>
    <row r="2299" spans="1:11" x14ac:dyDescent="0.25">
      <c r="A2299" t="str">
        <f>CONCATENATE(ExportTabel[[#This Row],[Jaar]],"/",ExportTabel[[#This Row],[Week]])</f>
        <v>2025/32</v>
      </c>
      <c r="B2299">
        <v>2025</v>
      </c>
      <c r="C2299">
        <v>32</v>
      </c>
      <c r="D2299" t="s">
        <v>636</v>
      </c>
      <c r="E2299" t="s">
        <v>637</v>
      </c>
      <c r="F2299" t="s">
        <v>283</v>
      </c>
      <c r="G2299" t="s">
        <v>174</v>
      </c>
      <c r="H2299" t="s">
        <v>37</v>
      </c>
      <c r="I2299" t="s">
        <v>180</v>
      </c>
      <c r="J2299" t="s">
        <v>43</v>
      </c>
      <c r="K2299">
        <v>1400</v>
      </c>
    </row>
    <row r="2300" spans="1:11" x14ac:dyDescent="0.25">
      <c r="A2300" t="str">
        <f>CONCATENATE(ExportTabel[[#This Row],[Jaar]],"/",ExportTabel[[#This Row],[Week]])</f>
        <v>2025/32</v>
      </c>
      <c r="B2300">
        <v>2025</v>
      </c>
      <c r="C2300">
        <v>32</v>
      </c>
      <c r="D2300" t="s">
        <v>636</v>
      </c>
      <c r="E2300" t="s">
        <v>637</v>
      </c>
      <c r="F2300" t="s">
        <v>283</v>
      </c>
      <c r="G2300" t="s">
        <v>174</v>
      </c>
      <c r="H2300" t="s">
        <v>37</v>
      </c>
      <c r="I2300" t="s">
        <v>180</v>
      </c>
      <c r="J2300" t="s">
        <v>43</v>
      </c>
      <c r="K2300">
        <v>1400</v>
      </c>
    </row>
    <row r="2301" spans="1:11" x14ac:dyDescent="0.25">
      <c r="A2301" t="str">
        <f>CONCATENATE(ExportTabel[[#This Row],[Jaar]],"/",ExportTabel[[#This Row],[Week]])</f>
        <v>2025/32</v>
      </c>
      <c r="B2301">
        <v>2025</v>
      </c>
      <c r="C2301">
        <v>32</v>
      </c>
      <c r="D2301" t="s">
        <v>636</v>
      </c>
      <c r="E2301" t="s">
        <v>637</v>
      </c>
      <c r="F2301" t="s">
        <v>283</v>
      </c>
      <c r="G2301" t="s">
        <v>174</v>
      </c>
      <c r="H2301" t="s">
        <v>37</v>
      </c>
      <c r="I2301" t="s">
        <v>180</v>
      </c>
      <c r="J2301" t="s">
        <v>43</v>
      </c>
      <c r="K2301">
        <v>1400</v>
      </c>
    </row>
    <row r="2302" spans="1:11" x14ac:dyDescent="0.25">
      <c r="A2302" t="str">
        <f>CONCATENATE(ExportTabel[[#This Row],[Jaar]],"/",ExportTabel[[#This Row],[Week]])</f>
        <v>2025/32</v>
      </c>
      <c r="B2302">
        <v>2025</v>
      </c>
      <c r="C2302">
        <v>32</v>
      </c>
      <c r="D2302" t="s">
        <v>636</v>
      </c>
      <c r="E2302" t="s">
        <v>637</v>
      </c>
      <c r="F2302" t="s">
        <v>283</v>
      </c>
      <c r="G2302" t="s">
        <v>169</v>
      </c>
      <c r="H2302" t="s">
        <v>32</v>
      </c>
      <c r="I2302" t="s">
        <v>230</v>
      </c>
      <c r="J2302" t="s">
        <v>93</v>
      </c>
      <c r="K2302">
        <v>12</v>
      </c>
    </row>
    <row r="2303" spans="1:11" x14ac:dyDescent="0.25">
      <c r="A2303" t="str">
        <f>CONCATENATE(ExportTabel[[#This Row],[Jaar]],"/",ExportTabel[[#This Row],[Week]])</f>
        <v>2025/32</v>
      </c>
      <c r="B2303">
        <v>2025</v>
      </c>
      <c r="C2303">
        <v>32</v>
      </c>
      <c r="D2303" t="s">
        <v>636</v>
      </c>
      <c r="E2303" t="s">
        <v>637</v>
      </c>
      <c r="F2303" t="s">
        <v>283</v>
      </c>
      <c r="G2303" t="s">
        <v>169</v>
      </c>
      <c r="H2303" t="s">
        <v>32</v>
      </c>
      <c r="I2303" t="s">
        <v>230</v>
      </c>
      <c r="J2303" t="s">
        <v>93</v>
      </c>
      <c r="K2303">
        <v>8</v>
      </c>
    </row>
    <row r="2304" spans="1:11" x14ac:dyDescent="0.25">
      <c r="A2304" t="str">
        <f>CONCATENATE(ExportTabel[[#This Row],[Jaar]],"/",ExportTabel[[#This Row],[Week]])</f>
        <v>2025/32</v>
      </c>
      <c r="B2304">
        <v>2025</v>
      </c>
      <c r="C2304">
        <v>32</v>
      </c>
      <c r="D2304" t="s">
        <v>636</v>
      </c>
      <c r="E2304" t="s">
        <v>637</v>
      </c>
      <c r="F2304" t="s">
        <v>283</v>
      </c>
      <c r="G2304" t="s">
        <v>175</v>
      </c>
      <c r="H2304" t="s">
        <v>38</v>
      </c>
      <c r="I2304" t="s">
        <v>205</v>
      </c>
      <c r="J2304" t="s">
        <v>68</v>
      </c>
      <c r="K2304">
        <v>1125</v>
      </c>
    </row>
    <row r="2305" spans="1:11" x14ac:dyDescent="0.25">
      <c r="A2305" t="str">
        <f>CONCATENATE(ExportTabel[[#This Row],[Jaar]],"/",ExportTabel[[#This Row],[Week]])</f>
        <v>2025/32</v>
      </c>
      <c r="B2305">
        <v>2025</v>
      </c>
      <c r="C2305">
        <v>32</v>
      </c>
      <c r="D2305" t="s">
        <v>636</v>
      </c>
      <c r="E2305" t="s">
        <v>637</v>
      </c>
      <c r="F2305" t="s">
        <v>283</v>
      </c>
      <c r="G2305" t="s">
        <v>174</v>
      </c>
      <c r="H2305" t="s">
        <v>37</v>
      </c>
      <c r="I2305" t="s">
        <v>138</v>
      </c>
      <c r="J2305" t="s">
        <v>1</v>
      </c>
      <c r="K2305">
        <v>17</v>
      </c>
    </row>
    <row r="2306" spans="1:11" x14ac:dyDescent="0.25">
      <c r="A2306" t="str">
        <f>CONCATENATE(ExportTabel[[#This Row],[Jaar]],"/",ExportTabel[[#This Row],[Week]])</f>
        <v>2025/32</v>
      </c>
      <c r="B2306">
        <v>2025</v>
      </c>
      <c r="C2306">
        <v>32</v>
      </c>
      <c r="D2306" t="s">
        <v>636</v>
      </c>
      <c r="E2306" t="s">
        <v>637</v>
      </c>
      <c r="F2306" t="s">
        <v>283</v>
      </c>
      <c r="G2306" t="s">
        <v>206</v>
      </c>
      <c r="H2306" t="s">
        <v>69</v>
      </c>
      <c r="I2306" t="s">
        <v>243</v>
      </c>
      <c r="J2306" t="s">
        <v>106</v>
      </c>
      <c r="K2306">
        <v>75</v>
      </c>
    </row>
    <row r="2307" spans="1:11" x14ac:dyDescent="0.25">
      <c r="A2307" t="str">
        <f>CONCATENATE(ExportTabel[[#This Row],[Jaar]],"/",ExportTabel[[#This Row],[Week]])</f>
        <v>2025/32</v>
      </c>
      <c r="B2307">
        <v>2025</v>
      </c>
      <c r="C2307">
        <v>32</v>
      </c>
      <c r="D2307" t="s">
        <v>636</v>
      </c>
      <c r="E2307" t="s">
        <v>637</v>
      </c>
      <c r="F2307" t="s">
        <v>283</v>
      </c>
      <c r="G2307" t="s">
        <v>175</v>
      </c>
      <c r="H2307" t="s">
        <v>38</v>
      </c>
      <c r="I2307" t="s">
        <v>243</v>
      </c>
      <c r="J2307" t="s">
        <v>106</v>
      </c>
      <c r="K2307">
        <v>45</v>
      </c>
    </row>
    <row r="2308" spans="1:11" x14ac:dyDescent="0.25">
      <c r="A2308" t="str">
        <f>CONCATENATE(ExportTabel[[#This Row],[Jaar]],"/",ExportTabel[[#This Row],[Week]])</f>
        <v>2025/32</v>
      </c>
      <c r="B2308">
        <v>2025</v>
      </c>
      <c r="C2308">
        <v>32</v>
      </c>
      <c r="D2308" t="s">
        <v>636</v>
      </c>
      <c r="E2308" t="s">
        <v>637</v>
      </c>
      <c r="F2308" t="s">
        <v>283</v>
      </c>
      <c r="G2308" t="s">
        <v>206</v>
      </c>
      <c r="H2308" t="s">
        <v>69</v>
      </c>
      <c r="I2308" t="s">
        <v>243</v>
      </c>
      <c r="J2308" t="s">
        <v>106</v>
      </c>
      <c r="K2308">
        <v>10</v>
      </c>
    </row>
    <row r="2309" spans="1:11" x14ac:dyDescent="0.25">
      <c r="A2309" t="str">
        <f>CONCATENATE(ExportTabel[[#This Row],[Jaar]],"/",ExportTabel[[#This Row],[Week]])</f>
        <v>2025/32</v>
      </c>
      <c r="B2309">
        <v>2025</v>
      </c>
      <c r="C2309">
        <v>32</v>
      </c>
      <c r="D2309" t="s">
        <v>636</v>
      </c>
      <c r="E2309" t="s">
        <v>637</v>
      </c>
      <c r="F2309" t="s">
        <v>283</v>
      </c>
      <c r="G2309" t="s">
        <v>169</v>
      </c>
      <c r="H2309" t="s">
        <v>32</v>
      </c>
      <c r="I2309" t="s">
        <v>180</v>
      </c>
      <c r="J2309" t="s">
        <v>43</v>
      </c>
      <c r="K2309">
        <v>480</v>
      </c>
    </row>
    <row r="2310" spans="1:11" x14ac:dyDescent="0.25">
      <c r="A2310" t="str">
        <f>CONCATENATE(ExportTabel[[#This Row],[Jaar]],"/",ExportTabel[[#This Row],[Week]])</f>
        <v>2025/32</v>
      </c>
      <c r="B2310">
        <v>2025</v>
      </c>
      <c r="C2310">
        <v>32</v>
      </c>
      <c r="D2310" t="s">
        <v>636</v>
      </c>
      <c r="E2310" t="s">
        <v>637</v>
      </c>
      <c r="F2310" t="s">
        <v>283</v>
      </c>
      <c r="G2310" t="s">
        <v>169</v>
      </c>
      <c r="H2310" t="s">
        <v>32</v>
      </c>
      <c r="I2310" t="s">
        <v>180</v>
      </c>
      <c r="J2310" t="s">
        <v>43</v>
      </c>
      <c r="K2310">
        <v>150</v>
      </c>
    </row>
    <row r="2311" spans="1:11" x14ac:dyDescent="0.25">
      <c r="A2311" t="str">
        <f>CONCATENATE(ExportTabel[[#This Row],[Jaar]],"/",ExportTabel[[#This Row],[Week]])</f>
        <v>2025/32</v>
      </c>
      <c r="B2311">
        <v>2025</v>
      </c>
      <c r="C2311">
        <v>32</v>
      </c>
      <c r="D2311" t="s">
        <v>636</v>
      </c>
      <c r="E2311" t="s">
        <v>637</v>
      </c>
      <c r="F2311" t="s">
        <v>283</v>
      </c>
      <c r="G2311" t="s">
        <v>169</v>
      </c>
      <c r="H2311" t="s">
        <v>32</v>
      </c>
      <c r="I2311" t="s">
        <v>205</v>
      </c>
      <c r="J2311" t="s">
        <v>68</v>
      </c>
      <c r="K2311">
        <v>210</v>
      </c>
    </row>
    <row r="2312" spans="1:11" x14ac:dyDescent="0.25">
      <c r="A2312" t="str">
        <f>CONCATENATE(ExportTabel[[#This Row],[Jaar]],"/",ExportTabel[[#This Row],[Week]])</f>
        <v>2025/32</v>
      </c>
      <c r="B2312">
        <v>2025</v>
      </c>
      <c r="C2312">
        <v>32</v>
      </c>
      <c r="D2312" t="s">
        <v>636</v>
      </c>
      <c r="E2312" t="s">
        <v>637</v>
      </c>
      <c r="F2312" t="s">
        <v>283</v>
      </c>
      <c r="G2312" t="s">
        <v>174</v>
      </c>
      <c r="H2312" t="s">
        <v>37</v>
      </c>
      <c r="I2312" t="s">
        <v>243</v>
      </c>
      <c r="J2312" t="s">
        <v>106</v>
      </c>
      <c r="K2312">
        <v>28</v>
      </c>
    </row>
    <row r="2313" spans="1:11" x14ac:dyDescent="0.25">
      <c r="A2313" t="str">
        <f>CONCATENATE(ExportTabel[[#This Row],[Jaar]],"/",ExportTabel[[#This Row],[Week]])</f>
        <v>2025/32</v>
      </c>
      <c r="B2313">
        <v>2025</v>
      </c>
      <c r="C2313">
        <v>32</v>
      </c>
      <c r="D2313" t="s">
        <v>636</v>
      </c>
      <c r="E2313" t="s">
        <v>637</v>
      </c>
      <c r="F2313" t="s">
        <v>283</v>
      </c>
      <c r="G2313" t="s">
        <v>206</v>
      </c>
      <c r="H2313" t="s">
        <v>69</v>
      </c>
      <c r="I2313" t="s">
        <v>243</v>
      </c>
      <c r="J2313" t="s">
        <v>106</v>
      </c>
      <c r="K2313">
        <v>25</v>
      </c>
    </row>
    <row r="2314" spans="1:11" x14ac:dyDescent="0.25">
      <c r="A2314" t="str">
        <f>CONCATENATE(ExportTabel[[#This Row],[Jaar]],"/",ExportTabel[[#This Row],[Week]])</f>
        <v>2025/32</v>
      </c>
      <c r="B2314">
        <v>2025</v>
      </c>
      <c r="C2314">
        <v>32</v>
      </c>
      <c r="D2314" t="s">
        <v>636</v>
      </c>
      <c r="E2314" t="s">
        <v>637</v>
      </c>
      <c r="F2314" t="s">
        <v>283</v>
      </c>
      <c r="G2314" t="s">
        <v>169</v>
      </c>
      <c r="H2314" t="s">
        <v>32</v>
      </c>
      <c r="I2314" t="s">
        <v>180</v>
      </c>
      <c r="J2314" t="s">
        <v>43</v>
      </c>
      <c r="K2314">
        <v>45</v>
      </c>
    </row>
    <row r="2315" spans="1:11" x14ac:dyDescent="0.25">
      <c r="A2315" t="str">
        <f>CONCATENATE(ExportTabel[[#This Row],[Jaar]],"/",ExportTabel[[#This Row],[Week]])</f>
        <v>2025/32</v>
      </c>
      <c r="B2315">
        <v>2025</v>
      </c>
      <c r="C2315">
        <v>32</v>
      </c>
      <c r="D2315" t="s">
        <v>636</v>
      </c>
      <c r="E2315" t="s">
        <v>637</v>
      </c>
      <c r="F2315" t="s">
        <v>283</v>
      </c>
      <c r="G2315" t="s">
        <v>169</v>
      </c>
      <c r="H2315" t="s">
        <v>32</v>
      </c>
      <c r="I2315" t="s">
        <v>235</v>
      </c>
      <c r="J2315" t="s">
        <v>98</v>
      </c>
      <c r="K2315">
        <v>400</v>
      </c>
    </row>
    <row r="2316" spans="1:11" x14ac:dyDescent="0.25">
      <c r="A2316" t="str">
        <f>CONCATENATE(ExportTabel[[#This Row],[Jaar]],"/",ExportTabel[[#This Row],[Week]])</f>
        <v>2025/32</v>
      </c>
      <c r="B2316">
        <v>2025</v>
      </c>
      <c r="C2316">
        <v>32</v>
      </c>
      <c r="D2316" t="s">
        <v>636</v>
      </c>
      <c r="E2316" t="s">
        <v>637</v>
      </c>
      <c r="F2316" t="s">
        <v>283</v>
      </c>
      <c r="G2316" t="s">
        <v>169</v>
      </c>
      <c r="H2316" t="s">
        <v>32</v>
      </c>
      <c r="I2316" t="s">
        <v>235</v>
      </c>
      <c r="J2316" t="s">
        <v>98</v>
      </c>
      <c r="K2316">
        <v>200</v>
      </c>
    </row>
    <row r="2317" spans="1:11" x14ac:dyDescent="0.25">
      <c r="A2317" t="str">
        <f>CONCATENATE(ExportTabel[[#This Row],[Jaar]],"/",ExportTabel[[#This Row],[Week]])</f>
        <v>2025/32</v>
      </c>
      <c r="B2317">
        <v>2025</v>
      </c>
      <c r="C2317">
        <v>32</v>
      </c>
      <c r="D2317" t="s">
        <v>636</v>
      </c>
      <c r="E2317" t="s">
        <v>637</v>
      </c>
      <c r="F2317" t="s">
        <v>283</v>
      </c>
      <c r="G2317" t="s">
        <v>174</v>
      </c>
      <c r="H2317" t="s">
        <v>37</v>
      </c>
      <c r="I2317" t="s">
        <v>188</v>
      </c>
      <c r="J2317" t="s">
        <v>51</v>
      </c>
      <c r="K2317">
        <v>1250</v>
      </c>
    </row>
    <row r="2318" spans="1:11" x14ac:dyDescent="0.25">
      <c r="A2318" t="str">
        <f>CONCATENATE(ExportTabel[[#This Row],[Jaar]],"/",ExportTabel[[#This Row],[Week]])</f>
        <v>2025/32</v>
      </c>
      <c r="B2318">
        <v>2025</v>
      </c>
      <c r="C2318">
        <v>32</v>
      </c>
      <c r="D2318" t="s">
        <v>636</v>
      </c>
      <c r="E2318" t="s">
        <v>637</v>
      </c>
      <c r="F2318" t="s">
        <v>283</v>
      </c>
      <c r="G2318" t="s">
        <v>174</v>
      </c>
      <c r="H2318" t="s">
        <v>37</v>
      </c>
      <c r="I2318" t="s">
        <v>188</v>
      </c>
      <c r="J2318" t="s">
        <v>51</v>
      </c>
      <c r="K2318">
        <v>2500</v>
      </c>
    </row>
    <row r="2319" spans="1:11" x14ac:dyDescent="0.25">
      <c r="A2319" t="str">
        <f>CONCATENATE(ExportTabel[[#This Row],[Jaar]],"/",ExportTabel[[#This Row],[Week]])</f>
        <v>2025/32</v>
      </c>
      <c r="B2319">
        <v>2025</v>
      </c>
      <c r="C2319">
        <v>32</v>
      </c>
      <c r="D2319" t="s">
        <v>636</v>
      </c>
      <c r="E2319" t="s">
        <v>637</v>
      </c>
      <c r="F2319" t="s">
        <v>283</v>
      </c>
      <c r="G2319" t="s">
        <v>174</v>
      </c>
      <c r="H2319" t="s">
        <v>37</v>
      </c>
      <c r="I2319" t="s">
        <v>180</v>
      </c>
      <c r="J2319" t="s">
        <v>43</v>
      </c>
      <c r="K2319">
        <v>13344</v>
      </c>
    </row>
    <row r="2320" spans="1:11" x14ac:dyDescent="0.25">
      <c r="A2320" t="str">
        <f>CONCATENATE(ExportTabel[[#This Row],[Jaar]],"/",ExportTabel[[#This Row],[Week]])</f>
        <v>2025/32</v>
      </c>
      <c r="B2320">
        <v>2025</v>
      </c>
      <c r="C2320">
        <v>32</v>
      </c>
      <c r="D2320" t="s">
        <v>636</v>
      </c>
      <c r="E2320" t="s">
        <v>637</v>
      </c>
      <c r="F2320" t="s">
        <v>283</v>
      </c>
      <c r="G2320" t="s">
        <v>174</v>
      </c>
      <c r="H2320" t="s">
        <v>37</v>
      </c>
      <c r="I2320" t="s">
        <v>180</v>
      </c>
      <c r="J2320" t="s">
        <v>43</v>
      </c>
      <c r="K2320">
        <v>6966</v>
      </c>
    </row>
    <row r="2321" spans="1:11" x14ac:dyDescent="0.25">
      <c r="A2321" t="str">
        <f>CONCATENATE(ExportTabel[[#This Row],[Jaar]],"/",ExportTabel[[#This Row],[Week]])</f>
        <v>2025/32</v>
      </c>
      <c r="B2321">
        <v>2025</v>
      </c>
      <c r="C2321">
        <v>32</v>
      </c>
      <c r="D2321" t="s">
        <v>636</v>
      </c>
      <c r="E2321" t="s">
        <v>637</v>
      </c>
      <c r="F2321" t="s">
        <v>283</v>
      </c>
      <c r="G2321" t="s">
        <v>169</v>
      </c>
      <c r="H2321" t="s">
        <v>32</v>
      </c>
      <c r="I2321" t="s">
        <v>180</v>
      </c>
      <c r="J2321" t="s">
        <v>43</v>
      </c>
      <c r="K2321">
        <v>120</v>
      </c>
    </row>
    <row r="2322" spans="1:11" x14ac:dyDescent="0.25">
      <c r="A2322" t="str">
        <f>CONCATENATE(ExportTabel[[#This Row],[Jaar]],"/",ExportTabel[[#This Row],[Week]])</f>
        <v>2025/32</v>
      </c>
      <c r="B2322">
        <v>2025</v>
      </c>
      <c r="C2322">
        <v>32</v>
      </c>
      <c r="D2322" t="s">
        <v>636</v>
      </c>
      <c r="E2322" t="s">
        <v>637</v>
      </c>
      <c r="F2322" t="s">
        <v>283</v>
      </c>
      <c r="G2322" t="s">
        <v>169</v>
      </c>
      <c r="H2322" t="s">
        <v>32</v>
      </c>
      <c r="I2322" t="s">
        <v>138</v>
      </c>
      <c r="J2322" t="s">
        <v>1</v>
      </c>
      <c r="K2322">
        <v>6</v>
      </c>
    </row>
    <row r="2323" spans="1:11" x14ac:dyDescent="0.25">
      <c r="A2323" t="str">
        <f>CONCATENATE(ExportTabel[[#This Row],[Jaar]],"/",ExportTabel[[#This Row],[Week]])</f>
        <v>2025/32</v>
      </c>
      <c r="B2323">
        <v>2025</v>
      </c>
      <c r="C2323">
        <v>32</v>
      </c>
      <c r="D2323" t="s">
        <v>636</v>
      </c>
      <c r="E2323" t="s">
        <v>637</v>
      </c>
      <c r="F2323" t="s">
        <v>283</v>
      </c>
      <c r="G2323" t="s">
        <v>174</v>
      </c>
      <c r="H2323" t="s">
        <v>37</v>
      </c>
      <c r="I2323" t="s">
        <v>235</v>
      </c>
      <c r="J2323" t="s">
        <v>98</v>
      </c>
      <c r="K2323">
        <v>6000</v>
      </c>
    </row>
    <row r="2324" spans="1:11" x14ac:dyDescent="0.25">
      <c r="A2324" t="str">
        <f>CONCATENATE(ExportTabel[[#This Row],[Jaar]],"/",ExportTabel[[#This Row],[Week]])</f>
        <v>2025/32</v>
      </c>
      <c r="B2324">
        <v>2025</v>
      </c>
      <c r="C2324">
        <v>32</v>
      </c>
      <c r="D2324" t="s">
        <v>636</v>
      </c>
      <c r="E2324" t="s">
        <v>637</v>
      </c>
      <c r="F2324" t="s">
        <v>283</v>
      </c>
      <c r="G2324" t="s">
        <v>174</v>
      </c>
      <c r="H2324" t="s">
        <v>37</v>
      </c>
      <c r="I2324" t="s">
        <v>180</v>
      </c>
      <c r="J2324" t="s">
        <v>43</v>
      </c>
      <c r="K2324">
        <v>6750</v>
      </c>
    </row>
    <row r="2325" spans="1:11" x14ac:dyDescent="0.25">
      <c r="A2325" t="str">
        <f>CONCATENATE(ExportTabel[[#This Row],[Jaar]],"/",ExportTabel[[#This Row],[Week]])</f>
        <v>2025/32</v>
      </c>
      <c r="B2325">
        <v>2025</v>
      </c>
      <c r="C2325">
        <v>32</v>
      </c>
      <c r="D2325" t="s">
        <v>636</v>
      </c>
      <c r="E2325" t="s">
        <v>637</v>
      </c>
      <c r="F2325" t="s">
        <v>283</v>
      </c>
      <c r="G2325" t="s">
        <v>174</v>
      </c>
      <c r="H2325" t="s">
        <v>37</v>
      </c>
      <c r="I2325" t="s">
        <v>180</v>
      </c>
      <c r="J2325" t="s">
        <v>43</v>
      </c>
      <c r="K2325">
        <v>1250</v>
      </c>
    </row>
    <row r="2326" spans="1:11" x14ac:dyDescent="0.25">
      <c r="A2326" t="str">
        <f>CONCATENATE(ExportTabel[[#This Row],[Jaar]],"/",ExportTabel[[#This Row],[Week]])</f>
        <v>2025/32</v>
      </c>
      <c r="B2326">
        <v>2025</v>
      </c>
      <c r="C2326">
        <v>32</v>
      </c>
      <c r="D2326" t="s">
        <v>636</v>
      </c>
      <c r="E2326" t="s">
        <v>637</v>
      </c>
      <c r="F2326" t="s">
        <v>283</v>
      </c>
      <c r="G2326" t="s">
        <v>174</v>
      </c>
      <c r="H2326" t="s">
        <v>37</v>
      </c>
      <c r="I2326" t="s">
        <v>235</v>
      </c>
      <c r="J2326" t="s">
        <v>98</v>
      </c>
      <c r="K2326">
        <v>25</v>
      </c>
    </row>
    <row r="2327" spans="1:11" x14ac:dyDescent="0.25">
      <c r="A2327" t="str">
        <f>CONCATENATE(ExportTabel[[#This Row],[Jaar]],"/",ExportTabel[[#This Row],[Week]])</f>
        <v>2025/32</v>
      </c>
      <c r="B2327">
        <v>2025</v>
      </c>
      <c r="C2327">
        <v>32</v>
      </c>
      <c r="D2327" t="s">
        <v>636</v>
      </c>
      <c r="E2327" t="s">
        <v>637</v>
      </c>
      <c r="F2327" t="s">
        <v>283</v>
      </c>
      <c r="G2327" t="s">
        <v>178</v>
      </c>
      <c r="H2327" t="s">
        <v>41</v>
      </c>
      <c r="I2327" t="s">
        <v>235</v>
      </c>
      <c r="J2327" t="s">
        <v>98</v>
      </c>
      <c r="K2327">
        <v>5</v>
      </c>
    </row>
    <row r="2328" spans="1:11" x14ac:dyDescent="0.25">
      <c r="A2328" t="str">
        <f>CONCATENATE(ExportTabel[[#This Row],[Jaar]],"/",ExportTabel[[#This Row],[Week]])</f>
        <v>2025/32</v>
      </c>
      <c r="B2328">
        <v>2025</v>
      </c>
      <c r="C2328">
        <v>32</v>
      </c>
      <c r="D2328" t="s">
        <v>636</v>
      </c>
      <c r="E2328" t="s">
        <v>637</v>
      </c>
      <c r="F2328" t="s">
        <v>283</v>
      </c>
      <c r="G2328" t="s">
        <v>169</v>
      </c>
      <c r="H2328" t="s">
        <v>32</v>
      </c>
      <c r="I2328" t="s">
        <v>250</v>
      </c>
      <c r="J2328" t="s">
        <v>113</v>
      </c>
      <c r="K2328">
        <v>3</v>
      </c>
    </row>
    <row r="2329" spans="1:11" x14ac:dyDescent="0.25">
      <c r="A2329" t="str">
        <f>CONCATENATE(ExportTabel[[#This Row],[Jaar]],"/",ExportTabel[[#This Row],[Week]])</f>
        <v>2025/32</v>
      </c>
      <c r="B2329">
        <v>2025</v>
      </c>
      <c r="C2329">
        <v>32</v>
      </c>
      <c r="D2329" t="s">
        <v>636</v>
      </c>
      <c r="E2329" t="s">
        <v>637</v>
      </c>
      <c r="F2329" t="s">
        <v>283</v>
      </c>
      <c r="G2329" t="s">
        <v>169</v>
      </c>
      <c r="H2329" t="s">
        <v>32</v>
      </c>
      <c r="I2329" t="s">
        <v>250</v>
      </c>
      <c r="J2329" t="s">
        <v>113</v>
      </c>
      <c r="K2329">
        <v>1</v>
      </c>
    </row>
    <row r="2330" spans="1:11" x14ac:dyDescent="0.25">
      <c r="A2330" t="str">
        <f>CONCATENATE(ExportTabel[[#This Row],[Jaar]],"/",ExportTabel[[#This Row],[Week]])</f>
        <v>2025/32</v>
      </c>
      <c r="B2330">
        <v>2025</v>
      </c>
      <c r="C2330">
        <v>32</v>
      </c>
      <c r="D2330" t="s">
        <v>636</v>
      </c>
      <c r="E2330" t="s">
        <v>637</v>
      </c>
      <c r="F2330" t="s">
        <v>283</v>
      </c>
      <c r="G2330" t="s">
        <v>169</v>
      </c>
      <c r="H2330" t="s">
        <v>32</v>
      </c>
      <c r="I2330" t="s">
        <v>235</v>
      </c>
      <c r="J2330" t="s">
        <v>98</v>
      </c>
      <c r="K2330">
        <v>40</v>
      </c>
    </row>
    <row r="2331" spans="1:11" x14ac:dyDescent="0.25">
      <c r="A2331" t="str">
        <f>CONCATENATE(ExportTabel[[#This Row],[Jaar]],"/",ExportTabel[[#This Row],[Week]])</f>
        <v>2025/32</v>
      </c>
      <c r="B2331">
        <v>2025</v>
      </c>
      <c r="C2331">
        <v>32</v>
      </c>
      <c r="D2331" t="s">
        <v>636</v>
      </c>
      <c r="E2331" t="s">
        <v>637</v>
      </c>
      <c r="F2331" t="s">
        <v>283</v>
      </c>
      <c r="G2331" t="s">
        <v>169</v>
      </c>
      <c r="H2331" t="s">
        <v>32</v>
      </c>
      <c r="I2331" t="s">
        <v>189</v>
      </c>
      <c r="J2331" t="s">
        <v>52</v>
      </c>
      <c r="K2331">
        <v>3</v>
      </c>
    </row>
    <row r="2332" spans="1:11" x14ac:dyDescent="0.25">
      <c r="A2332" t="str">
        <f>CONCATENATE(ExportTabel[[#This Row],[Jaar]],"/",ExportTabel[[#This Row],[Week]])</f>
        <v>2025/32</v>
      </c>
      <c r="B2332">
        <v>2025</v>
      </c>
      <c r="C2332">
        <v>32</v>
      </c>
      <c r="D2332" t="s">
        <v>636</v>
      </c>
      <c r="E2332" t="s">
        <v>637</v>
      </c>
      <c r="F2332" t="s">
        <v>283</v>
      </c>
      <c r="G2332" t="s">
        <v>169</v>
      </c>
      <c r="H2332" t="s">
        <v>32</v>
      </c>
      <c r="I2332" t="s">
        <v>161</v>
      </c>
      <c r="J2332" t="s">
        <v>24</v>
      </c>
      <c r="K2332">
        <v>12</v>
      </c>
    </row>
    <row r="2333" spans="1:11" x14ac:dyDescent="0.25">
      <c r="A2333" t="str">
        <f>CONCATENATE(ExportTabel[[#This Row],[Jaar]],"/",ExportTabel[[#This Row],[Week]])</f>
        <v>2025/32</v>
      </c>
      <c r="B2333">
        <v>2025</v>
      </c>
      <c r="C2333">
        <v>32</v>
      </c>
      <c r="D2333" t="s">
        <v>636</v>
      </c>
      <c r="E2333" t="s">
        <v>637</v>
      </c>
      <c r="F2333" t="s">
        <v>283</v>
      </c>
      <c r="G2333" t="s">
        <v>174</v>
      </c>
      <c r="H2333" t="s">
        <v>37</v>
      </c>
      <c r="I2333" t="s">
        <v>235</v>
      </c>
      <c r="J2333" t="s">
        <v>98</v>
      </c>
      <c r="K2333">
        <v>80</v>
      </c>
    </row>
    <row r="2334" spans="1:11" x14ac:dyDescent="0.25">
      <c r="A2334" t="str">
        <f>CONCATENATE(ExportTabel[[#This Row],[Jaar]],"/",ExportTabel[[#This Row],[Week]])</f>
        <v>2025/32</v>
      </c>
      <c r="B2334">
        <v>2025</v>
      </c>
      <c r="C2334">
        <v>32</v>
      </c>
      <c r="D2334" t="s">
        <v>636</v>
      </c>
      <c r="E2334" t="s">
        <v>637</v>
      </c>
      <c r="F2334" t="s">
        <v>283</v>
      </c>
      <c r="G2334" t="s">
        <v>175</v>
      </c>
      <c r="H2334" t="s">
        <v>38</v>
      </c>
      <c r="I2334" t="s">
        <v>235</v>
      </c>
      <c r="J2334" t="s">
        <v>98</v>
      </c>
      <c r="K2334">
        <v>200</v>
      </c>
    </row>
    <row r="2335" spans="1:11" x14ac:dyDescent="0.25">
      <c r="A2335" t="str">
        <f>CONCATENATE(ExportTabel[[#This Row],[Jaar]],"/",ExportTabel[[#This Row],[Week]])</f>
        <v>2025/32</v>
      </c>
      <c r="B2335">
        <v>2025</v>
      </c>
      <c r="C2335">
        <v>32</v>
      </c>
      <c r="D2335" t="s">
        <v>636</v>
      </c>
      <c r="E2335" t="s">
        <v>637</v>
      </c>
      <c r="F2335" t="s">
        <v>283</v>
      </c>
      <c r="G2335" t="s">
        <v>206</v>
      </c>
      <c r="H2335" t="s">
        <v>69</v>
      </c>
      <c r="I2335" t="s">
        <v>235</v>
      </c>
      <c r="J2335" t="s">
        <v>98</v>
      </c>
      <c r="K2335">
        <v>40</v>
      </c>
    </row>
    <row r="2336" spans="1:11" x14ac:dyDescent="0.25">
      <c r="A2336" t="str">
        <f>CONCATENATE(ExportTabel[[#This Row],[Jaar]],"/",ExportTabel[[#This Row],[Week]])</f>
        <v>2025/32</v>
      </c>
      <c r="B2336">
        <v>2025</v>
      </c>
      <c r="C2336">
        <v>32</v>
      </c>
      <c r="D2336" t="s">
        <v>636</v>
      </c>
      <c r="E2336" t="s">
        <v>637</v>
      </c>
      <c r="F2336" t="s">
        <v>283</v>
      </c>
      <c r="G2336" t="s">
        <v>178</v>
      </c>
      <c r="H2336" t="s">
        <v>41</v>
      </c>
      <c r="I2336" t="s">
        <v>235</v>
      </c>
      <c r="J2336" t="s">
        <v>98</v>
      </c>
      <c r="K2336">
        <v>50</v>
      </c>
    </row>
    <row r="2337" spans="1:11" x14ac:dyDescent="0.25">
      <c r="A2337" t="str">
        <f>CONCATENATE(ExportTabel[[#This Row],[Jaar]],"/",ExportTabel[[#This Row],[Week]])</f>
        <v>2025/32</v>
      </c>
      <c r="B2337">
        <v>2025</v>
      </c>
      <c r="C2337">
        <v>32</v>
      </c>
      <c r="D2337" t="s">
        <v>636</v>
      </c>
      <c r="E2337" t="s">
        <v>637</v>
      </c>
      <c r="F2337" t="s">
        <v>283</v>
      </c>
      <c r="G2337" t="s">
        <v>174</v>
      </c>
      <c r="H2337" t="s">
        <v>37</v>
      </c>
      <c r="I2337" t="s">
        <v>180</v>
      </c>
      <c r="J2337" t="s">
        <v>43</v>
      </c>
      <c r="K2337">
        <v>400</v>
      </c>
    </row>
    <row r="2338" spans="1:11" x14ac:dyDescent="0.25">
      <c r="A2338" t="str">
        <f>CONCATENATE(ExportTabel[[#This Row],[Jaar]],"/",ExportTabel[[#This Row],[Week]])</f>
        <v>2025/32</v>
      </c>
      <c r="B2338">
        <v>2025</v>
      </c>
      <c r="C2338">
        <v>32</v>
      </c>
      <c r="D2338" t="s">
        <v>636</v>
      </c>
      <c r="E2338" t="s">
        <v>637</v>
      </c>
      <c r="F2338" t="s">
        <v>283</v>
      </c>
      <c r="G2338" t="s">
        <v>169</v>
      </c>
      <c r="H2338" t="s">
        <v>32</v>
      </c>
      <c r="I2338" t="s">
        <v>205</v>
      </c>
      <c r="J2338" t="s">
        <v>68</v>
      </c>
      <c r="K2338">
        <v>57</v>
      </c>
    </row>
    <row r="2339" spans="1:11" x14ac:dyDescent="0.25">
      <c r="A2339" t="str">
        <f>CONCATENATE(ExportTabel[[#This Row],[Jaar]],"/",ExportTabel[[#This Row],[Week]])</f>
        <v>2025/32</v>
      </c>
      <c r="B2339">
        <v>2025</v>
      </c>
      <c r="C2339">
        <v>32</v>
      </c>
      <c r="D2339" t="s">
        <v>636</v>
      </c>
      <c r="E2339" t="s">
        <v>637</v>
      </c>
      <c r="F2339" t="s">
        <v>283</v>
      </c>
      <c r="G2339" t="s">
        <v>174</v>
      </c>
      <c r="H2339" t="s">
        <v>37</v>
      </c>
      <c r="I2339" t="s">
        <v>180</v>
      </c>
      <c r="J2339" t="s">
        <v>43</v>
      </c>
      <c r="K2339">
        <v>2400</v>
      </c>
    </row>
    <row r="2340" spans="1:11" x14ac:dyDescent="0.25">
      <c r="A2340" t="str">
        <f>CONCATENATE(ExportTabel[[#This Row],[Jaar]],"/",ExportTabel[[#This Row],[Week]])</f>
        <v>2025/32</v>
      </c>
      <c r="B2340">
        <v>2025</v>
      </c>
      <c r="C2340">
        <v>32</v>
      </c>
      <c r="D2340" t="s">
        <v>636</v>
      </c>
      <c r="E2340" t="s">
        <v>637</v>
      </c>
      <c r="F2340" t="s">
        <v>283</v>
      </c>
      <c r="G2340" t="s">
        <v>174</v>
      </c>
      <c r="H2340" t="s">
        <v>37</v>
      </c>
      <c r="I2340" t="s">
        <v>180</v>
      </c>
      <c r="J2340" t="s">
        <v>43</v>
      </c>
      <c r="K2340">
        <v>2340</v>
      </c>
    </row>
    <row r="2341" spans="1:11" x14ac:dyDescent="0.25">
      <c r="A2341" t="str">
        <f>CONCATENATE(ExportTabel[[#This Row],[Jaar]],"/",ExportTabel[[#This Row],[Week]])</f>
        <v>2025/32</v>
      </c>
      <c r="B2341">
        <v>2025</v>
      </c>
      <c r="C2341">
        <v>32</v>
      </c>
      <c r="D2341" t="s">
        <v>636</v>
      </c>
      <c r="E2341" t="s">
        <v>637</v>
      </c>
      <c r="F2341" t="s">
        <v>283</v>
      </c>
      <c r="G2341" t="s">
        <v>174</v>
      </c>
      <c r="H2341" t="s">
        <v>37</v>
      </c>
      <c r="I2341" t="s">
        <v>193</v>
      </c>
      <c r="J2341" t="s">
        <v>56</v>
      </c>
      <c r="K2341">
        <v>2497</v>
      </c>
    </row>
    <row r="2342" spans="1:11" x14ac:dyDescent="0.25">
      <c r="A2342" t="str">
        <f>CONCATENATE(ExportTabel[[#This Row],[Jaar]],"/",ExportTabel[[#This Row],[Week]])</f>
        <v>2025/32</v>
      </c>
      <c r="B2342">
        <v>2025</v>
      </c>
      <c r="C2342">
        <v>32</v>
      </c>
      <c r="D2342" t="s">
        <v>636</v>
      </c>
      <c r="E2342" t="s">
        <v>637</v>
      </c>
      <c r="F2342" t="s">
        <v>283</v>
      </c>
      <c r="G2342" t="s">
        <v>175</v>
      </c>
      <c r="H2342" t="s">
        <v>38</v>
      </c>
      <c r="I2342" t="s">
        <v>205</v>
      </c>
      <c r="J2342" t="s">
        <v>68</v>
      </c>
      <c r="K2342">
        <v>100</v>
      </c>
    </row>
    <row r="2343" spans="1:11" x14ac:dyDescent="0.25">
      <c r="A2343" t="str">
        <f>CONCATENATE(ExportTabel[[#This Row],[Jaar]],"/",ExportTabel[[#This Row],[Week]])</f>
        <v>2025/32</v>
      </c>
      <c r="B2343">
        <v>2025</v>
      </c>
      <c r="C2343">
        <v>32</v>
      </c>
      <c r="D2343" t="s">
        <v>636</v>
      </c>
      <c r="E2343" t="s">
        <v>637</v>
      </c>
      <c r="F2343" t="s">
        <v>283</v>
      </c>
      <c r="G2343" t="s">
        <v>174</v>
      </c>
      <c r="H2343" t="s">
        <v>37</v>
      </c>
      <c r="I2343" t="s">
        <v>138</v>
      </c>
      <c r="J2343" t="s">
        <v>1</v>
      </c>
      <c r="K2343">
        <v>150</v>
      </c>
    </row>
    <row r="2344" spans="1:11" x14ac:dyDescent="0.25">
      <c r="A2344" t="str">
        <f>CONCATENATE(ExportTabel[[#This Row],[Jaar]],"/",ExportTabel[[#This Row],[Week]])</f>
        <v>2025/32</v>
      </c>
      <c r="B2344">
        <v>2025</v>
      </c>
      <c r="C2344">
        <v>32</v>
      </c>
      <c r="D2344" t="s">
        <v>636</v>
      </c>
      <c r="E2344" t="s">
        <v>637</v>
      </c>
      <c r="F2344" t="s">
        <v>283</v>
      </c>
      <c r="G2344" t="s">
        <v>206</v>
      </c>
      <c r="H2344" t="s">
        <v>69</v>
      </c>
      <c r="I2344" t="s">
        <v>138</v>
      </c>
      <c r="J2344" t="s">
        <v>1</v>
      </c>
      <c r="K2344">
        <v>25</v>
      </c>
    </row>
    <row r="2345" spans="1:11" x14ac:dyDescent="0.25">
      <c r="A2345" t="str">
        <f>CONCATENATE(ExportTabel[[#This Row],[Jaar]],"/",ExportTabel[[#This Row],[Week]])</f>
        <v>2025/32</v>
      </c>
      <c r="B2345">
        <v>2025</v>
      </c>
      <c r="C2345">
        <v>32</v>
      </c>
      <c r="D2345" t="s">
        <v>636</v>
      </c>
      <c r="E2345" t="s">
        <v>637</v>
      </c>
      <c r="F2345" t="s">
        <v>283</v>
      </c>
      <c r="G2345" t="s">
        <v>174</v>
      </c>
      <c r="H2345" t="s">
        <v>37</v>
      </c>
      <c r="I2345" t="s">
        <v>138</v>
      </c>
      <c r="J2345" t="s">
        <v>1</v>
      </c>
      <c r="K2345">
        <v>30</v>
      </c>
    </row>
    <row r="2346" spans="1:11" x14ac:dyDescent="0.25">
      <c r="A2346" t="str">
        <f>CONCATENATE(ExportTabel[[#This Row],[Jaar]],"/",ExportTabel[[#This Row],[Week]])</f>
        <v>2025/32</v>
      </c>
      <c r="B2346">
        <v>2025</v>
      </c>
      <c r="C2346">
        <v>32</v>
      </c>
      <c r="D2346" t="s">
        <v>636</v>
      </c>
      <c r="E2346" t="s">
        <v>637</v>
      </c>
      <c r="F2346" t="s">
        <v>283</v>
      </c>
      <c r="G2346" t="s">
        <v>174</v>
      </c>
      <c r="H2346" t="s">
        <v>37</v>
      </c>
      <c r="I2346" t="s">
        <v>138</v>
      </c>
      <c r="J2346" t="s">
        <v>1</v>
      </c>
      <c r="K2346">
        <v>20</v>
      </c>
    </row>
    <row r="2347" spans="1:11" x14ac:dyDescent="0.25">
      <c r="A2347" t="str">
        <f>CONCATENATE(ExportTabel[[#This Row],[Jaar]],"/",ExportTabel[[#This Row],[Week]])</f>
        <v>2025/32</v>
      </c>
      <c r="B2347">
        <v>2025</v>
      </c>
      <c r="C2347">
        <v>32</v>
      </c>
      <c r="D2347" t="s">
        <v>636</v>
      </c>
      <c r="E2347" t="s">
        <v>637</v>
      </c>
      <c r="F2347" t="s">
        <v>283</v>
      </c>
      <c r="G2347" t="s">
        <v>174</v>
      </c>
      <c r="H2347" t="s">
        <v>37</v>
      </c>
      <c r="I2347" t="s">
        <v>138</v>
      </c>
      <c r="J2347" t="s">
        <v>1</v>
      </c>
      <c r="K2347">
        <v>200</v>
      </c>
    </row>
    <row r="2348" spans="1:11" x14ac:dyDescent="0.25">
      <c r="A2348" t="str">
        <f>CONCATENATE(ExportTabel[[#This Row],[Jaar]],"/",ExportTabel[[#This Row],[Week]])</f>
        <v>2025/32</v>
      </c>
      <c r="B2348">
        <v>2025</v>
      </c>
      <c r="C2348">
        <v>32</v>
      </c>
      <c r="D2348" t="s">
        <v>636</v>
      </c>
      <c r="E2348" t="s">
        <v>637</v>
      </c>
      <c r="F2348" t="s">
        <v>283</v>
      </c>
      <c r="G2348" t="s">
        <v>169</v>
      </c>
      <c r="H2348" t="s">
        <v>32</v>
      </c>
      <c r="I2348" t="s">
        <v>205</v>
      </c>
      <c r="J2348" t="s">
        <v>68</v>
      </c>
      <c r="K2348">
        <v>210</v>
      </c>
    </row>
    <row r="2349" spans="1:11" x14ac:dyDescent="0.25">
      <c r="A2349" t="str">
        <f>CONCATENATE(ExportTabel[[#This Row],[Jaar]],"/",ExportTabel[[#This Row],[Week]])</f>
        <v>2025/32</v>
      </c>
      <c r="B2349">
        <v>2025</v>
      </c>
      <c r="C2349">
        <v>32</v>
      </c>
      <c r="D2349" t="s">
        <v>636</v>
      </c>
      <c r="E2349" t="s">
        <v>637</v>
      </c>
      <c r="F2349" t="s">
        <v>283</v>
      </c>
      <c r="G2349" t="s">
        <v>169</v>
      </c>
      <c r="H2349" t="s">
        <v>32</v>
      </c>
      <c r="I2349" t="s">
        <v>205</v>
      </c>
      <c r="J2349" t="s">
        <v>68</v>
      </c>
      <c r="K2349">
        <v>170</v>
      </c>
    </row>
    <row r="2350" spans="1:11" x14ac:dyDescent="0.25">
      <c r="A2350" t="str">
        <f>CONCATENATE(ExportTabel[[#This Row],[Jaar]],"/",ExportTabel[[#This Row],[Week]])</f>
        <v>2025/32</v>
      </c>
      <c r="B2350">
        <v>2025</v>
      </c>
      <c r="C2350">
        <v>32</v>
      </c>
      <c r="D2350" t="s">
        <v>636</v>
      </c>
      <c r="E2350" t="s">
        <v>637</v>
      </c>
      <c r="F2350" t="s">
        <v>283</v>
      </c>
      <c r="G2350" t="s">
        <v>174</v>
      </c>
      <c r="H2350" t="s">
        <v>37</v>
      </c>
      <c r="I2350" t="s">
        <v>236</v>
      </c>
      <c r="J2350" t="s">
        <v>99</v>
      </c>
      <c r="K2350">
        <v>5</v>
      </c>
    </row>
    <row r="2351" spans="1:11" x14ac:dyDescent="0.25">
      <c r="A2351" t="str">
        <f>CONCATENATE(ExportTabel[[#This Row],[Jaar]],"/",ExportTabel[[#This Row],[Week]])</f>
        <v>2025/32</v>
      </c>
      <c r="B2351">
        <v>2025</v>
      </c>
      <c r="C2351">
        <v>32</v>
      </c>
      <c r="D2351" t="s">
        <v>636</v>
      </c>
      <c r="E2351" t="s">
        <v>637</v>
      </c>
      <c r="F2351" t="s">
        <v>283</v>
      </c>
      <c r="G2351" t="s">
        <v>206</v>
      </c>
      <c r="H2351" t="s">
        <v>69</v>
      </c>
      <c r="I2351" t="s">
        <v>236</v>
      </c>
      <c r="J2351" t="s">
        <v>99</v>
      </c>
      <c r="K2351">
        <v>10</v>
      </c>
    </row>
    <row r="2352" spans="1:11" x14ac:dyDescent="0.25">
      <c r="A2352" t="str">
        <f>CONCATENATE(ExportTabel[[#This Row],[Jaar]],"/",ExportTabel[[#This Row],[Week]])</f>
        <v>2025/32</v>
      </c>
      <c r="B2352">
        <v>2025</v>
      </c>
      <c r="C2352">
        <v>32</v>
      </c>
      <c r="D2352" t="s">
        <v>636</v>
      </c>
      <c r="E2352" t="s">
        <v>637</v>
      </c>
      <c r="F2352" t="s">
        <v>283</v>
      </c>
      <c r="G2352" t="s">
        <v>174</v>
      </c>
      <c r="H2352" t="s">
        <v>37</v>
      </c>
      <c r="I2352" t="s">
        <v>236</v>
      </c>
      <c r="J2352" t="s">
        <v>99</v>
      </c>
      <c r="K2352">
        <v>10</v>
      </c>
    </row>
    <row r="2353" spans="1:11" x14ac:dyDescent="0.25">
      <c r="A2353" t="str">
        <f>CONCATENATE(ExportTabel[[#This Row],[Jaar]],"/",ExportTabel[[#This Row],[Week]])</f>
        <v>2025/32</v>
      </c>
      <c r="B2353">
        <v>2025</v>
      </c>
      <c r="C2353">
        <v>32</v>
      </c>
      <c r="D2353" t="s">
        <v>636</v>
      </c>
      <c r="E2353" t="s">
        <v>637</v>
      </c>
      <c r="F2353" t="s">
        <v>283</v>
      </c>
      <c r="G2353" t="s">
        <v>174</v>
      </c>
      <c r="H2353" t="s">
        <v>37</v>
      </c>
      <c r="I2353" t="s">
        <v>236</v>
      </c>
      <c r="J2353" t="s">
        <v>99</v>
      </c>
      <c r="K2353">
        <v>5</v>
      </c>
    </row>
    <row r="2354" spans="1:11" x14ac:dyDescent="0.25">
      <c r="A2354" t="str">
        <f>CONCATENATE(ExportTabel[[#This Row],[Jaar]],"/",ExportTabel[[#This Row],[Week]])</f>
        <v>2025/32</v>
      </c>
      <c r="B2354">
        <v>2025</v>
      </c>
      <c r="C2354">
        <v>32</v>
      </c>
      <c r="D2354" t="s">
        <v>636</v>
      </c>
      <c r="E2354" t="s">
        <v>637</v>
      </c>
      <c r="F2354" t="s">
        <v>283</v>
      </c>
      <c r="G2354" t="s">
        <v>206</v>
      </c>
      <c r="H2354" t="s">
        <v>69</v>
      </c>
      <c r="I2354" t="s">
        <v>236</v>
      </c>
      <c r="J2354" t="s">
        <v>99</v>
      </c>
      <c r="K2354">
        <v>5</v>
      </c>
    </row>
    <row r="2355" spans="1:11" x14ac:dyDescent="0.25">
      <c r="A2355" t="str">
        <f>CONCATENATE(ExportTabel[[#This Row],[Jaar]],"/",ExportTabel[[#This Row],[Week]])</f>
        <v>2025/32</v>
      </c>
      <c r="B2355">
        <v>2025</v>
      </c>
      <c r="C2355">
        <v>32</v>
      </c>
      <c r="D2355" t="s">
        <v>636</v>
      </c>
      <c r="E2355" t="s">
        <v>637</v>
      </c>
      <c r="F2355" t="s">
        <v>283</v>
      </c>
      <c r="G2355" t="s">
        <v>175</v>
      </c>
      <c r="H2355" t="s">
        <v>38</v>
      </c>
      <c r="I2355" t="s">
        <v>236</v>
      </c>
      <c r="J2355" t="s">
        <v>99</v>
      </c>
      <c r="K2355">
        <v>6</v>
      </c>
    </row>
    <row r="2356" spans="1:11" x14ac:dyDescent="0.25">
      <c r="A2356" t="str">
        <f>CONCATENATE(ExportTabel[[#This Row],[Jaar]],"/",ExportTabel[[#This Row],[Week]])</f>
        <v>2025/32</v>
      </c>
      <c r="B2356">
        <v>2025</v>
      </c>
      <c r="C2356">
        <v>32</v>
      </c>
      <c r="D2356" t="s">
        <v>636</v>
      </c>
      <c r="E2356" t="s">
        <v>637</v>
      </c>
      <c r="F2356" t="s">
        <v>283</v>
      </c>
      <c r="G2356" t="s">
        <v>174</v>
      </c>
      <c r="H2356" t="s">
        <v>37</v>
      </c>
      <c r="I2356" t="s">
        <v>236</v>
      </c>
      <c r="J2356" t="s">
        <v>99</v>
      </c>
      <c r="K2356">
        <v>6</v>
      </c>
    </row>
    <row r="2357" spans="1:11" x14ac:dyDescent="0.25">
      <c r="A2357" t="str">
        <f>CONCATENATE(ExportTabel[[#This Row],[Jaar]],"/",ExportTabel[[#This Row],[Week]])</f>
        <v>2025/32</v>
      </c>
      <c r="B2357">
        <v>2025</v>
      </c>
      <c r="C2357">
        <v>32</v>
      </c>
      <c r="D2357" t="s">
        <v>636</v>
      </c>
      <c r="E2357" t="s">
        <v>637</v>
      </c>
      <c r="F2357" t="s">
        <v>283</v>
      </c>
      <c r="G2357" t="s">
        <v>174</v>
      </c>
      <c r="H2357" t="s">
        <v>37</v>
      </c>
      <c r="I2357" t="s">
        <v>236</v>
      </c>
      <c r="J2357" t="s">
        <v>99</v>
      </c>
      <c r="K2357">
        <v>5</v>
      </c>
    </row>
    <row r="2358" spans="1:11" x14ac:dyDescent="0.25">
      <c r="A2358" t="str">
        <f>CONCATENATE(ExportTabel[[#This Row],[Jaar]],"/",ExportTabel[[#This Row],[Week]])</f>
        <v>2025/32</v>
      </c>
      <c r="B2358">
        <v>2025</v>
      </c>
      <c r="C2358">
        <v>32</v>
      </c>
      <c r="D2358" t="s">
        <v>636</v>
      </c>
      <c r="E2358" t="s">
        <v>637</v>
      </c>
      <c r="F2358" t="s">
        <v>283</v>
      </c>
      <c r="G2358" t="s">
        <v>174</v>
      </c>
      <c r="H2358" t="s">
        <v>37</v>
      </c>
      <c r="I2358" t="s">
        <v>236</v>
      </c>
      <c r="J2358" t="s">
        <v>99</v>
      </c>
      <c r="K2358">
        <v>50</v>
      </c>
    </row>
    <row r="2359" spans="1:11" x14ac:dyDescent="0.25">
      <c r="A2359" t="str">
        <f>CONCATENATE(ExportTabel[[#This Row],[Jaar]],"/",ExportTabel[[#This Row],[Week]])</f>
        <v>2025/32</v>
      </c>
      <c r="B2359">
        <v>2025</v>
      </c>
      <c r="C2359">
        <v>32</v>
      </c>
      <c r="D2359" t="s">
        <v>636</v>
      </c>
      <c r="E2359" t="s">
        <v>637</v>
      </c>
      <c r="F2359" t="s">
        <v>283</v>
      </c>
      <c r="G2359" t="s">
        <v>174</v>
      </c>
      <c r="H2359" t="s">
        <v>37</v>
      </c>
      <c r="I2359" t="s">
        <v>236</v>
      </c>
      <c r="J2359" t="s">
        <v>99</v>
      </c>
      <c r="K2359">
        <v>6</v>
      </c>
    </row>
    <row r="2360" spans="1:11" x14ac:dyDescent="0.25">
      <c r="A2360" t="str">
        <f>CONCATENATE(ExportTabel[[#This Row],[Jaar]],"/",ExportTabel[[#This Row],[Week]])</f>
        <v>2025/32</v>
      </c>
      <c r="B2360">
        <v>2025</v>
      </c>
      <c r="C2360">
        <v>32</v>
      </c>
      <c r="D2360" t="s">
        <v>636</v>
      </c>
      <c r="E2360" t="s">
        <v>637</v>
      </c>
      <c r="F2360" t="s">
        <v>283</v>
      </c>
      <c r="G2360" t="s">
        <v>175</v>
      </c>
      <c r="H2360" t="s">
        <v>38</v>
      </c>
      <c r="I2360" t="s">
        <v>236</v>
      </c>
      <c r="J2360" t="s">
        <v>99</v>
      </c>
      <c r="K2360">
        <v>6</v>
      </c>
    </row>
    <row r="2361" spans="1:11" x14ac:dyDescent="0.25">
      <c r="A2361" t="str">
        <f>CONCATENATE(ExportTabel[[#This Row],[Jaar]],"/",ExportTabel[[#This Row],[Week]])</f>
        <v>2025/32</v>
      </c>
      <c r="B2361">
        <v>2025</v>
      </c>
      <c r="C2361">
        <v>32</v>
      </c>
      <c r="D2361" t="s">
        <v>636</v>
      </c>
      <c r="E2361" t="s">
        <v>637</v>
      </c>
      <c r="F2361" t="s">
        <v>283</v>
      </c>
      <c r="G2361" t="s">
        <v>174</v>
      </c>
      <c r="H2361" t="s">
        <v>37</v>
      </c>
      <c r="I2361" t="s">
        <v>236</v>
      </c>
      <c r="J2361" t="s">
        <v>99</v>
      </c>
      <c r="K2361">
        <v>5</v>
      </c>
    </row>
    <row r="2362" spans="1:11" x14ac:dyDescent="0.25">
      <c r="A2362" t="str">
        <f>CONCATENATE(ExportTabel[[#This Row],[Jaar]],"/",ExportTabel[[#This Row],[Week]])</f>
        <v>2025/32</v>
      </c>
      <c r="B2362">
        <v>2025</v>
      </c>
      <c r="C2362">
        <v>32</v>
      </c>
      <c r="D2362" t="s">
        <v>636</v>
      </c>
      <c r="E2362" t="s">
        <v>637</v>
      </c>
      <c r="F2362" t="s">
        <v>283</v>
      </c>
      <c r="G2362" t="s">
        <v>178</v>
      </c>
      <c r="H2362" t="s">
        <v>41</v>
      </c>
      <c r="I2362" t="s">
        <v>205</v>
      </c>
      <c r="J2362" t="s">
        <v>68</v>
      </c>
      <c r="K2362">
        <v>100</v>
      </c>
    </row>
    <row r="2363" spans="1:11" x14ac:dyDescent="0.25">
      <c r="A2363" t="str">
        <f>CONCATENATE(ExportTabel[[#This Row],[Jaar]],"/",ExportTabel[[#This Row],[Week]])</f>
        <v>2025/32</v>
      </c>
      <c r="B2363">
        <v>2025</v>
      </c>
      <c r="C2363">
        <v>32</v>
      </c>
      <c r="D2363" t="s">
        <v>636</v>
      </c>
      <c r="E2363" t="s">
        <v>637</v>
      </c>
      <c r="F2363" t="s">
        <v>283</v>
      </c>
      <c r="G2363" t="s">
        <v>175</v>
      </c>
      <c r="H2363" t="s">
        <v>38</v>
      </c>
      <c r="I2363" t="s">
        <v>205</v>
      </c>
      <c r="J2363" t="s">
        <v>68</v>
      </c>
      <c r="K2363">
        <v>1125</v>
      </c>
    </row>
    <row r="2364" spans="1:11" x14ac:dyDescent="0.25">
      <c r="A2364" t="str">
        <f>CONCATENATE(ExportTabel[[#This Row],[Jaar]],"/",ExportTabel[[#This Row],[Week]])</f>
        <v>2025/32</v>
      </c>
      <c r="B2364">
        <v>2025</v>
      </c>
      <c r="C2364">
        <v>32</v>
      </c>
      <c r="D2364" t="s">
        <v>636</v>
      </c>
      <c r="E2364" t="s">
        <v>637</v>
      </c>
      <c r="F2364" t="s">
        <v>283</v>
      </c>
      <c r="G2364" t="s">
        <v>206</v>
      </c>
      <c r="H2364" t="s">
        <v>69</v>
      </c>
      <c r="I2364" t="s">
        <v>212</v>
      </c>
      <c r="J2364" t="s">
        <v>75</v>
      </c>
      <c r="K2364">
        <v>5</v>
      </c>
    </row>
    <row r="2365" spans="1:11" x14ac:dyDescent="0.25">
      <c r="A2365" t="str">
        <f>CONCATENATE(ExportTabel[[#This Row],[Jaar]],"/",ExportTabel[[#This Row],[Week]])</f>
        <v>2025/32</v>
      </c>
      <c r="B2365">
        <v>2025</v>
      </c>
      <c r="C2365">
        <v>32</v>
      </c>
      <c r="D2365" t="s">
        <v>636</v>
      </c>
      <c r="E2365" t="s">
        <v>637</v>
      </c>
      <c r="F2365" t="s">
        <v>283</v>
      </c>
      <c r="G2365" t="s">
        <v>169</v>
      </c>
      <c r="H2365" t="s">
        <v>32</v>
      </c>
      <c r="I2365" t="s">
        <v>138</v>
      </c>
      <c r="J2365" t="s">
        <v>1</v>
      </c>
      <c r="K2365">
        <v>4</v>
      </c>
    </row>
    <row r="2366" spans="1:11" x14ac:dyDescent="0.25">
      <c r="A2366" t="str">
        <f>CONCATENATE(ExportTabel[[#This Row],[Jaar]],"/",ExportTabel[[#This Row],[Week]])</f>
        <v>2025/32</v>
      </c>
      <c r="B2366">
        <v>2025</v>
      </c>
      <c r="C2366">
        <v>32</v>
      </c>
      <c r="D2366" t="s">
        <v>636</v>
      </c>
      <c r="E2366" t="s">
        <v>637</v>
      </c>
      <c r="F2366" t="s">
        <v>283</v>
      </c>
      <c r="G2366" t="s">
        <v>169</v>
      </c>
      <c r="H2366" t="s">
        <v>32</v>
      </c>
      <c r="I2366" t="s">
        <v>230</v>
      </c>
      <c r="J2366" t="s">
        <v>93</v>
      </c>
      <c r="K2366">
        <v>15</v>
      </c>
    </row>
    <row r="2367" spans="1:11" x14ac:dyDescent="0.25">
      <c r="A2367" t="str">
        <f>CONCATENATE(ExportTabel[[#This Row],[Jaar]],"/",ExportTabel[[#This Row],[Week]])</f>
        <v>2025/32</v>
      </c>
      <c r="B2367">
        <v>2025</v>
      </c>
      <c r="C2367">
        <v>32</v>
      </c>
      <c r="D2367" t="s">
        <v>636</v>
      </c>
      <c r="E2367" t="s">
        <v>637</v>
      </c>
      <c r="F2367" t="s">
        <v>283</v>
      </c>
      <c r="G2367" t="s">
        <v>274</v>
      </c>
      <c r="H2367" t="s">
        <v>137</v>
      </c>
      <c r="I2367" t="s">
        <v>180</v>
      </c>
      <c r="J2367" t="s">
        <v>43</v>
      </c>
      <c r="K2367">
        <v>75</v>
      </c>
    </row>
    <row r="2368" spans="1:11" x14ac:dyDescent="0.25">
      <c r="A2368" t="str">
        <f>CONCATENATE(ExportTabel[[#This Row],[Jaar]],"/",ExportTabel[[#This Row],[Week]])</f>
        <v>2025/32</v>
      </c>
      <c r="B2368">
        <v>2025</v>
      </c>
      <c r="C2368">
        <v>32</v>
      </c>
      <c r="D2368" t="s">
        <v>636</v>
      </c>
      <c r="E2368" t="s">
        <v>637</v>
      </c>
      <c r="F2368" t="s">
        <v>283</v>
      </c>
      <c r="G2368" t="s">
        <v>169</v>
      </c>
      <c r="H2368" t="s">
        <v>32</v>
      </c>
      <c r="I2368" t="s">
        <v>180</v>
      </c>
      <c r="J2368" t="s">
        <v>43</v>
      </c>
      <c r="K2368">
        <v>290</v>
      </c>
    </row>
    <row r="2369" spans="1:11" x14ac:dyDescent="0.25">
      <c r="A2369" t="str">
        <f>CONCATENATE(ExportTabel[[#This Row],[Jaar]],"/",ExportTabel[[#This Row],[Week]])</f>
        <v>2025/32</v>
      </c>
      <c r="B2369">
        <v>2025</v>
      </c>
      <c r="C2369">
        <v>32</v>
      </c>
      <c r="D2369" t="s">
        <v>636</v>
      </c>
      <c r="E2369" t="s">
        <v>637</v>
      </c>
      <c r="F2369" t="s">
        <v>283</v>
      </c>
      <c r="G2369" t="s">
        <v>175</v>
      </c>
      <c r="H2369" t="s">
        <v>38</v>
      </c>
      <c r="I2369" t="s">
        <v>230</v>
      </c>
      <c r="J2369" t="s">
        <v>93</v>
      </c>
      <c r="K2369">
        <v>30</v>
      </c>
    </row>
    <row r="2370" spans="1:11" x14ac:dyDescent="0.25">
      <c r="A2370" t="str">
        <f>CONCATENATE(ExportTabel[[#This Row],[Jaar]],"/",ExportTabel[[#This Row],[Week]])</f>
        <v>2025/32</v>
      </c>
      <c r="B2370">
        <v>2025</v>
      </c>
      <c r="C2370">
        <v>32</v>
      </c>
      <c r="D2370" t="s">
        <v>636</v>
      </c>
      <c r="E2370" t="s">
        <v>637</v>
      </c>
      <c r="F2370" t="s">
        <v>283</v>
      </c>
      <c r="G2370" t="s">
        <v>174</v>
      </c>
      <c r="H2370" t="s">
        <v>37</v>
      </c>
      <c r="I2370" t="s">
        <v>230</v>
      </c>
      <c r="J2370" t="s">
        <v>93</v>
      </c>
      <c r="K2370">
        <v>10</v>
      </c>
    </row>
    <row r="2371" spans="1:11" x14ac:dyDescent="0.25">
      <c r="A2371" t="str">
        <f>CONCATENATE(ExportTabel[[#This Row],[Jaar]],"/",ExportTabel[[#This Row],[Week]])</f>
        <v>2025/32</v>
      </c>
      <c r="B2371">
        <v>2025</v>
      </c>
      <c r="C2371">
        <v>32</v>
      </c>
      <c r="D2371" t="s">
        <v>636</v>
      </c>
      <c r="E2371" t="s">
        <v>637</v>
      </c>
      <c r="F2371" t="s">
        <v>283</v>
      </c>
      <c r="G2371" t="s">
        <v>169</v>
      </c>
      <c r="H2371" t="s">
        <v>32</v>
      </c>
      <c r="I2371" t="s">
        <v>230</v>
      </c>
      <c r="J2371" t="s">
        <v>93</v>
      </c>
      <c r="K2371">
        <v>8</v>
      </c>
    </row>
    <row r="2372" spans="1:11" x14ac:dyDescent="0.25">
      <c r="A2372" t="str">
        <f>CONCATENATE(ExportTabel[[#This Row],[Jaar]],"/",ExportTabel[[#This Row],[Week]])</f>
        <v>2025/32</v>
      </c>
      <c r="B2372">
        <v>2025</v>
      </c>
      <c r="C2372">
        <v>32</v>
      </c>
      <c r="D2372" t="s">
        <v>636</v>
      </c>
      <c r="E2372" t="s">
        <v>637</v>
      </c>
      <c r="F2372" t="s">
        <v>283</v>
      </c>
      <c r="G2372" t="s">
        <v>175</v>
      </c>
      <c r="H2372" t="s">
        <v>38</v>
      </c>
      <c r="I2372" t="s">
        <v>230</v>
      </c>
      <c r="J2372" t="s">
        <v>93</v>
      </c>
      <c r="K2372">
        <v>10</v>
      </c>
    </row>
    <row r="2373" spans="1:11" x14ac:dyDescent="0.25">
      <c r="A2373" t="str">
        <f>CONCATENATE(ExportTabel[[#This Row],[Jaar]],"/",ExportTabel[[#This Row],[Week]])</f>
        <v>2025/32</v>
      </c>
      <c r="B2373">
        <v>2025</v>
      </c>
      <c r="C2373">
        <v>32</v>
      </c>
      <c r="D2373" t="s">
        <v>636</v>
      </c>
      <c r="E2373" t="s">
        <v>637</v>
      </c>
      <c r="F2373" t="s">
        <v>283</v>
      </c>
      <c r="G2373" t="s">
        <v>174</v>
      </c>
      <c r="H2373" t="s">
        <v>37</v>
      </c>
      <c r="I2373" t="s">
        <v>180</v>
      </c>
      <c r="J2373" t="s">
        <v>43</v>
      </c>
      <c r="K2373">
        <v>1400</v>
      </c>
    </row>
    <row r="2374" spans="1:11" x14ac:dyDescent="0.25">
      <c r="A2374" t="str">
        <f>CONCATENATE(ExportTabel[[#This Row],[Jaar]],"/",ExportTabel[[#This Row],[Week]])</f>
        <v>2025/32</v>
      </c>
      <c r="B2374">
        <v>2025</v>
      </c>
      <c r="C2374">
        <v>32</v>
      </c>
      <c r="D2374" t="s">
        <v>636</v>
      </c>
      <c r="E2374" t="s">
        <v>637</v>
      </c>
      <c r="F2374" t="s">
        <v>283</v>
      </c>
      <c r="G2374" t="s">
        <v>169</v>
      </c>
      <c r="H2374" t="s">
        <v>32</v>
      </c>
      <c r="I2374" t="s">
        <v>174</v>
      </c>
      <c r="J2374" t="s">
        <v>37</v>
      </c>
      <c r="K2374">
        <v>8</v>
      </c>
    </row>
    <row r="2375" spans="1:11" x14ac:dyDescent="0.25">
      <c r="A2375" t="str">
        <f>CONCATENATE(ExportTabel[[#This Row],[Jaar]],"/",ExportTabel[[#This Row],[Week]])</f>
        <v>2025/32</v>
      </c>
      <c r="B2375">
        <v>2025</v>
      </c>
      <c r="C2375">
        <v>32</v>
      </c>
      <c r="D2375" t="s">
        <v>636</v>
      </c>
      <c r="E2375" t="s">
        <v>637</v>
      </c>
      <c r="F2375" t="s">
        <v>283</v>
      </c>
      <c r="G2375" t="s">
        <v>174</v>
      </c>
      <c r="H2375" t="s">
        <v>37</v>
      </c>
      <c r="I2375" t="s">
        <v>180</v>
      </c>
      <c r="J2375" t="s">
        <v>43</v>
      </c>
      <c r="K2375">
        <v>3510</v>
      </c>
    </row>
    <row r="2376" spans="1:11" x14ac:dyDescent="0.25">
      <c r="A2376" t="str">
        <f>CONCATENATE(ExportTabel[[#This Row],[Jaar]],"/",ExportTabel[[#This Row],[Week]])</f>
        <v>2025/32</v>
      </c>
      <c r="B2376">
        <v>2025</v>
      </c>
      <c r="C2376">
        <v>32</v>
      </c>
      <c r="D2376" t="s">
        <v>636</v>
      </c>
      <c r="E2376" t="s">
        <v>637</v>
      </c>
      <c r="F2376" t="s">
        <v>283</v>
      </c>
      <c r="G2376" t="s">
        <v>175</v>
      </c>
      <c r="H2376" t="s">
        <v>38</v>
      </c>
      <c r="I2376" t="s">
        <v>235</v>
      </c>
      <c r="J2376" t="s">
        <v>98</v>
      </c>
      <c r="K2376">
        <v>50</v>
      </c>
    </row>
    <row r="2377" spans="1:11" x14ac:dyDescent="0.25">
      <c r="A2377" t="str">
        <f>CONCATENATE(ExportTabel[[#This Row],[Jaar]],"/",ExportTabel[[#This Row],[Week]])</f>
        <v>2025/32</v>
      </c>
      <c r="B2377">
        <v>2025</v>
      </c>
      <c r="C2377">
        <v>32</v>
      </c>
      <c r="D2377" t="s">
        <v>636</v>
      </c>
      <c r="E2377" t="s">
        <v>637</v>
      </c>
      <c r="F2377" t="s">
        <v>283</v>
      </c>
      <c r="G2377" t="s">
        <v>174</v>
      </c>
      <c r="H2377" t="s">
        <v>37</v>
      </c>
      <c r="I2377" t="s">
        <v>235</v>
      </c>
      <c r="J2377" t="s">
        <v>98</v>
      </c>
      <c r="K2377">
        <v>1400</v>
      </c>
    </row>
    <row r="2378" spans="1:11" x14ac:dyDescent="0.25">
      <c r="A2378" t="str">
        <f>CONCATENATE(ExportTabel[[#This Row],[Jaar]],"/",ExportTabel[[#This Row],[Week]])</f>
        <v>2025/32</v>
      </c>
      <c r="B2378">
        <v>2025</v>
      </c>
      <c r="C2378">
        <v>32</v>
      </c>
      <c r="D2378" t="s">
        <v>636</v>
      </c>
      <c r="E2378" t="s">
        <v>637</v>
      </c>
      <c r="F2378" t="s">
        <v>283</v>
      </c>
      <c r="G2378" t="s">
        <v>169</v>
      </c>
      <c r="H2378" t="s">
        <v>32</v>
      </c>
      <c r="I2378" t="s">
        <v>235</v>
      </c>
      <c r="J2378" t="s">
        <v>98</v>
      </c>
      <c r="K2378">
        <v>120</v>
      </c>
    </row>
    <row r="2379" spans="1:11" x14ac:dyDescent="0.25">
      <c r="A2379" t="str">
        <f>CONCATENATE(ExportTabel[[#This Row],[Jaar]],"/",ExportTabel[[#This Row],[Week]])</f>
        <v>2025/32</v>
      </c>
      <c r="B2379">
        <v>2025</v>
      </c>
      <c r="C2379">
        <v>32</v>
      </c>
      <c r="D2379" t="s">
        <v>636</v>
      </c>
      <c r="E2379" t="s">
        <v>637</v>
      </c>
      <c r="F2379" t="s">
        <v>283</v>
      </c>
      <c r="G2379" t="s">
        <v>147</v>
      </c>
      <c r="H2379" t="s">
        <v>10</v>
      </c>
      <c r="I2379" t="s">
        <v>253</v>
      </c>
      <c r="J2379" t="s">
        <v>116</v>
      </c>
      <c r="K2379">
        <v>58000</v>
      </c>
    </row>
    <row r="2380" spans="1:11" x14ac:dyDescent="0.25">
      <c r="A2380" t="str">
        <f>CONCATENATE(ExportTabel[[#This Row],[Jaar]],"/",ExportTabel[[#This Row],[Week]])</f>
        <v>2025/32</v>
      </c>
      <c r="B2380">
        <v>2025</v>
      </c>
      <c r="C2380">
        <v>32</v>
      </c>
      <c r="D2380" t="s">
        <v>636</v>
      </c>
      <c r="E2380" t="s">
        <v>637</v>
      </c>
      <c r="F2380" t="s">
        <v>283</v>
      </c>
      <c r="G2380" t="s">
        <v>638</v>
      </c>
      <c r="H2380" t="s">
        <v>639</v>
      </c>
      <c r="I2380" t="s">
        <v>180</v>
      </c>
      <c r="J2380" t="s">
        <v>43</v>
      </c>
      <c r="K2380">
        <v>20</v>
      </c>
    </row>
    <row r="2381" spans="1:11" x14ac:dyDescent="0.25">
      <c r="A2381" t="str">
        <f>CONCATENATE(ExportTabel[[#This Row],[Jaar]],"/",ExportTabel[[#This Row],[Week]])</f>
        <v>2025/32</v>
      </c>
      <c r="B2381">
        <v>2025</v>
      </c>
      <c r="C2381">
        <v>32</v>
      </c>
      <c r="D2381" t="s">
        <v>636</v>
      </c>
      <c r="E2381" t="s">
        <v>637</v>
      </c>
      <c r="F2381" t="s">
        <v>283</v>
      </c>
      <c r="G2381" t="s">
        <v>174</v>
      </c>
      <c r="H2381" t="s">
        <v>37</v>
      </c>
      <c r="I2381" t="s">
        <v>180</v>
      </c>
      <c r="J2381" t="s">
        <v>43</v>
      </c>
      <c r="K2381">
        <v>1920</v>
      </c>
    </row>
    <row r="2382" spans="1:11" x14ac:dyDescent="0.25">
      <c r="A2382" t="str">
        <f>CONCATENATE(ExportTabel[[#This Row],[Jaar]],"/",ExportTabel[[#This Row],[Week]])</f>
        <v>2025/32</v>
      </c>
      <c r="B2382">
        <v>2025</v>
      </c>
      <c r="C2382">
        <v>32</v>
      </c>
      <c r="D2382" t="s">
        <v>636</v>
      </c>
      <c r="E2382" t="s">
        <v>637</v>
      </c>
      <c r="F2382" t="s">
        <v>283</v>
      </c>
      <c r="G2382" t="s">
        <v>174</v>
      </c>
      <c r="H2382" t="s">
        <v>37</v>
      </c>
      <c r="I2382" t="s">
        <v>180</v>
      </c>
      <c r="J2382" t="s">
        <v>43</v>
      </c>
      <c r="K2382">
        <v>1728</v>
      </c>
    </row>
    <row r="2383" spans="1:11" x14ac:dyDescent="0.25">
      <c r="A2383" t="str">
        <f>CONCATENATE(ExportTabel[[#This Row],[Jaar]],"/",ExportTabel[[#This Row],[Week]])</f>
        <v>2025/32</v>
      </c>
      <c r="B2383">
        <v>2025</v>
      </c>
      <c r="C2383">
        <v>32</v>
      </c>
      <c r="D2383" t="s">
        <v>636</v>
      </c>
      <c r="E2383" t="s">
        <v>637</v>
      </c>
      <c r="F2383" t="s">
        <v>283</v>
      </c>
      <c r="G2383" t="s">
        <v>174</v>
      </c>
      <c r="H2383" t="s">
        <v>37</v>
      </c>
      <c r="I2383" t="s">
        <v>180</v>
      </c>
      <c r="J2383" t="s">
        <v>43</v>
      </c>
      <c r="K2383">
        <v>960</v>
      </c>
    </row>
    <row r="2384" spans="1:11" x14ac:dyDescent="0.25">
      <c r="A2384" t="str">
        <f>CONCATENATE(ExportTabel[[#This Row],[Jaar]],"/",ExportTabel[[#This Row],[Week]])</f>
        <v>2025/32</v>
      </c>
      <c r="B2384">
        <v>2025</v>
      </c>
      <c r="C2384">
        <v>32</v>
      </c>
      <c r="D2384" t="s">
        <v>636</v>
      </c>
      <c r="E2384" t="s">
        <v>637</v>
      </c>
      <c r="F2384" t="s">
        <v>283</v>
      </c>
      <c r="G2384" t="s">
        <v>174</v>
      </c>
      <c r="H2384" t="s">
        <v>37</v>
      </c>
      <c r="I2384" t="s">
        <v>180</v>
      </c>
      <c r="J2384" t="s">
        <v>43</v>
      </c>
      <c r="K2384">
        <v>3840</v>
      </c>
    </row>
    <row r="2385" spans="1:11" x14ac:dyDescent="0.25">
      <c r="A2385" t="str">
        <f>CONCATENATE(ExportTabel[[#This Row],[Jaar]],"/",ExportTabel[[#This Row],[Week]])</f>
        <v>2025/32</v>
      </c>
      <c r="B2385">
        <v>2025</v>
      </c>
      <c r="C2385">
        <v>32</v>
      </c>
      <c r="D2385" t="s">
        <v>636</v>
      </c>
      <c r="E2385" t="s">
        <v>637</v>
      </c>
      <c r="F2385" t="s">
        <v>283</v>
      </c>
      <c r="G2385" t="s">
        <v>174</v>
      </c>
      <c r="H2385" t="s">
        <v>37</v>
      </c>
      <c r="I2385" t="s">
        <v>180</v>
      </c>
      <c r="J2385" t="s">
        <v>43</v>
      </c>
      <c r="K2385">
        <v>1152</v>
      </c>
    </row>
    <row r="2386" spans="1:11" x14ac:dyDescent="0.25">
      <c r="A2386" t="str">
        <f>CONCATENATE(ExportTabel[[#This Row],[Jaar]],"/",ExportTabel[[#This Row],[Week]])</f>
        <v>2025/32</v>
      </c>
      <c r="B2386">
        <v>2025</v>
      </c>
      <c r="C2386">
        <v>32</v>
      </c>
      <c r="D2386" t="s">
        <v>636</v>
      </c>
      <c r="E2386" t="s">
        <v>637</v>
      </c>
      <c r="F2386" t="s">
        <v>283</v>
      </c>
      <c r="G2386" t="s">
        <v>174</v>
      </c>
      <c r="H2386" t="s">
        <v>37</v>
      </c>
      <c r="I2386" t="s">
        <v>180</v>
      </c>
      <c r="J2386" t="s">
        <v>43</v>
      </c>
      <c r="K2386">
        <v>1728</v>
      </c>
    </row>
    <row r="2387" spans="1:11" x14ac:dyDescent="0.25">
      <c r="A2387" t="str">
        <f>CONCATENATE(ExportTabel[[#This Row],[Jaar]],"/",ExportTabel[[#This Row],[Week]])</f>
        <v>2025/32</v>
      </c>
      <c r="B2387">
        <v>2025</v>
      </c>
      <c r="C2387">
        <v>32</v>
      </c>
      <c r="D2387" t="s">
        <v>636</v>
      </c>
      <c r="E2387" t="s">
        <v>637</v>
      </c>
      <c r="F2387" t="s">
        <v>283</v>
      </c>
      <c r="G2387" t="s">
        <v>174</v>
      </c>
      <c r="H2387" t="s">
        <v>37</v>
      </c>
      <c r="I2387" t="s">
        <v>180</v>
      </c>
      <c r="J2387" t="s">
        <v>43</v>
      </c>
      <c r="K2387">
        <v>3840</v>
      </c>
    </row>
    <row r="2388" spans="1:11" x14ac:dyDescent="0.25">
      <c r="A2388" t="str">
        <f>CONCATENATE(ExportTabel[[#This Row],[Jaar]],"/",ExportTabel[[#This Row],[Week]])</f>
        <v>2025/32</v>
      </c>
      <c r="B2388">
        <v>2025</v>
      </c>
      <c r="C2388">
        <v>32</v>
      </c>
      <c r="D2388" t="s">
        <v>636</v>
      </c>
      <c r="E2388" t="s">
        <v>637</v>
      </c>
      <c r="F2388" t="s">
        <v>283</v>
      </c>
      <c r="G2388" t="s">
        <v>174</v>
      </c>
      <c r="H2388" t="s">
        <v>37</v>
      </c>
      <c r="I2388" t="s">
        <v>180</v>
      </c>
      <c r="J2388" t="s">
        <v>43</v>
      </c>
      <c r="K2388">
        <v>1152</v>
      </c>
    </row>
    <row r="2389" spans="1:11" x14ac:dyDescent="0.25">
      <c r="A2389" t="str">
        <f>CONCATENATE(ExportTabel[[#This Row],[Jaar]],"/",ExportTabel[[#This Row],[Week]])</f>
        <v>2025/32</v>
      </c>
      <c r="B2389">
        <v>2025</v>
      </c>
      <c r="C2389">
        <v>32</v>
      </c>
      <c r="D2389" t="s">
        <v>636</v>
      </c>
      <c r="E2389" t="s">
        <v>637</v>
      </c>
      <c r="F2389" t="s">
        <v>283</v>
      </c>
      <c r="G2389" t="s">
        <v>174</v>
      </c>
      <c r="H2389" t="s">
        <v>37</v>
      </c>
      <c r="I2389" t="s">
        <v>180</v>
      </c>
      <c r="J2389" t="s">
        <v>43</v>
      </c>
      <c r="K2389">
        <v>1152</v>
      </c>
    </row>
    <row r="2390" spans="1:11" x14ac:dyDescent="0.25">
      <c r="A2390" t="str">
        <f>CONCATENATE(ExportTabel[[#This Row],[Jaar]],"/",ExportTabel[[#This Row],[Week]])</f>
        <v>2025/32</v>
      </c>
      <c r="B2390">
        <v>2025</v>
      </c>
      <c r="C2390">
        <v>32</v>
      </c>
      <c r="D2390" t="s">
        <v>636</v>
      </c>
      <c r="E2390" t="s">
        <v>637</v>
      </c>
      <c r="F2390" t="s">
        <v>283</v>
      </c>
      <c r="G2390" t="s">
        <v>169</v>
      </c>
      <c r="H2390" t="s">
        <v>32</v>
      </c>
      <c r="I2390" t="s">
        <v>180</v>
      </c>
      <c r="J2390" t="s">
        <v>43</v>
      </c>
      <c r="K2390">
        <v>350</v>
      </c>
    </row>
    <row r="2391" spans="1:11" x14ac:dyDescent="0.25">
      <c r="A2391" t="str">
        <f>CONCATENATE(ExportTabel[[#This Row],[Jaar]],"/",ExportTabel[[#This Row],[Week]])</f>
        <v>2025/32</v>
      </c>
      <c r="B2391">
        <v>2025</v>
      </c>
      <c r="C2391">
        <v>32</v>
      </c>
      <c r="D2391" t="s">
        <v>636</v>
      </c>
      <c r="E2391" t="s">
        <v>637</v>
      </c>
      <c r="F2391" t="s">
        <v>283</v>
      </c>
      <c r="G2391" t="s">
        <v>174</v>
      </c>
      <c r="H2391" t="s">
        <v>37</v>
      </c>
      <c r="I2391" t="s">
        <v>180</v>
      </c>
      <c r="J2391" t="s">
        <v>43</v>
      </c>
      <c r="K2391">
        <v>1920</v>
      </c>
    </row>
    <row r="2392" spans="1:11" x14ac:dyDescent="0.25">
      <c r="A2392" t="str">
        <f>CONCATENATE(ExportTabel[[#This Row],[Jaar]],"/",ExportTabel[[#This Row],[Week]])</f>
        <v>2025/32</v>
      </c>
      <c r="B2392">
        <v>2025</v>
      </c>
      <c r="C2392">
        <v>32</v>
      </c>
      <c r="D2392" t="s">
        <v>636</v>
      </c>
      <c r="E2392" t="s">
        <v>637</v>
      </c>
      <c r="F2392" t="s">
        <v>283</v>
      </c>
      <c r="G2392" t="s">
        <v>174</v>
      </c>
      <c r="H2392" t="s">
        <v>37</v>
      </c>
      <c r="I2392" t="s">
        <v>180</v>
      </c>
      <c r="J2392" t="s">
        <v>43</v>
      </c>
      <c r="K2392">
        <v>4800</v>
      </c>
    </row>
    <row r="2393" spans="1:11" x14ac:dyDescent="0.25">
      <c r="A2393" t="str">
        <f>CONCATENATE(ExportTabel[[#This Row],[Jaar]],"/",ExportTabel[[#This Row],[Week]])</f>
        <v>2025/32</v>
      </c>
      <c r="B2393">
        <v>2025</v>
      </c>
      <c r="C2393">
        <v>32</v>
      </c>
      <c r="D2393" t="s">
        <v>636</v>
      </c>
      <c r="E2393" t="s">
        <v>637</v>
      </c>
      <c r="F2393" t="s">
        <v>283</v>
      </c>
      <c r="G2393" t="s">
        <v>174</v>
      </c>
      <c r="H2393" t="s">
        <v>37</v>
      </c>
      <c r="I2393" t="s">
        <v>180</v>
      </c>
      <c r="J2393" t="s">
        <v>43</v>
      </c>
      <c r="K2393">
        <v>1152</v>
      </c>
    </row>
    <row r="2394" spans="1:11" x14ac:dyDescent="0.25">
      <c r="A2394" t="str">
        <f>CONCATENATE(ExportTabel[[#This Row],[Jaar]],"/",ExportTabel[[#This Row],[Week]])</f>
        <v>2025/32</v>
      </c>
      <c r="B2394">
        <v>2025</v>
      </c>
      <c r="C2394">
        <v>32</v>
      </c>
      <c r="D2394" t="s">
        <v>636</v>
      </c>
      <c r="E2394" t="s">
        <v>637</v>
      </c>
      <c r="F2394" t="s">
        <v>283</v>
      </c>
      <c r="G2394" t="s">
        <v>174</v>
      </c>
      <c r="H2394" t="s">
        <v>37</v>
      </c>
      <c r="I2394" t="s">
        <v>180</v>
      </c>
      <c r="J2394" t="s">
        <v>43</v>
      </c>
      <c r="K2394">
        <v>1920</v>
      </c>
    </row>
    <row r="2395" spans="1:11" x14ac:dyDescent="0.25">
      <c r="A2395" t="str">
        <f>CONCATENATE(ExportTabel[[#This Row],[Jaar]],"/",ExportTabel[[#This Row],[Week]])</f>
        <v>2025/32</v>
      </c>
      <c r="B2395">
        <v>2025</v>
      </c>
      <c r="C2395">
        <v>32</v>
      </c>
      <c r="D2395" t="s">
        <v>636</v>
      </c>
      <c r="E2395" t="s">
        <v>637</v>
      </c>
      <c r="F2395" t="s">
        <v>283</v>
      </c>
      <c r="G2395" t="s">
        <v>174</v>
      </c>
      <c r="H2395" t="s">
        <v>37</v>
      </c>
      <c r="I2395" t="s">
        <v>180</v>
      </c>
      <c r="J2395" t="s">
        <v>43</v>
      </c>
      <c r="K2395">
        <v>576</v>
      </c>
    </row>
    <row r="2396" spans="1:11" x14ac:dyDescent="0.25">
      <c r="A2396" t="str">
        <f>CONCATENATE(ExportTabel[[#This Row],[Jaar]],"/",ExportTabel[[#This Row],[Week]])</f>
        <v>2025/32</v>
      </c>
      <c r="B2396">
        <v>2025</v>
      </c>
      <c r="C2396">
        <v>32</v>
      </c>
      <c r="D2396" t="s">
        <v>636</v>
      </c>
      <c r="E2396" t="s">
        <v>637</v>
      </c>
      <c r="F2396" t="s">
        <v>283</v>
      </c>
      <c r="G2396" t="s">
        <v>174</v>
      </c>
      <c r="H2396" t="s">
        <v>37</v>
      </c>
      <c r="I2396" t="s">
        <v>180</v>
      </c>
      <c r="J2396" t="s">
        <v>43</v>
      </c>
      <c r="K2396">
        <v>576</v>
      </c>
    </row>
    <row r="2397" spans="1:11" x14ac:dyDescent="0.25">
      <c r="A2397" t="str">
        <f>CONCATENATE(ExportTabel[[#This Row],[Jaar]],"/",ExportTabel[[#This Row],[Week]])</f>
        <v>2025/32</v>
      </c>
      <c r="B2397">
        <v>2025</v>
      </c>
      <c r="C2397">
        <v>32</v>
      </c>
      <c r="D2397" t="s">
        <v>636</v>
      </c>
      <c r="E2397" t="s">
        <v>637</v>
      </c>
      <c r="F2397" t="s">
        <v>283</v>
      </c>
      <c r="G2397" t="s">
        <v>174</v>
      </c>
      <c r="H2397" t="s">
        <v>37</v>
      </c>
      <c r="I2397" t="s">
        <v>180</v>
      </c>
      <c r="J2397" t="s">
        <v>43</v>
      </c>
      <c r="K2397">
        <v>4800</v>
      </c>
    </row>
    <row r="2398" spans="1:11" x14ac:dyDescent="0.25">
      <c r="A2398" t="str">
        <f>CONCATENATE(ExportTabel[[#This Row],[Jaar]],"/",ExportTabel[[#This Row],[Week]])</f>
        <v>2025/32</v>
      </c>
      <c r="B2398">
        <v>2025</v>
      </c>
      <c r="C2398">
        <v>32</v>
      </c>
      <c r="D2398" t="s">
        <v>636</v>
      </c>
      <c r="E2398" t="s">
        <v>637</v>
      </c>
      <c r="F2398" t="s">
        <v>283</v>
      </c>
      <c r="G2398" t="s">
        <v>169</v>
      </c>
      <c r="H2398" t="s">
        <v>32</v>
      </c>
      <c r="I2398" t="s">
        <v>180</v>
      </c>
      <c r="J2398" t="s">
        <v>43</v>
      </c>
      <c r="K2398">
        <v>28</v>
      </c>
    </row>
    <row r="2399" spans="1:11" x14ac:dyDescent="0.25">
      <c r="A2399" t="str">
        <f>CONCATENATE(ExportTabel[[#This Row],[Jaar]],"/",ExportTabel[[#This Row],[Week]])</f>
        <v>2025/32</v>
      </c>
      <c r="B2399">
        <v>2025</v>
      </c>
      <c r="C2399">
        <v>32</v>
      </c>
      <c r="D2399" t="s">
        <v>636</v>
      </c>
      <c r="E2399" t="s">
        <v>637</v>
      </c>
      <c r="F2399" t="s">
        <v>283</v>
      </c>
      <c r="G2399" t="s">
        <v>174</v>
      </c>
      <c r="H2399" t="s">
        <v>37</v>
      </c>
      <c r="I2399" t="s">
        <v>180</v>
      </c>
      <c r="J2399" t="s">
        <v>43</v>
      </c>
      <c r="K2399">
        <v>1152</v>
      </c>
    </row>
    <row r="2400" spans="1:11" x14ac:dyDescent="0.25">
      <c r="A2400" t="str">
        <f>CONCATENATE(ExportTabel[[#This Row],[Jaar]],"/",ExportTabel[[#This Row],[Week]])</f>
        <v>2025/32</v>
      </c>
      <c r="B2400">
        <v>2025</v>
      </c>
      <c r="C2400">
        <v>32</v>
      </c>
      <c r="D2400" t="s">
        <v>636</v>
      </c>
      <c r="E2400" t="s">
        <v>637</v>
      </c>
      <c r="F2400" t="s">
        <v>283</v>
      </c>
      <c r="G2400" t="s">
        <v>174</v>
      </c>
      <c r="H2400" t="s">
        <v>37</v>
      </c>
      <c r="I2400" t="s">
        <v>180</v>
      </c>
      <c r="J2400" t="s">
        <v>43</v>
      </c>
      <c r="K2400">
        <v>1920</v>
      </c>
    </row>
    <row r="2401" spans="1:11" x14ac:dyDescent="0.25">
      <c r="A2401" t="str">
        <f>CONCATENATE(ExportTabel[[#This Row],[Jaar]],"/",ExportTabel[[#This Row],[Week]])</f>
        <v>2025/32</v>
      </c>
      <c r="B2401">
        <v>2025</v>
      </c>
      <c r="C2401">
        <v>32</v>
      </c>
      <c r="D2401" t="s">
        <v>636</v>
      </c>
      <c r="E2401" t="s">
        <v>637</v>
      </c>
      <c r="F2401" t="s">
        <v>283</v>
      </c>
      <c r="G2401" t="s">
        <v>174</v>
      </c>
      <c r="H2401" t="s">
        <v>37</v>
      </c>
      <c r="I2401" t="s">
        <v>180</v>
      </c>
      <c r="J2401" t="s">
        <v>43</v>
      </c>
      <c r="K2401">
        <v>2880</v>
      </c>
    </row>
    <row r="2402" spans="1:11" x14ac:dyDescent="0.25">
      <c r="A2402" t="str">
        <f>CONCATENATE(ExportTabel[[#This Row],[Jaar]],"/",ExportTabel[[#This Row],[Week]])</f>
        <v>2025/32</v>
      </c>
      <c r="B2402">
        <v>2025</v>
      </c>
      <c r="C2402">
        <v>32</v>
      </c>
      <c r="D2402" t="s">
        <v>636</v>
      </c>
      <c r="E2402" t="s">
        <v>637</v>
      </c>
      <c r="F2402" t="s">
        <v>283</v>
      </c>
      <c r="G2402" t="s">
        <v>174</v>
      </c>
      <c r="H2402" t="s">
        <v>37</v>
      </c>
      <c r="I2402" t="s">
        <v>180</v>
      </c>
      <c r="J2402" t="s">
        <v>43</v>
      </c>
      <c r="K2402">
        <v>576</v>
      </c>
    </row>
    <row r="2403" spans="1:11" x14ac:dyDescent="0.25">
      <c r="A2403" t="str">
        <f>CONCATENATE(ExportTabel[[#This Row],[Jaar]],"/",ExportTabel[[#This Row],[Week]])</f>
        <v>2025/32</v>
      </c>
      <c r="B2403">
        <v>2025</v>
      </c>
      <c r="C2403">
        <v>32</v>
      </c>
      <c r="D2403" t="s">
        <v>636</v>
      </c>
      <c r="E2403" t="s">
        <v>637</v>
      </c>
      <c r="F2403" t="s">
        <v>283</v>
      </c>
      <c r="G2403" t="s">
        <v>174</v>
      </c>
      <c r="H2403" t="s">
        <v>37</v>
      </c>
      <c r="I2403" t="s">
        <v>180</v>
      </c>
      <c r="J2403" t="s">
        <v>43</v>
      </c>
      <c r="K2403">
        <v>1152</v>
      </c>
    </row>
    <row r="2404" spans="1:11" x14ac:dyDescent="0.25">
      <c r="A2404" t="str">
        <f>CONCATENATE(ExportTabel[[#This Row],[Jaar]],"/",ExportTabel[[#This Row],[Week]])</f>
        <v>2025/32</v>
      </c>
      <c r="B2404">
        <v>2025</v>
      </c>
      <c r="C2404">
        <v>32</v>
      </c>
      <c r="D2404" t="s">
        <v>636</v>
      </c>
      <c r="E2404" t="s">
        <v>637</v>
      </c>
      <c r="F2404" t="s">
        <v>283</v>
      </c>
      <c r="G2404" t="s">
        <v>174</v>
      </c>
      <c r="H2404" t="s">
        <v>37</v>
      </c>
      <c r="I2404" t="s">
        <v>180</v>
      </c>
      <c r="J2404" t="s">
        <v>43</v>
      </c>
      <c r="K2404">
        <v>576</v>
      </c>
    </row>
    <row r="2405" spans="1:11" x14ac:dyDescent="0.25">
      <c r="A2405" t="str">
        <f>CONCATENATE(ExportTabel[[#This Row],[Jaar]],"/",ExportTabel[[#This Row],[Week]])</f>
        <v>2025/32</v>
      </c>
      <c r="B2405">
        <v>2025</v>
      </c>
      <c r="C2405">
        <v>32</v>
      </c>
      <c r="D2405" t="s">
        <v>636</v>
      </c>
      <c r="E2405" t="s">
        <v>637</v>
      </c>
      <c r="F2405" t="s">
        <v>283</v>
      </c>
      <c r="G2405" t="s">
        <v>174</v>
      </c>
      <c r="H2405" t="s">
        <v>37</v>
      </c>
      <c r="I2405" t="s">
        <v>180</v>
      </c>
      <c r="J2405" t="s">
        <v>43</v>
      </c>
      <c r="K2405">
        <v>1728</v>
      </c>
    </row>
    <row r="2406" spans="1:11" x14ac:dyDescent="0.25">
      <c r="A2406" t="str">
        <f>CONCATENATE(ExportTabel[[#This Row],[Jaar]],"/",ExportTabel[[#This Row],[Week]])</f>
        <v>2025/32</v>
      </c>
      <c r="B2406">
        <v>2025</v>
      </c>
      <c r="C2406">
        <v>32</v>
      </c>
      <c r="D2406" t="s">
        <v>636</v>
      </c>
      <c r="E2406" t="s">
        <v>637</v>
      </c>
      <c r="F2406" t="s">
        <v>283</v>
      </c>
      <c r="G2406" t="s">
        <v>169</v>
      </c>
      <c r="H2406" t="s">
        <v>32</v>
      </c>
      <c r="I2406" t="s">
        <v>180</v>
      </c>
      <c r="J2406" t="s">
        <v>43</v>
      </c>
      <c r="K2406">
        <v>10</v>
      </c>
    </row>
    <row r="2407" spans="1:11" x14ac:dyDescent="0.25">
      <c r="A2407" t="str">
        <f>CONCATENATE(ExportTabel[[#This Row],[Jaar]],"/",ExportTabel[[#This Row],[Week]])</f>
        <v>2025/32</v>
      </c>
      <c r="B2407">
        <v>2025</v>
      </c>
      <c r="C2407">
        <v>32</v>
      </c>
      <c r="D2407" t="s">
        <v>636</v>
      </c>
      <c r="E2407" t="s">
        <v>637</v>
      </c>
      <c r="F2407" t="s">
        <v>283</v>
      </c>
      <c r="G2407" t="s">
        <v>174</v>
      </c>
      <c r="H2407" t="s">
        <v>37</v>
      </c>
      <c r="I2407" t="s">
        <v>180</v>
      </c>
      <c r="J2407" t="s">
        <v>43</v>
      </c>
      <c r="K2407">
        <v>1152</v>
      </c>
    </row>
    <row r="2408" spans="1:11" x14ac:dyDescent="0.25">
      <c r="A2408" t="str">
        <f>CONCATENATE(ExportTabel[[#This Row],[Jaar]],"/",ExportTabel[[#This Row],[Week]])</f>
        <v>2025/32</v>
      </c>
      <c r="B2408">
        <v>2025</v>
      </c>
      <c r="C2408">
        <v>32</v>
      </c>
      <c r="D2408" t="s">
        <v>636</v>
      </c>
      <c r="E2408" t="s">
        <v>637</v>
      </c>
      <c r="F2408" t="s">
        <v>283</v>
      </c>
      <c r="G2408" t="s">
        <v>174</v>
      </c>
      <c r="H2408" t="s">
        <v>37</v>
      </c>
      <c r="I2408" t="s">
        <v>180</v>
      </c>
      <c r="J2408" t="s">
        <v>43</v>
      </c>
      <c r="K2408">
        <v>960</v>
      </c>
    </row>
    <row r="2409" spans="1:11" x14ac:dyDescent="0.25">
      <c r="A2409" t="str">
        <f>CONCATENATE(ExportTabel[[#This Row],[Jaar]],"/",ExportTabel[[#This Row],[Week]])</f>
        <v>2025/32</v>
      </c>
      <c r="B2409">
        <v>2025</v>
      </c>
      <c r="C2409">
        <v>32</v>
      </c>
      <c r="D2409" t="s">
        <v>636</v>
      </c>
      <c r="E2409" t="s">
        <v>637</v>
      </c>
      <c r="F2409" t="s">
        <v>283</v>
      </c>
      <c r="G2409" t="s">
        <v>174</v>
      </c>
      <c r="H2409" t="s">
        <v>37</v>
      </c>
      <c r="I2409" t="s">
        <v>180</v>
      </c>
      <c r="J2409" t="s">
        <v>43</v>
      </c>
      <c r="K2409">
        <v>1920</v>
      </c>
    </row>
    <row r="2410" spans="1:11" x14ac:dyDescent="0.25">
      <c r="A2410" t="str">
        <f>CONCATENATE(ExportTabel[[#This Row],[Jaar]],"/",ExportTabel[[#This Row],[Week]])</f>
        <v>2025/32</v>
      </c>
      <c r="B2410">
        <v>2025</v>
      </c>
      <c r="C2410">
        <v>32</v>
      </c>
      <c r="D2410" t="s">
        <v>636</v>
      </c>
      <c r="E2410" t="s">
        <v>637</v>
      </c>
      <c r="F2410" t="s">
        <v>283</v>
      </c>
      <c r="G2410" t="s">
        <v>174</v>
      </c>
      <c r="H2410" t="s">
        <v>37</v>
      </c>
      <c r="I2410" t="s">
        <v>180</v>
      </c>
      <c r="J2410" t="s">
        <v>43</v>
      </c>
      <c r="K2410">
        <v>4800</v>
      </c>
    </row>
    <row r="2411" spans="1:11" x14ac:dyDescent="0.25">
      <c r="A2411" t="str">
        <f>CONCATENATE(ExportTabel[[#This Row],[Jaar]],"/",ExportTabel[[#This Row],[Week]])</f>
        <v>2025/32</v>
      </c>
      <c r="B2411">
        <v>2025</v>
      </c>
      <c r="C2411">
        <v>32</v>
      </c>
      <c r="D2411" t="s">
        <v>636</v>
      </c>
      <c r="E2411" t="s">
        <v>637</v>
      </c>
      <c r="F2411" t="s">
        <v>283</v>
      </c>
      <c r="G2411" t="s">
        <v>174</v>
      </c>
      <c r="H2411" t="s">
        <v>37</v>
      </c>
      <c r="I2411" t="s">
        <v>180</v>
      </c>
      <c r="J2411" t="s">
        <v>43</v>
      </c>
      <c r="K2411">
        <v>3840</v>
      </c>
    </row>
    <row r="2412" spans="1:11" x14ac:dyDescent="0.25">
      <c r="A2412" t="str">
        <f>CONCATENATE(ExportTabel[[#This Row],[Jaar]],"/",ExportTabel[[#This Row],[Week]])</f>
        <v>2025/32</v>
      </c>
      <c r="B2412">
        <v>2025</v>
      </c>
      <c r="C2412">
        <v>32</v>
      </c>
      <c r="D2412" t="s">
        <v>636</v>
      </c>
      <c r="E2412" t="s">
        <v>637</v>
      </c>
      <c r="F2412" t="s">
        <v>283</v>
      </c>
      <c r="G2412" t="s">
        <v>206</v>
      </c>
      <c r="H2412" t="s">
        <v>69</v>
      </c>
      <c r="I2412" t="s">
        <v>180</v>
      </c>
      <c r="J2412" t="s">
        <v>43</v>
      </c>
      <c r="K2412">
        <v>100</v>
      </c>
    </row>
    <row r="2413" spans="1:11" x14ac:dyDescent="0.25">
      <c r="A2413" t="str">
        <f>CONCATENATE(ExportTabel[[#This Row],[Jaar]],"/",ExportTabel[[#This Row],[Week]])</f>
        <v>2025/32</v>
      </c>
      <c r="B2413">
        <v>2025</v>
      </c>
      <c r="C2413">
        <v>32</v>
      </c>
      <c r="D2413" t="s">
        <v>636</v>
      </c>
      <c r="E2413" t="s">
        <v>637</v>
      </c>
      <c r="F2413" t="s">
        <v>283</v>
      </c>
      <c r="G2413" t="s">
        <v>174</v>
      </c>
      <c r="H2413" t="s">
        <v>37</v>
      </c>
      <c r="I2413" t="s">
        <v>194</v>
      </c>
      <c r="J2413" t="s">
        <v>57</v>
      </c>
      <c r="K2413">
        <v>125</v>
      </c>
    </row>
    <row r="2414" spans="1:11" x14ac:dyDescent="0.25">
      <c r="A2414" t="str">
        <f>CONCATENATE(ExportTabel[[#This Row],[Jaar]],"/",ExportTabel[[#This Row],[Week]])</f>
        <v>2025/32</v>
      </c>
      <c r="B2414">
        <v>2025</v>
      </c>
      <c r="C2414">
        <v>32</v>
      </c>
      <c r="D2414" t="s">
        <v>636</v>
      </c>
      <c r="E2414" t="s">
        <v>637</v>
      </c>
      <c r="F2414" t="s">
        <v>283</v>
      </c>
      <c r="G2414" t="s">
        <v>169</v>
      </c>
      <c r="H2414" t="s">
        <v>32</v>
      </c>
      <c r="I2414" t="s">
        <v>150</v>
      </c>
      <c r="J2414" t="s">
        <v>13</v>
      </c>
      <c r="K2414">
        <v>90</v>
      </c>
    </row>
    <row r="2415" spans="1:11" x14ac:dyDescent="0.25">
      <c r="A2415" t="str">
        <f>CONCATENATE(ExportTabel[[#This Row],[Jaar]],"/",ExportTabel[[#This Row],[Week]])</f>
        <v>2025/32</v>
      </c>
      <c r="B2415">
        <v>2025</v>
      </c>
      <c r="C2415">
        <v>32</v>
      </c>
      <c r="D2415" t="s">
        <v>636</v>
      </c>
      <c r="E2415" t="s">
        <v>637</v>
      </c>
      <c r="F2415" t="s">
        <v>283</v>
      </c>
      <c r="G2415" t="s">
        <v>174</v>
      </c>
      <c r="H2415" t="s">
        <v>37</v>
      </c>
      <c r="I2415" t="s">
        <v>194</v>
      </c>
      <c r="J2415" t="s">
        <v>57</v>
      </c>
      <c r="K2415">
        <v>40</v>
      </c>
    </row>
    <row r="2416" spans="1:11" x14ac:dyDescent="0.25">
      <c r="A2416" t="str">
        <f>CONCATENATE(ExportTabel[[#This Row],[Jaar]],"/",ExportTabel[[#This Row],[Week]])</f>
        <v>2025/32</v>
      </c>
      <c r="B2416">
        <v>2025</v>
      </c>
      <c r="C2416">
        <v>32</v>
      </c>
      <c r="D2416" t="s">
        <v>636</v>
      </c>
      <c r="E2416" t="s">
        <v>637</v>
      </c>
      <c r="F2416" t="s">
        <v>283</v>
      </c>
      <c r="G2416" t="s">
        <v>174</v>
      </c>
      <c r="H2416" t="s">
        <v>37</v>
      </c>
      <c r="I2416" t="s">
        <v>180</v>
      </c>
      <c r="J2416" t="s">
        <v>43</v>
      </c>
      <c r="K2416">
        <v>150</v>
      </c>
    </row>
    <row r="2417" spans="1:11" x14ac:dyDescent="0.25">
      <c r="A2417" t="str">
        <f>CONCATENATE(ExportTabel[[#This Row],[Jaar]],"/",ExportTabel[[#This Row],[Week]])</f>
        <v>2025/32</v>
      </c>
      <c r="B2417">
        <v>2025</v>
      </c>
      <c r="C2417">
        <v>32</v>
      </c>
      <c r="D2417" t="s">
        <v>636</v>
      </c>
      <c r="E2417" t="s">
        <v>637</v>
      </c>
      <c r="F2417" t="s">
        <v>283</v>
      </c>
      <c r="G2417" t="s">
        <v>174</v>
      </c>
      <c r="H2417" t="s">
        <v>37</v>
      </c>
      <c r="I2417" t="s">
        <v>180</v>
      </c>
      <c r="J2417" t="s">
        <v>43</v>
      </c>
      <c r="K2417">
        <v>2800</v>
      </c>
    </row>
    <row r="2418" spans="1:11" x14ac:dyDescent="0.25">
      <c r="A2418" t="str">
        <f>CONCATENATE(ExportTabel[[#This Row],[Jaar]],"/",ExportTabel[[#This Row],[Week]])</f>
        <v>2025/32</v>
      </c>
      <c r="B2418">
        <v>2025</v>
      </c>
      <c r="C2418">
        <v>32</v>
      </c>
      <c r="D2418" t="s">
        <v>636</v>
      </c>
      <c r="E2418" t="s">
        <v>637</v>
      </c>
      <c r="F2418" t="s">
        <v>283</v>
      </c>
      <c r="G2418" t="s">
        <v>174</v>
      </c>
      <c r="H2418" t="s">
        <v>37</v>
      </c>
      <c r="I2418" t="s">
        <v>180</v>
      </c>
      <c r="J2418" t="s">
        <v>43</v>
      </c>
      <c r="K2418">
        <v>2800</v>
      </c>
    </row>
    <row r="2419" spans="1:11" x14ac:dyDescent="0.25">
      <c r="A2419" t="str">
        <f>CONCATENATE(ExportTabel[[#This Row],[Jaar]],"/",ExportTabel[[#This Row],[Week]])</f>
        <v>2025/32</v>
      </c>
      <c r="B2419">
        <v>2025</v>
      </c>
      <c r="C2419">
        <v>32</v>
      </c>
      <c r="D2419" t="s">
        <v>636</v>
      </c>
      <c r="E2419" t="s">
        <v>637</v>
      </c>
      <c r="F2419" t="s">
        <v>283</v>
      </c>
      <c r="G2419" t="s">
        <v>206</v>
      </c>
      <c r="H2419" t="s">
        <v>69</v>
      </c>
      <c r="I2419" t="s">
        <v>235</v>
      </c>
      <c r="J2419" t="s">
        <v>98</v>
      </c>
      <c r="K2419">
        <v>10</v>
      </c>
    </row>
    <row r="2420" spans="1:11" x14ac:dyDescent="0.25">
      <c r="A2420" t="str">
        <f>CONCATENATE(ExportTabel[[#This Row],[Jaar]],"/",ExportTabel[[#This Row],[Week]])</f>
        <v>2025/32</v>
      </c>
      <c r="B2420">
        <v>2025</v>
      </c>
      <c r="C2420">
        <v>32</v>
      </c>
      <c r="D2420" t="s">
        <v>636</v>
      </c>
      <c r="E2420" t="s">
        <v>637</v>
      </c>
      <c r="F2420" t="s">
        <v>283</v>
      </c>
      <c r="G2420" t="s">
        <v>174</v>
      </c>
      <c r="H2420" t="s">
        <v>37</v>
      </c>
      <c r="I2420" t="s">
        <v>235</v>
      </c>
      <c r="J2420" t="s">
        <v>98</v>
      </c>
      <c r="K2420">
        <v>11000</v>
      </c>
    </row>
    <row r="2421" spans="1:11" x14ac:dyDescent="0.25">
      <c r="A2421" t="str">
        <f>CONCATENATE(ExportTabel[[#This Row],[Jaar]],"/",ExportTabel[[#This Row],[Week]])</f>
        <v>2025/32</v>
      </c>
      <c r="B2421">
        <v>2025</v>
      </c>
      <c r="C2421">
        <v>32</v>
      </c>
      <c r="D2421" t="s">
        <v>636</v>
      </c>
      <c r="E2421" t="s">
        <v>637</v>
      </c>
      <c r="F2421" t="s">
        <v>283</v>
      </c>
      <c r="G2421" t="s">
        <v>169</v>
      </c>
      <c r="H2421" t="s">
        <v>32</v>
      </c>
      <c r="I2421" t="s">
        <v>205</v>
      </c>
      <c r="J2421" t="s">
        <v>68</v>
      </c>
      <c r="K2421">
        <v>210</v>
      </c>
    </row>
    <row r="2422" spans="1:11" x14ac:dyDescent="0.25">
      <c r="A2422" t="str">
        <f>CONCATENATE(ExportTabel[[#This Row],[Jaar]],"/",ExportTabel[[#This Row],[Week]])</f>
        <v>2025/32</v>
      </c>
      <c r="B2422">
        <v>2025</v>
      </c>
      <c r="C2422">
        <v>32</v>
      </c>
      <c r="D2422" t="s">
        <v>636</v>
      </c>
      <c r="E2422" t="s">
        <v>637</v>
      </c>
      <c r="F2422" t="s">
        <v>283</v>
      </c>
      <c r="G2422" t="s">
        <v>638</v>
      </c>
      <c r="H2422" t="s">
        <v>639</v>
      </c>
      <c r="I2422" t="s">
        <v>180</v>
      </c>
      <c r="J2422" t="s">
        <v>43</v>
      </c>
      <c r="K2422">
        <v>180</v>
      </c>
    </row>
    <row r="2423" spans="1:11" x14ac:dyDescent="0.25">
      <c r="A2423" t="str">
        <f>CONCATENATE(ExportTabel[[#This Row],[Jaar]],"/",ExportTabel[[#This Row],[Week]])</f>
        <v>2025/32</v>
      </c>
      <c r="B2423">
        <v>2025</v>
      </c>
      <c r="C2423">
        <v>32</v>
      </c>
      <c r="D2423" t="s">
        <v>636</v>
      </c>
      <c r="E2423" t="s">
        <v>637</v>
      </c>
      <c r="F2423" t="s">
        <v>283</v>
      </c>
      <c r="G2423" t="s">
        <v>175</v>
      </c>
      <c r="H2423" t="s">
        <v>38</v>
      </c>
      <c r="I2423" t="s">
        <v>180</v>
      </c>
      <c r="J2423" t="s">
        <v>43</v>
      </c>
      <c r="K2423">
        <v>20</v>
      </c>
    </row>
    <row r="2424" spans="1:11" x14ac:dyDescent="0.25">
      <c r="A2424" t="str">
        <f>CONCATENATE(ExportTabel[[#This Row],[Jaar]],"/",ExportTabel[[#This Row],[Week]])</f>
        <v>2025/32</v>
      </c>
      <c r="B2424">
        <v>2025</v>
      </c>
      <c r="C2424">
        <v>32</v>
      </c>
      <c r="D2424" t="s">
        <v>636</v>
      </c>
      <c r="E2424" t="s">
        <v>637</v>
      </c>
      <c r="F2424" t="s">
        <v>283</v>
      </c>
      <c r="G2424" t="s">
        <v>169</v>
      </c>
      <c r="H2424" t="s">
        <v>32</v>
      </c>
      <c r="I2424" t="s">
        <v>161</v>
      </c>
      <c r="J2424" t="s">
        <v>24</v>
      </c>
      <c r="K2424">
        <v>400</v>
      </c>
    </row>
    <row r="2425" spans="1:11" x14ac:dyDescent="0.25">
      <c r="A2425" t="str">
        <f>CONCATENATE(ExportTabel[[#This Row],[Jaar]],"/",ExportTabel[[#This Row],[Week]])</f>
        <v>2025/32</v>
      </c>
      <c r="B2425">
        <v>2025</v>
      </c>
      <c r="C2425">
        <v>32</v>
      </c>
      <c r="D2425" t="s">
        <v>636</v>
      </c>
      <c r="E2425" t="s">
        <v>637</v>
      </c>
      <c r="F2425" t="s">
        <v>283</v>
      </c>
      <c r="G2425" t="s">
        <v>206</v>
      </c>
      <c r="H2425" t="s">
        <v>69</v>
      </c>
      <c r="I2425" t="s">
        <v>250</v>
      </c>
      <c r="J2425" t="s">
        <v>113</v>
      </c>
      <c r="K2425">
        <v>20</v>
      </c>
    </row>
    <row r="2426" spans="1:11" x14ac:dyDescent="0.25">
      <c r="A2426" t="str">
        <f>CONCATENATE(ExportTabel[[#This Row],[Jaar]],"/",ExportTabel[[#This Row],[Week]])</f>
        <v>2025/32</v>
      </c>
      <c r="B2426">
        <v>2025</v>
      </c>
      <c r="C2426">
        <v>32</v>
      </c>
      <c r="D2426" t="s">
        <v>636</v>
      </c>
      <c r="E2426" t="s">
        <v>637</v>
      </c>
      <c r="F2426" t="s">
        <v>283</v>
      </c>
      <c r="G2426" t="s">
        <v>169</v>
      </c>
      <c r="H2426" t="s">
        <v>32</v>
      </c>
      <c r="I2426" t="s">
        <v>161</v>
      </c>
      <c r="J2426" t="s">
        <v>24</v>
      </c>
      <c r="K2426">
        <v>600</v>
      </c>
    </row>
    <row r="2427" spans="1:11" x14ac:dyDescent="0.25">
      <c r="A2427" t="str">
        <f>CONCATENATE(ExportTabel[[#This Row],[Jaar]],"/",ExportTabel[[#This Row],[Week]])</f>
        <v>2025/32</v>
      </c>
      <c r="B2427">
        <v>2025</v>
      </c>
      <c r="C2427">
        <v>32</v>
      </c>
      <c r="D2427" t="s">
        <v>636</v>
      </c>
      <c r="E2427" t="s">
        <v>637</v>
      </c>
      <c r="F2427" t="s">
        <v>283</v>
      </c>
      <c r="G2427" t="s">
        <v>169</v>
      </c>
      <c r="H2427" t="s">
        <v>32</v>
      </c>
      <c r="I2427" t="s">
        <v>205</v>
      </c>
      <c r="J2427" t="s">
        <v>68</v>
      </c>
      <c r="K2427">
        <v>14</v>
      </c>
    </row>
    <row r="2428" spans="1:11" x14ac:dyDescent="0.25">
      <c r="A2428" t="str">
        <f>CONCATENATE(ExportTabel[[#This Row],[Jaar]],"/",ExportTabel[[#This Row],[Week]])</f>
        <v>2025/32</v>
      </c>
      <c r="B2428">
        <v>2025</v>
      </c>
      <c r="C2428">
        <v>32</v>
      </c>
      <c r="D2428" t="s">
        <v>636</v>
      </c>
      <c r="E2428" t="s">
        <v>637</v>
      </c>
      <c r="F2428" t="s">
        <v>283</v>
      </c>
      <c r="G2428" t="s">
        <v>174</v>
      </c>
      <c r="H2428" t="s">
        <v>37</v>
      </c>
      <c r="I2428" t="s">
        <v>180</v>
      </c>
      <c r="J2428" t="s">
        <v>43</v>
      </c>
      <c r="K2428">
        <v>90</v>
      </c>
    </row>
    <row r="2429" spans="1:11" x14ac:dyDescent="0.25">
      <c r="A2429" t="str">
        <f>CONCATENATE(ExportTabel[[#This Row],[Jaar]],"/",ExportTabel[[#This Row],[Week]])</f>
        <v>2025/32</v>
      </c>
      <c r="B2429">
        <v>2025</v>
      </c>
      <c r="C2429">
        <v>32</v>
      </c>
      <c r="D2429" t="s">
        <v>636</v>
      </c>
      <c r="E2429" t="s">
        <v>637</v>
      </c>
      <c r="F2429" t="s">
        <v>283</v>
      </c>
      <c r="G2429" t="s">
        <v>175</v>
      </c>
      <c r="H2429" t="s">
        <v>38</v>
      </c>
      <c r="I2429" t="s">
        <v>180</v>
      </c>
      <c r="J2429" t="s">
        <v>43</v>
      </c>
      <c r="K2429">
        <v>50</v>
      </c>
    </row>
    <row r="2430" spans="1:11" x14ac:dyDescent="0.25">
      <c r="A2430" t="str">
        <f>CONCATENATE(ExportTabel[[#This Row],[Jaar]],"/",ExportTabel[[#This Row],[Week]])</f>
        <v>2025/32</v>
      </c>
      <c r="B2430">
        <v>2025</v>
      </c>
      <c r="C2430">
        <v>32</v>
      </c>
      <c r="D2430" t="s">
        <v>636</v>
      </c>
      <c r="E2430" t="s">
        <v>637</v>
      </c>
      <c r="F2430" t="s">
        <v>283</v>
      </c>
      <c r="G2430" t="s">
        <v>174</v>
      </c>
      <c r="H2430" t="s">
        <v>37</v>
      </c>
      <c r="I2430" t="s">
        <v>180</v>
      </c>
      <c r="J2430" t="s">
        <v>43</v>
      </c>
      <c r="K2430">
        <v>250</v>
      </c>
    </row>
    <row r="2431" spans="1:11" x14ac:dyDescent="0.25">
      <c r="A2431" t="str">
        <f>CONCATENATE(ExportTabel[[#This Row],[Jaar]],"/",ExportTabel[[#This Row],[Week]])</f>
        <v>2025/32</v>
      </c>
      <c r="B2431">
        <v>2025</v>
      </c>
      <c r="C2431">
        <v>32</v>
      </c>
      <c r="D2431" t="s">
        <v>636</v>
      </c>
      <c r="E2431" t="s">
        <v>637</v>
      </c>
      <c r="F2431" t="s">
        <v>283</v>
      </c>
      <c r="G2431" t="s">
        <v>175</v>
      </c>
      <c r="H2431" t="s">
        <v>38</v>
      </c>
      <c r="I2431" t="s">
        <v>180</v>
      </c>
      <c r="J2431" t="s">
        <v>43</v>
      </c>
      <c r="K2431">
        <v>30</v>
      </c>
    </row>
    <row r="2432" spans="1:11" x14ac:dyDescent="0.25">
      <c r="A2432" t="str">
        <f>CONCATENATE(ExportTabel[[#This Row],[Jaar]],"/",ExportTabel[[#This Row],[Week]])</f>
        <v>2025/32</v>
      </c>
      <c r="B2432">
        <v>2025</v>
      </c>
      <c r="C2432">
        <v>32</v>
      </c>
      <c r="D2432" t="s">
        <v>636</v>
      </c>
      <c r="E2432" t="s">
        <v>637</v>
      </c>
      <c r="F2432" t="s">
        <v>283</v>
      </c>
      <c r="G2432" t="s">
        <v>175</v>
      </c>
      <c r="H2432" t="s">
        <v>38</v>
      </c>
      <c r="I2432" t="s">
        <v>180</v>
      </c>
      <c r="J2432" t="s">
        <v>43</v>
      </c>
      <c r="K2432">
        <v>30</v>
      </c>
    </row>
    <row r="2433" spans="1:11" x14ac:dyDescent="0.25">
      <c r="A2433" t="str">
        <f>CONCATENATE(ExportTabel[[#This Row],[Jaar]],"/",ExportTabel[[#This Row],[Week]])</f>
        <v>2025/32</v>
      </c>
      <c r="B2433">
        <v>2025</v>
      </c>
      <c r="C2433">
        <v>32</v>
      </c>
      <c r="D2433" t="s">
        <v>636</v>
      </c>
      <c r="E2433" t="s">
        <v>637</v>
      </c>
      <c r="F2433" t="s">
        <v>283</v>
      </c>
      <c r="G2433" t="s">
        <v>175</v>
      </c>
      <c r="H2433" t="s">
        <v>38</v>
      </c>
      <c r="I2433" t="s">
        <v>235</v>
      </c>
      <c r="J2433" t="s">
        <v>98</v>
      </c>
      <c r="K2433">
        <v>200</v>
      </c>
    </row>
    <row r="2434" spans="1:11" x14ac:dyDescent="0.25">
      <c r="A2434" t="str">
        <f>CONCATENATE(ExportTabel[[#This Row],[Jaar]],"/",ExportTabel[[#This Row],[Week]])</f>
        <v>2025/32</v>
      </c>
      <c r="B2434">
        <v>2025</v>
      </c>
      <c r="C2434">
        <v>32</v>
      </c>
      <c r="D2434" t="s">
        <v>636</v>
      </c>
      <c r="E2434" t="s">
        <v>637</v>
      </c>
      <c r="F2434" t="s">
        <v>283</v>
      </c>
      <c r="G2434" t="s">
        <v>174</v>
      </c>
      <c r="H2434" t="s">
        <v>37</v>
      </c>
      <c r="I2434" t="s">
        <v>180</v>
      </c>
      <c r="J2434" t="s">
        <v>43</v>
      </c>
      <c r="K2434">
        <v>10</v>
      </c>
    </row>
    <row r="2435" spans="1:11" x14ac:dyDescent="0.25">
      <c r="A2435" t="str">
        <f>CONCATENATE(ExportTabel[[#This Row],[Jaar]],"/",ExportTabel[[#This Row],[Week]])</f>
        <v>2025/32</v>
      </c>
      <c r="B2435">
        <v>2025</v>
      </c>
      <c r="C2435">
        <v>32</v>
      </c>
      <c r="D2435" t="s">
        <v>636</v>
      </c>
      <c r="E2435" t="s">
        <v>637</v>
      </c>
      <c r="F2435" t="s">
        <v>283</v>
      </c>
      <c r="G2435" t="s">
        <v>174</v>
      </c>
      <c r="H2435" t="s">
        <v>37</v>
      </c>
      <c r="I2435" t="s">
        <v>180</v>
      </c>
      <c r="J2435" t="s">
        <v>43</v>
      </c>
      <c r="K2435">
        <v>100</v>
      </c>
    </row>
    <row r="2436" spans="1:11" x14ac:dyDescent="0.25">
      <c r="A2436" t="str">
        <f>CONCATENATE(ExportTabel[[#This Row],[Jaar]],"/",ExportTabel[[#This Row],[Week]])</f>
        <v>2025/32</v>
      </c>
      <c r="B2436">
        <v>2025</v>
      </c>
      <c r="C2436">
        <v>32</v>
      </c>
      <c r="D2436" t="s">
        <v>636</v>
      </c>
      <c r="E2436" t="s">
        <v>637</v>
      </c>
      <c r="F2436" t="s">
        <v>283</v>
      </c>
      <c r="G2436" t="s">
        <v>175</v>
      </c>
      <c r="H2436" t="s">
        <v>38</v>
      </c>
      <c r="I2436" t="s">
        <v>180</v>
      </c>
      <c r="J2436" t="s">
        <v>43</v>
      </c>
      <c r="K2436">
        <v>100</v>
      </c>
    </row>
    <row r="2437" spans="1:11" x14ac:dyDescent="0.25">
      <c r="A2437" t="str">
        <f>CONCATENATE(ExportTabel[[#This Row],[Jaar]],"/",ExportTabel[[#This Row],[Week]])</f>
        <v>2025/32</v>
      </c>
      <c r="B2437">
        <v>2025</v>
      </c>
      <c r="C2437">
        <v>32</v>
      </c>
      <c r="D2437" t="s">
        <v>636</v>
      </c>
      <c r="E2437" t="s">
        <v>637</v>
      </c>
      <c r="F2437" t="s">
        <v>283</v>
      </c>
      <c r="G2437" t="s">
        <v>175</v>
      </c>
      <c r="H2437" t="s">
        <v>38</v>
      </c>
      <c r="I2437" t="s">
        <v>180</v>
      </c>
      <c r="J2437" t="s">
        <v>43</v>
      </c>
      <c r="K2437">
        <v>20</v>
      </c>
    </row>
    <row r="2438" spans="1:11" x14ac:dyDescent="0.25">
      <c r="A2438" t="str">
        <f>CONCATENATE(ExportTabel[[#This Row],[Jaar]],"/",ExportTabel[[#This Row],[Week]])</f>
        <v>2025/32</v>
      </c>
      <c r="B2438">
        <v>2025</v>
      </c>
      <c r="C2438">
        <v>32</v>
      </c>
      <c r="D2438" t="s">
        <v>636</v>
      </c>
      <c r="E2438" t="s">
        <v>637</v>
      </c>
      <c r="F2438" t="s">
        <v>283</v>
      </c>
      <c r="G2438" t="s">
        <v>174</v>
      </c>
      <c r="H2438" t="s">
        <v>37</v>
      </c>
      <c r="I2438" t="s">
        <v>180</v>
      </c>
      <c r="J2438" t="s">
        <v>43</v>
      </c>
      <c r="K2438">
        <v>300</v>
      </c>
    </row>
    <row r="2439" spans="1:11" x14ac:dyDescent="0.25">
      <c r="A2439" t="str">
        <f>CONCATENATE(ExportTabel[[#This Row],[Jaar]],"/",ExportTabel[[#This Row],[Week]])</f>
        <v>2025/32</v>
      </c>
      <c r="B2439">
        <v>2025</v>
      </c>
      <c r="C2439">
        <v>32</v>
      </c>
      <c r="D2439" t="s">
        <v>636</v>
      </c>
      <c r="E2439" t="s">
        <v>637</v>
      </c>
      <c r="F2439" t="s">
        <v>283</v>
      </c>
      <c r="G2439" t="s">
        <v>174</v>
      </c>
      <c r="H2439" t="s">
        <v>37</v>
      </c>
      <c r="I2439" t="s">
        <v>180</v>
      </c>
      <c r="J2439" t="s">
        <v>43</v>
      </c>
      <c r="K2439">
        <v>150</v>
      </c>
    </row>
    <row r="2440" spans="1:11" x14ac:dyDescent="0.25">
      <c r="A2440" t="str">
        <f>CONCATENATE(ExportTabel[[#This Row],[Jaar]],"/",ExportTabel[[#This Row],[Week]])</f>
        <v>2025/32</v>
      </c>
      <c r="B2440">
        <v>2025</v>
      </c>
      <c r="C2440">
        <v>32</v>
      </c>
      <c r="D2440" t="s">
        <v>636</v>
      </c>
      <c r="E2440" t="s">
        <v>637</v>
      </c>
      <c r="F2440" t="s">
        <v>283</v>
      </c>
      <c r="G2440" t="s">
        <v>174</v>
      </c>
      <c r="H2440" t="s">
        <v>37</v>
      </c>
      <c r="I2440" t="s">
        <v>162</v>
      </c>
      <c r="J2440" t="s">
        <v>25</v>
      </c>
      <c r="K2440">
        <v>58000</v>
      </c>
    </row>
    <row r="2441" spans="1:11" x14ac:dyDescent="0.25">
      <c r="A2441" t="str">
        <f>CONCATENATE(ExportTabel[[#This Row],[Jaar]],"/",ExportTabel[[#This Row],[Week]])</f>
        <v>2025/32</v>
      </c>
      <c r="B2441">
        <v>2025</v>
      </c>
      <c r="C2441">
        <v>32</v>
      </c>
      <c r="D2441" t="s">
        <v>636</v>
      </c>
      <c r="E2441" t="s">
        <v>637</v>
      </c>
      <c r="F2441" t="s">
        <v>283</v>
      </c>
      <c r="G2441" t="s">
        <v>174</v>
      </c>
      <c r="H2441" t="s">
        <v>37</v>
      </c>
      <c r="I2441" t="s">
        <v>162</v>
      </c>
      <c r="J2441" t="s">
        <v>25</v>
      </c>
      <c r="K2441">
        <v>58000</v>
      </c>
    </row>
    <row r="2442" spans="1:11" x14ac:dyDescent="0.25">
      <c r="A2442" t="str">
        <f>CONCATENATE(ExportTabel[[#This Row],[Jaar]],"/",ExportTabel[[#This Row],[Week]])</f>
        <v>2025/32</v>
      </c>
      <c r="B2442">
        <v>2025</v>
      </c>
      <c r="C2442">
        <v>32</v>
      </c>
      <c r="D2442" t="s">
        <v>636</v>
      </c>
      <c r="E2442" t="s">
        <v>637</v>
      </c>
      <c r="F2442" t="s">
        <v>283</v>
      </c>
      <c r="G2442" t="s">
        <v>174</v>
      </c>
      <c r="H2442" t="s">
        <v>37</v>
      </c>
      <c r="I2442" t="s">
        <v>180</v>
      </c>
      <c r="J2442" t="s">
        <v>43</v>
      </c>
      <c r="K2442">
        <v>960</v>
      </c>
    </row>
    <row r="2443" spans="1:11" x14ac:dyDescent="0.25">
      <c r="A2443" t="str">
        <f>CONCATENATE(ExportTabel[[#This Row],[Jaar]],"/",ExportTabel[[#This Row],[Week]])</f>
        <v>2025/32</v>
      </c>
      <c r="B2443">
        <v>2025</v>
      </c>
      <c r="C2443">
        <v>32</v>
      </c>
      <c r="D2443" t="s">
        <v>636</v>
      </c>
      <c r="E2443" t="s">
        <v>637</v>
      </c>
      <c r="F2443" t="s">
        <v>283</v>
      </c>
      <c r="G2443" t="s">
        <v>174</v>
      </c>
      <c r="H2443" t="s">
        <v>37</v>
      </c>
      <c r="I2443" t="s">
        <v>180</v>
      </c>
      <c r="J2443" t="s">
        <v>43</v>
      </c>
      <c r="K2443">
        <v>576</v>
      </c>
    </row>
    <row r="2444" spans="1:11" x14ac:dyDescent="0.25">
      <c r="A2444" t="str">
        <f>CONCATENATE(ExportTabel[[#This Row],[Jaar]],"/",ExportTabel[[#This Row],[Week]])</f>
        <v>2025/32</v>
      </c>
      <c r="B2444">
        <v>2025</v>
      </c>
      <c r="C2444">
        <v>32</v>
      </c>
      <c r="D2444" t="s">
        <v>636</v>
      </c>
      <c r="E2444" t="s">
        <v>637</v>
      </c>
      <c r="F2444" t="s">
        <v>283</v>
      </c>
      <c r="G2444" t="s">
        <v>174</v>
      </c>
      <c r="H2444" t="s">
        <v>37</v>
      </c>
      <c r="I2444" t="s">
        <v>180</v>
      </c>
      <c r="J2444" t="s">
        <v>43</v>
      </c>
      <c r="K2444">
        <v>960</v>
      </c>
    </row>
    <row r="2445" spans="1:11" x14ac:dyDescent="0.25">
      <c r="A2445" t="str">
        <f>CONCATENATE(ExportTabel[[#This Row],[Jaar]],"/",ExportTabel[[#This Row],[Week]])</f>
        <v>2025/32</v>
      </c>
      <c r="B2445">
        <v>2025</v>
      </c>
      <c r="C2445">
        <v>32</v>
      </c>
      <c r="D2445" t="s">
        <v>636</v>
      </c>
      <c r="E2445" t="s">
        <v>637</v>
      </c>
      <c r="F2445" t="s">
        <v>283</v>
      </c>
      <c r="G2445" t="s">
        <v>174</v>
      </c>
      <c r="H2445" t="s">
        <v>37</v>
      </c>
      <c r="I2445" t="s">
        <v>180</v>
      </c>
      <c r="J2445" t="s">
        <v>43</v>
      </c>
      <c r="K2445">
        <v>576</v>
      </c>
    </row>
    <row r="2446" spans="1:11" x14ac:dyDescent="0.25">
      <c r="A2446" t="str">
        <f>CONCATENATE(ExportTabel[[#This Row],[Jaar]],"/",ExportTabel[[#This Row],[Week]])</f>
        <v>2025/32</v>
      </c>
      <c r="B2446">
        <v>2025</v>
      </c>
      <c r="C2446">
        <v>32</v>
      </c>
      <c r="D2446" t="s">
        <v>636</v>
      </c>
      <c r="E2446" t="s">
        <v>637</v>
      </c>
      <c r="F2446" t="s">
        <v>283</v>
      </c>
      <c r="G2446" t="s">
        <v>174</v>
      </c>
      <c r="H2446" t="s">
        <v>37</v>
      </c>
      <c r="I2446" t="s">
        <v>180</v>
      </c>
      <c r="J2446" t="s">
        <v>43</v>
      </c>
      <c r="K2446">
        <v>2880</v>
      </c>
    </row>
    <row r="2447" spans="1:11" x14ac:dyDescent="0.25">
      <c r="A2447" t="str">
        <f>CONCATENATE(ExportTabel[[#This Row],[Jaar]],"/",ExportTabel[[#This Row],[Week]])</f>
        <v>2025/32</v>
      </c>
      <c r="B2447">
        <v>2025</v>
      </c>
      <c r="C2447">
        <v>32</v>
      </c>
      <c r="D2447" t="s">
        <v>636</v>
      </c>
      <c r="E2447" t="s">
        <v>637</v>
      </c>
      <c r="F2447" t="s">
        <v>283</v>
      </c>
      <c r="G2447" t="s">
        <v>174</v>
      </c>
      <c r="H2447" t="s">
        <v>37</v>
      </c>
      <c r="I2447" t="s">
        <v>180</v>
      </c>
      <c r="J2447" t="s">
        <v>43</v>
      </c>
      <c r="K2447">
        <v>576</v>
      </c>
    </row>
    <row r="2448" spans="1:11" x14ac:dyDescent="0.25">
      <c r="A2448" t="str">
        <f>CONCATENATE(ExportTabel[[#This Row],[Jaar]],"/",ExportTabel[[#This Row],[Week]])</f>
        <v>2025/32</v>
      </c>
      <c r="B2448">
        <v>2025</v>
      </c>
      <c r="C2448">
        <v>32</v>
      </c>
      <c r="D2448" t="s">
        <v>636</v>
      </c>
      <c r="E2448" t="s">
        <v>637</v>
      </c>
      <c r="F2448" t="s">
        <v>283</v>
      </c>
      <c r="G2448" t="s">
        <v>174</v>
      </c>
      <c r="H2448" t="s">
        <v>37</v>
      </c>
      <c r="I2448" t="s">
        <v>180</v>
      </c>
      <c r="J2448" t="s">
        <v>43</v>
      </c>
      <c r="K2448">
        <v>576</v>
      </c>
    </row>
    <row r="2449" spans="1:11" x14ac:dyDescent="0.25">
      <c r="A2449" t="str">
        <f>CONCATENATE(ExportTabel[[#This Row],[Jaar]],"/",ExportTabel[[#This Row],[Week]])</f>
        <v>2025/32</v>
      </c>
      <c r="B2449">
        <v>2025</v>
      </c>
      <c r="C2449">
        <v>32</v>
      </c>
      <c r="D2449" t="s">
        <v>636</v>
      </c>
      <c r="E2449" t="s">
        <v>637</v>
      </c>
      <c r="F2449" t="s">
        <v>283</v>
      </c>
      <c r="G2449" t="s">
        <v>174</v>
      </c>
      <c r="H2449" t="s">
        <v>37</v>
      </c>
      <c r="I2449" t="s">
        <v>180</v>
      </c>
      <c r="J2449" t="s">
        <v>43</v>
      </c>
      <c r="K2449">
        <v>1152</v>
      </c>
    </row>
    <row r="2450" spans="1:11" x14ac:dyDescent="0.25">
      <c r="A2450" t="str">
        <f>CONCATENATE(ExportTabel[[#This Row],[Jaar]],"/",ExportTabel[[#This Row],[Week]])</f>
        <v>2025/32</v>
      </c>
      <c r="B2450">
        <v>2025</v>
      </c>
      <c r="C2450">
        <v>32</v>
      </c>
      <c r="D2450" t="s">
        <v>636</v>
      </c>
      <c r="E2450" t="s">
        <v>637</v>
      </c>
      <c r="F2450" t="s">
        <v>283</v>
      </c>
      <c r="G2450" t="s">
        <v>174</v>
      </c>
      <c r="H2450" t="s">
        <v>37</v>
      </c>
      <c r="I2450" t="s">
        <v>180</v>
      </c>
      <c r="J2450" t="s">
        <v>43</v>
      </c>
      <c r="K2450">
        <v>576</v>
      </c>
    </row>
    <row r="2451" spans="1:11" x14ac:dyDescent="0.25">
      <c r="A2451" t="str">
        <f>CONCATENATE(ExportTabel[[#This Row],[Jaar]],"/",ExportTabel[[#This Row],[Week]])</f>
        <v>2025/32</v>
      </c>
      <c r="B2451">
        <v>2025</v>
      </c>
      <c r="C2451">
        <v>32</v>
      </c>
      <c r="D2451" t="s">
        <v>636</v>
      </c>
      <c r="E2451" t="s">
        <v>637</v>
      </c>
      <c r="F2451" t="s">
        <v>283</v>
      </c>
      <c r="G2451" t="s">
        <v>174</v>
      </c>
      <c r="H2451" t="s">
        <v>37</v>
      </c>
      <c r="I2451" t="s">
        <v>180</v>
      </c>
      <c r="J2451" t="s">
        <v>43</v>
      </c>
      <c r="K2451">
        <v>1920</v>
      </c>
    </row>
    <row r="2452" spans="1:11" x14ac:dyDescent="0.25">
      <c r="A2452" t="str">
        <f>CONCATENATE(ExportTabel[[#This Row],[Jaar]],"/",ExportTabel[[#This Row],[Week]])</f>
        <v>2025/32</v>
      </c>
      <c r="B2452">
        <v>2025</v>
      </c>
      <c r="C2452">
        <v>32</v>
      </c>
      <c r="D2452" t="s">
        <v>636</v>
      </c>
      <c r="E2452" t="s">
        <v>637</v>
      </c>
      <c r="F2452" t="s">
        <v>283</v>
      </c>
      <c r="G2452" t="s">
        <v>174</v>
      </c>
      <c r="H2452" t="s">
        <v>37</v>
      </c>
      <c r="I2452" t="s">
        <v>180</v>
      </c>
      <c r="J2452" t="s">
        <v>43</v>
      </c>
      <c r="K2452">
        <v>2880</v>
      </c>
    </row>
    <row r="2453" spans="1:11" x14ac:dyDescent="0.25">
      <c r="A2453" t="str">
        <f>CONCATENATE(ExportTabel[[#This Row],[Jaar]],"/",ExportTabel[[#This Row],[Week]])</f>
        <v>2025/32</v>
      </c>
      <c r="B2453">
        <v>2025</v>
      </c>
      <c r="C2453">
        <v>32</v>
      </c>
      <c r="D2453" t="s">
        <v>636</v>
      </c>
      <c r="E2453" t="s">
        <v>637</v>
      </c>
      <c r="F2453" t="s">
        <v>283</v>
      </c>
      <c r="G2453" t="s">
        <v>174</v>
      </c>
      <c r="H2453" t="s">
        <v>37</v>
      </c>
      <c r="I2453" t="s">
        <v>180</v>
      </c>
      <c r="J2453" t="s">
        <v>43</v>
      </c>
      <c r="K2453">
        <v>1920</v>
      </c>
    </row>
    <row r="2454" spans="1:11" x14ac:dyDescent="0.25">
      <c r="A2454" t="str">
        <f>CONCATENATE(ExportTabel[[#This Row],[Jaar]],"/",ExportTabel[[#This Row],[Week]])</f>
        <v>2025/32</v>
      </c>
      <c r="B2454">
        <v>2025</v>
      </c>
      <c r="C2454">
        <v>32</v>
      </c>
      <c r="D2454" t="s">
        <v>636</v>
      </c>
      <c r="E2454" t="s">
        <v>637</v>
      </c>
      <c r="F2454" t="s">
        <v>283</v>
      </c>
      <c r="G2454" t="s">
        <v>174</v>
      </c>
      <c r="H2454" t="s">
        <v>37</v>
      </c>
      <c r="I2454" t="s">
        <v>180</v>
      </c>
      <c r="J2454" t="s">
        <v>43</v>
      </c>
      <c r="K2454">
        <v>576</v>
      </c>
    </row>
    <row r="2455" spans="1:11" x14ac:dyDescent="0.25">
      <c r="A2455" t="str">
        <f>CONCATENATE(ExportTabel[[#This Row],[Jaar]],"/",ExportTabel[[#This Row],[Week]])</f>
        <v>2025/32</v>
      </c>
      <c r="B2455">
        <v>2025</v>
      </c>
      <c r="C2455">
        <v>32</v>
      </c>
      <c r="D2455" t="s">
        <v>636</v>
      </c>
      <c r="E2455" t="s">
        <v>637</v>
      </c>
      <c r="F2455" t="s">
        <v>283</v>
      </c>
      <c r="G2455" t="s">
        <v>174</v>
      </c>
      <c r="H2455" t="s">
        <v>37</v>
      </c>
      <c r="I2455" t="s">
        <v>180</v>
      </c>
      <c r="J2455" t="s">
        <v>43</v>
      </c>
      <c r="K2455">
        <v>576</v>
      </c>
    </row>
    <row r="2456" spans="1:11" x14ac:dyDescent="0.25">
      <c r="A2456" t="str">
        <f>CONCATENATE(ExportTabel[[#This Row],[Jaar]],"/",ExportTabel[[#This Row],[Week]])</f>
        <v>2025/32</v>
      </c>
      <c r="B2456">
        <v>2025</v>
      </c>
      <c r="C2456">
        <v>32</v>
      </c>
      <c r="D2456" t="s">
        <v>636</v>
      </c>
      <c r="E2456" t="s">
        <v>637</v>
      </c>
      <c r="F2456" t="s">
        <v>283</v>
      </c>
      <c r="G2456" t="s">
        <v>174</v>
      </c>
      <c r="H2456" t="s">
        <v>37</v>
      </c>
      <c r="I2456" t="s">
        <v>180</v>
      </c>
      <c r="J2456" t="s">
        <v>43</v>
      </c>
      <c r="K2456">
        <v>1920</v>
      </c>
    </row>
    <row r="2457" spans="1:11" x14ac:dyDescent="0.25">
      <c r="A2457" t="str">
        <f>CONCATENATE(ExportTabel[[#This Row],[Jaar]],"/",ExportTabel[[#This Row],[Week]])</f>
        <v>2025/32</v>
      </c>
      <c r="B2457">
        <v>2025</v>
      </c>
      <c r="C2457">
        <v>32</v>
      </c>
      <c r="D2457" t="s">
        <v>636</v>
      </c>
      <c r="E2457" t="s">
        <v>637</v>
      </c>
      <c r="F2457" t="s">
        <v>283</v>
      </c>
      <c r="G2457" t="s">
        <v>169</v>
      </c>
      <c r="H2457" t="s">
        <v>32</v>
      </c>
      <c r="I2457" t="s">
        <v>180</v>
      </c>
      <c r="J2457" t="s">
        <v>43</v>
      </c>
      <c r="K2457">
        <v>24</v>
      </c>
    </row>
    <row r="2458" spans="1:11" x14ac:dyDescent="0.25">
      <c r="A2458" t="str">
        <f>CONCATENATE(ExportTabel[[#This Row],[Jaar]],"/",ExportTabel[[#This Row],[Week]])</f>
        <v>2025/32</v>
      </c>
      <c r="B2458">
        <v>2025</v>
      </c>
      <c r="C2458">
        <v>32</v>
      </c>
      <c r="D2458" t="s">
        <v>636</v>
      </c>
      <c r="E2458" t="s">
        <v>637</v>
      </c>
      <c r="F2458" t="s">
        <v>283</v>
      </c>
      <c r="G2458" t="s">
        <v>174</v>
      </c>
      <c r="H2458" t="s">
        <v>37</v>
      </c>
      <c r="I2458" t="s">
        <v>180</v>
      </c>
      <c r="J2458" t="s">
        <v>43</v>
      </c>
      <c r="K2458">
        <v>960</v>
      </c>
    </row>
    <row r="2459" spans="1:11" x14ac:dyDescent="0.25">
      <c r="A2459" t="str">
        <f>CONCATENATE(ExportTabel[[#This Row],[Jaar]],"/",ExportTabel[[#This Row],[Week]])</f>
        <v>2025/32</v>
      </c>
      <c r="B2459">
        <v>2025</v>
      </c>
      <c r="C2459">
        <v>32</v>
      </c>
      <c r="D2459" t="s">
        <v>636</v>
      </c>
      <c r="E2459" t="s">
        <v>637</v>
      </c>
      <c r="F2459" t="s">
        <v>283</v>
      </c>
      <c r="G2459" t="s">
        <v>174</v>
      </c>
      <c r="H2459" t="s">
        <v>37</v>
      </c>
      <c r="I2459" t="s">
        <v>180</v>
      </c>
      <c r="J2459" t="s">
        <v>43</v>
      </c>
      <c r="K2459">
        <v>1920</v>
      </c>
    </row>
    <row r="2460" spans="1:11" x14ac:dyDescent="0.25">
      <c r="A2460" t="str">
        <f>CONCATENATE(ExportTabel[[#This Row],[Jaar]],"/",ExportTabel[[#This Row],[Week]])</f>
        <v>2025/32</v>
      </c>
      <c r="B2460">
        <v>2025</v>
      </c>
      <c r="C2460">
        <v>32</v>
      </c>
      <c r="D2460" t="s">
        <v>636</v>
      </c>
      <c r="E2460" t="s">
        <v>637</v>
      </c>
      <c r="F2460" t="s">
        <v>283</v>
      </c>
      <c r="G2460" t="s">
        <v>174</v>
      </c>
      <c r="H2460" t="s">
        <v>37</v>
      </c>
      <c r="I2460" t="s">
        <v>180</v>
      </c>
      <c r="J2460" t="s">
        <v>43</v>
      </c>
      <c r="K2460">
        <v>2880</v>
      </c>
    </row>
    <row r="2461" spans="1:11" x14ac:dyDescent="0.25">
      <c r="A2461" t="str">
        <f>CONCATENATE(ExportTabel[[#This Row],[Jaar]],"/",ExportTabel[[#This Row],[Week]])</f>
        <v>2025/32</v>
      </c>
      <c r="B2461">
        <v>2025</v>
      </c>
      <c r="C2461">
        <v>32</v>
      </c>
      <c r="D2461" t="s">
        <v>636</v>
      </c>
      <c r="E2461" t="s">
        <v>637</v>
      </c>
      <c r="F2461" t="s">
        <v>283</v>
      </c>
      <c r="G2461" t="s">
        <v>174</v>
      </c>
      <c r="H2461" t="s">
        <v>37</v>
      </c>
      <c r="I2461" t="s">
        <v>180</v>
      </c>
      <c r="J2461" t="s">
        <v>43</v>
      </c>
      <c r="K2461">
        <v>576</v>
      </c>
    </row>
    <row r="2462" spans="1:11" x14ac:dyDescent="0.25">
      <c r="A2462" t="str">
        <f>CONCATENATE(ExportTabel[[#This Row],[Jaar]],"/",ExportTabel[[#This Row],[Week]])</f>
        <v>2025/32</v>
      </c>
      <c r="B2462">
        <v>2025</v>
      </c>
      <c r="C2462">
        <v>32</v>
      </c>
      <c r="D2462" t="s">
        <v>636</v>
      </c>
      <c r="E2462" t="s">
        <v>637</v>
      </c>
      <c r="F2462" t="s">
        <v>283</v>
      </c>
      <c r="G2462" t="s">
        <v>174</v>
      </c>
      <c r="H2462" t="s">
        <v>37</v>
      </c>
      <c r="I2462" t="s">
        <v>180</v>
      </c>
      <c r="J2462" t="s">
        <v>43</v>
      </c>
      <c r="K2462">
        <v>576</v>
      </c>
    </row>
    <row r="2463" spans="1:11" x14ac:dyDescent="0.25">
      <c r="A2463" t="str">
        <f>CONCATENATE(ExportTabel[[#This Row],[Jaar]],"/",ExportTabel[[#This Row],[Week]])</f>
        <v>2025/32</v>
      </c>
      <c r="B2463">
        <v>2025</v>
      </c>
      <c r="C2463">
        <v>32</v>
      </c>
      <c r="D2463" t="s">
        <v>636</v>
      </c>
      <c r="E2463" t="s">
        <v>637</v>
      </c>
      <c r="F2463" t="s">
        <v>283</v>
      </c>
      <c r="G2463" t="s">
        <v>174</v>
      </c>
      <c r="H2463" t="s">
        <v>37</v>
      </c>
      <c r="I2463" t="s">
        <v>180</v>
      </c>
      <c r="J2463" t="s">
        <v>43</v>
      </c>
      <c r="K2463">
        <v>960</v>
      </c>
    </row>
    <row r="2464" spans="1:11" x14ac:dyDescent="0.25">
      <c r="A2464" t="str">
        <f>CONCATENATE(ExportTabel[[#This Row],[Jaar]],"/",ExportTabel[[#This Row],[Week]])</f>
        <v>2025/32</v>
      </c>
      <c r="B2464">
        <v>2025</v>
      </c>
      <c r="C2464">
        <v>32</v>
      </c>
      <c r="D2464" t="s">
        <v>636</v>
      </c>
      <c r="E2464" t="s">
        <v>637</v>
      </c>
      <c r="F2464" t="s">
        <v>283</v>
      </c>
      <c r="G2464" t="s">
        <v>174</v>
      </c>
      <c r="H2464" t="s">
        <v>37</v>
      </c>
      <c r="I2464" t="s">
        <v>180</v>
      </c>
      <c r="J2464" t="s">
        <v>43</v>
      </c>
      <c r="K2464">
        <v>1920</v>
      </c>
    </row>
    <row r="2465" spans="1:11" x14ac:dyDescent="0.25">
      <c r="A2465" t="str">
        <f>CONCATENATE(ExportTabel[[#This Row],[Jaar]],"/",ExportTabel[[#This Row],[Week]])</f>
        <v>2025/32</v>
      </c>
      <c r="B2465">
        <v>2025</v>
      </c>
      <c r="C2465">
        <v>32</v>
      </c>
      <c r="D2465" t="s">
        <v>636</v>
      </c>
      <c r="E2465" t="s">
        <v>637</v>
      </c>
      <c r="F2465" t="s">
        <v>283</v>
      </c>
      <c r="G2465" t="s">
        <v>206</v>
      </c>
      <c r="H2465" t="s">
        <v>69</v>
      </c>
      <c r="I2465" t="s">
        <v>180</v>
      </c>
      <c r="J2465" t="s">
        <v>43</v>
      </c>
      <c r="K2465">
        <v>50</v>
      </c>
    </row>
    <row r="2466" spans="1:11" x14ac:dyDescent="0.25">
      <c r="A2466" t="str">
        <f>CONCATENATE(ExportTabel[[#This Row],[Jaar]],"/",ExportTabel[[#This Row],[Week]])</f>
        <v>2025/32</v>
      </c>
      <c r="B2466">
        <v>2025</v>
      </c>
      <c r="C2466">
        <v>32</v>
      </c>
      <c r="D2466" t="s">
        <v>636</v>
      </c>
      <c r="E2466" t="s">
        <v>637</v>
      </c>
      <c r="F2466" t="s">
        <v>283</v>
      </c>
      <c r="G2466" t="s">
        <v>174</v>
      </c>
      <c r="H2466" t="s">
        <v>37</v>
      </c>
      <c r="I2466" t="s">
        <v>180</v>
      </c>
      <c r="J2466" t="s">
        <v>43</v>
      </c>
      <c r="K2466">
        <v>1152</v>
      </c>
    </row>
    <row r="2467" spans="1:11" x14ac:dyDescent="0.25">
      <c r="A2467" t="str">
        <f>CONCATENATE(ExportTabel[[#This Row],[Jaar]],"/",ExportTabel[[#This Row],[Week]])</f>
        <v>2025/32</v>
      </c>
      <c r="B2467">
        <v>2025</v>
      </c>
      <c r="C2467">
        <v>32</v>
      </c>
      <c r="D2467" t="s">
        <v>636</v>
      </c>
      <c r="E2467" t="s">
        <v>637</v>
      </c>
      <c r="F2467" t="s">
        <v>283</v>
      </c>
      <c r="G2467" t="s">
        <v>174</v>
      </c>
      <c r="H2467" t="s">
        <v>37</v>
      </c>
      <c r="I2467" t="s">
        <v>180</v>
      </c>
      <c r="J2467" t="s">
        <v>43</v>
      </c>
      <c r="K2467">
        <v>4800</v>
      </c>
    </row>
    <row r="2468" spans="1:11" x14ac:dyDescent="0.25">
      <c r="A2468" t="str">
        <f>CONCATENATE(ExportTabel[[#This Row],[Jaar]],"/",ExportTabel[[#This Row],[Week]])</f>
        <v>2025/32</v>
      </c>
      <c r="B2468">
        <v>2025</v>
      </c>
      <c r="C2468">
        <v>32</v>
      </c>
      <c r="D2468" t="s">
        <v>636</v>
      </c>
      <c r="E2468" t="s">
        <v>637</v>
      </c>
      <c r="F2468" t="s">
        <v>283</v>
      </c>
      <c r="G2468" t="s">
        <v>174</v>
      </c>
      <c r="H2468" t="s">
        <v>37</v>
      </c>
      <c r="I2468" t="s">
        <v>180</v>
      </c>
      <c r="J2468" t="s">
        <v>43</v>
      </c>
      <c r="K2468">
        <v>576</v>
      </c>
    </row>
    <row r="2469" spans="1:11" x14ac:dyDescent="0.25">
      <c r="A2469" t="str">
        <f>CONCATENATE(ExportTabel[[#This Row],[Jaar]],"/",ExportTabel[[#This Row],[Week]])</f>
        <v>2025/32</v>
      </c>
      <c r="B2469">
        <v>2025</v>
      </c>
      <c r="C2469">
        <v>32</v>
      </c>
      <c r="D2469" t="s">
        <v>636</v>
      </c>
      <c r="E2469" t="s">
        <v>637</v>
      </c>
      <c r="F2469" t="s">
        <v>283</v>
      </c>
      <c r="G2469" t="s">
        <v>174</v>
      </c>
      <c r="H2469" t="s">
        <v>37</v>
      </c>
      <c r="I2469" t="s">
        <v>235</v>
      </c>
      <c r="J2469" t="s">
        <v>98</v>
      </c>
      <c r="K2469">
        <v>2</v>
      </c>
    </row>
    <row r="2470" spans="1:11" x14ac:dyDescent="0.25">
      <c r="A2470" t="str">
        <f>CONCATENATE(ExportTabel[[#This Row],[Jaar]],"/",ExportTabel[[#This Row],[Week]])</f>
        <v>2025/32</v>
      </c>
      <c r="B2470">
        <v>2025</v>
      </c>
      <c r="C2470">
        <v>32</v>
      </c>
      <c r="D2470" t="s">
        <v>636</v>
      </c>
      <c r="E2470" t="s">
        <v>637</v>
      </c>
      <c r="F2470" t="s">
        <v>283</v>
      </c>
      <c r="G2470" t="s">
        <v>175</v>
      </c>
      <c r="H2470" t="s">
        <v>38</v>
      </c>
      <c r="I2470" t="s">
        <v>235</v>
      </c>
      <c r="J2470" t="s">
        <v>98</v>
      </c>
      <c r="K2470">
        <v>10</v>
      </c>
    </row>
    <row r="2471" spans="1:11" x14ac:dyDescent="0.25">
      <c r="A2471" t="str">
        <f>CONCATENATE(ExportTabel[[#This Row],[Jaar]],"/",ExportTabel[[#This Row],[Week]])</f>
        <v>2025/32</v>
      </c>
      <c r="B2471">
        <v>2025</v>
      </c>
      <c r="C2471">
        <v>32</v>
      </c>
      <c r="D2471" t="s">
        <v>636</v>
      </c>
      <c r="E2471" t="s">
        <v>637</v>
      </c>
      <c r="F2471" t="s">
        <v>283</v>
      </c>
      <c r="G2471" t="s">
        <v>147</v>
      </c>
      <c r="H2471" t="s">
        <v>10</v>
      </c>
      <c r="I2471" t="s">
        <v>235</v>
      </c>
      <c r="J2471" t="s">
        <v>98</v>
      </c>
      <c r="K2471">
        <v>1</v>
      </c>
    </row>
    <row r="2472" spans="1:11" x14ac:dyDescent="0.25">
      <c r="A2472" t="str">
        <f>CONCATENATE(ExportTabel[[#This Row],[Jaar]],"/",ExportTabel[[#This Row],[Week]])</f>
        <v>2025/32</v>
      </c>
      <c r="B2472">
        <v>2025</v>
      </c>
      <c r="C2472">
        <v>32</v>
      </c>
      <c r="D2472" t="s">
        <v>636</v>
      </c>
      <c r="E2472" t="s">
        <v>637</v>
      </c>
      <c r="F2472" t="s">
        <v>283</v>
      </c>
      <c r="G2472" t="s">
        <v>174</v>
      </c>
      <c r="H2472" t="s">
        <v>37</v>
      </c>
      <c r="I2472" t="s">
        <v>180</v>
      </c>
      <c r="J2472" t="s">
        <v>43</v>
      </c>
      <c r="K2472">
        <v>1920</v>
      </c>
    </row>
    <row r="2473" spans="1:11" x14ac:dyDescent="0.25">
      <c r="A2473" t="str">
        <f>CONCATENATE(ExportTabel[[#This Row],[Jaar]],"/",ExportTabel[[#This Row],[Week]])</f>
        <v>2025/32</v>
      </c>
      <c r="B2473">
        <v>2025</v>
      </c>
      <c r="C2473">
        <v>32</v>
      </c>
      <c r="D2473" t="s">
        <v>636</v>
      </c>
      <c r="E2473" t="s">
        <v>637</v>
      </c>
      <c r="F2473" t="s">
        <v>283</v>
      </c>
      <c r="G2473" t="s">
        <v>174</v>
      </c>
      <c r="H2473" t="s">
        <v>37</v>
      </c>
      <c r="I2473" t="s">
        <v>180</v>
      </c>
      <c r="J2473" t="s">
        <v>43</v>
      </c>
      <c r="K2473">
        <v>4800</v>
      </c>
    </row>
    <row r="2474" spans="1:11" x14ac:dyDescent="0.25">
      <c r="A2474" t="str">
        <f>CONCATENATE(ExportTabel[[#This Row],[Jaar]],"/",ExportTabel[[#This Row],[Week]])</f>
        <v>2025/32</v>
      </c>
      <c r="B2474">
        <v>2025</v>
      </c>
      <c r="C2474">
        <v>32</v>
      </c>
      <c r="D2474" t="s">
        <v>636</v>
      </c>
      <c r="E2474" t="s">
        <v>637</v>
      </c>
      <c r="F2474" t="s">
        <v>283</v>
      </c>
      <c r="G2474" t="s">
        <v>174</v>
      </c>
      <c r="H2474" t="s">
        <v>37</v>
      </c>
      <c r="I2474" t="s">
        <v>180</v>
      </c>
      <c r="J2474" t="s">
        <v>43</v>
      </c>
      <c r="K2474">
        <v>1920</v>
      </c>
    </row>
    <row r="2475" spans="1:11" x14ac:dyDescent="0.25">
      <c r="A2475" t="str">
        <f>CONCATENATE(ExportTabel[[#This Row],[Jaar]],"/",ExportTabel[[#This Row],[Week]])</f>
        <v>2025/32</v>
      </c>
      <c r="B2475">
        <v>2025</v>
      </c>
      <c r="C2475">
        <v>32</v>
      </c>
      <c r="D2475" t="s">
        <v>636</v>
      </c>
      <c r="E2475" t="s">
        <v>637</v>
      </c>
      <c r="F2475" t="s">
        <v>283</v>
      </c>
      <c r="G2475" t="s">
        <v>174</v>
      </c>
      <c r="H2475" t="s">
        <v>37</v>
      </c>
      <c r="I2475" t="s">
        <v>180</v>
      </c>
      <c r="J2475" t="s">
        <v>43</v>
      </c>
      <c r="K2475">
        <v>2880</v>
      </c>
    </row>
    <row r="2476" spans="1:11" x14ac:dyDescent="0.25">
      <c r="A2476" t="str">
        <f>CONCATENATE(ExportTabel[[#This Row],[Jaar]],"/",ExportTabel[[#This Row],[Week]])</f>
        <v>2025/32</v>
      </c>
      <c r="B2476">
        <v>2025</v>
      </c>
      <c r="C2476">
        <v>32</v>
      </c>
      <c r="D2476" t="s">
        <v>636</v>
      </c>
      <c r="E2476" t="s">
        <v>637</v>
      </c>
      <c r="F2476" t="s">
        <v>283</v>
      </c>
      <c r="G2476" t="s">
        <v>174</v>
      </c>
      <c r="H2476" t="s">
        <v>37</v>
      </c>
      <c r="I2476" t="s">
        <v>180</v>
      </c>
      <c r="J2476" t="s">
        <v>43</v>
      </c>
      <c r="K2476">
        <v>4800</v>
      </c>
    </row>
    <row r="2477" spans="1:11" x14ac:dyDescent="0.25">
      <c r="A2477" t="str">
        <f>CONCATENATE(ExportTabel[[#This Row],[Jaar]],"/",ExportTabel[[#This Row],[Week]])</f>
        <v>2025/32</v>
      </c>
      <c r="B2477">
        <v>2025</v>
      </c>
      <c r="C2477">
        <v>32</v>
      </c>
      <c r="D2477" t="s">
        <v>636</v>
      </c>
      <c r="E2477" t="s">
        <v>637</v>
      </c>
      <c r="F2477" t="s">
        <v>283</v>
      </c>
      <c r="G2477" t="s">
        <v>169</v>
      </c>
      <c r="H2477" t="s">
        <v>32</v>
      </c>
      <c r="I2477" t="s">
        <v>180</v>
      </c>
      <c r="J2477" t="s">
        <v>43</v>
      </c>
      <c r="K2477">
        <v>56</v>
      </c>
    </row>
    <row r="2478" spans="1:11" x14ac:dyDescent="0.25">
      <c r="A2478" t="str">
        <f>CONCATENATE(ExportTabel[[#This Row],[Jaar]],"/",ExportTabel[[#This Row],[Week]])</f>
        <v>2025/32</v>
      </c>
      <c r="B2478">
        <v>2025</v>
      </c>
      <c r="C2478">
        <v>32</v>
      </c>
      <c r="D2478" t="s">
        <v>636</v>
      </c>
      <c r="E2478" t="s">
        <v>637</v>
      </c>
      <c r="F2478" t="s">
        <v>283</v>
      </c>
      <c r="G2478" t="s">
        <v>174</v>
      </c>
      <c r="H2478" t="s">
        <v>37</v>
      </c>
      <c r="I2478" t="s">
        <v>180</v>
      </c>
      <c r="J2478" t="s">
        <v>43</v>
      </c>
      <c r="K2478">
        <v>2880</v>
      </c>
    </row>
    <row r="2479" spans="1:11" x14ac:dyDescent="0.25">
      <c r="A2479" t="str">
        <f>CONCATENATE(ExportTabel[[#This Row],[Jaar]],"/",ExportTabel[[#This Row],[Week]])</f>
        <v>2025/32</v>
      </c>
      <c r="B2479">
        <v>2025</v>
      </c>
      <c r="C2479">
        <v>32</v>
      </c>
      <c r="D2479" t="s">
        <v>636</v>
      </c>
      <c r="E2479" t="s">
        <v>637</v>
      </c>
      <c r="F2479" t="s">
        <v>283</v>
      </c>
      <c r="G2479" t="s">
        <v>174</v>
      </c>
      <c r="H2479" t="s">
        <v>37</v>
      </c>
      <c r="I2479" t="s">
        <v>180</v>
      </c>
      <c r="J2479" t="s">
        <v>43</v>
      </c>
      <c r="K2479">
        <v>4800</v>
      </c>
    </row>
    <row r="2480" spans="1:11" x14ac:dyDescent="0.25">
      <c r="A2480" t="str">
        <f>CONCATENATE(ExportTabel[[#This Row],[Jaar]],"/",ExportTabel[[#This Row],[Week]])</f>
        <v>2025/32</v>
      </c>
      <c r="B2480">
        <v>2025</v>
      </c>
      <c r="C2480">
        <v>32</v>
      </c>
      <c r="D2480" t="s">
        <v>636</v>
      </c>
      <c r="E2480" t="s">
        <v>637</v>
      </c>
      <c r="F2480" t="s">
        <v>283</v>
      </c>
      <c r="G2480" t="s">
        <v>174</v>
      </c>
      <c r="H2480" t="s">
        <v>37</v>
      </c>
      <c r="I2480" t="s">
        <v>180</v>
      </c>
      <c r="J2480" t="s">
        <v>43</v>
      </c>
      <c r="K2480">
        <v>1920</v>
      </c>
    </row>
    <row r="2481" spans="1:11" x14ac:dyDescent="0.25">
      <c r="A2481" t="str">
        <f>CONCATENATE(ExportTabel[[#This Row],[Jaar]],"/",ExportTabel[[#This Row],[Week]])</f>
        <v>2025/32</v>
      </c>
      <c r="B2481">
        <v>2025</v>
      </c>
      <c r="C2481">
        <v>32</v>
      </c>
      <c r="D2481" t="s">
        <v>636</v>
      </c>
      <c r="E2481" t="s">
        <v>637</v>
      </c>
      <c r="F2481" t="s">
        <v>283</v>
      </c>
      <c r="G2481" t="s">
        <v>174</v>
      </c>
      <c r="H2481" t="s">
        <v>37</v>
      </c>
      <c r="I2481" t="s">
        <v>180</v>
      </c>
      <c r="J2481" t="s">
        <v>43</v>
      </c>
      <c r="K2481">
        <v>7680</v>
      </c>
    </row>
    <row r="2482" spans="1:11" x14ac:dyDescent="0.25">
      <c r="A2482" t="str">
        <f>CONCATENATE(ExportTabel[[#This Row],[Jaar]],"/",ExportTabel[[#This Row],[Week]])</f>
        <v>2025/32</v>
      </c>
      <c r="B2482">
        <v>2025</v>
      </c>
      <c r="C2482">
        <v>32</v>
      </c>
      <c r="D2482" t="s">
        <v>636</v>
      </c>
      <c r="E2482" t="s">
        <v>637</v>
      </c>
      <c r="F2482" t="s">
        <v>283</v>
      </c>
      <c r="G2482" t="s">
        <v>174</v>
      </c>
      <c r="H2482" t="s">
        <v>37</v>
      </c>
      <c r="I2482" t="s">
        <v>180</v>
      </c>
      <c r="J2482" t="s">
        <v>43</v>
      </c>
      <c r="K2482">
        <v>2880</v>
      </c>
    </row>
    <row r="2483" spans="1:11" x14ac:dyDescent="0.25">
      <c r="A2483" t="str">
        <f>CONCATENATE(ExportTabel[[#This Row],[Jaar]],"/",ExportTabel[[#This Row],[Week]])</f>
        <v>2025/32</v>
      </c>
      <c r="B2483">
        <v>2025</v>
      </c>
      <c r="C2483">
        <v>32</v>
      </c>
      <c r="D2483" t="s">
        <v>636</v>
      </c>
      <c r="E2483" t="s">
        <v>637</v>
      </c>
      <c r="F2483" t="s">
        <v>283</v>
      </c>
      <c r="G2483" t="s">
        <v>169</v>
      </c>
      <c r="H2483" t="s">
        <v>32</v>
      </c>
      <c r="I2483" t="s">
        <v>180</v>
      </c>
      <c r="J2483" t="s">
        <v>43</v>
      </c>
      <c r="K2483">
        <v>8</v>
      </c>
    </row>
    <row r="2484" spans="1:11" x14ac:dyDescent="0.25">
      <c r="A2484" t="str">
        <f>CONCATENATE(ExportTabel[[#This Row],[Jaar]],"/",ExportTabel[[#This Row],[Week]])</f>
        <v>2025/32</v>
      </c>
      <c r="B2484">
        <v>2025</v>
      </c>
      <c r="C2484">
        <v>32</v>
      </c>
      <c r="D2484" t="s">
        <v>636</v>
      </c>
      <c r="E2484" t="s">
        <v>637</v>
      </c>
      <c r="F2484" t="s">
        <v>283</v>
      </c>
      <c r="G2484" t="s">
        <v>174</v>
      </c>
      <c r="H2484" t="s">
        <v>37</v>
      </c>
      <c r="I2484" t="s">
        <v>180</v>
      </c>
      <c r="J2484" t="s">
        <v>43</v>
      </c>
      <c r="K2484">
        <v>2880</v>
      </c>
    </row>
    <row r="2485" spans="1:11" x14ac:dyDescent="0.25">
      <c r="A2485" t="str">
        <f>CONCATENATE(ExportTabel[[#This Row],[Jaar]],"/",ExportTabel[[#This Row],[Week]])</f>
        <v>2025/32</v>
      </c>
      <c r="B2485">
        <v>2025</v>
      </c>
      <c r="C2485">
        <v>32</v>
      </c>
      <c r="D2485" t="s">
        <v>636</v>
      </c>
      <c r="E2485" t="s">
        <v>637</v>
      </c>
      <c r="F2485" t="s">
        <v>283</v>
      </c>
      <c r="G2485" t="s">
        <v>174</v>
      </c>
      <c r="H2485" t="s">
        <v>37</v>
      </c>
      <c r="I2485" t="s">
        <v>180</v>
      </c>
      <c r="J2485" t="s">
        <v>43</v>
      </c>
      <c r="K2485">
        <v>2880</v>
      </c>
    </row>
    <row r="2486" spans="1:11" x14ac:dyDescent="0.25">
      <c r="A2486" t="str">
        <f>CONCATENATE(ExportTabel[[#This Row],[Jaar]],"/",ExportTabel[[#This Row],[Week]])</f>
        <v>2025/32</v>
      </c>
      <c r="B2486">
        <v>2025</v>
      </c>
      <c r="C2486">
        <v>32</v>
      </c>
      <c r="D2486" t="s">
        <v>636</v>
      </c>
      <c r="E2486" t="s">
        <v>637</v>
      </c>
      <c r="F2486" t="s">
        <v>283</v>
      </c>
      <c r="G2486" t="s">
        <v>174</v>
      </c>
      <c r="H2486" t="s">
        <v>37</v>
      </c>
      <c r="I2486" t="s">
        <v>180</v>
      </c>
      <c r="J2486" t="s">
        <v>43</v>
      </c>
      <c r="K2486">
        <v>1920</v>
      </c>
    </row>
    <row r="2487" spans="1:11" x14ac:dyDescent="0.25">
      <c r="A2487" t="str">
        <f>CONCATENATE(ExportTabel[[#This Row],[Jaar]],"/",ExportTabel[[#This Row],[Week]])</f>
        <v>2025/32</v>
      </c>
      <c r="B2487">
        <v>2025</v>
      </c>
      <c r="C2487">
        <v>32</v>
      </c>
      <c r="D2487" t="s">
        <v>636</v>
      </c>
      <c r="E2487" t="s">
        <v>637</v>
      </c>
      <c r="F2487" t="s">
        <v>283</v>
      </c>
      <c r="G2487" t="s">
        <v>174</v>
      </c>
      <c r="H2487" t="s">
        <v>37</v>
      </c>
      <c r="I2487" t="s">
        <v>180</v>
      </c>
      <c r="J2487" t="s">
        <v>43</v>
      </c>
      <c r="K2487">
        <v>2880</v>
      </c>
    </row>
    <row r="2488" spans="1:11" x14ac:dyDescent="0.25">
      <c r="A2488" t="str">
        <f>CONCATENATE(ExportTabel[[#This Row],[Jaar]],"/",ExportTabel[[#This Row],[Week]])</f>
        <v>2025/32</v>
      </c>
      <c r="B2488">
        <v>2025</v>
      </c>
      <c r="C2488">
        <v>32</v>
      </c>
      <c r="D2488" t="s">
        <v>636</v>
      </c>
      <c r="E2488" t="s">
        <v>637</v>
      </c>
      <c r="F2488" t="s">
        <v>283</v>
      </c>
      <c r="G2488" t="s">
        <v>174</v>
      </c>
      <c r="H2488" t="s">
        <v>37</v>
      </c>
      <c r="I2488" t="s">
        <v>235</v>
      </c>
      <c r="J2488" t="s">
        <v>98</v>
      </c>
      <c r="K2488">
        <v>1350</v>
      </c>
    </row>
    <row r="2489" spans="1:11" x14ac:dyDescent="0.25">
      <c r="A2489" t="str">
        <f>CONCATENATE(ExportTabel[[#This Row],[Jaar]],"/",ExportTabel[[#This Row],[Week]])</f>
        <v>2025/32</v>
      </c>
      <c r="B2489">
        <v>2025</v>
      </c>
      <c r="C2489">
        <v>32</v>
      </c>
      <c r="D2489" t="s">
        <v>636</v>
      </c>
      <c r="E2489" t="s">
        <v>637</v>
      </c>
      <c r="F2489" t="s">
        <v>283</v>
      </c>
      <c r="G2489" t="s">
        <v>175</v>
      </c>
      <c r="H2489" t="s">
        <v>38</v>
      </c>
      <c r="I2489" t="s">
        <v>235</v>
      </c>
      <c r="J2489" t="s">
        <v>98</v>
      </c>
      <c r="K2489">
        <v>10</v>
      </c>
    </row>
    <row r="2490" spans="1:11" x14ac:dyDescent="0.25">
      <c r="A2490" t="str">
        <f>CONCATENATE(ExportTabel[[#This Row],[Jaar]],"/",ExportTabel[[#This Row],[Week]])</f>
        <v>2025/32</v>
      </c>
      <c r="B2490">
        <v>2025</v>
      </c>
      <c r="C2490">
        <v>32</v>
      </c>
      <c r="D2490" t="s">
        <v>636</v>
      </c>
      <c r="E2490" t="s">
        <v>637</v>
      </c>
      <c r="F2490" t="s">
        <v>283</v>
      </c>
      <c r="G2490" t="s">
        <v>169</v>
      </c>
      <c r="H2490" t="s">
        <v>32</v>
      </c>
      <c r="I2490" t="s">
        <v>235</v>
      </c>
      <c r="J2490" t="s">
        <v>98</v>
      </c>
      <c r="K2490">
        <v>4</v>
      </c>
    </row>
    <row r="2491" spans="1:11" x14ac:dyDescent="0.25">
      <c r="A2491" t="str">
        <f>CONCATENATE(ExportTabel[[#This Row],[Jaar]],"/",ExportTabel[[#This Row],[Week]])</f>
        <v>2025/32</v>
      </c>
      <c r="B2491">
        <v>2025</v>
      </c>
      <c r="C2491">
        <v>32</v>
      </c>
      <c r="D2491" t="s">
        <v>636</v>
      </c>
      <c r="E2491" t="s">
        <v>637</v>
      </c>
      <c r="F2491" t="s">
        <v>283</v>
      </c>
      <c r="G2491" t="s">
        <v>206</v>
      </c>
      <c r="H2491" t="s">
        <v>69</v>
      </c>
      <c r="I2491" t="s">
        <v>180</v>
      </c>
      <c r="J2491" t="s">
        <v>43</v>
      </c>
      <c r="K2491">
        <v>100</v>
      </c>
    </row>
    <row r="2492" spans="1:11" x14ac:dyDescent="0.25">
      <c r="A2492" t="str">
        <f>CONCATENATE(ExportTabel[[#This Row],[Jaar]],"/",ExportTabel[[#This Row],[Week]])</f>
        <v>2025/32</v>
      </c>
      <c r="B2492">
        <v>2025</v>
      </c>
      <c r="C2492">
        <v>32</v>
      </c>
      <c r="D2492" t="s">
        <v>636</v>
      </c>
      <c r="E2492" t="s">
        <v>637</v>
      </c>
      <c r="F2492" t="s">
        <v>283</v>
      </c>
      <c r="G2492" t="s">
        <v>169</v>
      </c>
      <c r="H2492" t="s">
        <v>32</v>
      </c>
      <c r="I2492" t="s">
        <v>161</v>
      </c>
      <c r="J2492" t="s">
        <v>24</v>
      </c>
      <c r="K2492">
        <v>15</v>
      </c>
    </row>
    <row r="2493" spans="1:11" x14ac:dyDescent="0.25">
      <c r="A2493" t="str">
        <f>CONCATENATE(ExportTabel[[#This Row],[Jaar]],"/",ExportTabel[[#This Row],[Week]])</f>
        <v>2025/32</v>
      </c>
      <c r="B2493">
        <v>2025</v>
      </c>
      <c r="C2493">
        <v>32</v>
      </c>
      <c r="D2493" t="s">
        <v>636</v>
      </c>
      <c r="E2493" t="s">
        <v>637</v>
      </c>
      <c r="F2493" t="s">
        <v>283</v>
      </c>
      <c r="G2493" t="s">
        <v>174</v>
      </c>
      <c r="H2493" t="s">
        <v>37</v>
      </c>
      <c r="I2493" t="s">
        <v>177</v>
      </c>
      <c r="J2493" t="s">
        <v>40</v>
      </c>
      <c r="K2493">
        <v>200</v>
      </c>
    </row>
    <row r="2494" spans="1:11" x14ac:dyDescent="0.25">
      <c r="A2494" t="str">
        <f>CONCATENATE(ExportTabel[[#This Row],[Jaar]],"/",ExportTabel[[#This Row],[Week]])</f>
        <v>2025/32</v>
      </c>
      <c r="B2494">
        <v>2025</v>
      </c>
      <c r="C2494">
        <v>32</v>
      </c>
      <c r="D2494" t="s">
        <v>636</v>
      </c>
      <c r="E2494" t="s">
        <v>637</v>
      </c>
      <c r="F2494" t="s">
        <v>283</v>
      </c>
      <c r="G2494" t="s">
        <v>175</v>
      </c>
      <c r="H2494" t="s">
        <v>38</v>
      </c>
      <c r="I2494" t="s">
        <v>194</v>
      </c>
      <c r="J2494" t="s">
        <v>57</v>
      </c>
      <c r="K2494">
        <v>2</v>
      </c>
    </row>
    <row r="2495" spans="1:11" x14ac:dyDescent="0.25">
      <c r="A2495" t="str">
        <f>CONCATENATE(ExportTabel[[#This Row],[Jaar]],"/",ExportTabel[[#This Row],[Week]])</f>
        <v>2025/32</v>
      </c>
      <c r="B2495">
        <v>2025</v>
      </c>
      <c r="C2495">
        <v>32</v>
      </c>
      <c r="D2495" t="s">
        <v>636</v>
      </c>
      <c r="E2495" t="s">
        <v>637</v>
      </c>
      <c r="F2495" t="s">
        <v>283</v>
      </c>
      <c r="G2495" t="s">
        <v>169</v>
      </c>
      <c r="H2495" t="s">
        <v>32</v>
      </c>
      <c r="I2495" t="s">
        <v>180</v>
      </c>
      <c r="J2495" t="s">
        <v>43</v>
      </c>
      <c r="K2495">
        <v>7295</v>
      </c>
    </row>
    <row r="2496" spans="1:11" x14ac:dyDescent="0.25">
      <c r="A2496" t="str">
        <f>CONCATENATE(ExportTabel[[#This Row],[Jaar]],"/",ExportTabel[[#This Row],[Week]])</f>
        <v>2025/32</v>
      </c>
      <c r="B2496">
        <v>2025</v>
      </c>
      <c r="C2496">
        <v>32</v>
      </c>
      <c r="D2496" t="s">
        <v>636</v>
      </c>
      <c r="E2496" t="s">
        <v>637</v>
      </c>
      <c r="F2496" t="s">
        <v>283</v>
      </c>
      <c r="G2496" t="s">
        <v>175</v>
      </c>
      <c r="H2496" t="s">
        <v>38</v>
      </c>
      <c r="I2496" t="s">
        <v>235</v>
      </c>
      <c r="J2496" t="s">
        <v>98</v>
      </c>
      <c r="K2496">
        <v>25</v>
      </c>
    </row>
    <row r="2497" spans="1:11" x14ac:dyDescent="0.25">
      <c r="A2497" t="str">
        <f>CONCATENATE(ExportTabel[[#This Row],[Jaar]],"/",ExportTabel[[#This Row],[Week]])</f>
        <v>2025/32</v>
      </c>
      <c r="B2497">
        <v>2025</v>
      </c>
      <c r="C2497">
        <v>32</v>
      </c>
      <c r="D2497" t="s">
        <v>636</v>
      </c>
      <c r="E2497" t="s">
        <v>637</v>
      </c>
      <c r="F2497" t="s">
        <v>283</v>
      </c>
      <c r="G2497" t="s">
        <v>174</v>
      </c>
      <c r="H2497" t="s">
        <v>37</v>
      </c>
      <c r="I2497" t="s">
        <v>235</v>
      </c>
      <c r="J2497" t="s">
        <v>98</v>
      </c>
      <c r="K2497">
        <v>25</v>
      </c>
    </row>
    <row r="2498" spans="1:11" x14ac:dyDescent="0.25">
      <c r="A2498" t="str">
        <f>CONCATENATE(ExportTabel[[#This Row],[Jaar]],"/",ExportTabel[[#This Row],[Week]])</f>
        <v>2025/32</v>
      </c>
      <c r="B2498">
        <v>2025</v>
      </c>
      <c r="C2498">
        <v>32</v>
      </c>
      <c r="D2498" t="s">
        <v>636</v>
      </c>
      <c r="E2498" t="s">
        <v>637</v>
      </c>
      <c r="F2498" t="s">
        <v>283</v>
      </c>
      <c r="G2498" t="s">
        <v>174</v>
      </c>
      <c r="H2498" t="s">
        <v>37</v>
      </c>
      <c r="I2498" t="s">
        <v>235</v>
      </c>
      <c r="J2498" t="s">
        <v>98</v>
      </c>
      <c r="K2498">
        <v>3600</v>
      </c>
    </row>
    <row r="2499" spans="1:11" x14ac:dyDescent="0.25">
      <c r="A2499" t="str">
        <f>CONCATENATE(ExportTabel[[#This Row],[Jaar]],"/",ExportTabel[[#This Row],[Week]])</f>
        <v>2025/32</v>
      </c>
      <c r="B2499">
        <v>2025</v>
      </c>
      <c r="C2499">
        <v>32</v>
      </c>
      <c r="D2499" t="s">
        <v>636</v>
      </c>
      <c r="E2499" t="s">
        <v>637</v>
      </c>
      <c r="F2499" t="s">
        <v>283</v>
      </c>
      <c r="G2499" t="s">
        <v>206</v>
      </c>
      <c r="H2499" t="s">
        <v>69</v>
      </c>
      <c r="I2499" t="s">
        <v>208</v>
      </c>
      <c r="J2499" t="s">
        <v>71</v>
      </c>
      <c r="K2499">
        <v>5</v>
      </c>
    </row>
    <row r="2500" spans="1:11" x14ac:dyDescent="0.25">
      <c r="A2500" t="str">
        <f>CONCATENATE(ExportTabel[[#This Row],[Jaar]],"/",ExportTabel[[#This Row],[Week]])</f>
        <v>2025/32</v>
      </c>
      <c r="B2500">
        <v>2025</v>
      </c>
      <c r="C2500">
        <v>32</v>
      </c>
      <c r="D2500" t="s">
        <v>636</v>
      </c>
      <c r="E2500" t="s">
        <v>637</v>
      </c>
      <c r="F2500" t="s">
        <v>283</v>
      </c>
      <c r="G2500" t="s">
        <v>169</v>
      </c>
      <c r="H2500" t="s">
        <v>32</v>
      </c>
      <c r="I2500" t="s">
        <v>138</v>
      </c>
      <c r="J2500" t="s">
        <v>1</v>
      </c>
      <c r="K2500">
        <v>6</v>
      </c>
    </row>
    <row r="2501" spans="1:11" x14ac:dyDescent="0.25">
      <c r="A2501" t="str">
        <f>CONCATENATE(ExportTabel[[#This Row],[Jaar]],"/",ExportTabel[[#This Row],[Week]])</f>
        <v>2025/32</v>
      </c>
      <c r="B2501">
        <v>2025</v>
      </c>
      <c r="C2501">
        <v>32</v>
      </c>
      <c r="D2501" t="s">
        <v>636</v>
      </c>
      <c r="E2501" t="s">
        <v>637</v>
      </c>
      <c r="F2501" t="s">
        <v>283</v>
      </c>
      <c r="G2501" t="s">
        <v>169</v>
      </c>
      <c r="H2501" t="s">
        <v>32</v>
      </c>
      <c r="I2501" t="s">
        <v>248</v>
      </c>
      <c r="J2501" t="s">
        <v>111</v>
      </c>
      <c r="K2501">
        <v>6</v>
      </c>
    </row>
    <row r="2502" spans="1:11" x14ac:dyDescent="0.25">
      <c r="A2502" t="str">
        <f>CONCATENATE(ExportTabel[[#This Row],[Jaar]],"/",ExportTabel[[#This Row],[Week]])</f>
        <v>2025/32</v>
      </c>
      <c r="B2502">
        <v>2025</v>
      </c>
      <c r="C2502">
        <v>32</v>
      </c>
      <c r="D2502" t="s">
        <v>636</v>
      </c>
      <c r="E2502" t="s">
        <v>637</v>
      </c>
      <c r="F2502" t="s">
        <v>283</v>
      </c>
      <c r="G2502" t="s">
        <v>206</v>
      </c>
      <c r="H2502" t="s">
        <v>69</v>
      </c>
      <c r="I2502" t="s">
        <v>194</v>
      </c>
      <c r="J2502" t="s">
        <v>57</v>
      </c>
      <c r="K2502">
        <v>20</v>
      </c>
    </row>
    <row r="2503" spans="1:11" x14ac:dyDescent="0.25">
      <c r="A2503" t="str">
        <f>CONCATENATE(ExportTabel[[#This Row],[Jaar]],"/",ExportTabel[[#This Row],[Week]])</f>
        <v>2025/32</v>
      </c>
      <c r="B2503">
        <v>2025</v>
      </c>
      <c r="C2503">
        <v>32</v>
      </c>
      <c r="D2503" t="s">
        <v>636</v>
      </c>
      <c r="E2503" t="s">
        <v>637</v>
      </c>
      <c r="F2503" t="s">
        <v>283</v>
      </c>
      <c r="G2503" t="s">
        <v>178</v>
      </c>
      <c r="H2503" t="s">
        <v>41</v>
      </c>
      <c r="I2503" t="s">
        <v>250</v>
      </c>
      <c r="J2503" t="s">
        <v>113</v>
      </c>
      <c r="K2503">
        <v>10</v>
      </c>
    </row>
    <row r="2504" spans="1:11" x14ac:dyDescent="0.25">
      <c r="A2504" t="str">
        <f>CONCATENATE(ExportTabel[[#This Row],[Jaar]],"/",ExportTabel[[#This Row],[Week]])</f>
        <v>2025/32</v>
      </c>
      <c r="B2504">
        <v>2025</v>
      </c>
      <c r="C2504">
        <v>32</v>
      </c>
      <c r="D2504" t="s">
        <v>636</v>
      </c>
      <c r="E2504" t="s">
        <v>637</v>
      </c>
      <c r="F2504" t="s">
        <v>283</v>
      </c>
      <c r="G2504" t="s">
        <v>169</v>
      </c>
      <c r="H2504" t="s">
        <v>32</v>
      </c>
      <c r="I2504" t="s">
        <v>250</v>
      </c>
      <c r="J2504" t="s">
        <v>113</v>
      </c>
      <c r="K2504">
        <v>3</v>
      </c>
    </row>
    <row r="2505" spans="1:11" x14ac:dyDescent="0.25">
      <c r="A2505" t="str">
        <f>CONCATENATE(ExportTabel[[#This Row],[Jaar]],"/",ExportTabel[[#This Row],[Week]])</f>
        <v>2025/32</v>
      </c>
      <c r="B2505">
        <v>2025</v>
      </c>
      <c r="C2505">
        <v>32</v>
      </c>
      <c r="D2505" t="s">
        <v>636</v>
      </c>
      <c r="E2505" t="s">
        <v>637</v>
      </c>
      <c r="F2505" t="s">
        <v>283</v>
      </c>
      <c r="G2505" t="s">
        <v>174</v>
      </c>
      <c r="H2505" t="s">
        <v>37</v>
      </c>
      <c r="I2505" t="s">
        <v>235</v>
      </c>
      <c r="J2505" t="s">
        <v>98</v>
      </c>
      <c r="K2505">
        <v>7800</v>
      </c>
    </row>
    <row r="2506" spans="1:11" x14ac:dyDescent="0.25">
      <c r="A2506" t="str">
        <f>CONCATENATE(ExportTabel[[#This Row],[Jaar]],"/",ExportTabel[[#This Row],[Week]])</f>
        <v>2025/32</v>
      </c>
      <c r="B2506">
        <v>2025</v>
      </c>
      <c r="C2506">
        <v>32</v>
      </c>
      <c r="D2506" t="s">
        <v>636</v>
      </c>
      <c r="E2506" t="s">
        <v>637</v>
      </c>
      <c r="F2506" t="s">
        <v>283</v>
      </c>
      <c r="G2506" t="s">
        <v>169</v>
      </c>
      <c r="H2506" t="s">
        <v>32</v>
      </c>
      <c r="I2506" t="s">
        <v>247</v>
      </c>
      <c r="J2506" t="s">
        <v>110</v>
      </c>
      <c r="K2506">
        <v>3</v>
      </c>
    </row>
    <row r="2507" spans="1:11" x14ac:dyDescent="0.25">
      <c r="A2507" t="str">
        <f>CONCATENATE(ExportTabel[[#This Row],[Jaar]],"/",ExportTabel[[#This Row],[Week]])</f>
        <v>2025/32</v>
      </c>
      <c r="B2507">
        <v>2025</v>
      </c>
      <c r="C2507">
        <v>32</v>
      </c>
      <c r="D2507" t="s">
        <v>636</v>
      </c>
      <c r="E2507" t="s">
        <v>637</v>
      </c>
      <c r="F2507" t="s">
        <v>283</v>
      </c>
      <c r="G2507" t="s">
        <v>638</v>
      </c>
      <c r="H2507" t="s">
        <v>639</v>
      </c>
      <c r="I2507" t="s">
        <v>247</v>
      </c>
      <c r="J2507" t="s">
        <v>110</v>
      </c>
      <c r="K2507">
        <v>10</v>
      </c>
    </row>
    <row r="2508" spans="1:11" x14ac:dyDescent="0.25">
      <c r="A2508" t="str">
        <f>CONCATENATE(ExportTabel[[#This Row],[Jaar]],"/",ExportTabel[[#This Row],[Week]])</f>
        <v>2025/32</v>
      </c>
      <c r="B2508">
        <v>2025</v>
      </c>
      <c r="C2508">
        <v>32</v>
      </c>
      <c r="D2508" t="s">
        <v>636</v>
      </c>
      <c r="E2508" t="s">
        <v>637</v>
      </c>
      <c r="F2508" t="s">
        <v>283</v>
      </c>
      <c r="G2508" t="s">
        <v>206</v>
      </c>
      <c r="H2508" t="s">
        <v>69</v>
      </c>
      <c r="I2508" t="s">
        <v>247</v>
      </c>
      <c r="J2508" t="s">
        <v>110</v>
      </c>
      <c r="K2508">
        <v>12</v>
      </c>
    </row>
    <row r="2509" spans="1:11" x14ac:dyDescent="0.25">
      <c r="A2509" t="str">
        <f>CONCATENATE(ExportTabel[[#This Row],[Jaar]],"/",ExportTabel[[#This Row],[Week]])</f>
        <v>2025/32</v>
      </c>
      <c r="B2509">
        <v>2025</v>
      </c>
      <c r="C2509">
        <v>32</v>
      </c>
      <c r="D2509" t="s">
        <v>636</v>
      </c>
      <c r="E2509" t="s">
        <v>637</v>
      </c>
      <c r="F2509" t="s">
        <v>283</v>
      </c>
      <c r="G2509" t="s">
        <v>174</v>
      </c>
      <c r="H2509" t="s">
        <v>37</v>
      </c>
      <c r="I2509" t="s">
        <v>180</v>
      </c>
      <c r="J2509" t="s">
        <v>43</v>
      </c>
      <c r="K2509">
        <v>2340</v>
      </c>
    </row>
    <row r="2510" spans="1:11" x14ac:dyDescent="0.25">
      <c r="A2510" t="str">
        <f>CONCATENATE(ExportTabel[[#This Row],[Jaar]],"/",ExportTabel[[#This Row],[Week]])</f>
        <v>2025/32</v>
      </c>
      <c r="B2510">
        <v>2025</v>
      </c>
      <c r="C2510">
        <v>32</v>
      </c>
      <c r="D2510" t="s">
        <v>636</v>
      </c>
      <c r="E2510" t="s">
        <v>637</v>
      </c>
      <c r="F2510" t="s">
        <v>283</v>
      </c>
      <c r="G2510" t="s">
        <v>174</v>
      </c>
      <c r="H2510" t="s">
        <v>37</v>
      </c>
      <c r="I2510" t="s">
        <v>180</v>
      </c>
      <c r="J2510" t="s">
        <v>43</v>
      </c>
      <c r="K2510">
        <v>400</v>
      </c>
    </row>
    <row r="2511" spans="1:11" x14ac:dyDescent="0.25">
      <c r="A2511" t="str">
        <f>CONCATENATE(ExportTabel[[#This Row],[Jaar]],"/",ExportTabel[[#This Row],[Week]])</f>
        <v>2025/32</v>
      </c>
      <c r="B2511">
        <v>2025</v>
      </c>
      <c r="C2511">
        <v>32</v>
      </c>
      <c r="D2511" t="s">
        <v>636</v>
      </c>
      <c r="E2511" t="s">
        <v>637</v>
      </c>
      <c r="F2511" t="s">
        <v>283</v>
      </c>
      <c r="G2511" t="s">
        <v>174</v>
      </c>
      <c r="H2511" t="s">
        <v>37</v>
      </c>
      <c r="I2511" t="s">
        <v>180</v>
      </c>
      <c r="J2511" t="s">
        <v>43</v>
      </c>
      <c r="K2511">
        <v>10</v>
      </c>
    </row>
    <row r="2512" spans="1:11" x14ac:dyDescent="0.25">
      <c r="A2512" t="str">
        <f>CONCATENATE(ExportTabel[[#This Row],[Jaar]],"/",ExportTabel[[#This Row],[Week]])</f>
        <v>2025/32</v>
      </c>
      <c r="B2512">
        <v>2025</v>
      </c>
      <c r="C2512">
        <v>32</v>
      </c>
      <c r="D2512" t="s">
        <v>636</v>
      </c>
      <c r="E2512" t="s">
        <v>637</v>
      </c>
      <c r="F2512" t="s">
        <v>283</v>
      </c>
      <c r="G2512" t="s">
        <v>178</v>
      </c>
      <c r="H2512" t="s">
        <v>41</v>
      </c>
      <c r="I2512" t="s">
        <v>180</v>
      </c>
      <c r="J2512" t="s">
        <v>43</v>
      </c>
      <c r="K2512">
        <v>12</v>
      </c>
    </row>
    <row r="2513" spans="1:11" x14ac:dyDescent="0.25">
      <c r="A2513" t="str">
        <f>CONCATENATE(ExportTabel[[#This Row],[Jaar]],"/",ExportTabel[[#This Row],[Week]])</f>
        <v>2025/32</v>
      </c>
      <c r="B2513">
        <v>2025</v>
      </c>
      <c r="C2513">
        <v>32</v>
      </c>
      <c r="D2513" t="s">
        <v>636</v>
      </c>
      <c r="E2513" t="s">
        <v>637</v>
      </c>
      <c r="F2513" t="s">
        <v>283</v>
      </c>
      <c r="G2513" t="s">
        <v>169</v>
      </c>
      <c r="H2513" t="s">
        <v>32</v>
      </c>
      <c r="I2513" t="s">
        <v>180</v>
      </c>
      <c r="J2513" t="s">
        <v>43</v>
      </c>
      <c r="K2513">
        <v>64</v>
      </c>
    </row>
    <row r="2514" spans="1:11" x14ac:dyDescent="0.25">
      <c r="A2514" t="str">
        <f>CONCATENATE(ExportTabel[[#This Row],[Jaar]],"/",ExportTabel[[#This Row],[Week]])</f>
        <v>2025/32</v>
      </c>
      <c r="B2514">
        <v>2025</v>
      </c>
      <c r="C2514">
        <v>32</v>
      </c>
      <c r="D2514" t="s">
        <v>636</v>
      </c>
      <c r="E2514" t="s">
        <v>637</v>
      </c>
      <c r="F2514" t="s">
        <v>283</v>
      </c>
      <c r="G2514" t="s">
        <v>169</v>
      </c>
      <c r="H2514" t="s">
        <v>32</v>
      </c>
      <c r="I2514" t="s">
        <v>180</v>
      </c>
      <c r="J2514" t="s">
        <v>43</v>
      </c>
      <c r="K2514">
        <v>34</v>
      </c>
    </row>
    <row r="2515" spans="1:11" x14ac:dyDescent="0.25">
      <c r="A2515" t="str">
        <f>CONCATENATE(ExportTabel[[#This Row],[Jaar]],"/",ExportTabel[[#This Row],[Week]])</f>
        <v>2025/32</v>
      </c>
      <c r="B2515">
        <v>2025</v>
      </c>
      <c r="C2515">
        <v>32</v>
      </c>
      <c r="D2515" t="s">
        <v>636</v>
      </c>
      <c r="E2515" t="s">
        <v>637</v>
      </c>
      <c r="F2515" t="s">
        <v>283</v>
      </c>
      <c r="G2515" t="s">
        <v>175</v>
      </c>
      <c r="H2515" t="s">
        <v>38</v>
      </c>
      <c r="I2515" t="s">
        <v>250</v>
      </c>
      <c r="J2515" t="s">
        <v>113</v>
      </c>
      <c r="K2515">
        <v>10</v>
      </c>
    </row>
    <row r="2516" spans="1:11" x14ac:dyDescent="0.25">
      <c r="A2516" t="str">
        <f>CONCATENATE(ExportTabel[[#This Row],[Jaar]],"/",ExportTabel[[#This Row],[Week]])</f>
        <v>2025/32</v>
      </c>
      <c r="B2516">
        <v>2025</v>
      </c>
      <c r="C2516">
        <v>32</v>
      </c>
      <c r="D2516" t="s">
        <v>636</v>
      </c>
      <c r="E2516" t="s">
        <v>637</v>
      </c>
      <c r="F2516" t="s">
        <v>283</v>
      </c>
      <c r="G2516" t="s">
        <v>174</v>
      </c>
      <c r="H2516" t="s">
        <v>37</v>
      </c>
      <c r="I2516" t="s">
        <v>180</v>
      </c>
      <c r="J2516" t="s">
        <v>43</v>
      </c>
      <c r="K2516">
        <v>100</v>
      </c>
    </row>
    <row r="2517" spans="1:11" x14ac:dyDescent="0.25">
      <c r="A2517" t="str">
        <f>CONCATENATE(ExportTabel[[#This Row],[Jaar]],"/",ExportTabel[[#This Row],[Week]])</f>
        <v>2025/32</v>
      </c>
      <c r="B2517">
        <v>2025</v>
      </c>
      <c r="C2517">
        <v>32</v>
      </c>
      <c r="D2517" t="s">
        <v>636</v>
      </c>
      <c r="E2517" t="s">
        <v>637</v>
      </c>
      <c r="F2517" t="s">
        <v>283</v>
      </c>
      <c r="G2517" t="s">
        <v>174</v>
      </c>
      <c r="H2517" t="s">
        <v>37</v>
      </c>
      <c r="I2517" t="s">
        <v>205</v>
      </c>
      <c r="J2517" t="s">
        <v>68</v>
      </c>
      <c r="K2517">
        <v>4500</v>
      </c>
    </row>
    <row r="2518" spans="1:11" x14ac:dyDescent="0.25">
      <c r="A2518" t="str">
        <f>CONCATENATE(ExportTabel[[#This Row],[Jaar]],"/",ExportTabel[[#This Row],[Week]])</f>
        <v>2025/32</v>
      </c>
      <c r="B2518">
        <v>2025</v>
      </c>
      <c r="C2518">
        <v>32</v>
      </c>
      <c r="D2518" t="s">
        <v>636</v>
      </c>
      <c r="E2518" t="s">
        <v>637</v>
      </c>
      <c r="F2518" t="s">
        <v>283</v>
      </c>
      <c r="G2518" t="s">
        <v>206</v>
      </c>
      <c r="H2518" t="s">
        <v>69</v>
      </c>
      <c r="I2518" t="s">
        <v>180</v>
      </c>
      <c r="J2518" t="s">
        <v>43</v>
      </c>
      <c r="K2518">
        <v>50</v>
      </c>
    </row>
    <row r="2519" spans="1:11" x14ac:dyDescent="0.25">
      <c r="A2519" t="str">
        <f>CONCATENATE(ExportTabel[[#This Row],[Jaar]],"/",ExportTabel[[#This Row],[Week]])</f>
        <v>2025/32</v>
      </c>
      <c r="B2519">
        <v>2025</v>
      </c>
      <c r="C2519">
        <v>32</v>
      </c>
      <c r="D2519" t="s">
        <v>636</v>
      </c>
      <c r="E2519" t="s">
        <v>637</v>
      </c>
      <c r="F2519" t="s">
        <v>283</v>
      </c>
      <c r="G2519" t="s">
        <v>169</v>
      </c>
      <c r="H2519" t="s">
        <v>32</v>
      </c>
      <c r="I2519" t="s">
        <v>180</v>
      </c>
      <c r="J2519" t="s">
        <v>43</v>
      </c>
      <c r="K2519">
        <v>10</v>
      </c>
    </row>
    <row r="2520" spans="1:11" x14ac:dyDescent="0.25">
      <c r="A2520" t="str">
        <f>CONCATENATE(ExportTabel[[#This Row],[Jaar]],"/",ExportTabel[[#This Row],[Week]])</f>
        <v>2025/32</v>
      </c>
      <c r="B2520">
        <v>2025</v>
      </c>
      <c r="C2520">
        <v>32</v>
      </c>
      <c r="D2520" t="s">
        <v>636</v>
      </c>
      <c r="E2520" t="s">
        <v>637</v>
      </c>
      <c r="F2520" t="s">
        <v>283</v>
      </c>
      <c r="G2520" t="s">
        <v>169</v>
      </c>
      <c r="H2520" t="s">
        <v>32</v>
      </c>
      <c r="I2520" t="s">
        <v>180</v>
      </c>
      <c r="J2520" t="s">
        <v>43</v>
      </c>
      <c r="K2520">
        <v>64</v>
      </c>
    </row>
    <row r="2521" spans="1:11" x14ac:dyDescent="0.25">
      <c r="A2521" t="str">
        <f>CONCATENATE(ExportTabel[[#This Row],[Jaar]],"/",ExportTabel[[#This Row],[Week]])</f>
        <v>2025/32</v>
      </c>
      <c r="B2521">
        <v>2025</v>
      </c>
      <c r="C2521">
        <v>32</v>
      </c>
      <c r="D2521" t="s">
        <v>636</v>
      </c>
      <c r="E2521" t="s">
        <v>637</v>
      </c>
      <c r="F2521" t="s">
        <v>283</v>
      </c>
      <c r="G2521" t="s">
        <v>169</v>
      </c>
      <c r="H2521" t="s">
        <v>32</v>
      </c>
      <c r="I2521" t="s">
        <v>235</v>
      </c>
      <c r="J2521" t="s">
        <v>98</v>
      </c>
      <c r="K2521">
        <v>400</v>
      </c>
    </row>
    <row r="2522" spans="1:11" x14ac:dyDescent="0.25">
      <c r="A2522" t="str">
        <f>CONCATENATE(ExportTabel[[#This Row],[Jaar]],"/",ExportTabel[[#This Row],[Week]])</f>
        <v>2025/32</v>
      </c>
      <c r="B2522">
        <v>2025</v>
      </c>
      <c r="C2522">
        <v>32</v>
      </c>
      <c r="D2522" t="s">
        <v>636</v>
      </c>
      <c r="E2522" t="s">
        <v>637</v>
      </c>
      <c r="F2522" t="s">
        <v>283</v>
      </c>
      <c r="G2522" t="s">
        <v>175</v>
      </c>
      <c r="H2522" t="s">
        <v>38</v>
      </c>
      <c r="I2522" t="s">
        <v>180</v>
      </c>
      <c r="J2522" t="s">
        <v>43</v>
      </c>
      <c r="K2522">
        <v>25</v>
      </c>
    </row>
    <row r="2523" spans="1:11" x14ac:dyDescent="0.25">
      <c r="A2523" t="str">
        <f>CONCATENATE(ExportTabel[[#This Row],[Jaar]],"/",ExportTabel[[#This Row],[Week]])</f>
        <v>2025/32</v>
      </c>
      <c r="B2523">
        <v>2025</v>
      </c>
      <c r="C2523">
        <v>32</v>
      </c>
      <c r="D2523" t="s">
        <v>636</v>
      </c>
      <c r="E2523" t="s">
        <v>637</v>
      </c>
      <c r="F2523" t="s">
        <v>283</v>
      </c>
      <c r="G2523" t="s">
        <v>274</v>
      </c>
      <c r="H2523" t="s">
        <v>137</v>
      </c>
      <c r="I2523" t="s">
        <v>180</v>
      </c>
      <c r="J2523" t="s">
        <v>43</v>
      </c>
      <c r="K2523">
        <v>75</v>
      </c>
    </row>
    <row r="2524" spans="1:11" x14ac:dyDescent="0.25">
      <c r="A2524" t="str">
        <f>CONCATENATE(ExportTabel[[#This Row],[Jaar]],"/",ExportTabel[[#This Row],[Week]])</f>
        <v>2025/32</v>
      </c>
      <c r="B2524">
        <v>2025</v>
      </c>
      <c r="C2524">
        <v>32</v>
      </c>
      <c r="D2524" t="s">
        <v>636</v>
      </c>
      <c r="E2524" t="s">
        <v>637</v>
      </c>
      <c r="F2524" t="s">
        <v>283</v>
      </c>
      <c r="G2524" t="s">
        <v>174</v>
      </c>
      <c r="H2524" t="s">
        <v>37</v>
      </c>
      <c r="I2524" t="s">
        <v>180</v>
      </c>
      <c r="J2524" t="s">
        <v>43</v>
      </c>
      <c r="K2524">
        <v>1400</v>
      </c>
    </row>
    <row r="2525" spans="1:11" x14ac:dyDescent="0.25">
      <c r="A2525" t="str">
        <f>CONCATENATE(ExportTabel[[#This Row],[Jaar]],"/",ExportTabel[[#This Row],[Week]])</f>
        <v>2025/32</v>
      </c>
      <c r="B2525">
        <v>2025</v>
      </c>
      <c r="C2525">
        <v>32</v>
      </c>
      <c r="D2525" t="s">
        <v>636</v>
      </c>
      <c r="E2525" t="s">
        <v>637</v>
      </c>
      <c r="F2525" t="s">
        <v>283</v>
      </c>
      <c r="G2525" t="s">
        <v>174</v>
      </c>
      <c r="H2525" t="s">
        <v>37</v>
      </c>
      <c r="I2525" t="s">
        <v>180</v>
      </c>
      <c r="J2525" t="s">
        <v>43</v>
      </c>
      <c r="K2525">
        <v>1400</v>
      </c>
    </row>
    <row r="2526" spans="1:11" x14ac:dyDescent="0.25">
      <c r="A2526" t="str">
        <f>CONCATENATE(ExportTabel[[#This Row],[Jaar]],"/",ExportTabel[[#This Row],[Week]])</f>
        <v>2025/32</v>
      </c>
      <c r="B2526">
        <v>2025</v>
      </c>
      <c r="C2526">
        <v>32</v>
      </c>
      <c r="D2526" t="s">
        <v>636</v>
      </c>
      <c r="E2526" t="s">
        <v>637</v>
      </c>
      <c r="F2526" t="s">
        <v>283</v>
      </c>
      <c r="G2526" t="s">
        <v>174</v>
      </c>
      <c r="H2526" t="s">
        <v>37</v>
      </c>
      <c r="I2526" t="s">
        <v>180</v>
      </c>
      <c r="J2526" t="s">
        <v>43</v>
      </c>
      <c r="K2526">
        <v>1400</v>
      </c>
    </row>
    <row r="2527" spans="1:11" x14ac:dyDescent="0.25">
      <c r="A2527" t="str">
        <f>CONCATENATE(ExportTabel[[#This Row],[Jaar]],"/",ExportTabel[[#This Row],[Week]])</f>
        <v>2025/32</v>
      </c>
      <c r="B2527">
        <v>2025</v>
      </c>
      <c r="C2527">
        <v>32</v>
      </c>
      <c r="D2527" t="s">
        <v>636</v>
      </c>
      <c r="E2527" t="s">
        <v>637</v>
      </c>
      <c r="F2527" t="s">
        <v>283</v>
      </c>
      <c r="G2527" t="s">
        <v>174</v>
      </c>
      <c r="H2527" t="s">
        <v>37</v>
      </c>
      <c r="I2527" t="s">
        <v>180</v>
      </c>
      <c r="J2527" t="s">
        <v>43</v>
      </c>
      <c r="K2527">
        <v>150</v>
      </c>
    </row>
    <row r="2528" spans="1:11" x14ac:dyDescent="0.25">
      <c r="A2528" t="str">
        <f>CONCATENATE(ExportTabel[[#This Row],[Jaar]],"/",ExportTabel[[#This Row],[Week]])</f>
        <v>2025/32</v>
      </c>
      <c r="B2528">
        <v>2025</v>
      </c>
      <c r="C2528">
        <v>32</v>
      </c>
      <c r="D2528" t="s">
        <v>636</v>
      </c>
      <c r="E2528" t="s">
        <v>637</v>
      </c>
      <c r="F2528" t="s">
        <v>283</v>
      </c>
      <c r="G2528" t="s">
        <v>174</v>
      </c>
      <c r="H2528" t="s">
        <v>37</v>
      </c>
      <c r="I2528" t="s">
        <v>180</v>
      </c>
      <c r="J2528" t="s">
        <v>43</v>
      </c>
      <c r="K2528">
        <v>130</v>
      </c>
    </row>
    <row r="2529" spans="1:11" x14ac:dyDescent="0.25">
      <c r="A2529" t="str">
        <f>CONCATENATE(ExportTabel[[#This Row],[Jaar]],"/",ExportTabel[[#This Row],[Week]])</f>
        <v>2025/32</v>
      </c>
      <c r="B2529">
        <v>2025</v>
      </c>
      <c r="C2529">
        <v>32</v>
      </c>
      <c r="D2529" t="s">
        <v>636</v>
      </c>
      <c r="E2529" t="s">
        <v>637</v>
      </c>
      <c r="F2529" t="s">
        <v>283</v>
      </c>
      <c r="G2529" t="s">
        <v>175</v>
      </c>
      <c r="H2529" t="s">
        <v>38</v>
      </c>
      <c r="I2529" t="s">
        <v>180</v>
      </c>
      <c r="J2529" t="s">
        <v>43</v>
      </c>
      <c r="K2529">
        <v>40</v>
      </c>
    </row>
    <row r="2530" spans="1:11" x14ac:dyDescent="0.25">
      <c r="A2530" t="str">
        <f>CONCATENATE(ExportTabel[[#This Row],[Jaar]],"/",ExportTabel[[#This Row],[Week]])</f>
        <v>2025/32</v>
      </c>
      <c r="B2530">
        <v>2025</v>
      </c>
      <c r="C2530">
        <v>32</v>
      </c>
      <c r="D2530" t="s">
        <v>636</v>
      </c>
      <c r="E2530" t="s">
        <v>637</v>
      </c>
      <c r="F2530" t="s">
        <v>283</v>
      </c>
      <c r="G2530" t="s">
        <v>174</v>
      </c>
      <c r="H2530" t="s">
        <v>37</v>
      </c>
      <c r="I2530" t="s">
        <v>180</v>
      </c>
      <c r="J2530" t="s">
        <v>43</v>
      </c>
      <c r="K2530">
        <v>10</v>
      </c>
    </row>
    <row r="2531" spans="1:11" x14ac:dyDescent="0.25">
      <c r="A2531" t="str">
        <f>CONCATENATE(ExportTabel[[#This Row],[Jaar]],"/",ExportTabel[[#This Row],[Week]])</f>
        <v>2025/32</v>
      </c>
      <c r="B2531">
        <v>2025</v>
      </c>
      <c r="C2531">
        <v>32</v>
      </c>
      <c r="D2531" t="s">
        <v>636</v>
      </c>
      <c r="E2531" t="s">
        <v>637</v>
      </c>
      <c r="F2531" t="s">
        <v>283</v>
      </c>
      <c r="G2531" t="s">
        <v>174</v>
      </c>
      <c r="H2531" t="s">
        <v>37</v>
      </c>
      <c r="I2531" t="s">
        <v>180</v>
      </c>
      <c r="J2531" t="s">
        <v>43</v>
      </c>
      <c r="K2531">
        <v>100</v>
      </c>
    </row>
    <row r="2532" spans="1:11" x14ac:dyDescent="0.25">
      <c r="A2532" t="str">
        <f>CONCATENATE(ExportTabel[[#This Row],[Jaar]],"/",ExportTabel[[#This Row],[Week]])</f>
        <v>2025/32</v>
      </c>
      <c r="B2532">
        <v>2025</v>
      </c>
      <c r="C2532">
        <v>32</v>
      </c>
      <c r="D2532" t="s">
        <v>636</v>
      </c>
      <c r="E2532" t="s">
        <v>637</v>
      </c>
      <c r="F2532" t="s">
        <v>283</v>
      </c>
      <c r="G2532" t="s">
        <v>174</v>
      </c>
      <c r="H2532" t="s">
        <v>37</v>
      </c>
      <c r="I2532" t="s">
        <v>138</v>
      </c>
      <c r="J2532" t="s">
        <v>1</v>
      </c>
      <c r="K2532">
        <v>11</v>
      </c>
    </row>
    <row r="2533" spans="1:11" x14ac:dyDescent="0.25">
      <c r="A2533" t="str">
        <f>CONCATENATE(ExportTabel[[#This Row],[Jaar]],"/",ExportTabel[[#This Row],[Week]])</f>
        <v>2025/32</v>
      </c>
      <c r="B2533">
        <v>2025</v>
      </c>
      <c r="C2533">
        <v>32</v>
      </c>
      <c r="D2533" t="s">
        <v>636</v>
      </c>
      <c r="E2533" t="s">
        <v>637</v>
      </c>
      <c r="F2533" t="s">
        <v>283</v>
      </c>
      <c r="G2533" t="s">
        <v>174</v>
      </c>
      <c r="H2533" t="s">
        <v>37</v>
      </c>
      <c r="I2533" t="s">
        <v>180</v>
      </c>
      <c r="J2533" t="s">
        <v>43</v>
      </c>
      <c r="K2533">
        <v>1400</v>
      </c>
    </row>
    <row r="2534" spans="1:11" x14ac:dyDescent="0.25">
      <c r="A2534" t="str">
        <f>CONCATENATE(ExportTabel[[#This Row],[Jaar]],"/",ExportTabel[[#This Row],[Week]])</f>
        <v>2025/32</v>
      </c>
      <c r="B2534">
        <v>2025</v>
      </c>
      <c r="C2534">
        <v>32</v>
      </c>
      <c r="D2534" t="s">
        <v>636</v>
      </c>
      <c r="E2534" t="s">
        <v>637</v>
      </c>
      <c r="F2534" t="s">
        <v>283</v>
      </c>
      <c r="G2534" t="s">
        <v>174</v>
      </c>
      <c r="H2534" t="s">
        <v>37</v>
      </c>
      <c r="I2534" t="s">
        <v>180</v>
      </c>
      <c r="J2534" t="s">
        <v>43</v>
      </c>
      <c r="K2534">
        <v>2800</v>
      </c>
    </row>
    <row r="2535" spans="1:11" x14ac:dyDescent="0.25">
      <c r="A2535" t="str">
        <f>CONCATENATE(ExportTabel[[#This Row],[Jaar]],"/",ExportTabel[[#This Row],[Week]])</f>
        <v>2025/32</v>
      </c>
      <c r="B2535">
        <v>2025</v>
      </c>
      <c r="C2535">
        <v>32</v>
      </c>
      <c r="D2535" t="s">
        <v>636</v>
      </c>
      <c r="E2535" t="s">
        <v>637</v>
      </c>
      <c r="F2535" t="s">
        <v>283</v>
      </c>
      <c r="G2535" t="s">
        <v>169</v>
      </c>
      <c r="H2535" t="s">
        <v>32</v>
      </c>
      <c r="I2535" t="s">
        <v>161</v>
      </c>
      <c r="J2535" t="s">
        <v>24</v>
      </c>
      <c r="K2535">
        <v>400</v>
      </c>
    </row>
    <row r="2536" spans="1:11" x14ac:dyDescent="0.25">
      <c r="A2536" t="str">
        <f>CONCATENATE(ExportTabel[[#This Row],[Jaar]],"/",ExportTabel[[#This Row],[Week]])</f>
        <v>2025/32</v>
      </c>
      <c r="B2536">
        <v>2025</v>
      </c>
      <c r="C2536">
        <v>32</v>
      </c>
      <c r="D2536" t="s">
        <v>636</v>
      </c>
      <c r="E2536" t="s">
        <v>637</v>
      </c>
      <c r="F2536" t="s">
        <v>283</v>
      </c>
      <c r="G2536" t="s">
        <v>174</v>
      </c>
      <c r="H2536" t="s">
        <v>37</v>
      </c>
      <c r="I2536" t="s">
        <v>180</v>
      </c>
      <c r="J2536" t="s">
        <v>43</v>
      </c>
      <c r="K2536">
        <v>15750</v>
      </c>
    </row>
    <row r="2537" spans="1:11" x14ac:dyDescent="0.25">
      <c r="A2537" t="str">
        <f>CONCATENATE(ExportTabel[[#This Row],[Jaar]],"/",ExportTabel[[#This Row],[Week]])</f>
        <v>2025/32</v>
      </c>
      <c r="B2537">
        <v>2025</v>
      </c>
      <c r="C2537">
        <v>32</v>
      </c>
      <c r="D2537" t="s">
        <v>636</v>
      </c>
      <c r="E2537" t="s">
        <v>637</v>
      </c>
      <c r="F2537" t="s">
        <v>283</v>
      </c>
      <c r="G2537" t="s">
        <v>174</v>
      </c>
      <c r="H2537" t="s">
        <v>37</v>
      </c>
      <c r="I2537" t="s">
        <v>180</v>
      </c>
      <c r="J2537" t="s">
        <v>43</v>
      </c>
      <c r="K2537">
        <v>11250</v>
      </c>
    </row>
    <row r="2538" spans="1:11" x14ac:dyDescent="0.25">
      <c r="A2538" t="str">
        <f>CONCATENATE(ExportTabel[[#This Row],[Jaar]],"/",ExportTabel[[#This Row],[Week]])</f>
        <v>2025/32</v>
      </c>
      <c r="B2538">
        <v>2025</v>
      </c>
      <c r="C2538">
        <v>32</v>
      </c>
      <c r="D2538" t="s">
        <v>636</v>
      </c>
      <c r="E2538" t="s">
        <v>637</v>
      </c>
      <c r="F2538" t="s">
        <v>283</v>
      </c>
      <c r="G2538" t="s">
        <v>174</v>
      </c>
      <c r="H2538" t="s">
        <v>37</v>
      </c>
      <c r="I2538" t="s">
        <v>180</v>
      </c>
      <c r="J2538" t="s">
        <v>43</v>
      </c>
      <c r="K2538">
        <v>6750</v>
      </c>
    </row>
    <row r="2539" spans="1:11" x14ac:dyDescent="0.25">
      <c r="A2539" t="str">
        <f>CONCATENATE(ExportTabel[[#This Row],[Jaar]],"/",ExportTabel[[#This Row],[Week]])</f>
        <v>2025/32</v>
      </c>
      <c r="B2539">
        <v>2025</v>
      </c>
      <c r="C2539">
        <v>32</v>
      </c>
      <c r="D2539" t="s">
        <v>636</v>
      </c>
      <c r="E2539" t="s">
        <v>637</v>
      </c>
      <c r="F2539" t="s">
        <v>283</v>
      </c>
      <c r="G2539" t="s">
        <v>174</v>
      </c>
      <c r="H2539" t="s">
        <v>37</v>
      </c>
      <c r="I2539" t="s">
        <v>180</v>
      </c>
      <c r="J2539" t="s">
        <v>43</v>
      </c>
      <c r="K2539">
        <v>2250</v>
      </c>
    </row>
    <row r="2540" spans="1:11" x14ac:dyDescent="0.25">
      <c r="A2540" t="str">
        <f>CONCATENATE(ExportTabel[[#This Row],[Jaar]],"/",ExportTabel[[#This Row],[Week]])</f>
        <v>2025/32</v>
      </c>
      <c r="B2540">
        <v>2025</v>
      </c>
      <c r="C2540">
        <v>32</v>
      </c>
      <c r="D2540" t="s">
        <v>636</v>
      </c>
      <c r="E2540" t="s">
        <v>637</v>
      </c>
      <c r="F2540" t="s">
        <v>283</v>
      </c>
      <c r="G2540" t="s">
        <v>206</v>
      </c>
      <c r="H2540" t="s">
        <v>69</v>
      </c>
      <c r="I2540" t="s">
        <v>250</v>
      </c>
      <c r="J2540" t="s">
        <v>113</v>
      </c>
      <c r="K2540">
        <v>20</v>
      </c>
    </row>
    <row r="2541" spans="1:11" x14ac:dyDescent="0.25">
      <c r="A2541" t="str">
        <f>CONCATENATE(ExportTabel[[#This Row],[Jaar]],"/",ExportTabel[[#This Row],[Week]])</f>
        <v>2025/32</v>
      </c>
      <c r="B2541">
        <v>2025</v>
      </c>
      <c r="C2541">
        <v>32</v>
      </c>
      <c r="D2541" t="s">
        <v>636</v>
      </c>
      <c r="E2541" t="s">
        <v>637</v>
      </c>
      <c r="F2541" t="s">
        <v>283</v>
      </c>
      <c r="G2541" t="s">
        <v>206</v>
      </c>
      <c r="H2541" t="s">
        <v>69</v>
      </c>
      <c r="I2541" t="s">
        <v>194</v>
      </c>
      <c r="J2541" t="s">
        <v>57</v>
      </c>
      <c r="K2541">
        <v>20</v>
      </c>
    </row>
    <row r="2542" spans="1:11" x14ac:dyDescent="0.25">
      <c r="A2542" t="str">
        <f>CONCATENATE(ExportTabel[[#This Row],[Jaar]],"/",ExportTabel[[#This Row],[Week]])</f>
        <v>2025/32</v>
      </c>
      <c r="B2542">
        <v>2025</v>
      </c>
      <c r="C2542">
        <v>32</v>
      </c>
      <c r="D2542" t="s">
        <v>636</v>
      </c>
      <c r="E2542" t="s">
        <v>637</v>
      </c>
      <c r="F2542" t="s">
        <v>283</v>
      </c>
      <c r="G2542" t="s">
        <v>178</v>
      </c>
      <c r="H2542" t="s">
        <v>41</v>
      </c>
      <c r="I2542" t="s">
        <v>250</v>
      </c>
      <c r="J2542" t="s">
        <v>113</v>
      </c>
      <c r="K2542">
        <v>10</v>
      </c>
    </row>
    <row r="2543" spans="1:11" x14ac:dyDescent="0.25">
      <c r="A2543" t="str">
        <f>CONCATENATE(ExportTabel[[#This Row],[Jaar]],"/",ExportTabel[[#This Row],[Week]])</f>
        <v>2025/32</v>
      </c>
      <c r="B2543">
        <v>2025</v>
      </c>
      <c r="C2543">
        <v>32</v>
      </c>
      <c r="D2543" t="s">
        <v>636</v>
      </c>
      <c r="E2543" t="s">
        <v>637</v>
      </c>
      <c r="F2543" t="s">
        <v>283</v>
      </c>
      <c r="G2543" t="s">
        <v>169</v>
      </c>
      <c r="H2543" t="s">
        <v>32</v>
      </c>
      <c r="I2543" t="s">
        <v>250</v>
      </c>
      <c r="J2543" t="s">
        <v>113</v>
      </c>
      <c r="K2543">
        <v>3</v>
      </c>
    </row>
    <row r="2544" spans="1:11" x14ac:dyDescent="0.25">
      <c r="A2544" t="str">
        <f>CONCATENATE(ExportTabel[[#This Row],[Jaar]],"/",ExportTabel[[#This Row],[Week]])</f>
        <v>2025/32</v>
      </c>
      <c r="B2544">
        <v>2025</v>
      </c>
      <c r="C2544">
        <v>32</v>
      </c>
      <c r="D2544" t="s">
        <v>636</v>
      </c>
      <c r="E2544" t="s">
        <v>637</v>
      </c>
      <c r="F2544" t="s">
        <v>283</v>
      </c>
      <c r="G2544" t="s">
        <v>174</v>
      </c>
      <c r="H2544" t="s">
        <v>37</v>
      </c>
      <c r="I2544" t="s">
        <v>250</v>
      </c>
      <c r="J2544" t="s">
        <v>113</v>
      </c>
      <c r="K2544">
        <v>10</v>
      </c>
    </row>
    <row r="2545" spans="1:11" x14ac:dyDescent="0.25">
      <c r="A2545" t="str">
        <f>CONCATENATE(ExportTabel[[#This Row],[Jaar]],"/",ExportTabel[[#This Row],[Week]])</f>
        <v>2025/32</v>
      </c>
      <c r="B2545">
        <v>2025</v>
      </c>
      <c r="C2545">
        <v>32</v>
      </c>
      <c r="D2545" t="s">
        <v>636</v>
      </c>
      <c r="E2545" t="s">
        <v>637</v>
      </c>
      <c r="F2545" t="s">
        <v>283</v>
      </c>
      <c r="G2545" t="s">
        <v>175</v>
      </c>
      <c r="H2545" t="s">
        <v>38</v>
      </c>
      <c r="I2545" t="s">
        <v>250</v>
      </c>
      <c r="J2545" t="s">
        <v>113</v>
      </c>
      <c r="K2545">
        <v>50</v>
      </c>
    </row>
    <row r="2546" spans="1:11" x14ac:dyDescent="0.25">
      <c r="A2546" t="str">
        <f>CONCATENATE(ExportTabel[[#This Row],[Jaar]],"/",ExportTabel[[#This Row],[Week]])</f>
        <v>2025/32</v>
      </c>
      <c r="B2546">
        <v>2025</v>
      </c>
      <c r="C2546">
        <v>32</v>
      </c>
      <c r="D2546" t="s">
        <v>636</v>
      </c>
      <c r="E2546" t="s">
        <v>637</v>
      </c>
      <c r="F2546" t="s">
        <v>283</v>
      </c>
      <c r="G2546" t="s">
        <v>169</v>
      </c>
      <c r="H2546" t="s">
        <v>32</v>
      </c>
      <c r="I2546" t="s">
        <v>161</v>
      </c>
      <c r="J2546" t="s">
        <v>24</v>
      </c>
      <c r="K2546">
        <v>200</v>
      </c>
    </row>
    <row r="2547" spans="1:11" x14ac:dyDescent="0.25">
      <c r="A2547" t="str">
        <f>CONCATENATE(ExportTabel[[#This Row],[Jaar]],"/",ExportTabel[[#This Row],[Week]])</f>
        <v>2025/32</v>
      </c>
      <c r="B2547">
        <v>2025</v>
      </c>
      <c r="C2547">
        <v>32</v>
      </c>
      <c r="D2547" t="s">
        <v>636</v>
      </c>
      <c r="E2547" t="s">
        <v>637</v>
      </c>
      <c r="F2547" t="s">
        <v>283</v>
      </c>
      <c r="G2547" t="s">
        <v>178</v>
      </c>
      <c r="H2547" t="s">
        <v>41</v>
      </c>
      <c r="I2547" t="s">
        <v>235</v>
      </c>
      <c r="J2547" t="s">
        <v>98</v>
      </c>
      <c r="K2547">
        <v>85</v>
      </c>
    </row>
    <row r="2548" spans="1:11" x14ac:dyDescent="0.25">
      <c r="A2548" t="str">
        <f>CONCATENATE(ExportTabel[[#This Row],[Jaar]],"/",ExportTabel[[#This Row],[Week]])</f>
        <v>2025/32</v>
      </c>
      <c r="B2548">
        <v>2025</v>
      </c>
      <c r="C2548">
        <v>32</v>
      </c>
      <c r="D2548" t="s">
        <v>636</v>
      </c>
      <c r="E2548" t="s">
        <v>637</v>
      </c>
      <c r="F2548" t="s">
        <v>283</v>
      </c>
      <c r="G2548" t="s">
        <v>175</v>
      </c>
      <c r="H2548" t="s">
        <v>38</v>
      </c>
      <c r="I2548" t="s">
        <v>235</v>
      </c>
      <c r="J2548" t="s">
        <v>98</v>
      </c>
      <c r="K2548">
        <v>120</v>
      </c>
    </row>
    <row r="2549" spans="1:11" x14ac:dyDescent="0.25">
      <c r="A2549" t="str">
        <f>CONCATENATE(ExportTabel[[#This Row],[Jaar]],"/",ExportTabel[[#This Row],[Week]])</f>
        <v>2025/32</v>
      </c>
      <c r="B2549">
        <v>2025</v>
      </c>
      <c r="C2549">
        <v>32</v>
      </c>
      <c r="D2549" t="s">
        <v>636</v>
      </c>
      <c r="E2549" t="s">
        <v>637</v>
      </c>
      <c r="F2549" t="s">
        <v>283</v>
      </c>
      <c r="G2549" t="s">
        <v>174</v>
      </c>
      <c r="H2549" t="s">
        <v>37</v>
      </c>
      <c r="I2549" t="s">
        <v>235</v>
      </c>
      <c r="J2549" t="s">
        <v>98</v>
      </c>
      <c r="K2549">
        <v>85</v>
      </c>
    </row>
    <row r="2550" spans="1:11" x14ac:dyDescent="0.25">
      <c r="A2550" t="str">
        <f>CONCATENATE(ExportTabel[[#This Row],[Jaar]],"/",ExportTabel[[#This Row],[Week]])</f>
        <v>2025/32</v>
      </c>
      <c r="B2550">
        <v>2025</v>
      </c>
      <c r="C2550">
        <v>32</v>
      </c>
      <c r="D2550" t="s">
        <v>636</v>
      </c>
      <c r="E2550" t="s">
        <v>637</v>
      </c>
      <c r="F2550" t="s">
        <v>283</v>
      </c>
      <c r="G2550" t="s">
        <v>169</v>
      </c>
      <c r="H2550" t="s">
        <v>32</v>
      </c>
      <c r="I2550" t="s">
        <v>254</v>
      </c>
      <c r="J2550" t="s">
        <v>117</v>
      </c>
      <c r="K2550">
        <v>261000</v>
      </c>
    </row>
    <row r="2551" spans="1:11" x14ac:dyDescent="0.25">
      <c r="A2551" t="str">
        <f>CONCATENATE(ExportTabel[[#This Row],[Jaar]],"/",ExportTabel[[#This Row],[Week]])</f>
        <v>2025/32</v>
      </c>
      <c r="B2551">
        <v>2025</v>
      </c>
      <c r="C2551">
        <v>32</v>
      </c>
      <c r="D2551" t="s">
        <v>636</v>
      </c>
      <c r="E2551" t="s">
        <v>637</v>
      </c>
      <c r="F2551" t="s">
        <v>283</v>
      </c>
      <c r="G2551" t="s">
        <v>175</v>
      </c>
      <c r="H2551" t="s">
        <v>38</v>
      </c>
      <c r="I2551" t="s">
        <v>211</v>
      </c>
      <c r="J2551" t="s">
        <v>74</v>
      </c>
      <c r="K2551">
        <v>15</v>
      </c>
    </row>
    <row r="2552" spans="1:11" x14ac:dyDescent="0.25">
      <c r="A2552" t="str">
        <f>CONCATENATE(ExportTabel[[#This Row],[Jaar]],"/",ExportTabel[[#This Row],[Week]])</f>
        <v>2025/32</v>
      </c>
      <c r="B2552">
        <v>2025</v>
      </c>
      <c r="C2552">
        <v>32</v>
      </c>
      <c r="D2552" t="s">
        <v>636</v>
      </c>
      <c r="E2552" t="s">
        <v>637</v>
      </c>
      <c r="F2552" t="s">
        <v>283</v>
      </c>
      <c r="G2552" t="s">
        <v>206</v>
      </c>
      <c r="H2552" t="s">
        <v>69</v>
      </c>
      <c r="I2552" t="s">
        <v>211</v>
      </c>
      <c r="J2552" t="s">
        <v>74</v>
      </c>
      <c r="K2552">
        <v>15</v>
      </c>
    </row>
    <row r="2553" spans="1:11" x14ac:dyDescent="0.25">
      <c r="A2553" t="str">
        <f>CONCATENATE(ExportTabel[[#This Row],[Jaar]],"/",ExportTabel[[#This Row],[Week]])</f>
        <v>2025/32</v>
      </c>
      <c r="B2553">
        <v>2025</v>
      </c>
      <c r="C2553">
        <v>32</v>
      </c>
      <c r="D2553" t="s">
        <v>636</v>
      </c>
      <c r="E2553" t="s">
        <v>637</v>
      </c>
      <c r="F2553" t="s">
        <v>283</v>
      </c>
      <c r="G2553" t="s">
        <v>206</v>
      </c>
      <c r="H2553" t="s">
        <v>69</v>
      </c>
      <c r="I2553" t="s">
        <v>138</v>
      </c>
      <c r="J2553" t="s">
        <v>1</v>
      </c>
      <c r="K2553">
        <v>25</v>
      </c>
    </row>
    <row r="2554" spans="1:11" x14ac:dyDescent="0.25">
      <c r="A2554" t="str">
        <f>CONCATENATE(ExportTabel[[#This Row],[Jaar]],"/",ExportTabel[[#This Row],[Week]])</f>
        <v>2025/32</v>
      </c>
      <c r="B2554">
        <v>2025</v>
      </c>
      <c r="C2554">
        <v>32</v>
      </c>
      <c r="D2554" t="s">
        <v>636</v>
      </c>
      <c r="E2554" t="s">
        <v>637</v>
      </c>
      <c r="F2554" t="s">
        <v>283</v>
      </c>
      <c r="G2554" t="s">
        <v>169</v>
      </c>
      <c r="H2554" t="s">
        <v>32</v>
      </c>
      <c r="I2554" t="s">
        <v>184</v>
      </c>
      <c r="J2554" t="s">
        <v>47</v>
      </c>
      <c r="K2554">
        <v>4</v>
      </c>
    </row>
    <row r="2555" spans="1:11" x14ac:dyDescent="0.25">
      <c r="A2555" t="str">
        <f>CONCATENATE(ExportTabel[[#This Row],[Jaar]],"/",ExportTabel[[#This Row],[Week]])</f>
        <v>2025/32</v>
      </c>
      <c r="B2555">
        <v>2025</v>
      </c>
      <c r="C2555">
        <v>32</v>
      </c>
      <c r="D2555" t="s">
        <v>636</v>
      </c>
      <c r="E2555" t="s">
        <v>637</v>
      </c>
      <c r="F2555" t="s">
        <v>283</v>
      </c>
      <c r="G2555" t="s">
        <v>169</v>
      </c>
      <c r="H2555" t="s">
        <v>32</v>
      </c>
      <c r="I2555" t="s">
        <v>230</v>
      </c>
      <c r="J2555" t="s">
        <v>93</v>
      </c>
      <c r="K2555">
        <v>8</v>
      </c>
    </row>
    <row r="2556" spans="1:11" x14ac:dyDescent="0.25">
      <c r="A2556" t="str">
        <f>CONCATENATE(ExportTabel[[#This Row],[Jaar]],"/",ExportTabel[[#This Row],[Week]])</f>
        <v>2025/32</v>
      </c>
      <c r="B2556">
        <v>2025</v>
      </c>
      <c r="C2556">
        <v>32</v>
      </c>
      <c r="D2556" t="s">
        <v>636</v>
      </c>
      <c r="E2556" t="s">
        <v>637</v>
      </c>
      <c r="F2556" t="s">
        <v>283</v>
      </c>
      <c r="G2556" t="s">
        <v>175</v>
      </c>
      <c r="H2556" t="s">
        <v>38</v>
      </c>
      <c r="I2556" t="s">
        <v>235</v>
      </c>
      <c r="J2556" t="s">
        <v>98</v>
      </c>
      <c r="K2556">
        <v>70</v>
      </c>
    </row>
    <row r="2557" spans="1:11" x14ac:dyDescent="0.25">
      <c r="A2557" t="str">
        <f>CONCATENATE(ExportTabel[[#This Row],[Jaar]],"/",ExportTabel[[#This Row],[Week]])</f>
        <v>2025/32</v>
      </c>
      <c r="B2557">
        <v>2025</v>
      </c>
      <c r="C2557">
        <v>32</v>
      </c>
      <c r="D2557" t="s">
        <v>636</v>
      </c>
      <c r="E2557" t="s">
        <v>637</v>
      </c>
      <c r="F2557" t="s">
        <v>283</v>
      </c>
      <c r="G2557" t="s">
        <v>174</v>
      </c>
      <c r="H2557" t="s">
        <v>37</v>
      </c>
      <c r="I2557" t="s">
        <v>235</v>
      </c>
      <c r="J2557" t="s">
        <v>98</v>
      </c>
      <c r="K2557">
        <v>800</v>
      </c>
    </row>
    <row r="2558" spans="1:11" x14ac:dyDescent="0.25">
      <c r="A2558" t="str">
        <f>CONCATENATE(ExportTabel[[#This Row],[Jaar]],"/",ExportTabel[[#This Row],[Week]])</f>
        <v>2025/32</v>
      </c>
      <c r="B2558">
        <v>2025</v>
      </c>
      <c r="C2558">
        <v>32</v>
      </c>
      <c r="D2558" t="s">
        <v>636</v>
      </c>
      <c r="E2558" t="s">
        <v>637</v>
      </c>
      <c r="F2558" t="s">
        <v>283</v>
      </c>
      <c r="G2558" t="s">
        <v>169</v>
      </c>
      <c r="H2558" t="s">
        <v>32</v>
      </c>
      <c r="I2558" t="s">
        <v>174</v>
      </c>
      <c r="J2558" t="s">
        <v>37</v>
      </c>
      <c r="K2558">
        <v>14</v>
      </c>
    </row>
    <row r="2559" spans="1:11" x14ac:dyDescent="0.25">
      <c r="A2559" t="str">
        <f>CONCATENATE(ExportTabel[[#This Row],[Jaar]],"/",ExportTabel[[#This Row],[Week]])</f>
        <v>2025/32</v>
      </c>
      <c r="B2559">
        <v>2025</v>
      </c>
      <c r="C2559">
        <v>32</v>
      </c>
      <c r="D2559" t="s">
        <v>636</v>
      </c>
      <c r="E2559" t="s">
        <v>637</v>
      </c>
      <c r="F2559" t="s">
        <v>283</v>
      </c>
      <c r="G2559" t="s">
        <v>175</v>
      </c>
      <c r="H2559" t="s">
        <v>38</v>
      </c>
      <c r="I2559" t="s">
        <v>205</v>
      </c>
      <c r="J2559" t="s">
        <v>68</v>
      </c>
      <c r="K2559">
        <v>100</v>
      </c>
    </row>
    <row r="2560" spans="1:11" x14ac:dyDescent="0.25">
      <c r="A2560" t="str">
        <f>CONCATENATE(ExportTabel[[#This Row],[Jaar]],"/",ExportTabel[[#This Row],[Week]])</f>
        <v>2025/32</v>
      </c>
      <c r="B2560">
        <v>2025</v>
      </c>
      <c r="C2560">
        <v>32</v>
      </c>
      <c r="D2560" t="s">
        <v>636</v>
      </c>
      <c r="E2560" t="s">
        <v>637</v>
      </c>
      <c r="F2560" t="s">
        <v>283</v>
      </c>
      <c r="G2560" t="s">
        <v>174</v>
      </c>
      <c r="H2560" t="s">
        <v>37</v>
      </c>
      <c r="I2560" t="s">
        <v>205</v>
      </c>
      <c r="J2560" t="s">
        <v>68</v>
      </c>
      <c r="K2560">
        <v>600</v>
      </c>
    </row>
    <row r="2561" spans="1:11" x14ac:dyDescent="0.25">
      <c r="A2561" t="str">
        <f>CONCATENATE(ExportTabel[[#This Row],[Jaar]],"/",ExportTabel[[#This Row],[Week]])</f>
        <v>2025/32</v>
      </c>
      <c r="B2561">
        <v>2025</v>
      </c>
      <c r="C2561">
        <v>32</v>
      </c>
      <c r="D2561" t="s">
        <v>636</v>
      </c>
      <c r="E2561" t="s">
        <v>637</v>
      </c>
      <c r="F2561" t="s">
        <v>283</v>
      </c>
      <c r="G2561" t="s">
        <v>169</v>
      </c>
      <c r="H2561" t="s">
        <v>32</v>
      </c>
      <c r="I2561" t="s">
        <v>235</v>
      </c>
      <c r="J2561" t="s">
        <v>98</v>
      </c>
      <c r="K2561">
        <v>120</v>
      </c>
    </row>
    <row r="2562" spans="1:11" x14ac:dyDescent="0.25">
      <c r="A2562" t="str">
        <f>CONCATENATE(ExportTabel[[#This Row],[Jaar]],"/",ExportTabel[[#This Row],[Week]])</f>
        <v>2025/32</v>
      </c>
      <c r="B2562">
        <v>2025</v>
      </c>
      <c r="C2562">
        <v>32</v>
      </c>
      <c r="D2562" t="s">
        <v>636</v>
      </c>
      <c r="E2562" t="s">
        <v>637</v>
      </c>
      <c r="F2562" t="s">
        <v>283</v>
      </c>
      <c r="G2562" t="s">
        <v>175</v>
      </c>
      <c r="H2562" t="s">
        <v>38</v>
      </c>
      <c r="I2562" t="s">
        <v>235</v>
      </c>
      <c r="J2562" t="s">
        <v>98</v>
      </c>
      <c r="K2562">
        <v>50</v>
      </c>
    </row>
    <row r="2563" spans="1:11" x14ac:dyDescent="0.25">
      <c r="A2563" t="str">
        <f>CONCATENATE(ExportTabel[[#This Row],[Jaar]],"/",ExportTabel[[#This Row],[Week]])</f>
        <v>2025/32</v>
      </c>
      <c r="B2563">
        <v>2025</v>
      </c>
      <c r="C2563">
        <v>32</v>
      </c>
      <c r="D2563" t="s">
        <v>636</v>
      </c>
      <c r="E2563" t="s">
        <v>637</v>
      </c>
      <c r="F2563" t="s">
        <v>283</v>
      </c>
      <c r="G2563" t="s">
        <v>169</v>
      </c>
      <c r="H2563" t="s">
        <v>32</v>
      </c>
      <c r="I2563" t="s">
        <v>230</v>
      </c>
      <c r="J2563" t="s">
        <v>93</v>
      </c>
      <c r="K2563">
        <v>8</v>
      </c>
    </row>
    <row r="2564" spans="1:11" x14ac:dyDescent="0.25">
      <c r="A2564" t="str">
        <f>CONCATENATE(ExportTabel[[#This Row],[Jaar]],"/",ExportTabel[[#This Row],[Week]])</f>
        <v>2025/32</v>
      </c>
      <c r="B2564">
        <v>2025</v>
      </c>
      <c r="C2564">
        <v>32</v>
      </c>
      <c r="D2564" t="s">
        <v>636</v>
      </c>
      <c r="E2564" t="s">
        <v>637</v>
      </c>
      <c r="F2564" t="s">
        <v>283</v>
      </c>
      <c r="G2564" t="s">
        <v>174</v>
      </c>
      <c r="H2564" t="s">
        <v>37</v>
      </c>
      <c r="I2564" t="s">
        <v>235</v>
      </c>
      <c r="J2564" t="s">
        <v>98</v>
      </c>
      <c r="K2564">
        <v>1350</v>
      </c>
    </row>
    <row r="2565" spans="1:11" x14ac:dyDescent="0.25">
      <c r="A2565" t="str">
        <f>CONCATENATE(ExportTabel[[#This Row],[Jaar]],"/",ExportTabel[[#This Row],[Week]])</f>
        <v>2025/32</v>
      </c>
      <c r="B2565">
        <v>2025</v>
      </c>
      <c r="C2565">
        <v>32</v>
      </c>
      <c r="D2565" t="s">
        <v>636</v>
      </c>
      <c r="E2565" t="s">
        <v>637</v>
      </c>
      <c r="F2565" t="s">
        <v>283</v>
      </c>
      <c r="G2565" t="s">
        <v>174</v>
      </c>
      <c r="H2565" t="s">
        <v>37</v>
      </c>
      <c r="I2565" t="s">
        <v>235</v>
      </c>
      <c r="J2565" t="s">
        <v>98</v>
      </c>
      <c r="K2565">
        <v>1350</v>
      </c>
    </row>
    <row r="2566" spans="1:11" x14ac:dyDescent="0.25">
      <c r="A2566" t="str">
        <f>CONCATENATE(ExportTabel[[#This Row],[Jaar]],"/",ExportTabel[[#This Row],[Week]])</f>
        <v>2025/32</v>
      </c>
      <c r="B2566">
        <v>2025</v>
      </c>
      <c r="C2566">
        <v>32</v>
      </c>
      <c r="D2566" t="s">
        <v>636</v>
      </c>
      <c r="E2566" t="s">
        <v>637</v>
      </c>
      <c r="F2566" t="s">
        <v>283</v>
      </c>
      <c r="G2566" t="s">
        <v>169</v>
      </c>
      <c r="H2566" t="s">
        <v>32</v>
      </c>
      <c r="I2566" t="s">
        <v>235</v>
      </c>
      <c r="J2566" t="s">
        <v>98</v>
      </c>
      <c r="K2566">
        <v>4</v>
      </c>
    </row>
    <row r="2567" spans="1:11" x14ac:dyDescent="0.25">
      <c r="A2567" t="str">
        <f>CONCATENATE(ExportTabel[[#This Row],[Jaar]],"/",ExportTabel[[#This Row],[Week]])</f>
        <v>2025/32</v>
      </c>
      <c r="B2567">
        <v>2025</v>
      </c>
      <c r="C2567">
        <v>32</v>
      </c>
      <c r="D2567" t="s">
        <v>636</v>
      </c>
      <c r="E2567" t="s">
        <v>637</v>
      </c>
      <c r="F2567" t="s">
        <v>283</v>
      </c>
      <c r="G2567" t="s">
        <v>174</v>
      </c>
      <c r="H2567" t="s">
        <v>37</v>
      </c>
      <c r="I2567" t="s">
        <v>235</v>
      </c>
      <c r="J2567" t="s">
        <v>98</v>
      </c>
      <c r="K2567">
        <v>20</v>
      </c>
    </row>
    <row r="2568" spans="1:11" x14ac:dyDescent="0.25">
      <c r="A2568" t="str">
        <f>CONCATENATE(ExportTabel[[#This Row],[Jaar]],"/",ExportTabel[[#This Row],[Week]])</f>
        <v>2025/32</v>
      </c>
      <c r="B2568">
        <v>2025</v>
      </c>
      <c r="C2568">
        <v>32</v>
      </c>
      <c r="D2568" t="s">
        <v>636</v>
      </c>
      <c r="E2568" t="s">
        <v>637</v>
      </c>
      <c r="F2568" t="s">
        <v>283</v>
      </c>
      <c r="G2568" t="s">
        <v>174</v>
      </c>
      <c r="H2568" t="s">
        <v>37</v>
      </c>
      <c r="I2568" t="s">
        <v>180</v>
      </c>
      <c r="J2568" t="s">
        <v>43</v>
      </c>
      <c r="K2568">
        <v>20</v>
      </c>
    </row>
    <row r="2569" spans="1:11" x14ac:dyDescent="0.25">
      <c r="A2569" t="str">
        <f>CONCATENATE(ExportTabel[[#This Row],[Jaar]],"/",ExportTabel[[#This Row],[Week]])</f>
        <v>2025/32</v>
      </c>
      <c r="B2569">
        <v>2025</v>
      </c>
      <c r="C2569">
        <v>32</v>
      </c>
      <c r="D2569" t="s">
        <v>636</v>
      </c>
      <c r="E2569" t="s">
        <v>637</v>
      </c>
      <c r="F2569" t="s">
        <v>283</v>
      </c>
      <c r="G2569" t="s">
        <v>169</v>
      </c>
      <c r="H2569" t="s">
        <v>32</v>
      </c>
      <c r="I2569" t="s">
        <v>150</v>
      </c>
      <c r="J2569" t="s">
        <v>13</v>
      </c>
      <c r="K2569">
        <v>60</v>
      </c>
    </row>
    <row r="2570" spans="1:11" x14ac:dyDescent="0.25">
      <c r="A2570" t="str">
        <f>CONCATENATE(ExportTabel[[#This Row],[Jaar]],"/",ExportTabel[[#This Row],[Week]])</f>
        <v>2025/33</v>
      </c>
      <c r="B2570">
        <v>2025</v>
      </c>
      <c r="C2570">
        <v>33</v>
      </c>
      <c r="D2570" t="s">
        <v>636</v>
      </c>
      <c r="E2570" t="s">
        <v>637</v>
      </c>
      <c r="F2570" t="s">
        <v>283</v>
      </c>
      <c r="G2570" t="s">
        <v>169</v>
      </c>
      <c r="H2570" t="s">
        <v>32</v>
      </c>
      <c r="I2570" t="s">
        <v>169</v>
      </c>
      <c r="J2570" t="s">
        <v>32</v>
      </c>
      <c r="K2570">
        <v>76968</v>
      </c>
    </row>
    <row r="2571" spans="1:11" x14ac:dyDescent="0.25">
      <c r="A2571" t="str">
        <f>CONCATENATE(ExportTabel[[#This Row],[Jaar]],"/",ExportTabel[[#This Row],[Week]])</f>
        <v>2025/33</v>
      </c>
      <c r="B2571">
        <v>2025</v>
      </c>
      <c r="C2571">
        <v>33</v>
      </c>
      <c r="D2571" t="s">
        <v>636</v>
      </c>
      <c r="E2571" t="s">
        <v>637</v>
      </c>
      <c r="F2571" t="s">
        <v>283</v>
      </c>
      <c r="G2571" t="s">
        <v>175</v>
      </c>
      <c r="H2571" t="s">
        <v>38</v>
      </c>
      <c r="I2571" t="s">
        <v>169</v>
      </c>
      <c r="J2571" t="s">
        <v>32</v>
      </c>
      <c r="K2571">
        <v>2675</v>
      </c>
    </row>
    <row r="2572" spans="1:11" x14ac:dyDescent="0.25">
      <c r="A2572" t="str">
        <f>CONCATENATE(ExportTabel[[#This Row],[Jaar]],"/",ExportTabel[[#This Row],[Week]])</f>
        <v>2025/33</v>
      </c>
      <c r="B2572">
        <v>2025</v>
      </c>
      <c r="C2572">
        <v>33</v>
      </c>
      <c r="D2572" t="s">
        <v>636</v>
      </c>
      <c r="E2572" t="s">
        <v>637</v>
      </c>
      <c r="F2572" t="s">
        <v>283</v>
      </c>
      <c r="G2572" t="s">
        <v>206</v>
      </c>
      <c r="H2572" t="s">
        <v>69</v>
      </c>
      <c r="I2572" t="s">
        <v>246</v>
      </c>
      <c r="J2572" t="s">
        <v>109</v>
      </c>
      <c r="K2572">
        <v>250</v>
      </c>
    </row>
    <row r="2573" spans="1:11" x14ac:dyDescent="0.25">
      <c r="A2573" t="str">
        <f>CONCATENATE(ExportTabel[[#This Row],[Jaar]],"/",ExportTabel[[#This Row],[Week]])</f>
        <v>2025/33</v>
      </c>
      <c r="B2573">
        <v>2025</v>
      </c>
      <c r="C2573">
        <v>33</v>
      </c>
      <c r="D2573" t="s">
        <v>636</v>
      </c>
      <c r="E2573" t="s">
        <v>637</v>
      </c>
      <c r="F2573" t="s">
        <v>283</v>
      </c>
      <c r="G2573" t="s">
        <v>174</v>
      </c>
      <c r="H2573" t="s">
        <v>37</v>
      </c>
      <c r="I2573" t="s">
        <v>248</v>
      </c>
      <c r="J2573" t="s">
        <v>111</v>
      </c>
      <c r="K2573">
        <v>30</v>
      </c>
    </row>
    <row r="2574" spans="1:11" x14ac:dyDescent="0.25">
      <c r="A2574" t="str">
        <f>CONCATENATE(ExportTabel[[#This Row],[Jaar]],"/",ExportTabel[[#This Row],[Week]])</f>
        <v>2025/33</v>
      </c>
      <c r="B2574">
        <v>2025</v>
      </c>
      <c r="C2574">
        <v>33</v>
      </c>
      <c r="D2574" t="s">
        <v>636</v>
      </c>
      <c r="E2574" t="s">
        <v>637</v>
      </c>
      <c r="F2574" t="s">
        <v>283</v>
      </c>
      <c r="G2574" t="s">
        <v>169</v>
      </c>
      <c r="H2574" t="s">
        <v>32</v>
      </c>
      <c r="I2574" t="s">
        <v>138</v>
      </c>
      <c r="J2574" t="s">
        <v>1</v>
      </c>
      <c r="K2574">
        <v>4</v>
      </c>
    </row>
    <row r="2575" spans="1:11" x14ac:dyDescent="0.25">
      <c r="A2575" t="str">
        <f>CONCATENATE(ExportTabel[[#This Row],[Jaar]],"/",ExportTabel[[#This Row],[Week]])</f>
        <v>2025/33</v>
      </c>
      <c r="B2575">
        <v>2025</v>
      </c>
      <c r="C2575">
        <v>33</v>
      </c>
      <c r="D2575" t="s">
        <v>636</v>
      </c>
      <c r="E2575" t="s">
        <v>637</v>
      </c>
      <c r="F2575" t="s">
        <v>283</v>
      </c>
      <c r="G2575" t="s">
        <v>169</v>
      </c>
      <c r="H2575" t="s">
        <v>32</v>
      </c>
      <c r="I2575" t="s">
        <v>230</v>
      </c>
      <c r="J2575" t="s">
        <v>93</v>
      </c>
      <c r="K2575">
        <v>16</v>
      </c>
    </row>
    <row r="2576" spans="1:11" x14ac:dyDescent="0.25">
      <c r="A2576" t="str">
        <f>CONCATENATE(ExportTabel[[#This Row],[Jaar]],"/",ExportTabel[[#This Row],[Week]])</f>
        <v>2025/33</v>
      </c>
      <c r="B2576">
        <v>2025</v>
      </c>
      <c r="C2576">
        <v>33</v>
      </c>
      <c r="D2576" t="s">
        <v>636</v>
      </c>
      <c r="E2576" t="s">
        <v>637</v>
      </c>
      <c r="F2576" t="s">
        <v>283</v>
      </c>
      <c r="G2576" t="s">
        <v>169</v>
      </c>
      <c r="H2576" t="s">
        <v>32</v>
      </c>
      <c r="I2576" t="s">
        <v>161</v>
      </c>
      <c r="J2576" t="s">
        <v>24</v>
      </c>
      <c r="K2576">
        <v>200</v>
      </c>
    </row>
    <row r="2577" spans="1:11" x14ac:dyDescent="0.25">
      <c r="A2577" t="str">
        <f>CONCATENATE(ExportTabel[[#This Row],[Jaar]],"/",ExportTabel[[#This Row],[Week]])</f>
        <v>2025/33</v>
      </c>
      <c r="B2577">
        <v>2025</v>
      </c>
      <c r="C2577">
        <v>33</v>
      </c>
      <c r="D2577" t="s">
        <v>636</v>
      </c>
      <c r="E2577" t="s">
        <v>637</v>
      </c>
      <c r="F2577" t="s">
        <v>283</v>
      </c>
      <c r="G2577" t="s">
        <v>206</v>
      </c>
      <c r="H2577" t="s">
        <v>69</v>
      </c>
      <c r="I2577" t="s">
        <v>161</v>
      </c>
      <c r="J2577" t="s">
        <v>24</v>
      </c>
      <c r="K2577">
        <v>30</v>
      </c>
    </row>
    <row r="2578" spans="1:11" x14ac:dyDescent="0.25">
      <c r="A2578" t="str">
        <f>CONCATENATE(ExportTabel[[#This Row],[Jaar]],"/",ExportTabel[[#This Row],[Week]])</f>
        <v>2025/33</v>
      </c>
      <c r="B2578">
        <v>2025</v>
      </c>
      <c r="C2578">
        <v>33</v>
      </c>
      <c r="D2578" t="s">
        <v>636</v>
      </c>
      <c r="E2578" t="s">
        <v>637</v>
      </c>
      <c r="F2578" t="s">
        <v>283</v>
      </c>
      <c r="G2578" t="s">
        <v>169</v>
      </c>
      <c r="H2578" t="s">
        <v>32</v>
      </c>
      <c r="I2578" t="s">
        <v>138</v>
      </c>
      <c r="J2578" t="s">
        <v>1</v>
      </c>
      <c r="K2578">
        <v>12</v>
      </c>
    </row>
    <row r="2579" spans="1:11" x14ac:dyDescent="0.25">
      <c r="A2579" t="str">
        <f>CONCATENATE(ExportTabel[[#This Row],[Jaar]],"/",ExportTabel[[#This Row],[Week]])</f>
        <v>2025/33</v>
      </c>
      <c r="B2579">
        <v>2025</v>
      </c>
      <c r="C2579">
        <v>33</v>
      </c>
      <c r="D2579" t="s">
        <v>636</v>
      </c>
      <c r="E2579" t="s">
        <v>637</v>
      </c>
      <c r="F2579" t="s">
        <v>283</v>
      </c>
      <c r="G2579" t="s">
        <v>178</v>
      </c>
      <c r="H2579" t="s">
        <v>41</v>
      </c>
      <c r="I2579" t="s">
        <v>205</v>
      </c>
      <c r="J2579" t="s">
        <v>68</v>
      </c>
      <c r="K2579">
        <v>250</v>
      </c>
    </row>
    <row r="2580" spans="1:11" x14ac:dyDescent="0.25">
      <c r="A2580" t="str">
        <f>CONCATENATE(ExportTabel[[#This Row],[Jaar]],"/",ExportTabel[[#This Row],[Week]])</f>
        <v>2025/33</v>
      </c>
      <c r="B2580">
        <v>2025</v>
      </c>
      <c r="C2580">
        <v>33</v>
      </c>
      <c r="D2580" t="s">
        <v>636</v>
      </c>
      <c r="E2580" t="s">
        <v>637</v>
      </c>
      <c r="F2580" t="s">
        <v>283</v>
      </c>
      <c r="G2580" t="s">
        <v>175</v>
      </c>
      <c r="H2580" t="s">
        <v>38</v>
      </c>
      <c r="I2580" t="s">
        <v>205</v>
      </c>
      <c r="J2580" t="s">
        <v>68</v>
      </c>
      <c r="K2580">
        <v>625</v>
      </c>
    </row>
    <row r="2581" spans="1:11" x14ac:dyDescent="0.25">
      <c r="A2581" t="str">
        <f>CONCATENATE(ExportTabel[[#This Row],[Jaar]],"/",ExportTabel[[#This Row],[Week]])</f>
        <v>2025/33</v>
      </c>
      <c r="B2581">
        <v>2025</v>
      </c>
      <c r="C2581">
        <v>33</v>
      </c>
      <c r="D2581" t="s">
        <v>636</v>
      </c>
      <c r="E2581" t="s">
        <v>637</v>
      </c>
      <c r="F2581" t="s">
        <v>283</v>
      </c>
      <c r="G2581" t="s">
        <v>206</v>
      </c>
      <c r="H2581" t="s">
        <v>69</v>
      </c>
      <c r="I2581" t="s">
        <v>180</v>
      </c>
      <c r="J2581" t="s">
        <v>43</v>
      </c>
      <c r="K2581">
        <v>40</v>
      </c>
    </row>
    <row r="2582" spans="1:11" x14ac:dyDescent="0.25">
      <c r="A2582" t="str">
        <f>CONCATENATE(ExportTabel[[#This Row],[Jaar]],"/",ExportTabel[[#This Row],[Week]])</f>
        <v>2025/33</v>
      </c>
      <c r="B2582">
        <v>2025</v>
      </c>
      <c r="C2582">
        <v>33</v>
      </c>
      <c r="D2582" t="s">
        <v>636</v>
      </c>
      <c r="E2582" t="s">
        <v>637</v>
      </c>
      <c r="F2582" t="s">
        <v>283</v>
      </c>
      <c r="G2582" t="s">
        <v>206</v>
      </c>
      <c r="H2582" t="s">
        <v>69</v>
      </c>
      <c r="I2582" t="s">
        <v>180</v>
      </c>
      <c r="J2582" t="s">
        <v>43</v>
      </c>
      <c r="K2582">
        <v>30</v>
      </c>
    </row>
    <row r="2583" spans="1:11" x14ac:dyDescent="0.25">
      <c r="A2583" t="str">
        <f>CONCATENATE(ExportTabel[[#This Row],[Jaar]],"/",ExportTabel[[#This Row],[Week]])</f>
        <v>2025/33</v>
      </c>
      <c r="B2583">
        <v>2025</v>
      </c>
      <c r="C2583">
        <v>33</v>
      </c>
      <c r="D2583" t="s">
        <v>636</v>
      </c>
      <c r="E2583" t="s">
        <v>637</v>
      </c>
      <c r="F2583" t="s">
        <v>283</v>
      </c>
      <c r="G2583" t="s">
        <v>178</v>
      </c>
      <c r="H2583" t="s">
        <v>41</v>
      </c>
      <c r="I2583" t="s">
        <v>180</v>
      </c>
      <c r="J2583" t="s">
        <v>43</v>
      </c>
      <c r="K2583">
        <v>36</v>
      </c>
    </row>
    <row r="2584" spans="1:11" x14ac:dyDescent="0.25">
      <c r="A2584" t="str">
        <f>CONCATENATE(ExportTabel[[#This Row],[Jaar]],"/",ExportTabel[[#This Row],[Week]])</f>
        <v>2025/33</v>
      </c>
      <c r="B2584">
        <v>2025</v>
      </c>
      <c r="C2584">
        <v>33</v>
      </c>
      <c r="D2584" t="s">
        <v>636</v>
      </c>
      <c r="E2584" t="s">
        <v>637</v>
      </c>
      <c r="F2584" t="s">
        <v>283</v>
      </c>
      <c r="G2584" t="s">
        <v>175</v>
      </c>
      <c r="H2584" t="s">
        <v>38</v>
      </c>
      <c r="I2584" t="s">
        <v>180</v>
      </c>
      <c r="J2584" t="s">
        <v>43</v>
      </c>
      <c r="K2584">
        <v>20</v>
      </c>
    </row>
    <row r="2585" spans="1:11" x14ac:dyDescent="0.25">
      <c r="A2585" t="str">
        <f>CONCATENATE(ExportTabel[[#This Row],[Jaar]],"/",ExportTabel[[#This Row],[Week]])</f>
        <v>2025/33</v>
      </c>
      <c r="B2585">
        <v>2025</v>
      </c>
      <c r="C2585">
        <v>33</v>
      </c>
      <c r="D2585" t="s">
        <v>636</v>
      </c>
      <c r="E2585" t="s">
        <v>637</v>
      </c>
      <c r="F2585" t="s">
        <v>283</v>
      </c>
      <c r="G2585" t="s">
        <v>178</v>
      </c>
      <c r="H2585" t="s">
        <v>41</v>
      </c>
      <c r="I2585" t="s">
        <v>182</v>
      </c>
      <c r="J2585" t="s">
        <v>45</v>
      </c>
      <c r="K2585">
        <v>25</v>
      </c>
    </row>
    <row r="2586" spans="1:11" x14ac:dyDescent="0.25">
      <c r="A2586" t="str">
        <f>CONCATENATE(ExportTabel[[#This Row],[Jaar]],"/",ExportTabel[[#This Row],[Week]])</f>
        <v>2025/33</v>
      </c>
      <c r="B2586">
        <v>2025</v>
      </c>
      <c r="C2586">
        <v>33</v>
      </c>
      <c r="D2586" t="s">
        <v>636</v>
      </c>
      <c r="E2586" t="s">
        <v>637</v>
      </c>
      <c r="F2586" t="s">
        <v>283</v>
      </c>
      <c r="G2586" t="s">
        <v>175</v>
      </c>
      <c r="H2586" t="s">
        <v>38</v>
      </c>
      <c r="I2586" t="s">
        <v>180</v>
      </c>
      <c r="J2586" t="s">
        <v>43</v>
      </c>
      <c r="K2586">
        <v>120</v>
      </c>
    </row>
    <row r="2587" spans="1:11" x14ac:dyDescent="0.25">
      <c r="A2587" t="str">
        <f>CONCATENATE(ExportTabel[[#This Row],[Jaar]],"/",ExportTabel[[#This Row],[Week]])</f>
        <v>2025/33</v>
      </c>
      <c r="B2587">
        <v>2025</v>
      </c>
      <c r="C2587">
        <v>33</v>
      </c>
      <c r="D2587" t="s">
        <v>636</v>
      </c>
      <c r="E2587" t="s">
        <v>637</v>
      </c>
      <c r="F2587" t="s">
        <v>283</v>
      </c>
      <c r="G2587" t="s">
        <v>169</v>
      </c>
      <c r="H2587" t="s">
        <v>32</v>
      </c>
      <c r="I2587" t="s">
        <v>230</v>
      </c>
      <c r="J2587" t="s">
        <v>93</v>
      </c>
      <c r="K2587">
        <v>15</v>
      </c>
    </row>
    <row r="2588" spans="1:11" x14ac:dyDescent="0.25">
      <c r="A2588" t="str">
        <f>CONCATENATE(ExportTabel[[#This Row],[Jaar]],"/",ExportTabel[[#This Row],[Week]])</f>
        <v>2025/33</v>
      </c>
      <c r="B2588">
        <v>2025</v>
      </c>
      <c r="C2588">
        <v>33</v>
      </c>
      <c r="D2588" t="s">
        <v>636</v>
      </c>
      <c r="E2588" t="s">
        <v>637</v>
      </c>
      <c r="F2588" t="s">
        <v>283</v>
      </c>
      <c r="G2588" t="s">
        <v>169</v>
      </c>
      <c r="H2588" t="s">
        <v>32</v>
      </c>
      <c r="I2588" t="s">
        <v>205</v>
      </c>
      <c r="J2588" t="s">
        <v>68</v>
      </c>
      <c r="K2588">
        <v>210</v>
      </c>
    </row>
    <row r="2589" spans="1:11" x14ac:dyDescent="0.25">
      <c r="A2589" t="str">
        <f>CONCATENATE(ExportTabel[[#This Row],[Jaar]],"/",ExportTabel[[#This Row],[Week]])</f>
        <v>2025/33</v>
      </c>
      <c r="B2589">
        <v>2025</v>
      </c>
      <c r="C2589">
        <v>33</v>
      </c>
      <c r="D2589" t="s">
        <v>636</v>
      </c>
      <c r="E2589" t="s">
        <v>637</v>
      </c>
      <c r="F2589" t="s">
        <v>283</v>
      </c>
      <c r="G2589" t="s">
        <v>169</v>
      </c>
      <c r="H2589" t="s">
        <v>32</v>
      </c>
      <c r="I2589" t="s">
        <v>230</v>
      </c>
      <c r="J2589" t="s">
        <v>93</v>
      </c>
      <c r="K2589">
        <v>7</v>
      </c>
    </row>
    <row r="2590" spans="1:11" x14ac:dyDescent="0.25">
      <c r="A2590" t="str">
        <f>CONCATENATE(ExportTabel[[#This Row],[Jaar]],"/",ExportTabel[[#This Row],[Week]])</f>
        <v>2025/33</v>
      </c>
      <c r="B2590">
        <v>2025</v>
      </c>
      <c r="C2590">
        <v>33</v>
      </c>
      <c r="D2590" t="s">
        <v>636</v>
      </c>
      <c r="E2590" t="s">
        <v>637</v>
      </c>
      <c r="F2590" t="s">
        <v>283</v>
      </c>
      <c r="G2590" t="s">
        <v>178</v>
      </c>
      <c r="H2590" t="s">
        <v>41</v>
      </c>
      <c r="I2590" t="s">
        <v>243</v>
      </c>
      <c r="J2590" t="s">
        <v>106</v>
      </c>
      <c r="K2590">
        <v>12</v>
      </c>
    </row>
    <row r="2591" spans="1:11" x14ac:dyDescent="0.25">
      <c r="A2591" t="str">
        <f>CONCATENATE(ExportTabel[[#This Row],[Jaar]],"/",ExportTabel[[#This Row],[Week]])</f>
        <v>2025/33</v>
      </c>
      <c r="B2591">
        <v>2025</v>
      </c>
      <c r="C2591">
        <v>33</v>
      </c>
      <c r="D2591" t="s">
        <v>636</v>
      </c>
      <c r="E2591" t="s">
        <v>637</v>
      </c>
      <c r="F2591" t="s">
        <v>283</v>
      </c>
      <c r="G2591" t="s">
        <v>175</v>
      </c>
      <c r="H2591" t="s">
        <v>38</v>
      </c>
      <c r="I2591" t="s">
        <v>180</v>
      </c>
      <c r="J2591" t="s">
        <v>43</v>
      </c>
      <c r="K2591">
        <v>30</v>
      </c>
    </row>
    <row r="2592" spans="1:11" x14ac:dyDescent="0.25">
      <c r="A2592" t="str">
        <f>CONCATENATE(ExportTabel[[#This Row],[Jaar]],"/",ExportTabel[[#This Row],[Week]])</f>
        <v>2025/33</v>
      </c>
      <c r="B2592">
        <v>2025</v>
      </c>
      <c r="C2592">
        <v>33</v>
      </c>
      <c r="D2592" t="s">
        <v>636</v>
      </c>
      <c r="E2592" t="s">
        <v>637</v>
      </c>
      <c r="F2592" t="s">
        <v>283</v>
      </c>
      <c r="G2592" t="s">
        <v>174</v>
      </c>
      <c r="H2592" t="s">
        <v>37</v>
      </c>
      <c r="I2592" t="s">
        <v>180</v>
      </c>
      <c r="J2592" t="s">
        <v>43</v>
      </c>
      <c r="K2592">
        <v>1400</v>
      </c>
    </row>
    <row r="2593" spans="1:11" x14ac:dyDescent="0.25">
      <c r="A2593" t="str">
        <f>CONCATENATE(ExportTabel[[#This Row],[Jaar]],"/",ExportTabel[[#This Row],[Week]])</f>
        <v>2025/33</v>
      </c>
      <c r="B2593">
        <v>2025</v>
      </c>
      <c r="C2593">
        <v>33</v>
      </c>
      <c r="D2593" t="s">
        <v>636</v>
      </c>
      <c r="E2593" t="s">
        <v>637</v>
      </c>
      <c r="F2593" t="s">
        <v>283</v>
      </c>
      <c r="G2593" t="s">
        <v>174</v>
      </c>
      <c r="H2593" t="s">
        <v>37</v>
      </c>
      <c r="I2593" t="s">
        <v>180</v>
      </c>
      <c r="J2593" t="s">
        <v>43</v>
      </c>
      <c r="K2593">
        <v>2440</v>
      </c>
    </row>
    <row r="2594" spans="1:11" x14ac:dyDescent="0.25">
      <c r="A2594" t="str">
        <f>CONCATENATE(ExportTabel[[#This Row],[Jaar]],"/",ExportTabel[[#This Row],[Week]])</f>
        <v>2025/33</v>
      </c>
      <c r="B2594">
        <v>2025</v>
      </c>
      <c r="C2594">
        <v>33</v>
      </c>
      <c r="D2594" t="s">
        <v>636</v>
      </c>
      <c r="E2594" t="s">
        <v>637</v>
      </c>
      <c r="F2594" t="s">
        <v>283</v>
      </c>
      <c r="G2594" t="s">
        <v>174</v>
      </c>
      <c r="H2594" t="s">
        <v>37</v>
      </c>
      <c r="I2594" t="s">
        <v>180</v>
      </c>
      <c r="J2594" t="s">
        <v>43</v>
      </c>
      <c r="K2594">
        <v>1032</v>
      </c>
    </row>
    <row r="2595" spans="1:11" x14ac:dyDescent="0.25">
      <c r="A2595" t="str">
        <f>CONCATENATE(ExportTabel[[#This Row],[Jaar]],"/",ExportTabel[[#This Row],[Week]])</f>
        <v>2025/33</v>
      </c>
      <c r="B2595">
        <v>2025</v>
      </c>
      <c r="C2595">
        <v>33</v>
      </c>
      <c r="D2595" t="s">
        <v>636</v>
      </c>
      <c r="E2595" t="s">
        <v>637</v>
      </c>
      <c r="F2595" t="s">
        <v>283</v>
      </c>
      <c r="G2595" t="s">
        <v>175</v>
      </c>
      <c r="H2595" t="s">
        <v>38</v>
      </c>
      <c r="I2595" t="s">
        <v>235</v>
      </c>
      <c r="J2595" t="s">
        <v>98</v>
      </c>
      <c r="K2595">
        <v>150</v>
      </c>
    </row>
    <row r="2596" spans="1:11" x14ac:dyDescent="0.25">
      <c r="A2596" t="str">
        <f>CONCATENATE(ExportTabel[[#This Row],[Jaar]],"/",ExportTabel[[#This Row],[Week]])</f>
        <v>2025/33</v>
      </c>
      <c r="B2596">
        <v>2025</v>
      </c>
      <c r="C2596">
        <v>33</v>
      </c>
      <c r="D2596" t="s">
        <v>636</v>
      </c>
      <c r="E2596" t="s">
        <v>637</v>
      </c>
      <c r="F2596" t="s">
        <v>283</v>
      </c>
      <c r="G2596" t="s">
        <v>169</v>
      </c>
      <c r="H2596" t="s">
        <v>32</v>
      </c>
      <c r="I2596" t="s">
        <v>235</v>
      </c>
      <c r="J2596" t="s">
        <v>98</v>
      </c>
      <c r="K2596">
        <v>320</v>
      </c>
    </row>
    <row r="2597" spans="1:11" x14ac:dyDescent="0.25">
      <c r="A2597" t="str">
        <f>CONCATENATE(ExportTabel[[#This Row],[Jaar]],"/",ExportTabel[[#This Row],[Week]])</f>
        <v>2025/33</v>
      </c>
      <c r="B2597">
        <v>2025</v>
      </c>
      <c r="C2597">
        <v>33</v>
      </c>
      <c r="D2597" t="s">
        <v>636</v>
      </c>
      <c r="E2597" t="s">
        <v>637</v>
      </c>
      <c r="F2597" t="s">
        <v>283</v>
      </c>
      <c r="G2597" t="s">
        <v>169</v>
      </c>
      <c r="H2597" t="s">
        <v>32</v>
      </c>
      <c r="I2597" t="s">
        <v>235</v>
      </c>
      <c r="J2597" t="s">
        <v>98</v>
      </c>
      <c r="K2597">
        <v>70</v>
      </c>
    </row>
    <row r="2598" spans="1:11" x14ac:dyDescent="0.25">
      <c r="A2598" t="str">
        <f>CONCATENATE(ExportTabel[[#This Row],[Jaar]],"/",ExportTabel[[#This Row],[Week]])</f>
        <v>2025/33</v>
      </c>
      <c r="B2598">
        <v>2025</v>
      </c>
      <c r="C2598">
        <v>33</v>
      </c>
      <c r="D2598" t="s">
        <v>636</v>
      </c>
      <c r="E2598" t="s">
        <v>637</v>
      </c>
      <c r="F2598" t="s">
        <v>283</v>
      </c>
      <c r="G2598" t="s">
        <v>169</v>
      </c>
      <c r="H2598" t="s">
        <v>32</v>
      </c>
      <c r="I2598" t="s">
        <v>177</v>
      </c>
      <c r="J2598" t="s">
        <v>40</v>
      </c>
      <c r="K2598">
        <v>4</v>
      </c>
    </row>
    <row r="2599" spans="1:11" x14ac:dyDescent="0.25">
      <c r="A2599" t="str">
        <f>CONCATENATE(ExportTabel[[#This Row],[Jaar]],"/",ExportTabel[[#This Row],[Week]])</f>
        <v>2025/33</v>
      </c>
      <c r="B2599">
        <v>2025</v>
      </c>
      <c r="C2599">
        <v>33</v>
      </c>
      <c r="D2599" t="s">
        <v>636</v>
      </c>
      <c r="E2599" t="s">
        <v>637</v>
      </c>
      <c r="F2599" t="s">
        <v>283</v>
      </c>
      <c r="G2599" t="s">
        <v>169</v>
      </c>
      <c r="H2599" t="s">
        <v>32</v>
      </c>
      <c r="I2599" t="s">
        <v>177</v>
      </c>
      <c r="J2599" t="s">
        <v>40</v>
      </c>
      <c r="K2599">
        <v>16</v>
      </c>
    </row>
    <row r="2600" spans="1:11" x14ac:dyDescent="0.25">
      <c r="A2600" t="str">
        <f>CONCATENATE(ExportTabel[[#This Row],[Jaar]],"/",ExportTabel[[#This Row],[Week]])</f>
        <v>2025/33</v>
      </c>
      <c r="B2600">
        <v>2025</v>
      </c>
      <c r="C2600">
        <v>33</v>
      </c>
      <c r="D2600" t="s">
        <v>636</v>
      </c>
      <c r="E2600" t="s">
        <v>637</v>
      </c>
      <c r="F2600" t="s">
        <v>283</v>
      </c>
      <c r="G2600" t="s">
        <v>174</v>
      </c>
      <c r="H2600" t="s">
        <v>37</v>
      </c>
      <c r="I2600" t="s">
        <v>180</v>
      </c>
      <c r="J2600" t="s">
        <v>43</v>
      </c>
      <c r="K2600">
        <v>2800</v>
      </c>
    </row>
    <row r="2601" spans="1:11" x14ac:dyDescent="0.25">
      <c r="A2601" t="str">
        <f>CONCATENATE(ExportTabel[[#This Row],[Jaar]],"/",ExportTabel[[#This Row],[Week]])</f>
        <v>2025/33</v>
      </c>
      <c r="B2601">
        <v>2025</v>
      </c>
      <c r="C2601">
        <v>33</v>
      </c>
      <c r="D2601" t="s">
        <v>636</v>
      </c>
      <c r="E2601" t="s">
        <v>637</v>
      </c>
      <c r="F2601" t="s">
        <v>283</v>
      </c>
      <c r="G2601" t="s">
        <v>174</v>
      </c>
      <c r="H2601" t="s">
        <v>37</v>
      </c>
      <c r="I2601" t="s">
        <v>180</v>
      </c>
      <c r="J2601" t="s">
        <v>43</v>
      </c>
      <c r="K2601">
        <v>1400</v>
      </c>
    </row>
    <row r="2602" spans="1:11" x14ac:dyDescent="0.25">
      <c r="A2602" t="str">
        <f>CONCATENATE(ExportTabel[[#This Row],[Jaar]],"/",ExportTabel[[#This Row],[Week]])</f>
        <v>2025/33</v>
      </c>
      <c r="B2602">
        <v>2025</v>
      </c>
      <c r="C2602">
        <v>33</v>
      </c>
      <c r="D2602" t="s">
        <v>636</v>
      </c>
      <c r="E2602" t="s">
        <v>637</v>
      </c>
      <c r="F2602" t="s">
        <v>283</v>
      </c>
      <c r="G2602" t="s">
        <v>175</v>
      </c>
      <c r="H2602" t="s">
        <v>38</v>
      </c>
      <c r="I2602" t="s">
        <v>243</v>
      </c>
      <c r="J2602" t="s">
        <v>106</v>
      </c>
      <c r="K2602">
        <v>11</v>
      </c>
    </row>
    <row r="2603" spans="1:11" x14ac:dyDescent="0.25">
      <c r="A2603" t="str">
        <f>CONCATENATE(ExportTabel[[#This Row],[Jaar]],"/",ExportTabel[[#This Row],[Week]])</f>
        <v>2025/33</v>
      </c>
      <c r="B2603">
        <v>2025</v>
      </c>
      <c r="C2603">
        <v>33</v>
      </c>
      <c r="D2603" t="s">
        <v>636</v>
      </c>
      <c r="E2603" t="s">
        <v>637</v>
      </c>
      <c r="F2603" t="s">
        <v>283</v>
      </c>
      <c r="G2603" t="s">
        <v>175</v>
      </c>
      <c r="H2603" t="s">
        <v>38</v>
      </c>
      <c r="I2603" t="s">
        <v>236</v>
      </c>
      <c r="J2603" t="s">
        <v>99</v>
      </c>
      <c r="K2603">
        <v>6</v>
      </c>
    </row>
    <row r="2604" spans="1:11" x14ac:dyDescent="0.25">
      <c r="A2604" t="str">
        <f>CONCATENATE(ExportTabel[[#This Row],[Jaar]],"/",ExportTabel[[#This Row],[Week]])</f>
        <v>2025/33</v>
      </c>
      <c r="B2604">
        <v>2025</v>
      </c>
      <c r="C2604">
        <v>33</v>
      </c>
      <c r="D2604" t="s">
        <v>636</v>
      </c>
      <c r="E2604" t="s">
        <v>637</v>
      </c>
      <c r="F2604" t="s">
        <v>283</v>
      </c>
      <c r="G2604" t="s">
        <v>174</v>
      </c>
      <c r="H2604" t="s">
        <v>37</v>
      </c>
      <c r="I2604" t="s">
        <v>236</v>
      </c>
      <c r="J2604" t="s">
        <v>99</v>
      </c>
      <c r="K2604">
        <v>50</v>
      </c>
    </row>
    <row r="2605" spans="1:11" x14ac:dyDescent="0.25">
      <c r="A2605" t="str">
        <f>CONCATENATE(ExportTabel[[#This Row],[Jaar]],"/",ExportTabel[[#This Row],[Week]])</f>
        <v>2025/33</v>
      </c>
      <c r="B2605">
        <v>2025</v>
      </c>
      <c r="C2605">
        <v>33</v>
      </c>
      <c r="D2605" t="s">
        <v>636</v>
      </c>
      <c r="E2605" t="s">
        <v>637</v>
      </c>
      <c r="F2605" t="s">
        <v>283</v>
      </c>
      <c r="G2605" t="s">
        <v>206</v>
      </c>
      <c r="H2605" t="s">
        <v>69</v>
      </c>
      <c r="I2605" t="s">
        <v>236</v>
      </c>
      <c r="J2605" t="s">
        <v>99</v>
      </c>
      <c r="K2605">
        <v>5</v>
      </c>
    </row>
    <row r="2606" spans="1:11" x14ac:dyDescent="0.25">
      <c r="A2606" t="str">
        <f>CONCATENATE(ExportTabel[[#This Row],[Jaar]],"/",ExportTabel[[#This Row],[Week]])</f>
        <v>2025/33</v>
      </c>
      <c r="B2606">
        <v>2025</v>
      </c>
      <c r="C2606">
        <v>33</v>
      </c>
      <c r="D2606" t="s">
        <v>636</v>
      </c>
      <c r="E2606" t="s">
        <v>637</v>
      </c>
      <c r="F2606" t="s">
        <v>283</v>
      </c>
      <c r="G2606" t="s">
        <v>178</v>
      </c>
      <c r="H2606" t="s">
        <v>41</v>
      </c>
      <c r="I2606" t="s">
        <v>235</v>
      </c>
      <c r="J2606" t="s">
        <v>98</v>
      </c>
      <c r="K2606">
        <v>80</v>
      </c>
    </row>
    <row r="2607" spans="1:11" x14ac:dyDescent="0.25">
      <c r="A2607" t="str">
        <f>CONCATENATE(ExportTabel[[#This Row],[Jaar]],"/",ExportTabel[[#This Row],[Week]])</f>
        <v>2025/33</v>
      </c>
      <c r="B2607">
        <v>2025</v>
      </c>
      <c r="C2607">
        <v>33</v>
      </c>
      <c r="D2607" t="s">
        <v>636</v>
      </c>
      <c r="E2607" t="s">
        <v>637</v>
      </c>
      <c r="F2607" t="s">
        <v>283</v>
      </c>
      <c r="G2607" t="s">
        <v>175</v>
      </c>
      <c r="H2607" t="s">
        <v>38</v>
      </c>
      <c r="I2607" t="s">
        <v>235</v>
      </c>
      <c r="J2607" t="s">
        <v>98</v>
      </c>
      <c r="K2607">
        <v>80</v>
      </c>
    </row>
    <row r="2608" spans="1:11" x14ac:dyDescent="0.25">
      <c r="A2608" t="str">
        <f>CONCATENATE(ExportTabel[[#This Row],[Jaar]],"/",ExportTabel[[#This Row],[Week]])</f>
        <v>2025/33</v>
      </c>
      <c r="B2608">
        <v>2025</v>
      </c>
      <c r="C2608">
        <v>33</v>
      </c>
      <c r="D2608" t="s">
        <v>636</v>
      </c>
      <c r="E2608" t="s">
        <v>637</v>
      </c>
      <c r="F2608" t="s">
        <v>283</v>
      </c>
      <c r="G2608" t="s">
        <v>174</v>
      </c>
      <c r="H2608" t="s">
        <v>37</v>
      </c>
      <c r="I2608" t="s">
        <v>235</v>
      </c>
      <c r="J2608" t="s">
        <v>98</v>
      </c>
      <c r="K2608">
        <v>10</v>
      </c>
    </row>
    <row r="2609" spans="1:11" x14ac:dyDescent="0.25">
      <c r="A2609" t="str">
        <f>CONCATENATE(ExportTabel[[#This Row],[Jaar]],"/",ExportTabel[[#This Row],[Week]])</f>
        <v>2025/33</v>
      </c>
      <c r="B2609">
        <v>2025</v>
      </c>
      <c r="C2609">
        <v>33</v>
      </c>
      <c r="D2609" t="s">
        <v>636</v>
      </c>
      <c r="E2609" t="s">
        <v>637</v>
      </c>
      <c r="F2609" t="s">
        <v>283</v>
      </c>
      <c r="G2609" t="s">
        <v>175</v>
      </c>
      <c r="H2609" t="s">
        <v>38</v>
      </c>
      <c r="I2609" t="s">
        <v>235</v>
      </c>
      <c r="J2609" t="s">
        <v>98</v>
      </c>
      <c r="K2609">
        <v>100</v>
      </c>
    </row>
    <row r="2610" spans="1:11" x14ac:dyDescent="0.25">
      <c r="A2610" t="str">
        <f>CONCATENATE(ExportTabel[[#This Row],[Jaar]],"/",ExportTabel[[#This Row],[Week]])</f>
        <v>2025/33</v>
      </c>
      <c r="B2610">
        <v>2025</v>
      </c>
      <c r="C2610">
        <v>33</v>
      </c>
      <c r="D2610" t="s">
        <v>636</v>
      </c>
      <c r="E2610" t="s">
        <v>637</v>
      </c>
      <c r="F2610" t="s">
        <v>283</v>
      </c>
      <c r="G2610" t="s">
        <v>169</v>
      </c>
      <c r="H2610" t="s">
        <v>32</v>
      </c>
      <c r="I2610" t="s">
        <v>235</v>
      </c>
      <c r="J2610" t="s">
        <v>98</v>
      </c>
      <c r="K2610">
        <v>320</v>
      </c>
    </row>
    <row r="2611" spans="1:11" x14ac:dyDescent="0.25">
      <c r="A2611" t="str">
        <f>CONCATENATE(ExportTabel[[#This Row],[Jaar]],"/",ExportTabel[[#This Row],[Week]])</f>
        <v>2025/33</v>
      </c>
      <c r="B2611">
        <v>2025</v>
      </c>
      <c r="C2611">
        <v>33</v>
      </c>
      <c r="D2611" t="s">
        <v>636</v>
      </c>
      <c r="E2611" t="s">
        <v>637</v>
      </c>
      <c r="F2611" t="s">
        <v>283</v>
      </c>
      <c r="G2611" t="s">
        <v>274</v>
      </c>
      <c r="H2611" t="s">
        <v>137</v>
      </c>
      <c r="I2611" t="s">
        <v>180</v>
      </c>
      <c r="J2611" t="s">
        <v>43</v>
      </c>
      <c r="K2611">
        <v>60</v>
      </c>
    </row>
    <row r="2612" spans="1:11" x14ac:dyDescent="0.25">
      <c r="A2612" t="str">
        <f>CONCATENATE(ExportTabel[[#This Row],[Jaar]],"/",ExportTabel[[#This Row],[Week]])</f>
        <v>2025/33</v>
      </c>
      <c r="B2612">
        <v>2025</v>
      </c>
      <c r="C2612">
        <v>33</v>
      </c>
      <c r="D2612" t="s">
        <v>636</v>
      </c>
      <c r="E2612" t="s">
        <v>637</v>
      </c>
      <c r="F2612" t="s">
        <v>283</v>
      </c>
      <c r="G2612" t="s">
        <v>169</v>
      </c>
      <c r="H2612" t="s">
        <v>32</v>
      </c>
      <c r="I2612" t="s">
        <v>180</v>
      </c>
      <c r="J2612" t="s">
        <v>43</v>
      </c>
      <c r="K2612">
        <v>270</v>
      </c>
    </row>
    <row r="2613" spans="1:11" x14ac:dyDescent="0.25">
      <c r="A2613" t="str">
        <f>CONCATENATE(ExportTabel[[#This Row],[Jaar]],"/",ExportTabel[[#This Row],[Week]])</f>
        <v>2025/33</v>
      </c>
      <c r="B2613">
        <v>2025</v>
      </c>
      <c r="C2613">
        <v>33</v>
      </c>
      <c r="D2613" t="s">
        <v>636</v>
      </c>
      <c r="E2613" t="s">
        <v>637</v>
      </c>
      <c r="F2613" t="s">
        <v>283</v>
      </c>
      <c r="G2613" t="s">
        <v>169</v>
      </c>
      <c r="H2613" t="s">
        <v>32</v>
      </c>
      <c r="I2613" t="s">
        <v>180</v>
      </c>
      <c r="J2613" t="s">
        <v>43</v>
      </c>
      <c r="K2613">
        <v>90</v>
      </c>
    </row>
    <row r="2614" spans="1:11" x14ac:dyDescent="0.25">
      <c r="A2614" t="str">
        <f>CONCATENATE(ExportTabel[[#This Row],[Jaar]],"/",ExportTabel[[#This Row],[Week]])</f>
        <v>2025/33</v>
      </c>
      <c r="B2614">
        <v>2025</v>
      </c>
      <c r="C2614">
        <v>33</v>
      </c>
      <c r="D2614" t="s">
        <v>636</v>
      </c>
      <c r="E2614" t="s">
        <v>637</v>
      </c>
      <c r="F2614" t="s">
        <v>283</v>
      </c>
      <c r="G2614" t="s">
        <v>169</v>
      </c>
      <c r="H2614" t="s">
        <v>32</v>
      </c>
      <c r="I2614" t="s">
        <v>161</v>
      </c>
      <c r="J2614" t="s">
        <v>24</v>
      </c>
      <c r="K2614">
        <v>400</v>
      </c>
    </row>
    <row r="2615" spans="1:11" x14ac:dyDescent="0.25">
      <c r="A2615" t="str">
        <f>CONCATENATE(ExportTabel[[#This Row],[Jaar]],"/",ExportTabel[[#This Row],[Week]])</f>
        <v>2025/33</v>
      </c>
      <c r="B2615">
        <v>2025</v>
      </c>
      <c r="C2615">
        <v>33</v>
      </c>
      <c r="D2615" t="s">
        <v>636</v>
      </c>
      <c r="E2615" t="s">
        <v>637</v>
      </c>
      <c r="F2615" t="s">
        <v>283</v>
      </c>
      <c r="G2615" t="s">
        <v>206</v>
      </c>
      <c r="H2615" t="s">
        <v>69</v>
      </c>
      <c r="I2615" t="s">
        <v>161</v>
      </c>
      <c r="J2615" t="s">
        <v>24</v>
      </c>
      <c r="K2615">
        <v>20</v>
      </c>
    </row>
    <row r="2616" spans="1:11" x14ac:dyDescent="0.25">
      <c r="A2616" t="str">
        <f>CONCATENATE(ExportTabel[[#This Row],[Jaar]],"/",ExportTabel[[#This Row],[Week]])</f>
        <v>2025/33</v>
      </c>
      <c r="B2616">
        <v>2025</v>
      </c>
      <c r="C2616">
        <v>33</v>
      </c>
      <c r="D2616" t="s">
        <v>636</v>
      </c>
      <c r="E2616" t="s">
        <v>637</v>
      </c>
      <c r="F2616" t="s">
        <v>283</v>
      </c>
      <c r="G2616" t="s">
        <v>169</v>
      </c>
      <c r="H2616" t="s">
        <v>32</v>
      </c>
      <c r="I2616" t="s">
        <v>247</v>
      </c>
      <c r="J2616" t="s">
        <v>110</v>
      </c>
      <c r="K2616">
        <v>3</v>
      </c>
    </row>
    <row r="2617" spans="1:11" x14ac:dyDescent="0.25">
      <c r="A2617" t="str">
        <f>CONCATENATE(ExportTabel[[#This Row],[Jaar]],"/",ExportTabel[[#This Row],[Week]])</f>
        <v>2025/33</v>
      </c>
      <c r="B2617">
        <v>2025</v>
      </c>
      <c r="C2617">
        <v>33</v>
      </c>
      <c r="D2617" t="s">
        <v>636</v>
      </c>
      <c r="E2617" t="s">
        <v>637</v>
      </c>
      <c r="F2617" t="s">
        <v>283</v>
      </c>
      <c r="G2617" t="s">
        <v>175</v>
      </c>
      <c r="H2617" t="s">
        <v>38</v>
      </c>
      <c r="I2617" t="s">
        <v>247</v>
      </c>
      <c r="J2617" t="s">
        <v>110</v>
      </c>
      <c r="K2617">
        <v>10</v>
      </c>
    </row>
    <row r="2618" spans="1:11" x14ac:dyDescent="0.25">
      <c r="A2618" t="str">
        <f>CONCATENATE(ExportTabel[[#This Row],[Jaar]],"/",ExportTabel[[#This Row],[Week]])</f>
        <v>2025/33</v>
      </c>
      <c r="B2618">
        <v>2025</v>
      </c>
      <c r="C2618">
        <v>33</v>
      </c>
      <c r="D2618" t="s">
        <v>636</v>
      </c>
      <c r="E2618" t="s">
        <v>637</v>
      </c>
      <c r="F2618" t="s">
        <v>283</v>
      </c>
      <c r="G2618" t="s">
        <v>169</v>
      </c>
      <c r="H2618" t="s">
        <v>32</v>
      </c>
      <c r="I2618" t="s">
        <v>161</v>
      </c>
      <c r="J2618" t="s">
        <v>24</v>
      </c>
      <c r="K2618">
        <v>400</v>
      </c>
    </row>
    <row r="2619" spans="1:11" x14ac:dyDescent="0.25">
      <c r="A2619" t="str">
        <f>CONCATENATE(ExportTabel[[#This Row],[Jaar]],"/",ExportTabel[[#This Row],[Week]])</f>
        <v>2025/33</v>
      </c>
      <c r="B2619">
        <v>2025</v>
      </c>
      <c r="C2619">
        <v>33</v>
      </c>
      <c r="D2619" t="s">
        <v>636</v>
      </c>
      <c r="E2619" t="s">
        <v>637</v>
      </c>
      <c r="F2619" t="s">
        <v>283</v>
      </c>
      <c r="G2619" t="s">
        <v>206</v>
      </c>
      <c r="H2619" t="s">
        <v>69</v>
      </c>
      <c r="I2619" t="s">
        <v>161</v>
      </c>
      <c r="J2619" t="s">
        <v>24</v>
      </c>
      <c r="K2619">
        <v>40</v>
      </c>
    </row>
    <row r="2620" spans="1:11" x14ac:dyDescent="0.25">
      <c r="A2620" t="str">
        <f>CONCATENATE(ExportTabel[[#This Row],[Jaar]],"/",ExportTabel[[#This Row],[Week]])</f>
        <v>2025/33</v>
      </c>
      <c r="B2620">
        <v>2025</v>
      </c>
      <c r="C2620">
        <v>33</v>
      </c>
      <c r="D2620" t="s">
        <v>636</v>
      </c>
      <c r="E2620" t="s">
        <v>637</v>
      </c>
      <c r="F2620" t="s">
        <v>283</v>
      </c>
      <c r="G2620" t="s">
        <v>169</v>
      </c>
      <c r="H2620" t="s">
        <v>32</v>
      </c>
      <c r="I2620" t="s">
        <v>180</v>
      </c>
      <c r="J2620" t="s">
        <v>43</v>
      </c>
      <c r="K2620">
        <v>64</v>
      </c>
    </row>
    <row r="2621" spans="1:11" x14ac:dyDescent="0.25">
      <c r="A2621" t="str">
        <f>CONCATENATE(ExportTabel[[#This Row],[Jaar]],"/",ExportTabel[[#This Row],[Week]])</f>
        <v>2025/33</v>
      </c>
      <c r="B2621">
        <v>2025</v>
      </c>
      <c r="C2621">
        <v>33</v>
      </c>
      <c r="D2621" t="s">
        <v>636</v>
      </c>
      <c r="E2621" t="s">
        <v>637</v>
      </c>
      <c r="F2621" t="s">
        <v>283</v>
      </c>
      <c r="G2621" t="s">
        <v>147</v>
      </c>
      <c r="H2621" t="s">
        <v>10</v>
      </c>
      <c r="I2621" t="s">
        <v>235</v>
      </c>
      <c r="J2621" t="s">
        <v>98</v>
      </c>
      <c r="K2621">
        <v>1</v>
      </c>
    </row>
    <row r="2622" spans="1:11" x14ac:dyDescent="0.25">
      <c r="A2622" t="str">
        <f>CONCATENATE(ExportTabel[[#This Row],[Jaar]],"/",ExportTabel[[#This Row],[Week]])</f>
        <v>2025/33</v>
      </c>
      <c r="B2622">
        <v>2025</v>
      </c>
      <c r="C2622">
        <v>33</v>
      </c>
      <c r="D2622" t="s">
        <v>636</v>
      </c>
      <c r="E2622" t="s">
        <v>637</v>
      </c>
      <c r="F2622" t="s">
        <v>283</v>
      </c>
      <c r="G2622" t="s">
        <v>174</v>
      </c>
      <c r="H2622" t="s">
        <v>37</v>
      </c>
      <c r="I2622" t="s">
        <v>235</v>
      </c>
      <c r="J2622" t="s">
        <v>98</v>
      </c>
      <c r="K2622">
        <v>2</v>
      </c>
    </row>
    <row r="2623" spans="1:11" x14ac:dyDescent="0.25">
      <c r="A2623" t="str">
        <f>CONCATENATE(ExportTabel[[#This Row],[Jaar]],"/",ExportTabel[[#This Row],[Week]])</f>
        <v>2025/33</v>
      </c>
      <c r="B2623">
        <v>2025</v>
      </c>
      <c r="C2623">
        <v>33</v>
      </c>
      <c r="D2623" t="s">
        <v>636</v>
      </c>
      <c r="E2623" t="s">
        <v>637</v>
      </c>
      <c r="F2623" t="s">
        <v>283</v>
      </c>
      <c r="G2623" t="s">
        <v>175</v>
      </c>
      <c r="H2623" t="s">
        <v>38</v>
      </c>
      <c r="I2623" t="s">
        <v>205</v>
      </c>
      <c r="J2623" t="s">
        <v>68</v>
      </c>
      <c r="K2623">
        <v>200</v>
      </c>
    </row>
    <row r="2624" spans="1:11" x14ac:dyDescent="0.25">
      <c r="A2624" t="str">
        <f>CONCATENATE(ExportTabel[[#This Row],[Jaar]],"/",ExportTabel[[#This Row],[Week]])</f>
        <v>2025/33</v>
      </c>
      <c r="B2624">
        <v>2025</v>
      </c>
      <c r="C2624">
        <v>33</v>
      </c>
      <c r="D2624" t="s">
        <v>636</v>
      </c>
      <c r="E2624" t="s">
        <v>637</v>
      </c>
      <c r="F2624" t="s">
        <v>283</v>
      </c>
      <c r="G2624" t="s">
        <v>169</v>
      </c>
      <c r="H2624" t="s">
        <v>32</v>
      </c>
      <c r="I2624" t="s">
        <v>205</v>
      </c>
      <c r="J2624" t="s">
        <v>68</v>
      </c>
      <c r="K2624">
        <v>210</v>
      </c>
    </row>
    <row r="2625" spans="1:11" x14ac:dyDescent="0.25">
      <c r="A2625" t="str">
        <f>CONCATENATE(ExportTabel[[#This Row],[Jaar]],"/",ExportTabel[[#This Row],[Week]])</f>
        <v>2025/33</v>
      </c>
      <c r="B2625">
        <v>2025</v>
      </c>
      <c r="C2625">
        <v>33</v>
      </c>
      <c r="D2625" t="s">
        <v>636</v>
      </c>
      <c r="E2625" t="s">
        <v>637</v>
      </c>
      <c r="F2625" t="s">
        <v>283</v>
      </c>
      <c r="G2625" t="s">
        <v>169</v>
      </c>
      <c r="H2625" t="s">
        <v>32</v>
      </c>
      <c r="I2625" t="s">
        <v>180</v>
      </c>
      <c r="J2625" t="s">
        <v>43</v>
      </c>
      <c r="K2625">
        <v>480</v>
      </c>
    </row>
    <row r="2626" spans="1:11" x14ac:dyDescent="0.25">
      <c r="A2626" t="str">
        <f>CONCATENATE(ExportTabel[[#This Row],[Jaar]],"/",ExportTabel[[#This Row],[Week]])</f>
        <v>2025/33</v>
      </c>
      <c r="B2626">
        <v>2025</v>
      </c>
      <c r="C2626">
        <v>33</v>
      </c>
      <c r="D2626" t="s">
        <v>636</v>
      </c>
      <c r="E2626" t="s">
        <v>637</v>
      </c>
      <c r="F2626" t="s">
        <v>283</v>
      </c>
      <c r="G2626" t="s">
        <v>206</v>
      </c>
      <c r="H2626" t="s">
        <v>69</v>
      </c>
      <c r="I2626" t="s">
        <v>267</v>
      </c>
      <c r="J2626" t="s">
        <v>130</v>
      </c>
      <c r="K2626">
        <v>150</v>
      </c>
    </row>
    <row r="2627" spans="1:11" x14ac:dyDescent="0.25">
      <c r="A2627" t="str">
        <f>CONCATENATE(ExportTabel[[#This Row],[Jaar]],"/",ExportTabel[[#This Row],[Week]])</f>
        <v>2025/33</v>
      </c>
      <c r="B2627">
        <v>2025</v>
      </c>
      <c r="C2627">
        <v>33</v>
      </c>
      <c r="D2627" t="s">
        <v>636</v>
      </c>
      <c r="E2627" t="s">
        <v>637</v>
      </c>
      <c r="F2627" t="s">
        <v>283</v>
      </c>
      <c r="G2627" t="s">
        <v>175</v>
      </c>
      <c r="H2627" t="s">
        <v>38</v>
      </c>
      <c r="I2627" t="s">
        <v>267</v>
      </c>
      <c r="J2627" t="s">
        <v>130</v>
      </c>
      <c r="K2627">
        <v>849</v>
      </c>
    </row>
    <row r="2628" spans="1:11" x14ac:dyDescent="0.25">
      <c r="A2628" t="str">
        <f>CONCATENATE(ExportTabel[[#This Row],[Jaar]],"/",ExportTabel[[#This Row],[Week]])</f>
        <v>2025/33</v>
      </c>
      <c r="B2628">
        <v>2025</v>
      </c>
      <c r="C2628">
        <v>33</v>
      </c>
      <c r="D2628" t="s">
        <v>636</v>
      </c>
      <c r="E2628" t="s">
        <v>637</v>
      </c>
      <c r="F2628" t="s">
        <v>283</v>
      </c>
      <c r="G2628" t="s">
        <v>169</v>
      </c>
      <c r="H2628" t="s">
        <v>32</v>
      </c>
      <c r="I2628" t="s">
        <v>138</v>
      </c>
      <c r="J2628" t="s">
        <v>1</v>
      </c>
      <c r="K2628">
        <v>3</v>
      </c>
    </row>
    <row r="2629" spans="1:11" x14ac:dyDescent="0.25">
      <c r="A2629" t="str">
        <f>CONCATENATE(ExportTabel[[#This Row],[Jaar]],"/",ExportTabel[[#This Row],[Week]])</f>
        <v>2025/33</v>
      </c>
      <c r="B2629">
        <v>2025</v>
      </c>
      <c r="C2629">
        <v>33</v>
      </c>
      <c r="D2629" t="s">
        <v>636</v>
      </c>
      <c r="E2629" t="s">
        <v>637</v>
      </c>
      <c r="F2629" t="s">
        <v>283</v>
      </c>
      <c r="G2629" t="s">
        <v>175</v>
      </c>
      <c r="H2629" t="s">
        <v>38</v>
      </c>
      <c r="I2629" t="s">
        <v>180</v>
      </c>
      <c r="J2629" t="s">
        <v>43</v>
      </c>
      <c r="K2629">
        <v>10</v>
      </c>
    </row>
    <row r="2630" spans="1:11" x14ac:dyDescent="0.25">
      <c r="A2630" t="str">
        <f>CONCATENATE(ExportTabel[[#This Row],[Jaar]],"/",ExportTabel[[#This Row],[Week]])</f>
        <v>2025/33</v>
      </c>
      <c r="B2630">
        <v>2025</v>
      </c>
      <c r="C2630">
        <v>33</v>
      </c>
      <c r="D2630" t="s">
        <v>636</v>
      </c>
      <c r="E2630" t="s">
        <v>637</v>
      </c>
      <c r="F2630" t="s">
        <v>283</v>
      </c>
      <c r="G2630" t="s">
        <v>174</v>
      </c>
      <c r="H2630" t="s">
        <v>37</v>
      </c>
      <c r="I2630" t="s">
        <v>180</v>
      </c>
      <c r="J2630" t="s">
        <v>43</v>
      </c>
      <c r="K2630">
        <v>150</v>
      </c>
    </row>
    <row r="2631" spans="1:11" x14ac:dyDescent="0.25">
      <c r="A2631" t="str">
        <f>CONCATENATE(ExportTabel[[#This Row],[Jaar]],"/",ExportTabel[[#This Row],[Week]])</f>
        <v>2025/33</v>
      </c>
      <c r="B2631">
        <v>2025</v>
      </c>
      <c r="C2631">
        <v>33</v>
      </c>
      <c r="D2631" t="s">
        <v>636</v>
      </c>
      <c r="E2631" t="s">
        <v>637</v>
      </c>
      <c r="F2631" t="s">
        <v>283</v>
      </c>
      <c r="G2631" t="s">
        <v>174</v>
      </c>
      <c r="H2631" t="s">
        <v>37</v>
      </c>
      <c r="I2631" t="s">
        <v>180</v>
      </c>
      <c r="J2631" t="s">
        <v>43</v>
      </c>
      <c r="K2631">
        <v>10</v>
      </c>
    </row>
    <row r="2632" spans="1:11" x14ac:dyDescent="0.25">
      <c r="A2632" t="str">
        <f>CONCATENATE(ExportTabel[[#This Row],[Jaar]],"/",ExportTabel[[#This Row],[Week]])</f>
        <v>2025/33</v>
      </c>
      <c r="B2632">
        <v>2025</v>
      </c>
      <c r="C2632">
        <v>33</v>
      </c>
      <c r="D2632" t="s">
        <v>636</v>
      </c>
      <c r="E2632" t="s">
        <v>637</v>
      </c>
      <c r="F2632" t="s">
        <v>283</v>
      </c>
      <c r="G2632" t="s">
        <v>175</v>
      </c>
      <c r="H2632" t="s">
        <v>38</v>
      </c>
      <c r="I2632" t="s">
        <v>235</v>
      </c>
      <c r="J2632" t="s">
        <v>98</v>
      </c>
      <c r="K2632">
        <v>400</v>
      </c>
    </row>
    <row r="2633" spans="1:11" x14ac:dyDescent="0.25">
      <c r="A2633" t="str">
        <f>CONCATENATE(ExportTabel[[#This Row],[Jaar]],"/",ExportTabel[[#This Row],[Week]])</f>
        <v>2025/33</v>
      </c>
      <c r="B2633">
        <v>2025</v>
      </c>
      <c r="C2633">
        <v>33</v>
      </c>
      <c r="D2633" t="s">
        <v>636</v>
      </c>
      <c r="E2633" t="s">
        <v>637</v>
      </c>
      <c r="F2633" t="s">
        <v>283</v>
      </c>
      <c r="G2633" t="s">
        <v>169</v>
      </c>
      <c r="H2633" t="s">
        <v>32</v>
      </c>
      <c r="I2633" t="s">
        <v>250</v>
      </c>
      <c r="J2633" t="s">
        <v>113</v>
      </c>
      <c r="K2633">
        <v>3</v>
      </c>
    </row>
    <row r="2634" spans="1:11" x14ac:dyDescent="0.25">
      <c r="A2634" t="str">
        <f>CONCATENATE(ExportTabel[[#This Row],[Jaar]],"/",ExportTabel[[#This Row],[Week]])</f>
        <v>2025/33</v>
      </c>
      <c r="B2634">
        <v>2025</v>
      </c>
      <c r="C2634">
        <v>33</v>
      </c>
      <c r="D2634" t="s">
        <v>636</v>
      </c>
      <c r="E2634" t="s">
        <v>637</v>
      </c>
      <c r="F2634" t="s">
        <v>283</v>
      </c>
      <c r="G2634" t="s">
        <v>174</v>
      </c>
      <c r="H2634" t="s">
        <v>37</v>
      </c>
      <c r="I2634" t="s">
        <v>235</v>
      </c>
      <c r="J2634" t="s">
        <v>98</v>
      </c>
      <c r="K2634">
        <v>125</v>
      </c>
    </row>
    <row r="2635" spans="1:11" x14ac:dyDescent="0.25">
      <c r="A2635" t="str">
        <f>CONCATENATE(ExportTabel[[#This Row],[Jaar]],"/",ExportTabel[[#This Row],[Week]])</f>
        <v>2025/33</v>
      </c>
      <c r="B2635">
        <v>2025</v>
      </c>
      <c r="C2635">
        <v>33</v>
      </c>
      <c r="D2635" t="s">
        <v>636</v>
      </c>
      <c r="E2635" t="s">
        <v>637</v>
      </c>
      <c r="F2635" t="s">
        <v>283</v>
      </c>
      <c r="G2635" t="s">
        <v>175</v>
      </c>
      <c r="H2635" t="s">
        <v>38</v>
      </c>
      <c r="I2635" t="s">
        <v>235</v>
      </c>
      <c r="J2635" t="s">
        <v>98</v>
      </c>
      <c r="K2635">
        <v>240</v>
      </c>
    </row>
    <row r="2636" spans="1:11" x14ac:dyDescent="0.25">
      <c r="A2636" t="str">
        <f>CONCATENATE(ExportTabel[[#This Row],[Jaar]],"/",ExportTabel[[#This Row],[Week]])</f>
        <v>2025/33</v>
      </c>
      <c r="B2636">
        <v>2025</v>
      </c>
      <c r="C2636">
        <v>33</v>
      </c>
      <c r="D2636" t="s">
        <v>636</v>
      </c>
      <c r="E2636" t="s">
        <v>637</v>
      </c>
      <c r="F2636" t="s">
        <v>283</v>
      </c>
      <c r="G2636" t="s">
        <v>175</v>
      </c>
      <c r="H2636" t="s">
        <v>38</v>
      </c>
      <c r="I2636" t="s">
        <v>235</v>
      </c>
      <c r="J2636" t="s">
        <v>98</v>
      </c>
      <c r="K2636">
        <v>40</v>
      </c>
    </row>
    <row r="2637" spans="1:11" x14ac:dyDescent="0.25">
      <c r="A2637" t="str">
        <f>CONCATENATE(ExportTabel[[#This Row],[Jaar]],"/",ExportTabel[[#This Row],[Week]])</f>
        <v>2025/33</v>
      </c>
      <c r="B2637">
        <v>2025</v>
      </c>
      <c r="C2637">
        <v>33</v>
      </c>
      <c r="D2637" t="s">
        <v>636</v>
      </c>
      <c r="E2637" t="s">
        <v>637</v>
      </c>
      <c r="F2637" t="s">
        <v>283</v>
      </c>
      <c r="G2637" t="s">
        <v>178</v>
      </c>
      <c r="H2637" t="s">
        <v>41</v>
      </c>
      <c r="I2637" t="s">
        <v>235</v>
      </c>
      <c r="J2637" t="s">
        <v>98</v>
      </c>
      <c r="K2637">
        <v>110</v>
      </c>
    </row>
    <row r="2638" spans="1:11" x14ac:dyDescent="0.25">
      <c r="A2638" t="str">
        <f>CONCATENATE(ExportTabel[[#This Row],[Jaar]],"/",ExportTabel[[#This Row],[Week]])</f>
        <v>2025/33</v>
      </c>
      <c r="B2638">
        <v>2025</v>
      </c>
      <c r="C2638">
        <v>33</v>
      </c>
      <c r="D2638" t="s">
        <v>636</v>
      </c>
      <c r="E2638" t="s">
        <v>637</v>
      </c>
      <c r="F2638" t="s">
        <v>283</v>
      </c>
      <c r="G2638" t="s">
        <v>178</v>
      </c>
      <c r="H2638" t="s">
        <v>41</v>
      </c>
      <c r="I2638" t="s">
        <v>235</v>
      </c>
      <c r="J2638" t="s">
        <v>98</v>
      </c>
      <c r="K2638">
        <v>36</v>
      </c>
    </row>
    <row r="2639" spans="1:11" x14ac:dyDescent="0.25">
      <c r="A2639" t="str">
        <f>CONCATENATE(ExportTabel[[#This Row],[Jaar]],"/",ExportTabel[[#This Row],[Week]])</f>
        <v>2025/33</v>
      </c>
      <c r="B2639">
        <v>2025</v>
      </c>
      <c r="C2639">
        <v>33</v>
      </c>
      <c r="D2639" t="s">
        <v>636</v>
      </c>
      <c r="E2639" t="s">
        <v>637</v>
      </c>
      <c r="F2639" t="s">
        <v>283</v>
      </c>
      <c r="G2639" t="s">
        <v>206</v>
      </c>
      <c r="H2639" t="s">
        <v>69</v>
      </c>
      <c r="I2639" t="s">
        <v>180</v>
      </c>
      <c r="J2639" t="s">
        <v>43</v>
      </c>
      <c r="K2639">
        <v>50</v>
      </c>
    </row>
    <row r="2640" spans="1:11" x14ac:dyDescent="0.25">
      <c r="A2640" t="str">
        <f>CONCATENATE(ExportTabel[[#This Row],[Jaar]],"/",ExportTabel[[#This Row],[Week]])</f>
        <v>2025/33</v>
      </c>
      <c r="B2640">
        <v>2025</v>
      </c>
      <c r="C2640">
        <v>33</v>
      </c>
      <c r="D2640" t="s">
        <v>636</v>
      </c>
      <c r="E2640" t="s">
        <v>637</v>
      </c>
      <c r="F2640" t="s">
        <v>283</v>
      </c>
      <c r="G2640" t="s">
        <v>175</v>
      </c>
      <c r="H2640" t="s">
        <v>38</v>
      </c>
      <c r="I2640" t="s">
        <v>138</v>
      </c>
      <c r="J2640" t="s">
        <v>1</v>
      </c>
      <c r="K2640">
        <v>100</v>
      </c>
    </row>
    <row r="2641" spans="1:11" x14ac:dyDescent="0.25">
      <c r="A2641" t="str">
        <f>CONCATENATE(ExportTabel[[#This Row],[Jaar]],"/",ExportTabel[[#This Row],[Week]])</f>
        <v>2025/33</v>
      </c>
      <c r="B2641">
        <v>2025</v>
      </c>
      <c r="C2641">
        <v>33</v>
      </c>
      <c r="D2641" t="s">
        <v>636</v>
      </c>
      <c r="E2641" t="s">
        <v>637</v>
      </c>
      <c r="F2641" t="s">
        <v>283</v>
      </c>
      <c r="G2641" t="s">
        <v>638</v>
      </c>
      <c r="H2641" t="s">
        <v>639</v>
      </c>
      <c r="I2641" t="s">
        <v>180</v>
      </c>
      <c r="J2641" t="s">
        <v>43</v>
      </c>
      <c r="K2641">
        <v>20</v>
      </c>
    </row>
    <row r="2642" spans="1:11" x14ac:dyDescent="0.25">
      <c r="A2642" t="str">
        <f>CONCATENATE(ExportTabel[[#This Row],[Jaar]],"/",ExportTabel[[#This Row],[Week]])</f>
        <v>2025/33</v>
      </c>
      <c r="B2642">
        <v>2025</v>
      </c>
      <c r="C2642">
        <v>33</v>
      </c>
      <c r="D2642" t="s">
        <v>636</v>
      </c>
      <c r="E2642" t="s">
        <v>637</v>
      </c>
      <c r="F2642" t="s">
        <v>283</v>
      </c>
      <c r="G2642" t="s">
        <v>175</v>
      </c>
      <c r="H2642" t="s">
        <v>38</v>
      </c>
      <c r="I2642" t="s">
        <v>180</v>
      </c>
      <c r="J2642" t="s">
        <v>43</v>
      </c>
      <c r="K2642">
        <v>20</v>
      </c>
    </row>
    <row r="2643" spans="1:11" x14ac:dyDescent="0.25">
      <c r="A2643" t="str">
        <f>CONCATENATE(ExportTabel[[#This Row],[Jaar]],"/",ExportTabel[[#This Row],[Week]])</f>
        <v>2025/33</v>
      </c>
      <c r="B2643">
        <v>2025</v>
      </c>
      <c r="C2643">
        <v>33</v>
      </c>
      <c r="D2643" t="s">
        <v>636</v>
      </c>
      <c r="E2643" t="s">
        <v>637</v>
      </c>
      <c r="F2643" t="s">
        <v>283</v>
      </c>
      <c r="G2643" t="s">
        <v>174</v>
      </c>
      <c r="H2643" t="s">
        <v>37</v>
      </c>
      <c r="I2643" t="s">
        <v>235</v>
      </c>
      <c r="J2643" t="s">
        <v>98</v>
      </c>
      <c r="K2643">
        <v>6000</v>
      </c>
    </row>
    <row r="2644" spans="1:11" x14ac:dyDescent="0.25">
      <c r="A2644" t="str">
        <f>CONCATENATE(ExportTabel[[#This Row],[Jaar]],"/",ExportTabel[[#This Row],[Week]])</f>
        <v>2025/33</v>
      </c>
      <c r="B2644">
        <v>2025</v>
      </c>
      <c r="C2644">
        <v>33</v>
      </c>
      <c r="D2644" t="s">
        <v>636</v>
      </c>
      <c r="E2644" t="s">
        <v>637</v>
      </c>
      <c r="F2644" t="s">
        <v>283</v>
      </c>
      <c r="G2644" t="s">
        <v>174</v>
      </c>
      <c r="H2644" t="s">
        <v>37</v>
      </c>
      <c r="I2644" t="s">
        <v>194</v>
      </c>
      <c r="J2644" t="s">
        <v>57</v>
      </c>
      <c r="K2644">
        <v>100</v>
      </c>
    </row>
    <row r="2645" spans="1:11" x14ac:dyDescent="0.25">
      <c r="A2645" t="str">
        <f>CONCATENATE(ExportTabel[[#This Row],[Jaar]],"/",ExportTabel[[#This Row],[Week]])</f>
        <v>2025/33</v>
      </c>
      <c r="B2645">
        <v>2025</v>
      </c>
      <c r="C2645">
        <v>33</v>
      </c>
      <c r="D2645" t="s">
        <v>636</v>
      </c>
      <c r="E2645" t="s">
        <v>637</v>
      </c>
      <c r="F2645" t="s">
        <v>283</v>
      </c>
      <c r="G2645" t="s">
        <v>175</v>
      </c>
      <c r="H2645" t="s">
        <v>38</v>
      </c>
      <c r="I2645" t="s">
        <v>243</v>
      </c>
      <c r="J2645" t="s">
        <v>106</v>
      </c>
      <c r="K2645">
        <v>100</v>
      </c>
    </row>
    <row r="2646" spans="1:11" x14ac:dyDescent="0.25">
      <c r="A2646" t="str">
        <f>CONCATENATE(ExportTabel[[#This Row],[Jaar]],"/",ExportTabel[[#This Row],[Week]])</f>
        <v>2025/33</v>
      </c>
      <c r="B2646">
        <v>2025</v>
      </c>
      <c r="C2646">
        <v>33</v>
      </c>
      <c r="D2646" t="s">
        <v>636</v>
      </c>
      <c r="E2646" t="s">
        <v>637</v>
      </c>
      <c r="F2646" t="s">
        <v>283</v>
      </c>
      <c r="G2646" t="s">
        <v>206</v>
      </c>
      <c r="H2646" t="s">
        <v>69</v>
      </c>
      <c r="I2646" t="s">
        <v>243</v>
      </c>
      <c r="J2646" t="s">
        <v>106</v>
      </c>
      <c r="K2646">
        <v>100</v>
      </c>
    </row>
    <row r="2647" spans="1:11" x14ac:dyDescent="0.25">
      <c r="A2647" t="str">
        <f>CONCATENATE(ExportTabel[[#This Row],[Jaar]],"/",ExportTabel[[#This Row],[Week]])</f>
        <v>2025/33</v>
      </c>
      <c r="B2647">
        <v>2025</v>
      </c>
      <c r="C2647">
        <v>33</v>
      </c>
      <c r="D2647" t="s">
        <v>636</v>
      </c>
      <c r="E2647" t="s">
        <v>637</v>
      </c>
      <c r="F2647" t="s">
        <v>283</v>
      </c>
      <c r="G2647" t="s">
        <v>169</v>
      </c>
      <c r="H2647" t="s">
        <v>32</v>
      </c>
      <c r="I2647" t="s">
        <v>180</v>
      </c>
      <c r="J2647" t="s">
        <v>43</v>
      </c>
      <c r="K2647">
        <v>30</v>
      </c>
    </row>
    <row r="2648" spans="1:11" x14ac:dyDescent="0.25">
      <c r="A2648" t="str">
        <f>CONCATENATE(ExportTabel[[#This Row],[Jaar]],"/",ExportTabel[[#This Row],[Week]])</f>
        <v>2025/33</v>
      </c>
      <c r="B2648">
        <v>2025</v>
      </c>
      <c r="C2648">
        <v>33</v>
      </c>
      <c r="D2648" t="s">
        <v>636</v>
      </c>
      <c r="E2648" t="s">
        <v>637</v>
      </c>
      <c r="F2648" t="s">
        <v>283</v>
      </c>
      <c r="G2648" t="s">
        <v>169</v>
      </c>
      <c r="H2648" t="s">
        <v>32</v>
      </c>
      <c r="I2648" t="s">
        <v>180</v>
      </c>
      <c r="J2648" t="s">
        <v>43</v>
      </c>
      <c r="K2648">
        <v>605</v>
      </c>
    </row>
    <row r="2649" spans="1:11" x14ac:dyDescent="0.25">
      <c r="A2649" t="str">
        <f>CONCATENATE(ExportTabel[[#This Row],[Jaar]],"/",ExportTabel[[#This Row],[Week]])</f>
        <v>2025/33</v>
      </c>
      <c r="B2649">
        <v>2025</v>
      </c>
      <c r="C2649">
        <v>33</v>
      </c>
      <c r="D2649" t="s">
        <v>636</v>
      </c>
      <c r="E2649" t="s">
        <v>637</v>
      </c>
      <c r="F2649" t="s">
        <v>283</v>
      </c>
      <c r="G2649" t="s">
        <v>169</v>
      </c>
      <c r="H2649" t="s">
        <v>32</v>
      </c>
      <c r="I2649" t="s">
        <v>180</v>
      </c>
      <c r="J2649" t="s">
        <v>43</v>
      </c>
      <c r="K2649">
        <v>350</v>
      </c>
    </row>
    <row r="2650" spans="1:11" x14ac:dyDescent="0.25">
      <c r="A2650" t="str">
        <f>CONCATENATE(ExportTabel[[#This Row],[Jaar]],"/",ExportTabel[[#This Row],[Week]])</f>
        <v>2025/33</v>
      </c>
      <c r="B2650">
        <v>2025</v>
      </c>
      <c r="C2650">
        <v>33</v>
      </c>
      <c r="D2650" t="s">
        <v>636</v>
      </c>
      <c r="E2650" t="s">
        <v>637</v>
      </c>
      <c r="F2650" t="s">
        <v>283</v>
      </c>
      <c r="G2650" t="s">
        <v>169</v>
      </c>
      <c r="H2650" t="s">
        <v>32</v>
      </c>
      <c r="I2650" t="s">
        <v>180</v>
      </c>
      <c r="J2650" t="s">
        <v>43</v>
      </c>
      <c r="K2650">
        <v>14</v>
      </c>
    </row>
    <row r="2651" spans="1:11" x14ac:dyDescent="0.25">
      <c r="A2651" t="str">
        <f>CONCATENATE(ExportTabel[[#This Row],[Jaar]],"/",ExportTabel[[#This Row],[Week]])</f>
        <v>2025/33</v>
      </c>
      <c r="B2651">
        <v>2025</v>
      </c>
      <c r="C2651">
        <v>33</v>
      </c>
      <c r="D2651" t="s">
        <v>636</v>
      </c>
      <c r="E2651" t="s">
        <v>637</v>
      </c>
      <c r="F2651" t="s">
        <v>283</v>
      </c>
      <c r="G2651" t="s">
        <v>169</v>
      </c>
      <c r="H2651" t="s">
        <v>32</v>
      </c>
      <c r="I2651" t="s">
        <v>180</v>
      </c>
      <c r="J2651" t="s">
        <v>43</v>
      </c>
      <c r="K2651">
        <v>45</v>
      </c>
    </row>
    <row r="2652" spans="1:11" x14ac:dyDescent="0.25">
      <c r="A2652" t="str">
        <f>CONCATENATE(ExportTabel[[#This Row],[Jaar]],"/",ExportTabel[[#This Row],[Week]])</f>
        <v>2025/33</v>
      </c>
      <c r="B2652">
        <v>2025</v>
      </c>
      <c r="C2652">
        <v>33</v>
      </c>
      <c r="D2652" t="s">
        <v>636</v>
      </c>
      <c r="E2652" t="s">
        <v>637</v>
      </c>
      <c r="F2652" t="s">
        <v>283</v>
      </c>
      <c r="G2652" t="s">
        <v>169</v>
      </c>
      <c r="H2652" t="s">
        <v>32</v>
      </c>
      <c r="I2652" t="s">
        <v>138</v>
      </c>
      <c r="J2652" t="s">
        <v>1</v>
      </c>
      <c r="K2652">
        <v>4</v>
      </c>
    </row>
    <row r="2653" spans="1:11" x14ac:dyDescent="0.25">
      <c r="A2653" t="str">
        <f>CONCATENATE(ExportTabel[[#This Row],[Jaar]],"/",ExportTabel[[#This Row],[Week]])</f>
        <v>2025/33</v>
      </c>
      <c r="B2653">
        <v>2025</v>
      </c>
      <c r="C2653">
        <v>33</v>
      </c>
      <c r="D2653" t="s">
        <v>636</v>
      </c>
      <c r="E2653" t="s">
        <v>637</v>
      </c>
      <c r="F2653" t="s">
        <v>283</v>
      </c>
      <c r="G2653" t="s">
        <v>169</v>
      </c>
      <c r="H2653" t="s">
        <v>32</v>
      </c>
      <c r="I2653" t="s">
        <v>185</v>
      </c>
      <c r="J2653" t="s">
        <v>48</v>
      </c>
      <c r="K2653">
        <v>250</v>
      </c>
    </row>
    <row r="2654" spans="1:11" x14ac:dyDescent="0.25">
      <c r="A2654" t="str">
        <f>CONCATENATE(ExportTabel[[#This Row],[Jaar]],"/",ExportTabel[[#This Row],[Week]])</f>
        <v>2025/33</v>
      </c>
      <c r="B2654">
        <v>2025</v>
      </c>
      <c r="C2654">
        <v>33</v>
      </c>
      <c r="D2654" t="s">
        <v>636</v>
      </c>
      <c r="E2654" t="s">
        <v>637</v>
      </c>
      <c r="F2654" t="s">
        <v>283</v>
      </c>
      <c r="G2654" t="s">
        <v>169</v>
      </c>
      <c r="H2654" t="s">
        <v>32</v>
      </c>
      <c r="I2654" t="s">
        <v>235</v>
      </c>
      <c r="J2654" t="s">
        <v>98</v>
      </c>
      <c r="K2654">
        <v>8</v>
      </c>
    </row>
    <row r="2655" spans="1:11" x14ac:dyDescent="0.25">
      <c r="A2655" t="str">
        <f>CONCATENATE(ExportTabel[[#This Row],[Jaar]],"/",ExportTabel[[#This Row],[Week]])</f>
        <v>2025/33</v>
      </c>
      <c r="B2655">
        <v>2025</v>
      </c>
      <c r="C2655">
        <v>33</v>
      </c>
      <c r="D2655" t="s">
        <v>636</v>
      </c>
      <c r="E2655" t="s">
        <v>637</v>
      </c>
      <c r="F2655" t="s">
        <v>283</v>
      </c>
      <c r="G2655" t="s">
        <v>175</v>
      </c>
      <c r="H2655" t="s">
        <v>38</v>
      </c>
      <c r="I2655" t="s">
        <v>230</v>
      </c>
      <c r="J2655" t="s">
        <v>93</v>
      </c>
      <c r="K2655">
        <v>10</v>
      </c>
    </row>
    <row r="2656" spans="1:11" x14ac:dyDescent="0.25">
      <c r="A2656" t="str">
        <f>CONCATENATE(ExportTabel[[#This Row],[Jaar]],"/",ExportTabel[[#This Row],[Week]])</f>
        <v>2025/33</v>
      </c>
      <c r="B2656">
        <v>2025</v>
      </c>
      <c r="C2656">
        <v>33</v>
      </c>
      <c r="D2656" t="s">
        <v>636</v>
      </c>
      <c r="E2656" t="s">
        <v>637</v>
      </c>
      <c r="F2656" t="s">
        <v>283</v>
      </c>
      <c r="G2656" t="s">
        <v>169</v>
      </c>
      <c r="H2656" t="s">
        <v>32</v>
      </c>
      <c r="I2656" t="s">
        <v>230</v>
      </c>
      <c r="J2656" t="s">
        <v>93</v>
      </c>
      <c r="K2656">
        <v>41</v>
      </c>
    </row>
    <row r="2657" spans="1:11" x14ac:dyDescent="0.25">
      <c r="A2657" t="str">
        <f>CONCATENATE(ExportTabel[[#This Row],[Jaar]],"/",ExportTabel[[#This Row],[Week]])</f>
        <v>2025/33</v>
      </c>
      <c r="B2657">
        <v>2025</v>
      </c>
      <c r="C2657">
        <v>33</v>
      </c>
      <c r="D2657" t="s">
        <v>636</v>
      </c>
      <c r="E2657" t="s">
        <v>637</v>
      </c>
      <c r="F2657" t="s">
        <v>283</v>
      </c>
      <c r="G2657" t="s">
        <v>175</v>
      </c>
      <c r="H2657" t="s">
        <v>38</v>
      </c>
      <c r="I2657" t="s">
        <v>180</v>
      </c>
      <c r="J2657" t="s">
        <v>43</v>
      </c>
      <c r="K2657">
        <v>30</v>
      </c>
    </row>
    <row r="2658" spans="1:11" x14ac:dyDescent="0.25">
      <c r="A2658" t="str">
        <f>CONCATENATE(ExportTabel[[#This Row],[Jaar]],"/",ExportTabel[[#This Row],[Week]])</f>
        <v>2025/33</v>
      </c>
      <c r="B2658">
        <v>2025</v>
      </c>
      <c r="C2658">
        <v>33</v>
      </c>
      <c r="D2658" t="s">
        <v>636</v>
      </c>
      <c r="E2658" t="s">
        <v>637</v>
      </c>
      <c r="F2658" t="s">
        <v>283</v>
      </c>
      <c r="G2658" t="s">
        <v>174</v>
      </c>
      <c r="H2658" t="s">
        <v>37</v>
      </c>
      <c r="I2658" t="s">
        <v>180</v>
      </c>
      <c r="J2658" t="s">
        <v>43</v>
      </c>
      <c r="K2658">
        <v>30</v>
      </c>
    </row>
    <row r="2659" spans="1:11" x14ac:dyDescent="0.25">
      <c r="A2659" t="str">
        <f>CONCATENATE(ExportTabel[[#This Row],[Jaar]],"/",ExportTabel[[#This Row],[Week]])</f>
        <v>2025/33</v>
      </c>
      <c r="B2659">
        <v>2025</v>
      </c>
      <c r="C2659">
        <v>33</v>
      </c>
      <c r="D2659" t="s">
        <v>636</v>
      </c>
      <c r="E2659" t="s">
        <v>637</v>
      </c>
      <c r="F2659" t="s">
        <v>283</v>
      </c>
      <c r="G2659" t="s">
        <v>169</v>
      </c>
      <c r="H2659" t="s">
        <v>32</v>
      </c>
      <c r="I2659" t="s">
        <v>138</v>
      </c>
      <c r="J2659" t="s">
        <v>1</v>
      </c>
      <c r="K2659">
        <v>4</v>
      </c>
    </row>
    <row r="2660" spans="1:11" x14ac:dyDescent="0.25">
      <c r="A2660" t="str">
        <f>CONCATENATE(ExportTabel[[#This Row],[Jaar]],"/",ExportTabel[[#This Row],[Week]])</f>
        <v>2025/33</v>
      </c>
      <c r="B2660">
        <v>2025</v>
      </c>
      <c r="C2660">
        <v>33</v>
      </c>
      <c r="D2660" t="s">
        <v>636</v>
      </c>
      <c r="E2660" t="s">
        <v>637</v>
      </c>
      <c r="F2660" t="s">
        <v>283</v>
      </c>
      <c r="G2660" t="s">
        <v>174</v>
      </c>
      <c r="H2660" t="s">
        <v>37</v>
      </c>
      <c r="I2660" t="s">
        <v>138</v>
      </c>
      <c r="J2660" t="s">
        <v>1</v>
      </c>
      <c r="K2660">
        <v>5</v>
      </c>
    </row>
    <row r="2661" spans="1:11" x14ac:dyDescent="0.25">
      <c r="A2661" t="str">
        <f>CONCATENATE(ExportTabel[[#This Row],[Jaar]],"/",ExportTabel[[#This Row],[Week]])</f>
        <v>2025/33</v>
      </c>
      <c r="B2661">
        <v>2025</v>
      </c>
      <c r="C2661">
        <v>33</v>
      </c>
      <c r="D2661" t="s">
        <v>636</v>
      </c>
      <c r="E2661" t="s">
        <v>637</v>
      </c>
      <c r="F2661" t="s">
        <v>283</v>
      </c>
      <c r="G2661" t="s">
        <v>175</v>
      </c>
      <c r="H2661" t="s">
        <v>38</v>
      </c>
      <c r="I2661" t="s">
        <v>205</v>
      </c>
      <c r="J2661" t="s">
        <v>68</v>
      </c>
      <c r="K2661">
        <v>2000</v>
      </c>
    </row>
    <row r="2662" spans="1:11" x14ac:dyDescent="0.25">
      <c r="A2662" t="str">
        <f>CONCATENATE(ExportTabel[[#This Row],[Jaar]],"/",ExportTabel[[#This Row],[Week]])</f>
        <v>2025/33</v>
      </c>
      <c r="B2662">
        <v>2025</v>
      </c>
      <c r="C2662">
        <v>33</v>
      </c>
      <c r="D2662" t="s">
        <v>636</v>
      </c>
      <c r="E2662" t="s">
        <v>637</v>
      </c>
      <c r="F2662" t="s">
        <v>283</v>
      </c>
      <c r="G2662" t="s">
        <v>174</v>
      </c>
      <c r="H2662" t="s">
        <v>37</v>
      </c>
      <c r="I2662" t="s">
        <v>177</v>
      </c>
      <c r="J2662" t="s">
        <v>40</v>
      </c>
      <c r="K2662">
        <v>200</v>
      </c>
    </row>
    <row r="2663" spans="1:11" x14ac:dyDescent="0.25">
      <c r="A2663" t="str">
        <f>CONCATENATE(ExportTabel[[#This Row],[Jaar]],"/",ExportTabel[[#This Row],[Week]])</f>
        <v>2025/33</v>
      </c>
      <c r="B2663">
        <v>2025</v>
      </c>
      <c r="C2663">
        <v>33</v>
      </c>
      <c r="D2663" t="s">
        <v>636</v>
      </c>
      <c r="E2663" t="s">
        <v>637</v>
      </c>
      <c r="F2663" t="s">
        <v>283</v>
      </c>
      <c r="G2663" t="s">
        <v>169</v>
      </c>
      <c r="H2663" t="s">
        <v>32</v>
      </c>
      <c r="I2663" t="s">
        <v>235</v>
      </c>
      <c r="J2663" t="s">
        <v>98</v>
      </c>
      <c r="K2663">
        <v>400</v>
      </c>
    </row>
    <row r="2664" spans="1:11" x14ac:dyDescent="0.25">
      <c r="A2664" t="str">
        <f>CONCATENATE(ExportTabel[[#This Row],[Jaar]],"/",ExportTabel[[#This Row],[Week]])</f>
        <v>2025/33</v>
      </c>
      <c r="B2664">
        <v>2025</v>
      </c>
      <c r="C2664">
        <v>33</v>
      </c>
      <c r="D2664" t="s">
        <v>636</v>
      </c>
      <c r="E2664" t="s">
        <v>637</v>
      </c>
      <c r="F2664" t="s">
        <v>283</v>
      </c>
      <c r="G2664" t="s">
        <v>169</v>
      </c>
      <c r="H2664" t="s">
        <v>32</v>
      </c>
      <c r="I2664" t="s">
        <v>235</v>
      </c>
      <c r="J2664" t="s">
        <v>98</v>
      </c>
      <c r="K2664">
        <v>105</v>
      </c>
    </row>
    <row r="2665" spans="1:11" x14ac:dyDescent="0.25">
      <c r="A2665" t="str">
        <f>CONCATENATE(ExportTabel[[#This Row],[Jaar]],"/",ExportTabel[[#This Row],[Week]])</f>
        <v>2025/33</v>
      </c>
      <c r="B2665">
        <v>2025</v>
      </c>
      <c r="C2665">
        <v>33</v>
      </c>
      <c r="D2665" t="s">
        <v>636</v>
      </c>
      <c r="E2665" t="s">
        <v>637</v>
      </c>
      <c r="F2665" t="s">
        <v>283</v>
      </c>
      <c r="G2665" t="s">
        <v>175</v>
      </c>
      <c r="H2665" t="s">
        <v>38</v>
      </c>
      <c r="I2665" t="s">
        <v>235</v>
      </c>
      <c r="J2665" t="s">
        <v>98</v>
      </c>
      <c r="K2665">
        <v>1125</v>
      </c>
    </row>
    <row r="2666" spans="1:11" x14ac:dyDescent="0.25">
      <c r="A2666" t="str">
        <f>CONCATENATE(ExportTabel[[#This Row],[Jaar]],"/",ExportTabel[[#This Row],[Week]])</f>
        <v>2025/33</v>
      </c>
      <c r="B2666">
        <v>2025</v>
      </c>
      <c r="C2666">
        <v>33</v>
      </c>
      <c r="D2666" t="s">
        <v>636</v>
      </c>
      <c r="E2666" t="s">
        <v>637</v>
      </c>
      <c r="F2666" t="s">
        <v>283</v>
      </c>
      <c r="G2666" t="s">
        <v>175</v>
      </c>
      <c r="H2666" t="s">
        <v>38</v>
      </c>
      <c r="I2666" t="s">
        <v>235</v>
      </c>
      <c r="J2666" t="s">
        <v>98</v>
      </c>
      <c r="K2666">
        <v>160</v>
      </c>
    </row>
    <row r="2667" spans="1:11" x14ac:dyDescent="0.25">
      <c r="A2667" t="str">
        <f>CONCATENATE(ExportTabel[[#This Row],[Jaar]],"/",ExportTabel[[#This Row],[Week]])</f>
        <v>2025/33</v>
      </c>
      <c r="B2667">
        <v>2025</v>
      </c>
      <c r="C2667">
        <v>33</v>
      </c>
      <c r="D2667" t="s">
        <v>636</v>
      </c>
      <c r="E2667" t="s">
        <v>637</v>
      </c>
      <c r="F2667" t="s">
        <v>283</v>
      </c>
      <c r="G2667" t="s">
        <v>169</v>
      </c>
      <c r="H2667" t="s">
        <v>32</v>
      </c>
      <c r="I2667" t="s">
        <v>174</v>
      </c>
      <c r="J2667" t="s">
        <v>37</v>
      </c>
      <c r="K2667">
        <v>14</v>
      </c>
    </row>
    <row r="2668" spans="1:11" x14ac:dyDescent="0.25">
      <c r="A2668" t="str">
        <f>CONCATENATE(ExportTabel[[#This Row],[Jaar]],"/",ExportTabel[[#This Row],[Week]])</f>
        <v>2025/33</v>
      </c>
      <c r="B2668">
        <v>2025</v>
      </c>
      <c r="C2668">
        <v>33</v>
      </c>
      <c r="D2668" t="s">
        <v>636</v>
      </c>
      <c r="E2668" t="s">
        <v>637</v>
      </c>
      <c r="F2668" t="s">
        <v>283</v>
      </c>
      <c r="G2668" t="s">
        <v>206</v>
      </c>
      <c r="H2668" t="s">
        <v>69</v>
      </c>
      <c r="I2668" t="s">
        <v>161</v>
      </c>
      <c r="J2668" t="s">
        <v>24</v>
      </c>
      <c r="K2668">
        <v>50</v>
      </c>
    </row>
    <row r="2669" spans="1:11" x14ac:dyDescent="0.25">
      <c r="A2669" t="str">
        <f>CONCATENATE(ExportTabel[[#This Row],[Jaar]],"/",ExportTabel[[#This Row],[Week]])</f>
        <v>2025/33</v>
      </c>
      <c r="B2669">
        <v>2025</v>
      </c>
      <c r="C2669">
        <v>33</v>
      </c>
      <c r="D2669" t="s">
        <v>636</v>
      </c>
      <c r="E2669" t="s">
        <v>637</v>
      </c>
      <c r="F2669" t="s">
        <v>283</v>
      </c>
      <c r="G2669" t="s">
        <v>169</v>
      </c>
      <c r="H2669" t="s">
        <v>32</v>
      </c>
      <c r="I2669" t="s">
        <v>161</v>
      </c>
      <c r="J2669" t="s">
        <v>24</v>
      </c>
      <c r="K2669">
        <v>200</v>
      </c>
    </row>
    <row r="2670" spans="1:11" x14ac:dyDescent="0.25">
      <c r="A2670" t="str">
        <f>CONCATENATE(ExportTabel[[#This Row],[Jaar]],"/",ExportTabel[[#This Row],[Week]])</f>
        <v>2025/33</v>
      </c>
      <c r="B2670">
        <v>2025</v>
      </c>
      <c r="C2670">
        <v>33</v>
      </c>
      <c r="D2670" t="s">
        <v>636</v>
      </c>
      <c r="E2670" t="s">
        <v>637</v>
      </c>
      <c r="F2670" t="s">
        <v>283</v>
      </c>
      <c r="G2670" t="s">
        <v>169</v>
      </c>
      <c r="H2670" t="s">
        <v>32</v>
      </c>
      <c r="I2670" t="s">
        <v>235</v>
      </c>
      <c r="J2670" t="s">
        <v>98</v>
      </c>
      <c r="K2670">
        <v>320</v>
      </c>
    </row>
    <row r="2671" spans="1:11" x14ac:dyDescent="0.25">
      <c r="A2671" t="str">
        <f>CONCATENATE(ExportTabel[[#This Row],[Jaar]],"/",ExportTabel[[#This Row],[Week]])</f>
        <v>2025/33</v>
      </c>
      <c r="B2671">
        <v>2025</v>
      </c>
      <c r="C2671">
        <v>33</v>
      </c>
      <c r="D2671" t="s">
        <v>636</v>
      </c>
      <c r="E2671" t="s">
        <v>637</v>
      </c>
      <c r="F2671" t="s">
        <v>283</v>
      </c>
      <c r="G2671" t="s">
        <v>175</v>
      </c>
      <c r="H2671" t="s">
        <v>38</v>
      </c>
      <c r="I2671" t="s">
        <v>235</v>
      </c>
      <c r="J2671" t="s">
        <v>98</v>
      </c>
      <c r="K2671">
        <v>100</v>
      </c>
    </row>
    <row r="2672" spans="1:11" x14ac:dyDescent="0.25">
      <c r="A2672" t="str">
        <f>CONCATENATE(ExportTabel[[#This Row],[Jaar]],"/",ExportTabel[[#This Row],[Week]])</f>
        <v>2025/33</v>
      </c>
      <c r="B2672">
        <v>2025</v>
      </c>
      <c r="C2672">
        <v>33</v>
      </c>
      <c r="D2672" t="s">
        <v>636</v>
      </c>
      <c r="E2672" t="s">
        <v>637</v>
      </c>
      <c r="F2672" t="s">
        <v>283</v>
      </c>
      <c r="G2672" t="s">
        <v>169</v>
      </c>
      <c r="H2672" t="s">
        <v>32</v>
      </c>
      <c r="I2672" t="s">
        <v>150</v>
      </c>
      <c r="J2672" t="s">
        <v>13</v>
      </c>
      <c r="K2672">
        <v>75</v>
      </c>
    </row>
    <row r="2673" spans="1:11" x14ac:dyDescent="0.25">
      <c r="A2673" t="str">
        <f>CONCATENATE(ExportTabel[[#This Row],[Jaar]],"/",ExportTabel[[#This Row],[Week]])</f>
        <v>2025/33</v>
      </c>
      <c r="B2673">
        <v>2025</v>
      </c>
      <c r="C2673">
        <v>33</v>
      </c>
      <c r="D2673" t="s">
        <v>636</v>
      </c>
      <c r="E2673" t="s">
        <v>637</v>
      </c>
      <c r="F2673" t="s">
        <v>283</v>
      </c>
      <c r="G2673" t="s">
        <v>206</v>
      </c>
      <c r="H2673" t="s">
        <v>69</v>
      </c>
      <c r="I2673" t="s">
        <v>208</v>
      </c>
      <c r="J2673" t="s">
        <v>71</v>
      </c>
      <c r="K2673">
        <v>10</v>
      </c>
    </row>
    <row r="2674" spans="1:11" x14ac:dyDescent="0.25">
      <c r="A2674" t="str">
        <f>CONCATENATE(ExportTabel[[#This Row],[Jaar]],"/",ExportTabel[[#This Row],[Week]])</f>
        <v>2025/33</v>
      </c>
      <c r="B2674">
        <v>2025</v>
      </c>
      <c r="C2674">
        <v>33</v>
      </c>
      <c r="D2674" t="s">
        <v>636</v>
      </c>
      <c r="E2674" t="s">
        <v>637</v>
      </c>
      <c r="F2674" t="s">
        <v>283</v>
      </c>
      <c r="G2674" t="s">
        <v>206</v>
      </c>
      <c r="H2674" t="s">
        <v>69</v>
      </c>
      <c r="I2674" t="s">
        <v>194</v>
      </c>
      <c r="J2674" t="s">
        <v>57</v>
      </c>
      <c r="K2674">
        <v>40</v>
      </c>
    </row>
    <row r="2675" spans="1:11" x14ac:dyDescent="0.25">
      <c r="A2675" t="str">
        <f>CONCATENATE(ExportTabel[[#This Row],[Jaar]],"/",ExportTabel[[#This Row],[Week]])</f>
        <v>2025/33</v>
      </c>
      <c r="B2675">
        <v>2025</v>
      </c>
      <c r="C2675">
        <v>33</v>
      </c>
      <c r="D2675" t="s">
        <v>636</v>
      </c>
      <c r="E2675" t="s">
        <v>637</v>
      </c>
      <c r="F2675" t="s">
        <v>283</v>
      </c>
      <c r="G2675" t="s">
        <v>174</v>
      </c>
      <c r="H2675" t="s">
        <v>37</v>
      </c>
      <c r="I2675" t="s">
        <v>236</v>
      </c>
      <c r="J2675" t="s">
        <v>99</v>
      </c>
      <c r="K2675">
        <v>5</v>
      </c>
    </row>
    <row r="2676" spans="1:11" x14ac:dyDescent="0.25">
      <c r="A2676" t="str">
        <f>CONCATENATE(ExportTabel[[#This Row],[Jaar]],"/",ExportTabel[[#This Row],[Week]])</f>
        <v>2025/33</v>
      </c>
      <c r="B2676">
        <v>2025</v>
      </c>
      <c r="C2676">
        <v>33</v>
      </c>
      <c r="D2676" t="s">
        <v>636</v>
      </c>
      <c r="E2676" t="s">
        <v>637</v>
      </c>
      <c r="F2676" t="s">
        <v>283</v>
      </c>
      <c r="G2676" t="s">
        <v>206</v>
      </c>
      <c r="H2676" t="s">
        <v>69</v>
      </c>
      <c r="I2676" t="s">
        <v>236</v>
      </c>
      <c r="J2676" t="s">
        <v>99</v>
      </c>
      <c r="K2676">
        <v>5</v>
      </c>
    </row>
    <row r="2677" spans="1:11" x14ac:dyDescent="0.25">
      <c r="A2677" t="str">
        <f>CONCATENATE(ExportTabel[[#This Row],[Jaar]],"/",ExportTabel[[#This Row],[Week]])</f>
        <v>2025/33</v>
      </c>
      <c r="B2677">
        <v>2025</v>
      </c>
      <c r="C2677">
        <v>33</v>
      </c>
      <c r="D2677" t="s">
        <v>636</v>
      </c>
      <c r="E2677" t="s">
        <v>637</v>
      </c>
      <c r="F2677" t="s">
        <v>283</v>
      </c>
      <c r="G2677" t="s">
        <v>175</v>
      </c>
      <c r="H2677" t="s">
        <v>38</v>
      </c>
      <c r="I2677" t="s">
        <v>236</v>
      </c>
      <c r="J2677" t="s">
        <v>99</v>
      </c>
      <c r="K2677">
        <v>6</v>
      </c>
    </row>
    <row r="2678" spans="1:11" x14ac:dyDescent="0.25">
      <c r="A2678" t="str">
        <f>CONCATENATE(ExportTabel[[#This Row],[Jaar]],"/",ExportTabel[[#This Row],[Week]])</f>
        <v>2025/33</v>
      </c>
      <c r="B2678">
        <v>2025</v>
      </c>
      <c r="C2678">
        <v>33</v>
      </c>
      <c r="D2678" t="s">
        <v>636</v>
      </c>
      <c r="E2678" t="s">
        <v>637</v>
      </c>
      <c r="F2678" t="s">
        <v>283</v>
      </c>
      <c r="G2678" t="s">
        <v>174</v>
      </c>
      <c r="H2678" t="s">
        <v>37</v>
      </c>
      <c r="I2678" t="s">
        <v>205</v>
      </c>
      <c r="J2678" t="s">
        <v>68</v>
      </c>
      <c r="K2678">
        <v>5040</v>
      </c>
    </row>
    <row r="2679" spans="1:11" x14ac:dyDescent="0.25">
      <c r="A2679" t="str">
        <f>CONCATENATE(ExportTabel[[#This Row],[Jaar]],"/",ExportTabel[[#This Row],[Week]])</f>
        <v>2025/33</v>
      </c>
      <c r="B2679">
        <v>2025</v>
      </c>
      <c r="C2679">
        <v>33</v>
      </c>
      <c r="D2679" t="s">
        <v>636</v>
      </c>
      <c r="E2679" t="s">
        <v>637</v>
      </c>
      <c r="F2679" t="s">
        <v>283</v>
      </c>
      <c r="G2679" t="s">
        <v>174</v>
      </c>
      <c r="H2679" t="s">
        <v>37</v>
      </c>
      <c r="I2679" t="s">
        <v>188</v>
      </c>
      <c r="J2679" t="s">
        <v>51</v>
      </c>
      <c r="K2679">
        <v>2500</v>
      </c>
    </row>
    <row r="2680" spans="1:11" x14ac:dyDescent="0.25">
      <c r="A2680" t="str">
        <f>CONCATENATE(ExportTabel[[#This Row],[Jaar]],"/",ExportTabel[[#This Row],[Week]])</f>
        <v>2025/33</v>
      </c>
      <c r="B2680">
        <v>2025</v>
      </c>
      <c r="C2680">
        <v>33</v>
      </c>
      <c r="D2680" t="s">
        <v>636</v>
      </c>
      <c r="E2680" t="s">
        <v>637</v>
      </c>
      <c r="F2680" t="s">
        <v>283</v>
      </c>
      <c r="G2680" t="s">
        <v>175</v>
      </c>
      <c r="H2680" t="s">
        <v>38</v>
      </c>
      <c r="I2680" t="s">
        <v>250</v>
      </c>
      <c r="J2680" t="s">
        <v>113</v>
      </c>
      <c r="K2680">
        <v>50</v>
      </c>
    </row>
    <row r="2681" spans="1:11" x14ac:dyDescent="0.25">
      <c r="A2681" t="str">
        <f>CONCATENATE(ExportTabel[[#This Row],[Jaar]],"/",ExportTabel[[#This Row],[Week]])</f>
        <v>2025/33</v>
      </c>
      <c r="B2681">
        <v>2025</v>
      </c>
      <c r="C2681">
        <v>33</v>
      </c>
      <c r="D2681" t="s">
        <v>636</v>
      </c>
      <c r="E2681" t="s">
        <v>637</v>
      </c>
      <c r="F2681" t="s">
        <v>283</v>
      </c>
      <c r="G2681" t="s">
        <v>175</v>
      </c>
      <c r="H2681" t="s">
        <v>38</v>
      </c>
      <c r="I2681" t="s">
        <v>250</v>
      </c>
      <c r="J2681" t="s">
        <v>113</v>
      </c>
      <c r="K2681">
        <v>40</v>
      </c>
    </row>
    <row r="2682" spans="1:11" x14ac:dyDescent="0.25">
      <c r="A2682" t="str">
        <f>CONCATENATE(ExportTabel[[#This Row],[Jaar]],"/",ExportTabel[[#This Row],[Week]])</f>
        <v>2025/33</v>
      </c>
      <c r="B2682">
        <v>2025</v>
      </c>
      <c r="C2682">
        <v>33</v>
      </c>
      <c r="D2682" t="s">
        <v>636</v>
      </c>
      <c r="E2682" t="s">
        <v>637</v>
      </c>
      <c r="F2682" t="s">
        <v>283</v>
      </c>
      <c r="G2682" t="s">
        <v>169</v>
      </c>
      <c r="H2682" t="s">
        <v>32</v>
      </c>
      <c r="I2682" t="s">
        <v>250</v>
      </c>
      <c r="J2682" t="s">
        <v>113</v>
      </c>
      <c r="K2682">
        <v>3</v>
      </c>
    </row>
    <row r="2683" spans="1:11" x14ac:dyDescent="0.25">
      <c r="A2683" t="str">
        <f>CONCATENATE(ExportTabel[[#This Row],[Jaar]],"/",ExportTabel[[#This Row],[Week]])</f>
        <v>2025/33</v>
      </c>
      <c r="B2683">
        <v>2025</v>
      </c>
      <c r="C2683">
        <v>33</v>
      </c>
      <c r="D2683" t="s">
        <v>636</v>
      </c>
      <c r="E2683" t="s">
        <v>637</v>
      </c>
      <c r="F2683" t="s">
        <v>283</v>
      </c>
      <c r="G2683" t="s">
        <v>174</v>
      </c>
      <c r="H2683" t="s">
        <v>37</v>
      </c>
      <c r="I2683" t="s">
        <v>250</v>
      </c>
      <c r="J2683" t="s">
        <v>113</v>
      </c>
      <c r="K2683">
        <v>10</v>
      </c>
    </row>
    <row r="2684" spans="1:11" x14ac:dyDescent="0.25">
      <c r="A2684" t="str">
        <f>CONCATENATE(ExportTabel[[#This Row],[Jaar]],"/",ExportTabel[[#This Row],[Week]])</f>
        <v>2025/33</v>
      </c>
      <c r="B2684">
        <v>2025</v>
      </c>
      <c r="C2684">
        <v>33</v>
      </c>
      <c r="D2684" t="s">
        <v>636</v>
      </c>
      <c r="E2684" t="s">
        <v>637</v>
      </c>
      <c r="F2684" t="s">
        <v>283</v>
      </c>
      <c r="G2684" t="s">
        <v>175</v>
      </c>
      <c r="H2684" t="s">
        <v>38</v>
      </c>
      <c r="I2684" t="s">
        <v>235</v>
      </c>
      <c r="J2684" t="s">
        <v>98</v>
      </c>
      <c r="K2684">
        <v>40</v>
      </c>
    </row>
    <row r="2685" spans="1:11" x14ac:dyDescent="0.25">
      <c r="A2685" t="str">
        <f>CONCATENATE(ExportTabel[[#This Row],[Jaar]],"/",ExportTabel[[#This Row],[Week]])</f>
        <v>2025/33</v>
      </c>
      <c r="B2685">
        <v>2025</v>
      </c>
      <c r="C2685">
        <v>33</v>
      </c>
      <c r="D2685" t="s">
        <v>636</v>
      </c>
      <c r="E2685" t="s">
        <v>637</v>
      </c>
      <c r="F2685" t="s">
        <v>283</v>
      </c>
      <c r="G2685" t="s">
        <v>175</v>
      </c>
      <c r="H2685" t="s">
        <v>38</v>
      </c>
      <c r="I2685" t="s">
        <v>205</v>
      </c>
      <c r="J2685" t="s">
        <v>68</v>
      </c>
      <c r="K2685">
        <v>50</v>
      </c>
    </row>
    <row r="2686" spans="1:11" x14ac:dyDescent="0.25">
      <c r="A2686" t="str">
        <f>CONCATENATE(ExportTabel[[#This Row],[Jaar]],"/",ExportTabel[[#This Row],[Week]])</f>
        <v>2025/33</v>
      </c>
      <c r="B2686">
        <v>2025</v>
      </c>
      <c r="C2686">
        <v>33</v>
      </c>
      <c r="D2686" t="s">
        <v>636</v>
      </c>
      <c r="E2686" t="s">
        <v>637</v>
      </c>
      <c r="F2686" t="s">
        <v>283</v>
      </c>
      <c r="G2686" t="s">
        <v>174</v>
      </c>
      <c r="H2686" t="s">
        <v>37</v>
      </c>
      <c r="I2686" t="s">
        <v>138</v>
      </c>
      <c r="J2686" t="s">
        <v>1</v>
      </c>
      <c r="K2686">
        <v>17</v>
      </c>
    </row>
    <row r="2687" spans="1:11" x14ac:dyDescent="0.25">
      <c r="A2687" t="str">
        <f>CONCATENATE(ExportTabel[[#This Row],[Jaar]],"/",ExportTabel[[#This Row],[Week]])</f>
        <v>2025/33</v>
      </c>
      <c r="B2687">
        <v>2025</v>
      </c>
      <c r="C2687">
        <v>33</v>
      </c>
      <c r="D2687" t="s">
        <v>636</v>
      </c>
      <c r="E2687" t="s">
        <v>637</v>
      </c>
      <c r="F2687" t="s">
        <v>283</v>
      </c>
      <c r="G2687" t="s">
        <v>206</v>
      </c>
      <c r="H2687" t="s">
        <v>69</v>
      </c>
      <c r="I2687" t="s">
        <v>180</v>
      </c>
      <c r="J2687" t="s">
        <v>43</v>
      </c>
      <c r="K2687">
        <v>50</v>
      </c>
    </row>
    <row r="2688" spans="1:11" x14ac:dyDescent="0.25">
      <c r="A2688" t="str">
        <f>CONCATENATE(ExportTabel[[#This Row],[Jaar]],"/",ExportTabel[[#This Row],[Week]])</f>
        <v>2025/33</v>
      </c>
      <c r="B2688">
        <v>2025</v>
      </c>
      <c r="C2688">
        <v>33</v>
      </c>
      <c r="D2688" t="s">
        <v>636</v>
      </c>
      <c r="E2688" t="s">
        <v>637</v>
      </c>
      <c r="F2688" t="s">
        <v>283</v>
      </c>
      <c r="G2688" t="s">
        <v>206</v>
      </c>
      <c r="H2688" t="s">
        <v>69</v>
      </c>
      <c r="I2688" t="s">
        <v>138</v>
      </c>
      <c r="J2688" t="s">
        <v>1</v>
      </c>
      <c r="K2688">
        <v>5</v>
      </c>
    </row>
    <row r="2689" spans="1:11" x14ac:dyDescent="0.25">
      <c r="A2689" t="str">
        <f>CONCATENATE(ExportTabel[[#This Row],[Jaar]],"/",ExportTabel[[#This Row],[Week]])</f>
        <v>2025/33</v>
      </c>
      <c r="B2689">
        <v>2025</v>
      </c>
      <c r="C2689">
        <v>33</v>
      </c>
      <c r="D2689" t="s">
        <v>636</v>
      </c>
      <c r="E2689" t="s">
        <v>637</v>
      </c>
      <c r="F2689" t="s">
        <v>283</v>
      </c>
      <c r="G2689" t="s">
        <v>174</v>
      </c>
      <c r="H2689" t="s">
        <v>37</v>
      </c>
      <c r="I2689" t="s">
        <v>150</v>
      </c>
      <c r="J2689" t="s">
        <v>13</v>
      </c>
      <c r="K2689">
        <v>10</v>
      </c>
    </row>
    <row r="2690" spans="1:11" x14ac:dyDescent="0.25">
      <c r="A2690" t="str">
        <f>CONCATENATE(ExportTabel[[#This Row],[Jaar]],"/",ExportTabel[[#This Row],[Week]])</f>
        <v>2025/33</v>
      </c>
      <c r="B2690">
        <v>2025</v>
      </c>
      <c r="C2690">
        <v>33</v>
      </c>
      <c r="D2690" t="s">
        <v>636</v>
      </c>
      <c r="E2690" t="s">
        <v>637</v>
      </c>
      <c r="F2690" t="s">
        <v>283</v>
      </c>
      <c r="G2690" t="s">
        <v>169</v>
      </c>
      <c r="H2690" t="s">
        <v>32</v>
      </c>
      <c r="I2690" t="s">
        <v>180</v>
      </c>
      <c r="J2690" t="s">
        <v>43</v>
      </c>
      <c r="K2690">
        <v>140</v>
      </c>
    </row>
    <row r="2691" spans="1:11" x14ac:dyDescent="0.25">
      <c r="A2691" t="str">
        <f>CONCATENATE(ExportTabel[[#This Row],[Jaar]],"/",ExportTabel[[#This Row],[Week]])</f>
        <v>2025/33</v>
      </c>
      <c r="B2691">
        <v>2025</v>
      </c>
      <c r="C2691">
        <v>33</v>
      </c>
      <c r="D2691" t="s">
        <v>636</v>
      </c>
      <c r="E2691" t="s">
        <v>637</v>
      </c>
      <c r="F2691" t="s">
        <v>283</v>
      </c>
      <c r="G2691" t="s">
        <v>206</v>
      </c>
      <c r="H2691" t="s">
        <v>69</v>
      </c>
      <c r="I2691" t="s">
        <v>180</v>
      </c>
      <c r="J2691" t="s">
        <v>43</v>
      </c>
      <c r="K2691">
        <v>40</v>
      </c>
    </row>
    <row r="2692" spans="1:11" x14ac:dyDescent="0.25">
      <c r="A2692" t="str">
        <f>CONCATENATE(ExportTabel[[#This Row],[Jaar]],"/",ExportTabel[[#This Row],[Week]])</f>
        <v>2025/33</v>
      </c>
      <c r="B2692">
        <v>2025</v>
      </c>
      <c r="C2692">
        <v>33</v>
      </c>
      <c r="D2692" t="s">
        <v>636</v>
      </c>
      <c r="E2692" t="s">
        <v>637</v>
      </c>
      <c r="F2692" t="s">
        <v>283</v>
      </c>
      <c r="G2692" t="s">
        <v>175</v>
      </c>
      <c r="H2692" t="s">
        <v>38</v>
      </c>
      <c r="I2692" t="s">
        <v>180</v>
      </c>
      <c r="J2692" t="s">
        <v>43</v>
      </c>
      <c r="K2692">
        <v>110</v>
      </c>
    </row>
    <row r="2693" spans="1:11" x14ac:dyDescent="0.25">
      <c r="A2693" t="str">
        <f>CONCATENATE(ExportTabel[[#This Row],[Jaar]],"/",ExportTabel[[#This Row],[Week]])</f>
        <v>2025/33</v>
      </c>
      <c r="B2693">
        <v>2025</v>
      </c>
      <c r="C2693">
        <v>33</v>
      </c>
      <c r="D2693" t="s">
        <v>636</v>
      </c>
      <c r="E2693" t="s">
        <v>637</v>
      </c>
      <c r="F2693" t="s">
        <v>283</v>
      </c>
      <c r="G2693" t="s">
        <v>175</v>
      </c>
      <c r="H2693" t="s">
        <v>38</v>
      </c>
      <c r="I2693" t="s">
        <v>246</v>
      </c>
      <c r="J2693" t="s">
        <v>109</v>
      </c>
      <c r="K2693">
        <v>108</v>
      </c>
    </row>
    <row r="2694" spans="1:11" x14ac:dyDescent="0.25">
      <c r="A2694" t="str">
        <f>CONCATENATE(ExportTabel[[#This Row],[Jaar]],"/",ExportTabel[[#This Row],[Week]])</f>
        <v>2025/33</v>
      </c>
      <c r="B2694">
        <v>2025</v>
      </c>
      <c r="C2694">
        <v>33</v>
      </c>
      <c r="D2694" t="s">
        <v>636</v>
      </c>
      <c r="E2694" t="s">
        <v>637</v>
      </c>
      <c r="F2694" t="s">
        <v>283</v>
      </c>
      <c r="G2694" t="s">
        <v>147</v>
      </c>
      <c r="H2694" t="s">
        <v>10</v>
      </c>
      <c r="I2694" t="s">
        <v>187</v>
      </c>
      <c r="J2694" t="s">
        <v>50</v>
      </c>
      <c r="K2694">
        <v>145000</v>
      </c>
    </row>
    <row r="2695" spans="1:11" x14ac:dyDescent="0.25">
      <c r="A2695" t="str">
        <f>CONCATENATE(ExportTabel[[#This Row],[Jaar]],"/",ExportTabel[[#This Row],[Week]])</f>
        <v>2025/33</v>
      </c>
      <c r="B2695">
        <v>2025</v>
      </c>
      <c r="C2695">
        <v>33</v>
      </c>
      <c r="D2695" t="s">
        <v>636</v>
      </c>
      <c r="E2695" t="s">
        <v>637</v>
      </c>
      <c r="F2695" t="s">
        <v>283</v>
      </c>
      <c r="G2695" t="s">
        <v>147</v>
      </c>
      <c r="H2695" t="s">
        <v>10</v>
      </c>
      <c r="I2695" t="s">
        <v>187</v>
      </c>
      <c r="J2695" t="s">
        <v>50</v>
      </c>
      <c r="K2695">
        <v>145000</v>
      </c>
    </row>
    <row r="2696" spans="1:11" x14ac:dyDescent="0.25">
      <c r="A2696" t="str">
        <f>CONCATENATE(ExportTabel[[#This Row],[Jaar]],"/",ExportTabel[[#This Row],[Week]])</f>
        <v>2025/33</v>
      </c>
      <c r="B2696">
        <v>2025</v>
      </c>
      <c r="C2696">
        <v>33</v>
      </c>
      <c r="D2696" t="s">
        <v>636</v>
      </c>
      <c r="E2696" t="s">
        <v>637</v>
      </c>
      <c r="F2696" t="s">
        <v>283</v>
      </c>
      <c r="G2696" t="s">
        <v>147</v>
      </c>
      <c r="H2696" t="s">
        <v>10</v>
      </c>
      <c r="I2696" t="s">
        <v>187</v>
      </c>
      <c r="J2696" t="s">
        <v>50</v>
      </c>
      <c r="K2696">
        <v>145000</v>
      </c>
    </row>
    <row r="2697" spans="1:11" x14ac:dyDescent="0.25">
      <c r="A2697" t="str">
        <f>CONCATENATE(ExportTabel[[#This Row],[Jaar]],"/",ExportTabel[[#This Row],[Week]])</f>
        <v>2025/33</v>
      </c>
      <c r="B2697">
        <v>2025</v>
      </c>
      <c r="C2697">
        <v>33</v>
      </c>
      <c r="D2697" t="s">
        <v>636</v>
      </c>
      <c r="E2697" t="s">
        <v>637</v>
      </c>
      <c r="F2697" t="s">
        <v>283</v>
      </c>
      <c r="G2697" t="s">
        <v>147</v>
      </c>
      <c r="H2697" t="s">
        <v>10</v>
      </c>
      <c r="I2697" t="s">
        <v>187</v>
      </c>
      <c r="J2697" t="s">
        <v>50</v>
      </c>
      <c r="K2697">
        <v>145000</v>
      </c>
    </row>
    <row r="2698" spans="1:11" x14ac:dyDescent="0.25">
      <c r="A2698" t="str">
        <f>CONCATENATE(ExportTabel[[#This Row],[Jaar]],"/",ExportTabel[[#This Row],[Week]])</f>
        <v>2025/33</v>
      </c>
      <c r="B2698">
        <v>2025</v>
      </c>
      <c r="C2698">
        <v>33</v>
      </c>
      <c r="D2698" t="s">
        <v>636</v>
      </c>
      <c r="E2698" t="s">
        <v>637</v>
      </c>
      <c r="F2698" t="s">
        <v>283</v>
      </c>
      <c r="G2698" t="s">
        <v>147</v>
      </c>
      <c r="H2698" t="s">
        <v>10</v>
      </c>
      <c r="I2698" t="s">
        <v>187</v>
      </c>
      <c r="J2698" t="s">
        <v>50</v>
      </c>
      <c r="K2698">
        <v>232000</v>
      </c>
    </row>
    <row r="2699" spans="1:11" x14ac:dyDescent="0.25">
      <c r="A2699" t="str">
        <f>CONCATENATE(ExportTabel[[#This Row],[Jaar]],"/",ExportTabel[[#This Row],[Week]])</f>
        <v>2025/33</v>
      </c>
      <c r="B2699">
        <v>2025</v>
      </c>
      <c r="C2699">
        <v>33</v>
      </c>
      <c r="D2699" t="s">
        <v>636</v>
      </c>
      <c r="E2699" t="s">
        <v>637</v>
      </c>
      <c r="F2699" t="s">
        <v>283</v>
      </c>
      <c r="G2699" t="s">
        <v>147</v>
      </c>
      <c r="H2699" t="s">
        <v>10</v>
      </c>
      <c r="I2699" t="s">
        <v>187</v>
      </c>
      <c r="J2699" t="s">
        <v>50</v>
      </c>
      <c r="K2699">
        <v>232000</v>
      </c>
    </row>
    <row r="2700" spans="1:11" x14ac:dyDescent="0.25">
      <c r="A2700" t="str">
        <f>CONCATENATE(ExportTabel[[#This Row],[Jaar]],"/",ExportTabel[[#This Row],[Week]])</f>
        <v>2025/33</v>
      </c>
      <c r="B2700">
        <v>2025</v>
      </c>
      <c r="C2700">
        <v>33</v>
      </c>
      <c r="D2700" t="s">
        <v>636</v>
      </c>
      <c r="E2700" t="s">
        <v>637</v>
      </c>
      <c r="F2700" t="s">
        <v>283</v>
      </c>
      <c r="G2700" t="s">
        <v>147</v>
      </c>
      <c r="H2700" t="s">
        <v>10</v>
      </c>
      <c r="I2700" t="s">
        <v>187</v>
      </c>
      <c r="J2700" t="s">
        <v>50</v>
      </c>
      <c r="K2700">
        <v>232000</v>
      </c>
    </row>
    <row r="2701" spans="1:11" x14ac:dyDescent="0.25">
      <c r="A2701" t="str">
        <f>CONCATENATE(ExportTabel[[#This Row],[Jaar]],"/",ExportTabel[[#This Row],[Week]])</f>
        <v>2025/33</v>
      </c>
      <c r="B2701">
        <v>2025</v>
      </c>
      <c r="C2701">
        <v>33</v>
      </c>
      <c r="D2701" t="s">
        <v>636</v>
      </c>
      <c r="E2701" t="s">
        <v>637</v>
      </c>
      <c r="F2701" t="s">
        <v>283</v>
      </c>
      <c r="G2701" t="s">
        <v>147</v>
      </c>
      <c r="H2701" t="s">
        <v>10</v>
      </c>
      <c r="I2701" t="s">
        <v>187</v>
      </c>
      <c r="J2701" t="s">
        <v>50</v>
      </c>
      <c r="K2701">
        <v>232000</v>
      </c>
    </row>
    <row r="2702" spans="1:11" x14ac:dyDescent="0.25">
      <c r="A2702" t="str">
        <f>CONCATENATE(ExportTabel[[#This Row],[Jaar]],"/",ExportTabel[[#This Row],[Week]])</f>
        <v>2025/33</v>
      </c>
      <c r="B2702">
        <v>2025</v>
      </c>
      <c r="C2702">
        <v>33</v>
      </c>
      <c r="D2702" t="s">
        <v>636</v>
      </c>
      <c r="E2702" t="s">
        <v>637</v>
      </c>
      <c r="F2702" t="s">
        <v>283</v>
      </c>
      <c r="G2702" t="s">
        <v>175</v>
      </c>
      <c r="H2702" t="s">
        <v>38</v>
      </c>
      <c r="I2702" t="s">
        <v>221</v>
      </c>
      <c r="J2702" t="s">
        <v>84</v>
      </c>
      <c r="K2702">
        <v>550</v>
      </c>
    </row>
    <row r="2703" spans="1:11" x14ac:dyDescent="0.25">
      <c r="A2703" t="str">
        <f>CONCATENATE(ExportTabel[[#This Row],[Jaar]],"/",ExportTabel[[#This Row],[Week]])</f>
        <v>2025/33</v>
      </c>
      <c r="B2703">
        <v>2025</v>
      </c>
      <c r="C2703">
        <v>33</v>
      </c>
      <c r="D2703" t="s">
        <v>636</v>
      </c>
      <c r="E2703" t="s">
        <v>637</v>
      </c>
      <c r="F2703" t="s">
        <v>283</v>
      </c>
      <c r="G2703" t="s">
        <v>174</v>
      </c>
      <c r="H2703" t="s">
        <v>37</v>
      </c>
      <c r="I2703" t="s">
        <v>138</v>
      </c>
      <c r="J2703" t="s">
        <v>1</v>
      </c>
      <c r="K2703">
        <v>80</v>
      </c>
    </row>
    <row r="2704" spans="1:11" x14ac:dyDescent="0.25">
      <c r="A2704" t="str">
        <f>CONCATENATE(ExportTabel[[#This Row],[Jaar]],"/",ExportTabel[[#This Row],[Week]])</f>
        <v>2025/33</v>
      </c>
      <c r="B2704">
        <v>2025</v>
      </c>
      <c r="C2704">
        <v>33</v>
      </c>
      <c r="D2704" t="s">
        <v>636</v>
      </c>
      <c r="E2704" t="s">
        <v>637</v>
      </c>
      <c r="F2704" t="s">
        <v>283</v>
      </c>
      <c r="G2704" t="s">
        <v>206</v>
      </c>
      <c r="H2704" t="s">
        <v>69</v>
      </c>
      <c r="I2704" t="s">
        <v>138</v>
      </c>
      <c r="J2704" t="s">
        <v>1</v>
      </c>
      <c r="K2704">
        <v>25</v>
      </c>
    </row>
    <row r="2705" spans="1:11" x14ac:dyDescent="0.25">
      <c r="A2705" t="str">
        <f>CONCATENATE(ExportTabel[[#This Row],[Jaar]],"/",ExportTabel[[#This Row],[Week]])</f>
        <v>2025/33</v>
      </c>
      <c r="B2705">
        <v>2025</v>
      </c>
      <c r="C2705">
        <v>33</v>
      </c>
      <c r="D2705" t="s">
        <v>636</v>
      </c>
      <c r="E2705" t="s">
        <v>637</v>
      </c>
      <c r="F2705" t="s">
        <v>283</v>
      </c>
      <c r="G2705" t="s">
        <v>175</v>
      </c>
      <c r="H2705" t="s">
        <v>38</v>
      </c>
      <c r="I2705" t="s">
        <v>180</v>
      </c>
      <c r="J2705" t="s">
        <v>43</v>
      </c>
      <c r="K2705">
        <v>30</v>
      </c>
    </row>
    <row r="2706" spans="1:11" x14ac:dyDescent="0.25">
      <c r="A2706" t="str">
        <f>CONCATENATE(ExportTabel[[#This Row],[Jaar]],"/",ExportTabel[[#This Row],[Week]])</f>
        <v>2025/33</v>
      </c>
      <c r="B2706">
        <v>2025</v>
      </c>
      <c r="C2706">
        <v>33</v>
      </c>
      <c r="D2706" t="s">
        <v>636</v>
      </c>
      <c r="E2706" t="s">
        <v>637</v>
      </c>
      <c r="F2706" t="s">
        <v>283</v>
      </c>
      <c r="G2706" t="s">
        <v>174</v>
      </c>
      <c r="H2706" t="s">
        <v>37</v>
      </c>
      <c r="I2706" t="s">
        <v>180</v>
      </c>
      <c r="J2706" t="s">
        <v>43</v>
      </c>
      <c r="K2706">
        <v>60</v>
      </c>
    </row>
    <row r="2707" spans="1:11" x14ac:dyDescent="0.25">
      <c r="A2707" t="str">
        <f>CONCATENATE(ExportTabel[[#This Row],[Jaar]],"/",ExportTabel[[#This Row],[Week]])</f>
        <v>2025/33</v>
      </c>
      <c r="B2707">
        <v>2025</v>
      </c>
      <c r="C2707">
        <v>33</v>
      </c>
      <c r="D2707" t="s">
        <v>636</v>
      </c>
      <c r="E2707" t="s">
        <v>637</v>
      </c>
      <c r="F2707" t="s">
        <v>283</v>
      </c>
      <c r="G2707" t="s">
        <v>175</v>
      </c>
      <c r="H2707" t="s">
        <v>38</v>
      </c>
      <c r="I2707" t="s">
        <v>180</v>
      </c>
      <c r="J2707" t="s">
        <v>43</v>
      </c>
      <c r="K2707">
        <v>140</v>
      </c>
    </row>
    <row r="2708" spans="1:11" x14ac:dyDescent="0.25">
      <c r="A2708" t="str">
        <f>CONCATENATE(ExportTabel[[#This Row],[Jaar]],"/",ExportTabel[[#This Row],[Week]])</f>
        <v>2025/33</v>
      </c>
      <c r="B2708">
        <v>2025</v>
      </c>
      <c r="C2708">
        <v>33</v>
      </c>
      <c r="D2708" t="s">
        <v>636</v>
      </c>
      <c r="E2708" t="s">
        <v>637</v>
      </c>
      <c r="F2708" t="s">
        <v>283</v>
      </c>
      <c r="G2708" t="s">
        <v>169</v>
      </c>
      <c r="H2708" t="s">
        <v>32</v>
      </c>
      <c r="I2708" t="s">
        <v>150</v>
      </c>
      <c r="J2708" t="s">
        <v>13</v>
      </c>
      <c r="K2708">
        <v>75</v>
      </c>
    </row>
    <row r="2709" spans="1:11" x14ac:dyDescent="0.25">
      <c r="A2709" t="str">
        <f>CONCATENATE(ExportTabel[[#This Row],[Jaar]],"/",ExportTabel[[#This Row],[Week]])</f>
        <v>2025/33</v>
      </c>
      <c r="B2709">
        <v>2025</v>
      </c>
      <c r="C2709">
        <v>33</v>
      </c>
      <c r="D2709" t="s">
        <v>636</v>
      </c>
      <c r="E2709" t="s">
        <v>637</v>
      </c>
      <c r="F2709" t="s">
        <v>283</v>
      </c>
      <c r="G2709" t="s">
        <v>206</v>
      </c>
      <c r="H2709" t="s">
        <v>69</v>
      </c>
      <c r="I2709" t="s">
        <v>235</v>
      </c>
      <c r="J2709" t="s">
        <v>98</v>
      </c>
      <c r="K2709">
        <v>10</v>
      </c>
    </row>
    <row r="2710" spans="1:11" x14ac:dyDescent="0.25">
      <c r="A2710" t="str">
        <f>CONCATENATE(ExportTabel[[#This Row],[Jaar]],"/",ExportTabel[[#This Row],[Week]])</f>
        <v>2025/33</v>
      </c>
      <c r="B2710">
        <v>2025</v>
      </c>
      <c r="C2710">
        <v>33</v>
      </c>
      <c r="D2710" t="s">
        <v>636</v>
      </c>
      <c r="E2710" t="s">
        <v>637</v>
      </c>
      <c r="F2710" t="s">
        <v>283</v>
      </c>
      <c r="G2710" t="s">
        <v>169</v>
      </c>
      <c r="H2710" t="s">
        <v>32</v>
      </c>
      <c r="I2710" t="s">
        <v>250</v>
      </c>
      <c r="J2710" t="s">
        <v>113</v>
      </c>
      <c r="K2710">
        <v>1</v>
      </c>
    </row>
    <row r="2711" spans="1:11" x14ac:dyDescent="0.25">
      <c r="A2711" t="str">
        <f>CONCATENATE(ExportTabel[[#This Row],[Jaar]],"/",ExportTabel[[#This Row],[Week]])</f>
        <v>2025/33</v>
      </c>
      <c r="B2711">
        <v>2025</v>
      </c>
      <c r="C2711">
        <v>33</v>
      </c>
      <c r="D2711" t="s">
        <v>636</v>
      </c>
      <c r="E2711" t="s">
        <v>637</v>
      </c>
      <c r="F2711" t="s">
        <v>283</v>
      </c>
      <c r="G2711" t="s">
        <v>169</v>
      </c>
      <c r="H2711" t="s">
        <v>32</v>
      </c>
      <c r="I2711" t="s">
        <v>161</v>
      </c>
      <c r="J2711" t="s">
        <v>24</v>
      </c>
      <c r="K2711">
        <v>400</v>
      </c>
    </row>
    <row r="2712" spans="1:11" x14ac:dyDescent="0.25">
      <c r="A2712" t="str">
        <f>CONCATENATE(ExportTabel[[#This Row],[Jaar]],"/",ExportTabel[[#This Row],[Week]])</f>
        <v>2025/33</v>
      </c>
      <c r="B2712">
        <v>2025</v>
      </c>
      <c r="C2712">
        <v>33</v>
      </c>
      <c r="D2712" t="s">
        <v>636</v>
      </c>
      <c r="E2712" t="s">
        <v>637</v>
      </c>
      <c r="F2712" t="s">
        <v>283</v>
      </c>
      <c r="G2712" t="s">
        <v>174</v>
      </c>
      <c r="H2712" t="s">
        <v>37</v>
      </c>
      <c r="I2712" t="s">
        <v>180</v>
      </c>
      <c r="J2712" t="s">
        <v>43</v>
      </c>
      <c r="K2712">
        <v>400</v>
      </c>
    </row>
    <row r="2713" spans="1:11" x14ac:dyDescent="0.25">
      <c r="A2713" t="str">
        <f>CONCATENATE(ExportTabel[[#This Row],[Jaar]],"/",ExportTabel[[#This Row],[Week]])</f>
        <v>2025/33</v>
      </c>
      <c r="B2713">
        <v>2025</v>
      </c>
      <c r="C2713">
        <v>33</v>
      </c>
      <c r="D2713" t="s">
        <v>636</v>
      </c>
      <c r="E2713" t="s">
        <v>637</v>
      </c>
      <c r="F2713" t="s">
        <v>283</v>
      </c>
      <c r="G2713" t="s">
        <v>174</v>
      </c>
      <c r="H2713" t="s">
        <v>37</v>
      </c>
      <c r="I2713" t="s">
        <v>180</v>
      </c>
      <c r="J2713" t="s">
        <v>43</v>
      </c>
      <c r="K2713">
        <v>20</v>
      </c>
    </row>
    <row r="2714" spans="1:11" x14ac:dyDescent="0.25">
      <c r="A2714" t="str">
        <f>CONCATENATE(ExportTabel[[#This Row],[Jaar]],"/",ExportTabel[[#This Row],[Week]])</f>
        <v>2025/33</v>
      </c>
      <c r="B2714">
        <v>2025</v>
      </c>
      <c r="C2714">
        <v>33</v>
      </c>
      <c r="D2714" t="s">
        <v>636</v>
      </c>
      <c r="E2714" t="s">
        <v>637</v>
      </c>
      <c r="F2714" t="s">
        <v>283</v>
      </c>
      <c r="G2714" t="s">
        <v>178</v>
      </c>
      <c r="H2714" t="s">
        <v>41</v>
      </c>
      <c r="I2714" t="s">
        <v>243</v>
      </c>
      <c r="J2714" t="s">
        <v>106</v>
      </c>
      <c r="K2714">
        <v>12</v>
      </c>
    </row>
    <row r="2715" spans="1:11" x14ac:dyDescent="0.25">
      <c r="A2715" t="str">
        <f>CONCATENATE(ExportTabel[[#This Row],[Jaar]],"/",ExportTabel[[#This Row],[Week]])</f>
        <v>2025/33</v>
      </c>
      <c r="B2715">
        <v>2025</v>
      </c>
      <c r="C2715">
        <v>33</v>
      </c>
      <c r="D2715" t="s">
        <v>636</v>
      </c>
      <c r="E2715" t="s">
        <v>637</v>
      </c>
      <c r="F2715" t="s">
        <v>283</v>
      </c>
      <c r="G2715" t="s">
        <v>169</v>
      </c>
      <c r="H2715" t="s">
        <v>32</v>
      </c>
      <c r="I2715" t="s">
        <v>230</v>
      </c>
      <c r="J2715" t="s">
        <v>93</v>
      </c>
      <c r="K2715">
        <v>41</v>
      </c>
    </row>
    <row r="2716" spans="1:11" x14ac:dyDescent="0.25">
      <c r="A2716" t="str">
        <f>CONCATENATE(ExportTabel[[#This Row],[Jaar]],"/",ExportTabel[[#This Row],[Week]])</f>
        <v>2025/33</v>
      </c>
      <c r="B2716">
        <v>2025</v>
      </c>
      <c r="C2716">
        <v>33</v>
      </c>
      <c r="D2716" t="s">
        <v>636</v>
      </c>
      <c r="E2716" t="s">
        <v>637</v>
      </c>
      <c r="F2716" t="s">
        <v>283</v>
      </c>
      <c r="G2716" t="s">
        <v>175</v>
      </c>
      <c r="H2716" t="s">
        <v>38</v>
      </c>
      <c r="I2716" t="s">
        <v>230</v>
      </c>
      <c r="J2716" t="s">
        <v>93</v>
      </c>
      <c r="K2716">
        <v>10</v>
      </c>
    </row>
    <row r="2717" spans="1:11" x14ac:dyDescent="0.25">
      <c r="A2717" t="str">
        <f>CONCATENATE(ExportTabel[[#This Row],[Jaar]],"/",ExportTabel[[#This Row],[Week]])</f>
        <v>2025/33</v>
      </c>
      <c r="B2717">
        <v>2025</v>
      </c>
      <c r="C2717">
        <v>33</v>
      </c>
      <c r="D2717" t="s">
        <v>636</v>
      </c>
      <c r="E2717" t="s">
        <v>637</v>
      </c>
      <c r="F2717" t="s">
        <v>283</v>
      </c>
      <c r="G2717" t="s">
        <v>169</v>
      </c>
      <c r="H2717" t="s">
        <v>32</v>
      </c>
      <c r="I2717" t="s">
        <v>180</v>
      </c>
      <c r="J2717" t="s">
        <v>43</v>
      </c>
      <c r="K2717">
        <v>7305</v>
      </c>
    </row>
    <row r="2718" spans="1:11" x14ac:dyDescent="0.25">
      <c r="A2718" t="str">
        <f>CONCATENATE(ExportTabel[[#This Row],[Jaar]],"/",ExportTabel[[#This Row],[Week]])</f>
        <v>2025/33</v>
      </c>
      <c r="B2718">
        <v>2025</v>
      </c>
      <c r="C2718">
        <v>33</v>
      </c>
      <c r="D2718" t="s">
        <v>636</v>
      </c>
      <c r="E2718" t="s">
        <v>637</v>
      </c>
      <c r="F2718" t="s">
        <v>283</v>
      </c>
      <c r="G2718" t="s">
        <v>175</v>
      </c>
      <c r="H2718" t="s">
        <v>38</v>
      </c>
      <c r="I2718" t="s">
        <v>161</v>
      </c>
      <c r="J2718" t="s">
        <v>24</v>
      </c>
      <c r="K2718">
        <v>10</v>
      </c>
    </row>
    <row r="2719" spans="1:11" x14ac:dyDescent="0.25">
      <c r="A2719" t="str">
        <f>CONCATENATE(ExportTabel[[#This Row],[Jaar]],"/",ExportTabel[[#This Row],[Week]])</f>
        <v>2025/33</v>
      </c>
      <c r="B2719">
        <v>2025</v>
      </c>
      <c r="C2719">
        <v>33</v>
      </c>
      <c r="D2719" t="s">
        <v>636</v>
      </c>
      <c r="E2719" t="s">
        <v>637</v>
      </c>
      <c r="F2719" t="s">
        <v>283</v>
      </c>
      <c r="G2719" t="s">
        <v>206</v>
      </c>
      <c r="H2719" t="s">
        <v>69</v>
      </c>
      <c r="I2719" t="s">
        <v>250</v>
      </c>
      <c r="J2719" t="s">
        <v>113</v>
      </c>
      <c r="K2719">
        <v>30</v>
      </c>
    </row>
    <row r="2720" spans="1:11" x14ac:dyDescent="0.25">
      <c r="A2720" t="str">
        <f>CONCATENATE(ExportTabel[[#This Row],[Jaar]],"/",ExportTabel[[#This Row],[Week]])</f>
        <v>2025/33</v>
      </c>
      <c r="B2720">
        <v>2025</v>
      </c>
      <c r="C2720">
        <v>33</v>
      </c>
      <c r="D2720" t="s">
        <v>636</v>
      </c>
      <c r="E2720" t="s">
        <v>637</v>
      </c>
      <c r="F2720" t="s">
        <v>283</v>
      </c>
      <c r="G2720" t="s">
        <v>169</v>
      </c>
      <c r="H2720" t="s">
        <v>32</v>
      </c>
      <c r="I2720" t="s">
        <v>174</v>
      </c>
      <c r="J2720" t="s">
        <v>37</v>
      </c>
      <c r="K2720">
        <v>11</v>
      </c>
    </row>
    <row r="2721" spans="1:11" x14ac:dyDescent="0.25">
      <c r="A2721" t="str">
        <f>CONCATENATE(ExportTabel[[#This Row],[Jaar]],"/",ExportTabel[[#This Row],[Week]])</f>
        <v>2025/33</v>
      </c>
      <c r="B2721">
        <v>2025</v>
      </c>
      <c r="C2721">
        <v>33</v>
      </c>
      <c r="D2721" t="s">
        <v>636</v>
      </c>
      <c r="E2721" t="s">
        <v>637</v>
      </c>
      <c r="F2721" t="s">
        <v>283</v>
      </c>
      <c r="G2721" t="s">
        <v>175</v>
      </c>
      <c r="H2721" t="s">
        <v>38</v>
      </c>
      <c r="I2721" t="s">
        <v>235</v>
      </c>
      <c r="J2721" t="s">
        <v>98</v>
      </c>
      <c r="K2721">
        <v>250</v>
      </c>
    </row>
    <row r="2722" spans="1:11" x14ac:dyDescent="0.25">
      <c r="A2722" t="str">
        <f>CONCATENATE(ExportTabel[[#This Row],[Jaar]],"/",ExportTabel[[#This Row],[Week]])</f>
        <v>2025/33</v>
      </c>
      <c r="B2722">
        <v>2025</v>
      </c>
      <c r="C2722">
        <v>33</v>
      </c>
      <c r="D2722" t="s">
        <v>636</v>
      </c>
      <c r="E2722" t="s">
        <v>637</v>
      </c>
      <c r="F2722" t="s">
        <v>283</v>
      </c>
      <c r="G2722" t="s">
        <v>169</v>
      </c>
      <c r="H2722" t="s">
        <v>32</v>
      </c>
      <c r="I2722" t="s">
        <v>235</v>
      </c>
      <c r="J2722" t="s">
        <v>98</v>
      </c>
      <c r="K2722">
        <v>400</v>
      </c>
    </row>
    <row r="2723" spans="1:11" x14ac:dyDescent="0.25">
      <c r="A2723" t="str">
        <f>CONCATENATE(ExportTabel[[#This Row],[Jaar]],"/",ExportTabel[[#This Row],[Week]])</f>
        <v>2025/33</v>
      </c>
      <c r="B2723">
        <v>2025</v>
      </c>
      <c r="C2723">
        <v>33</v>
      </c>
      <c r="D2723" t="s">
        <v>636</v>
      </c>
      <c r="E2723" t="s">
        <v>637</v>
      </c>
      <c r="F2723" t="s">
        <v>283</v>
      </c>
      <c r="G2723" t="s">
        <v>169</v>
      </c>
      <c r="H2723" t="s">
        <v>32</v>
      </c>
      <c r="I2723" t="s">
        <v>235</v>
      </c>
      <c r="J2723" t="s">
        <v>98</v>
      </c>
      <c r="K2723">
        <v>200</v>
      </c>
    </row>
    <row r="2724" spans="1:11" x14ac:dyDescent="0.25">
      <c r="A2724" t="str">
        <f>CONCATENATE(ExportTabel[[#This Row],[Jaar]],"/",ExportTabel[[#This Row],[Week]])</f>
        <v>2025/33</v>
      </c>
      <c r="B2724">
        <v>2025</v>
      </c>
      <c r="C2724">
        <v>33</v>
      </c>
      <c r="D2724" t="s">
        <v>636</v>
      </c>
      <c r="E2724" t="s">
        <v>637</v>
      </c>
      <c r="F2724" t="s">
        <v>283</v>
      </c>
      <c r="G2724" t="s">
        <v>169</v>
      </c>
      <c r="H2724" t="s">
        <v>32</v>
      </c>
      <c r="I2724" t="s">
        <v>180</v>
      </c>
      <c r="J2724" t="s">
        <v>43</v>
      </c>
      <c r="K2724">
        <v>40</v>
      </c>
    </row>
    <row r="2725" spans="1:11" x14ac:dyDescent="0.25">
      <c r="A2725" t="str">
        <f>CONCATENATE(ExportTabel[[#This Row],[Jaar]],"/",ExportTabel[[#This Row],[Week]])</f>
        <v>2025/33</v>
      </c>
      <c r="B2725">
        <v>2025</v>
      </c>
      <c r="C2725">
        <v>33</v>
      </c>
      <c r="D2725" t="s">
        <v>636</v>
      </c>
      <c r="E2725" t="s">
        <v>637</v>
      </c>
      <c r="F2725" t="s">
        <v>283</v>
      </c>
      <c r="G2725" t="s">
        <v>169</v>
      </c>
      <c r="H2725" t="s">
        <v>32</v>
      </c>
      <c r="I2725" t="s">
        <v>235</v>
      </c>
      <c r="J2725" t="s">
        <v>98</v>
      </c>
      <c r="K2725">
        <v>4</v>
      </c>
    </row>
    <row r="2726" spans="1:11" x14ac:dyDescent="0.25">
      <c r="A2726" t="str">
        <f>CONCATENATE(ExportTabel[[#This Row],[Jaar]],"/",ExportTabel[[#This Row],[Week]])</f>
        <v>2025/33</v>
      </c>
      <c r="B2726">
        <v>2025</v>
      </c>
      <c r="C2726">
        <v>33</v>
      </c>
      <c r="D2726" t="s">
        <v>636</v>
      </c>
      <c r="E2726" t="s">
        <v>637</v>
      </c>
      <c r="F2726" t="s">
        <v>283</v>
      </c>
      <c r="G2726" t="s">
        <v>169</v>
      </c>
      <c r="H2726" t="s">
        <v>32</v>
      </c>
      <c r="I2726" t="s">
        <v>180</v>
      </c>
      <c r="J2726" t="s">
        <v>43</v>
      </c>
      <c r="K2726">
        <v>14</v>
      </c>
    </row>
    <row r="2727" spans="1:11" x14ac:dyDescent="0.25">
      <c r="A2727" t="str">
        <f>CONCATENATE(ExportTabel[[#This Row],[Jaar]],"/",ExportTabel[[#This Row],[Week]])</f>
        <v>2025/33</v>
      </c>
      <c r="B2727">
        <v>2025</v>
      </c>
      <c r="C2727">
        <v>33</v>
      </c>
      <c r="D2727" t="s">
        <v>636</v>
      </c>
      <c r="E2727" t="s">
        <v>637</v>
      </c>
      <c r="F2727" t="s">
        <v>283</v>
      </c>
      <c r="G2727" t="s">
        <v>169</v>
      </c>
      <c r="H2727" t="s">
        <v>32</v>
      </c>
      <c r="I2727" t="s">
        <v>180</v>
      </c>
      <c r="J2727" t="s">
        <v>43</v>
      </c>
      <c r="K2727">
        <v>12</v>
      </c>
    </row>
    <row r="2728" spans="1:11" x14ac:dyDescent="0.25">
      <c r="A2728" t="str">
        <f>CONCATENATE(ExportTabel[[#This Row],[Jaar]],"/",ExportTabel[[#This Row],[Week]])</f>
        <v>2025/33</v>
      </c>
      <c r="B2728">
        <v>2025</v>
      </c>
      <c r="C2728">
        <v>33</v>
      </c>
      <c r="D2728" t="s">
        <v>636</v>
      </c>
      <c r="E2728" t="s">
        <v>637</v>
      </c>
      <c r="F2728" t="s">
        <v>283</v>
      </c>
      <c r="G2728" t="s">
        <v>169</v>
      </c>
      <c r="H2728" t="s">
        <v>32</v>
      </c>
      <c r="I2728" t="s">
        <v>180</v>
      </c>
      <c r="J2728" t="s">
        <v>43</v>
      </c>
      <c r="K2728">
        <v>8</v>
      </c>
    </row>
    <row r="2729" spans="1:11" x14ac:dyDescent="0.25">
      <c r="A2729" t="str">
        <f>CONCATENATE(ExportTabel[[#This Row],[Jaar]],"/",ExportTabel[[#This Row],[Week]])</f>
        <v>2025/33</v>
      </c>
      <c r="B2729">
        <v>2025</v>
      </c>
      <c r="C2729">
        <v>33</v>
      </c>
      <c r="D2729" t="s">
        <v>636</v>
      </c>
      <c r="E2729" t="s">
        <v>637</v>
      </c>
      <c r="F2729" t="s">
        <v>283</v>
      </c>
      <c r="G2729" t="s">
        <v>169</v>
      </c>
      <c r="H2729" t="s">
        <v>32</v>
      </c>
      <c r="I2729" t="s">
        <v>230</v>
      </c>
      <c r="J2729" t="s">
        <v>93</v>
      </c>
      <c r="K2729">
        <v>15</v>
      </c>
    </row>
    <row r="2730" spans="1:11" x14ac:dyDescent="0.25">
      <c r="A2730" t="str">
        <f>CONCATENATE(ExportTabel[[#This Row],[Jaar]],"/",ExportTabel[[#This Row],[Week]])</f>
        <v>2025/33</v>
      </c>
      <c r="B2730">
        <v>2025</v>
      </c>
      <c r="C2730">
        <v>33</v>
      </c>
      <c r="D2730" t="s">
        <v>636</v>
      </c>
      <c r="E2730" t="s">
        <v>637</v>
      </c>
      <c r="F2730" t="s">
        <v>283</v>
      </c>
      <c r="G2730" t="s">
        <v>169</v>
      </c>
      <c r="H2730" t="s">
        <v>32</v>
      </c>
      <c r="I2730" t="s">
        <v>205</v>
      </c>
      <c r="J2730" t="s">
        <v>68</v>
      </c>
      <c r="K2730">
        <v>160</v>
      </c>
    </row>
    <row r="2731" spans="1:11" x14ac:dyDescent="0.25">
      <c r="A2731" t="str">
        <f>CONCATENATE(ExportTabel[[#This Row],[Jaar]],"/",ExportTabel[[#This Row],[Week]])</f>
        <v>2025/33</v>
      </c>
      <c r="B2731">
        <v>2025</v>
      </c>
      <c r="C2731">
        <v>33</v>
      </c>
      <c r="D2731" t="s">
        <v>636</v>
      </c>
      <c r="E2731" t="s">
        <v>637</v>
      </c>
      <c r="F2731" t="s">
        <v>283</v>
      </c>
      <c r="G2731" t="s">
        <v>175</v>
      </c>
      <c r="H2731" t="s">
        <v>38</v>
      </c>
      <c r="I2731" t="s">
        <v>247</v>
      </c>
      <c r="J2731" t="s">
        <v>110</v>
      </c>
      <c r="K2731">
        <v>10</v>
      </c>
    </row>
    <row r="2732" spans="1:11" x14ac:dyDescent="0.25">
      <c r="A2732" t="str">
        <f>CONCATENATE(ExportTabel[[#This Row],[Jaar]],"/",ExportTabel[[#This Row],[Week]])</f>
        <v>2025/33</v>
      </c>
      <c r="B2732">
        <v>2025</v>
      </c>
      <c r="C2732">
        <v>33</v>
      </c>
      <c r="D2732" t="s">
        <v>636</v>
      </c>
      <c r="E2732" t="s">
        <v>637</v>
      </c>
      <c r="F2732" t="s">
        <v>283</v>
      </c>
      <c r="G2732" t="s">
        <v>169</v>
      </c>
      <c r="H2732" t="s">
        <v>32</v>
      </c>
      <c r="I2732" t="s">
        <v>247</v>
      </c>
      <c r="J2732" t="s">
        <v>110</v>
      </c>
      <c r="K2732">
        <v>3</v>
      </c>
    </row>
    <row r="2733" spans="1:11" x14ac:dyDescent="0.25">
      <c r="A2733" t="str">
        <f>CONCATENATE(ExportTabel[[#This Row],[Jaar]],"/",ExportTabel[[#This Row],[Week]])</f>
        <v>2025/33</v>
      </c>
      <c r="B2733">
        <v>2025</v>
      </c>
      <c r="C2733">
        <v>33</v>
      </c>
      <c r="D2733" t="s">
        <v>636</v>
      </c>
      <c r="E2733" t="s">
        <v>637</v>
      </c>
      <c r="F2733" t="s">
        <v>283</v>
      </c>
      <c r="G2733" t="s">
        <v>169</v>
      </c>
      <c r="H2733" t="s">
        <v>32</v>
      </c>
      <c r="I2733" t="s">
        <v>161</v>
      </c>
      <c r="J2733" t="s">
        <v>24</v>
      </c>
      <c r="K2733">
        <v>15</v>
      </c>
    </row>
    <row r="2734" spans="1:11" x14ac:dyDescent="0.25">
      <c r="A2734" t="str">
        <f>CONCATENATE(ExportTabel[[#This Row],[Jaar]],"/",ExportTabel[[#This Row],[Week]])</f>
        <v>2025/33</v>
      </c>
      <c r="B2734">
        <v>2025</v>
      </c>
      <c r="C2734">
        <v>33</v>
      </c>
      <c r="D2734" t="s">
        <v>636</v>
      </c>
      <c r="E2734" t="s">
        <v>637</v>
      </c>
      <c r="F2734" t="s">
        <v>283</v>
      </c>
      <c r="G2734" t="s">
        <v>175</v>
      </c>
      <c r="H2734" t="s">
        <v>38</v>
      </c>
      <c r="I2734" t="s">
        <v>180</v>
      </c>
      <c r="J2734" t="s">
        <v>43</v>
      </c>
      <c r="K2734">
        <v>40</v>
      </c>
    </row>
    <row r="2735" spans="1:11" x14ac:dyDescent="0.25">
      <c r="A2735" t="str">
        <f>CONCATENATE(ExportTabel[[#This Row],[Jaar]],"/",ExportTabel[[#This Row],[Week]])</f>
        <v>2025/33</v>
      </c>
      <c r="B2735">
        <v>2025</v>
      </c>
      <c r="C2735">
        <v>33</v>
      </c>
      <c r="D2735" t="s">
        <v>636</v>
      </c>
      <c r="E2735" t="s">
        <v>637</v>
      </c>
      <c r="F2735" t="s">
        <v>283</v>
      </c>
      <c r="G2735" t="s">
        <v>175</v>
      </c>
      <c r="H2735" t="s">
        <v>38</v>
      </c>
      <c r="I2735" t="s">
        <v>180</v>
      </c>
      <c r="J2735" t="s">
        <v>43</v>
      </c>
      <c r="K2735">
        <v>110</v>
      </c>
    </row>
    <row r="2736" spans="1:11" x14ac:dyDescent="0.25">
      <c r="A2736" t="str">
        <f>CONCATENATE(ExportTabel[[#This Row],[Jaar]],"/",ExportTabel[[#This Row],[Week]])</f>
        <v>2025/33</v>
      </c>
      <c r="B2736">
        <v>2025</v>
      </c>
      <c r="C2736">
        <v>33</v>
      </c>
      <c r="D2736" t="s">
        <v>636</v>
      </c>
      <c r="E2736" t="s">
        <v>637</v>
      </c>
      <c r="F2736" t="s">
        <v>283</v>
      </c>
      <c r="G2736" t="s">
        <v>174</v>
      </c>
      <c r="H2736" t="s">
        <v>37</v>
      </c>
      <c r="I2736" t="s">
        <v>180</v>
      </c>
      <c r="J2736" t="s">
        <v>43</v>
      </c>
      <c r="K2736">
        <v>10</v>
      </c>
    </row>
    <row r="2737" spans="1:11" x14ac:dyDescent="0.25">
      <c r="A2737" t="str">
        <f>CONCATENATE(ExportTabel[[#This Row],[Jaar]],"/",ExportTabel[[#This Row],[Week]])</f>
        <v>2025/33</v>
      </c>
      <c r="B2737">
        <v>2025</v>
      </c>
      <c r="C2737">
        <v>33</v>
      </c>
      <c r="D2737" t="s">
        <v>636</v>
      </c>
      <c r="E2737" t="s">
        <v>637</v>
      </c>
      <c r="F2737" t="s">
        <v>283</v>
      </c>
      <c r="G2737" t="s">
        <v>174</v>
      </c>
      <c r="H2737" t="s">
        <v>37</v>
      </c>
      <c r="I2737" t="s">
        <v>180</v>
      </c>
      <c r="J2737" t="s">
        <v>43</v>
      </c>
      <c r="K2737">
        <v>300</v>
      </c>
    </row>
    <row r="2738" spans="1:11" x14ac:dyDescent="0.25">
      <c r="A2738" t="str">
        <f>CONCATENATE(ExportTabel[[#This Row],[Jaar]],"/",ExportTabel[[#This Row],[Week]])</f>
        <v>2025/33</v>
      </c>
      <c r="B2738">
        <v>2025</v>
      </c>
      <c r="C2738">
        <v>33</v>
      </c>
      <c r="D2738" t="s">
        <v>636</v>
      </c>
      <c r="E2738" t="s">
        <v>637</v>
      </c>
      <c r="F2738" t="s">
        <v>283</v>
      </c>
      <c r="G2738" t="s">
        <v>175</v>
      </c>
      <c r="H2738" t="s">
        <v>38</v>
      </c>
      <c r="I2738" t="s">
        <v>180</v>
      </c>
      <c r="J2738" t="s">
        <v>43</v>
      </c>
      <c r="K2738">
        <v>50</v>
      </c>
    </row>
    <row r="2739" spans="1:11" x14ac:dyDescent="0.25">
      <c r="A2739" t="str">
        <f>CONCATENATE(ExportTabel[[#This Row],[Jaar]],"/",ExportTabel[[#This Row],[Week]])</f>
        <v>2025/33</v>
      </c>
      <c r="B2739">
        <v>2025</v>
      </c>
      <c r="C2739">
        <v>33</v>
      </c>
      <c r="D2739" t="s">
        <v>636</v>
      </c>
      <c r="E2739" t="s">
        <v>637</v>
      </c>
      <c r="F2739" t="s">
        <v>283</v>
      </c>
      <c r="G2739" t="s">
        <v>175</v>
      </c>
      <c r="H2739" t="s">
        <v>38</v>
      </c>
      <c r="I2739" t="s">
        <v>180</v>
      </c>
      <c r="J2739" t="s">
        <v>43</v>
      </c>
      <c r="K2739">
        <v>20</v>
      </c>
    </row>
    <row r="2740" spans="1:11" x14ac:dyDescent="0.25">
      <c r="A2740" t="str">
        <f>CONCATENATE(ExportTabel[[#This Row],[Jaar]],"/",ExportTabel[[#This Row],[Week]])</f>
        <v>2025/33</v>
      </c>
      <c r="B2740">
        <v>2025</v>
      </c>
      <c r="C2740">
        <v>33</v>
      </c>
      <c r="D2740" t="s">
        <v>636</v>
      </c>
      <c r="E2740" t="s">
        <v>637</v>
      </c>
      <c r="F2740" t="s">
        <v>283</v>
      </c>
      <c r="G2740" t="s">
        <v>174</v>
      </c>
      <c r="H2740" t="s">
        <v>37</v>
      </c>
      <c r="I2740" t="s">
        <v>180</v>
      </c>
      <c r="J2740" t="s">
        <v>43</v>
      </c>
      <c r="K2740">
        <v>200</v>
      </c>
    </row>
    <row r="2741" spans="1:11" x14ac:dyDescent="0.25">
      <c r="A2741" t="str">
        <f>CONCATENATE(ExportTabel[[#This Row],[Jaar]],"/",ExportTabel[[#This Row],[Week]])</f>
        <v>2025/33</v>
      </c>
      <c r="B2741">
        <v>2025</v>
      </c>
      <c r="C2741">
        <v>33</v>
      </c>
      <c r="D2741" t="s">
        <v>636</v>
      </c>
      <c r="E2741" t="s">
        <v>637</v>
      </c>
      <c r="F2741" t="s">
        <v>283</v>
      </c>
      <c r="G2741" t="s">
        <v>174</v>
      </c>
      <c r="H2741" t="s">
        <v>37</v>
      </c>
      <c r="I2741" t="s">
        <v>180</v>
      </c>
      <c r="J2741" t="s">
        <v>43</v>
      </c>
      <c r="K2741">
        <v>200</v>
      </c>
    </row>
    <row r="2742" spans="1:11" x14ac:dyDescent="0.25">
      <c r="A2742" t="str">
        <f>CONCATENATE(ExportTabel[[#This Row],[Jaar]],"/",ExportTabel[[#This Row],[Week]])</f>
        <v>2025/33</v>
      </c>
      <c r="B2742">
        <v>2025</v>
      </c>
      <c r="C2742">
        <v>33</v>
      </c>
      <c r="D2742" t="s">
        <v>636</v>
      </c>
      <c r="E2742" t="s">
        <v>637</v>
      </c>
      <c r="F2742" t="s">
        <v>283</v>
      </c>
      <c r="G2742" t="s">
        <v>175</v>
      </c>
      <c r="H2742" t="s">
        <v>38</v>
      </c>
      <c r="I2742" t="s">
        <v>205</v>
      </c>
      <c r="J2742" t="s">
        <v>68</v>
      </c>
      <c r="K2742">
        <v>1125</v>
      </c>
    </row>
    <row r="2743" spans="1:11" x14ac:dyDescent="0.25">
      <c r="A2743" t="str">
        <f>CONCATENATE(ExportTabel[[#This Row],[Jaar]],"/",ExportTabel[[#This Row],[Week]])</f>
        <v>2025/33</v>
      </c>
      <c r="B2743">
        <v>2025</v>
      </c>
      <c r="C2743">
        <v>33</v>
      </c>
      <c r="D2743" t="s">
        <v>636</v>
      </c>
      <c r="E2743" t="s">
        <v>637</v>
      </c>
      <c r="F2743" t="s">
        <v>283</v>
      </c>
      <c r="G2743" t="s">
        <v>175</v>
      </c>
      <c r="H2743" t="s">
        <v>38</v>
      </c>
      <c r="I2743" t="s">
        <v>205</v>
      </c>
      <c r="J2743" t="s">
        <v>68</v>
      </c>
      <c r="K2743">
        <v>100</v>
      </c>
    </row>
    <row r="2744" spans="1:11" x14ac:dyDescent="0.25">
      <c r="A2744" t="str">
        <f>CONCATENATE(ExportTabel[[#This Row],[Jaar]],"/",ExportTabel[[#This Row],[Week]])</f>
        <v>2025/33</v>
      </c>
      <c r="B2744">
        <v>2025</v>
      </c>
      <c r="C2744">
        <v>33</v>
      </c>
      <c r="D2744" t="s">
        <v>636</v>
      </c>
      <c r="E2744" t="s">
        <v>637</v>
      </c>
      <c r="F2744" t="s">
        <v>283</v>
      </c>
      <c r="G2744" t="s">
        <v>175</v>
      </c>
      <c r="H2744" t="s">
        <v>38</v>
      </c>
      <c r="I2744" t="s">
        <v>235</v>
      </c>
      <c r="J2744" t="s">
        <v>98</v>
      </c>
      <c r="K2744">
        <v>10</v>
      </c>
    </row>
    <row r="2745" spans="1:11" x14ac:dyDescent="0.25">
      <c r="A2745" t="str">
        <f>CONCATENATE(ExportTabel[[#This Row],[Jaar]],"/",ExportTabel[[#This Row],[Week]])</f>
        <v>2025/33</v>
      </c>
      <c r="B2745">
        <v>2025</v>
      </c>
      <c r="C2745">
        <v>33</v>
      </c>
      <c r="D2745" t="s">
        <v>636</v>
      </c>
      <c r="E2745" t="s">
        <v>637</v>
      </c>
      <c r="F2745" t="s">
        <v>283</v>
      </c>
      <c r="G2745" t="s">
        <v>206</v>
      </c>
      <c r="H2745" t="s">
        <v>69</v>
      </c>
      <c r="I2745" t="s">
        <v>235</v>
      </c>
      <c r="J2745" t="s">
        <v>98</v>
      </c>
      <c r="K2745">
        <v>200</v>
      </c>
    </row>
    <row r="2746" spans="1:11" x14ac:dyDescent="0.25">
      <c r="A2746" t="str">
        <f>CONCATENATE(ExportTabel[[#This Row],[Jaar]],"/",ExportTabel[[#This Row],[Week]])</f>
        <v>2025/33</v>
      </c>
      <c r="B2746">
        <v>2025</v>
      </c>
      <c r="C2746">
        <v>33</v>
      </c>
      <c r="D2746" t="s">
        <v>636</v>
      </c>
      <c r="E2746" t="s">
        <v>637</v>
      </c>
      <c r="F2746" t="s">
        <v>283</v>
      </c>
      <c r="G2746" t="s">
        <v>169</v>
      </c>
      <c r="H2746" t="s">
        <v>32</v>
      </c>
      <c r="I2746" t="s">
        <v>161</v>
      </c>
      <c r="J2746" t="s">
        <v>24</v>
      </c>
      <c r="K2746">
        <v>15</v>
      </c>
    </row>
    <row r="2747" spans="1:11" x14ac:dyDescent="0.25">
      <c r="A2747" t="str">
        <f>CONCATENATE(ExportTabel[[#This Row],[Jaar]],"/",ExportTabel[[#This Row],[Week]])</f>
        <v>2025/33</v>
      </c>
      <c r="B2747">
        <v>2025</v>
      </c>
      <c r="C2747">
        <v>33</v>
      </c>
      <c r="D2747" t="s">
        <v>636</v>
      </c>
      <c r="E2747" t="s">
        <v>637</v>
      </c>
      <c r="F2747" t="s">
        <v>283</v>
      </c>
      <c r="G2747" t="s">
        <v>175</v>
      </c>
      <c r="H2747" t="s">
        <v>38</v>
      </c>
      <c r="I2747" t="s">
        <v>180</v>
      </c>
      <c r="J2747" t="s">
        <v>43</v>
      </c>
      <c r="K2747">
        <v>50</v>
      </c>
    </row>
    <row r="2748" spans="1:11" x14ac:dyDescent="0.25">
      <c r="A2748" t="str">
        <f>CONCATENATE(ExportTabel[[#This Row],[Jaar]],"/",ExportTabel[[#This Row],[Week]])</f>
        <v>2025/33</v>
      </c>
      <c r="B2748">
        <v>2025</v>
      </c>
      <c r="C2748">
        <v>33</v>
      </c>
      <c r="D2748" t="s">
        <v>636</v>
      </c>
      <c r="E2748" t="s">
        <v>637</v>
      </c>
      <c r="F2748" t="s">
        <v>283</v>
      </c>
      <c r="G2748" t="s">
        <v>175</v>
      </c>
      <c r="H2748" t="s">
        <v>38</v>
      </c>
      <c r="I2748" t="s">
        <v>180</v>
      </c>
      <c r="J2748" t="s">
        <v>43</v>
      </c>
      <c r="K2748">
        <v>60</v>
      </c>
    </row>
    <row r="2749" spans="1:11" x14ac:dyDescent="0.25">
      <c r="A2749" t="str">
        <f>CONCATENATE(ExportTabel[[#This Row],[Jaar]],"/",ExportTabel[[#This Row],[Week]])</f>
        <v>2025/33</v>
      </c>
      <c r="B2749">
        <v>2025</v>
      </c>
      <c r="C2749">
        <v>33</v>
      </c>
      <c r="D2749" t="s">
        <v>636</v>
      </c>
      <c r="E2749" t="s">
        <v>637</v>
      </c>
      <c r="F2749" t="s">
        <v>283</v>
      </c>
      <c r="G2749" t="s">
        <v>175</v>
      </c>
      <c r="H2749" t="s">
        <v>38</v>
      </c>
      <c r="I2749" t="s">
        <v>180</v>
      </c>
      <c r="J2749" t="s">
        <v>43</v>
      </c>
      <c r="K2749">
        <v>100</v>
      </c>
    </row>
    <row r="2750" spans="1:11" x14ac:dyDescent="0.25">
      <c r="A2750" t="str">
        <f>CONCATENATE(ExportTabel[[#This Row],[Jaar]],"/",ExportTabel[[#This Row],[Week]])</f>
        <v>2025/33</v>
      </c>
      <c r="B2750">
        <v>2025</v>
      </c>
      <c r="C2750">
        <v>33</v>
      </c>
      <c r="D2750" t="s">
        <v>636</v>
      </c>
      <c r="E2750" t="s">
        <v>637</v>
      </c>
      <c r="F2750" t="s">
        <v>283</v>
      </c>
      <c r="G2750" t="s">
        <v>169</v>
      </c>
      <c r="H2750" t="s">
        <v>32</v>
      </c>
      <c r="I2750" t="s">
        <v>161</v>
      </c>
      <c r="J2750" t="s">
        <v>24</v>
      </c>
      <c r="K2750">
        <v>18</v>
      </c>
    </row>
    <row r="2751" spans="1:11" x14ac:dyDescent="0.25">
      <c r="A2751" t="str">
        <f>CONCATENATE(ExportTabel[[#This Row],[Jaar]],"/",ExportTabel[[#This Row],[Week]])</f>
        <v>2025/33</v>
      </c>
      <c r="B2751">
        <v>2025</v>
      </c>
      <c r="C2751">
        <v>33</v>
      </c>
      <c r="D2751" t="s">
        <v>636</v>
      </c>
      <c r="E2751" t="s">
        <v>637</v>
      </c>
      <c r="F2751" t="s">
        <v>283</v>
      </c>
      <c r="G2751" t="s">
        <v>175</v>
      </c>
      <c r="H2751" t="s">
        <v>38</v>
      </c>
      <c r="I2751" t="s">
        <v>250</v>
      </c>
      <c r="J2751" t="s">
        <v>113</v>
      </c>
      <c r="K2751">
        <v>30</v>
      </c>
    </row>
    <row r="2752" spans="1:11" x14ac:dyDescent="0.25">
      <c r="A2752" t="str">
        <f>CONCATENATE(ExportTabel[[#This Row],[Jaar]],"/",ExportTabel[[#This Row],[Week]])</f>
        <v>2025/33</v>
      </c>
      <c r="B2752">
        <v>2025</v>
      </c>
      <c r="C2752">
        <v>33</v>
      </c>
      <c r="D2752" t="s">
        <v>636</v>
      </c>
      <c r="E2752" t="s">
        <v>637</v>
      </c>
      <c r="F2752" t="s">
        <v>283</v>
      </c>
      <c r="G2752" t="s">
        <v>169</v>
      </c>
      <c r="H2752" t="s">
        <v>32</v>
      </c>
      <c r="I2752" t="s">
        <v>230</v>
      </c>
      <c r="J2752" t="s">
        <v>93</v>
      </c>
      <c r="K2752">
        <v>8</v>
      </c>
    </row>
    <row r="2753" spans="1:11" x14ac:dyDescent="0.25">
      <c r="A2753" t="str">
        <f>CONCATENATE(ExportTabel[[#This Row],[Jaar]],"/",ExportTabel[[#This Row],[Week]])</f>
        <v>2025/33</v>
      </c>
      <c r="B2753">
        <v>2025</v>
      </c>
      <c r="C2753">
        <v>33</v>
      </c>
      <c r="D2753" t="s">
        <v>636</v>
      </c>
      <c r="E2753" t="s">
        <v>637</v>
      </c>
      <c r="F2753" t="s">
        <v>283</v>
      </c>
      <c r="G2753" t="s">
        <v>175</v>
      </c>
      <c r="H2753" t="s">
        <v>38</v>
      </c>
      <c r="I2753" t="s">
        <v>230</v>
      </c>
      <c r="J2753" t="s">
        <v>93</v>
      </c>
      <c r="K2753">
        <v>30</v>
      </c>
    </row>
    <row r="2754" spans="1:11" x14ac:dyDescent="0.25">
      <c r="A2754" t="str">
        <f>CONCATENATE(ExportTabel[[#This Row],[Jaar]],"/",ExportTabel[[#This Row],[Week]])</f>
        <v>2025/33</v>
      </c>
      <c r="B2754">
        <v>2025</v>
      </c>
      <c r="C2754">
        <v>33</v>
      </c>
      <c r="D2754" t="s">
        <v>636</v>
      </c>
      <c r="E2754" t="s">
        <v>637</v>
      </c>
      <c r="F2754" t="s">
        <v>283</v>
      </c>
      <c r="G2754" t="s">
        <v>169</v>
      </c>
      <c r="H2754" t="s">
        <v>32</v>
      </c>
      <c r="I2754" t="s">
        <v>150</v>
      </c>
      <c r="J2754" t="s">
        <v>13</v>
      </c>
      <c r="K2754">
        <v>4</v>
      </c>
    </row>
    <row r="2755" spans="1:11" x14ac:dyDescent="0.25">
      <c r="A2755" t="str">
        <f>CONCATENATE(ExportTabel[[#This Row],[Jaar]],"/",ExportTabel[[#This Row],[Week]])</f>
        <v>2025/34</v>
      </c>
      <c r="B2755">
        <v>2025</v>
      </c>
      <c r="C2755">
        <v>34</v>
      </c>
      <c r="D2755" t="s">
        <v>636</v>
      </c>
      <c r="E2755" t="s">
        <v>637</v>
      </c>
      <c r="F2755" t="s">
        <v>283</v>
      </c>
      <c r="G2755" t="s">
        <v>169</v>
      </c>
      <c r="H2755" t="s">
        <v>32</v>
      </c>
      <c r="I2755" t="s">
        <v>169</v>
      </c>
      <c r="J2755" t="s">
        <v>32</v>
      </c>
      <c r="K2755">
        <v>22271</v>
      </c>
    </row>
    <row r="2756" spans="1:11" x14ac:dyDescent="0.25">
      <c r="A2756" t="str">
        <f>CONCATENATE(ExportTabel[[#This Row],[Jaar]],"/",ExportTabel[[#This Row],[Week]])</f>
        <v>2025/34</v>
      </c>
      <c r="B2756">
        <v>2025</v>
      </c>
      <c r="C2756">
        <v>34</v>
      </c>
      <c r="D2756" t="s">
        <v>636</v>
      </c>
      <c r="E2756" t="s">
        <v>637</v>
      </c>
      <c r="F2756" t="s">
        <v>283</v>
      </c>
      <c r="G2756" t="s">
        <v>175</v>
      </c>
      <c r="H2756" t="s">
        <v>38</v>
      </c>
      <c r="I2756" t="s">
        <v>169</v>
      </c>
      <c r="J2756" t="s">
        <v>32</v>
      </c>
      <c r="K2756">
        <v>3425</v>
      </c>
    </row>
    <row r="2757" spans="1:11" x14ac:dyDescent="0.25">
      <c r="A2757" t="str">
        <f>CONCATENATE(ExportTabel[[#This Row],[Jaar]],"/",ExportTabel[[#This Row],[Week]])</f>
        <v>2025/34</v>
      </c>
      <c r="B2757">
        <v>2025</v>
      </c>
      <c r="C2757">
        <v>34</v>
      </c>
      <c r="D2757" t="s">
        <v>636</v>
      </c>
      <c r="E2757" t="s">
        <v>637</v>
      </c>
      <c r="F2757" t="s">
        <v>283</v>
      </c>
      <c r="G2757" t="s">
        <v>174</v>
      </c>
      <c r="H2757" t="s">
        <v>37</v>
      </c>
      <c r="I2757" t="s">
        <v>180</v>
      </c>
      <c r="J2757" t="s">
        <v>43</v>
      </c>
      <c r="K2757">
        <v>27600</v>
      </c>
    </row>
    <row r="2758" spans="1:11" x14ac:dyDescent="0.25">
      <c r="A2758" t="str">
        <f>CONCATENATE(ExportTabel[[#This Row],[Jaar]],"/",ExportTabel[[#This Row],[Week]])</f>
        <v>2025/34</v>
      </c>
      <c r="B2758">
        <v>2025</v>
      </c>
      <c r="C2758">
        <v>34</v>
      </c>
      <c r="D2758" t="s">
        <v>636</v>
      </c>
      <c r="E2758" t="s">
        <v>637</v>
      </c>
      <c r="F2758" t="s">
        <v>283</v>
      </c>
      <c r="G2758" t="s">
        <v>174</v>
      </c>
      <c r="H2758" t="s">
        <v>37</v>
      </c>
      <c r="I2758" t="s">
        <v>180</v>
      </c>
      <c r="J2758" t="s">
        <v>43</v>
      </c>
      <c r="K2758">
        <v>27600</v>
      </c>
    </row>
    <row r="2759" spans="1:11" x14ac:dyDescent="0.25">
      <c r="A2759" t="str">
        <f>CONCATENATE(ExportTabel[[#This Row],[Jaar]],"/",ExportTabel[[#This Row],[Week]])</f>
        <v>2025/34</v>
      </c>
      <c r="B2759">
        <v>2025</v>
      </c>
      <c r="C2759">
        <v>34</v>
      </c>
      <c r="D2759" t="s">
        <v>636</v>
      </c>
      <c r="E2759" t="s">
        <v>637</v>
      </c>
      <c r="F2759" t="s">
        <v>283</v>
      </c>
      <c r="G2759" t="s">
        <v>174</v>
      </c>
      <c r="H2759" t="s">
        <v>37</v>
      </c>
      <c r="I2759" t="s">
        <v>180</v>
      </c>
      <c r="J2759" t="s">
        <v>43</v>
      </c>
      <c r="K2759">
        <v>27600</v>
      </c>
    </row>
    <row r="2760" spans="1:11" x14ac:dyDescent="0.25">
      <c r="A2760" t="str">
        <f>CONCATENATE(ExportTabel[[#This Row],[Jaar]],"/",ExportTabel[[#This Row],[Week]])</f>
        <v>2025/34</v>
      </c>
      <c r="B2760">
        <v>2025</v>
      </c>
      <c r="C2760">
        <v>34</v>
      </c>
      <c r="D2760" t="s">
        <v>636</v>
      </c>
      <c r="E2760" t="s">
        <v>637</v>
      </c>
      <c r="F2760" t="s">
        <v>283</v>
      </c>
      <c r="G2760" t="s">
        <v>174</v>
      </c>
      <c r="H2760" t="s">
        <v>37</v>
      </c>
      <c r="I2760" t="s">
        <v>226</v>
      </c>
      <c r="J2760" t="s">
        <v>89</v>
      </c>
      <c r="K2760">
        <v>1250</v>
      </c>
    </row>
    <row r="2761" spans="1:11" x14ac:dyDescent="0.25">
      <c r="A2761" t="str">
        <f>CONCATENATE(ExportTabel[[#This Row],[Jaar]],"/",ExportTabel[[#This Row],[Week]])</f>
        <v>2025/34</v>
      </c>
      <c r="B2761">
        <v>2025</v>
      </c>
      <c r="C2761">
        <v>34</v>
      </c>
      <c r="D2761" t="s">
        <v>636</v>
      </c>
      <c r="E2761" t="s">
        <v>637</v>
      </c>
      <c r="F2761" t="s">
        <v>283</v>
      </c>
      <c r="G2761" t="s">
        <v>174</v>
      </c>
      <c r="H2761" t="s">
        <v>37</v>
      </c>
      <c r="I2761" t="s">
        <v>188</v>
      </c>
      <c r="J2761" t="s">
        <v>51</v>
      </c>
      <c r="K2761">
        <v>2500</v>
      </c>
    </row>
    <row r="2762" spans="1:11" x14ac:dyDescent="0.25">
      <c r="A2762" t="str">
        <f>CONCATENATE(ExportTabel[[#This Row],[Jaar]],"/",ExportTabel[[#This Row],[Week]])</f>
        <v>2025/34</v>
      </c>
      <c r="B2762">
        <v>2025</v>
      </c>
      <c r="C2762">
        <v>34</v>
      </c>
      <c r="D2762" t="s">
        <v>636</v>
      </c>
      <c r="E2762" t="s">
        <v>637</v>
      </c>
      <c r="F2762" t="s">
        <v>283</v>
      </c>
      <c r="G2762" t="s">
        <v>174</v>
      </c>
      <c r="H2762" t="s">
        <v>37</v>
      </c>
      <c r="I2762" t="s">
        <v>205</v>
      </c>
      <c r="J2762" t="s">
        <v>68</v>
      </c>
      <c r="K2762">
        <v>25</v>
      </c>
    </row>
    <row r="2763" spans="1:11" x14ac:dyDescent="0.25">
      <c r="A2763" t="str">
        <f>CONCATENATE(ExportTabel[[#This Row],[Jaar]],"/",ExportTabel[[#This Row],[Week]])</f>
        <v>2025/34</v>
      </c>
      <c r="B2763">
        <v>2025</v>
      </c>
      <c r="C2763">
        <v>34</v>
      </c>
      <c r="D2763" t="s">
        <v>636</v>
      </c>
      <c r="E2763" t="s">
        <v>637</v>
      </c>
      <c r="F2763" t="s">
        <v>283</v>
      </c>
      <c r="G2763" t="s">
        <v>206</v>
      </c>
      <c r="H2763" t="s">
        <v>69</v>
      </c>
      <c r="I2763" t="s">
        <v>194</v>
      </c>
      <c r="J2763" t="s">
        <v>57</v>
      </c>
      <c r="K2763">
        <v>20</v>
      </c>
    </row>
    <row r="2764" spans="1:11" x14ac:dyDescent="0.25">
      <c r="A2764" t="str">
        <f>CONCATENATE(ExportTabel[[#This Row],[Jaar]],"/",ExportTabel[[#This Row],[Week]])</f>
        <v>2025/34</v>
      </c>
      <c r="B2764">
        <v>2025</v>
      </c>
      <c r="C2764">
        <v>34</v>
      </c>
      <c r="D2764" t="s">
        <v>636</v>
      </c>
      <c r="E2764" t="s">
        <v>637</v>
      </c>
      <c r="F2764" t="s">
        <v>283</v>
      </c>
      <c r="G2764" t="s">
        <v>174</v>
      </c>
      <c r="H2764" t="s">
        <v>37</v>
      </c>
      <c r="I2764" t="s">
        <v>235</v>
      </c>
      <c r="J2764" t="s">
        <v>98</v>
      </c>
      <c r="K2764">
        <v>80</v>
      </c>
    </row>
    <row r="2765" spans="1:11" x14ac:dyDescent="0.25">
      <c r="A2765" t="str">
        <f>CONCATENATE(ExportTabel[[#This Row],[Jaar]],"/",ExportTabel[[#This Row],[Week]])</f>
        <v>2025/34</v>
      </c>
      <c r="B2765">
        <v>2025</v>
      </c>
      <c r="C2765">
        <v>34</v>
      </c>
      <c r="D2765" t="s">
        <v>636</v>
      </c>
      <c r="E2765" t="s">
        <v>637</v>
      </c>
      <c r="F2765" t="s">
        <v>283</v>
      </c>
      <c r="G2765" t="s">
        <v>178</v>
      </c>
      <c r="H2765" t="s">
        <v>41</v>
      </c>
      <c r="I2765" t="s">
        <v>235</v>
      </c>
      <c r="J2765" t="s">
        <v>98</v>
      </c>
      <c r="K2765">
        <v>85</v>
      </c>
    </row>
    <row r="2766" spans="1:11" x14ac:dyDescent="0.25">
      <c r="A2766" t="str">
        <f>CONCATENATE(ExportTabel[[#This Row],[Jaar]],"/",ExportTabel[[#This Row],[Week]])</f>
        <v>2025/34</v>
      </c>
      <c r="B2766">
        <v>2025</v>
      </c>
      <c r="C2766">
        <v>34</v>
      </c>
      <c r="D2766" t="s">
        <v>636</v>
      </c>
      <c r="E2766" t="s">
        <v>637</v>
      </c>
      <c r="F2766" t="s">
        <v>283</v>
      </c>
      <c r="G2766" t="s">
        <v>175</v>
      </c>
      <c r="H2766" t="s">
        <v>38</v>
      </c>
      <c r="I2766" t="s">
        <v>235</v>
      </c>
      <c r="J2766" t="s">
        <v>98</v>
      </c>
      <c r="K2766">
        <v>60</v>
      </c>
    </row>
    <row r="2767" spans="1:11" x14ac:dyDescent="0.25">
      <c r="A2767" t="str">
        <f>CONCATENATE(ExportTabel[[#This Row],[Jaar]],"/",ExportTabel[[#This Row],[Week]])</f>
        <v>2025/34</v>
      </c>
      <c r="B2767">
        <v>2025</v>
      </c>
      <c r="C2767">
        <v>34</v>
      </c>
      <c r="D2767" t="s">
        <v>636</v>
      </c>
      <c r="E2767" t="s">
        <v>637</v>
      </c>
      <c r="F2767" t="s">
        <v>283</v>
      </c>
      <c r="G2767" t="s">
        <v>175</v>
      </c>
      <c r="H2767" t="s">
        <v>38</v>
      </c>
      <c r="I2767" t="s">
        <v>235</v>
      </c>
      <c r="J2767" t="s">
        <v>98</v>
      </c>
      <c r="K2767">
        <v>120</v>
      </c>
    </row>
    <row r="2768" spans="1:11" x14ac:dyDescent="0.25">
      <c r="A2768" t="str">
        <f>CONCATENATE(ExportTabel[[#This Row],[Jaar]],"/",ExportTabel[[#This Row],[Week]])</f>
        <v>2025/34</v>
      </c>
      <c r="B2768">
        <v>2025</v>
      </c>
      <c r="C2768">
        <v>34</v>
      </c>
      <c r="D2768" t="s">
        <v>636</v>
      </c>
      <c r="E2768" t="s">
        <v>637</v>
      </c>
      <c r="F2768" t="s">
        <v>283</v>
      </c>
      <c r="G2768" t="s">
        <v>174</v>
      </c>
      <c r="H2768" t="s">
        <v>37</v>
      </c>
      <c r="I2768" t="s">
        <v>236</v>
      </c>
      <c r="J2768" t="s">
        <v>99</v>
      </c>
      <c r="K2768">
        <v>5</v>
      </c>
    </row>
    <row r="2769" spans="1:11" x14ac:dyDescent="0.25">
      <c r="A2769" t="str">
        <f>CONCATENATE(ExportTabel[[#This Row],[Jaar]],"/",ExportTabel[[#This Row],[Week]])</f>
        <v>2025/34</v>
      </c>
      <c r="B2769">
        <v>2025</v>
      </c>
      <c r="C2769">
        <v>34</v>
      </c>
      <c r="D2769" t="s">
        <v>636</v>
      </c>
      <c r="E2769" t="s">
        <v>637</v>
      </c>
      <c r="F2769" t="s">
        <v>283</v>
      </c>
      <c r="G2769" t="s">
        <v>174</v>
      </c>
      <c r="H2769" t="s">
        <v>37</v>
      </c>
      <c r="I2769" t="s">
        <v>236</v>
      </c>
      <c r="J2769" t="s">
        <v>99</v>
      </c>
      <c r="K2769">
        <v>5</v>
      </c>
    </row>
    <row r="2770" spans="1:11" x14ac:dyDescent="0.25">
      <c r="A2770" t="str">
        <f>CONCATENATE(ExportTabel[[#This Row],[Jaar]],"/",ExportTabel[[#This Row],[Week]])</f>
        <v>2025/34</v>
      </c>
      <c r="B2770">
        <v>2025</v>
      </c>
      <c r="C2770">
        <v>34</v>
      </c>
      <c r="D2770" t="s">
        <v>636</v>
      </c>
      <c r="E2770" t="s">
        <v>637</v>
      </c>
      <c r="F2770" t="s">
        <v>283</v>
      </c>
      <c r="G2770" t="s">
        <v>206</v>
      </c>
      <c r="H2770" t="s">
        <v>69</v>
      </c>
      <c r="I2770" t="s">
        <v>236</v>
      </c>
      <c r="J2770" t="s">
        <v>99</v>
      </c>
      <c r="K2770">
        <v>10</v>
      </c>
    </row>
    <row r="2771" spans="1:11" x14ac:dyDescent="0.25">
      <c r="A2771" t="str">
        <f>CONCATENATE(ExportTabel[[#This Row],[Jaar]],"/",ExportTabel[[#This Row],[Week]])</f>
        <v>2025/34</v>
      </c>
      <c r="B2771">
        <v>2025</v>
      </c>
      <c r="C2771">
        <v>34</v>
      </c>
      <c r="D2771" t="s">
        <v>636</v>
      </c>
      <c r="E2771" t="s">
        <v>637</v>
      </c>
      <c r="F2771" t="s">
        <v>283</v>
      </c>
      <c r="G2771" t="s">
        <v>174</v>
      </c>
      <c r="H2771" t="s">
        <v>37</v>
      </c>
      <c r="I2771" t="s">
        <v>236</v>
      </c>
      <c r="J2771" t="s">
        <v>99</v>
      </c>
      <c r="K2771">
        <v>10</v>
      </c>
    </row>
    <row r="2772" spans="1:11" x14ac:dyDescent="0.25">
      <c r="A2772" t="str">
        <f>CONCATENATE(ExportTabel[[#This Row],[Jaar]],"/",ExportTabel[[#This Row],[Week]])</f>
        <v>2025/34</v>
      </c>
      <c r="B2772">
        <v>2025</v>
      </c>
      <c r="C2772">
        <v>34</v>
      </c>
      <c r="D2772" t="s">
        <v>636</v>
      </c>
      <c r="E2772" t="s">
        <v>637</v>
      </c>
      <c r="F2772" t="s">
        <v>283</v>
      </c>
      <c r="G2772" t="s">
        <v>638</v>
      </c>
      <c r="H2772" t="s">
        <v>639</v>
      </c>
      <c r="I2772" t="s">
        <v>180</v>
      </c>
      <c r="J2772" t="s">
        <v>43</v>
      </c>
      <c r="K2772">
        <v>50</v>
      </c>
    </row>
    <row r="2773" spans="1:11" x14ac:dyDescent="0.25">
      <c r="A2773" t="str">
        <f>CONCATENATE(ExportTabel[[#This Row],[Jaar]],"/",ExportTabel[[#This Row],[Week]])</f>
        <v>2025/34</v>
      </c>
      <c r="B2773">
        <v>2025</v>
      </c>
      <c r="C2773">
        <v>34</v>
      </c>
      <c r="D2773" t="s">
        <v>636</v>
      </c>
      <c r="E2773" t="s">
        <v>637</v>
      </c>
      <c r="F2773" t="s">
        <v>283</v>
      </c>
      <c r="G2773" t="s">
        <v>638</v>
      </c>
      <c r="H2773" t="s">
        <v>639</v>
      </c>
      <c r="I2773" t="s">
        <v>180</v>
      </c>
      <c r="J2773" t="s">
        <v>43</v>
      </c>
      <c r="K2773">
        <v>20</v>
      </c>
    </row>
    <row r="2774" spans="1:11" x14ac:dyDescent="0.25">
      <c r="A2774" t="str">
        <f>CONCATENATE(ExportTabel[[#This Row],[Jaar]],"/",ExportTabel[[#This Row],[Week]])</f>
        <v>2025/34</v>
      </c>
      <c r="B2774">
        <v>2025</v>
      </c>
      <c r="C2774">
        <v>34</v>
      </c>
      <c r="D2774" t="s">
        <v>636</v>
      </c>
      <c r="E2774" t="s">
        <v>637</v>
      </c>
      <c r="F2774" t="s">
        <v>283</v>
      </c>
      <c r="G2774" t="s">
        <v>206</v>
      </c>
      <c r="H2774" t="s">
        <v>69</v>
      </c>
      <c r="I2774" t="s">
        <v>180</v>
      </c>
      <c r="J2774" t="s">
        <v>43</v>
      </c>
      <c r="K2774">
        <v>6000</v>
      </c>
    </row>
    <row r="2775" spans="1:11" x14ac:dyDescent="0.25">
      <c r="A2775" t="str">
        <f>CONCATENATE(ExportTabel[[#This Row],[Jaar]],"/",ExportTabel[[#This Row],[Week]])</f>
        <v>2025/34</v>
      </c>
      <c r="B2775">
        <v>2025</v>
      </c>
      <c r="C2775">
        <v>34</v>
      </c>
      <c r="D2775" t="s">
        <v>636</v>
      </c>
      <c r="E2775" t="s">
        <v>637</v>
      </c>
      <c r="F2775" t="s">
        <v>283</v>
      </c>
      <c r="G2775" t="s">
        <v>169</v>
      </c>
      <c r="H2775" t="s">
        <v>32</v>
      </c>
      <c r="I2775" t="s">
        <v>189</v>
      </c>
      <c r="J2775" t="s">
        <v>52</v>
      </c>
      <c r="K2775">
        <v>3</v>
      </c>
    </row>
    <row r="2776" spans="1:11" x14ac:dyDescent="0.25">
      <c r="A2776" t="str">
        <f>CONCATENATE(ExportTabel[[#This Row],[Jaar]],"/",ExportTabel[[#This Row],[Week]])</f>
        <v>2025/34</v>
      </c>
      <c r="B2776">
        <v>2025</v>
      </c>
      <c r="C2776">
        <v>34</v>
      </c>
      <c r="D2776" t="s">
        <v>636</v>
      </c>
      <c r="E2776" t="s">
        <v>637</v>
      </c>
      <c r="F2776" t="s">
        <v>283</v>
      </c>
      <c r="G2776" t="s">
        <v>206</v>
      </c>
      <c r="H2776" t="s">
        <v>69</v>
      </c>
      <c r="I2776" t="s">
        <v>243</v>
      </c>
      <c r="J2776" t="s">
        <v>106</v>
      </c>
      <c r="K2776">
        <v>25</v>
      </c>
    </row>
    <row r="2777" spans="1:11" x14ac:dyDescent="0.25">
      <c r="A2777" t="str">
        <f>CONCATENATE(ExportTabel[[#This Row],[Jaar]],"/",ExportTabel[[#This Row],[Week]])</f>
        <v>2025/34</v>
      </c>
      <c r="B2777">
        <v>2025</v>
      </c>
      <c r="C2777">
        <v>34</v>
      </c>
      <c r="D2777" t="s">
        <v>636</v>
      </c>
      <c r="E2777" t="s">
        <v>637</v>
      </c>
      <c r="F2777" t="s">
        <v>283</v>
      </c>
      <c r="G2777" t="s">
        <v>175</v>
      </c>
      <c r="H2777" t="s">
        <v>38</v>
      </c>
      <c r="I2777" t="s">
        <v>243</v>
      </c>
      <c r="J2777" t="s">
        <v>106</v>
      </c>
      <c r="K2777">
        <v>25</v>
      </c>
    </row>
    <row r="2778" spans="1:11" x14ac:dyDescent="0.25">
      <c r="A2778" t="str">
        <f>CONCATENATE(ExportTabel[[#This Row],[Jaar]],"/",ExportTabel[[#This Row],[Week]])</f>
        <v>2025/34</v>
      </c>
      <c r="B2778">
        <v>2025</v>
      </c>
      <c r="C2778">
        <v>34</v>
      </c>
      <c r="D2778" t="s">
        <v>636</v>
      </c>
      <c r="E2778" t="s">
        <v>637</v>
      </c>
      <c r="F2778" t="s">
        <v>283</v>
      </c>
      <c r="G2778" t="s">
        <v>169</v>
      </c>
      <c r="H2778" t="s">
        <v>32</v>
      </c>
      <c r="I2778" t="s">
        <v>205</v>
      </c>
      <c r="J2778" t="s">
        <v>68</v>
      </c>
      <c r="K2778">
        <v>57</v>
      </c>
    </row>
    <row r="2779" spans="1:11" x14ac:dyDescent="0.25">
      <c r="A2779" t="str">
        <f>CONCATENATE(ExportTabel[[#This Row],[Jaar]],"/",ExportTabel[[#This Row],[Week]])</f>
        <v>2025/34</v>
      </c>
      <c r="B2779">
        <v>2025</v>
      </c>
      <c r="C2779">
        <v>34</v>
      </c>
      <c r="D2779" t="s">
        <v>636</v>
      </c>
      <c r="E2779" t="s">
        <v>637</v>
      </c>
      <c r="F2779" t="s">
        <v>283</v>
      </c>
      <c r="G2779" t="s">
        <v>175</v>
      </c>
      <c r="H2779" t="s">
        <v>38</v>
      </c>
      <c r="I2779" t="s">
        <v>205</v>
      </c>
      <c r="J2779" t="s">
        <v>68</v>
      </c>
      <c r="K2779">
        <v>1000</v>
      </c>
    </row>
    <row r="2780" spans="1:11" x14ac:dyDescent="0.25">
      <c r="A2780" t="str">
        <f>CONCATENATE(ExportTabel[[#This Row],[Jaar]],"/",ExportTabel[[#This Row],[Week]])</f>
        <v>2025/34</v>
      </c>
      <c r="B2780">
        <v>2025</v>
      </c>
      <c r="C2780">
        <v>34</v>
      </c>
      <c r="D2780" t="s">
        <v>636</v>
      </c>
      <c r="E2780" t="s">
        <v>637</v>
      </c>
      <c r="F2780" t="s">
        <v>283</v>
      </c>
      <c r="G2780" t="s">
        <v>175</v>
      </c>
      <c r="H2780" t="s">
        <v>38</v>
      </c>
      <c r="I2780" t="s">
        <v>180</v>
      </c>
      <c r="J2780" t="s">
        <v>43</v>
      </c>
      <c r="K2780">
        <v>40</v>
      </c>
    </row>
    <row r="2781" spans="1:11" x14ac:dyDescent="0.25">
      <c r="A2781" t="str">
        <f>CONCATENATE(ExportTabel[[#This Row],[Jaar]],"/",ExportTabel[[#This Row],[Week]])</f>
        <v>2025/34</v>
      </c>
      <c r="B2781">
        <v>2025</v>
      </c>
      <c r="C2781">
        <v>34</v>
      </c>
      <c r="D2781" t="s">
        <v>636</v>
      </c>
      <c r="E2781" t="s">
        <v>637</v>
      </c>
      <c r="F2781" t="s">
        <v>283</v>
      </c>
      <c r="G2781" t="s">
        <v>169</v>
      </c>
      <c r="H2781" t="s">
        <v>32</v>
      </c>
      <c r="I2781" t="s">
        <v>162</v>
      </c>
      <c r="J2781" t="s">
        <v>25</v>
      </c>
      <c r="K2781">
        <v>110000</v>
      </c>
    </row>
    <row r="2782" spans="1:11" x14ac:dyDescent="0.25">
      <c r="A2782" t="str">
        <f>CONCATENATE(ExportTabel[[#This Row],[Jaar]],"/",ExportTabel[[#This Row],[Week]])</f>
        <v>2025/34</v>
      </c>
      <c r="B2782">
        <v>2025</v>
      </c>
      <c r="C2782">
        <v>34</v>
      </c>
      <c r="D2782" t="s">
        <v>636</v>
      </c>
      <c r="E2782" t="s">
        <v>637</v>
      </c>
      <c r="F2782" t="s">
        <v>283</v>
      </c>
      <c r="G2782" t="s">
        <v>169</v>
      </c>
      <c r="H2782" t="s">
        <v>32</v>
      </c>
      <c r="I2782" t="s">
        <v>254</v>
      </c>
      <c r="J2782" t="s">
        <v>117</v>
      </c>
      <c r="K2782">
        <v>29500</v>
      </c>
    </row>
    <row r="2783" spans="1:11" x14ac:dyDescent="0.25">
      <c r="A2783" t="str">
        <f>CONCATENATE(ExportTabel[[#This Row],[Jaar]],"/",ExportTabel[[#This Row],[Week]])</f>
        <v>2025/34</v>
      </c>
      <c r="B2783">
        <v>2025</v>
      </c>
      <c r="C2783">
        <v>34</v>
      </c>
      <c r="D2783" t="s">
        <v>636</v>
      </c>
      <c r="E2783" t="s">
        <v>637</v>
      </c>
      <c r="F2783" t="s">
        <v>283</v>
      </c>
      <c r="G2783" t="s">
        <v>178</v>
      </c>
      <c r="H2783" t="s">
        <v>41</v>
      </c>
      <c r="I2783" t="s">
        <v>180</v>
      </c>
      <c r="J2783" t="s">
        <v>43</v>
      </c>
      <c r="K2783">
        <v>36</v>
      </c>
    </row>
    <row r="2784" spans="1:11" x14ac:dyDescent="0.25">
      <c r="A2784" t="str">
        <f>CONCATENATE(ExportTabel[[#This Row],[Jaar]],"/",ExportTabel[[#This Row],[Week]])</f>
        <v>2025/34</v>
      </c>
      <c r="B2784">
        <v>2025</v>
      </c>
      <c r="C2784">
        <v>34</v>
      </c>
      <c r="D2784" t="s">
        <v>636</v>
      </c>
      <c r="E2784" t="s">
        <v>637</v>
      </c>
      <c r="F2784" t="s">
        <v>283</v>
      </c>
      <c r="G2784" t="s">
        <v>169</v>
      </c>
      <c r="H2784" t="s">
        <v>32</v>
      </c>
      <c r="I2784" t="s">
        <v>180</v>
      </c>
      <c r="J2784" t="s">
        <v>43</v>
      </c>
      <c r="K2784">
        <v>24</v>
      </c>
    </row>
    <row r="2785" spans="1:11" x14ac:dyDescent="0.25">
      <c r="A2785" t="str">
        <f>CONCATENATE(ExportTabel[[#This Row],[Jaar]],"/",ExportTabel[[#This Row],[Week]])</f>
        <v>2025/34</v>
      </c>
      <c r="B2785">
        <v>2025</v>
      </c>
      <c r="C2785">
        <v>34</v>
      </c>
      <c r="D2785" t="s">
        <v>636</v>
      </c>
      <c r="E2785" t="s">
        <v>637</v>
      </c>
      <c r="F2785" t="s">
        <v>283</v>
      </c>
      <c r="G2785" t="s">
        <v>174</v>
      </c>
      <c r="H2785" t="s">
        <v>37</v>
      </c>
      <c r="I2785" t="s">
        <v>180</v>
      </c>
      <c r="J2785" t="s">
        <v>43</v>
      </c>
      <c r="K2785">
        <v>3385</v>
      </c>
    </row>
    <row r="2786" spans="1:11" x14ac:dyDescent="0.25">
      <c r="A2786" t="str">
        <f>CONCATENATE(ExportTabel[[#This Row],[Jaar]],"/",ExportTabel[[#This Row],[Week]])</f>
        <v>2025/34</v>
      </c>
      <c r="B2786">
        <v>2025</v>
      </c>
      <c r="C2786">
        <v>34</v>
      </c>
      <c r="D2786" t="s">
        <v>636</v>
      </c>
      <c r="E2786" t="s">
        <v>637</v>
      </c>
      <c r="F2786" t="s">
        <v>283</v>
      </c>
      <c r="G2786" t="s">
        <v>174</v>
      </c>
      <c r="H2786" t="s">
        <v>37</v>
      </c>
      <c r="I2786" t="s">
        <v>180</v>
      </c>
      <c r="J2786" t="s">
        <v>43</v>
      </c>
      <c r="K2786">
        <v>3385</v>
      </c>
    </row>
    <row r="2787" spans="1:11" x14ac:dyDescent="0.25">
      <c r="A2787" t="str">
        <f>CONCATENATE(ExportTabel[[#This Row],[Jaar]],"/",ExportTabel[[#This Row],[Week]])</f>
        <v>2025/34</v>
      </c>
      <c r="B2787">
        <v>2025</v>
      </c>
      <c r="C2787">
        <v>34</v>
      </c>
      <c r="D2787" t="s">
        <v>636</v>
      </c>
      <c r="E2787" t="s">
        <v>637</v>
      </c>
      <c r="F2787" t="s">
        <v>283</v>
      </c>
      <c r="G2787" t="s">
        <v>175</v>
      </c>
      <c r="H2787" t="s">
        <v>38</v>
      </c>
      <c r="I2787" t="s">
        <v>180</v>
      </c>
      <c r="J2787" t="s">
        <v>43</v>
      </c>
      <c r="K2787">
        <v>100</v>
      </c>
    </row>
    <row r="2788" spans="1:11" x14ac:dyDescent="0.25">
      <c r="A2788" t="str">
        <f>CONCATENATE(ExportTabel[[#This Row],[Jaar]],"/",ExportTabel[[#This Row],[Week]])</f>
        <v>2025/34</v>
      </c>
      <c r="B2788">
        <v>2025</v>
      </c>
      <c r="C2788">
        <v>34</v>
      </c>
      <c r="D2788" t="s">
        <v>636</v>
      </c>
      <c r="E2788" t="s">
        <v>637</v>
      </c>
      <c r="F2788" t="s">
        <v>283</v>
      </c>
      <c r="G2788" t="s">
        <v>169</v>
      </c>
      <c r="H2788" t="s">
        <v>32</v>
      </c>
      <c r="I2788" t="s">
        <v>180</v>
      </c>
      <c r="J2788" t="s">
        <v>43</v>
      </c>
      <c r="K2788">
        <v>350</v>
      </c>
    </row>
    <row r="2789" spans="1:11" x14ac:dyDescent="0.25">
      <c r="A2789" t="str">
        <f>CONCATENATE(ExportTabel[[#This Row],[Jaar]],"/",ExportTabel[[#This Row],[Week]])</f>
        <v>2025/34</v>
      </c>
      <c r="B2789">
        <v>2025</v>
      </c>
      <c r="C2789">
        <v>34</v>
      </c>
      <c r="D2789" t="s">
        <v>636</v>
      </c>
      <c r="E2789" t="s">
        <v>637</v>
      </c>
      <c r="F2789" t="s">
        <v>283</v>
      </c>
      <c r="G2789" t="s">
        <v>169</v>
      </c>
      <c r="H2789" t="s">
        <v>32</v>
      </c>
      <c r="I2789" t="s">
        <v>180</v>
      </c>
      <c r="J2789" t="s">
        <v>43</v>
      </c>
      <c r="K2789">
        <v>8</v>
      </c>
    </row>
    <row r="2790" spans="1:11" x14ac:dyDescent="0.25">
      <c r="A2790" t="str">
        <f>CONCATENATE(ExportTabel[[#This Row],[Jaar]],"/",ExportTabel[[#This Row],[Week]])</f>
        <v>2025/34</v>
      </c>
      <c r="B2790">
        <v>2025</v>
      </c>
      <c r="C2790">
        <v>34</v>
      </c>
      <c r="D2790" t="s">
        <v>636</v>
      </c>
      <c r="E2790" t="s">
        <v>637</v>
      </c>
      <c r="F2790" t="s">
        <v>283</v>
      </c>
      <c r="G2790" t="s">
        <v>169</v>
      </c>
      <c r="H2790" t="s">
        <v>32</v>
      </c>
      <c r="I2790" t="s">
        <v>180</v>
      </c>
      <c r="J2790" t="s">
        <v>43</v>
      </c>
      <c r="K2790">
        <v>72</v>
      </c>
    </row>
    <row r="2791" spans="1:11" x14ac:dyDescent="0.25">
      <c r="A2791" t="str">
        <f>CONCATENATE(ExportTabel[[#This Row],[Jaar]],"/",ExportTabel[[#This Row],[Week]])</f>
        <v>2025/34</v>
      </c>
      <c r="B2791">
        <v>2025</v>
      </c>
      <c r="C2791">
        <v>34</v>
      </c>
      <c r="D2791" t="s">
        <v>636</v>
      </c>
      <c r="E2791" t="s">
        <v>637</v>
      </c>
      <c r="F2791" t="s">
        <v>283</v>
      </c>
      <c r="G2791" t="s">
        <v>169</v>
      </c>
      <c r="H2791" t="s">
        <v>32</v>
      </c>
      <c r="I2791" t="s">
        <v>180</v>
      </c>
      <c r="J2791" t="s">
        <v>43</v>
      </c>
      <c r="K2791">
        <v>98</v>
      </c>
    </row>
    <row r="2792" spans="1:11" x14ac:dyDescent="0.25">
      <c r="A2792" t="str">
        <f>CONCATENATE(ExportTabel[[#This Row],[Jaar]],"/",ExportTabel[[#This Row],[Week]])</f>
        <v>2025/34</v>
      </c>
      <c r="B2792">
        <v>2025</v>
      </c>
      <c r="C2792">
        <v>34</v>
      </c>
      <c r="D2792" t="s">
        <v>636</v>
      </c>
      <c r="E2792" t="s">
        <v>637</v>
      </c>
      <c r="F2792" t="s">
        <v>283</v>
      </c>
      <c r="G2792" t="s">
        <v>174</v>
      </c>
      <c r="H2792" t="s">
        <v>37</v>
      </c>
      <c r="I2792" t="s">
        <v>180</v>
      </c>
      <c r="J2792" t="s">
        <v>43</v>
      </c>
      <c r="K2792">
        <v>10</v>
      </c>
    </row>
    <row r="2793" spans="1:11" x14ac:dyDescent="0.25">
      <c r="A2793" t="str">
        <f>CONCATENATE(ExportTabel[[#This Row],[Jaar]],"/",ExportTabel[[#This Row],[Week]])</f>
        <v>2025/34</v>
      </c>
      <c r="B2793">
        <v>2025</v>
      </c>
      <c r="C2793">
        <v>34</v>
      </c>
      <c r="D2793" t="s">
        <v>636</v>
      </c>
      <c r="E2793" t="s">
        <v>637</v>
      </c>
      <c r="F2793" t="s">
        <v>283</v>
      </c>
      <c r="G2793" t="s">
        <v>174</v>
      </c>
      <c r="H2793" t="s">
        <v>37</v>
      </c>
      <c r="I2793" t="s">
        <v>180</v>
      </c>
      <c r="J2793" t="s">
        <v>43</v>
      </c>
      <c r="K2793">
        <v>20</v>
      </c>
    </row>
    <row r="2794" spans="1:11" x14ac:dyDescent="0.25">
      <c r="A2794" t="str">
        <f>CONCATENATE(ExportTabel[[#This Row],[Jaar]],"/",ExportTabel[[#This Row],[Week]])</f>
        <v>2025/34</v>
      </c>
      <c r="B2794">
        <v>2025</v>
      </c>
      <c r="C2794">
        <v>34</v>
      </c>
      <c r="D2794" t="s">
        <v>636</v>
      </c>
      <c r="E2794" t="s">
        <v>637</v>
      </c>
      <c r="F2794" t="s">
        <v>283</v>
      </c>
      <c r="G2794" t="s">
        <v>178</v>
      </c>
      <c r="H2794" t="s">
        <v>41</v>
      </c>
      <c r="I2794" t="s">
        <v>180</v>
      </c>
      <c r="J2794" t="s">
        <v>43</v>
      </c>
      <c r="K2794">
        <v>12</v>
      </c>
    </row>
    <row r="2795" spans="1:11" x14ac:dyDescent="0.25">
      <c r="A2795" t="str">
        <f>CONCATENATE(ExportTabel[[#This Row],[Jaar]],"/",ExportTabel[[#This Row],[Week]])</f>
        <v>2025/34</v>
      </c>
      <c r="B2795">
        <v>2025</v>
      </c>
      <c r="C2795">
        <v>34</v>
      </c>
      <c r="D2795" t="s">
        <v>636</v>
      </c>
      <c r="E2795" t="s">
        <v>637</v>
      </c>
      <c r="F2795" t="s">
        <v>283</v>
      </c>
      <c r="G2795" t="s">
        <v>178</v>
      </c>
      <c r="H2795" t="s">
        <v>41</v>
      </c>
      <c r="I2795" t="s">
        <v>205</v>
      </c>
      <c r="J2795" t="s">
        <v>68</v>
      </c>
      <c r="K2795">
        <v>48</v>
      </c>
    </row>
    <row r="2796" spans="1:11" x14ac:dyDescent="0.25">
      <c r="A2796" t="str">
        <f>CONCATENATE(ExportTabel[[#This Row],[Jaar]],"/",ExportTabel[[#This Row],[Week]])</f>
        <v>2025/34</v>
      </c>
      <c r="B2796">
        <v>2025</v>
      </c>
      <c r="C2796">
        <v>34</v>
      </c>
      <c r="D2796" t="s">
        <v>636</v>
      </c>
      <c r="E2796" t="s">
        <v>637</v>
      </c>
      <c r="F2796" t="s">
        <v>283</v>
      </c>
      <c r="G2796" t="s">
        <v>169</v>
      </c>
      <c r="H2796" t="s">
        <v>32</v>
      </c>
      <c r="I2796" t="s">
        <v>205</v>
      </c>
      <c r="J2796" t="s">
        <v>68</v>
      </c>
      <c r="K2796">
        <v>210</v>
      </c>
    </row>
    <row r="2797" spans="1:11" x14ac:dyDescent="0.25">
      <c r="A2797" t="str">
        <f>CONCATENATE(ExportTabel[[#This Row],[Jaar]],"/",ExportTabel[[#This Row],[Week]])</f>
        <v>2025/34</v>
      </c>
      <c r="B2797">
        <v>2025</v>
      </c>
      <c r="C2797">
        <v>34</v>
      </c>
      <c r="D2797" t="s">
        <v>636</v>
      </c>
      <c r="E2797" t="s">
        <v>637</v>
      </c>
      <c r="F2797" t="s">
        <v>283</v>
      </c>
      <c r="G2797" t="s">
        <v>169</v>
      </c>
      <c r="H2797" t="s">
        <v>32</v>
      </c>
      <c r="I2797" t="s">
        <v>230</v>
      </c>
      <c r="J2797" t="s">
        <v>93</v>
      </c>
      <c r="K2797">
        <v>16</v>
      </c>
    </row>
    <row r="2798" spans="1:11" x14ac:dyDescent="0.25">
      <c r="A2798" t="str">
        <f>CONCATENATE(ExportTabel[[#This Row],[Jaar]],"/",ExportTabel[[#This Row],[Week]])</f>
        <v>2025/34</v>
      </c>
      <c r="B2798">
        <v>2025</v>
      </c>
      <c r="C2798">
        <v>34</v>
      </c>
      <c r="D2798" t="s">
        <v>636</v>
      </c>
      <c r="E2798" t="s">
        <v>637</v>
      </c>
      <c r="F2798" t="s">
        <v>283</v>
      </c>
      <c r="G2798" t="s">
        <v>169</v>
      </c>
      <c r="H2798" t="s">
        <v>32</v>
      </c>
      <c r="I2798" t="s">
        <v>180</v>
      </c>
      <c r="J2798" t="s">
        <v>43</v>
      </c>
      <c r="K2798">
        <v>369</v>
      </c>
    </row>
    <row r="2799" spans="1:11" x14ac:dyDescent="0.25">
      <c r="A2799" t="str">
        <f>CONCATENATE(ExportTabel[[#This Row],[Jaar]],"/",ExportTabel[[#This Row],[Week]])</f>
        <v>2025/34</v>
      </c>
      <c r="B2799">
        <v>2025</v>
      </c>
      <c r="C2799">
        <v>34</v>
      </c>
      <c r="D2799" t="s">
        <v>636</v>
      </c>
      <c r="E2799" t="s">
        <v>637</v>
      </c>
      <c r="F2799" t="s">
        <v>283</v>
      </c>
      <c r="G2799" t="s">
        <v>169</v>
      </c>
      <c r="H2799" t="s">
        <v>32</v>
      </c>
      <c r="I2799" t="s">
        <v>161</v>
      </c>
      <c r="J2799" t="s">
        <v>24</v>
      </c>
      <c r="K2799">
        <v>12</v>
      </c>
    </row>
    <row r="2800" spans="1:11" x14ac:dyDescent="0.25">
      <c r="A2800" t="str">
        <f>CONCATENATE(ExportTabel[[#This Row],[Jaar]],"/",ExportTabel[[#This Row],[Week]])</f>
        <v>2025/34</v>
      </c>
      <c r="B2800">
        <v>2025</v>
      </c>
      <c r="C2800">
        <v>34</v>
      </c>
      <c r="D2800" t="s">
        <v>636</v>
      </c>
      <c r="E2800" t="s">
        <v>637</v>
      </c>
      <c r="F2800" t="s">
        <v>283</v>
      </c>
      <c r="G2800" t="s">
        <v>175</v>
      </c>
      <c r="H2800" t="s">
        <v>38</v>
      </c>
      <c r="I2800" t="s">
        <v>235</v>
      </c>
      <c r="J2800" t="s">
        <v>98</v>
      </c>
      <c r="K2800">
        <v>150</v>
      </c>
    </row>
    <row r="2801" spans="1:11" x14ac:dyDescent="0.25">
      <c r="A2801" t="str">
        <f>CONCATENATE(ExportTabel[[#This Row],[Jaar]],"/",ExportTabel[[#This Row],[Week]])</f>
        <v>2025/34</v>
      </c>
      <c r="B2801">
        <v>2025</v>
      </c>
      <c r="C2801">
        <v>34</v>
      </c>
      <c r="D2801" t="s">
        <v>636</v>
      </c>
      <c r="E2801" t="s">
        <v>637</v>
      </c>
      <c r="F2801" t="s">
        <v>283</v>
      </c>
      <c r="G2801" t="s">
        <v>147</v>
      </c>
      <c r="H2801" t="s">
        <v>10</v>
      </c>
      <c r="I2801" t="s">
        <v>253</v>
      </c>
      <c r="J2801" t="s">
        <v>116</v>
      </c>
      <c r="K2801">
        <v>174000</v>
      </c>
    </row>
    <row r="2802" spans="1:11" x14ac:dyDescent="0.25">
      <c r="A2802" t="str">
        <f>CONCATENATE(ExportTabel[[#This Row],[Jaar]],"/",ExportTabel[[#This Row],[Week]])</f>
        <v>2025/34</v>
      </c>
      <c r="B2802">
        <v>2025</v>
      </c>
      <c r="C2802">
        <v>34</v>
      </c>
      <c r="D2802" t="s">
        <v>636</v>
      </c>
      <c r="E2802" t="s">
        <v>637</v>
      </c>
      <c r="F2802" t="s">
        <v>283</v>
      </c>
      <c r="G2802" t="s">
        <v>175</v>
      </c>
      <c r="H2802" t="s">
        <v>38</v>
      </c>
      <c r="I2802" t="s">
        <v>138</v>
      </c>
      <c r="J2802" t="s">
        <v>1</v>
      </c>
      <c r="K2802">
        <v>100</v>
      </c>
    </row>
    <row r="2803" spans="1:11" x14ac:dyDescent="0.25">
      <c r="A2803" t="str">
        <f>CONCATENATE(ExportTabel[[#This Row],[Jaar]],"/",ExportTabel[[#This Row],[Week]])</f>
        <v>2025/34</v>
      </c>
      <c r="B2803">
        <v>2025</v>
      </c>
      <c r="C2803">
        <v>34</v>
      </c>
      <c r="D2803" t="s">
        <v>636</v>
      </c>
      <c r="E2803" t="s">
        <v>637</v>
      </c>
      <c r="F2803" t="s">
        <v>283</v>
      </c>
      <c r="G2803" t="s">
        <v>206</v>
      </c>
      <c r="H2803" t="s">
        <v>69</v>
      </c>
      <c r="I2803" t="s">
        <v>236</v>
      </c>
      <c r="J2803" t="s">
        <v>99</v>
      </c>
      <c r="K2803">
        <v>5</v>
      </c>
    </row>
    <row r="2804" spans="1:11" x14ac:dyDescent="0.25">
      <c r="A2804" t="str">
        <f>CONCATENATE(ExportTabel[[#This Row],[Jaar]],"/",ExportTabel[[#This Row],[Week]])</f>
        <v>2025/34</v>
      </c>
      <c r="B2804">
        <v>2025</v>
      </c>
      <c r="C2804">
        <v>34</v>
      </c>
      <c r="D2804" t="s">
        <v>636</v>
      </c>
      <c r="E2804" t="s">
        <v>637</v>
      </c>
      <c r="F2804" t="s">
        <v>283</v>
      </c>
      <c r="G2804" t="s">
        <v>174</v>
      </c>
      <c r="H2804" t="s">
        <v>37</v>
      </c>
      <c r="I2804" t="s">
        <v>236</v>
      </c>
      <c r="J2804" t="s">
        <v>99</v>
      </c>
      <c r="K2804">
        <v>6</v>
      </c>
    </row>
    <row r="2805" spans="1:11" x14ac:dyDescent="0.25">
      <c r="A2805" t="str">
        <f>CONCATENATE(ExportTabel[[#This Row],[Jaar]],"/",ExportTabel[[#This Row],[Week]])</f>
        <v>2025/34</v>
      </c>
      <c r="B2805">
        <v>2025</v>
      </c>
      <c r="C2805">
        <v>34</v>
      </c>
      <c r="D2805" t="s">
        <v>636</v>
      </c>
      <c r="E2805" t="s">
        <v>637</v>
      </c>
      <c r="F2805" t="s">
        <v>283</v>
      </c>
      <c r="G2805" t="s">
        <v>174</v>
      </c>
      <c r="H2805" t="s">
        <v>37</v>
      </c>
      <c r="I2805" t="s">
        <v>236</v>
      </c>
      <c r="J2805" t="s">
        <v>99</v>
      </c>
      <c r="K2805">
        <v>6</v>
      </c>
    </row>
    <row r="2806" spans="1:11" x14ac:dyDescent="0.25">
      <c r="A2806" t="str">
        <f>CONCATENATE(ExportTabel[[#This Row],[Jaar]],"/",ExportTabel[[#This Row],[Week]])</f>
        <v>2025/34</v>
      </c>
      <c r="B2806">
        <v>2025</v>
      </c>
      <c r="C2806">
        <v>34</v>
      </c>
      <c r="D2806" t="s">
        <v>636</v>
      </c>
      <c r="E2806" t="s">
        <v>637</v>
      </c>
      <c r="F2806" t="s">
        <v>283</v>
      </c>
      <c r="G2806" t="s">
        <v>206</v>
      </c>
      <c r="H2806" t="s">
        <v>69</v>
      </c>
      <c r="I2806" t="s">
        <v>236</v>
      </c>
      <c r="J2806" t="s">
        <v>99</v>
      </c>
      <c r="K2806">
        <v>10</v>
      </c>
    </row>
    <row r="2807" spans="1:11" x14ac:dyDescent="0.25">
      <c r="A2807" t="str">
        <f>CONCATENATE(ExportTabel[[#This Row],[Jaar]],"/",ExportTabel[[#This Row],[Week]])</f>
        <v>2025/34</v>
      </c>
      <c r="B2807">
        <v>2025</v>
      </c>
      <c r="C2807">
        <v>34</v>
      </c>
      <c r="D2807" t="s">
        <v>636</v>
      </c>
      <c r="E2807" t="s">
        <v>637</v>
      </c>
      <c r="F2807" t="s">
        <v>283</v>
      </c>
      <c r="G2807" t="s">
        <v>175</v>
      </c>
      <c r="H2807" t="s">
        <v>38</v>
      </c>
      <c r="I2807" t="s">
        <v>236</v>
      </c>
      <c r="J2807" t="s">
        <v>99</v>
      </c>
      <c r="K2807">
        <v>6</v>
      </c>
    </row>
    <row r="2808" spans="1:11" x14ac:dyDescent="0.25">
      <c r="A2808" t="str">
        <f>CONCATENATE(ExportTabel[[#This Row],[Jaar]],"/",ExportTabel[[#This Row],[Week]])</f>
        <v>2025/34</v>
      </c>
      <c r="B2808">
        <v>2025</v>
      </c>
      <c r="C2808">
        <v>34</v>
      </c>
      <c r="D2808" t="s">
        <v>636</v>
      </c>
      <c r="E2808" t="s">
        <v>637</v>
      </c>
      <c r="F2808" t="s">
        <v>283</v>
      </c>
      <c r="G2808" t="s">
        <v>174</v>
      </c>
      <c r="H2808" t="s">
        <v>37</v>
      </c>
      <c r="I2808" t="s">
        <v>236</v>
      </c>
      <c r="J2808" t="s">
        <v>99</v>
      </c>
      <c r="K2808">
        <v>6</v>
      </c>
    </row>
    <row r="2809" spans="1:11" x14ac:dyDescent="0.25">
      <c r="A2809" t="str">
        <f>CONCATENATE(ExportTabel[[#This Row],[Jaar]],"/",ExportTabel[[#This Row],[Week]])</f>
        <v>2025/34</v>
      </c>
      <c r="B2809">
        <v>2025</v>
      </c>
      <c r="C2809">
        <v>34</v>
      </c>
      <c r="D2809" t="s">
        <v>636</v>
      </c>
      <c r="E2809" t="s">
        <v>637</v>
      </c>
      <c r="F2809" t="s">
        <v>283</v>
      </c>
      <c r="G2809" t="s">
        <v>206</v>
      </c>
      <c r="H2809" t="s">
        <v>69</v>
      </c>
      <c r="I2809" t="s">
        <v>236</v>
      </c>
      <c r="J2809" t="s">
        <v>99</v>
      </c>
      <c r="K2809">
        <v>5</v>
      </c>
    </row>
    <row r="2810" spans="1:11" x14ac:dyDescent="0.25">
      <c r="A2810" t="str">
        <f>CONCATENATE(ExportTabel[[#This Row],[Jaar]],"/",ExportTabel[[#This Row],[Week]])</f>
        <v>2025/34</v>
      </c>
      <c r="B2810">
        <v>2025</v>
      </c>
      <c r="C2810">
        <v>34</v>
      </c>
      <c r="D2810" t="s">
        <v>636</v>
      </c>
      <c r="E2810" t="s">
        <v>637</v>
      </c>
      <c r="F2810" t="s">
        <v>283</v>
      </c>
      <c r="G2810" t="s">
        <v>175</v>
      </c>
      <c r="H2810" t="s">
        <v>38</v>
      </c>
      <c r="I2810" t="s">
        <v>205</v>
      </c>
      <c r="J2810" t="s">
        <v>68</v>
      </c>
      <c r="K2810">
        <v>150</v>
      </c>
    </row>
    <row r="2811" spans="1:11" x14ac:dyDescent="0.25">
      <c r="A2811" t="str">
        <f>CONCATENATE(ExportTabel[[#This Row],[Jaar]],"/",ExportTabel[[#This Row],[Week]])</f>
        <v>2025/34</v>
      </c>
      <c r="B2811">
        <v>2025</v>
      </c>
      <c r="C2811">
        <v>34</v>
      </c>
      <c r="D2811" t="s">
        <v>636</v>
      </c>
      <c r="E2811" t="s">
        <v>637</v>
      </c>
      <c r="F2811" t="s">
        <v>283</v>
      </c>
      <c r="G2811" t="s">
        <v>174</v>
      </c>
      <c r="H2811" t="s">
        <v>37</v>
      </c>
      <c r="I2811" t="s">
        <v>180</v>
      </c>
      <c r="J2811" t="s">
        <v>43</v>
      </c>
      <c r="K2811">
        <v>10</v>
      </c>
    </row>
    <row r="2812" spans="1:11" x14ac:dyDescent="0.25">
      <c r="A2812" t="str">
        <f>CONCATENATE(ExportTabel[[#This Row],[Jaar]],"/",ExportTabel[[#This Row],[Week]])</f>
        <v>2025/34</v>
      </c>
      <c r="B2812">
        <v>2025</v>
      </c>
      <c r="C2812">
        <v>34</v>
      </c>
      <c r="D2812" t="s">
        <v>636</v>
      </c>
      <c r="E2812" t="s">
        <v>637</v>
      </c>
      <c r="F2812" t="s">
        <v>283</v>
      </c>
      <c r="G2812" t="s">
        <v>175</v>
      </c>
      <c r="H2812" t="s">
        <v>38</v>
      </c>
      <c r="I2812" t="s">
        <v>180</v>
      </c>
      <c r="J2812" t="s">
        <v>43</v>
      </c>
      <c r="K2812">
        <v>50</v>
      </c>
    </row>
    <row r="2813" spans="1:11" x14ac:dyDescent="0.25">
      <c r="A2813" t="str">
        <f>CONCATENATE(ExportTabel[[#This Row],[Jaar]],"/",ExportTabel[[#This Row],[Week]])</f>
        <v>2025/34</v>
      </c>
      <c r="B2813">
        <v>2025</v>
      </c>
      <c r="C2813">
        <v>34</v>
      </c>
      <c r="D2813" t="s">
        <v>636</v>
      </c>
      <c r="E2813" t="s">
        <v>637</v>
      </c>
      <c r="F2813" t="s">
        <v>283</v>
      </c>
      <c r="G2813" t="s">
        <v>174</v>
      </c>
      <c r="H2813" t="s">
        <v>37</v>
      </c>
      <c r="I2813" t="s">
        <v>180</v>
      </c>
      <c r="J2813" t="s">
        <v>43</v>
      </c>
      <c r="K2813">
        <v>180</v>
      </c>
    </row>
    <row r="2814" spans="1:11" x14ac:dyDescent="0.25">
      <c r="A2814" t="str">
        <f>CONCATENATE(ExportTabel[[#This Row],[Jaar]],"/",ExportTabel[[#This Row],[Week]])</f>
        <v>2025/34</v>
      </c>
      <c r="B2814">
        <v>2025</v>
      </c>
      <c r="C2814">
        <v>34</v>
      </c>
      <c r="D2814" t="s">
        <v>636</v>
      </c>
      <c r="E2814" t="s">
        <v>637</v>
      </c>
      <c r="F2814" t="s">
        <v>283</v>
      </c>
      <c r="G2814" t="s">
        <v>175</v>
      </c>
      <c r="H2814" t="s">
        <v>38</v>
      </c>
      <c r="I2814" t="s">
        <v>180</v>
      </c>
      <c r="J2814" t="s">
        <v>43</v>
      </c>
      <c r="K2814">
        <v>400</v>
      </c>
    </row>
    <row r="2815" spans="1:11" x14ac:dyDescent="0.25">
      <c r="A2815" t="str">
        <f>CONCATENATE(ExportTabel[[#This Row],[Jaar]],"/",ExportTabel[[#This Row],[Week]])</f>
        <v>2025/34</v>
      </c>
      <c r="B2815">
        <v>2025</v>
      </c>
      <c r="C2815">
        <v>34</v>
      </c>
      <c r="D2815" t="s">
        <v>636</v>
      </c>
      <c r="E2815" t="s">
        <v>637</v>
      </c>
      <c r="F2815" t="s">
        <v>283</v>
      </c>
      <c r="G2815" t="s">
        <v>175</v>
      </c>
      <c r="H2815" t="s">
        <v>38</v>
      </c>
      <c r="I2815" t="s">
        <v>180</v>
      </c>
      <c r="J2815" t="s">
        <v>43</v>
      </c>
      <c r="K2815">
        <v>10</v>
      </c>
    </row>
    <row r="2816" spans="1:11" x14ac:dyDescent="0.25">
      <c r="A2816" t="str">
        <f>CONCATENATE(ExportTabel[[#This Row],[Jaar]],"/",ExportTabel[[#This Row],[Week]])</f>
        <v>2025/34</v>
      </c>
      <c r="B2816">
        <v>2025</v>
      </c>
      <c r="C2816">
        <v>34</v>
      </c>
      <c r="D2816" t="s">
        <v>636</v>
      </c>
      <c r="E2816" t="s">
        <v>637</v>
      </c>
      <c r="F2816" t="s">
        <v>283</v>
      </c>
      <c r="G2816" t="s">
        <v>169</v>
      </c>
      <c r="H2816" t="s">
        <v>32</v>
      </c>
      <c r="I2816" t="s">
        <v>205</v>
      </c>
      <c r="J2816" t="s">
        <v>68</v>
      </c>
      <c r="K2816">
        <v>90</v>
      </c>
    </row>
    <row r="2817" spans="1:11" x14ac:dyDescent="0.25">
      <c r="A2817" t="str">
        <f>CONCATENATE(ExportTabel[[#This Row],[Jaar]],"/",ExportTabel[[#This Row],[Week]])</f>
        <v>2025/34</v>
      </c>
      <c r="B2817">
        <v>2025</v>
      </c>
      <c r="C2817">
        <v>34</v>
      </c>
      <c r="D2817" t="s">
        <v>636</v>
      </c>
      <c r="E2817" t="s">
        <v>637</v>
      </c>
      <c r="F2817" t="s">
        <v>283</v>
      </c>
      <c r="G2817" t="s">
        <v>169</v>
      </c>
      <c r="H2817" t="s">
        <v>32</v>
      </c>
      <c r="I2817" t="s">
        <v>205</v>
      </c>
      <c r="J2817" t="s">
        <v>68</v>
      </c>
      <c r="K2817">
        <v>210</v>
      </c>
    </row>
    <row r="2818" spans="1:11" x14ac:dyDescent="0.25">
      <c r="A2818" t="str">
        <f>CONCATENATE(ExportTabel[[#This Row],[Jaar]],"/",ExportTabel[[#This Row],[Week]])</f>
        <v>2025/34</v>
      </c>
      <c r="B2818">
        <v>2025</v>
      </c>
      <c r="C2818">
        <v>34</v>
      </c>
      <c r="D2818" t="s">
        <v>636</v>
      </c>
      <c r="E2818" t="s">
        <v>637</v>
      </c>
      <c r="F2818" t="s">
        <v>283</v>
      </c>
      <c r="G2818" t="s">
        <v>206</v>
      </c>
      <c r="H2818" t="s">
        <v>69</v>
      </c>
      <c r="I2818" t="s">
        <v>205</v>
      </c>
      <c r="J2818" t="s">
        <v>68</v>
      </c>
      <c r="K2818">
        <v>100</v>
      </c>
    </row>
    <row r="2819" spans="1:11" x14ac:dyDescent="0.25">
      <c r="A2819" t="str">
        <f>CONCATENATE(ExportTabel[[#This Row],[Jaar]],"/",ExportTabel[[#This Row],[Week]])</f>
        <v>2025/34</v>
      </c>
      <c r="B2819">
        <v>2025</v>
      </c>
      <c r="C2819">
        <v>34</v>
      </c>
      <c r="D2819" t="s">
        <v>636</v>
      </c>
      <c r="E2819" t="s">
        <v>637</v>
      </c>
      <c r="F2819" t="s">
        <v>283</v>
      </c>
      <c r="G2819" t="s">
        <v>169</v>
      </c>
      <c r="H2819" t="s">
        <v>32</v>
      </c>
      <c r="I2819" t="s">
        <v>161</v>
      </c>
      <c r="J2819" t="s">
        <v>24</v>
      </c>
      <c r="K2819">
        <v>6</v>
      </c>
    </row>
    <row r="2820" spans="1:11" x14ac:dyDescent="0.25">
      <c r="A2820" t="str">
        <f>CONCATENATE(ExportTabel[[#This Row],[Jaar]],"/",ExportTabel[[#This Row],[Week]])</f>
        <v>2025/34</v>
      </c>
      <c r="B2820">
        <v>2025</v>
      </c>
      <c r="C2820">
        <v>34</v>
      </c>
      <c r="D2820" t="s">
        <v>636</v>
      </c>
      <c r="E2820" t="s">
        <v>637</v>
      </c>
      <c r="F2820" t="s">
        <v>283</v>
      </c>
      <c r="G2820" t="s">
        <v>175</v>
      </c>
      <c r="H2820" t="s">
        <v>38</v>
      </c>
      <c r="I2820" t="s">
        <v>205</v>
      </c>
      <c r="J2820" t="s">
        <v>68</v>
      </c>
      <c r="K2820">
        <v>1125</v>
      </c>
    </row>
    <row r="2821" spans="1:11" x14ac:dyDescent="0.25">
      <c r="A2821" t="str">
        <f>CONCATENATE(ExportTabel[[#This Row],[Jaar]],"/",ExportTabel[[#This Row],[Week]])</f>
        <v>2025/34</v>
      </c>
      <c r="B2821">
        <v>2025</v>
      </c>
      <c r="C2821">
        <v>34</v>
      </c>
      <c r="D2821" t="s">
        <v>636</v>
      </c>
      <c r="E2821" t="s">
        <v>637</v>
      </c>
      <c r="F2821" t="s">
        <v>283</v>
      </c>
      <c r="G2821" t="s">
        <v>178</v>
      </c>
      <c r="H2821" t="s">
        <v>41</v>
      </c>
      <c r="I2821" t="s">
        <v>205</v>
      </c>
      <c r="J2821" t="s">
        <v>68</v>
      </c>
      <c r="K2821">
        <v>250</v>
      </c>
    </row>
    <row r="2822" spans="1:11" x14ac:dyDescent="0.25">
      <c r="A2822" t="str">
        <f>CONCATENATE(ExportTabel[[#This Row],[Jaar]],"/",ExportTabel[[#This Row],[Week]])</f>
        <v>2025/34</v>
      </c>
      <c r="B2822">
        <v>2025</v>
      </c>
      <c r="C2822">
        <v>34</v>
      </c>
      <c r="D2822" t="s">
        <v>636</v>
      </c>
      <c r="E2822" t="s">
        <v>637</v>
      </c>
      <c r="F2822" t="s">
        <v>283</v>
      </c>
      <c r="G2822" t="s">
        <v>169</v>
      </c>
      <c r="H2822" t="s">
        <v>32</v>
      </c>
      <c r="I2822" t="s">
        <v>235</v>
      </c>
      <c r="J2822" t="s">
        <v>98</v>
      </c>
      <c r="K2822">
        <v>200</v>
      </c>
    </row>
    <row r="2823" spans="1:11" x14ac:dyDescent="0.25">
      <c r="A2823" t="str">
        <f>CONCATENATE(ExportTabel[[#This Row],[Jaar]],"/",ExportTabel[[#This Row],[Week]])</f>
        <v>2025/34</v>
      </c>
      <c r="B2823">
        <v>2025</v>
      </c>
      <c r="C2823">
        <v>34</v>
      </c>
      <c r="D2823" t="s">
        <v>636</v>
      </c>
      <c r="E2823" t="s">
        <v>637</v>
      </c>
      <c r="F2823" t="s">
        <v>283</v>
      </c>
      <c r="G2823" t="s">
        <v>169</v>
      </c>
      <c r="H2823" t="s">
        <v>32</v>
      </c>
      <c r="I2823" t="s">
        <v>235</v>
      </c>
      <c r="J2823" t="s">
        <v>98</v>
      </c>
      <c r="K2823">
        <v>3750</v>
      </c>
    </row>
    <row r="2824" spans="1:11" x14ac:dyDescent="0.25">
      <c r="A2824" t="str">
        <f>CONCATENATE(ExportTabel[[#This Row],[Jaar]],"/",ExportTabel[[#This Row],[Week]])</f>
        <v>2025/34</v>
      </c>
      <c r="B2824">
        <v>2025</v>
      </c>
      <c r="C2824">
        <v>34</v>
      </c>
      <c r="D2824" t="s">
        <v>636</v>
      </c>
      <c r="E2824" t="s">
        <v>637</v>
      </c>
      <c r="F2824" t="s">
        <v>283</v>
      </c>
      <c r="G2824" t="s">
        <v>169</v>
      </c>
      <c r="H2824" t="s">
        <v>32</v>
      </c>
      <c r="I2824" t="s">
        <v>235</v>
      </c>
      <c r="J2824" t="s">
        <v>98</v>
      </c>
      <c r="K2824">
        <v>200</v>
      </c>
    </row>
    <row r="2825" spans="1:11" x14ac:dyDescent="0.25">
      <c r="A2825" t="str">
        <f>CONCATENATE(ExportTabel[[#This Row],[Jaar]],"/",ExportTabel[[#This Row],[Week]])</f>
        <v>2025/34</v>
      </c>
      <c r="B2825">
        <v>2025</v>
      </c>
      <c r="C2825">
        <v>34</v>
      </c>
      <c r="D2825" t="s">
        <v>636</v>
      </c>
      <c r="E2825" t="s">
        <v>637</v>
      </c>
      <c r="F2825" t="s">
        <v>283</v>
      </c>
      <c r="G2825" t="s">
        <v>175</v>
      </c>
      <c r="H2825" t="s">
        <v>38</v>
      </c>
      <c r="I2825" t="s">
        <v>235</v>
      </c>
      <c r="J2825" t="s">
        <v>98</v>
      </c>
      <c r="K2825">
        <v>100</v>
      </c>
    </row>
    <row r="2826" spans="1:11" x14ac:dyDescent="0.25">
      <c r="A2826" t="str">
        <f>CONCATENATE(ExportTabel[[#This Row],[Jaar]],"/",ExportTabel[[#This Row],[Week]])</f>
        <v>2025/34</v>
      </c>
      <c r="B2826">
        <v>2025</v>
      </c>
      <c r="C2826">
        <v>34</v>
      </c>
      <c r="D2826" t="s">
        <v>636</v>
      </c>
      <c r="E2826" t="s">
        <v>637</v>
      </c>
      <c r="F2826" t="s">
        <v>283</v>
      </c>
      <c r="G2826" t="s">
        <v>169</v>
      </c>
      <c r="H2826" t="s">
        <v>32</v>
      </c>
      <c r="I2826" t="s">
        <v>235</v>
      </c>
      <c r="J2826" t="s">
        <v>98</v>
      </c>
      <c r="K2826">
        <v>4</v>
      </c>
    </row>
    <row r="2827" spans="1:11" x14ac:dyDescent="0.25">
      <c r="A2827" t="str">
        <f>CONCATENATE(ExportTabel[[#This Row],[Jaar]],"/",ExportTabel[[#This Row],[Week]])</f>
        <v>2025/34</v>
      </c>
      <c r="B2827">
        <v>2025</v>
      </c>
      <c r="C2827">
        <v>34</v>
      </c>
      <c r="D2827" t="s">
        <v>636</v>
      </c>
      <c r="E2827" t="s">
        <v>637</v>
      </c>
      <c r="F2827" t="s">
        <v>283</v>
      </c>
      <c r="G2827" t="s">
        <v>175</v>
      </c>
      <c r="H2827" t="s">
        <v>38</v>
      </c>
      <c r="I2827" t="s">
        <v>235</v>
      </c>
      <c r="J2827" t="s">
        <v>98</v>
      </c>
      <c r="K2827">
        <v>20</v>
      </c>
    </row>
    <row r="2828" spans="1:11" x14ac:dyDescent="0.25">
      <c r="A2828" t="str">
        <f>CONCATENATE(ExportTabel[[#This Row],[Jaar]],"/",ExportTabel[[#This Row],[Week]])</f>
        <v>2025/34</v>
      </c>
      <c r="B2828">
        <v>2025</v>
      </c>
      <c r="C2828">
        <v>34</v>
      </c>
      <c r="D2828" t="s">
        <v>636</v>
      </c>
      <c r="E2828" t="s">
        <v>637</v>
      </c>
      <c r="F2828" t="s">
        <v>283</v>
      </c>
      <c r="G2828" t="s">
        <v>169</v>
      </c>
      <c r="H2828" t="s">
        <v>32</v>
      </c>
      <c r="I2828" t="s">
        <v>161</v>
      </c>
      <c r="J2828" t="s">
        <v>24</v>
      </c>
      <c r="K2828">
        <v>600</v>
      </c>
    </row>
    <row r="2829" spans="1:11" x14ac:dyDescent="0.25">
      <c r="A2829" t="str">
        <f>CONCATENATE(ExportTabel[[#This Row],[Jaar]],"/",ExportTabel[[#This Row],[Week]])</f>
        <v>2025/34</v>
      </c>
      <c r="B2829">
        <v>2025</v>
      </c>
      <c r="C2829">
        <v>34</v>
      </c>
      <c r="D2829" t="s">
        <v>636</v>
      </c>
      <c r="E2829" t="s">
        <v>637</v>
      </c>
      <c r="F2829" t="s">
        <v>283</v>
      </c>
      <c r="G2829" t="s">
        <v>175</v>
      </c>
      <c r="H2829" t="s">
        <v>38</v>
      </c>
      <c r="I2829" t="s">
        <v>182</v>
      </c>
      <c r="J2829" t="s">
        <v>45</v>
      </c>
      <c r="K2829">
        <v>50</v>
      </c>
    </row>
    <row r="2830" spans="1:11" x14ac:dyDescent="0.25">
      <c r="A2830" t="str">
        <f>CONCATENATE(ExportTabel[[#This Row],[Jaar]],"/",ExportTabel[[#This Row],[Week]])</f>
        <v>2025/34</v>
      </c>
      <c r="B2830">
        <v>2025</v>
      </c>
      <c r="C2830">
        <v>34</v>
      </c>
      <c r="D2830" t="s">
        <v>636</v>
      </c>
      <c r="E2830" t="s">
        <v>637</v>
      </c>
      <c r="F2830" t="s">
        <v>283</v>
      </c>
      <c r="G2830" t="s">
        <v>169</v>
      </c>
      <c r="H2830" t="s">
        <v>32</v>
      </c>
      <c r="I2830" t="s">
        <v>138</v>
      </c>
      <c r="J2830" t="s">
        <v>1</v>
      </c>
      <c r="K2830">
        <v>4</v>
      </c>
    </row>
    <row r="2831" spans="1:11" x14ac:dyDescent="0.25">
      <c r="A2831" t="str">
        <f>CONCATENATE(ExportTabel[[#This Row],[Jaar]],"/",ExportTabel[[#This Row],[Week]])</f>
        <v>2025/34</v>
      </c>
      <c r="B2831">
        <v>2025</v>
      </c>
      <c r="C2831">
        <v>34</v>
      </c>
      <c r="D2831" t="s">
        <v>636</v>
      </c>
      <c r="E2831" t="s">
        <v>637</v>
      </c>
      <c r="F2831" t="s">
        <v>283</v>
      </c>
      <c r="G2831" t="s">
        <v>169</v>
      </c>
      <c r="H2831" t="s">
        <v>32</v>
      </c>
      <c r="I2831" t="s">
        <v>150</v>
      </c>
      <c r="J2831" t="s">
        <v>13</v>
      </c>
      <c r="K2831">
        <v>105</v>
      </c>
    </row>
    <row r="2832" spans="1:11" x14ac:dyDescent="0.25">
      <c r="A2832" t="str">
        <f>CONCATENATE(ExportTabel[[#This Row],[Jaar]],"/",ExportTabel[[#This Row],[Week]])</f>
        <v>2025/34</v>
      </c>
      <c r="B2832">
        <v>2025</v>
      </c>
      <c r="C2832">
        <v>34</v>
      </c>
      <c r="D2832" t="s">
        <v>636</v>
      </c>
      <c r="E2832" t="s">
        <v>637</v>
      </c>
      <c r="F2832" t="s">
        <v>283</v>
      </c>
      <c r="G2832" t="s">
        <v>174</v>
      </c>
      <c r="H2832" t="s">
        <v>37</v>
      </c>
      <c r="I2832" t="s">
        <v>205</v>
      </c>
      <c r="J2832" t="s">
        <v>68</v>
      </c>
      <c r="K2832">
        <v>5040</v>
      </c>
    </row>
    <row r="2833" spans="1:11" x14ac:dyDescent="0.25">
      <c r="A2833" t="str">
        <f>CONCATENATE(ExportTabel[[#This Row],[Jaar]],"/",ExportTabel[[#This Row],[Week]])</f>
        <v>2025/34</v>
      </c>
      <c r="B2833">
        <v>2025</v>
      </c>
      <c r="C2833">
        <v>34</v>
      </c>
      <c r="D2833" t="s">
        <v>636</v>
      </c>
      <c r="E2833" t="s">
        <v>637</v>
      </c>
      <c r="F2833" t="s">
        <v>283</v>
      </c>
      <c r="G2833" t="s">
        <v>169</v>
      </c>
      <c r="H2833" t="s">
        <v>32</v>
      </c>
      <c r="I2833" t="s">
        <v>162</v>
      </c>
      <c r="J2833" t="s">
        <v>25</v>
      </c>
      <c r="K2833">
        <v>27500</v>
      </c>
    </row>
    <row r="2834" spans="1:11" x14ac:dyDescent="0.25">
      <c r="A2834" t="str">
        <f>CONCATENATE(ExportTabel[[#This Row],[Jaar]],"/",ExportTabel[[#This Row],[Week]])</f>
        <v>2025/34</v>
      </c>
      <c r="B2834">
        <v>2025</v>
      </c>
      <c r="C2834">
        <v>34</v>
      </c>
      <c r="D2834" t="s">
        <v>636</v>
      </c>
      <c r="E2834" t="s">
        <v>637</v>
      </c>
      <c r="F2834" t="s">
        <v>283</v>
      </c>
      <c r="G2834" t="s">
        <v>174</v>
      </c>
      <c r="H2834" t="s">
        <v>37</v>
      </c>
      <c r="I2834" t="s">
        <v>235</v>
      </c>
      <c r="J2834" t="s">
        <v>98</v>
      </c>
      <c r="K2834">
        <v>100</v>
      </c>
    </row>
    <row r="2835" spans="1:11" x14ac:dyDescent="0.25">
      <c r="A2835" t="str">
        <f>CONCATENATE(ExportTabel[[#This Row],[Jaar]],"/",ExportTabel[[#This Row],[Week]])</f>
        <v>2025/34</v>
      </c>
      <c r="B2835">
        <v>2025</v>
      </c>
      <c r="C2835">
        <v>34</v>
      </c>
      <c r="D2835" t="s">
        <v>636</v>
      </c>
      <c r="E2835" t="s">
        <v>637</v>
      </c>
      <c r="F2835" t="s">
        <v>283</v>
      </c>
      <c r="G2835" t="s">
        <v>178</v>
      </c>
      <c r="H2835" t="s">
        <v>41</v>
      </c>
      <c r="I2835" t="s">
        <v>235</v>
      </c>
      <c r="J2835" t="s">
        <v>98</v>
      </c>
      <c r="K2835">
        <v>40</v>
      </c>
    </row>
    <row r="2836" spans="1:11" x14ac:dyDescent="0.25">
      <c r="A2836" t="str">
        <f>CONCATENATE(ExportTabel[[#This Row],[Jaar]],"/",ExportTabel[[#This Row],[Week]])</f>
        <v>2025/34</v>
      </c>
      <c r="B2836">
        <v>2025</v>
      </c>
      <c r="C2836">
        <v>34</v>
      </c>
      <c r="D2836" t="s">
        <v>636</v>
      </c>
      <c r="E2836" t="s">
        <v>637</v>
      </c>
      <c r="F2836" t="s">
        <v>283</v>
      </c>
      <c r="G2836" t="s">
        <v>169</v>
      </c>
      <c r="H2836" t="s">
        <v>32</v>
      </c>
      <c r="I2836" t="s">
        <v>235</v>
      </c>
      <c r="J2836" t="s">
        <v>98</v>
      </c>
      <c r="K2836">
        <v>320</v>
      </c>
    </row>
    <row r="2837" spans="1:11" x14ac:dyDescent="0.25">
      <c r="A2837" t="str">
        <f>CONCATENATE(ExportTabel[[#This Row],[Jaar]],"/",ExportTabel[[#This Row],[Week]])</f>
        <v>2025/34</v>
      </c>
      <c r="B2837">
        <v>2025</v>
      </c>
      <c r="C2837">
        <v>34</v>
      </c>
      <c r="D2837" t="s">
        <v>636</v>
      </c>
      <c r="E2837" t="s">
        <v>637</v>
      </c>
      <c r="F2837" t="s">
        <v>283</v>
      </c>
      <c r="G2837" t="s">
        <v>175</v>
      </c>
      <c r="H2837" t="s">
        <v>38</v>
      </c>
      <c r="I2837" t="s">
        <v>235</v>
      </c>
      <c r="J2837" t="s">
        <v>98</v>
      </c>
      <c r="K2837">
        <v>100</v>
      </c>
    </row>
    <row r="2838" spans="1:11" x14ac:dyDescent="0.25">
      <c r="A2838" t="str">
        <f>CONCATENATE(ExportTabel[[#This Row],[Jaar]],"/",ExportTabel[[#This Row],[Week]])</f>
        <v>2025/34</v>
      </c>
      <c r="B2838">
        <v>2025</v>
      </c>
      <c r="C2838">
        <v>34</v>
      </c>
      <c r="D2838" t="s">
        <v>636</v>
      </c>
      <c r="E2838" t="s">
        <v>637</v>
      </c>
      <c r="F2838" t="s">
        <v>283</v>
      </c>
      <c r="G2838" t="s">
        <v>169</v>
      </c>
      <c r="H2838" t="s">
        <v>32</v>
      </c>
      <c r="I2838" t="s">
        <v>235</v>
      </c>
      <c r="J2838" t="s">
        <v>98</v>
      </c>
      <c r="K2838">
        <v>60</v>
      </c>
    </row>
    <row r="2839" spans="1:11" x14ac:dyDescent="0.25">
      <c r="A2839" t="str">
        <f>CONCATENATE(ExportTabel[[#This Row],[Jaar]],"/",ExportTabel[[#This Row],[Week]])</f>
        <v>2025/34</v>
      </c>
      <c r="B2839">
        <v>2025</v>
      </c>
      <c r="C2839">
        <v>34</v>
      </c>
      <c r="D2839" t="s">
        <v>636</v>
      </c>
      <c r="E2839" t="s">
        <v>637</v>
      </c>
      <c r="F2839" t="s">
        <v>283</v>
      </c>
      <c r="G2839" t="s">
        <v>169</v>
      </c>
      <c r="H2839" t="s">
        <v>32</v>
      </c>
      <c r="I2839" t="s">
        <v>180</v>
      </c>
      <c r="J2839" t="s">
        <v>43</v>
      </c>
      <c r="K2839">
        <v>480</v>
      </c>
    </row>
    <row r="2840" spans="1:11" x14ac:dyDescent="0.25">
      <c r="A2840" t="str">
        <f>CONCATENATE(ExportTabel[[#This Row],[Jaar]],"/",ExportTabel[[#This Row],[Week]])</f>
        <v>2025/34</v>
      </c>
      <c r="B2840">
        <v>2025</v>
      </c>
      <c r="C2840">
        <v>34</v>
      </c>
      <c r="D2840" t="s">
        <v>636</v>
      </c>
      <c r="E2840" t="s">
        <v>637</v>
      </c>
      <c r="F2840" t="s">
        <v>283</v>
      </c>
      <c r="G2840" t="s">
        <v>169</v>
      </c>
      <c r="H2840" t="s">
        <v>32</v>
      </c>
      <c r="I2840" t="s">
        <v>180</v>
      </c>
      <c r="J2840" t="s">
        <v>43</v>
      </c>
      <c r="K2840">
        <v>120</v>
      </c>
    </row>
    <row r="2841" spans="1:11" x14ac:dyDescent="0.25">
      <c r="A2841" t="str">
        <f>CONCATENATE(ExportTabel[[#This Row],[Jaar]],"/",ExportTabel[[#This Row],[Week]])</f>
        <v>2025/34</v>
      </c>
      <c r="B2841">
        <v>2025</v>
      </c>
      <c r="C2841">
        <v>34</v>
      </c>
      <c r="D2841" t="s">
        <v>636</v>
      </c>
      <c r="E2841" t="s">
        <v>637</v>
      </c>
      <c r="F2841" t="s">
        <v>283</v>
      </c>
      <c r="G2841" t="s">
        <v>206</v>
      </c>
      <c r="H2841" t="s">
        <v>69</v>
      </c>
      <c r="I2841" t="s">
        <v>250</v>
      </c>
      <c r="J2841" t="s">
        <v>113</v>
      </c>
      <c r="K2841">
        <v>20</v>
      </c>
    </row>
    <row r="2842" spans="1:11" x14ac:dyDescent="0.25">
      <c r="A2842" t="str">
        <f>CONCATENATE(ExportTabel[[#This Row],[Jaar]],"/",ExportTabel[[#This Row],[Week]])</f>
        <v>2025/34</v>
      </c>
      <c r="B2842">
        <v>2025</v>
      </c>
      <c r="C2842">
        <v>34</v>
      </c>
      <c r="D2842" t="s">
        <v>636</v>
      </c>
      <c r="E2842" t="s">
        <v>637</v>
      </c>
      <c r="F2842" t="s">
        <v>283</v>
      </c>
      <c r="G2842" t="s">
        <v>175</v>
      </c>
      <c r="H2842" t="s">
        <v>38</v>
      </c>
      <c r="I2842" t="s">
        <v>243</v>
      </c>
      <c r="J2842" t="s">
        <v>106</v>
      </c>
      <c r="K2842">
        <v>11</v>
      </c>
    </row>
    <row r="2843" spans="1:11" x14ac:dyDescent="0.25">
      <c r="A2843" t="str">
        <f>CONCATENATE(ExportTabel[[#This Row],[Jaar]],"/",ExportTabel[[#This Row],[Week]])</f>
        <v>2025/34</v>
      </c>
      <c r="B2843">
        <v>2025</v>
      </c>
      <c r="C2843">
        <v>34</v>
      </c>
      <c r="D2843" t="s">
        <v>636</v>
      </c>
      <c r="E2843" t="s">
        <v>637</v>
      </c>
      <c r="F2843" t="s">
        <v>283</v>
      </c>
      <c r="G2843" t="s">
        <v>206</v>
      </c>
      <c r="H2843" t="s">
        <v>69</v>
      </c>
      <c r="I2843" t="s">
        <v>243</v>
      </c>
      <c r="J2843" t="s">
        <v>106</v>
      </c>
      <c r="K2843">
        <v>30</v>
      </c>
    </row>
    <row r="2844" spans="1:11" x14ac:dyDescent="0.25">
      <c r="A2844" t="str">
        <f>CONCATENATE(ExportTabel[[#This Row],[Jaar]],"/",ExportTabel[[#This Row],[Week]])</f>
        <v>2025/34</v>
      </c>
      <c r="B2844">
        <v>2025</v>
      </c>
      <c r="C2844">
        <v>34</v>
      </c>
      <c r="D2844" t="s">
        <v>636</v>
      </c>
      <c r="E2844" t="s">
        <v>637</v>
      </c>
      <c r="F2844" t="s">
        <v>283</v>
      </c>
      <c r="G2844" t="s">
        <v>169</v>
      </c>
      <c r="H2844" t="s">
        <v>32</v>
      </c>
      <c r="I2844" t="s">
        <v>150</v>
      </c>
      <c r="J2844" t="s">
        <v>13</v>
      </c>
      <c r="K2844">
        <v>90</v>
      </c>
    </row>
    <row r="2845" spans="1:11" x14ac:dyDescent="0.25">
      <c r="A2845" t="str">
        <f>CONCATENATE(ExportTabel[[#This Row],[Jaar]],"/",ExportTabel[[#This Row],[Week]])</f>
        <v>2025/34</v>
      </c>
      <c r="B2845">
        <v>2025</v>
      </c>
      <c r="C2845">
        <v>34</v>
      </c>
      <c r="D2845" t="s">
        <v>636</v>
      </c>
      <c r="E2845" t="s">
        <v>637</v>
      </c>
      <c r="F2845" t="s">
        <v>283</v>
      </c>
      <c r="G2845" t="s">
        <v>175</v>
      </c>
      <c r="H2845" t="s">
        <v>38</v>
      </c>
      <c r="I2845" t="s">
        <v>205</v>
      </c>
      <c r="J2845" t="s">
        <v>68</v>
      </c>
      <c r="K2845">
        <v>120</v>
      </c>
    </row>
    <row r="2846" spans="1:11" x14ac:dyDescent="0.25">
      <c r="A2846" t="str">
        <f>CONCATENATE(ExportTabel[[#This Row],[Jaar]],"/",ExportTabel[[#This Row],[Week]])</f>
        <v>2025/34</v>
      </c>
      <c r="B2846">
        <v>2025</v>
      </c>
      <c r="C2846">
        <v>34</v>
      </c>
      <c r="D2846" t="s">
        <v>636</v>
      </c>
      <c r="E2846" t="s">
        <v>637</v>
      </c>
      <c r="F2846" t="s">
        <v>283</v>
      </c>
      <c r="G2846" t="s">
        <v>169</v>
      </c>
      <c r="H2846" t="s">
        <v>32</v>
      </c>
      <c r="I2846" t="s">
        <v>174</v>
      </c>
      <c r="J2846" t="s">
        <v>37</v>
      </c>
      <c r="K2846">
        <v>11</v>
      </c>
    </row>
    <row r="2847" spans="1:11" x14ac:dyDescent="0.25">
      <c r="A2847" t="str">
        <f>CONCATENATE(ExportTabel[[#This Row],[Jaar]],"/",ExportTabel[[#This Row],[Week]])</f>
        <v>2025/34</v>
      </c>
      <c r="B2847">
        <v>2025</v>
      </c>
      <c r="C2847">
        <v>34</v>
      </c>
      <c r="D2847" t="s">
        <v>636</v>
      </c>
      <c r="E2847" t="s">
        <v>637</v>
      </c>
      <c r="F2847" t="s">
        <v>283</v>
      </c>
      <c r="G2847" t="s">
        <v>169</v>
      </c>
      <c r="H2847" t="s">
        <v>32</v>
      </c>
      <c r="I2847" t="s">
        <v>161</v>
      </c>
      <c r="J2847" t="s">
        <v>24</v>
      </c>
      <c r="K2847">
        <v>200</v>
      </c>
    </row>
    <row r="2848" spans="1:11" x14ac:dyDescent="0.25">
      <c r="A2848" t="str">
        <f>CONCATENATE(ExportTabel[[#This Row],[Jaar]],"/",ExportTabel[[#This Row],[Week]])</f>
        <v>2025/34</v>
      </c>
      <c r="B2848">
        <v>2025</v>
      </c>
      <c r="C2848">
        <v>34</v>
      </c>
      <c r="D2848" t="s">
        <v>636</v>
      </c>
      <c r="E2848" t="s">
        <v>637</v>
      </c>
      <c r="F2848" t="s">
        <v>283</v>
      </c>
      <c r="G2848" t="s">
        <v>206</v>
      </c>
      <c r="H2848" t="s">
        <v>69</v>
      </c>
      <c r="I2848" t="s">
        <v>267</v>
      </c>
      <c r="J2848" t="s">
        <v>130</v>
      </c>
      <c r="K2848">
        <v>75</v>
      </c>
    </row>
    <row r="2849" spans="1:11" x14ac:dyDescent="0.25">
      <c r="A2849" t="str">
        <f>CONCATENATE(ExportTabel[[#This Row],[Jaar]],"/",ExportTabel[[#This Row],[Week]])</f>
        <v>2025/34</v>
      </c>
      <c r="B2849">
        <v>2025</v>
      </c>
      <c r="C2849">
        <v>34</v>
      </c>
      <c r="D2849" t="s">
        <v>636</v>
      </c>
      <c r="E2849" t="s">
        <v>637</v>
      </c>
      <c r="F2849" t="s">
        <v>283</v>
      </c>
      <c r="G2849" t="s">
        <v>169</v>
      </c>
      <c r="H2849" t="s">
        <v>32</v>
      </c>
      <c r="I2849" t="s">
        <v>180</v>
      </c>
      <c r="J2849" t="s">
        <v>43</v>
      </c>
      <c r="K2849">
        <v>80</v>
      </c>
    </row>
    <row r="2850" spans="1:11" x14ac:dyDescent="0.25">
      <c r="A2850" t="str">
        <f>CONCATENATE(ExportTabel[[#This Row],[Jaar]],"/",ExportTabel[[#This Row],[Week]])</f>
        <v>2025/34</v>
      </c>
      <c r="B2850">
        <v>2025</v>
      </c>
      <c r="C2850">
        <v>34</v>
      </c>
      <c r="D2850" t="s">
        <v>636</v>
      </c>
      <c r="E2850" t="s">
        <v>637</v>
      </c>
      <c r="F2850" t="s">
        <v>283</v>
      </c>
      <c r="G2850" t="s">
        <v>175</v>
      </c>
      <c r="H2850" t="s">
        <v>38</v>
      </c>
      <c r="I2850" t="s">
        <v>161</v>
      </c>
      <c r="J2850" t="s">
        <v>24</v>
      </c>
      <c r="K2850">
        <v>10</v>
      </c>
    </row>
    <row r="2851" spans="1:11" x14ac:dyDescent="0.25">
      <c r="A2851" t="str">
        <f>CONCATENATE(ExportTabel[[#This Row],[Jaar]],"/",ExportTabel[[#This Row],[Week]])</f>
        <v>2025/34</v>
      </c>
      <c r="B2851">
        <v>2025</v>
      </c>
      <c r="C2851">
        <v>34</v>
      </c>
      <c r="D2851" t="s">
        <v>636</v>
      </c>
      <c r="E2851" t="s">
        <v>637</v>
      </c>
      <c r="F2851" t="s">
        <v>283</v>
      </c>
      <c r="G2851" t="s">
        <v>178</v>
      </c>
      <c r="H2851" t="s">
        <v>41</v>
      </c>
      <c r="I2851" t="s">
        <v>243</v>
      </c>
      <c r="J2851" t="s">
        <v>106</v>
      </c>
      <c r="K2851">
        <v>12</v>
      </c>
    </row>
    <row r="2852" spans="1:11" x14ac:dyDescent="0.25">
      <c r="A2852" t="str">
        <f>CONCATENATE(ExportTabel[[#This Row],[Jaar]],"/",ExportTabel[[#This Row],[Week]])</f>
        <v>2025/34</v>
      </c>
      <c r="B2852">
        <v>2025</v>
      </c>
      <c r="C2852">
        <v>34</v>
      </c>
      <c r="D2852" t="s">
        <v>636</v>
      </c>
      <c r="E2852" t="s">
        <v>637</v>
      </c>
      <c r="F2852" t="s">
        <v>283</v>
      </c>
      <c r="G2852" t="s">
        <v>175</v>
      </c>
      <c r="H2852" t="s">
        <v>38</v>
      </c>
      <c r="I2852" t="s">
        <v>235</v>
      </c>
      <c r="J2852" t="s">
        <v>98</v>
      </c>
      <c r="K2852">
        <v>200</v>
      </c>
    </row>
    <row r="2853" spans="1:11" x14ac:dyDescent="0.25">
      <c r="A2853" t="str">
        <f>CONCATENATE(ExportTabel[[#This Row],[Jaar]],"/",ExportTabel[[#This Row],[Week]])</f>
        <v>2025/34</v>
      </c>
      <c r="B2853">
        <v>2025</v>
      </c>
      <c r="C2853">
        <v>34</v>
      </c>
      <c r="D2853" t="s">
        <v>636</v>
      </c>
      <c r="E2853" t="s">
        <v>637</v>
      </c>
      <c r="F2853" t="s">
        <v>283</v>
      </c>
      <c r="G2853" t="s">
        <v>169</v>
      </c>
      <c r="H2853" t="s">
        <v>32</v>
      </c>
      <c r="I2853" t="s">
        <v>180</v>
      </c>
      <c r="J2853" t="s">
        <v>43</v>
      </c>
      <c r="K2853">
        <v>36</v>
      </c>
    </row>
    <row r="2854" spans="1:11" x14ac:dyDescent="0.25">
      <c r="A2854" t="str">
        <f>CONCATENATE(ExportTabel[[#This Row],[Jaar]],"/",ExportTabel[[#This Row],[Week]])</f>
        <v>2025/34</v>
      </c>
      <c r="B2854">
        <v>2025</v>
      </c>
      <c r="C2854">
        <v>34</v>
      </c>
      <c r="D2854" t="s">
        <v>636</v>
      </c>
      <c r="E2854" t="s">
        <v>637</v>
      </c>
      <c r="F2854" t="s">
        <v>283</v>
      </c>
      <c r="G2854" t="s">
        <v>169</v>
      </c>
      <c r="H2854" t="s">
        <v>32</v>
      </c>
      <c r="I2854" t="s">
        <v>205</v>
      </c>
      <c r="J2854" t="s">
        <v>68</v>
      </c>
      <c r="K2854">
        <v>200</v>
      </c>
    </row>
    <row r="2855" spans="1:11" x14ac:dyDescent="0.25">
      <c r="A2855" t="str">
        <f>CONCATENATE(ExportTabel[[#This Row],[Jaar]],"/",ExportTabel[[#This Row],[Week]])</f>
        <v>2025/34</v>
      </c>
      <c r="B2855">
        <v>2025</v>
      </c>
      <c r="C2855">
        <v>34</v>
      </c>
      <c r="D2855" t="s">
        <v>636</v>
      </c>
      <c r="E2855" t="s">
        <v>637</v>
      </c>
      <c r="F2855" t="s">
        <v>283</v>
      </c>
      <c r="G2855" t="s">
        <v>174</v>
      </c>
      <c r="H2855" t="s">
        <v>37</v>
      </c>
      <c r="I2855" t="s">
        <v>180</v>
      </c>
      <c r="J2855" t="s">
        <v>43</v>
      </c>
      <c r="K2855">
        <v>27600</v>
      </c>
    </row>
    <row r="2856" spans="1:11" x14ac:dyDescent="0.25">
      <c r="A2856" t="str">
        <f>CONCATENATE(ExportTabel[[#This Row],[Jaar]],"/",ExportTabel[[#This Row],[Week]])</f>
        <v>2025/34</v>
      </c>
      <c r="B2856">
        <v>2025</v>
      </c>
      <c r="C2856">
        <v>34</v>
      </c>
      <c r="D2856" t="s">
        <v>636</v>
      </c>
      <c r="E2856" t="s">
        <v>637</v>
      </c>
      <c r="F2856" t="s">
        <v>283</v>
      </c>
      <c r="G2856" t="s">
        <v>174</v>
      </c>
      <c r="H2856" t="s">
        <v>37</v>
      </c>
      <c r="I2856" t="s">
        <v>180</v>
      </c>
      <c r="J2856" t="s">
        <v>43</v>
      </c>
      <c r="K2856">
        <v>27600</v>
      </c>
    </row>
    <row r="2857" spans="1:11" x14ac:dyDescent="0.25">
      <c r="A2857" t="str">
        <f>CONCATENATE(ExportTabel[[#This Row],[Jaar]],"/",ExportTabel[[#This Row],[Week]])</f>
        <v>2025/34</v>
      </c>
      <c r="B2857">
        <v>2025</v>
      </c>
      <c r="C2857">
        <v>34</v>
      </c>
      <c r="D2857" t="s">
        <v>636</v>
      </c>
      <c r="E2857" t="s">
        <v>637</v>
      </c>
      <c r="F2857" t="s">
        <v>283</v>
      </c>
      <c r="G2857" t="s">
        <v>174</v>
      </c>
      <c r="H2857" t="s">
        <v>37</v>
      </c>
      <c r="I2857" t="s">
        <v>180</v>
      </c>
      <c r="J2857" t="s">
        <v>43</v>
      </c>
      <c r="K2857">
        <v>1120</v>
      </c>
    </row>
    <row r="2858" spans="1:11" x14ac:dyDescent="0.25">
      <c r="A2858" t="str">
        <f>CONCATENATE(ExportTabel[[#This Row],[Jaar]],"/",ExportTabel[[#This Row],[Week]])</f>
        <v>2025/34</v>
      </c>
      <c r="B2858">
        <v>2025</v>
      </c>
      <c r="C2858">
        <v>34</v>
      </c>
      <c r="D2858" t="s">
        <v>636</v>
      </c>
      <c r="E2858" t="s">
        <v>637</v>
      </c>
      <c r="F2858" t="s">
        <v>283</v>
      </c>
      <c r="G2858" t="s">
        <v>174</v>
      </c>
      <c r="H2858" t="s">
        <v>37</v>
      </c>
      <c r="I2858" t="s">
        <v>180</v>
      </c>
      <c r="J2858" t="s">
        <v>43</v>
      </c>
      <c r="K2858">
        <v>27600</v>
      </c>
    </row>
    <row r="2859" spans="1:11" x14ac:dyDescent="0.25">
      <c r="A2859" t="str">
        <f>CONCATENATE(ExportTabel[[#This Row],[Jaar]],"/",ExportTabel[[#This Row],[Week]])</f>
        <v>2025/34</v>
      </c>
      <c r="B2859">
        <v>2025</v>
      </c>
      <c r="C2859">
        <v>34</v>
      </c>
      <c r="D2859" t="s">
        <v>636</v>
      </c>
      <c r="E2859" t="s">
        <v>637</v>
      </c>
      <c r="F2859" t="s">
        <v>283</v>
      </c>
      <c r="G2859" t="s">
        <v>206</v>
      </c>
      <c r="H2859" t="s">
        <v>69</v>
      </c>
      <c r="I2859" t="s">
        <v>138</v>
      </c>
      <c r="J2859" t="s">
        <v>1</v>
      </c>
      <c r="K2859">
        <v>20</v>
      </c>
    </row>
    <row r="2860" spans="1:11" x14ac:dyDescent="0.25">
      <c r="A2860" t="str">
        <f>CONCATENATE(ExportTabel[[#This Row],[Jaar]],"/",ExportTabel[[#This Row],[Week]])</f>
        <v>2025/34</v>
      </c>
      <c r="B2860">
        <v>2025</v>
      </c>
      <c r="C2860">
        <v>34</v>
      </c>
      <c r="D2860" t="s">
        <v>636</v>
      </c>
      <c r="E2860" t="s">
        <v>637</v>
      </c>
      <c r="F2860" t="s">
        <v>283</v>
      </c>
      <c r="G2860" t="s">
        <v>175</v>
      </c>
      <c r="H2860" t="s">
        <v>38</v>
      </c>
      <c r="I2860" t="s">
        <v>235</v>
      </c>
      <c r="J2860" t="s">
        <v>98</v>
      </c>
      <c r="K2860">
        <v>40</v>
      </c>
    </row>
    <row r="2861" spans="1:11" x14ac:dyDescent="0.25">
      <c r="A2861" t="str">
        <f>CONCATENATE(ExportTabel[[#This Row],[Jaar]],"/",ExportTabel[[#This Row],[Week]])</f>
        <v>2025/34</v>
      </c>
      <c r="B2861">
        <v>2025</v>
      </c>
      <c r="C2861">
        <v>34</v>
      </c>
      <c r="D2861" t="s">
        <v>636</v>
      </c>
      <c r="E2861" t="s">
        <v>637</v>
      </c>
      <c r="F2861" t="s">
        <v>283</v>
      </c>
      <c r="G2861" t="s">
        <v>175</v>
      </c>
      <c r="H2861" t="s">
        <v>38</v>
      </c>
      <c r="I2861" t="s">
        <v>250</v>
      </c>
      <c r="J2861" t="s">
        <v>113</v>
      </c>
      <c r="K2861">
        <v>20</v>
      </c>
    </row>
    <row r="2862" spans="1:11" x14ac:dyDescent="0.25">
      <c r="A2862" t="str">
        <f>CONCATENATE(ExportTabel[[#This Row],[Jaar]],"/",ExportTabel[[#This Row],[Week]])</f>
        <v>2025/34</v>
      </c>
      <c r="B2862">
        <v>2025</v>
      </c>
      <c r="C2862">
        <v>34</v>
      </c>
      <c r="D2862" t="s">
        <v>636</v>
      </c>
      <c r="E2862" t="s">
        <v>637</v>
      </c>
      <c r="F2862" t="s">
        <v>283</v>
      </c>
      <c r="G2862" t="s">
        <v>147</v>
      </c>
      <c r="H2862" t="s">
        <v>10</v>
      </c>
      <c r="I2862" t="s">
        <v>187</v>
      </c>
      <c r="J2862" t="s">
        <v>50</v>
      </c>
      <c r="K2862">
        <v>29000</v>
      </c>
    </row>
    <row r="2863" spans="1:11" x14ac:dyDescent="0.25">
      <c r="A2863" t="str">
        <f>CONCATENATE(ExportTabel[[#This Row],[Jaar]],"/",ExportTabel[[#This Row],[Week]])</f>
        <v>2025/34</v>
      </c>
      <c r="B2863">
        <v>2025</v>
      </c>
      <c r="C2863">
        <v>34</v>
      </c>
      <c r="D2863" t="s">
        <v>636</v>
      </c>
      <c r="E2863" t="s">
        <v>637</v>
      </c>
      <c r="F2863" t="s">
        <v>283</v>
      </c>
      <c r="G2863" t="s">
        <v>147</v>
      </c>
      <c r="H2863" t="s">
        <v>10</v>
      </c>
      <c r="I2863" t="s">
        <v>187</v>
      </c>
      <c r="J2863" t="s">
        <v>50</v>
      </c>
      <c r="K2863">
        <v>29000</v>
      </c>
    </row>
    <row r="2864" spans="1:11" x14ac:dyDescent="0.25">
      <c r="A2864" t="str">
        <f>CONCATENATE(ExportTabel[[#This Row],[Jaar]],"/",ExportTabel[[#This Row],[Week]])</f>
        <v>2025/34</v>
      </c>
      <c r="B2864">
        <v>2025</v>
      </c>
      <c r="C2864">
        <v>34</v>
      </c>
      <c r="D2864" t="s">
        <v>636</v>
      </c>
      <c r="E2864" t="s">
        <v>637</v>
      </c>
      <c r="F2864" t="s">
        <v>283</v>
      </c>
      <c r="G2864" t="s">
        <v>175</v>
      </c>
      <c r="H2864" t="s">
        <v>38</v>
      </c>
      <c r="I2864" t="s">
        <v>205</v>
      </c>
      <c r="J2864" t="s">
        <v>68</v>
      </c>
      <c r="K2864">
        <v>2250</v>
      </c>
    </row>
    <row r="2865" spans="1:11" x14ac:dyDescent="0.25">
      <c r="A2865" t="str">
        <f>CONCATENATE(ExportTabel[[#This Row],[Jaar]],"/",ExportTabel[[#This Row],[Week]])</f>
        <v>2025/34</v>
      </c>
      <c r="B2865">
        <v>2025</v>
      </c>
      <c r="C2865">
        <v>34</v>
      </c>
      <c r="D2865" t="s">
        <v>636</v>
      </c>
      <c r="E2865" t="s">
        <v>637</v>
      </c>
      <c r="F2865" t="s">
        <v>283</v>
      </c>
      <c r="G2865" t="s">
        <v>147</v>
      </c>
      <c r="H2865" t="s">
        <v>10</v>
      </c>
      <c r="I2865" t="s">
        <v>235</v>
      </c>
      <c r="J2865" t="s">
        <v>98</v>
      </c>
      <c r="K2865">
        <v>1</v>
      </c>
    </row>
    <row r="2866" spans="1:11" x14ac:dyDescent="0.25">
      <c r="A2866" t="str">
        <f>CONCATENATE(ExportTabel[[#This Row],[Jaar]],"/",ExportTabel[[#This Row],[Week]])</f>
        <v>2025/34</v>
      </c>
      <c r="B2866">
        <v>2025</v>
      </c>
      <c r="C2866">
        <v>34</v>
      </c>
      <c r="D2866" t="s">
        <v>636</v>
      </c>
      <c r="E2866" t="s">
        <v>637</v>
      </c>
      <c r="F2866" t="s">
        <v>283</v>
      </c>
      <c r="G2866" t="s">
        <v>274</v>
      </c>
      <c r="H2866" t="s">
        <v>137</v>
      </c>
      <c r="I2866" t="s">
        <v>235</v>
      </c>
      <c r="J2866" t="s">
        <v>98</v>
      </c>
      <c r="K2866">
        <v>20</v>
      </c>
    </row>
    <row r="2867" spans="1:11" x14ac:dyDescent="0.25">
      <c r="A2867" t="str">
        <f>CONCATENATE(ExportTabel[[#This Row],[Jaar]],"/",ExportTabel[[#This Row],[Week]])</f>
        <v>2025/34</v>
      </c>
      <c r="B2867">
        <v>2025</v>
      </c>
      <c r="C2867">
        <v>34</v>
      </c>
      <c r="D2867" t="s">
        <v>636</v>
      </c>
      <c r="E2867" t="s">
        <v>637</v>
      </c>
      <c r="F2867" t="s">
        <v>283</v>
      </c>
      <c r="G2867" t="s">
        <v>175</v>
      </c>
      <c r="H2867" t="s">
        <v>38</v>
      </c>
      <c r="I2867" t="s">
        <v>642</v>
      </c>
      <c r="J2867" t="s">
        <v>643</v>
      </c>
      <c r="K2867">
        <v>50</v>
      </c>
    </row>
    <row r="2868" spans="1:11" x14ac:dyDescent="0.25">
      <c r="A2868" t="str">
        <f>CONCATENATE(ExportTabel[[#This Row],[Jaar]],"/",ExportTabel[[#This Row],[Week]])</f>
        <v>2025/34</v>
      </c>
      <c r="B2868">
        <v>2025</v>
      </c>
      <c r="C2868">
        <v>34</v>
      </c>
      <c r="D2868" t="s">
        <v>636</v>
      </c>
      <c r="E2868" t="s">
        <v>637</v>
      </c>
      <c r="F2868" t="s">
        <v>283</v>
      </c>
      <c r="G2868" t="s">
        <v>169</v>
      </c>
      <c r="H2868" t="s">
        <v>32</v>
      </c>
      <c r="I2868" t="s">
        <v>180</v>
      </c>
      <c r="J2868" t="s">
        <v>43</v>
      </c>
      <c r="K2868">
        <v>320</v>
      </c>
    </row>
    <row r="2869" spans="1:11" x14ac:dyDescent="0.25">
      <c r="A2869" t="str">
        <f>CONCATENATE(ExportTabel[[#This Row],[Jaar]],"/",ExportTabel[[#This Row],[Week]])</f>
        <v>2025/34</v>
      </c>
      <c r="B2869">
        <v>2025</v>
      </c>
      <c r="C2869">
        <v>34</v>
      </c>
      <c r="D2869" t="s">
        <v>636</v>
      </c>
      <c r="E2869" t="s">
        <v>637</v>
      </c>
      <c r="F2869" t="s">
        <v>283</v>
      </c>
      <c r="G2869" t="s">
        <v>175</v>
      </c>
      <c r="H2869" t="s">
        <v>38</v>
      </c>
      <c r="I2869" t="s">
        <v>180</v>
      </c>
      <c r="J2869" t="s">
        <v>43</v>
      </c>
      <c r="K2869">
        <v>60</v>
      </c>
    </row>
    <row r="2870" spans="1:11" x14ac:dyDescent="0.25">
      <c r="A2870" t="str">
        <f>CONCATENATE(ExportTabel[[#This Row],[Jaar]],"/",ExportTabel[[#This Row],[Week]])</f>
        <v>2025/34</v>
      </c>
      <c r="B2870">
        <v>2025</v>
      </c>
      <c r="C2870">
        <v>34</v>
      </c>
      <c r="D2870" t="s">
        <v>636</v>
      </c>
      <c r="E2870" t="s">
        <v>637</v>
      </c>
      <c r="F2870" t="s">
        <v>283</v>
      </c>
      <c r="G2870" t="s">
        <v>174</v>
      </c>
      <c r="H2870" t="s">
        <v>37</v>
      </c>
      <c r="I2870" t="s">
        <v>180</v>
      </c>
      <c r="J2870" t="s">
        <v>43</v>
      </c>
      <c r="K2870">
        <v>320</v>
      </c>
    </row>
    <row r="2871" spans="1:11" x14ac:dyDescent="0.25">
      <c r="A2871" t="str">
        <f>CONCATENATE(ExportTabel[[#This Row],[Jaar]],"/",ExportTabel[[#This Row],[Week]])</f>
        <v>2025/34</v>
      </c>
      <c r="B2871">
        <v>2025</v>
      </c>
      <c r="C2871">
        <v>34</v>
      </c>
      <c r="D2871" t="s">
        <v>636</v>
      </c>
      <c r="E2871" t="s">
        <v>637</v>
      </c>
      <c r="F2871" t="s">
        <v>283</v>
      </c>
      <c r="G2871" t="s">
        <v>175</v>
      </c>
      <c r="H2871" t="s">
        <v>38</v>
      </c>
      <c r="I2871" t="s">
        <v>180</v>
      </c>
      <c r="J2871" t="s">
        <v>43</v>
      </c>
      <c r="K2871">
        <v>100</v>
      </c>
    </row>
    <row r="2872" spans="1:11" x14ac:dyDescent="0.25">
      <c r="A2872" t="str">
        <f>CONCATENATE(ExportTabel[[#This Row],[Jaar]],"/",ExportTabel[[#This Row],[Week]])</f>
        <v>2025/34</v>
      </c>
      <c r="B2872">
        <v>2025</v>
      </c>
      <c r="C2872">
        <v>34</v>
      </c>
      <c r="D2872" t="s">
        <v>636</v>
      </c>
      <c r="E2872" t="s">
        <v>637</v>
      </c>
      <c r="F2872" t="s">
        <v>283</v>
      </c>
      <c r="G2872" t="s">
        <v>175</v>
      </c>
      <c r="H2872" t="s">
        <v>38</v>
      </c>
      <c r="I2872" t="s">
        <v>194</v>
      </c>
      <c r="J2872" t="s">
        <v>57</v>
      </c>
      <c r="K2872">
        <v>40</v>
      </c>
    </row>
    <row r="2873" spans="1:11" x14ac:dyDescent="0.25">
      <c r="A2873" t="str">
        <f>CONCATENATE(ExportTabel[[#This Row],[Jaar]],"/",ExportTabel[[#This Row],[Week]])</f>
        <v>2025/34</v>
      </c>
      <c r="B2873">
        <v>2025</v>
      </c>
      <c r="C2873">
        <v>34</v>
      </c>
      <c r="D2873" t="s">
        <v>636</v>
      </c>
      <c r="E2873" t="s">
        <v>637</v>
      </c>
      <c r="F2873" t="s">
        <v>283</v>
      </c>
      <c r="G2873" t="s">
        <v>169</v>
      </c>
      <c r="H2873" t="s">
        <v>32</v>
      </c>
      <c r="I2873" t="s">
        <v>174</v>
      </c>
      <c r="J2873" t="s">
        <v>37</v>
      </c>
      <c r="K2873">
        <v>14</v>
      </c>
    </row>
    <row r="2874" spans="1:11" x14ac:dyDescent="0.25">
      <c r="A2874" t="str">
        <f>CONCATENATE(ExportTabel[[#This Row],[Jaar]],"/",ExportTabel[[#This Row],[Week]])</f>
        <v>2025/34</v>
      </c>
      <c r="B2874">
        <v>2025</v>
      </c>
      <c r="C2874">
        <v>34</v>
      </c>
      <c r="D2874" t="s">
        <v>636</v>
      </c>
      <c r="E2874" t="s">
        <v>637</v>
      </c>
      <c r="F2874" t="s">
        <v>283</v>
      </c>
      <c r="G2874" t="s">
        <v>169</v>
      </c>
      <c r="H2874" t="s">
        <v>32</v>
      </c>
      <c r="I2874" t="s">
        <v>161</v>
      </c>
      <c r="J2874" t="s">
        <v>24</v>
      </c>
      <c r="K2874">
        <v>400</v>
      </c>
    </row>
    <row r="2875" spans="1:11" x14ac:dyDescent="0.25">
      <c r="A2875" t="str">
        <f>CONCATENATE(ExportTabel[[#This Row],[Jaar]],"/",ExportTabel[[#This Row],[Week]])</f>
        <v>2025/34</v>
      </c>
      <c r="B2875">
        <v>2025</v>
      </c>
      <c r="C2875">
        <v>34</v>
      </c>
      <c r="D2875" t="s">
        <v>636</v>
      </c>
      <c r="E2875" t="s">
        <v>637</v>
      </c>
      <c r="F2875" t="s">
        <v>283</v>
      </c>
      <c r="G2875" t="s">
        <v>175</v>
      </c>
      <c r="H2875" t="s">
        <v>38</v>
      </c>
      <c r="I2875" t="s">
        <v>243</v>
      </c>
      <c r="J2875" t="s">
        <v>106</v>
      </c>
      <c r="K2875">
        <v>50</v>
      </c>
    </row>
    <row r="2876" spans="1:11" x14ac:dyDescent="0.25">
      <c r="A2876" t="str">
        <f>CONCATENATE(ExportTabel[[#This Row],[Jaar]],"/",ExportTabel[[#This Row],[Week]])</f>
        <v>2025/34</v>
      </c>
      <c r="B2876">
        <v>2025</v>
      </c>
      <c r="C2876">
        <v>34</v>
      </c>
      <c r="D2876" t="s">
        <v>636</v>
      </c>
      <c r="E2876" t="s">
        <v>637</v>
      </c>
      <c r="F2876" t="s">
        <v>283</v>
      </c>
      <c r="G2876" t="s">
        <v>206</v>
      </c>
      <c r="H2876" t="s">
        <v>69</v>
      </c>
      <c r="I2876" t="s">
        <v>243</v>
      </c>
      <c r="J2876" t="s">
        <v>106</v>
      </c>
      <c r="K2876">
        <v>50</v>
      </c>
    </row>
    <row r="2877" spans="1:11" x14ac:dyDescent="0.25">
      <c r="A2877" t="str">
        <f>CONCATENATE(ExportTabel[[#This Row],[Jaar]],"/",ExportTabel[[#This Row],[Week]])</f>
        <v>2025/34</v>
      </c>
      <c r="B2877">
        <v>2025</v>
      </c>
      <c r="C2877">
        <v>34</v>
      </c>
      <c r="D2877" t="s">
        <v>636</v>
      </c>
      <c r="E2877" t="s">
        <v>637</v>
      </c>
      <c r="F2877" t="s">
        <v>283</v>
      </c>
      <c r="G2877" t="s">
        <v>169</v>
      </c>
      <c r="H2877" t="s">
        <v>32</v>
      </c>
      <c r="I2877" t="s">
        <v>235</v>
      </c>
      <c r="J2877" t="s">
        <v>98</v>
      </c>
      <c r="K2877">
        <v>4</v>
      </c>
    </row>
    <row r="2878" spans="1:11" x14ac:dyDescent="0.25">
      <c r="A2878" t="str">
        <f>CONCATENATE(ExportTabel[[#This Row],[Jaar]],"/",ExportTabel[[#This Row],[Week]])</f>
        <v>2025/34</v>
      </c>
      <c r="B2878">
        <v>2025</v>
      </c>
      <c r="C2878">
        <v>34</v>
      </c>
      <c r="D2878" t="s">
        <v>636</v>
      </c>
      <c r="E2878" t="s">
        <v>637</v>
      </c>
      <c r="F2878" t="s">
        <v>283</v>
      </c>
      <c r="G2878" t="s">
        <v>175</v>
      </c>
      <c r="H2878" t="s">
        <v>38</v>
      </c>
      <c r="I2878" t="s">
        <v>235</v>
      </c>
      <c r="J2878" t="s">
        <v>98</v>
      </c>
      <c r="K2878">
        <v>10</v>
      </c>
    </row>
    <row r="2879" spans="1:11" x14ac:dyDescent="0.25">
      <c r="A2879" t="str">
        <f>CONCATENATE(ExportTabel[[#This Row],[Jaar]],"/",ExportTabel[[#This Row],[Week]])</f>
        <v>2025/34</v>
      </c>
      <c r="B2879">
        <v>2025</v>
      </c>
      <c r="C2879">
        <v>34</v>
      </c>
      <c r="D2879" t="s">
        <v>636</v>
      </c>
      <c r="E2879" t="s">
        <v>637</v>
      </c>
      <c r="F2879" t="s">
        <v>283</v>
      </c>
      <c r="G2879" t="s">
        <v>174</v>
      </c>
      <c r="H2879" t="s">
        <v>37</v>
      </c>
      <c r="I2879" t="s">
        <v>138</v>
      </c>
      <c r="J2879" t="s">
        <v>1</v>
      </c>
      <c r="K2879">
        <v>5</v>
      </c>
    </row>
    <row r="2880" spans="1:11" x14ac:dyDescent="0.25">
      <c r="A2880" t="str">
        <f>CONCATENATE(ExportTabel[[#This Row],[Jaar]],"/",ExportTabel[[#This Row],[Week]])</f>
        <v>2025/34</v>
      </c>
      <c r="B2880">
        <v>2025</v>
      </c>
      <c r="C2880">
        <v>34</v>
      </c>
      <c r="D2880" t="s">
        <v>636</v>
      </c>
      <c r="E2880" t="s">
        <v>637</v>
      </c>
      <c r="F2880" t="s">
        <v>283</v>
      </c>
      <c r="G2880" t="s">
        <v>174</v>
      </c>
      <c r="H2880" t="s">
        <v>37</v>
      </c>
      <c r="I2880" t="s">
        <v>211</v>
      </c>
      <c r="J2880" t="s">
        <v>74</v>
      </c>
      <c r="K2880">
        <v>5</v>
      </c>
    </row>
    <row r="2881" spans="1:11" x14ac:dyDescent="0.25">
      <c r="A2881" t="str">
        <f>CONCATENATE(ExportTabel[[#This Row],[Jaar]],"/",ExportTabel[[#This Row],[Week]])</f>
        <v>2025/34</v>
      </c>
      <c r="B2881">
        <v>2025</v>
      </c>
      <c r="C2881">
        <v>34</v>
      </c>
      <c r="D2881" t="s">
        <v>636</v>
      </c>
      <c r="E2881" t="s">
        <v>637</v>
      </c>
      <c r="F2881" t="s">
        <v>283</v>
      </c>
      <c r="G2881" t="s">
        <v>174</v>
      </c>
      <c r="H2881" t="s">
        <v>37</v>
      </c>
      <c r="I2881" t="s">
        <v>211</v>
      </c>
      <c r="J2881" t="s">
        <v>74</v>
      </c>
      <c r="K2881">
        <v>95</v>
      </c>
    </row>
    <row r="2882" spans="1:11" x14ac:dyDescent="0.25">
      <c r="A2882" t="str">
        <f>CONCATENATE(ExportTabel[[#This Row],[Jaar]],"/",ExportTabel[[#This Row],[Week]])</f>
        <v>2025/34</v>
      </c>
      <c r="B2882">
        <v>2025</v>
      </c>
      <c r="C2882">
        <v>34</v>
      </c>
      <c r="D2882" t="s">
        <v>636</v>
      </c>
      <c r="E2882" t="s">
        <v>637</v>
      </c>
      <c r="F2882" t="s">
        <v>283</v>
      </c>
      <c r="G2882" t="s">
        <v>169</v>
      </c>
      <c r="H2882" t="s">
        <v>32</v>
      </c>
      <c r="I2882" t="s">
        <v>161</v>
      </c>
      <c r="J2882" t="s">
        <v>24</v>
      </c>
      <c r="K2882">
        <v>400</v>
      </c>
    </row>
    <row r="2883" spans="1:11" x14ac:dyDescent="0.25">
      <c r="A2883" t="str">
        <f>CONCATENATE(ExportTabel[[#This Row],[Jaar]],"/",ExportTabel[[#This Row],[Week]])</f>
        <v>2025/34</v>
      </c>
      <c r="B2883">
        <v>2025</v>
      </c>
      <c r="C2883">
        <v>34</v>
      </c>
      <c r="D2883" t="s">
        <v>636</v>
      </c>
      <c r="E2883" t="s">
        <v>637</v>
      </c>
      <c r="F2883" t="s">
        <v>283</v>
      </c>
      <c r="G2883" t="s">
        <v>175</v>
      </c>
      <c r="H2883" t="s">
        <v>38</v>
      </c>
      <c r="I2883" t="s">
        <v>205</v>
      </c>
      <c r="J2883" t="s">
        <v>68</v>
      </c>
      <c r="K2883">
        <v>1125</v>
      </c>
    </row>
    <row r="2884" spans="1:11" x14ac:dyDescent="0.25">
      <c r="A2884" t="str">
        <f>CONCATENATE(ExportTabel[[#This Row],[Jaar]],"/",ExportTabel[[#This Row],[Week]])</f>
        <v>2025/34</v>
      </c>
      <c r="B2884">
        <v>2025</v>
      </c>
      <c r="C2884">
        <v>34</v>
      </c>
      <c r="D2884" t="s">
        <v>636</v>
      </c>
      <c r="E2884" t="s">
        <v>637</v>
      </c>
      <c r="F2884" t="s">
        <v>283</v>
      </c>
      <c r="G2884" t="s">
        <v>175</v>
      </c>
      <c r="H2884" t="s">
        <v>38</v>
      </c>
      <c r="I2884" t="s">
        <v>180</v>
      </c>
      <c r="J2884" t="s">
        <v>43</v>
      </c>
      <c r="K2884">
        <v>50</v>
      </c>
    </row>
    <row r="2885" spans="1:11" x14ac:dyDescent="0.25">
      <c r="A2885" t="str">
        <f>CONCATENATE(ExportTabel[[#This Row],[Jaar]],"/",ExportTabel[[#This Row],[Week]])</f>
        <v>2025/34</v>
      </c>
      <c r="B2885">
        <v>2025</v>
      </c>
      <c r="C2885">
        <v>34</v>
      </c>
      <c r="D2885" t="s">
        <v>636</v>
      </c>
      <c r="E2885" t="s">
        <v>637</v>
      </c>
      <c r="F2885" t="s">
        <v>283</v>
      </c>
      <c r="G2885" t="s">
        <v>169</v>
      </c>
      <c r="H2885" t="s">
        <v>32</v>
      </c>
      <c r="I2885" t="s">
        <v>180</v>
      </c>
      <c r="J2885" t="s">
        <v>43</v>
      </c>
      <c r="K2885">
        <v>350</v>
      </c>
    </row>
    <row r="2886" spans="1:11" x14ac:dyDescent="0.25">
      <c r="A2886" t="str">
        <f>CONCATENATE(ExportTabel[[#This Row],[Jaar]],"/",ExportTabel[[#This Row],[Week]])</f>
        <v>2025/34</v>
      </c>
      <c r="B2886">
        <v>2025</v>
      </c>
      <c r="C2886">
        <v>34</v>
      </c>
      <c r="D2886" t="s">
        <v>636</v>
      </c>
      <c r="E2886" t="s">
        <v>637</v>
      </c>
      <c r="F2886" t="s">
        <v>283</v>
      </c>
      <c r="G2886" t="s">
        <v>169</v>
      </c>
      <c r="H2886" t="s">
        <v>32</v>
      </c>
      <c r="I2886" t="s">
        <v>180</v>
      </c>
      <c r="J2886" t="s">
        <v>43</v>
      </c>
      <c r="K2886">
        <v>100</v>
      </c>
    </row>
    <row r="2887" spans="1:11" x14ac:dyDescent="0.25">
      <c r="A2887" t="str">
        <f>CONCATENATE(ExportTabel[[#This Row],[Jaar]],"/",ExportTabel[[#This Row],[Week]])</f>
        <v>2025/34</v>
      </c>
      <c r="B2887">
        <v>2025</v>
      </c>
      <c r="C2887">
        <v>34</v>
      </c>
      <c r="D2887" t="s">
        <v>636</v>
      </c>
      <c r="E2887" t="s">
        <v>637</v>
      </c>
      <c r="F2887" t="s">
        <v>283</v>
      </c>
      <c r="G2887" t="s">
        <v>169</v>
      </c>
      <c r="H2887" t="s">
        <v>32</v>
      </c>
      <c r="I2887" t="s">
        <v>161</v>
      </c>
      <c r="J2887" t="s">
        <v>24</v>
      </c>
      <c r="K2887">
        <v>18</v>
      </c>
    </row>
    <row r="2888" spans="1:11" x14ac:dyDescent="0.25">
      <c r="A2888" t="str">
        <f>CONCATENATE(ExportTabel[[#This Row],[Jaar]],"/",ExportTabel[[#This Row],[Week]])</f>
        <v>2025/34</v>
      </c>
      <c r="B2888">
        <v>2025</v>
      </c>
      <c r="C2888">
        <v>34</v>
      </c>
      <c r="D2888" t="s">
        <v>636</v>
      </c>
      <c r="E2888" t="s">
        <v>637</v>
      </c>
      <c r="F2888" t="s">
        <v>283</v>
      </c>
      <c r="G2888" t="s">
        <v>206</v>
      </c>
      <c r="H2888" t="s">
        <v>69</v>
      </c>
      <c r="I2888" t="s">
        <v>161</v>
      </c>
      <c r="J2888" t="s">
        <v>24</v>
      </c>
      <c r="K2888">
        <v>5</v>
      </c>
    </row>
    <row r="2889" spans="1:11" x14ac:dyDescent="0.25">
      <c r="A2889" t="str">
        <f>CONCATENATE(ExportTabel[[#This Row],[Jaar]],"/",ExportTabel[[#This Row],[Week]])</f>
        <v>2025/34</v>
      </c>
      <c r="B2889">
        <v>2025</v>
      </c>
      <c r="C2889">
        <v>34</v>
      </c>
      <c r="D2889" t="s">
        <v>636</v>
      </c>
      <c r="E2889" t="s">
        <v>637</v>
      </c>
      <c r="F2889" t="s">
        <v>283</v>
      </c>
      <c r="G2889" t="s">
        <v>174</v>
      </c>
      <c r="H2889" t="s">
        <v>37</v>
      </c>
      <c r="I2889" t="s">
        <v>138</v>
      </c>
      <c r="J2889" t="s">
        <v>1</v>
      </c>
      <c r="K2889">
        <v>6</v>
      </c>
    </row>
    <row r="2890" spans="1:11" x14ac:dyDescent="0.25">
      <c r="A2890" t="str">
        <f>CONCATENATE(ExportTabel[[#This Row],[Jaar]],"/",ExportTabel[[#This Row],[Week]])</f>
        <v>2025/34</v>
      </c>
      <c r="B2890">
        <v>2025</v>
      </c>
      <c r="C2890">
        <v>34</v>
      </c>
      <c r="D2890" t="s">
        <v>636</v>
      </c>
      <c r="E2890" t="s">
        <v>637</v>
      </c>
      <c r="F2890" t="s">
        <v>283</v>
      </c>
      <c r="G2890" t="s">
        <v>147</v>
      </c>
      <c r="H2890" t="s">
        <v>10</v>
      </c>
      <c r="I2890" t="s">
        <v>227</v>
      </c>
      <c r="J2890" t="s">
        <v>90</v>
      </c>
      <c r="K2890">
        <v>87000</v>
      </c>
    </row>
    <row r="2891" spans="1:11" x14ac:dyDescent="0.25">
      <c r="A2891" t="str">
        <f>CONCATENATE(ExportTabel[[#This Row],[Jaar]],"/",ExportTabel[[#This Row],[Week]])</f>
        <v>2025/34</v>
      </c>
      <c r="B2891">
        <v>2025</v>
      </c>
      <c r="C2891">
        <v>34</v>
      </c>
      <c r="D2891" t="s">
        <v>636</v>
      </c>
      <c r="E2891" t="s">
        <v>637</v>
      </c>
      <c r="F2891" t="s">
        <v>283</v>
      </c>
      <c r="G2891" t="s">
        <v>147</v>
      </c>
      <c r="H2891" t="s">
        <v>10</v>
      </c>
      <c r="I2891" t="s">
        <v>215</v>
      </c>
      <c r="J2891" t="s">
        <v>78</v>
      </c>
      <c r="K2891">
        <v>58000</v>
      </c>
    </row>
    <row r="2892" spans="1:11" x14ac:dyDescent="0.25">
      <c r="A2892" t="str">
        <f>CONCATENATE(ExportTabel[[#This Row],[Jaar]],"/",ExportTabel[[#This Row],[Week]])</f>
        <v>2025/34</v>
      </c>
      <c r="B2892">
        <v>2025</v>
      </c>
      <c r="C2892">
        <v>34</v>
      </c>
      <c r="D2892" t="s">
        <v>636</v>
      </c>
      <c r="E2892" t="s">
        <v>637</v>
      </c>
      <c r="F2892" t="s">
        <v>283</v>
      </c>
      <c r="G2892" t="s">
        <v>169</v>
      </c>
      <c r="H2892" t="s">
        <v>32</v>
      </c>
      <c r="I2892" t="s">
        <v>143</v>
      </c>
      <c r="J2892" t="s">
        <v>6</v>
      </c>
      <c r="K2892">
        <v>4</v>
      </c>
    </row>
    <row r="2893" spans="1:11" x14ac:dyDescent="0.25">
      <c r="A2893" t="str">
        <f>CONCATENATE(ExportTabel[[#This Row],[Jaar]],"/",ExportTabel[[#This Row],[Week]])</f>
        <v>2025/34</v>
      </c>
      <c r="B2893">
        <v>2025</v>
      </c>
      <c r="C2893">
        <v>34</v>
      </c>
      <c r="D2893" t="s">
        <v>636</v>
      </c>
      <c r="E2893" t="s">
        <v>637</v>
      </c>
      <c r="F2893" t="s">
        <v>283</v>
      </c>
      <c r="G2893" t="s">
        <v>169</v>
      </c>
      <c r="H2893" t="s">
        <v>32</v>
      </c>
      <c r="I2893" t="s">
        <v>235</v>
      </c>
      <c r="J2893" t="s">
        <v>98</v>
      </c>
      <c r="K2893">
        <v>40</v>
      </c>
    </row>
    <row r="2894" spans="1:11" x14ac:dyDescent="0.25">
      <c r="A2894" t="str">
        <f>CONCATENATE(ExportTabel[[#This Row],[Jaar]],"/",ExportTabel[[#This Row],[Week]])</f>
        <v>2025/34</v>
      </c>
      <c r="B2894">
        <v>2025</v>
      </c>
      <c r="C2894">
        <v>34</v>
      </c>
      <c r="D2894" t="s">
        <v>636</v>
      </c>
      <c r="E2894" t="s">
        <v>637</v>
      </c>
      <c r="F2894" t="s">
        <v>283</v>
      </c>
      <c r="G2894" t="s">
        <v>206</v>
      </c>
      <c r="H2894" t="s">
        <v>69</v>
      </c>
      <c r="I2894" t="s">
        <v>250</v>
      </c>
      <c r="J2894" t="s">
        <v>113</v>
      </c>
      <c r="K2894">
        <v>10</v>
      </c>
    </row>
    <row r="2895" spans="1:11" x14ac:dyDescent="0.25">
      <c r="A2895" t="str">
        <f>CONCATENATE(ExportTabel[[#This Row],[Jaar]],"/",ExportTabel[[#This Row],[Week]])</f>
        <v>2025/34</v>
      </c>
      <c r="B2895">
        <v>2025</v>
      </c>
      <c r="C2895">
        <v>34</v>
      </c>
      <c r="D2895" t="s">
        <v>636</v>
      </c>
      <c r="E2895" t="s">
        <v>637</v>
      </c>
      <c r="F2895" t="s">
        <v>283</v>
      </c>
      <c r="G2895" t="s">
        <v>169</v>
      </c>
      <c r="H2895" t="s">
        <v>32</v>
      </c>
      <c r="I2895" t="s">
        <v>248</v>
      </c>
      <c r="J2895" t="s">
        <v>111</v>
      </c>
      <c r="K2895">
        <v>6</v>
      </c>
    </row>
    <row r="2896" spans="1:11" x14ac:dyDescent="0.25">
      <c r="A2896" t="str">
        <f>CONCATENATE(ExportTabel[[#This Row],[Jaar]],"/",ExportTabel[[#This Row],[Week]])</f>
        <v>2025/34</v>
      </c>
      <c r="B2896">
        <v>2025</v>
      </c>
      <c r="C2896">
        <v>34</v>
      </c>
      <c r="D2896" t="s">
        <v>636</v>
      </c>
      <c r="E2896" t="s">
        <v>637</v>
      </c>
      <c r="F2896" t="s">
        <v>283</v>
      </c>
      <c r="G2896" t="s">
        <v>169</v>
      </c>
      <c r="H2896" t="s">
        <v>32</v>
      </c>
      <c r="I2896" t="s">
        <v>230</v>
      </c>
      <c r="J2896" t="s">
        <v>93</v>
      </c>
      <c r="K2896">
        <v>8</v>
      </c>
    </row>
    <row r="2897" spans="1:11" x14ac:dyDescent="0.25">
      <c r="A2897" t="str">
        <f>CONCATENATE(ExportTabel[[#This Row],[Jaar]],"/",ExportTabel[[#This Row],[Week]])</f>
        <v>2025/34</v>
      </c>
      <c r="B2897">
        <v>2025</v>
      </c>
      <c r="C2897">
        <v>34</v>
      </c>
      <c r="D2897" t="s">
        <v>636</v>
      </c>
      <c r="E2897" t="s">
        <v>637</v>
      </c>
      <c r="F2897" t="s">
        <v>283</v>
      </c>
      <c r="G2897" t="s">
        <v>175</v>
      </c>
      <c r="H2897" t="s">
        <v>38</v>
      </c>
      <c r="I2897" t="s">
        <v>230</v>
      </c>
      <c r="J2897" t="s">
        <v>93</v>
      </c>
      <c r="K2897">
        <v>40</v>
      </c>
    </row>
    <row r="2898" spans="1:11" x14ac:dyDescent="0.25">
      <c r="A2898" t="str">
        <f>CONCATENATE(ExportTabel[[#This Row],[Jaar]],"/",ExportTabel[[#This Row],[Week]])</f>
        <v>2025/34</v>
      </c>
      <c r="B2898">
        <v>2025</v>
      </c>
      <c r="C2898">
        <v>34</v>
      </c>
      <c r="D2898" t="s">
        <v>636</v>
      </c>
      <c r="E2898" t="s">
        <v>637</v>
      </c>
      <c r="F2898" t="s">
        <v>283</v>
      </c>
      <c r="G2898" t="s">
        <v>174</v>
      </c>
      <c r="H2898" t="s">
        <v>37</v>
      </c>
      <c r="I2898" t="s">
        <v>180</v>
      </c>
      <c r="J2898" t="s">
        <v>43</v>
      </c>
      <c r="K2898">
        <v>3510</v>
      </c>
    </row>
    <row r="2899" spans="1:11" x14ac:dyDescent="0.25">
      <c r="A2899" t="str">
        <f>CONCATENATE(ExportTabel[[#This Row],[Jaar]],"/",ExportTabel[[#This Row],[Week]])</f>
        <v>2025/34</v>
      </c>
      <c r="B2899">
        <v>2025</v>
      </c>
      <c r="C2899">
        <v>34</v>
      </c>
      <c r="D2899" t="s">
        <v>636</v>
      </c>
      <c r="E2899" t="s">
        <v>637</v>
      </c>
      <c r="F2899" t="s">
        <v>283</v>
      </c>
      <c r="G2899" t="s">
        <v>174</v>
      </c>
      <c r="H2899" t="s">
        <v>37</v>
      </c>
      <c r="I2899" t="s">
        <v>180</v>
      </c>
      <c r="J2899" t="s">
        <v>43</v>
      </c>
      <c r="K2899">
        <v>27600</v>
      </c>
    </row>
    <row r="2900" spans="1:11" x14ac:dyDescent="0.25">
      <c r="A2900" t="str">
        <f>CONCATENATE(ExportTabel[[#This Row],[Jaar]],"/",ExportTabel[[#This Row],[Week]])</f>
        <v>2025/34</v>
      </c>
      <c r="B2900">
        <v>2025</v>
      </c>
      <c r="C2900">
        <v>34</v>
      </c>
      <c r="D2900" t="s">
        <v>636</v>
      </c>
      <c r="E2900" t="s">
        <v>637</v>
      </c>
      <c r="F2900" t="s">
        <v>283</v>
      </c>
      <c r="G2900" t="s">
        <v>174</v>
      </c>
      <c r="H2900" t="s">
        <v>37</v>
      </c>
      <c r="I2900" t="s">
        <v>180</v>
      </c>
      <c r="J2900" t="s">
        <v>43</v>
      </c>
      <c r="K2900">
        <v>27600</v>
      </c>
    </row>
    <row r="2901" spans="1:11" x14ac:dyDescent="0.25">
      <c r="A2901" t="str">
        <f>CONCATENATE(ExportTabel[[#This Row],[Jaar]],"/",ExportTabel[[#This Row],[Week]])</f>
        <v>2025/34</v>
      </c>
      <c r="B2901">
        <v>2025</v>
      </c>
      <c r="C2901">
        <v>34</v>
      </c>
      <c r="D2901" t="s">
        <v>636</v>
      </c>
      <c r="E2901" t="s">
        <v>637</v>
      </c>
      <c r="F2901" t="s">
        <v>283</v>
      </c>
      <c r="G2901" t="s">
        <v>174</v>
      </c>
      <c r="H2901" t="s">
        <v>37</v>
      </c>
      <c r="I2901" t="s">
        <v>180</v>
      </c>
      <c r="J2901" t="s">
        <v>43</v>
      </c>
      <c r="K2901">
        <v>27600</v>
      </c>
    </row>
    <row r="2902" spans="1:11" x14ac:dyDescent="0.25">
      <c r="A2902" t="str">
        <f>CONCATENATE(ExportTabel[[#This Row],[Jaar]],"/",ExportTabel[[#This Row],[Week]])</f>
        <v>2025/34</v>
      </c>
      <c r="B2902">
        <v>2025</v>
      </c>
      <c r="C2902">
        <v>34</v>
      </c>
      <c r="D2902" t="s">
        <v>636</v>
      </c>
      <c r="E2902" t="s">
        <v>637</v>
      </c>
      <c r="F2902" t="s">
        <v>283</v>
      </c>
      <c r="G2902" t="s">
        <v>147</v>
      </c>
      <c r="H2902" t="s">
        <v>10</v>
      </c>
      <c r="I2902" t="s">
        <v>187</v>
      </c>
      <c r="J2902" t="s">
        <v>50</v>
      </c>
      <c r="K2902">
        <v>203000</v>
      </c>
    </row>
    <row r="2903" spans="1:11" x14ac:dyDescent="0.25">
      <c r="A2903" t="str">
        <f>CONCATENATE(ExportTabel[[#This Row],[Jaar]],"/",ExportTabel[[#This Row],[Week]])</f>
        <v>2025/34</v>
      </c>
      <c r="B2903">
        <v>2025</v>
      </c>
      <c r="C2903">
        <v>34</v>
      </c>
      <c r="D2903" t="s">
        <v>636</v>
      </c>
      <c r="E2903" t="s">
        <v>637</v>
      </c>
      <c r="F2903" t="s">
        <v>283</v>
      </c>
      <c r="G2903" t="s">
        <v>147</v>
      </c>
      <c r="H2903" t="s">
        <v>10</v>
      </c>
      <c r="I2903" t="s">
        <v>187</v>
      </c>
      <c r="J2903" t="s">
        <v>50</v>
      </c>
      <c r="K2903">
        <v>203000</v>
      </c>
    </row>
    <row r="2904" spans="1:11" x14ac:dyDescent="0.25">
      <c r="A2904" t="str">
        <f>CONCATENATE(ExportTabel[[#This Row],[Jaar]],"/",ExportTabel[[#This Row],[Week]])</f>
        <v>2025/34</v>
      </c>
      <c r="B2904">
        <v>2025</v>
      </c>
      <c r="C2904">
        <v>34</v>
      </c>
      <c r="D2904" t="s">
        <v>636</v>
      </c>
      <c r="E2904" t="s">
        <v>637</v>
      </c>
      <c r="F2904" t="s">
        <v>283</v>
      </c>
      <c r="G2904" t="s">
        <v>147</v>
      </c>
      <c r="H2904" t="s">
        <v>10</v>
      </c>
      <c r="I2904" t="s">
        <v>187</v>
      </c>
      <c r="J2904" t="s">
        <v>50</v>
      </c>
      <c r="K2904">
        <v>174000</v>
      </c>
    </row>
    <row r="2905" spans="1:11" x14ac:dyDescent="0.25">
      <c r="A2905" t="str">
        <f>CONCATENATE(ExportTabel[[#This Row],[Jaar]],"/",ExportTabel[[#This Row],[Week]])</f>
        <v>2025/34</v>
      </c>
      <c r="B2905">
        <v>2025</v>
      </c>
      <c r="C2905">
        <v>34</v>
      </c>
      <c r="D2905" t="s">
        <v>636</v>
      </c>
      <c r="E2905" t="s">
        <v>637</v>
      </c>
      <c r="F2905" t="s">
        <v>283</v>
      </c>
      <c r="G2905" t="s">
        <v>147</v>
      </c>
      <c r="H2905" t="s">
        <v>10</v>
      </c>
      <c r="I2905" t="s">
        <v>187</v>
      </c>
      <c r="J2905" t="s">
        <v>50</v>
      </c>
      <c r="K2905">
        <v>232000</v>
      </c>
    </row>
    <row r="2906" spans="1:11" x14ac:dyDescent="0.25">
      <c r="A2906" t="str">
        <f>CONCATENATE(ExportTabel[[#This Row],[Jaar]],"/",ExportTabel[[#This Row],[Week]])</f>
        <v>2025/34</v>
      </c>
      <c r="B2906">
        <v>2025</v>
      </c>
      <c r="C2906">
        <v>34</v>
      </c>
      <c r="D2906" t="s">
        <v>636</v>
      </c>
      <c r="E2906" t="s">
        <v>637</v>
      </c>
      <c r="F2906" t="s">
        <v>283</v>
      </c>
      <c r="G2906" t="s">
        <v>147</v>
      </c>
      <c r="H2906" t="s">
        <v>10</v>
      </c>
      <c r="I2906" t="s">
        <v>187</v>
      </c>
      <c r="J2906" t="s">
        <v>50</v>
      </c>
      <c r="K2906">
        <v>174000</v>
      </c>
    </row>
    <row r="2907" spans="1:11" x14ac:dyDescent="0.25">
      <c r="A2907" t="str">
        <f>CONCATENATE(ExportTabel[[#This Row],[Jaar]],"/",ExportTabel[[#This Row],[Week]])</f>
        <v>2025/34</v>
      </c>
      <c r="B2907">
        <v>2025</v>
      </c>
      <c r="C2907">
        <v>34</v>
      </c>
      <c r="D2907" t="s">
        <v>636</v>
      </c>
      <c r="E2907" t="s">
        <v>637</v>
      </c>
      <c r="F2907" t="s">
        <v>283</v>
      </c>
      <c r="G2907" t="s">
        <v>147</v>
      </c>
      <c r="H2907" t="s">
        <v>10</v>
      </c>
      <c r="I2907" t="s">
        <v>187</v>
      </c>
      <c r="J2907" t="s">
        <v>50</v>
      </c>
      <c r="K2907">
        <v>203000</v>
      </c>
    </row>
    <row r="2908" spans="1:11" x14ac:dyDescent="0.25">
      <c r="A2908" t="str">
        <f>CONCATENATE(ExportTabel[[#This Row],[Jaar]],"/",ExportTabel[[#This Row],[Week]])</f>
        <v>2025/34</v>
      </c>
      <c r="B2908">
        <v>2025</v>
      </c>
      <c r="C2908">
        <v>34</v>
      </c>
      <c r="D2908" t="s">
        <v>636</v>
      </c>
      <c r="E2908" t="s">
        <v>637</v>
      </c>
      <c r="F2908" t="s">
        <v>283</v>
      </c>
      <c r="G2908" t="s">
        <v>147</v>
      </c>
      <c r="H2908" t="s">
        <v>10</v>
      </c>
      <c r="I2908" t="s">
        <v>225</v>
      </c>
      <c r="J2908" t="s">
        <v>88</v>
      </c>
      <c r="K2908">
        <v>174000</v>
      </c>
    </row>
    <row r="2909" spans="1:11" x14ac:dyDescent="0.25">
      <c r="A2909" t="str">
        <f>CONCATENATE(ExportTabel[[#This Row],[Jaar]],"/",ExportTabel[[#This Row],[Week]])</f>
        <v>2025/34</v>
      </c>
      <c r="B2909">
        <v>2025</v>
      </c>
      <c r="C2909">
        <v>34</v>
      </c>
      <c r="D2909" t="s">
        <v>636</v>
      </c>
      <c r="E2909" t="s">
        <v>637</v>
      </c>
      <c r="F2909" t="s">
        <v>283</v>
      </c>
      <c r="G2909" t="s">
        <v>169</v>
      </c>
      <c r="H2909" t="s">
        <v>32</v>
      </c>
      <c r="I2909" t="s">
        <v>205</v>
      </c>
      <c r="J2909" t="s">
        <v>68</v>
      </c>
      <c r="K2909">
        <v>130</v>
      </c>
    </row>
    <row r="2910" spans="1:11" x14ac:dyDescent="0.25">
      <c r="A2910" t="str">
        <f>CONCATENATE(ExportTabel[[#This Row],[Jaar]],"/",ExportTabel[[#This Row],[Week]])</f>
        <v>2025/34</v>
      </c>
      <c r="B2910">
        <v>2025</v>
      </c>
      <c r="C2910">
        <v>34</v>
      </c>
      <c r="D2910" t="s">
        <v>636</v>
      </c>
      <c r="E2910" t="s">
        <v>637</v>
      </c>
      <c r="F2910" t="s">
        <v>283</v>
      </c>
      <c r="G2910" t="s">
        <v>169</v>
      </c>
      <c r="H2910" t="s">
        <v>32</v>
      </c>
      <c r="I2910" t="s">
        <v>205</v>
      </c>
      <c r="J2910" t="s">
        <v>68</v>
      </c>
      <c r="K2910">
        <v>210</v>
      </c>
    </row>
    <row r="2911" spans="1:11" x14ac:dyDescent="0.25">
      <c r="A2911" t="str">
        <f>CONCATENATE(ExportTabel[[#This Row],[Jaar]],"/",ExportTabel[[#This Row],[Week]])</f>
        <v>2025/34</v>
      </c>
      <c r="B2911">
        <v>2025</v>
      </c>
      <c r="C2911">
        <v>34</v>
      </c>
      <c r="D2911" t="s">
        <v>636</v>
      </c>
      <c r="E2911" t="s">
        <v>637</v>
      </c>
      <c r="F2911" t="s">
        <v>283</v>
      </c>
      <c r="G2911" t="s">
        <v>169</v>
      </c>
      <c r="H2911" t="s">
        <v>32</v>
      </c>
      <c r="I2911" t="s">
        <v>180</v>
      </c>
      <c r="J2911" t="s">
        <v>43</v>
      </c>
      <c r="K2911">
        <v>26</v>
      </c>
    </row>
    <row r="2912" spans="1:11" x14ac:dyDescent="0.25">
      <c r="A2912" t="str">
        <f>CONCATENATE(ExportTabel[[#This Row],[Jaar]],"/",ExportTabel[[#This Row],[Week]])</f>
        <v>2025/34</v>
      </c>
      <c r="B2912">
        <v>2025</v>
      </c>
      <c r="C2912">
        <v>34</v>
      </c>
      <c r="D2912" t="s">
        <v>636</v>
      </c>
      <c r="E2912" t="s">
        <v>637</v>
      </c>
      <c r="F2912" t="s">
        <v>283</v>
      </c>
      <c r="G2912" t="s">
        <v>169</v>
      </c>
      <c r="H2912" t="s">
        <v>32</v>
      </c>
      <c r="I2912" t="s">
        <v>180</v>
      </c>
      <c r="J2912" t="s">
        <v>43</v>
      </c>
      <c r="K2912">
        <v>84</v>
      </c>
    </row>
    <row r="2913" spans="1:11" x14ac:dyDescent="0.25">
      <c r="A2913" t="str">
        <f>CONCATENATE(ExportTabel[[#This Row],[Jaar]],"/",ExportTabel[[#This Row],[Week]])</f>
        <v>2025/34</v>
      </c>
      <c r="B2913">
        <v>2025</v>
      </c>
      <c r="C2913">
        <v>34</v>
      </c>
      <c r="D2913" t="s">
        <v>636</v>
      </c>
      <c r="E2913" t="s">
        <v>637</v>
      </c>
      <c r="F2913" t="s">
        <v>283</v>
      </c>
      <c r="G2913" t="s">
        <v>169</v>
      </c>
      <c r="H2913" t="s">
        <v>32</v>
      </c>
      <c r="I2913" t="s">
        <v>180</v>
      </c>
      <c r="J2913" t="s">
        <v>43</v>
      </c>
      <c r="K2913">
        <v>20</v>
      </c>
    </row>
    <row r="2914" spans="1:11" x14ac:dyDescent="0.25">
      <c r="A2914" t="str">
        <f>CONCATENATE(ExportTabel[[#This Row],[Jaar]],"/",ExportTabel[[#This Row],[Week]])</f>
        <v>2025/34</v>
      </c>
      <c r="B2914">
        <v>2025</v>
      </c>
      <c r="C2914">
        <v>34</v>
      </c>
      <c r="D2914" t="s">
        <v>636</v>
      </c>
      <c r="E2914" t="s">
        <v>637</v>
      </c>
      <c r="F2914" t="s">
        <v>283</v>
      </c>
      <c r="G2914" t="s">
        <v>169</v>
      </c>
      <c r="H2914" t="s">
        <v>32</v>
      </c>
      <c r="I2914" t="s">
        <v>180</v>
      </c>
      <c r="J2914" t="s">
        <v>43</v>
      </c>
      <c r="K2914">
        <v>72</v>
      </c>
    </row>
    <row r="2915" spans="1:11" x14ac:dyDescent="0.25">
      <c r="A2915" t="str">
        <f>CONCATENATE(ExportTabel[[#This Row],[Jaar]],"/",ExportTabel[[#This Row],[Week]])</f>
        <v>2025/34</v>
      </c>
      <c r="B2915">
        <v>2025</v>
      </c>
      <c r="C2915">
        <v>34</v>
      </c>
      <c r="D2915" t="s">
        <v>636</v>
      </c>
      <c r="E2915" t="s">
        <v>637</v>
      </c>
      <c r="F2915" t="s">
        <v>283</v>
      </c>
      <c r="G2915" t="s">
        <v>175</v>
      </c>
      <c r="H2915" t="s">
        <v>38</v>
      </c>
      <c r="I2915" t="s">
        <v>180</v>
      </c>
      <c r="J2915" t="s">
        <v>43</v>
      </c>
      <c r="K2915">
        <v>140</v>
      </c>
    </row>
    <row r="2916" spans="1:11" x14ac:dyDescent="0.25">
      <c r="A2916" t="str">
        <f>CONCATENATE(ExportTabel[[#This Row],[Jaar]],"/",ExportTabel[[#This Row],[Week]])</f>
        <v>2025/34</v>
      </c>
      <c r="B2916">
        <v>2025</v>
      </c>
      <c r="C2916">
        <v>34</v>
      </c>
      <c r="D2916" t="s">
        <v>636</v>
      </c>
      <c r="E2916" t="s">
        <v>637</v>
      </c>
      <c r="F2916" t="s">
        <v>283</v>
      </c>
      <c r="G2916" t="s">
        <v>175</v>
      </c>
      <c r="H2916" t="s">
        <v>38</v>
      </c>
      <c r="I2916" t="s">
        <v>180</v>
      </c>
      <c r="J2916" t="s">
        <v>43</v>
      </c>
      <c r="K2916">
        <v>30</v>
      </c>
    </row>
    <row r="2917" spans="1:11" x14ac:dyDescent="0.25">
      <c r="A2917" t="str">
        <f>CONCATENATE(ExportTabel[[#This Row],[Jaar]],"/",ExportTabel[[#This Row],[Week]])</f>
        <v>2025/34</v>
      </c>
      <c r="B2917">
        <v>2025</v>
      </c>
      <c r="C2917">
        <v>34</v>
      </c>
      <c r="D2917" t="s">
        <v>636</v>
      </c>
      <c r="E2917" t="s">
        <v>637</v>
      </c>
      <c r="F2917" t="s">
        <v>283</v>
      </c>
      <c r="G2917" t="s">
        <v>175</v>
      </c>
      <c r="H2917" t="s">
        <v>38</v>
      </c>
      <c r="I2917" t="s">
        <v>243</v>
      </c>
      <c r="J2917" t="s">
        <v>106</v>
      </c>
      <c r="K2917">
        <v>50</v>
      </c>
    </row>
    <row r="2918" spans="1:11" x14ac:dyDescent="0.25">
      <c r="A2918" t="str">
        <f>CONCATENATE(ExportTabel[[#This Row],[Jaar]],"/",ExportTabel[[#This Row],[Week]])</f>
        <v>2025/34</v>
      </c>
      <c r="B2918">
        <v>2025</v>
      </c>
      <c r="C2918">
        <v>34</v>
      </c>
      <c r="D2918" t="s">
        <v>636</v>
      </c>
      <c r="E2918" t="s">
        <v>637</v>
      </c>
      <c r="F2918" t="s">
        <v>283</v>
      </c>
      <c r="G2918" t="s">
        <v>206</v>
      </c>
      <c r="H2918" t="s">
        <v>69</v>
      </c>
      <c r="I2918" t="s">
        <v>243</v>
      </c>
      <c r="J2918" t="s">
        <v>106</v>
      </c>
      <c r="K2918">
        <v>50</v>
      </c>
    </row>
    <row r="2919" spans="1:11" x14ac:dyDescent="0.25">
      <c r="A2919" t="str">
        <f>CONCATENATE(ExportTabel[[#This Row],[Jaar]],"/",ExportTabel[[#This Row],[Week]])</f>
        <v>2025/34</v>
      </c>
      <c r="B2919">
        <v>2025</v>
      </c>
      <c r="C2919">
        <v>34</v>
      </c>
      <c r="D2919" t="s">
        <v>636</v>
      </c>
      <c r="E2919" t="s">
        <v>637</v>
      </c>
      <c r="F2919" t="s">
        <v>283</v>
      </c>
      <c r="G2919" t="s">
        <v>169</v>
      </c>
      <c r="H2919" t="s">
        <v>32</v>
      </c>
      <c r="I2919" t="s">
        <v>180</v>
      </c>
      <c r="J2919" t="s">
        <v>43</v>
      </c>
      <c r="K2919">
        <v>60</v>
      </c>
    </row>
    <row r="2920" spans="1:11" x14ac:dyDescent="0.25">
      <c r="A2920" t="str">
        <f>CONCATENATE(ExportTabel[[#This Row],[Jaar]],"/",ExportTabel[[#This Row],[Week]])</f>
        <v>2025/34</v>
      </c>
      <c r="B2920">
        <v>2025</v>
      </c>
      <c r="C2920">
        <v>34</v>
      </c>
      <c r="D2920" t="s">
        <v>636</v>
      </c>
      <c r="E2920" t="s">
        <v>637</v>
      </c>
      <c r="F2920" t="s">
        <v>283</v>
      </c>
      <c r="G2920" t="s">
        <v>175</v>
      </c>
      <c r="H2920" t="s">
        <v>38</v>
      </c>
      <c r="I2920" t="s">
        <v>235</v>
      </c>
      <c r="J2920" t="s">
        <v>98</v>
      </c>
      <c r="K2920">
        <v>100</v>
      </c>
    </row>
    <row r="2921" spans="1:11" x14ac:dyDescent="0.25">
      <c r="A2921" t="str">
        <f>CONCATENATE(ExportTabel[[#This Row],[Jaar]],"/",ExportTabel[[#This Row],[Week]])</f>
        <v>2025/34</v>
      </c>
      <c r="B2921">
        <v>2025</v>
      </c>
      <c r="C2921">
        <v>34</v>
      </c>
      <c r="D2921" t="s">
        <v>636</v>
      </c>
      <c r="E2921" t="s">
        <v>637</v>
      </c>
      <c r="F2921" t="s">
        <v>283</v>
      </c>
      <c r="G2921" t="s">
        <v>169</v>
      </c>
      <c r="H2921" t="s">
        <v>32</v>
      </c>
      <c r="I2921" t="s">
        <v>235</v>
      </c>
      <c r="J2921" t="s">
        <v>98</v>
      </c>
      <c r="K2921">
        <v>320</v>
      </c>
    </row>
    <row r="2922" spans="1:11" x14ac:dyDescent="0.25">
      <c r="A2922" t="str">
        <f>CONCATENATE(ExportTabel[[#This Row],[Jaar]],"/",ExportTabel[[#This Row],[Week]])</f>
        <v>2025/34</v>
      </c>
      <c r="B2922">
        <v>2025</v>
      </c>
      <c r="C2922">
        <v>34</v>
      </c>
      <c r="D2922" t="s">
        <v>636</v>
      </c>
      <c r="E2922" t="s">
        <v>637</v>
      </c>
      <c r="F2922" t="s">
        <v>283</v>
      </c>
      <c r="G2922" t="s">
        <v>169</v>
      </c>
      <c r="H2922" t="s">
        <v>32</v>
      </c>
      <c r="I2922" t="s">
        <v>138</v>
      </c>
      <c r="J2922" t="s">
        <v>1</v>
      </c>
      <c r="K2922">
        <v>6</v>
      </c>
    </row>
    <row r="2923" spans="1:11" x14ac:dyDescent="0.25">
      <c r="A2923" t="str">
        <f>CONCATENATE(ExportTabel[[#This Row],[Jaar]],"/",ExportTabel[[#This Row],[Week]])</f>
        <v>2025/34</v>
      </c>
      <c r="B2923">
        <v>2025</v>
      </c>
      <c r="C2923">
        <v>34</v>
      </c>
      <c r="D2923" t="s">
        <v>636</v>
      </c>
      <c r="E2923" t="s">
        <v>637</v>
      </c>
      <c r="F2923" t="s">
        <v>283</v>
      </c>
      <c r="G2923" t="s">
        <v>169</v>
      </c>
      <c r="H2923" t="s">
        <v>32</v>
      </c>
      <c r="I2923" t="s">
        <v>180</v>
      </c>
      <c r="J2923" t="s">
        <v>43</v>
      </c>
      <c r="K2923">
        <v>60</v>
      </c>
    </row>
    <row r="2924" spans="1:11" x14ac:dyDescent="0.25">
      <c r="A2924" t="str">
        <f>CONCATENATE(ExportTabel[[#This Row],[Jaar]],"/",ExportTabel[[#This Row],[Week]])</f>
        <v>2025/34</v>
      </c>
      <c r="B2924">
        <v>2025</v>
      </c>
      <c r="C2924">
        <v>34</v>
      </c>
      <c r="D2924" t="s">
        <v>636</v>
      </c>
      <c r="E2924" t="s">
        <v>637</v>
      </c>
      <c r="F2924" t="s">
        <v>283</v>
      </c>
      <c r="G2924" t="s">
        <v>147</v>
      </c>
      <c r="H2924" t="s">
        <v>10</v>
      </c>
      <c r="I2924" t="s">
        <v>227</v>
      </c>
      <c r="J2924" t="s">
        <v>90</v>
      </c>
      <c r="K2924">
        <v>145000</v>
      </c>
    </row>
    <row r="2925" spans="1:11" x14ac:dyDescent="0.25">
      <c r="A2925" t="str">
        <f>CONCATENATE(ExportTabel[[#This Row],[Jaar]],"/",ExportTabel[[#This Row],[Week]])</f>
        <v>2025/34</v>
      </c>
      <c r="B2925">
        <v>2025</v>
      </c>
      <c r="C2925">
        <v>34</v>
      </c>
      <c r="D2925" t="s">
        <v>636</v>
      </c>
      <c r="E2925" t="s">
        <v>637</v>
      </c>
      <c r="F2925" t="s">
        <v>283</v>
      </c>
      <c r="G2925" t="s">
        <v>169</v>
      </c>
      <c r="H2925" t="s">
        <v>32</v>
      </c>
      <c r="I2925" t="s">
        <v>177</v>
      </c>
      <c r="J2925" t="s">
        <v>40</v>
      </c>
      <c r="K2925">
        <v>16</v>
      </c>
    </row>
    <row r="2926" spans="1:11" x14ac:dyDescent="0.25">
      <c r="A2926" t="str">
        <f>CONCATENATE(ExportTabel[[#This Row],[Jaar]],"/",ExportTabel[[#This Row],[Week]])</f>
        <v>2025/34</v>
      </c>
      <c r="B2926">
        <v>2025</v>
      </c>
      <c r="C2926">
        <v>34</v>
      </c>
      <c r="D2926" t="s">
        <v>636</v>
      </c>
      <c r="E2926" t="s">
        <v>637</v>
      </c>
      <c r="F2926" t="s">
        <v>283</v>
      </c>
      <c r="G2926" t="s">
        <v>169</v>
      </c>
      <c r="H2926" t="s">
        <v>32</v>
      </c>
      <c r="I2926" t="s">
        <v>230</v>
      </c>
      <c r="J2926" t="s">
        <v>93</v>
      </c>
      <c r="K2926">
        <v>15</v>
      </c>
    </row>
    <row r="2927" spans="1:11" x14ac:dyDescent="0.25">
      <c r="A2927" t="str">
        <f>CONCATENATE(ExportTabel[[#This Row],[Jaar]],"/",ExportTabel[[#This Row],[Week]])</f>
        <v>2025/34</v>
      </c>
      <c r="B2927">
        <v>2025</v>
      </c>
      <c r="C2927">
        <v>34</v>
      </c>
      <c r="D2927" t="s">
        <v>636</v>
      </c>
      <c r="E2927" t="s">
        <v>637</v>
      </c>
      <c r="F2927" t="s">
        <v>283</v>
      </c>
      <c r="G2927" t="s">
        <v>174</v>
      </c>
      <c r="H2927" t="s">
        <v>37</v>
      </c>
      <c r="I2927" t="s">
        <v>194</v>
      </c>
      <c r="J2927" t="s">
        <v>57</v>
      </c>
      <c r="K2927">
        <v>100</v>
      </c>
    </row>
    <row r="2928" spans="1:11" x14ac:dyDescent="0.25">
      <c r="A2928" t="str">
        <f>CONCATENATE(ExportTabel[[#This Row],[Jaar]],"/",ExportTabel[[#This Row],[Week]])</f>
        <v>2025/34</v>
      </c>
      <c r="B2928">
        <v>2025</v>
      </c>
      <c r="C2928">
        <v>34</v>
      </c>
      <c r="D2928" t="s">
        <v>636</v>
      </c>
      <c r="E2928" t="s">
        <v>637</v>
      </c>
      <c r="F2928" t="s">
        <v>283</v>
      </c>
      <c r="G2928" t="s">
        <v>175</v>
      </c>
      <c r="H2928" t="s">
        <v>38</v>
      </c>
      <c r="I2928" t="s">
        <v>247</v>
      </c>
      <c r="J2928" t="s">
        <v>110</v>
      </c>
      <c r="K2928">
        <v>10</v>
      </c>
    </row>
    <row r="2929" spans="1:11" x14ac:dyDescent="0.25">
      <c r="A2929" t="str">
        <f>CONCATENATE(ExportTabel[[#This Row],[Jaar]],"/",ExportTabel[[#This Row],[Week]])</f>
        <v>2025/34</v>
      </c>
      <c r="B2929">
        <v>2025</v>
      </c>
      <c r="C2929">
        <v>34</v>
      </c>
      <c r="D2929" t="s">
        <v>636</v>
      </c>
      <c r="E2929" t="s">
        <v>637</v>
      </c>
      <c r="F2929" t="s">
        <v>283</v>
      </c>
      <c r="G2929" t="s">
        <v>169</v>
      </c>
      <c r="H2929" t="s">
        <v>32</v>
      </c>
      <c r="I2929" t="s">
        <v>247</v>
      </c>
      <c r="J2929" t="s">
        <v>110</v>
      </c>
      <c r="K2929">
        <v>3</v>
      </c>
    </row>
    <row r="2930" spans="1:11" x14ac:dyDescent="0.25">
      <c r="A2930" t="str">
        <f>CONCATENATE(ExportTabel[[#This Row],[Jaar]],"/",ExportTabel[[#This Row],[Week]])</f>
        <v>2025/34</v>
      </c>
      <c r="B2930">
        <v>2025</v>
      </c>
      <c r="C2930">
        <v>34</v>
      </c>
      <c r="D2930" t="s">
        <v>636</v>
      </c>
      <c r="E2930" t="s">
        <v>637</v>
      </c>
      <c r="F2930" t="s">
        <v>283</v>
      </c>
      <c r="G2930" t="s">
        <v>169</v>
      </c>
      <c r="H2930" t="s">
        <v>32</v>
      </c>
      <c r="I2930" t="s">
        <v>180</v>
      </c>
      <c r="J2930" t="s">
        <v>43</v>
      </c>
      <c r="K2930">
        <v>7455</v>
      </c>
    </row>
    <row r="2931" spans="1:11" x14ac:dyDescent="0.25">
      <c r="A2931" t="str">
        <f>CONCATENATE(ExportTabel[[#This Row],[Jaar]],"/",ExportTabel[[#This Row],[Week]])</f>
        <v>2025/34</v>
      </c>
      <c r="B2931">
        <v>2025</v>
      </c>
      <c r="C2931">
        <v>34</v>
      </c>
      <c r="D2931" t="s">
        <v>636</v>
      </c>
      <c r="E2931" t="s">
        <v>637</v>
      </c>
      <c r="F2931" t="s">
        <v>283</v>
      </c>
      <c r="G2931" t="s">
        <v>169</v>
      </c>
      <c r="H2931" t="s">
        <v>32</v>
      </c>
      <c r="I2931" t="s">
        <v>205</v>
      </c>
      <c r="J2931" t="s">
        <v>68</v>
      </c>
      <c r="K2931">
        <v>210</v>
      </c>
    </row>
    <row r="2932" spans="1:11" x14ac:dyDescent="0.25">
      <c r="A2932" t="str">
        <f>CONCATENATE(ExportTabel[[#This Row],[Jaar]],"/",ExportTabel[[#This Row],[Week]])</f>
        <v>2025/34</v>
      </c>
      <c r="B2932">
        <v>2025</v>
      </c>
      <c r="C2932">
        <v>34</v>
      </c>
      <c r="D2932" t="s">
        <v>636</v>
      </c>
      <c r="E2932" t="s">
        <v>637</v>
      </c>
      <c r="F2932" t="s">
        <v>283</v>
      </c>
      <c r="G2932" t="s">
        <v>169</v>
      </c>
      <c r="H2932" t="s">
        <v>32</v>
      </c>
      <c r="I2932" t="s">
        <v>235</v>
      </c>
      <c r="J2932" t="s">
        <v>98</v>
      </c>
      <c r="K2932">
        <v>320</v>
      </c>
    </row>
    <row r="2933" spans="1:11" x14ac:dyDescent="0.25">
      <c r="A2933" t="str">
        <f>CONCATENATE(ExportTabel[[#This Row],[Jaar]],"/",ExportTabel[[#This Row],[Week]])</f>
        <v>2025/34</v>
      </c>
      <c r="B2933">
        <v>2025</v>
      </c>
      <c r="C2933">
        <v>34</v>
      </c>
      <c r="D2933" t="s">
        <v>636</v>
      </c>
      <c r="E2933" t="s">
        <v>637</v>
      </c>
      <c r="F2933" t="s">
        <v>283</v>
      </c>
      <c r="G2933" t="s">
        <v>175</v>
      </c>
      <c r="H2933" t="s">
        <v>38</v>
      </c>
      <c r="I2933" t="s">
        <v>235</v>
      </c>
      <c r="J2933" t="s">
        <v>98</v>
      </c>
      <c r="K2933">
        <v>100</v>
      </c>
    </row>
    <row r="2934" spans="1:11" x14ac:dyDescent="0.25">
      <c r="A2934" t="str">
        <f>CONCATENATE(ExportTabel[[#This Row],[Jaar]],"/",ExportTabel[[#This Row],[Week]])</f>
        <v>2025/34</v>
      </c>
      <c r="B2934">
        <v>2025</v>
      </c>
      <c r="C2934">
        <v>34</v>
      </c>
      <c r="D2934" t="s">
        <v>636</v>
      </c>
      <c r="E2934" t="s">
        <v>637</v>
      </c>
      <c r="F2934" t="s">
        <v>283</v>
      </c>
      <c r="G2934" t="s">
        <v>169</v>
      </c>
      <c r="H2934" t="s">
        <v>32</v>
      </c>
      <c r="I2934" t="s">
        <v>230</v>
      </c>
      <c r="J2934" t="s">
        <v>93</v>
      </c>
      <c r="K2934">
        <v>9</v>
      </c>
    </row>
    <row r="2935" spans="1:11" x14ac:dyDescent="0.25">
      <c r="A2935" t="str">
        <f>CONCATENATE(ExportTabel[[#This Row],[Jaar]],"/",ExportTabel[[#This Row],[Week]])</f>
        <v>2025/34</v>
      </c>
      <c r="B2935">
        <v>2025</v>
      </c>
      <c r="C2935">
        <v>34</v>
      </c>
      <c r="D2935" t="s">
        <v>636</v>
      </c>
      <c r="E2935" t="s">
        <v>637</v>
      </c>
      <c r="F2935" t="s">
        <v>283</v>
      </c>
      <c r="G2935" t="s">
        <v>178</v>
      </c>
      <c r="H2935" t="s">
        <v>41</v>
      </c>
      <c r="I2935" t="s">
        <v>235</v>
      </c>
      <c r="J2935" t="s">
        <v>98</v>
      </c>
      <c r="K2935">
        <v>40</v>
      </c>
    </row>
    <row r="2936" spans="1:11" x14ac:dyDescent="0.25">
      <c r="A2936" t="str">
        <f>CONCATENATE(ExportTabel[[#This Row],[Jaar]],"/",ExportTabel[[#This Row],[Week]])</f>
        <v>2025/34</v>
      </c>
      <c r="B2936">
        <v>2025</v>
      </c>
      <c r="C2936">
        <v>34</v>
      </c>
      <c r="D2936" t="s">
        <v>636</v>
      </c>
      <c r="E2936" t="s">
        <v>637</v>
      </c>
      <c r="F2936" t="s">
        <v>283</v>
      </c>
      <c r="G2936" t="s">
        <v>175</v>
      </c>
      <c r="H2936" t="s">
        <v>38</v>
      </c>
      <c r="I2936" t="s">
        <v>235</v>
      </c>
      <c r="J2936" t="s">
        <v>98</v>
      </c>
      <c r="K2936">
        <v>80</v>
      </c>
    </row>
    <row r="2937" spans="1:11" x14ac:dyDescent="0.25">
      <c r="A2937" t="str">
        <f>CONCATENATE(ExportTabel[[#This Row],[Jaar]],"/",ExportTabel[[#This Row],[Week]])</f>
        <v>2025/34</v>
      </c>
      <c r="B2937">
        <v>2025</v>
      </c>
      <c r="C2937">
        <v>34</v>
      </c>
      <c r="D2937" t="s">
        <v>636</v>
      </c>
      <c r="E2937" t="s">
        <v>637</v>
      </c>
      <c r="F2937" t="s">
        <v>283</v>
      </c>
      <c r="G2937" t="s">
        <v>175</v>
      </c>
      <c r="H2937" t="s">
        <v>38</v>
      </c>
      <c r="I2937" t="s">
        <v>235</v>
      </c>
      <c r="J2937" t="s">
        <v>98</v>
      </c>
      <c r="K2937">
        <v>200</v>
      </c>
    </row>
    <row r="2938" spans="1:11" x14ac:dyDescent="0.25">
      <c r="A2938" t="str">
        <f>CONCATENATE(ExportTabel[[#This Row],[Jaar]],"/",ExportTabel[[#This Row],[Week]])</f>
        <v>2025/34</v>
      </c>
      <c r="B2938">
        <v>2025</v>
      </c>
      <c r="C2938">
        <v>34</v>
      </c>
      <c r="D2938" t="s">
        <v>636</v>
      </c>
      <c r="E2938" t="s">
        <v>637</v>
      </c>
      <c r="F2938" t="s">
        <v>283</v>
      </c>
      <c r="G2938" t="s">
        <v>174</v>
      </c>
      <c r="H2938" t="s">
        <v>37</v>
      </c>
      <c r="I2938" t="s">
        <v>235</v>
      </c>
      <c r="J2938" t="s">
        <v>98</v>
      </c>
      <c r="K2938">
        <v>95</v>
      </c>
    </row>
    <row r="2939" spans="1:11" x14ac:dyDescent="0.25">
      <c r="A2939" t="str">
        <f>CONCATENATE(ExportTabel[[#This Row],[Jaar]],"/",ExportTabel[[#This Row],[Week]])</f>
        <v>2025/34</v>
      </c>
      <c r="B2939">
        <v>2025</v>
      </c>
      <c r="C2939">
        <v>34</v>
      </c>
      <c r="D2939" t="s">
        <v>636</v>
      </c>
      <c r="E2939" t="s">
        <v>637</v>
      </c>
      <c r="F2939" t="s">
        <v>283</v>
      </c>
      <c r="G2939" t="s">
        <v>169</v>
      </c>
      <c r="H2939" t="s">
        <v>32</v>
      </c>
      <c r="I2939" t="s">
        <v>138</v>
      </c>
      <c r="J2939" t="s">
        <v>1</v>
      </c>
      <c r="K2939">
        <v>2</v>
      </c>
    </row>
    <row r="2940" spans="1:11" x14ac:dyDescent="0.25">
      <c r="A2940" t="str">
        <f>CONCATENATE(ExportTabel[[#This Row],[Jaar]],"/",ExportTabel[[#This Row],[Week]])</f>
        <v>2025/34</v>
      </c>
      <c r="B2940">
        <v>2025</v>
      </c>
      <c r="C2940">
        <v>34</v>
      </c>
      <c r="D2940" t="s">
        <v>636</v>
      </c>
      <c r="E2940" t="s">
        <v>637</v>
      </c>
      <c r="F2940" t="s">
        <v>283</v>
      </c>
      <c r="G2940" t="s">
        <v>169</v>
      </c>
      <c r="H2940" t="s">
        <v>32</v>
      </c>
      <c r="I2940" t="s">
        <v>235</v>
      </c>
      <c r="J2940" t="s">
        <v>98</v>
      </c>
      <c r="K2940">
        <v>5000</v>
      </c>
    </row>
    <row r="2941" spans="1:11" x14ac:dyDescent="0.25">
      <c r="A2941" t="str">
        <f>CONCATENATE(ExportTabel[[#This Row],[Jaar]],"/",ExportTabel[[#This Row],[Week]])</f>
        <v>2025/34</v>
      </c>
      <c r="B2941">
        <v>2025</v>
      </c>
      <c r="C2941">
        <v>34</v>
      </c>
      <c r="D2941" t="s">
        <v>636</v>
      </c>
      <c r="E2941" t="s">
        <v>637</v>
      </c>
      <c r="F2941" t="s">
        <v>283</v>
      </c>
      <c r="G2941" t="s">
        <v>169</v>
      </c>
      <c r="H2941" t="s">
        <v>32</v>
      </c>
      <c r="I2941" t="s">
        <v>235</v>
      </c>
      <c r="J2941" t="s">
        <v>98</v>
      </c>
      <c r="K2941">
        <v>400</v>
      </c>
    </row>
    <row r="2942" spans="1:11" x14ac:dyDescent="0.25">
      <c r="A2942" t="str">
        <f>CONCATENATE(ExportTabel[[#This Row],[Jaar]],"/",ExportTabel[[#This Row],[Week]])</f>
        <v>2025/34</v>
      </c>
      <c r="B2942">
        <v>2025</v>
      </c>
      <c r="C2942">
        <v>34</v>
      </c>
      <c r="D2942" t="s">
        <v>636</v>
      </c>
      <c r="E2942" t="s">
        <v>637</v>
      </c>
      <c r="F2942" t="s">
        <v>283</v>
      </c>
      <c r="G2942" t="s">
        <v>169</v>
      </c>
      <c r="H2942" t="s">
        <v>32</v>
      </c>
      <c r="I2942" t="s">
        <v>235</v>
      </c>
      <c r="J2942" t="s">
        <v>98</v>
      </c>
      <c r="K2942">
        <v>3750</v>
      </c>
    </row>
    <row r="2943" spans="1:11" x14ac:dyDescent="0.25">
      <c r="A2943" t="str">
        <f>CONCATENATE(ExportTabel[[#This Row],[Jaar]],"/",ExportTabel[[#This Row],[Week]])</f>
        <v>2025/35</v>
      </c>
      <c r="B2943">
        <v>2025</v>
      </c>
      <c r="C2943">
        <v>35</v>
      </c>
      <c r="D2943" t="s">
        <v>636</v>
      </c>
      <c r="E2943" t="s">
        <v>637</v>
      </c>
      <c r="F2943" t="s">
        <v>283</v>
      </c>
      <c r="G2943" t="s">
        <v>175</v>
      </c>
      <c r="H2943" t="s">
        <v>38</v>
      </c>
      <c r="I2943" t="s">
        <v>169</v>
      </c>
      <c r="J2943" t="s">
        <v>32</v>
      </c>
      <c r="K2943">
        <v>4612</v>
      </c>
    </row>
    <row r="2944" spans="1:11" x14ac:dyDescent="0.25">
      <c r="A2944" t="str">
        <f>CONCATENATE(ExportTabel[[#This Row],[Jaar]],"/",ExportTabel[[#This Row],[Week]])</f>
        <v>2025/35</v>
      </c>
      <c r="B2944">
        <v>2025</v>
      </c>
      <c r="C2944">
        <v>35</v>
      </c>
      <c r="D2944" t="s">
        <v>636</v>
      </c>
      <c r="E2944" t="s">
        <v>637</v>
      </c>
      <c r="F2944" t="s">
        <v>283</v>
      </c>
      <c r="G2944" t="s">
        <v>169</v>
      </c>
      <c r="H2944" t="s">
        <v>32</v>
      </c>
      <c r="I2944" t="s">
        <v>162</v>
      </c>
      <c r="J2944" t="s">
        <v>25</v>
      </c>
      <c r="K2944">
        <v>29000</v>
      </c>
    </row>
    <row r="2945" spans="1:11" x14ac:dyDescent="0.25">
      <c r="A2945" t="str">
        <f>CONCATENATE(ExportTabel[[#This Row],[Jaar]],"/",ExportTabel[[#This Row],[Week]])</f>
        <v>2025/35</v>
      </c>
      <c r="B2945">
        <v>2025</v>
      </c>
      <c r="C2945">
        <v>35</v>
      </c>
      <c r="D2945" t="s">
        <v>636</v>
      </c>
      <c r="E2945" t="s">
        <v>637</v>
      </c>
      <c r="F2945" t="s">
        <v>283</v>
      </c>
      <c r="G2945" t="s">
        <v>147</v>
      </c>
      <c r="H2945" t="s">
        <v>10</v>
      </c>
      <c r="I2945" t="s">
        <v>162</v>
      </c>
      <c r="J2945" t="s">
        <v>25</v>
      </c>
      <c r="K2945">
        <v>412500</v>
      </c>
    </row>
    <row r="2946" spans="1:11" x14ac:dyDescent="0.25">
      <c r="A2946" t="str">
        <f>CONCATENATE(ExportTabel[[#This Row],[Jaar]],"/",ExportTabel[[#This Row],[Week]])</f>
        <v>2025/35</v>
      </c>
      <c r="B2946">
        <v>2025</v>
      </c>
      <c r="C2946">
        <v>35</v>
      </c>
      <c r="D2946" t="s">
        <v>636</v>
      </c>
      <c r="E2946" t="s">
        <v>637</v>
      </c>
      <c r="F2946" t="s">
        <v>283</v>
      </c>
      <c r="G2946" t="s">
        <v>169</v>
      </c>
      <c r="H2946" t="s">
        <v>32</v>
      </c>
      <c r="I2946" t="s">
        <v>180</v>
      </c>
      <c r="J2946" t="s">
        <v>43</v>
      </c>
      <c r="K2946">
        <v>60</v>
      </c>
    </row>
    <row r="2947" spans="1:11" x14ac:dyDescent="0.25">
      <c r="A2947" t="str">
        <f>CONCATENATE(ExportTabel[[#This Row],[Jaar]],"/",ExportTabel[[#This Row],[Week]])</f>
        <v>2025/35</v>
      </c>
      <c r="B2947">
        <v>2025</v>
      </c>
      <c r="C2947">
        <v>35</v>
      </c>
      <c r="D2947" t="s">
        <v>636</v>
      </c>
      <c r="E2947" t="s">
        <v>637</v>
      </c>
      <c r="F2947" t="s">
        <v>283</v>
      </c>
      <c r="G2947" t="s">
        <v>169</v>
      </c>
      <c r="H2947" t="s">
        <v>32</v>
      </c>
      <c r="I2947" t="s">
        <v>250</v>
      </c>
      <c r="J2947" t="s">
        <v>113</v>
      </c>
      <c r="K2947">
        <v>1</v>
      </c>
    </row>
    <row r="2948" spans="1:11" x14ac:dyDescent="0.25">
      <c r="A2948" t="str">
        <f>CONCATENATE(ExportTabel[[#This Row],[Jaar]],"/",ExportTabel[[#This Row],[Week]])</f>
        <v>2025/35</v>
      </c>
      <c r="B2948">
        <v>2025</v>
      </c>
      <c r="C2948">
        <v>35</v>
      </c>
      <c r="D2948" t="s">
        <v>636</v>
      </c>
      <c r="E2948" t="s">
        <v>637</v>
      </c>
      <c r="F2948" t="s">
        <v>283</v>
      </c>
      <c r="G2948" t="s">
        <v>169</v>
      </c>
      <c r="H2948" t="s">
        <v>32</v>
      </c>
      <c r="I2948" t="s">
        <v>250</v>
      </c>
      <c r="J2948" t="s">
        <v>113</v>
      </c>
      <c r="K2948">
        <v>3</v>
      </c>
    </row>
    <row r="2949" spans="1:11" x14ac:dyDescent="0.25">
      <c r="A2949" t="str">
        <f>CONCATENATE(ExportTabel[[#This Row],[Jaar]],"/",ExportTabel[[#This Row],[Week]])</f>
        <v>2025/35</v>
      </c>
      <c r="B2949">
        <v>2025</v>
      </c>
      <c r="C2949">
        <v>35</v>
      </c>
      <c r="D2949" t="s">
        <v>636</v>
      </c>
      <c r="E2949" t="s">
        <v>637</v>
      </c>
      <c r="F2949" t="s">
        <v>283</v>
      </c>
      <c r="G2949" t="s">
        <v>169</v>
      </c>
      <c r="H2949" t="s">
        <v>32</v>
      </c>
      <c r="I2949" t="s">
        <v>161</v>
      </c>
      <c r="J2949" t="s">
        <v>24</v>
      </c>
      <c r="K2949">
        <v>15</v>
      </c>
    </row>
    <row r="2950" spans="1:11" x14ac:dyDescent="0.25">
      <c r="A2950" t="str">
        <f>CONCATENATE(ExportTabel[[#This Row],[Jaar]],"/",ExportTabel[[#This Row],[Week]])</f>
        <v>2025/35</v>
      </c>
      <c r="B2950">
        <v>2025</v>
      </c>
      <c r="C2950">
        <v>35</v>
      </c>
      <c r="D2950" t="s">
        <v>636</v>
      </c>
      <c r="E2950" t="s">
        <v>637</v>
      </c>
      <c r="F2950" t="s">
        <v>283</v>
      </c>
      <c r="G2950" t="s">
        <v>174</v>
      </c>
      <c r="H2950" t="s">
        <v>37</v>
      </c>
      <c r="I2950" t="s">
        <v>235</v>
      </c>
      <c r="J2950" t="s">
        <v>98</v>
      </c>
      <c r="K2950">
        <v>2700</v>
      </c>
    </row>
    <row r="2951" spans="1:11" x14ac:dyDescent="0.25">
      <c r="A2951" t="str">
        <f>CONCATENATE(ExportTabel[[#This Row],[Jaar]],"/",ExportTabel[[#This Row],[Week]])</f>
        <v>2025/35</v>
      </c>
      <c r="B2951">
        <v>2025</v>
      </c>
      <c r="C2951">
        <v>35</v>
      </c>
      <c r="D2951" t="s">
        <v>636</v>
      </c>
      <c r="E2951" t="s">
        <v>637</v>
      </c>
      <c r="F2951" t="s">
        <v>283</v>
      </c>
      <c r="G2951" t="s">
        <v>169</v>
      </c>
      <c r="H2951" t="s">
        <v>32</v>
      </c>
      <c r="I2951" t="s">
        <v>230</v>
      </c>
      <c r="J2951" t="s">
        <v>93</v>
      </c>
      <c r="K2951">
        <v>8</v>
      </c>
    </row>
    <row r="2952" spans="1:11" x14ac:dyDescent="0.25">
      <c r="A2952" t="str">
        <f>CONCATENATE(ExportTabel[[#This Row],[Jaar]],"/",ExportTabel[[#This Row],[Week]])</f>
        <v>2025/35</v>
      </c>
      <c r="B2952">
        <v>2025</v>
      </c>
      <c r="C2952">
        <v>35</v>
      </c>
      <c r="D2952" t="s">
        <v>636</v>
      </c>
      <c r="E2952" t="s">
        <v>637</v>
      </c>
      <c r="F2952" t="s">
        <v>283</v>
      </c>
      <c r="G2952" t="s">
        <v>175</v>
      </c>
      <c r="H2952" t="s">
        <v>38</v>
      </c>
      <c r="I2952" t="s">
        <v>180</v>
      </c>
      <c r="J2952" t="s">
        <v>43</v>
      </c>
      <c r="K2952">
        <v>50</v>
      </c>
    </row>
    <row r="2953" spans="1:11" x14ac:dyDescent="0.25">
      <c r="A2953" t="str">
        <f>CONCATENATE(ExportTabel[[#This Row],[Jaar]],"/",ExportTabel[[#This Row],[Week]])</f>
        <v>2025/35</v>
      </c>
      <c r="B2953">
        <v>2025</v>
      </c>
      <c r="C2953">
        <v>35</v>
      </c>
      <c r="D2953" t="s">
        <v>636</v>
      </c>
      <c r="E2953" t="s">
        <v>637</v>
      </c>
      <c r="F2953" t="s">
        <v>283</v>
      </c>
      <c r="G2953" t="s">
        <v>175</v>
      </c>
      <c r="H2953" t="s">
        <v>38</v>
      </c>
      <c r="I2953" t="s">
        <v>180</v>
      </c>
      <c r="J2953" t="s">
        <v>43</v>
      </c>
      <c r="K2953">
        <v>20</v>
      </c>
    </row>
    <row r="2954" spans="1:11" x14ac:dyDescent="0.25">
      <c r="A2954" t="str">
        <f>CONCATENATE(ExportTabel[[#This Row],[Jaar]],"/",ExportTabel[[#This Row],[Week]])</f>
        <v>2025/35</v>
      </c>
      <c r="B2954">
        <v>2025</v>
      </c>
      <c r="C2954">
        <v>35</v>
      </c>
      <c r="D2954" t="s">
        <v>636</v>
      </c>
      <c r="E2954" t="s">
        <v>637</v>
      </c>
      <c r="F2954" t="s">
        <v>283</v>
      </c>
      <c r="G2954" t="s">
        <v>147</v>
      </c>
      <c r="H2954" t="s">
        <v>10</v>
      </c>
      <c r="I2954" t="s">
        <v>186</v>
      </c>
      <c r="J2954" t="s">
        <v>49</v>
      </c>
      <c r="K2954">
        <v>86400</v>
      </c>
    </row>
    <row r="2955" spans="1:11" x14ac:dyDescent="0.25">
      <c r="A2955" t="str">
        <f>CONCATENATE(ExportTabel[[#This Row],[Jaar]],"/",ExportTabel[[#This Row],[Week]])</f>
        <v>2025/35</v>
      </c>
      <c r="B2955">
        <v>2025</v>
      </c>
      <c r="C2955">
        <v>35</v>
      </c>
      <c r="D2955" t="s">
        <v>636</v>
      </c>
      <c r="E2955" t="s">
        <v>637</v>
      </c>
      <c r="F2955" t="s">
        <v>283</v>
      </c>
      <c r="G2955" t="s">
        <v>174</v>
      </c>
      <c r="H2955" t="s">
        <v>37</v>
      </c>
      <c r="I2955" t="s">
        <v>138</v>
      </c>
      <c r="J2955" t="s">
        <v>1</v>
      </c>
      <c r="K2955">
        <v>5</v>
      </c>
    </row>
    <row r="2956" spans="1:11" x14ac:dyDescent="0.25">
      <c r="A2956" t="str">
        <f>CONCATENATE(ExportTabel[[#This Row],[Jaar]],"/",ExportTabel[[#This Row],[Week]])</f>
        <v>2025/35</v>
      </c>
      <c r="B2956">
        <v>2025</v>
      </c>
      <c r="C2956">
        <v>35</v>
      </c>
      <c r="D2956" t="s">
        <v>636</v>
      </c>
      <c r="E2956" t="s">
        <v>637</v>
      </c>
      <c r="F2956" t="s">
        <v>283</v>
      </c>
      <c r="G2956" t="s">
        <v>169</v>
      </c>
      <c r="H2956" t="s">
        <v>32</v>
      </c>
      <c r="I2956" t="s">
        <v>180</v>
      </c>
      <c r="J2956" t="s">
        <v>43</v>
      </c>
      <c r="K2956">
        <v>8</v>
      </c>
    </row>
    <row r="2957" spans="1:11" x14ac:dyDescent="0.25">
      <c r="A2957" t="str">
        <f>CONCATENATE(ExportTabel[[#This Row],[Jaar]],"/",ExportTabel[[#This Row],[Week]])</f>
        <v>2025/35</v>
      </c>
      <c r="B2957">
        <v>2025</v>
      </c>
      <c r="C2957">
        <v>35</v>
      </c>
      <c r="D2957" t="s">
        <v>636</v>
      </c>
      <c r="E2957" t="s">
        <v>637</v>
      </c>
      <c r="F2957" t="s">
        <v>283</v>
      </c>
      <c r="G2957" t="s">
        <v>206</v>
      </c>
      <c r="H2957" t="s">
        <v>69</v>
      </c>
      <c r="I2957" t="s">
        <v>250</v>
      </c>
      <c r="J2957" t="s">
        <v>113</v>
      </c>
      <c r="K2957">
        <v>20</v>
      </c>
    </row>
    <row r="2958" spans="1:11" x14ac:dyDescent="0.25">
      <c r="A2958" t="str">
        <f>CONCATENATE(ExportTabel[[#This Row],[Jaar]],"/",ExportTabel[[#This Row],[Week]])</f>
        <v>2025/35</v>
      </c>
      <c r="B2958">
        <v>2025</v>
      </c>
      <c r="C2958">
        <v>35</v>
      </c>
      <c r="D2958" t="s">
        <v>636</v>
      </c>
      <c r="E2958" t="s">
        <v>637</v>
      </c>
      <c r="F2958" t="s">
        <v>283</v>
      </c>
      <c r="G2958" t="s">
        <v>169</v>
      </c>
      <c r="H2958" t="s">
        <v>32</v>
      </c>
      <c r="I2958" t="s">
        <v>230</v>
      </c>
      <c r="J2958" t="s">
        <v>93</v>
      </c>
      <c r="K2958">
        <v>15</v>
      </c>
    </row>
    <row r="2959" spans="1:11" x14ac:dyDescent="0.25">
      <c r="A2959" t="str">
        <f>CONCATENATE(ExportTabel[[#This Row],[Jaar]],"/",ExportTabel[[#This Row],[Week]])</f>
        <v>2025/35</v>
      </c>
      <c r="B2959">
        <v>2025</v>
      </c>
      <c r="C2959">
        <v>35</v>
      </c>
      <c r="D2959" t="s">
        <v>636</v>
      </c>
      <c r="E2959" t="s">
        <v>637</v>
      </c>
      <c r="F2959" t="s">
        <v>283</v>
      </c>
      <c r="G2959" t="s">
        <v>169</v>
      </c>
      <c r="H2959" t="s">
        <v>32</v>
      </c>
      <c r="I2959" t="s">
        <v>161</v>
      </c>
      <c r="J2959" t="s">
        <v>24</v>
      </c>
      <c r="K2959">
        <v>12</v>
      </c>
    </row>
    <row r="2960" spans="1:11" x14ac:dyDescent="0.25">
      <c r="A2960" t="str">
        <f>CONCATENATE(ExportTabel[[#This Row],[Jaar]],"/",ExportTabel[[#This Row],[Week]])</f>
        <v>2025/35</v>
      </c>
      <c r="B2960">
        <v>2025</v>
      </c>
      <c r="C2960">
        <v>35</v>
      </c>
      <c r="D2960" t="s">
        <v>636</v>
      </c>
      <c r="E2960" t="s">
        <v>637</v>
      </c>
      <c r="F2960" t="s">
        <v>283</v>
      </c>
      <c r="G2960" t="s">
        <v>169</v>
      </c>
      <c r="H2960" t="s">
        <v>32</v>
      </c>
      <c r="I2960" t="s">
        <v>161</v>
      </c>
      <c r="J2960" t="s">
        <v>24</v>
      </c>
      <c r="K2960">
        <v>600</v>
      </c>
    </row>
    <row r="2961" spans="1:11" x14ac:dyDescent="0.25">
      <c r="A2961" t="str">
        <f>CONCATENATE(ExportTabel[[#This Row],[Jaar]],"/",ExportTabel[[#This Row],[Week]])</f>
        <v>2025/35</v>
      </c>
      <c r="B2961">
        <v>2025</v>
      </c>
      <c r="C2961">
        <v>35</v>
      </c>
      <c r="D2961" t="s">
        <v>636</v>
      </c>
      <c r="E2961" t="s">
        <v>637</v>
      </c>
      <c r="F2961" t="s">
        <v>283</v>
      </c>
      <c r="G2961" t="s">
        <v>169</v>
      </c>
      <c r="H2961" t="s">
        <v>32</v>
      </c>
      <c r="I2961" t="s">
        <v>174</v>
      </c>
      <c r="J2961" t="s">
        <v>37</v>
      </c>
      <c r="K2961">
        <v>5</v>
      </c>
    </row>
    <row r="2962" spans="1:11" x14ac:dyDescent="0.25">
      <c r="A2962" t="str">
        <f>CONCATENATE(ExportTabel[[#This Row],[Jaar]],"/",ExportTabel[[#This Row],[Week]])</f>
        <v>2025/35</v>
      </c>
      <c r="B2962">
        <v>2025</v>
      </c>
      <c r="C2962">
        <v>35</v>
      </c>
      <c r="D2962" t="s">
        <v>636</v>
      </c>
      <c r="E2962" t="s">
        <v>637</v>
      </c>
      <c r="F2962" t="s">
        <v>283</v>
      </c>
      <c r="G2962" t="s">
        <v>174</v>
      </c>
      <c r="H2962" t="s">
        <v>37</v>
      </c>
      <c r="I2962" t="s">
        <v>235</v>
      </c>
      <c r="J2962" t="s">
        <v>98</v>
      </c>
      <c r="K2962">
        <v>30</v>
      </c>
    </row>
    <row r="2963" spans="1:11" x14ac:dyDescent="0.25">
      <c r="A2963" t="str">
        <f>CONCATENATE(ExportTabel[[#This Row],[Jaar]],"/",ExportTabel[[#This Row],[Week]])</f>
        <v>2025/35</v>
      </c>
      <c r="B2963">
        <v>2025</v>
      </c>
      <c r="C2963">
        <v>35</v>
      </c>
      <c r="D2963" t="s">
        <v>636</v>
      </c>
      <c r="E2963" t="s">
        <v>637</v>
      </c>
      <c r="F2963" t="s">
        <v>283</v>
      </c>
      <c r="G2963" t="s">
        <v>178</v>
      </c>
      <c r="H2963" t="s">
        <v>41</v>
      </c>
      <c r="I2963" t="s">
        <v>235</v>
      </c>
      <c r="J2963" t="s">
        <v>98</v>
      </c>
      <c r="K2963">
        <v>70</v>
      </c>
    </row>
    <row r="2964" spans="1:11" x14ac:dyDescent="0.25">
      <c r="A2964" t="str">
        <f>CONCATENATE(ExportTabel[[#This Row],[Jaar]],"/",ExportTabel[[#This Row],[Week]])</f>
        <v>2025/35</v>
      </c>
      <c r="B2964">
        <v>2025</v>
      </c>
      <c r="C2964">
        <v>35</v>
      </c>
      <c r="D2964" t="s">
        <v>636</v>
      </c>
      <c r="E2964" t="s">
        <v>637</v>
      </c>
      <c r="F2964" t="s">
        <v>283</v>
      </c>
      <c r="G2964" t="s">
        <v>174</v>
      </c>
      <c r="H2964" t="s">
        <v>37</v>
      </c>
      <c r="I2964" t="s">
        <v>235</v>
      </c>
      <c r="J2964" t="s">
        <v>98</v>
      </c>
      <c r="K2964">
        <v>65</v>
      </c>
    </row>
    <row r="2965" spans="1:11" x14ac:dyDescent="0.25">
      <c r="A2965" t="str">
        <f>CONCATENATE(ExportTabel[[#This Row],[Jaar]],"/",ExportTabel[[#This Row],[Week]])</f>
        <v>2025/35</v>
      </c>
      <c r="B2965">
        <v>2025</v>
      </c>
      <c r="C2965">
        <v>35</v>
      </c>
      <c r="D2965" t="s">
        <v>636</v>
      </c>
      <c r="E2965" t="s">
        <v>637</v>
      </c>
      <c r="F2965" t="s">
        <v>283</v>
      </c>
      <c r="G2965" t="s">
        <v>169</v>
      </c>
      <c r="H2965" t="s">
        <v>32</v>
      </c>
      <c r="I2965" t="s">
        <v>143</v>
      </c>
      <c r="J2965" t="s">
        <v>6</v>
      </c>
      <c r="K2965">
        <v>4</v>
      </c>
    </row>
    <row r="2966" spans="1:11" x14ac:dyDescent="0.25">
      <c r="A2966" t="str">
        <f>CONCATENATE(ExportTabel[[#This Row],[Jaar]],"/",ExportTabel[[#This Row],[Week]])</f>
        <v>2025/35</v>
      </c>
      <c r="B2966">
        <v>2025</v>
      </c>
      <c r="C2966">
        <v>35</v>
      </c>
      <c r="D2966" t="s">
        <v>636</v>
      </c>
      <c r="E2966" t="s">
        <v>637</v>
      </c>
      <c r="F2966" t="s">
        <v>283</v>
      </c>
      <c r="G2966" t="s">
        <v>175</v>
      </c>
      <c r="H2966" t="s">
        <v>38</v>
      </c>
      <c r="I2966" t="s">
        <v>182</v>
      </c>
      <c r="J2966" t="s">
        <v>45</v>
      </c>
      <c r="K2966">
        <v>50</v>
      </c>
    </row>
    <row r="2967" spans="1:11" x14ac:dyDescent="0.25">
      <c r="A2967" t="str">
        <f>CONCATENATE(ExportTabel[[#This Row],[Jaar]],"/",ExportTabel[[#This Row],[Week]])</f>
        <v>2025/35</v>
      </c>
      <c r="B2967">
        <v>2025</v>
      </c>
      <c r="C2967">
        <v>35</v>
      </c>
      <c r="D2967" t="s">
        <v>636</v>
      </c>
      <c r="E2967" t="s">
        <v>637</v>
      </c>
      <c r="F2967" t="s">
        <v>283</v>
      </c>
      <c r="G2967" t="s">
        <v>178</v>
      </c>
      <c r="H2967" t="s">
        <v>41</v>
      </c>
      <c r="I2967" t="s">
        <v>182</v>
      </c>
      <c r="J2967" t="s">
        <v>45</v>
      </c>
      <c r="K2967">
        <v>25</v>
      </c>
    </row>
    <row r="2968" spans="1:11" x14ac:dyDescent="0.25">
      <c r="A2968" t="str">
        <f>CONCATENATE(ExportTabel[[#This Row],[Jaar]],"/",ExportTabel[[#This Row],[Week]])</f>
        <v>2025/35</v>
      </c>
      <c r="B2968">
        <v>2025</v>
      </c>
      <c r="C2968">
        <v>35</v>
      </c>
      <c r="D2968" t="s">
        <v>636</v>
      </c>
      <c r="E2968" t="s">
        <v>637</v>
      </c>
      <c r="F2968" t="s">
        <v>283</v>
      </c>
      <c r="G2968" t="s">
        <v>169</v>
      </c>
      <c r="H2968" t="s">
        <v>32</v>
      </c>
      <c r="I2968" t="s">
        <v>205</v>
      </c>
      <c r="J2968" t="s">
        <v>68</v>
      </c>
      <c r="K2968">
        <v>210</v>
      </c>
    </row>
    <row r="2969" spans="1:11" x14ac:dyDescent="0.25">
      <c r="A2969" t="str">
        <f>CONCATENATE(ExportTabel[[#This Row],[Jaar]],"/",ExportTabel[[#This Row],[Week]])</f>
        <v>2025/35</v>
      </c>
      <c r="B2969">
        <v>2025</v>
      </c>
      <c r="C2969">
        <v>35</v>
      </c>
      <c r="D2969" t="s">
        <v>636</v>
      </c>
      <c r="E2969" t="s">
        <v>637</v>
      </c>
      <c r="F2969" t="s">
        <v>283</v>
      </c>
      <c r="G2969" t="s">
        <v>178</v>
      </c>
      <c r="H2969" t="s">
        <v>41</v>
      </c>
      <c r="I2969" t="s">
        <v>250</v>
      </c>
      <c r="J2969" t="s">
        <v>113</v>
      </c>
      <c r="K2969">
        <v>10</v>
      </c>
    </row>
    <row r="2970" spans="1:11" x14ac:dyDescent="0.25">
      <c r="A2970" t="str">
        <f>CONCATENATE(ExportTabel[[#This Row],[Jaar]],"/",ExportTabel[[#This Row],[Week]])</f>
        <v>2025/35</v>
      </c>
      <c r="B2970">
        <v>2025</v>
      </c>
      <c r="C2970">
        <v>35</v>
      </c>
      <c r="D2970" t="s">
        <v>636</v>
      </c>
      <c r="E2970" t="s">
        <v>637</v>
      </c>
      <c r="F2970" t="s">
        <v>283</v>
      </c>
      <c r="G2970" t="s">
        <v>206</v>
      </c>
      <c r="H2970" t="s">
        <v>69</v>
      </c>
      <c r="I2970" t="s">
        <v>250</v>
      </c>
      <c r="J2970" t="s">
        <v>113</v>
      </c>
      <c r="K2970">
        <v>5</v>
      </c>
    </row>
    <row r="2971" spans="1:11" x14ac:dyDescent="0.25">
      <c r="A2971" t="str">
        <f>CONCATENATE(ExportTabel[[#This Row],[Jaar]],"/",ExportTabel[[#This Row],[Week]])</f>
        <v>2025/35</v>
      </c>
      <c r="B2971">
        <v>2025</v>
      </c>
      <c r="C2971">
        <v>35</v>
      </c>
      <c r="D2971" t="s">
        <v>636</v>
      </c>
      <c r="E2971" t="s">
        <v>637</v>
      </c>
      <c r="F2971" t="s">
        <v>283</v>
      </c>
      <c r="G2971" t="s">
        <v>175</v>
      </c>
      <c r="H2971" t="s">
        <v>38</v>
      </c>
      <c r="I2971" t="s">
        <v>250</v>
      </c>
      <c r="J2971" t="s">
        <v>113</v>
      </c>
      <c r="K2971">
        <v>20</v>
      </c>
    </row>
    <row r="2972" spans="1:11" x14ac:dyDescent="0.25">
      <c r="A2972" t="str">
        <f>CONCATENATE(ExportTabel[[#This Row],[Jaar]],"/",ExportTabel[[#This Row],[Week]])</f>
        <v>2025/35</v>
      </c>
      <c r="B2972">
        <v>2025</v>
      </c>
      <c r="C2972">
        <v>35</v>
      </c>
      <c r="D2972" t="s">
        <v>636</v>
      </c>
      <c r="E2972" t="s">
        <v>637</v>
      </c>
      <c r="F2972" t="s">
        <v>283</v>
      </c>
      <c r="G2972" t="s">
        <v>175</v>
      </c>
      <c r="H2972" t="s">
        <v>38</v>
      </c>
      <c r="I2972" t="s">
        <v>250</v>
      </c>
      <c r="J2972" t="s">
        <v>113</v>
      </c>
      <c r="K2972">
        <v>10</v>
      </c>
    </row>
    <row r="2973" spans="1:11" x14ac:dyDescent="0.25">
      <c r="A2973" t="str">
        <f>CONCATENATE(ExportTabel[[#This Row],[Jaar]],"/",ExportTabel[[#This Row],[Week]])</f>
        <v>2025/35</v>
      </c>
      <c r="B2973">
        <v>2025</v>
      </c>
      <c r="C2973">
        <v>35</v>
      </c>
      <c r="D2973" t="s">
        <v>636</v>
      </c>
      <c r="E2973" t="s">
        <v>637</v>
      </c>
      <c r="F2973" t="s">
        <v>283</v>
      </c>
      <c r="G2973" t="s">
        <v>169</v>
      </c>
      <c r="H2973" t="s">
        <v>32</v>
      </c>
      <c r="I2973" t="s">
        <v>161</v>
      </c>
      <c r="J2973" t="s">
        <v>24</v>
      </c>
      <c r="K2973">
        <v>400</v>
      </c>
    </row>
    <row r="2974" spans="1:11" x14ac:dyDescent="0.25">
      <c r="A2974" t="str">
        <f>CONCATENATE(ExportTabel[[#This Row],[Jaar]],"/",ExportTabel[[#This Row],[Week]])</f>
        <v>2025/35</v>
      </c>
      <c r="B2974">
        <v>2025</v>
      </c>
      <c r="C2974">
        <v>35</v>
      </c>
      <c r="D2974" t="s">
        <v>636</v>
      </c>
      <c r="E2974" t="s">
        <v>637</v>
      </c>
      <c r="F2974" t="s">
        <v>283</v>
      </c>
      <c r="G2974" t="s">
        <v>174</v>
      </c>
      <c r="H2974" t="s">
        <v>37</v>
      </c>
      <c r="I2974" t="s">
        <v>205</v>
      </c>
      <c r="J2974" t="s">
        <v>68</v>
      </c>
      <c r="K2974">
        <v>250</v>
      </c>
    </row>
    <row r="2975" spans="1:11" x14ac:dyDescent="0.25">
      <c r="A2975" t="str">
        <f>CONCATENATE(ExportTabel[[#This Row],[Jaar]],"/",ExportTabel[[#This Row],[Week]])</f>
        <v>2025/35</v>
      </c>
      <c r="B2975">
        <v>2025</v>
      </c>
      <c r="C2975">
        <v>35</v>
      </c>
      <c r="D2975" t="s">
        <v>636</v>
      </c>
      <c r="E2975" t="s">
        <v>637</v>
      </c>
      <c r="F2975" t="s">
        <v>283</v>
      </c>
      <c r="G2975" t="s">
        <v>174</v>
      </c>
      <c r="H2975" t="s">
        <v>37</v>
      </c>
      <c r="I2975" t="s">
        <v>205</v>
      </c>
      <c r="J2975" t="s">
        <v>68</v>
      </c>
      <c r="K2975">
        <v>20</v>
      </c>
    </row>
    <row r="2976" spans="1:11" x14ac:dyDescent="0.25">
      <c r="A2976" t="str">
        <f>CONCATENATE(ExportTabel[[#This Row],[Jaar]],"/",ExportTabel[[#This Row],[Week]])</f>
        <v>2025/35</v>
      </c>
      <c r="B2976">
        <v>2025</v>
      </c>
      <c r="C2976">
        <v>35</v>
      </c>
      <c r="D2976" t="s">
        <v>636</v>
      </c>
      <c r="E2976" t="s">
        <v>637</v>
      </c>
      <c r="F2976" t="s">
        <v>283</v>
      </c>
      <c r="G2976" t="s">
        <v>169</v>
      </c>
      <c r="H2976" t="s">
        <v>32</v>
      </c>
      <c r="I2976" t="s">
        <v>235</v>
      </c>
      <c r="J2976" t="s">
        <v>98</v>
      </c>
      <c r="K2976">
        <v>11</v>
      </c>
    </row>
    <row r="2977" spans="1:11" x14ac:dyDescent="0.25">
      <c r="A2977" t="str">
        <f>CONCATENATE(ExportTabel[[#This Row],[Jaar]],"/",ExportTabel[[#This Row],[Week]])</f>
        <v>2025/35</v>
      </c>
      <c r="B2977">
        <v>2025</v>
      </c>
      <c r="C2977">
        <v>35</v>
      </c>
      <c r="D2977" t="s">
        <v>636</v>
      </c>
      <c r="E2977" t="s">
        <v>637</v>
      </c>
      <c r="F2977" t="s">
        <v>283</v>
      </c>
      <c r="G2977" t="s">
        <v>169</v>
      </c>
      <c r="H2977" t="s">
        <v>32</v>
      </c>
      <c r="I2977" t="s">
        <v>180</v>
      </c>
      <c r="J2977" t="s">
        <v>43</v>
      </c>
      <c r="K2977">
        <v>18</v>
      </c>
    </row>
    <row r="2978" spans="1:11" x14ac:dyDescent="0.25">
      <c r="A2978" t="str">
        <f>CONCATENATE(ExportTabel[[#This Row],[Jaar]],"/",ExportTabel[[#This Row],[Week]])</f>
        <v>2025/35</v>
      </c>
      <c r="B2978">
        <v>2025</v>
      </c>
      <c r="C2978">
        <v>35</v>
      </c>
      <c r="D2978" t="s">
        <v>636</v>
      </c>
      <c r="E2978" t="s">
        <v>637</v>
      </c>
      <c r="F2978" t="s">
        <v>283</v>
      </c>
      <c r="G2978" t="s">
        <v>169</v>
      </c>
      <c r="H2978" t="s">
        <v>32</v>
      </c>
      <c r="I2978" t="s">
        <v>180</v>
      </c>
      <c r="J2978" t="s">
        <v>43</v>
      </c>
      <c r="K2978">
        <v>64</v>
      </c>
    </row>
    <row r="2979" spans="1:11" x14ac:dyDescent="0.25">
      <c r="A2979" t="str">
        <f>CONCATENATE(ExportTabel[[#This Row],[Jaar]],"/",ExportTabel[[#This Row],[Week]])</f>
        <v>2025/35</v>
      </c>
      <c r="B2979">
        <v>2025</v>
      </c>
      <c r="C2979">
        <v>35</v>
      </c>
      <c r="D2979" t="s">
        <v>636</v>
      </c>
      <c r="E2979" t="s">
        <v>637</v>
      </c>
      <c r="F2979" t="s">
        <v>283</v>
      </c>
      <c r="G2979" t="s">
        <v>169</v>
      </c>
      <c r="H2979" t="s">
        <v>32</v>
      </c>
      <c r="I2979" t="s">
        <v>180</v>
      </c>
      <c r="J2979" t="s">
        <v>43</v>
      </c>
      <c r="K2979">
        <v>200</v>
      </c>
    </row>
    <row r="2980" spans="1:11" x14ac:dyDescent="0.25">
      <c r="A2980" t="str">
        <f>CONCATENATE(ExportTabel[[#This Row],[Jaar]],"/",ExportTabel[[#This Row],[Week]])</f>
        <v>2025/35</v>
      </c>
      <c r="B2980">
        <v>2025</v>
      </c>
      <c r="C2980">
        <v>35</v>
      </c>
      <c r="D2980" t="s">
        <v>636</v>
      </c>
      <c r="E2980" t="s">
        <v>637</v>
      </c>
      <c r="F2980" t="s">
        <v>283</v>
      </c>
      <c r="G2980" t="s">
        <v>174</v>
      </c>
      <c r="H2980" t="s">
        <v>37</v>
      </c>
      <c r="I2980" t="s">
        <v>145</v>
      </c>
      <c r="J2980" t="s">
        <v>8</v>
      </c>
      <c r="K2980">
        <v>5400</v>
      </c>
    </row>
    <row r="2981" spans="1:11" x14ac:dyDescent="0.25">
      <c r="A2981" t="str">
        <f>CONCATENATE(ExportTabel[[#This Row],[Jaar]],"/",ExportTabel[[#This Row],[Week]])</f>
        <v>2025/35</v>
      </c>
      <c r="B2981">
        <v>2025</v>
      </c>
      <c r="C2981">
        <v>35</v>
      </c>
      <c r="D2981" t="s">
        <v>636</v>
      </c>
      <c r="E2981" t="s">
        <v>637</v>
      </c>
      <c r="F2981" t="s">
        <v>283</v>
      </c>
      <c r="G2981" t="s">
        <v>169</v>
      </c>
      <c r="H2981" t="s">
        <v>32</v>
      </c>
      <c r="I2981" t="s">
        <v>180</v>
      </c>
      <c r="J2981" t="s">
        <v>43</v>
      </c>
      <c r="K2981">
        <v>350</v>
      </c>
    </row>
    <row r="2982" spans="1:11" x14ac:dyDescent="0.25">
      <c r="A2982" t="str">
        <f>CONCATENATE(ExportTabel[[#This Row],[Jaar]],"/",ExportTabel[[#This Row],[Week]])</f>
        <v>2025/35</v>
      </c>
      <c r="B2982">
        <v>2025</v>
      </c>
      <c r="C2982">
        <v>35</v>
      </c>
      <c r="D2982" t="s">
        <v>636</v>
      </c>
      <c r="E2982" t="s">
        <v>637</v>
      </c>
      <c r="F2982" t="s">
        <v>283</v>
      </c>
      <c r="G2982" t="s">
        <v>169</v>
      </c>
      <c r="H2982" t="s">
        <v>32</v>
      </c>
      <c r="I2982" t="s">
        <v>180</v>
      </c>
      <c r="J2982" t="s">
        <v>43</v>
      </c>
      <c r="K2982">
        <v>30</v>
      </c>
    </row>
    <row r="2983" spans="1:11" x14ac:dyDescent="0.25">
      <c r="A2983" t="str">
        <f>CONCATENATE(ExportTabel[[#This Row],[Jaar]],"/",ExportTabel[[#This Row],[Week]])</f>
        <v>2025/35</v>
      </c>
      <c r="B2983">
        <v>2025</v>
      </c>
      <c r="C2983">
        <v>35</v>
      </c>
      <c r="D2983" t="s">
        <v>636</v>
      </c>
      <c r="E2983" t="s">
        <v>637</v>
      </c>
      <c r="F2983" t="s">
        <v>283</v>
      </c>
      <c r="G2983" t="s">
        <v>175</v>
      </c>
      <c r="H2983" t="s">
        <v>38</v>
      </c>
      <c r="I2983" t="s">
        <v>267</v>
      </c>
      <c r="J2983" t="s">
        <v>130</v>
      </c>
      <c r="K2983">
        <v>99</v>
      </c>
    </row>
    <row r="2984" spans="1:11" x14ac:dyDescent="0.25">
      <c r="A2984" t="str">
        <f>CONCATENATE(ExportTabel[[#This Row],[Jaar]],"/",ExportTabel[[#This Row],[Week]])</f>
        <v>2025/35</v>
      </c>
      <c r="B2984">
        <v>2025</v>
      </c>
      <c r="C2984">
        <v>35</v>
      </c>
      <c r="D2984" t="s">
        <v>636</v>
      </c>
      <c r="E2984" t="s">
        <v>637</v>
      </c>
      <c r="F2984" t="s">
        <v>283</v>
      </c>
      <c r="G2984" t="s">
        <v>206</v>
      </c>
      <c r="H2984" t="s">
        <v>69</v>
      </c>
      <c r="I2984" t="s">
        <v>267</v>
      </c>
      <c r="J2984" t="s">
        <v>130</v>
      </c>
      <c r="K2984">
        <v>75</v>
      </c>
    </row>
    <row r="2985" spans="1:11" x14ac:dyDescent="0.25">
      <c r="A2985" t="str">
        <f>CONCATENATE(ExportTabel[[#This Row],[Jaar]],"/",ExportTabel[[#This Row],[Week]])</f>
        <v>2025/35</v>
      </c>
      <c r="B2985">
        <v>2025</v>
      </c>
      <c r="C2985">
        <v>35</v>
      </c>
      <c r="D2985" t="s">
        <v>636</v>
      </c>
      <c r="E2985" t="s">
        <v>637</v>
      </c>
      <c r="F2985" t="s">
        <v>283</v>
      </c>
      <c r="G2985" t="s">
        <v>178</v>
      </c>
      <c r="H2985" t="s">
        <v>41</v>
      </c>
      <c r="I2985" t="s">
        <v>235</v>
      </c>
      <c r="J2985" t="s">
        <v>98</v>
      </c>
      <c r="K2985">
        <v>30</v>
      </c>
    </row>
    <row r="2986" spans="1:11" x14ac:dyDescent="0.25">
      <c r="A2986" t="str">
        <f>CONCATENATE(ExportTabel[[#This Row],[Jaar]],"/",ExportTabel[[#This Row],[Week]])</f>
        <v>2025/35</v>
      </c>
      <c r="B2986">
        <v>2025</v>
      </c>
      <c r="C2986">
        <v>35</v>
      </c>
      <c r="D2986" t="s">
        <v>636</v>
      </c>
      <c r="E2986" t="s">
        <v>637</v>
      </c>
      <c r="F2986" t="s">
        <v>283</v>
      </c>
      <c r="G2986" t="s">
        <v>206</v>
      </c>
      <c r="H2986" t="s">
        <v>69</v>
      </c>
      <c r="I2986" t="s">
        <v>235</v>
      </c>
      <c r="J2986" t="s">
        <v>98</v>
      </c>
      <c r="K2986">
        <v>10</v>
      </c>
    </row>
    <row r="2987" spans="1:11" x14ac:dyDescent="0.25">
      <c r="A2987" t="str">
        <f>CONCATENATE(ExportTabel[[#This Row],[Jaar]],"/",ExportTabel[[#This Row],[Week]])</f>
        <v>2025/35</v>
      </c>
      <c r="B2987">
        <v>2025</v>
      </c>
      <c r="C2987">
        <v>35</v>
      </c>
      <c r="D2987" t="s">
        <v>636</v>
      </c>
      <c r="E2987" t="s">
        <v>637</v>
      </c>
      <c r="F2987" t="s">
        <v>283</v>
      </c>
      <c r="G2987" t="s">
        <v>175</v>
      </c>
      <c r="H2987" t="s">
        <v>38</v>
      </c>
      <c r="I2987" t="s">
        <v>235</v>
      </c>
      <c r="J2987" t="s">
        <v>98</v>
      </c>
      <c r="K2987">
        <v>200</v>
      </c>
    </row>
    <row r="2988" spans="1:11" x14ac:dyDescent="0.25">
      <c r="A2988" t="str">
        <f>CONCATENATE(ExportTabel[[#This Row],[Jaar]],"/",ExportTabel[[#This Row],[Week]])</f>
        <v>2025/35</v>
      </c>
      <c r="B2988">
        <v>2025</v>
      </c>
      <c r="C2988">
        <v>35</v>
      </c>
      <c r="D2988" t="s">
        <v>636</v>
      </c>
      <c r="E2988" t="s">
        <v>637</v>
      </c>
      <c r="F2988" t="s">
        <v>283</v>
      </c>
      <c r="G2988" t="s">
        <v>178</v>
      </c>
      <c r="H2988" t="s">
        <v>41</v>
      </c>
      <c r="I2988" t="s">
        <v>235</v>
      </c>
      <c r="J2988" t="s">
        <v>98</v>
      </c>
      <c r="K2988">
        <v>205</v>
      </c>
    </row>
    <row r="2989" spans="1:11" x14ac:dyDescent="0.25">
      <c r="A2989" t="str">
        <f>CONCATENATE(ExportTabel[[#This Row],[Jaar]],"/",ExportTabel[[#This Row],[Week]])</f>
        <v>2025/35</v>
      </c>
      <c r="B2989">
        <v>2025</v>
      </c>
      <c r="C2989">
        <v>35</v>
      </c>
      <c r="D2989" t="s">
        <v>636</v>
      </c>
      <c r="E2989" t="s">
        <v>637</v>
      </c>
      <c r="F2989" t="s">
        <v>283</v>
      </c>
      <c r="G2989" t="s">
        <v>206</v>
      </c>
      <c r="H2989" t="s">
        <v>69</v>
      </c>
      <c r="I2989" t="s">
        <v>247</v>
      </c>
      <c r="J2989" t="s">
        <v>110</v>
      </c>
      <c r="K2989">
        <v>10</v>
      </c>
    </row>
    <row r="2990" spans="1:11" x14ac:dyDescent="0.25">
      <c r="A2990" t="str">
        <f>CONCATENATE(ExportTabel[[#This Row],[Jaar]],"/",ExportTabel[[#This Row],[Week]])</f>
        <v>2025/35</v>
      </c>
      <c r="B2990">
        <v>2025</v>
      </c>
      <c r="C2990">
        <v>35</v>
      </c>
      <c r="D2990" t="s">
        <v>636</v>
      </c>
      <c r="E2990" t="s">
        <v>637</v>
      </c>
      <c r="F2990" t="s">
        <v>283</v>
      </c>
      <c r="G2990" t="s">
        <v>169</v>
      </c>
      <c r="H2990" t="s">
        <v>32</v>
      </c>
      <c r="I2990" t="s">
        <v>247</v>
      </c>
      <c r="J2990" t="s">
        <v>110</v>
      </c>
      <c r="K2990">
        <v>3</v>
      </c>
    </row>
    <row r="2991" spans="1:11" x14ac:dyDescent="0.25">
      <c r="A2991" t="str">
        <f>CONCATENATE(ExportTabel[[#This Row],[Jaar]],"/",ExportTabel[[#This Row],[Week]])</f>
        <v>2025/35</v>
      </c>
      <c r="B2991">
        <v>2025</v>
      </c>
      <c r="C2991">
        <v>35</v>
      </c>
      <c r="D2991" t="s">
        <v>636</v>
      </c>
      <c r="E2991" t="s">
        <v>637</v>
      </c>
      <c r="F2991" t="s">
        <v>283</v>
      </c>
      <c r="G2991" t="s">
        <v>206</v>
      </c>
      <c r="H2991" t="s">
        <v>69</v>
      </c>
      <c r="I2991" t="s">
        <v>150</v>
      </c>
      <c r="J2991" t="s">
        <v>13</v>
      </c>
      <c r="K2991">
        <v>5</v>
      </c>
    </row>
    <row r="2992" spans="1:11" x14ac:dyDescent="0.25">
      <c r="A2992" t="str">
        <f>CONCATENATE(ExportTabel[[#This Row],[Jaar]],"/",ExportTabel[[#This Row],[Week]])</f>
        <v>2025/35</v>
      </c>
      <c r="B2992">
        <v>2025</v>
      </c>
      <c r="C2992">
        <v>35</v>
      </c>
      <c r="D2992" t="s">
        <v>636</v>
      </c>
      <c r="E2992" t="s">
        <v>637</v>
      </c>
      <c r="F2992" t="s">
        <v>283</v>
      </c>
      <c r="G2992" t="s">
        <v>206</v>
      </c>
      <c r="H2992" t="s">
        <v>69</v>
      </c>
      <c r="I2992" t="s">
        <v>150</v>
      </c>
      <c r="J2992" t="s">
        <v>13</v>
      </c>
      <c r="K2992">
        <v>5</v>
      </c>
    </row>
    <row r="2993" spans="1:11" x14ac:dyDescent="0.25">
      <c r="A2993" t="str">
        <f>CONCATENATE(ExportTabel[[#This Row],[Jaar]],"/",ExportTabel[[#This Row],[Week]])</f>
        <v>2025/35</v>
      </c>
      <c r="B2993">
        <v>2025</v>
      </c>
      <c r="C2993">
        <v>35</v>
      </c>
      <c r="D2993" t="s">
        <v>636</v>
      </c>
      <c r="E2993" t="s">
        <v>637</v>
      </c>
      <c r="F2993" t="s">
        <v>283</v>
      </c>
      <c r="G2993" t="s">
        <v>206</v>
      </c>
      <c r="H2993" t="s">
        <v>69</v>
      </c>
      <c r="I2993" t="s">
        <v>150</v>
      </c>
      <c r="J2993" t="s">
        <v>13</v>
      </c>
      <c r="K2993">
        <v>15</v>
      </c>
    </row>
    <row r="2994" spans="1:11" x14ac:dyDescent="0.25">
      <c r="A2994" t="str">
        <f>CONCATENATE(ExportTabel[[#This Row],[Jaar]],"/",ExportTabel[[#This Row],[Week]])</f>
        <v>2025/35</v>
      </c>
      <c r="B2994">
        <v>2025</v>
      </c>
      <c r="C2994">
        <v>35</v>
      </c>
      <c r="D2994" t="s">
        <v>636</v>
      </c>
      <c r="E2994" t="s">
        <v>637</v>
      </c>
      <c r="F2994" t="s">
        <v>283</v>
      </c>
      <c r="G2994" t="s">
        <v>175</v>
      </c>
      <c r="H2994" t="s">
        <v>38</v>
      </c>
      <c r="I2994" t="s">
        <v>180</v>
      </c>
      <c r="J2994" t="s">
        <v>43</v>
      </c>
      <c r="K2994">
        <v>20</v>
      </c>
    </row>
    <row r="2995" spans="1:11" x14ac:dyDescent="0.25">
      <c r="A2995" t="str">
        <f>CONCATENATE(ExportTabel[[#This Row],[Jaar]],"/",ExportTabel[[#This Row],[Week]])</f>
        <v>2025/35</v>
      </c>
      <c r="B2995">
        <v>2025</v>
      </c>
      <c r="C2995">
        <v>35</v>
      </c>
      <c r="D2995" t="s">
        <v>636</v>
      </c>
      <c r="E2995" t="s">
        <v>637</v>
      </c>
      <c r="F2995" t="s">
        <v>283</v>
      </c>
      <c r="G2995" t="s">
        <v>169</v>
      </c>
      <c r="H2995" t="s">
        <v>32</v>
      </c>
      <c r="I2995" t="s">
        <v>180</v>
      </c>
      <c r="J2995" t="s">
        <v>43</v>
      </c>
      <c r="K2995">
        <v>480</v>
      </c>
    </row>
    <row r="2996" spans="1:11" x14ac:dyDescent="0.25">
      <c r="A2996" t="str">
        <f>CONCATENATE(ExportTabel[[#This Row],[Jaar]],"/",ExportTabel[[#This Row],[Week]])</f>
        <v>2025/35</v>
      </c>
      <c r="B2996">
        <v>2025</v>
      </c>
      <c r="C2996">
        <v>35</v>
      </c>
      <c r="D2996" t="s">
        <v>636</v>
      </c>
      <c r="E2996" t="s">
        <v>637</v>
      </c>
      <c r="F2996" t="s">
        <v>283</v>
      </c>
      <c r="G2996" t="s">
        <v>175</v>
      </c>
      <c r="H2996" t="s">
        <v>38</v>
      </c>
      <c r="I2996" t="s">
        <v>180</v>
      </c>
      <c r="J2996" t="s">
        <v>43</v>
      </c>
      <c r="K2996">
        <v>100</v>
      </c>
    </row>
    <row r="2997" spans="1:11" x14ac:dyDescent="0.25">
      <c r="A2997" t="str">
        <f>CONCATENATE(ExportTabel[[#This Row],[Jaar]],"/",ExportTabel[[#This Row],[Week]])</f>
        <v>2025/35</v>
      </c>
      <c r="B2997">
        <v>2025</v>
      </c>
      <c r="C2997">
        <v>35</v>
      </c>
      <c r="D2997" t="s">
        <v>636</v>
      </c>
      <c r="E2997" t="s">
        <v>637</v>
      </c>
      <c r="F2997" t="s">
        <v>283</v>
      </c>
      <c r="G2997" t="s">
        <v>175</v>
      </c>
      <c r="H2997" t="s">
        <v>38</v>
      </c>
      <c r="I2997" t="s">
        <v>180</v>
      </c>
      <c r="J2997" t="s">
        <v>43</v>
      </c>
      <c r="K2997">
        <v>60</v>
      </c>
    </row>
    <row r="2998" spans="1:11" x14ac:dyDescent="0.25">
      <c r="A2998" t="str">
        <f>CONCATENATE(ExportTabel[[#This Row],[Jaar]],"/",ExportTabel[[#This Row],[Week]])</f>
        <v>2025/35</v>
      </c>
      <c r="B2998">
        <v>2025</v>
      </c>
      <c r="C2998">
        <v>35</v>
      </c>
      <c r="D2998" t="s">
        <v>636</v>
      </c>
      <c r="E2998" t="s">
        <v>637</v>
      </c>
      <c r="F2998" t="s">
        <v>283</v>
      </c>
      <c r="G2998" t="s">
        <v>174</v>
      </c>
      <c r="H2998" t="s">
        <v>37</v>
      </c>
      <c r="I2998" t="s">
        <v>180</v>
      </c>
      <c r="J2998" t="s">
        <v>43</v>
      </c>
      <c r="K2998">
        <v>30</v>
      </c>
    </row>
    <row r="2999" spans="1:11" x14ac:dyDescent="0.25">
      <c r="A2999" t="str">
        <f>CONCATENATE(ExportTabel[[#This Row],[Jaar]],"/",ExportTabel[[#This Row],[Week]])</f>
        <v>2025/35</v>
      </c>
      <c r="B2999">
        <v>2025</v>
      </c>
      <c r="C2999">
        <v>35</v>
      </c>
      <c r="D2999" t="s">
        <v>636</v>
      </c>
      <c r="E2999" t="s">
        <v>637</v>
      </c>
      <c r="F2999" t="s">
        <v>283</v>
      </c>
      <c r="G2999" t="s">
        <v>175</v>
      </c>
      <c r="H2999" t="s">
        <v>38</v>
      </c>
      <c r="I2999" t="s">
        <v>180</v>
      </c>
      <c r="J2999" t="s">
        <v>43</v>
      </c>
      <c r="K2999">
        <v>10</v>
      </c>
    </row>
    <row r="3000" spans="1:11" x14ac:dyDescent="0.25">
      <c r="A3000" t="str">
        <f>CONCATENATE(ExportTabel[[#This Row],[Jaar]],"/",ExportTabel[[#This Row],[Week]])</f>
        <v>2025/35</v>
      </c>
      <c r="B3000">
        <v>2025</v>
      </c>
      <c r="C3000">
        <v>35</v>
      </c>
      <c r="D3000" t="s">
        <v>636</v>
      </c>
      <c r="E3000" t="s">
        <v>637</v>
      </c>
      <c r="F3000" t="s">
        <v>283</v>
      </c>
      <c r="G3000" t="s">
        <v>175</v>
      </c>
      <c r="H3000" t="s">
        <v>38</v>
      </c>
      <c r="I3000" t="s">
        <v>180</v>
      </c>
      <c r="J3000" t="s">
        <v>43</v>
      </c>
      <c r="K3000">
        <v>70</v>
      </c>
    </row>
    <row r="3001" spans="1:11" x14ac:dyDescent="0.25">
      <c r="A3001" t="str">
        <f>CONCATENATE(ExportTabel[[#This Row],[Jaar]],"/",ExportTabel[[#This Row],[Week]])</f>
        <v>2025/35</v>
      </c>
      <c r="B3001">
        <v>2025</v>
      </c>
      <c r="C3001">
        <v>35</v>
      </c>
      <c r="D3001" t="s">
        <v>636</v>
      </c>
      <c r="E3001" t="s">
        <v>637</v>
      </c>
      <c r="F3001" t="s">
        <v>283</v>
      </c>
      <c r="G3001" t="s">
        <v>175</v>
      </c>
      <c r="H3001" t="s">
        <v>38</v>
      </c>
      <c r="I3001" t="s">
        <v>180</v>
      </c>
      <c r="J3001" t="s">
        <v>43</v>
      </c>
      <c r="K3001">
        <v>50</v>
      </c>
    </row>
    <row r="3002" spans="1:11" x14ac:dyDescent="0.25">
      <c r="A3002" t="str">
        <f>CONCATENATE(ExportTabel[[#This Row],[Jaar]],"/",ExportTabel[[#This Row],[Week]])</f>
        <v>2025/35</v>
      </c>
      <c r="B3002">
        <v>2025</v>
      </c>
      <c r="C3002">
        <v>35</v>
      </c>
      <c r="D3002" t="s">
        <v>636</v>
      </c>
      <c r="E3002" t="s">
        <v>637</v>
      </c>
      <c r="F3002" t="s">
        <v>283</v>
      </c>
      <c r="G3002" t="s">
        <v>174</v>
      </c>
      <c r="H3002" t="s">
        <v>37</v>
      </c>
      <c r="I3002" t="s">
        <v>180</v>
      </c>
      <c r="J3002" t="s">
        <v>43</v>
      </c>
      <c r="K3002">
        <v>100</v>
      </c>
    </row>
    <row r="3003" spans="1:11" x14ac:dyDescent="0.25">
      <c r="A3003" t="str">
        <f>CONCATENATE(ExportTabel[[#This Row],[Jaar]],"/",ExportTabel[[#This Row],[Week]])</f>
        <v>2025/35</v>
      </c>
      <c r="B3003">
        <v>2025</v>
      </c>
      <c r="C3003">
        <v>35</v>
      </c>
      <c r="D3003" t="s">
        <v>636</v>
      </c>
      <c r="E3003" t="s">
        <v>637</v>
      </c>
      <c r="F3003" t="s">
        <v>283</v>
      </c>
      <c r="G3003" t="s">
        <v>175</v>
      </c>
      <c r="H3003" t="s">
        <v>38</v>
      </c>
      <c r="I3003" t="s">
        <v>180</v>
      </c>
      <c r="J3003" t="s">
        <v>43</v>
      </c>
      <c r="K3003">
        <v>70</v>
      </c>
    </row>
    <row r="3004" spans="1:11" x14ac:dyDescent="0.25">
      <c r="A3004" t="str">
        <f>CONCATENATE(ExportTabel[[#This Row],[Jaar]],"/",ExportTabel[[#This Row],[Week]])</f>
        <v>2025/35</v>
      </c>
      <c r="B3004">
        <v>2025</v>
      </c>
      <c r="C3004">
        <v>35</v>
      </c>
      <c r="D3004" t="s">
        <v>636</v>
      </c>
      <c r="E3004" t="s">
        <v>637</v>
      </c>
      <c r="F3004" t="s">
        <v>283</v>
      </c>
      <c r="G3004" t="s">
        <v>169</v>
      </c>
      <c r="H3004" t="s">
        <v>32</v>
      </c>
      <c r="I3004" t="s">
        <v>161</v>
      </c>
      <c r="J3004" t="s">
        <v>24</v>
      </c>
      <c r="K3004">
        <v>4</v>
      </c>
    </row>
    <row r="3005" spans="1:11" x14ac:dyDescent="0.25">
      <c r="A3005" t="str">
        <f>CONCATENATE(ExportTabel[[#This Row],[Jaar]],"/",ExportTabel[[#This Row],[Week]])</f>
        <v>2025/35</v>
      </c>
      <c r="B3005">
        <v>2025</v>
      </c>
      <c r="C3005">
        <v>35</v>
      </c>
      <c r="D3005" t="s">
        <v>636</v>
      </c>
      <c r="E3005" t="s">
        <v>637</v>
      </c>
      <c r="F3005" t="s">
        <v>283</v>
      </c>
      <c r="G3005" t="s">
        <v>169</v>
      </c>
      <c r="H3005" t="s">
        <v>32</v>
      </c>
      <c r="I3005" t="s">
        <v>180</v>
      </c>
      <c r="J3005" t="s">
        <v>43</v>
      </c>
      <c r="K3005">
        <v>30</v>
      </c>
    </row>
    <row r="3006" spans="1:11" x14ac:dyDescent="0.25">
      <c r="A3006" t="str">
        <f>CONCATENATE(ExportTabel[[#This Row],[Jaar]],"/",ExportTabel[[#This Row],[Week]])</f>
        <v>2025/35</v>
      </c>
      <c r="B3006">
        <v>2025</v>
      </c>
      <c r="C3006">
        <v>35</v>
      </c>
      <c r="D3006" t="s">
        <v>636</v>
      </c>
      <c r="E3006" t="s">
        <v>637</v>
      </c>
      <c r="F3006" t="s">
        <v>283</v>
      </c>
      <c r="G3006" t="s">
        <v>175</v>
      </c>
      <c r="H3006" t="s">
        <v>38</v>
      </c>
      <c r="I3006" t="s">
        <v>235</v>
      </c>
      <c r="J3006" t="s">
        <v>98</v>
      </c>
      <c r="K3006">
        <v>100</v>
      </c>
    </row>
    <row r="3007" spans="1:11" x14ac:dyDescent="0.25">
      <c r="A3007" t="str">
        <f>CONCATENATE(ExportTabel[[#This Row],[Jaar]],"/",ExportTabel[[#This Row],[Week]])</f>
        <v>2025/35</v>
      </c>
      <c r="B3007">
        <v>2025</v>
      </c>
      <c r="C3007">
        <v>35</v>
      </c>
      <c r="D3007" t="s">
        <v>636</v>
      </c>
      <c r="E3007" t="s">
        <v>637</v>
      </c>
      <c r="F3007" t="s">
        <v>283</v>
      </c>
      <c r="G3007" t="s">
        <v>169</v>
      </c>
      <c r="H3007" t="s">
        <v>32</v>
      </c>
      <c r="I3007" t="s">
        <v>235</v>
      </c>
      <c r="J3007" t="s">
        <v>98</v>
      </c>
      <c r="K3007">
        <v>320</v>
      </c>
    </row>
    <row r="3008" spans="1:11" x14ac:dyDescent="0.25">
      <c r="A3008" t="str">
        <f>CONCATENATE(ExportTabel[[#This Row],[Jaar]],"/",ExportTabel[[#This Row],[Week]])</f>
        <v>2025/35</v>
      </c>
      <c r="B3008">
        <v>2025</v>
      </c>
      <c r="C3008">
        <v>35</v>
      </c>
      <c r="D3008" t="s">
        <v>636</v>
      </c>
      <c r="E3008" t="s">
        <v>637</v>
      </c>
      <c r="F3008" t="s">
        <v>283</v>
      </c>
      <c r="G3008" t="s">
        <v>206</v>
      </c>
      <c r="H3008" t="s">
        <v>69</v>
      </c>
      <c r="I3008" t="s">
        <v>235</v>
      </c>
      <c r="J3008" t="s">
        <v>98</v>
      </c>
      <c r="K3008">
        <v>150</v>
      </c>
    </row>
    <row r="3009" spans="1:11" x14ac:dyDescent="0.25">
      <c r="A3009" t="str">
        <f>CONCATENATE(ExportTabel[[#This Row],[Jaar]],"/",ExportTabel[[#This Row],[Week]])</f>
        <v>2025/35</v>
      </c>
      <c r="B3009">
        <v>2025</v>
      </c>
      <c r="C3009">
        <v>35</v>
      </c>
      <c r="D3009" t="s">
        <v>636</v>
      </c>
      <c r="E3009" t="s">
        <v>637</v>
      </c>
      <c r="F3009" t="s">
        <v>283</v>
      </c>
      <c r="G3009" t="s">
        <v>169</v>
      </c>
      <c r="H3009" t="s">
        <v>32</v>
      </c>
      <c r="I3009" t="s">
        <v>205</v>
      </c>
      <c r="J3009" t="s">
        <v>68</v>
      </c>
      <c r="K3009">
        <v>45</v>
      </c>
    </row>
    <row r="3010" spans="1:11" x14ac:dyDescent="0.25">
      <c r="A3010" t="str">
        <f>CONCATENATE(ExportTabel[[#This Row],[Jaar]],"/",ExportTabel[[#This Row],[Week]])</f>
        <v>2025/35</v>
      </c>
      <c r="B3010">
        <v>2025</v>
      </c>
      <c r="C3010">
        <v>35</v>
      </c>
      <c r="D3010" t="s">
        <v>636</v>
      </c>
      <c r="E3010" t="s">
        <v>637</v>
      </c>
      <c r="F3010" t="s">
        <v>283</v>
      </c>
      <c r="G3010" t="s">
        <v>175</v>
      </c>
      <c r="H3010" t="s">
        <v>38</v>
      </c>
      <c r="I3010" t="s">
        <v>235</v>
      </c>
      <c r="J3010" t="s">
        <v>98</v>
      </c>
      <c r="K3010">
        <v>150</v>
      </c>
    </row>
    <row r="3011" spans="1:11" x14ac:dyDescent="0.25">
      <c r="A3011" t="str">
        <f>CONCATENATE(ExportTabel[[#This Row],[Jaar]],"/",ExportTabel[[#This Row],[Week]])</f>
        <v>2025/35</v>
      </c>
      <c r="B3011">
        <v>2025</v>
      </c>
      <c r="C3011">
        <v>35</v>
      </c>
      <c r="D3011" t="s">
        <v>636</v>
      </c>
      <c r="E3011" t="s">
        <v>637</v>
      </c>
      <c r="F3011" t="s">
        <v>283</v>
      </c>
      <c r="G3011" t="s">
        <v>147</v>
      </c>
      <c r="H3011" t="s">
        <v>10</v>
      </c>
      <c r="I3011" t="s">
        <v>160</v>
      </c>
      <c r="J3011" t="s">
        <v>23</v>
      </c>
      <c r="K3011">
        <v>87000</v>
      </c>
    </row>
    <row r="3012" spans="1:11" x14ac:dyDescent="0.25">
      <c r="A3012" t="str">
        <f>CONCATENATE(ExportTabel[[#This Row],[Jaar]],"/",ExportTabel[[#This Row],[Week]])</f>
        <v>2025/35</v>
      </c>
      <c r="B3012">
        <v>2025</v>
      </c>
      <c r="C3012">
        <v>35</v>
      </c>
      <c r="D3012" t="s">
        <v>636</v>
      </c>
      <c r="E3012" t="s">
        <v>637</v>
      </c>
      <c r="F3012" t="s">
        <v>283</v>
      </c>
      <c r="G3012" t="s">
        <v>169</v>
      </c>
      <c r="H3012" t="s">
        <v>32</v>
      </c>
      <c r="I3012" t="s">
        <v>235</v>
      </c>
      <c r="J3012" t="s">
        <v>98</v>
      </c>
      <c r="K3012">
        <v>320</v>
      </c>
    </row>
    <row r="3013" spans="1:11" x14ac:dyDescent="0.25">
      <c r="A3013" t="str">
        <f>CONCATENATE(ExportTabel[[#This Row],[Jaar]],"/",ExportTabel[[#This Row],[Week]])</f>
        <v>2025/35</v>
      </c>
      <c r="B3013">
        <v>2025</v>
      </c>
      <c r="C3013">
        <v>35</v>
      </c>
      <c r="D3013" t="s">
        <v>636</v>
      </c>
      <c r="E3013" t="s">
        <v>637</v>
      </c>
      <c r="F3013" t="s">
        <v>283</v>
      </c>
      <c r="G3013" t="s">
        <v>169</v>
      </c>
      <c r="H3013" t="s">
        <v>32</v>
      </c>
      <c r="I3013" t="s">
        <v>235</v>
      </c>
      <c r="J3013" t="s">
        <v>98</v>
      </c>
      <c r="K3013">
        <v>60</v>
      </c>
    </row>
    <row r="3014" spans="1:11" x14ac:dyDescent="0.25">
      <c r="A3014" t="str">
        <f>CONCATENATE(ExportTabel[[#This Row],[Jaar]],"/",ExportTabel[[#This Row],[Week]])</f>
        <v>2025/35</v>
      </c>
      <c r="B3014">
        <v>2025</v>
      </c>
      <c r="C3014">
        <v>35</v>
      </c>
      <c r="D3014" t="s">
        <v>636</v>
      </c>
      <c r="E3014" t="s">
        <v>637</v>
      </c>
      <c r="F3014" t="s">
        <v>283</v>
      </c>
      <c r="G3014" t="s">
        <v>175</v>
      </c>
      <c r="H3014" t="s">
        <v>38</v>
      </c>
      <c r="I3014" t="s">
        <v>194</v>
      </c>
      <c r="J3014" t="s">
        <v>57</v>
      </c>
      <c r="K3014">
        <v>20</v>
      </c>
    </row>
    <row r="3015" spans="1:11" x14ac:dyDescent="0.25">
      <c r="A3015" t="str">
        <f>CONCATENATE(ExportTabel[[#This Row],[Jaar]],"/",ExportTabel[[#This Row],[Week]])</f>
        <v>2025/35</v>
      </c>
      <c r="B3015">
        <v>2025</v>
      </c>
      <c r="C3015">
        <v>35</v>
      </c>
      <c r="D3015" t="s">
        <v>636</v>
      </c>
      <c r="E3015" t="s">
        <v>637</v>
      </c>
      <c r="F3015" t="s">
        <v>283</v>
      </c>
      <c r="G3015" t="s">
        <v>169</v>
      </c>
      <c r="H3015" t="s">
        <v>32</v>
      </c>
      <c r="I3015" t="s">
        <v>138</v>
      </c>
      <c r="J3015" t="s">
        <v>1</v>
      </c>
      <c r="K3015">
        <v>2</v>
      </c>
    </row>
    <row r="3016" spans="1:11" x14ac:dyDescent="0.25">
      <c r="A3016" t="str">
        <f>CONCATENATE(ExportTabel[[#This Row],[Jaar]],"/",ExportTabel[[#This Row],[Week]])</f>
        <v>2025/35</v>
      </c>
      <c r="B3016">
        <v>2025</v>
      </c>
      <c r="C3016">
        <v>35</v>
      </c>
      <c r="D3016" t="s">
        <v>636</v>
      </c>
      <c r="E3016" t="s">
        <v>637</v>
      </c>
      <c r="F3016" t="s">
        <v>283</v>
      </c>
      <c r="G3016" t="s">
        <v>206</v>
      </c>
      <c r="H3016" t="s">
        <v>69</v>
      </c>
      <c r="I3016" t="s">
        <v>236</v>
      </c>
      <c r="J3016" t="s">
        <v>99</v>
      </c>
      <c r="K3016">
        <v>5</v>
      </c>
    </row>
    <row r="3017" spans="1:11" x14ac:dyDescent="0.25">
      <c r="A3017" t="str">
        <f>CONCATENATE(ExportTabel[[#This Row],[Jaar]],"/",ExportTabel[[#This Row],[Week]])</f>
        <v>2025/35</v>
      </c>
      <c r="B3017">
        <v>2025</v>
      </c>
      <c r="C3017">
        <v>35</v>
      </c>
      <c r="D3017" t="s">
        <v>636</v>
      </c>
      <c r="E3017" t="s">
        <v>637</v>
      </c>
      <c r="F3017" t="s">
        <v>283</v>
      </c>
      <c r="G3017" t="s">
        <v>206</v>
      </c>
      <c r="H3017" t="s">
        <v>69</v>
      </c>
      <c r="I3017" t="s">
        <v>236</v>
      </c>
      <c r="J3017" t="s">
        <v>99</v>
      </c>
      <c r="K3017">
        <v>10</v>
      </c>
    </row>
    <row r="3018" spans="1:11" x14ac:dyDescent="0.25">
      <c r="A3018" t="str">
        <f>CONCATENATE(ExportTabel[[#This Row],[Jaar]],"/",ExportTabel[[#This Row],[Week]])</f>
        <v>2025/35</v>
      </c>
      <c r="B3018">
        <v>2025</v>
      </c>
      <c r="C3018">
        <v>35</v>
      </c>
      <c r="D3018" t="s">
        <v>636</v>
      </c>
      <c r="E3018" t="s">
        <v>637</v>
      </c>
      <c r="F3018" t="s">
        <v>283</v>
      </c>
      <c r="G3018" t="s">
        <v>175</v>
      </c>
      <c r="H3018" t="s">
        <v>38</v>
      </c>
      <c r="I3018" t="s">
        <v>236</v>
      </c>
      <c r="J3018" t="s">
        <v>99</v>
      </c>
      <c r="K3018">
        <v>6</v>
      </c>
    </row>
    <row r="3019" spans="1:11" x14ac:dyDescent="0.25">
      <c r="A3019" t="str">
        <f>CONCATENATE(ExportTabel[[#This Row],[Jaar]],"/",ExportTabel[[#This Row],[Week]])</f>
        <v>2025/35</v>
      </c>
      <c r="B3019">
        <v>2025</v>
      </c>
      <c r="C3019">
        <v>35</v>
      </c>
      <c r="D3019" t="s">
        <v>636</v>
      </c>
      <c r="E3019" t="s">
        <v>637</v>
      </c>
      <c r="F3019" t="s">
        <v>283</v>
      </c>
      <c r="G3019" t="s">
        <v>174</v>
      </c>
      <c r="H3019" t="s">
        <v>37</v>
      </c>
      <c r="I3019" t="s">
        <v>236</v>
      </c>
      <c r="J3019" t="s">
        <v>99</v>
      </c>
      <c r="K3019">
        <v>5</v>
      </c>
    </row>
    <row r="3020" spans="1:11" x14ac:dyDescent="0.25">
      <c r="A3020" t="str">
        <f>CONCATENATE(ExportTabel[[#This Row],[Jaar]],"/",ExportTabel[[#This Row],[Week]])</f>
        <v>2025/35</v>
      </c>
      <c r="B3020">
        <v>2025</v>
      </c>
      <c r="C3020">
        <v>35</v>
      </c>
      <c r="D3020" t="s">
        <v>636</v>
      </c>
      <c r="E3020" t="s">
        <v>637</v>
      </c>
      <c r="F3020" t="s">
        <v>283</v>
      </c>
      <c r="G3020" t="s">
        <v>206</v>
      </c>
      <c r="H3020" t="s">
        <v>69</v>
      </c>
      <c r="I3020" t="s">
        <v>236</v>
      </c>
      <c r="J3020" t="s">
        <v>99</v>
      </c>
      <c r="K3020">
        <v>5</v>
      </c>
    </row>
    <row r="3021" spans="1:11" x14ac:dyDescent="0.25">
      <c r="A3021" t="str">
        <f>CONCATENATE(ExportTabel[[#This Row],[Jaar]],"/",ExportTabel[[#This Row],[Week]])</f>
        <v>2025/35</v>
      </c>
      <c r="B3021">
        <v>2025</v>
      </c>
      <c r="C3021">
        <v>35</v>
      </c>
      <c r="D3021" t="s">
        <v>636</v>
      </c>
      <c r="E3021" t="s">
        <v>637</v>
      </c>
      <c r="F3021" t="s">
        <v>283</v>
      </c>
      <c r="G3021" t="s">
        <v>206</v>
      </c>
      <c r="H3021" t="s">
        <v>69</v>
      </c>
      <c r="I3021" t="s">
        <v>236</v>
      </c>
      <c r="J3021" t="s">
        <v>99</v>
      </c>
      <c r="K3021">
        <v>5</v>
      </c>
    </row>
    <row r="3022" spans="1:11" x14ac:dyDescent="0.25">
      <c r="A3022" t="str">
        <f>CONCATENATE(ExportTabel[[#This Row],[Jaar]],"/",ExportTabel[[#This Row],[Week]])</f>
        <v>2025/35</v>
      </c>
      <c r="B3022">
        <v>2025</v>
      </c>
      <c r="C3022">
        <v>35</v>
      </c>
      <c r="D3022" t="s">
        <v>636</v>
      </c>
      <c r="E3022" t="s">
        <v>637</v>
      </c>
      <c r="F3022" t="s">
        <v>283</v>
      </c>
      <c r="G3022" t="s">
        <v>174</v>
      </c>
      <c r="H3022" t="s">
        <v>37</v>
      </c>
      <c r="I3022" t="s">
        <v>236</v>
      </c>
      <c r="J3022" t="s">
        <v>99</v>
      </c>
      <c r="K3022">
        <v>5</v>
      </c>
    </row>
    <row r="3023" spans="1:11" x14ac:dyDescent="0.25">
      <c r="A3023" t="str">
        <f>CONCATENATE(ExportTabel[[#This Row],[Jaar]],"/",ExportTabel[[#This Row],[Week]])</f>
        <v>2025/35</v>
      </c>
      <c r="B3023">
        <v>2025</v>
      </c>
      <c r="C3023">
        <v>35</v>
      </c>
      <c r="D3023" t="s">
        <v>636</v>
      </c>
      <c r="E3023" t="s">
        <v>637</v>
      </c>
      <c r="F3023" t="s">
        <v>283</v>
      </c>
      <c r="G3023" t="s">
        <v>175</v>
      </c>
      <c r="H3023" t="s">
        <v>38</v>
      </c>
      <c r="I3023" t="s">
        <v>236</v>
      </c>
      <c r="J3023" t="s">
        <v>99</v>
      </c>
      <c r="K3023">
        <v>6</v>
      </c>
    </row>
    <row r="3024" spans="1:11" x14ac:dyDescent="0.25">
      <c r="A3024" t="str">
        <f>CONCATENATE(ExportTabel[[#This Row],[Jaar]],"/",ExportTabel[[#This Row],[Week]])</f>
        <v>2025/35</v>
      </c>
      <c r="B3024">
        <v>2025</v>
      </c>
      <c r="C3024">
        <v>35</v>
      </c>
      <c r="D3024" t="s">
        <v>636</v>
      </c>
      <c r="E3024" t="s">
        <v>637</v>
      </c>
      <c r="F3024" t="s">
        <v>283</v>
      </c>
      <c r="G3024" t="s">
        <v>169</v>
      </c>
      <c r="H3024" t="s">
        <v>32</v>
      </c>
      <c r="I3024" t="s">
        <v>205</v>
      </c>
      <c r="J3024" t="s">
        <v>68</v>
      </c>
      <c r="K3024">
        <v>210</v>
      </c>
    </row>
    <row r="3025" spans="1:11" x14ac:dyDescent="0.25">
      <c r="A3025" t="str">
        <f>CONCATENATE(ExportTabel[[#This Row],[Jaar]],"/",ExportTabel[[#This Row],[Week]])</f>
        <v>2025/35</v>
      </c>
      <c r="B3025">
        <v>2025</v>
      </c>
      <c r="C3025">
        <v>35</v>
      </c>
      <c r="D3025" t="s">
        <v>636</v>
      </c>
      <c r="E3025" t="s">
        <v>637</v>
      </c>
      <c r="F3025" t="s">
        <v>283</v>
      </c>
      <c r="G3025" t="s">
        <v>175</v>
      </c>
      <c r="H3025" t="s">
        <v>38</v>
      </c>
      <c r="I3025" t="s">
        <v>205</v>
      </c>
      <c r="J3025" t="s">
        <v>68</v>
      </c>
      <c r="K3025">
        <v>2250</v>
      </c>
    </row>
    <row r="3026" spans="1:11" x14ac:dyDescent="0.25">
      <c r="A3026" t="str">
        <f>CONCATENATE(ExportTabel[[#This Row],[Jaar]],"/",ExportTabel[[#This Row],[Week]])</f>
        <v>2025/35</v>
      </c>
      <c r="B3026">
        <v>2025</v>
      </c>
      <c r="C3026">
        <v>35</v>
      </c>
      <c r="D3026" t="s">
        <v>636</v>
      </c>
      <c r="E3026" t="s">
        <v>637</v>
      </c>
      <c r="F3026" t="s">
        <v>283</v>
      </c>
      <c r="G3026" t="s">
        <v>169</v>
      </c>
      <c r="H3026" t="s">
        <v>32</v>
      </c>
      <c r="I3026" t="s">
        <v>230</v>
      </c>
      <c r="J3026" t="s">
        <v>93</v>
      </c>
      <c r="K3026">
        <v>14</v>
      </c>
    </row>
    <row r="3027" spans="1:11" x14ac:dyDescent="0.25">
      <c r="A3027" t="str">
        <f>CONCATENATE(ExportTabel[[#This Row],[Jaar]],"/",ExportTabel[[#This Row],[Week]])</f>
        <v>2025/35</v>
      </c>
      <c r="B3027">
        <v>2025</v>
      </c>
      <c r="C3027">
        <v>35</v>
      </c>
      <c r="D3027" t="s">
        <v>636</v>
      </c>
      <c r="E3027" t="s">
        <v>637</v>
      </c>
      <c r="F3027" t="s">
        <v>283</v>
      </c>
      <c r="G3027" t="s">
        <v>169</v>
      </c>
      <c r="H3027" t="s">
        <v>32</v>
      </c>
      <c r="I3027" t="s">
        <v>230</v>
      </c>
      <c r="J3027" t="s">
        <v>93</v>
      </c>
      <c r="K3027">
        <v>14</v>
      </c>
    </row>
    <row r="3028" spans="1:11" x14ac:dyDescent="0.25">
      <c r="A3028" t="str">
        <f>CONCATENATE(ExportTabel[[#This Row],[Jaar]],"/",ExportTabel[[#This Row],[Week]])</f>
        <v>2025/35</v>
      </c>
      <c r="B3028">
        <v>2025</v>
      </c>
      <c r="C3028">
        <v>35</v>
      </c>
      <c r="D3028" t="s">
        <v>636</v>
      </c>
      <c r="E3028" t="s">
        <v>637</v>
      </c>
      <c r="F3028" t="s">
        <v>283</v>
      </c>
      <c r="G3028" t="s">
        <v>169</v>
      </c>
      <c r="H3028" t="s">
        <v>32</v>
      </c>
      <c r="I3028" t="s">
        <v>180</v>
      </c>
      <c r="J3028" t="s">
        <v>43</v>
      </c>
      <c r="K3028">
        <v>7295</v>
      </c>
    </row>
    <row r="3029" spans="1:11" x14ac:dyDescent="0.25">
      <c r="A3029" t="str">
        <f>CONCATENATE(ExportTabel[[#This Row],[Jaar]],"/",ExportTabel[[#This Row],[Week]])</f>
        <v>2025/35</v>
      </c>
      <c r="B3029">
        <v>2025</v>
      </c>
      <c r="C3029">
        <v>35</v>
      </c>
      <c r="D3029" t="s">
        <v>636</v>
      </c>
      <c r="E3029" t="s">
        <v>637</v>
      </c>
      <c r="F3029" t="s">
        <v>283</v>
      </c>
      <c r="G3029" t="s">
        <v>169</v>
      </c>
      <c r="H3029" t="s">
        <v>32</v>
      </c>
      <c r="I3029" t="s">
        <v>205</v>
      </c>
      <c r="J3029" t="s">
        <v>68</v>
      </c>
      <c r="K3029">
        <v>60</v>
      </c>
    </row>
    <row r="3030" spans="1:11" x14ac:dyDescent="0.25">
      <c r="A3030" t="str">
        <f>CONCATENATE(ExportTabel[[#This Row],[Jaar]],"/",ExportTabel[[#This Row],[Week]])</f>
        <v>2025/35</v>
      </c>
      <c r="B3030">
        <v>2025</v>
      </c>
      <c r="C3030">
        <v>35</v>
      </c>
      <c r="D3030" t="s">
        <v>636</v>
      </c>
      <c r="E3030" t="s">
        <v>637</v>
      </c>
      <c r="F3030" t="s">
        <v>283</v>
      </c>
      <c r="G3030" t="s">
        <v>169</v>
      </c>
      <c r="H3030" t="s">
        <v>32</v>
      </c>
      <c r="I3030" t="s">
        <v>205</v>
      </c>
      <c r="J3030" t="s">
        <v>68</v>
      </c>
      <c r="K3030">
        <v>210</v>
      </c>
    </row>
    <row r="3031" spans="1:11" x14ac:dyDescent="0.25">
      <c r="A3031" t="str">
        <f>CONCATENATE(ExportTabel[[#This Row],[Jaar]],"/",ExportTabel[[#This Row],[Week]])</f>
        <v>2025/35</v>
      </c>
      <c r="B3031">
        <v>2025</v>
      </c>
      <c r="C3031">
        <v>35</v>
      </c>
      <c r="D3031" t="s">
        <v>636</v>
      </c>
      <c r="E3031" t="s">
        <v>637</v>
      </c>
      <c r="F3031" t="s">
        <v>283</v>
      </c>
      <c r="G3031" t="s">
        <v>169</v>
      </c>
      <c r="H3031" t="s">
        <v>32</v>
      </c>
      <c r="I3031" t="s">
        <v>205</v>
      </c>
      <c r="J3031" t="s">
        <v>68</v>
      </c>
      <c r="K3031">
        <v>80</v>
      </c>
    </row>
    <row r="3032" spans="1:11" x14ac:dyDescent="0.25">
      <c r="A3032" t="str">
        <f>CONCATENATE(ExportTabel[[#This Row],[Jaar]],"/",ExportTabel[[#This Row],[Week]])</f>
        <v>2025/35</v>
      </c>
      <c r="B3032">
        <v>2025</v>
      </c>
      <c r="C3032">
        <v>35</v>
      </c>
      <c r="D3032" t="s">
        <v>636</v>
      </c>
      <c r="E3032" t="s">
        <v>637</v>
      </c>
      <c r="F3032" t="s">
        <v>283</v>
      </c>
      <c r="G3032" t="s">
        <v>169</v>
      </c>
      <c r="H3032" t="s">
        <v>32</v>
      </c>
      <c r="I3032" t="s">
        <v>180</v>
      </c>
      <c r="J3032" t="s">
        <v>43</v>
      </c>
      <c r="K3032">
        <v>32</v>
      </c>
    </row>
    <row r="3033" spans="1:11" x14ac:dyDescent="0.25">
      <c r="A3033" t="str">
        <f>CONCATENATE(ExportTabel[[#This Row],[Jaar]],"/",ExportTabel[[#This Row],[Week]])</f>
        <v>2025/35</v>
      </c>
      <c r="B3033">
        <v>2025</v>
      </c>
      <c r="C3033">
        <v>35</v>
      </c>
      <c r="D3033" t="s">
        <v>636</v>
      </c>
      <c r="E3033" t="s">
        <v>637</v>
      </c>
      <c r="F3033" t="s">
        <v>283</v>
      </c>
      <c r="G3033" t="s">
        <v>169</v>
      </c>
      <c r="H3033" t="s">
        <v>32</v>
      </c>
      <c r="I3033" t="s">
        <v>180</v>
      </c>
      <c r="J3033" t="s">
        <v>43</v>
      </c>
      <c r="K3033">
        <v>200</v>
      </c>
    </row>
    <row r="3034" spans="1:11" x14ac:dyDescent="0.25">
      <c r="A3034" t="str">
        <f>CONCATENATE(ExportTabel[[#This Row],[Jaar]],"/",ExportTabel[[#This Row],[Week]])</f>
        <v>2025/35</v>
      </c>
      <c r="B3034">
        <v>2025</v>
      </c>
      <c r="C3034">
        <v>35</v>
      </c>
      <c r="D3034" t="s">
        <v>636</v>
      </c>
      <c r="E3034" t="s">
        <v>637</v>
      </c>
      <c r="F3034" t="s">
        <v>283</v>
      </c>
      <c r="G3034" t="s">
        <v>169</v>
      </c>
      <c r="H3034" t="s">
        <v>32</v>
      </c>
      <c r="I3034" t="s">
        <v>138</v>
      </c>
      <c r="J3034" t="s">
        <v>1</v>
      </c>
      <c r="K3034">
        <v>3</v>
      </c>
    </row>
    <row r="3035" spans="1:11" x14ac:dyDescent="0.25">
      <c r="A3035" t="str">
        <f>CONCATENATE(ExportTabel[[#This Row],[Jaar]],"/",ExportTabel[[#This Row],[Week]])</f>
        <v>2025/35</v>
      </c>
      <c r="B3035">
        <v>2025</v>
      </c>
      <c r="C3035">
        <v>35</v>
      </c>
      <c r="D3035" t="s">
        <v>636</v>
      </c>
      <c r="E3035" t="s">
        <v>637</v>
      </c>
      <c r="F3035" t="s">
        <v>283</v>
      </c>
      <c r="G3035" t="s">
        <v>169</v>
      </c>
      <c r="H3035" t="s">
        <v>32</v>
      </c>
      <c r="I3035" t="s">
        <v>161</v>
      </c>
      <c r="J3035" t="s">
        <v>24</v>
      </c>
      <c r="K3035">
        <v>400</v>
      </c>
    </row>
    <row r="3036" spans="1:11" x14ac:dyDescent="0.25">
      <c r="A3036" t="str">
        <f>CONCATENATE(ExportTabel[[#This Row],[Jaar]],"/",ExportTabel[[#This Row],[Week]])</f>
        <v>2025/35</v>
      </c>
      <c r="B3036">
        <v>2025</v>
      </c>
      <c r="C3036">
        <v>35</v>
      </c>
      <c r="D3036" t="s">
        <v>636</v>
      </c>
      <c r="E3036" t="s">
        <v>637</v>
      </c>
      <c r="F3036" t="s">
        <v>283</v>
      </c>
      <c r="G3036" t="s">
        <v>169</v>
      </c>
      <c r="H3036" t="s">
        <v>32</v>
      </c>
      <c r="I3036" t="s">
        <v>138</v>
      </c>
      <c r="J3036" t="s">
        <v>1</v>
      </c>
      <c r="K3036">
        <v>7</v>
      </c>
    </row>
    <row r="3037" spans="1:11" x14ac:dyDescent="0.25">
      <c r="A3037" t="str">
        <f>CONCATENATE(ExportTabel[[#This Row],[Jaar]],"/",ExportTabel[[#This Row],[Week]])</f>
        <v>2025/35</v>
      </c>
      <c r="B3037">
        <v>2025</v>
      </c>
      <c r="C3037">
        <v>35</v>
      </c>
      <c r="D3037" t="s">
        <v>636</v>
      </c>
      <c r="E3037" t="s">
        <v>637</v>
      </c>
      <c r="F3037" t="s">
        <v>283</v>
      </c>
      <c r="G3037" t="s">
        <v>175</v>
      </c>
      <c r="H3037" t="s">
        <v>38</v>
      </c>
      <c r="I3037" t="s">
        <v>180</v>
      </c>
      <c r="J3037" t="s">
        <v>43</v>
      </c>
      <c r="K3037">
        <v>20</v>
      </c>
    </row>
    <row r="3038" spans="1:11" x14ac:dyDescent="0.25">
      <c r="A3038" t="str">
        <f>CONCATENATE(ExportTabel[[#This Row],[Jaar]],"/",ExportTabel[[#This Row],[Week]])</f>
        <v>2025/35</v>
      </c>
      <c r="B3038">
        <v>2025</v>
      </c>
      <c r="C3038">
        <v>35</v>
      </c>
      <c r="D3038" t="s">
        <v>636</v>
      </c>
      <c r="E3038" t="s">
        <v>637</v>
      </c>
      <c r="F3038" t="s">
        <v>283</v>
      </c>
      <c r="G3038" t="s">
        <v>175</v>
      </c>
      <c r="H3038" t="s">
        <v>38</v>
      </c>
      <c r="I3038" t="s">
        <v>180</v>
      </c>
      <c r="J3038" t="s">
        <v>43</v>
      </c>
      <c r="K3038">
        <v>80</v>
      </c>
    </row>
    <row r="3039" spans="1:11" x14ac:dyDescent="0.25">
      <c r="A3039" t="str">
        <f>CONCATENATE(ExportTabel[[#This Row],[Jaar]],"/",ExportTabel[[#This Row],[Week]])</f>
        <v>2025/35</v>
      </c>
      <c r="B3039">
        <v>2025</v>
      </c>
      <c r="C3039">
        <v>35</v>
      </c>
      <c r="D3039" t="s">
        <v>636</v>
      </c>
      <c r="E3039" t="s">
        <v>637</v>
      </c>
      <c r="F3039" t="s">
        <v>283</v>
      </c>
      <c r="G3039" t="s">
        <v>175</v>
      </c>
      <c r="H3039" t="s">
        <v>38</v>
      </c>
      <c r="I3039" t="s">
        <v>180</v>
      </c>
      <c r="J3039" t="s">
        <v>43</v>
      </c>
      <c r="K3039">
        <v>20</v>
      </c>
    </row>
    <row r="3040" spans="1:11" x14ac:dyDescent="0.25">
      <c r="A3040" t="str">
        <f>CONCATENATE(ExportTabel[[#This Row],[Jaar]],"/",ExportTabel[[#This Row],[Week]])</f>
        <v>2025/35</v>
      </c>
      <c r="B3040">
        <v>2025</v>
      </c>
      <c r="C3040">
        <v>35</v>
      </c>
      <c r="D3040" t="s">
        <v>636</v>
      </c>
      <c r="E3040" t="s">
        <v>637</v>
      </c>
      <c r="F3040" t="s">
        <v>283</v>
      </c>
      <c r="G3040" t="s">
        <v>169</v>
      </c>
      <c r="H3040" t="s">
        <v>32</v>
      </c>
      <c r="I3040" t="s">
        <v>174</v>
      </c>
      <c r="J3040" t="s">
        <v>37</v>
      </c>
      <c r="K3040">
        <v>16</v>
      </c>
    </row>
    <row r="3041" spans="1:11" x14ac:dyDescent="0.25">
      <c r="A3041" t="str">
        <f>CONCATENATE(ExportTabel[[#This Row],[Jaar]],"/",ExportTabel[[#This Row],[Week]])</f>
        <v>2025/35</v>
      </c>
      <c r="B3041">
        <v>2025</v>
      </c>
      <c r="C3041">
        <v>35</v>
      </c>
      <c r="D3041" t="s">
        <v>636</v>
      </c>
      <c r="E3041" t="s">
        <v>637</v>
      </c>
      <c r="F3041" t="s">
        <v>283</v>
      </c>
      <c r="G3041" t="s">
        <v>206</v>
      </c>
      <c r="H3041" t="s">
        <v>69</v>
      </c>
      <c r="I3041" t="s">
        <v>246</v>
      </c>
      <c r="J3041" t="s">
        <v>109</v>
      </c>
      <c r="K3041">
        <v>250</v>
      </c>
    </row>
    <row r="3042" spans="1:11" x14ac:dyDescent="0.25">
      <c r="A3042" t="str">
        <f>CONCATENATE(ExportTabel[[#This Row],[Jaar]],"/",ExportTabel[[#This Row],[Week]])</f>
        <v>2025/35</v>
      </c>
      <c r="B3042">
        <v>2025</v>
      </c>
      <c r="C3042">
        <v>35</v>
      </c>
      <c r="D3042" t="s">
        <v>636</v>
      </c>
      <c r="E3042" t="s">
        <v>637</v>
      </c>
      <c r="F3042" t="s">
        <v>283</v>
      </c>
      <c r="G3042" t="s">
        <v>175</v>
      </c>
      <c r="H3042" t="s">
        <v>38</v>
      </c>
      <c r="I3042" t="s">
        <v>250</v>
      </c>
      <c r="J3042" t="s">
        <v>113</v>
      </c>
      <c r="K3042">
        <v>40</v>
      </c>
    </row>
    <row r="3043" spans="1:11" x14ac:dyDescent="0.25">
      <c r="A3043" t="str">
        <f>CONCATENATE(ExportTabel[[#This Row],[Jaar]],"/",ExportTabel[[#This Row],[Week]])</f>
        <v>2025/35</v>
      </c>
      <c r="B3043">
        <v>2025</v>
      </c>
      <c r="C3043">
        <v>35</v>
      </c>
      <c r="D3043" t="s">
        <v>636</v>
      </c>
      <c r="E3043" t="s">
        <v>637</v>
      </c>
      <c r="F3043" t="s">
        <v>283</v>
      </c>
      <c r="G3043" t="s">
        <v>169</v>
      </c>
      <c r="H3043" t="s">
        <v>32</v>
      </c>
      <c r="I3043" t="s">
        <v>185</v>
      </c>
      <c r="J3043" t="s">
        <v>48</v>
      </c>
      <c r="K3043">
        <v>113</v>
      </c>
    </row>
    <row r="3044" spans="1:11" x14ac:dyDescent="0.25">
      <c r="A3044" t="str">
        <f>CONCATENATE(ExportTabel[[#This Row],[Jaar]],"/",ExportTabel[[#This Row],[Week]])</f>
        <v>2025/35</v>
      </c>
      <c r="B3044">
        <v>2025</v>
      </c>
      <c r="C3044">
        <v>35</v>
      </c>
      <c r="D3044" t="s">
        <v>636</v>
      </c>
      <c r="E3044" t="s">
        <v>637</v>
      </c>
      <c r="F3044" t="s">
        <v>283</v>
      </c>
      <c r="G3044" t="s">
        <v>169</v>
      </c>
      <c r="H3044" t="s">
        <v>32</v>
      </c>
      <c r="I3044" t="s">
        <v>161</v>
      </c>
      <c r="J3044" t="s">
        <v>24</v>
      </c>
      <c r="K3044">
        <v>800</v>
      </c>
    </row>
    <row r="3045" spans="1:11" x14ac:dyDescent="0.25">
      <c r="A3045" t="str">
        <f>CONCATENATE(ExportTabel[[#This Row],[Jaar]],"/",ExportTabel[[#This Row],[Week]])</f>
        <v>2025/35</v>
      </c>
      <c r="B3045">
        <v>2025</v>
      </c>
      <c r="C3045">
        <v>35</v>
      </c>
      <c r="D3045" t="s">
        <v>636</v>
      </c>
      <c r="E3045" t="s">
        <v>637</v>
      </c>
      <c r="F3045" t="s">
        <v>283</v>
      </c>
      <c r="G3045" t="s">
        <v>169</v>
      </c>
      <c r="H3045" t="s">
        <v>32</v>
      </c>
      <c r="I3045" t="s">
        <v>150</v>
      </c>
      <c r="J3045" t="s">
        <v>13</v>
      </c>
      <c r="K3045">
        <v>60</v>
      </c>
    </row>
    <row r="3046" spans="1:11" x14ac:dyDescent="0.25">
      <c r="A3046" t="str">
        <f>CONCATENATE(ExportTabel[[#This Row],[Jaar]],"/",ExportTabel[[#This Row],[Week]])</f>
        <v>2025/35</v>
      </c>
      <c r="B3046">
        <v>2025</v>
      </c>
      <c r="C3046">
        <v>35</v>
      </c>
      <c r="D3046" t="s">
        <v>636</v>
      </c>
      <c r="E3046" t="s">
        <v>637</v>
      </c>
      <c r="F3046" t="s">
        <v>283</v>
      </c>
      <c r="G3046" t="s">
        <v>206</v>
      </c>
      <c r="H3046" t="s">
        <v>69</v>
      </c>
      <c r="I3046" t="s">
        <v>138</v>
      </c>
      <c r="J3046" t="s">
        <v>1</v>
      </c>
      <c r="K3046">
        <v>20</v>
      </c>
    </row>
    <row r="3047" spans="1:11" x14ac:dyDescent="0.25">
      <c r="A3047" t="str">
        <f>CONCATENATE(ExportTabel[[#This Row],[Jaar]],"/",ExportTabel[[#This Row],[Week]])</f>
        <v>2025/35</v>
      </c>
      <c r="B3047">
        <v>2025</v>
      </c>
      <c r="C3047">
        <v>35</v>
      </c>
      <c r="D3047" t="s">
        <v>636</v>
      </c>
      <c r="E3047" t="s">
        <v>637</v>
      </c>
      <c r="F3047" t="s">
        <v>283</v>
      </c>
      <c r="G3047" t="s">
        <v>169</v>
      </c>
      <c r="H3047" t="s">
        <v>32</v>
      </c>
      <c r="I3047" t="s">
        <v>180</v>
      </c>
      <c r="J3047" t="s">
        <v>43</v>
      </c>
      <c r="K3047">
        <v>7</v>
      </c>
    </row>
    <row r="3048" spans="1:11" x14ac:dyDescent="0.25">
      <c r="A3048" t="str">
        <f>CONCATENATE(ExportTabel[[#This Row],[Jaar]],"/",ExportTabel[[#This Row],[Week]])</f>
        <v>2025/35</v>
      </c>
      <c r="B3048">
        <v>2025</v>
      </c>
      <c r="C3048">
        <v>35</v>
      </c>
      <c r="D3048" t="s">
        <v>636</v>
      </c>
      <c r="E3048" t="s">
        <v>637</v>
      </c>
      <c r="F3048" t="s">
        <v>283</v>
      </c>
      <c r="G3048" t="s">
        <v>175</v>
      </c>
      <c r="H3048" t="s">
        <v>38</v>
      </c>
      <c r="I3048" t="s">
        <v>180</v>
      </c>
      <c r="J3048" t="s">
        <v>43</v>
      </c>
      <c r="K3048">
        <v>50</v>
      </c>
    </row>
    <row r="3049" spans="1:11" x14ac:dyDescent="0.25">
      <c r="A3049" t="str">
        <f>CONCATENATE(ExportTabel[[#This Row],[Jaar]],"/",ExportTabel[[#This Row],[Week]])</f>
        <v>2025/35</v>
      </c>
      <c r="B3049">
        <v>2025</v>
      </c>
      <c r="C3049">
        <v>35</v>
      </c>
      <c r="D3049" t="s">
        <v>636</v>
      </c>
      <c r="E3049" t="s">
        <v>637</v>
      </c>
      <c r="F3049" t="s">
        <v>283</v>
      </c>
      <c r="G3049" t="s">
        <v>175</v>
      </c>
      <c r="H3049" t="s">
        <v>38</v>
      </c>
      <c r="I3049" t="s">
        <v>180</v>
      </c>
      <c r="J3049" t="s">
        <v>43</v>
      </c>
      <c r="K3049">
        <v>50</v>
      </c>
    </row>
    <row r="3050" spans="1:11" x14ac:dyDescent="0.25">
      <c r="A3050" t="str">
        <f>CONCATENATE(ExportTabel[[#This Row],[Jaar]],"/",ExportTabel[[#This Row],[Week]])</f>
        <v>2025/35</v>
      </c>
      <c r="B3050">
        <v>2025</v>
      </c>
      <c r="C3050">
        <v>35</v>
      </c>
      <c r="D3050" t="s">
        <v>636</v>
      </c>
      <c r="E3050" t="s">
        <v>637</v>
      </c>
      <c r="F3050" t="s">
        <v>283</v>
      </c>
      <c r="G3050" t="s">
        <v>175</v>
      </c>
      <c r="H3050" t="s">
        <v>38</v>
      </c>
      <c r="I3050" t="s">
        <v>180</v>
      </c>
      <c r="J3050" t="s">
        <v>43</v>
      </c>
      <c r="K3050">
        <v>200</v>
      </c>
    </row>
    <row r="3051" spans="1:11" x14ac:dyDescent="0.25">
      <c r="A3051" t="str">
        <f>CONCATENATE(ExportTabel[[#This Row],[Jaar]],"/",ExportTabel[[#This Row],[Week]])</f>
        <v>2025/35</v>
      </c>
      <c r="B3051">
        <v>2025</v>
      </c>
      <c r="C3051">
        <v>35</v>
      </c>
      <c r="D3051" t="s">
        <v>636</v>
      </c>
      <c r="E3051" t="s">
        <v>637</v>
      </c>
      <c r="F3051" t="s">
        <v>283</v>
      </c>
      <c r="G3051" t="s">
        <v>169</v>
      </c>
      <c r="H3051" t="s">
        <v>32</v>
      </c>
      <c r="I3051" t="s">
        <v>231</v>
      </c>
      <c r="J3051" t="s">
        <v>94</v>
      </c>
      <c r="K3051">
        <v>28860</v>
      </c>
    </row>
    <row r="3052" spans="1:11" x14ac:dyDescent="0.25">
      <c r="A3052" t="str">
        <f>CONCATENATE(ExportTabel[[#This Row],[Jaar]],"/",ExportTabel[[#This Row],[Week]])</f>
        <v>2025/35</v>
      </c>
      <c r="B3052">
        <v>2025</v>
      </c>
      <c r="C3052">
        <v>35</v>
      </c>
      <c r="D3052" t="s">
        <v>636</v>
      </c>
      <c r="E3052" t="s">
        <v>637</v>
      </c>
      <c r="F3052" t="s">
        <v>283</v>
      </c>
      <c r="G3052" t="s">
        <v>206</v>
      </c>
      <c r="H3052" t="s">
        <v>69</v>
      </c>
      <c r="I3052" t="s">
        <v>205</v>
      </c>
      <c r="J3052" t="s">
        <v>68</v>
      </c>
      <c r="K3052">
        <v>100</v>
      </c>
    </row>
    <row r="3053" spans="1:11" x14ac:dyDescent="0.25">
      <c r="A3053" t="str">
        <f>CONCATENATE(ExportTabel[[#This Row],[Jaar]],"/",ExportTabel[[#This Row],[Week]])</f>
        <v>2025/35</v>
      </c>
      <c r="B3053">
        <v>2025</v>
      </c>
      <c r="C3053">
        <v>35</v>
      </c>
      <c r="D3053" t="s">
        <v>636</v>
      </c>
      <c r="E3053" t="s">
        <v>637</v>
      </c>
      <c r="F3053" t="s">
        <v>283</v>
      </c>
      <c r="G3053" t="s">
        <v>175</v>
      </c>
      <c r="H3053" t="s">
        <v>38</v>
      </c>
      <c r="I3053" t="s">
        <v>205</v>
      </c>
      <c r="J3053" t="s">
        <v>68</v>
      </c>
      <c r="K3053">
        <v>1125</v>
      </c>
    </row>
    <row r="3054" spans="1:11" x14ac:dyDescent="0.25">
      <c r="A3054" t="str">
        <f>CONCATENATE(ExportTabel[[#This Row],[Jaar]],"/",ExportTabel[[#This Row],[Week]])</f>
        <v>2025/35</v>
      </c>
      <c r="B3054">
        <v>2025</v>
      </c>
      <c r="C3054">
        <v>35</v>
      </c>
      <c r="D3054" t="s">
        <v>636</v>
      </c>
      <c r="E3054" t="s">
        <v>637</v>
      </c>
      <c r="F3054" t="s">
        <v>283</v>
      </c>
      <c r="G3054" t="s">
        <v>178</v>
      </c>
      <c r="H3054" t="s">
        <v>41</v>
      </c>
      <c r="I3054" t="s">
        <v>205</v>
      </c>
      <c r="J3054" t="s">
        <v>68</v>
      </c>
      <c r="K3054">
        <v>150</v>
      </c>
    </row>
    <row r="3055" spans="1:11" x14ac:dyDescent="0.25">
      <c r="A3055" t="str">
        <f>CONCATENATE(ExportTabel[[#This Row],[Jaar]],"/",ExportTabel[[#This Row],[Week]])</f>
        <v>2025/35</v>
      </c>
      <c r="B3055">
        <v>2025</v>
      </c>
      <c r="C3055">
        <v>35</v>
      </c>
      <c r="D3055" t="s">
        <v>636</v>
      </c>
      <c r="E3055" t="s">
        <v>637</v>
      </c>
      <c r="F3055" t="s">
        <v>283</v>
      </c>
      <c r="G3055" t="s">
        <v>178</v>
      </c>
      <c r="H3055" t="s">
        <v>41</v>
      </c>
      <c r="I3055" t="s">
        <v>205</v>
      </c>
      <c r="J3055" t="s">
        <v>68</v>
      </c>
      <c r="K3055">
        <v>150</v>
      </c>
    </row>
    <row r="3056" spans="1:11" x14ac:dyDescent="0.25">
      <c r="A3056" t="str">
        <f>CONCATENATE(ExportTabel[[#This Row],[Jaar]],"/",ExportTabel[[#This Row],[Week]])</f>
        <v>2025/35</v>
      </c>
      <c r="B3056">
        <v>2025</v>
      </c>
      <c r="C3056">
        <v>35</v>
      </c>
      <c r="D3056" t="s">
        <v>636</v>
      </c>
      <c r="E3056" t="s">
        <v>637</v>
      </c>
      <c r="F3056" t="s">
        <v>283</v>
      </c>
      <c r="G3056" t="s">
        <v>169</v>
      </c>
      <c r="H3056" t="s">
        <v>32</v>
      </c>
      <c r="I3056" t="s">
        <v>230</v>
      </c>
      <c r="J3056" t="s">
        <v>93</v>
      </c>
      <c r="K3056">
        <v>14</v>
      </c>
    </row>
    <row r="3057" spans="1:11" x14ac:dyDescent="0.25">
      <c r="A3057" t="str">
        <f>CONCATENATE(ExportTabel[[#This Row],[Jaar]],"/",ExportTabel[[#This Row],[Week]])</f>
        <v>2025/35</v>
      </c>
      <c r="B3057">
        <v>2025</v>
      </c>
      <c r="C3057">
        <v>35</v>
      </c>
      <c r="D3057" t="s">
        <v>636</v>
      </c>
      <c r="E3057" t="s">
        <v>637</v>
      </c>
      <c r="F3057" t="s">
        <v>283</v>
      </c>
      <c r="G3057" t="s">
        <v>178</v>
      </c>
      <c r="H3057" t="s">
        <v>41</v>
      </c>
      <c r="I3057" t="s">
        <v>180</v>
      </c>
      <c r="J3057" t="s">
        <v>43</v>
      </c>
      <c r="K3057">
        <v>36</v>
      </c>
    </row>
    <row r="3058" spans="1:11" x14ac:dyDescent="0.25">
      <c r="A3058" t="str">
        <f>CONCATENATE(ExportTabel[[#This Row],[Jaar]],"/",ExportTabel[[#This Row],[Week]])</f>
        <v>2025/35</v>
      </c>
      <c r="B3058">
        <v>2025</v>
      </c>
      <c r="C3058">
        <v>35</v>
      </c>
      <c r="D3058" t="s">
        <v>636</v>
      </c>
      <c r="E3058" t="s">
        <v>637</v>
      </c>
      <c r="F3058" t="s">
        <v>283</v>
      </c>
      <c r="G3058" t="s">
        <v>206</v>
      </c>
      <c r="H3058" t="s">
        <v>69</v>
      </c>
      <c r="I3058" t="s">
        <v>180</v>
      </c>
      <c r="J3058" t="s">
        <v>43</v>
      </c>
      <c r="K3058">
        <v>100</v>
      </c>
    </row>
    <row r="3059" spans="1:11" x14ac:dyDescent="0.25">
      <c r="A3059" t="str">
        <f>CONCATENATE(ExportTabel[[#This Row],[Jaar]],"/",ExportTabel[[#This Row],[Week]])</f>
        <v>2025/35</v>
      </c>
      <c r="B3059">
        <v>2025</v>
      </c>
      <c r="C3059">
        <v>35</v>
      </c>
      <c r="D3059" t="s">
        <v>636</v>
      </c>
      <c r="E3059" t="s">
        <v>637</v>
      </c>
      <c r="F3059" t="s">
        <v>283</v>
      </c>
      <c r="G3059" t="s">
        <v>178</v>
      </c>
      <c r="H3059" t="s">
        <v>41</v>
      </c>
      <c r="I3059" t="s">
        <v>182</v>
      </c>
      <c r="J3059" t="s">
        <v>45</v>
      </c>
      <c r="K3059">
        <v>25</v>
      </c>
    </row>
    <row r="3060" spans="1:11" x14ac:dyDescent="0.25">
      <c r="A3060" t="str">
        <f>CONCATENATE(ExportTabel[[#This Row],[Jaar]],"/",ExportTabel[[#This Row],[Week]])</f>
        <v>2025/35</v>
      </c>
      <c r="B3060">
        <v>2025</v>
      </c>
      <c r="C3060">
        <v>35</v>
      </c>
      <c r="D3060" t="s">
        <v>636</v>
      </c>
      <c r="E3060" t="s">
        <v>637</v>
      </c>
      <c r="F3060" t="s">
        <v>283</v>
      </c>
      <c r="G3060" t="s">
        <v>175</v>
      </c>
      <c r="H3060" t="s">
        <v>38</v>
      </c>
      <c r="I3060" t="s">
        <v>182</v>
      </c>
      <c r="J3060" t="s">
        <v>45</v>
      </c>
      <c r="K3060">
        <v>50</v>
      </c>
    </row>
    <row r="3061" spans="1:11" x14ac:dyDescent="0.25">
      <c r="A3061" t="str">
        <f>CONCATENATE(ExportTabel[[#This Row],[Jaar]],"/",ExportTabel[[#This Row],[Week]])</f>
        <v>2025/35</v>
      </c>
      <c r="B3061">
        <v>2025</v>
      </c>
      <c r="C3061">
        <v>35</v>
      </c>
      <c r="D3061" t="s">
        <v>636</v>
      </c>
      <c r="E3061" t="s">
        <v>637</v>
      </c>
      <c r="F3061" t="s">
        <v>283</v>
      </c>
      <c r="G3061" t="s">
        <v>169</v>
      </c>
      <c r="H3061" t="s">
        <v>32</v>
      </c>
      <c r="I3061" t="s">
        <v>180</v>
      </c>
      <c r="J3061" t="s">
        <v>43</v>
      </c>
      <c r="K3061">
        <v>30</v>
      </c>
    </row>
    <row r="3062" spans="1:11" x14ac:dyDescent="0.25">
      <c r="A3062" t="str">
        <f>CONCATENATE(ExportTabel[[#This Row],[Jaar]],"/",ExportTabel[[#This Row],[Week]])</f>
        <v>2025/35</v>
      </c>
      <c r="B3062">
        <v>2025</v>
      </c>
      <c r="C3062">
        <v>35</v>
      </c>
      <c r="D3062" t="s">
        <v>636</v>
      </c>
      <c r="E3062" t="s">
        <v>637</v>
      </c>
      <c r="F3062" t="s">
        <v>283</v>
      </c>
      <c r="G3062" t="s">
        <v>169</v>
      </c>
      <c r="H3062" t="s">
        <v>32</v>
      </c>
      <c r="I3062" t="s">
        <v>180</v>
      </c>
      <c r="J3062" t="s">
        <v>43</v>
      </c>
      <c r="K3062">
        <v>480</v>
      </c>
    </row>
    <row r="3063" spans="1:11" x14ac:dyDescent="0.25">
      <c r="A3063" t="str">
        <f>CONCATENATE(ExportTabel[[#This Row],[Jaar]],"/",ExportTabel[[#This Row],[Week]])</f>
        <v>2025/35</v>
      </c>
      <c r="B3063">
        <v>2025</v>
      </c>
      <c r="C3063">
        <v>35</v>
      </c>
      <c r="D3063" t="s">
        <v>636</v>
      </c>
      <c r="E3063" t="s">
        <v>637</v>
      </c>
      <c r="F3063" t="s">
        <v>283</v>
      </c>
      <c r="G3063" t="s">
        <v>169</v>
      </c>
      <c r="H3063" t="s">
        <v>32</v>
      </c>
      <c r="I3063" t="s">
        <v>150</v>
      </c>
      <c r="J3063" t="s">
        <v>13</v>
      </c>
      <c r="K3063">
        <v>45</v>
      </c>
    </row>
    <row r="3064" spans="1:11" x14ac:dyDescent="0.25">
      <c r="A3064" t="str">
        <f>CONCATENATE(ExportTabel[[#This Row],[Jaar]],"/",ExportTabel[[#This Row],[Week]])</f>
        <v>2025/35</v>
      </c>
      <c r="B3064">
        <v>2025</v>
      </c>
      <c r="C3064">
        <v>35</v>
      </c>
      <c r="D3064" t="s">
        <v>636</v>
      </c>
      <c r="E3064" t="s">
        <v>637</v>
      </c>
      <c r="F3064" t="s">
        <v>283</v>
      </c>
      <c r="G3064" t="s">
        <v>169</v>
      </c>
      <c r="H3064" t="s">
        <v>32</v>
      </c>
      <c r="I3064" t="s">
        <v>138</v>
      </c>
      <c r="J3064" t="s">
        <v>1</v>
      </c>
      <c r="K3064">
        <v>3</v>
      </c>
    </row>
    <row r="3065" spans="1:11" x14ac:dyDescent="0.25">
      <c r="A3065" t="str">
        <f>CONCATENATE(ExportTabel[[#This Row],[Jaar]],"/",ExportTabel[[#This Row],[Week]])</f>
        <v>2025/35</v>
      </c>
      <c r="B3065">
        <v>2025</v>
      </c>
      <c r="C3065">
        <v>35</v>
      </c>
      <c r="D3065" t="s">
        <v>636</v>
      </c>
      <c r="E3065" t="s">
        <v>637</v>
      </c>
      <c r="F3065" t="s">
        <v>283</v>
      </c>
      <c r="G3065" t="s">
        <v>206</v>
      </c>
      <c r="H3065" t="s">
        <v>69</v>
      </c>
      <c r="I3065" t="s">
        <v>230</v>
      </c>
      <c r="J3065" t="s">
        <v>93</v>
      </c>
      <c r="K3065">
        <v>40</v>
      </c>
    </row>
    <row r="3066" spans="1:11" x14ac:dyDescent="0.25">
      <c r="A3066" t="str">
        <f>CONCATENATE(ExportTabel[[#This Row],[Jaar]],"/",ExportTabel[[#This Row],[Week]])</f>
        <v>2025/35</v>
      </c>
      <c r="B3066">
        <v>2025</v>
      </c>
      <c r="C3066">
        <v>35</v>
      </c>
      <c r="D3066" t="s">
        <v>636</v>
      </c>
      <c r="E3066" t="s">
        <v>637</v>
      </c>
      <c r="F3066" t="s">
        <v>283</v>
      </c>
      <c r="G3066" t="s">
        <v>169</v>
      </c>
      <c r="H3066" t="s">
        <v>32</v>
      </c>
      <c r="I3066" t="s">
        <v>230</v>
      </c>
      <c r="J3066" t="s">
        <v>93</v>
      </c>
      <c r="K3066">
        <v>8</v>
      </c>
    </row>
    <row r="3067" spans="1:11" x14ac:dyDescent="0.25">
      <c r="A3067" t="str">
        <f>CONCATENATE(ExportTabel[[#This Row],[Jaar]],"/",ExportTabel[[#This Row],[Week]])</f>
        <v>2025/35</v>
      </c>
      <c r="B3067">
        <v>2025</v>
      </c>
      <c r="C3067">
        <v>35</v>
      </c>
      <c r="D3067" t="s">
        <v>636</v>
      </c>
      <c r="E3067" t="s">
        <v>637</v>
      </c>
      <c r="F3067" t="s">
        <v>283</v>
      </c>
      <c r="G3067" t="s">
        <v>169</v>
      </c>
      <c r="H3067" t="s">
        <v>32</v>
      </c>
      <c r="I3067" t="s">
        <v>180</v>
      </c>
      <c r="J3067" t="s">
        <v>43</v>
      </c>
      <c r="K3067">
        <v>45</v>
      </c>
    </row>
    <row r="3068" spans="1:11" x14ac:dyDescent="0.25">
      <c r="A3068" t="str">
        <f>CONCATENATE(ExportTabel[[#This Row],[Jaar]],"/",ExportTabel[[#This Row],[Week]])</f>
        <v>2025/35</v>
      </c>
      <c r="B3068">
        <v>2025</v>
      </c>
      <c r="C3068">
        <v>35</v>
      </c>
      <c r="D3068" t="s">
        <v>636</v>
      </c>
      <c r="E3068" t="s">
        <v>637</v>
      </c>
      <c r="F3068" t="s">
        <v>283</v>
      </c>
      <c r="G3068" t="s">
        <v>169</v>
      </c>
      <c r="H3068" t="s">
        <v>32</v>
      </c>
      <c r="I3068" t="s">
        <v>235</v>
      </c>
      <c r="J3068" t="s">
        <v>98</v>
      </c>
      <c r="K3068">
        <v>400</v>
      </c>
    </row>
    <row r="3069" spans="1:11" x14ac:dyDescent="0.25">
      <c r="A3069" t="str">
        <f>CONCATENATE(ExportTabel[[#This Row],[Jaar]],"/",ExportTabel[[#This Row],[Week]])</f>
        <v>2025/35</v>
      </c>
      <c r="B3069">
        <v>2025</v>
      </c>
      <c r="C3069">
        <v>35</v>
      </c>
      <c r="D3069" t="s">
        <v>636</v>
      </c>
      <c r="E3069" t="s">
        <v>637</v>
      </c>
      <c r="F3069" t="s">
        <v>283</v>
      </c>
      <c r="G3069" t="s">
        <v>169</v>
      </c>
      <c r="H3069" t="s">
        <v>32</v>
      </c>
      <c r="I3069" t="s">
        <v>177</v>
      </c>
      <c r="J3069" t="s">
        <v>40</v>
      </c>
      <c r="K3069">
        <v>8</v>
      </c>
    </row>
    <row r="3070" spans="1:11" x14ac:dyDescent="0.25">
      <c r="A3070" t="str">
        <f>CONCATENATE(ExportTabel[[#This Row],[Jaar]],"/",ExportTabel[[#This Row],[Week]])</f>
        <v>2025/35</v>
      </c>
      <c r="B3070">
        <v>2025</v>
      </c>
      <c r="C3070">
        <v>35</v>
      </c>
      <c r="D3070" t="s">
        <v>636</v>
      </c>
      <c r="E3070" t="s">
        <v>637</v>
      </c>
      <c r="F3070" t="s">
        <v>283</v>
      </c>
      <c r="G3070" t="s">
        <v>175</v>
      </c>
      <c r="H3070" t="s">
        <v>38</v>
      </c>
      <c r="I3070" t="s">
        <v>250</v>
      </c>
      <c r="J3070" t="s">
        <v>113</v>
      </c>
      <c r="K3070">
        <v>20</v>
      </c>
    </row>
    <row r="3071" spans="1:11" x14ac:dyDescent="0.25">
      <c r="A3071" t="str">
        <f>CONCATENATE(ExportTabel[[#This Row],[Jaar]],"/",ExportTabel[[#This Row],[Week]])</f>
        <v>2025/35</v>
      </c>
      <c r="B3071">
        <v>2025</v>
      </c>
      <c r="C3071">
        <v>35</v>
      </c>
      <c r="D3071" t="s">
        <v>636</v>
      </c>
      <c r="E3071" t="s">
        <v>637</v>
      </c>
      <c r="F3071" t="s">
        <v>283</v>
      </c>
      <c r="G3071" t="s">
        <v>169</v>
      </c>
      <c r="H3071" t="s">
        <v>32</v>
      </c>
      <c r="I3071" t="s">
        <v>138</v>
      </c>
      <c r="J3071" t="s">
        <v>1</v>
      </c>
      <c r="K3071">
        <v>7</v>
      </c>
    </row>
    <row r="3072" spans="1:11" x14ac:dyDescent="0.25">
      <c r="A3072" t="str">
        <f>CONCATENATE(ExportTabel[[#This Row],[Jaar]],"/",ExportTabel[[#This Row],[Week]])</f>
        <v>2025/35</v>
      </c>
      <c r="B3072">
        <v>2025</v>
      </c>
      <c r="C3072">
        <v>35</v>
      </c>
      <c r="D3072" t="s">
        <v>636</v>
      </c>
      <c r="E3072" t="s">
        <v>637</v>
      </c>
      <c r="F3072" t="s">
        <v>283</v>
      </c>
      <c r="G3072" t="s">
        <v>175</v>
      </c>
      <c r="H3072" t="s">
        <v>38</v>
      </c>
      <c r="I3072" t="s">
        <v>180</v>
      </c>
      <c r="J3072" t="s">
        <v>43</v>
      </c>
      <c r="K3072">
        <v>100</v>
      </c>
    </row>
    <row r="3073" spans="1:11" x14ac:dyDescent="0.25">
      <c r="A3073" t="str">
        <f>CONCATENATE(ExportTabel[[#This Row],[Jaar]],"/",ExportTabel[[#This Row],[Week]])</f>
        <v>2025/35</v>
      </c>
      <c r="B3073">
        <v>2025</v>
      </c>
      <c r="C3073">
        <v>35</v>
      </c>
      <c r="D3073" t="s">
        <v>636</v>
      </c>
      <c r="E3073" t="s">
        <v>637</v>
      </c>
      <c r="F3073" t="s">
        <v>283</v>
      </c>
      <c r="G3073" t="s">
        <v>175</v>
      </c>
      <c r="H3073" t="s">
        <v>38</v>
      </c>
      <c r="I3073" t="s">
        <v>180</v>
      </c>
      <c r="J3073" t="s">
        <v>43</v>
      </c>
      <c r="K3073">
        <v>90</v>
      </c>
    </row>
    <row r="3074" spans="1:11" x14ac:dyDescent="0.25">
      <c r="A3074" t="str">
        <f>CONCATENATE(ExportTabel[[#This Row],[Jaar]],"/",ExportTabel[[#This Row],[Week]])</f>
        <v>2025/35</v>
      </c>
      <c r="B3074">
        <v>2025</v>
      </c>
      <c r="C3074">
        <v>35</v>
      </c>
      <c r="D3074" t="s">
        <v>636</v>
      </c>
      <c r="E3074" t="s">
        <v>637</v>
      </c>
      <c r="F3074" t="s">
        <v>283</v>
      </c>
      <c r="G3074" t="s">
        <v>169</v>
      </c>
      <c r="H3074" t="s">
        <v>32</v>
      </c>
      <c r="I3074" t="s">
        <v>235</v>
      </c>
      <c r="J3074" t="s">
        <v>98</v>
      </c>
      <c r="K3074">
        <v>3</v>
      </c>
    </row>
    <row r="3075" spans="1:11" x14ac:dyDescent="0.25">
      <c r="A3075" t="str">
        <f>CONCATENATE(ExportTabel[[#This Row],[Jaar]],"/",ExportTabel[[#This Row],[Week]])</f>
        <v>2025/35</v>
      </c>
      <c r="B3075">
        <v>2025</v>
      </c>
      <c r="C3075">
        <v>35</v>
      </c>
      <c r="D3075" t="s">
        <v>636</v>
      </c>
      <c r="E3075" t="s">
        <v>637</v>
      </c>
      <c r="F3075" t="s">
        <v>283</v>
      </c>
      <c r="G3075" t="s">
        <v>206</v>
      </c>
      <c r="H3075" t="s">
        <v>69</v>
      </c>
      <c r="I3075" t="s">
        <v>243</v>
      </c>
      <c r="J3075" t="s">
        <v>106</v>
      </c>
      <c r="K3075">
        <v>15</v>
      </c>
    </row>
    <row r="3076" spans="1:11" x14ac:dyDescent="0.25">
      <c r="A3076" t="str">
        <f>CONCATENATE(ExportTabel[[#This Row],[Jaar]],"/",ExportTabel[[#This Row],[Week]])</f>
        <v>2025/35</v>
      </c>
      <c r="B3076">
        <v>2025</v>
      </c>
      <c r="C3076">
        <v>35</v>
      </c>
      <c r="D3076" t="s">
        <v>636</v>
      </c>
      <c r="E3076" t="s">
        <v>637</v>
      </c>
      <c r="F3076" t="s">
        <v>283</v>
      </c>
      <c r="G3076" t="s">
        <v>175</v>
      </c>
      <c r="H3076" t="s">
        <v>38</v>
      </c>
      <c r="I3076" t="s">
        <v>243</v>
      </c>
      <c r="J3076" t="s">
        <v>106</v>
      </c>
      <c r="K3076">
        <v>10</v>
      </c>
    </row>
    <row r="3077" spans="1:11" x14ac:dyDescent="0.25">
      <c r="A3077" t="str">
        <f>CONCATENATE(ExportTabel[[#This Row],[Jaar]],"/",ExportTabel[[#This Row],[Week]])</f>
        <v>2025/35</v>
      </c>
      <c r="B3077">
        <v>2025</v>
      </c>
      <c r="C3077">
        <v>35</v>
      </c>
      <c r="D3077" t="s">
        <v>636</v>
      </c>
      <c r="E3077" t="s">
        <v>637</v>
      </c>
      <c r="F3077" t="s">
        <v>283</v>
      </c>
      <c r="G3077" t="s">
        <v>169</v>
      </c>
      <c r="H3077" t="s">
        <v>32</v>
      </c>
      <c r="I3077" t="s">
        <v>230</v>
      </c>
      <c r="J3077" t="s">
        <v>93</v>
      </c>
      <c r="K3077">
        <v>15</v>
      </c>
    </row>
    <row r="3078" spans="1:11" x14ac:dyDescent="0.25">
      <c r="A3078" t="str">
        <f>CONCATENATE(ExportTabel[[#This Row],[Jaar]],"/",ExportTabel[[#This Row],[Week]])</f>
        <v>2025/35</v>
      </c>
      <c r="B3078">
        <v>2025</v>
      </c>
      <c r="C3078">
        <v>35</v>
      </c>
      <c r="D3078" t="s">
        <v>636</v>
      </c>
      <c r="E3078" t="s">
        <v>637</v>
      </c>
      <c r="F3078" t="s">
        <v>283</v>
      </c>
      <c r="G3078" t="s">
        <v>174</v>
      </c>
      <c r="H3078" t="s">
        <v>37</v>
      </c>
      <c r="I3078" t="s">
        <v>180</v>
      </c>
      <c r="J3078" t="s">
        <v>43</v>
      </c>
      <c r="K3078">
        <v>10</v>
      </c>
    </row>
    <row r="3079" spans="1:11" x14ac:dyDescent="0.25">
      <c r="A3079" t="str">
        <f>CONCATENATE(ExportTabel[[#This Row],[Jaar]],"/",ExportTabel[[#This Row],[Week]])</f>
        <v>2025/35</v>
      </c>
      <c r="B3079">
        <v>2025</v>
      </c>
      <c r="C3079">
        <v>35</v>
      </c>
      <c r="D3079" t="s">
        <v>636</v>
      </c>
      <c r="E3079" t="s">
        <v>637</v>
      </c>
      <c r="F3079" t="s">
        <v>283</v>
      </c>
      <c r="G3079" t="s">
        <v>175</v>
      </c>
      <c r="H3079" t="s">
        <v>38</v>
      </c>
      <c r="I3079" t="s">
        <v>194</v>
      </c>
      <c r="J3079" t="s">
        <v>57</v>
      </c>
      <c r="K3079">
        <v>20</v>
      </c>
    </row>
    <row r="3080" spans="1:11" x14ac:dyDescent="0.25">
      <c r="A3080" t="str">
        <f>CONCATENATE(ExportTabel[[#This Row],[Jaar]],"/",ExportTabel[[#This Row],[Week]])</f>
        <v>2025/35</v>
      </c>
      <c r="B3080">
        <v>2025</v>
      </c>
      <c r="C3080">
        <v>35</v>
      </c>
      <c r="D3080" t="s">
        <v>636</v>
      </c>
      <c r="E3080" t="s">
        <v>637</v>
      </c>
      <c r="F3080" t="s">
        <v>283</v>
      </c>
      <c r="G3080" t="s">
        <v>174</v>
      </c>
      <c r="H3080" t="s">
        <v>37</v>
      </c>
      <c r="I3080" t="s">
        <v>235</v>
      </c>
      <c r="J3080" t="s">
        <v>98</v>
      </c>
      <c r="K3080">
        <v>1350</v>
      </c>
    </row>
    <row r="3081" spans="1:11" x14ac:dyDescent="0.25">
      <c r="A3081" t="str">
        <f>CONCATENATE(ExportTabel[[#This Row],[Jaar]],"/",ExportTabel[[#This Row],[Week]])</f>
        <v>2025/35</v>
      </c>
      <c r="B3081">
        <v>2025</v>
      </c>
      <c r="C3081">
        <v>35</v>
      </c>
      <c r="D3081" t="s">
        <v>636</v>
      </c>
      <c r="E3081" t="s">
        <v>637</v>
      </c>
      <c r="F3081" t="s">
        <v>283</v>
      </c>
      <c r="G3081" t="s">
        <v>169</v>
      </c>
      <c r="H3081" t="s">
        <v>32</v>
      </c>
      <c r="I3081" t="s">
        <v>161</v>
      </c>
      <c r="J3081" t="s">
        <v>24</v>
      </c>
      <c r="K3081">
        <v>15</v>
      </c>
    </row>
    <row r="3082" spans="1:11" x14ac:dyDescent="0.25">
      <c r="A3082" t="str">
        <f>CONCATENATE(ExportTabel[[#This Row],[Jaar]],"/",ExportTabel[[#This Row],[Week]])</f>
        <v>2025/35</v>
      </c>
      <c r="B3082">
        <v>2025</v>
      </c>
      <c r="C3082">
        <v>35</v>
      </c>
      <c r="D3082" t="s">
        <v>636</v>
      </c>
      <c r="E3082" t="s">
        <v>637</v>
      </c>
      <c r="F3082" t="s">
        <v>283</v>
      </c>
      <c r="G3082" t="s">
        <v>175</v>
      </c>
      <c r="H3082" t="s">
        <v>38</v>
      </c>
      <c r="I3082" t="s">
        <v>172</v>
      </c>
      <c r="J3082" t="s">
        <v>35</v>
      </c>
      <c r="K3082">
        <v>58112</v>
      </c>
    </row>
    <row r="3083" spans="1:11" x14ac:dyDescent="0.25">
      <c r="A3083" t="str">
        <f>CONCATENATE(ExportTabel[[#This Row],[Jaar]],"/",ExportTabel[[#This Row],[Week]])</f>
        <v>2025/35</v>
      </c>
      <c r="B3083">
        <v>2025</v>
      </c>
      <c r="C3083">
        <v>35</v>
      </c>
      <c r="D3083" t="s">
        <v>636</v>
      </c>
      <c r="E3083" t="s">
        <v>637</v>
      </c>
      <c r="F3083" t="s">
        <v>283</v>
      </c>
      <c r="G3083" t="s">
        <v>174</v>
      </c>
      <c r="H3083" t="s">
        <v>37</v>
      </c>
      <c r="I3083" t="s">
        <v>235</v>
      </c>
      <c r="J3083" t="s">
        <v>98</v>
      </c>
      <c r="K3083">
        <v>55</v>
      </c>
    </row>
    <row r="3084" spans="1:11" x14ac:dyDescent="0.25">
      <c r="A3084" t="str">
        <f>CONCATENATE(ExportTabel[[#This Row],[Jaar]],"/",ExportTabel[[#This Row],[Week]])</f>
        <v>2025/35</v>
      </c>
      <c r="B3084">
        <v>2025</v>
      </c>
      <c r="C3084">
        <v>35</v>
      </c>
      <c r="D3084" t="s">
        <v>636</v>
      </c>
      <c r="E3084" t="s">
        <v>637</v>
      </c>
      <c r="F3084" t="s">
        <v>283</v>
      </c>
      <c r="G3084" t="s">
        <v>178</v>
      </c>
      <c r="H3084" t="s">
        <v>41</v>
      </c>
      <c r="I3084" t="s">
        <v>235</v>
      </c>
      <c r="J3084" t="s">
        <v>98</v>
      </c>
      <c r="K3084">
        <v>60</v>
      </c>
    </row>
    <row r="3085" spans="1:11" x14ac:dyDescent="0.25">
      <c r="A3085" t="str">
        <f>CONCATENATE(ExportTabel[[#This Row],[Jaar]],"/",ExportTabel[[#This Row],[Week]])</f>
        <v>2025/35</v>
      </c>
      <c r="B3085">
        <v>2025</v>
      </c>
      <c r="C3085">
        <v>35</v>
      </c>
      <c r="D3085" t="s">
        <v>636</v>
      </c>
      <c r="E3085" t="s">
        <v>637</v>
      </c>
      <c r="F3085" t="s">
        <v>283</v>
      </c>
      <c r="G3085" t="s">
        <v>178</v>
      </c>
      <c r="H3085" t="s">
        <v>41</v>
      </c>
      <c r="I3085" t="s">
        <v>235</v>
      </c>
      <c r="J3085" t="s">
        <v>98</v>
      </c>
      <c r="K3085">
        <v>24</v>
      </c>
    </row>
    <row r="3086" spans="1:11" x14ac:dyDescent="0.25">
      <c r="A3086" t="str">
        <f>CONCATENATE(ExportTabel[[#This Row],[Jaar]],"/",ExportTabel[[#This Row],[Week]])</f>
        <v>2025/35</v>
      </c>
      <c r="B3086">
        <v>2025</v>
      </c>
      <c r="C3086">
        <v>35</v>
      </c>
      <c r="D3086" t="s">
        <v>636</v>
      </c>
      <c r="E3086" t="s">
        <v>637</v>
      </c>
      <c r="F3086" t="s">
        <v>283</v>
      </c>
      <c r="G3086" t="s">
        <v>169</v>
      </c>
      <c r="H3086" t="s">
        <v>32</v>
      </c>
      <c r="I3086" t="s">
        <v>180</v>
      </c>
      <c r="J3086" t="s">
        <v>43</v>
      </c>
      <c r="K3086">
        <v>22</v>
      </c>
    </row>
    <row r="3087" spans="1:11" x14ac:dyDescent="0.25">
      <c r="A3087" t="str">
        <f>CONCATENATE(ExportTabel[[#This Row],[Jaar]],"/",ExportTabel[[#This Row],[Week]])</f>
        <v>2025/35</v>
      </c>
      <c r="B3087">
        <v>2025</v>
      </c>
      <c r="C3087">
        <v>35</v>
      </c>
      <c r="D3087" t="s">
        <v>636</v>
      </c>
      <c r="E3087" t="s">
        <v>637</v>
      </c>
      <c r="F3087" t="s">
        <v>283</v>
      </c>
      <c r="G3087" t="s">
        <v>178</v>
      </c>
      <c r="H3087" t="s">
        <v>41</v>
      </c>
      <c r="I3087" t="s">
        <v>235</v>
      </c>
      <c r="J3087" t="s">
        <v>98</v>
      </c>
      <c r="K3087">
        <v>60</v>
      </c>
    </row>
    <row r="3088" spans="1:11" x14ac:dyDescent="0.25">
      <c r="A3088" t="str">
        <f>CONCATENATE(ExportTabel[[#This Row],[Jaar]],"/",ExportTabel[[#This Row],[Week]])</f>
        <v>2025/35</v>
      </c>
      <c r="B3088">
        <v>2025</v>
      </c>
      <c r="C3088">
        <v>35</v>
      </c>
      <c r="D3088" t="s">
        <v>636</v>
      </c>
      <c r="E3088" t="s">
        <v>637</v>
      </c>
      <c r="F3088" t="s">
        <v>283</v>
      </c>
      <c r="G3088" t="s">
        <v>174</v>
      </c>
      <c r="H3088" t="s">
        <v>37</v>
      </c>
      <c r="I3088" t="s">
        <v>235</v>
      </c>
      <c r="J3088" t="s">
        <v>98</v>
      </c>
      <c r="K3088">
        <v>5</v>
      </c>
    </row>
    <row r="3089" spans="1:11" x14ac:dyDescent="0.25">
      <c r="A3089" t="str">
        <f>CONCATENATE(ExportTabel[[#This Row],[Jaar]],"/",ExportTabel[[#This Row],[Week]])</f>
        <v>2025/35</v>
      </c>
      <c r="B3089">
        <v>2025</v>
      </c>
      <c r="C3089">
        <v>35</v>
      </c>
      <c r="D3089" t="s">
        <v>636</v>
      </c>
      <c r="E3089" t="s">
        <v>637</v>
      </c>
      <c r="F3089" t="s">
        <v>283</v>
      </c>
      <c r="G3089" t="s">
        <v>175</v>
      </c>
      <c r="H3089" t="s">
        <v>38</v>
      </c>
      <c r="I3089" t="s">
        <v>235</v>
      </c>
      <c r="J3089" t="s">
        <v>98</v>
      </c>
      <c r="K3089">
        <v>120</v>
      </c>
    </row>
    <row r="3090" spans="1:11" x14ac:dyDescent="0.25">
      <c r="A3090" t="str">
        <f>CONCATENATE(ExportTabel[[#This Row],[Jaar]],"/",ExportTabel[[#This Row],[Week]])</f>
        <v>2025/35</v>
      </c>
      <c r="B3090">
        <v>2025</v>
      </c>
      <c r="C3090">
        <v>35</v>
      </c>
      <c r="D3090" t="s">
        <v>636</v>
      </c>
      <c r="E3090" t="s">
        <v>637</v>
      </c>
      <c r="F3090" t="s">
        <v>283</v>
      </c>
      <c r="G3090" t="s">
        <v>175</v>
      </c>
      <c r="H3090" t="s">
        <v>38</v>
      </c>
      <c r="I3090" t="s">
        <v>235</v>
      </c>
      <c r="J3090" t="s">
        <v>98</v>
      </c>
      <c r="K3090">
        <v>20</v>
      </c>
    </row>
    <row r="3091" spans="1:11" x14ac:dyDescent="0.25">
      <c r="A3091" t="str">
        <f>CONCATENATE(ExportTabel[[#This Row],[Jaar]],"/",ExportTabel[[#This Row],[Week]])</f>
        <v>2025/35</v>
      </c>
      <c r="B3091">
        <v>2025</v>
      </c>
      <c r="C3091">
        <v>35</v>
      </c>
      <c r="D3091" t="s">
        <v>636</v>
      </c>
      <c r="E3091" t="s">
        <v>637</v>
      </c>
      <c r="F3091" t="s">
        <v>283</v>
      </c>
      <c r="G3091" t="s">
        <v>174</v>
      </c>
      <c r="H3091" t="s">
        <v>37</v>
      </c>
      <c r="I3091" t="s">
        <v>194</v>
      </c>
      <c r="J3091" t="s">
        <v>57</v>
      </c>
      <c r="K3091">
        <v>100</v>
      </c>
    </row>
    <row r="3092" spans="1:11" x14ac:dyDescent="0.25">
      <c r="A3092" t="str">
        <f>CONCATENATE(ExportTabel[[#This Row],[Jaar]],"/",ExportTabel[[#This Row],[Week]])</f>
        <v>2025/35</v>
      </c>
      <c r="B3092">
        <v>2025</v>
      </c>
      <c r="C3092">
        <v>35</v>
      </c>
      <c r="D3092" t="s">
        <v>636</v>
      </c>
      <c r="E3092" t="s">
        <v>637</v>
      </c>
      <c r="F3092" t="s">
        <v>283</v>
      </c>
      <c r="G3092" t="s">
        <v>169</v>
      </c>
      <c r="H3092" t="s">
        <v>32</v>
      </c>
      <c r="I3092" t="s">
        <v>205</v>
      </c>
      <c r="J3092" t="s">
        <v>68</v>
      </c>
      <c r="K3092">
        <v>120</v>
      </c>
    </row>
    <row r="3093" spans="1:11" x14ac:dyDescent="0.25">
      <c r="A3093" t="str">
        <f>CONCATENATE(ExportTabel[[#This Row],[Jaar]],"/",ExportTabel[[#This Row],[Week]])</f>
        <v>2025/35</v>
      </c>
      <c r="B3093">
        <v>2025</v>
      </c>
      <c r="C3093">
        <v>35</v>
      </c>
      <c r="D3093" t="s">
        <v>636</v>
      </c>
      <c r="E3093" t="s">
        <v>637</v>
      </c>
      <c r="F3093" t="s">
        <v>283</v>
      </c>
      <c r="G3093" t="s">
        <v>169</v>
      </c>
      <c r="H3093" t="s">
        <v>32</v>
      </c>
      <c r="I3093" t="s">
        <v>205</v>
      </c>
      <c r="J3093" t="s">
        <v>68</v>
      </c>
      <c r="K3093">
        <v>210</v>
      </c>
    </row>
    <row r="3094" spans="1:11" x14ac:dyDescent="0.25">
      <c r="A3094" t="str">
        <f>CONCATENATE(ExportTabel[[#This Row],[Jaar]],"/",ExportTabel[[#This Row],[Week]])</f>
        <v>2025/35</v>
      </c>
      <c r="B3094">
        <v>2025</v>
      </c>
      <c r="C3094">
        <v>35</v>
      </c>
      <c r="D3094" t="s">
        <v>636</v>
      </c>
      <c r="E3094" t="s">
        <v>637</v>
      </c>
      <c r="F3094" t="s">
        <v>283</v>
      </c>
      <c r="G3094" t="s">
        <v>175</v>
      </c>
      <c r="H3094" t="s">
        <v>38</v>
      </c>
      <c r="I3094" t="s">
        <v>247</v>
      </c>
      <c r="J3094" t="s">
        <v>110</v>
      </c>
      <c r="K3094">
        <v>10</v>
      </c>
    </row>
    <row r="3095" spans="1:11" x14ac:dyDescent="0.25">
      <c r="A3095" t="str">
        <f>CONCATENATE(ExportTabel[[#This Row],[Jaar]],"/",ExportTabel[[#This Row],[Week]])</f>
        <v>2025/35</v>
      </c>
      <c r="B3095">
        <v>2025</v>
      </c>
      <c r="C3095">
        <v>35</v>
      </c>
      <c r="D3095" t="s">
        <v>636</v>
      </c>
      <c r="E3095" t="s">
        <v>637</v>
      </c>
      <c r="F3095" t="s">
        <v>283</v>
      </c>
      <c r="G3095" t="s">
        <v>169</v>
      </c>
      <c r="H3095" t="s">
        <v>32</v>
      </c>
      <c r="I3095" t="s">
        <v>247</v>
      </c>
      <c r="J3095" t="s">
        <v>110</v>
      </c>
      <c r="K3095">
        <v>3</v>
      </c>
    </row>
    <row r="3096" spans="1:11" x14ac:dyDescent="0.25">
      <c r="A3096" t="str">
        <f>CONCATENATE(ExportTabel[[#This Row],[Jaar]],"/",ExportTabel[[#This Row],[Week]])</f>
        <v>2025/35</v>
      </c>
      <c r="B3096">
        <v>2025</v>
      </c>
      <c r="C3096">
        <v>35</v>
      </c>
      <c r="D3096" t="s">
        <v>636</v>
      </c>
      <c r="E3096" t="s">
        <v>637</v>
      </c>
      <c r="F3096" t="s">
        <v>283</v>
      </c>
      <c r="G3096" t="s">
        <v>169</v>
      </c>
      <c r="H3096" t="s">
        <v>32</v>
      </c>
      <c r="I3096" t="s">
        <v>235</v>
      </c>
      <c r="J3096" t="s">
        <v>98</v>
      </c>
      <c r="K3096">
        <v>200</v>
      </c>
    </row>
    <row r="3097" spans="1:11" x14ac:dyDescent="0.25">
      <c r="A3097" t="str">
        <f>CONCATENATE(ExportTabel[[#This Row],[Jaar]],"/",ExportTabel[[#This Row],[Week]])</f>
        <v>2025/35</v>
      </c>
      <c r="B3097">
        <v>2025</v>
      </c>
      <c r="C3097">
        <v>35</v>
      </c>
      <c r="D3097" t="s">
        <v>636</v>
      </c>
      <c r="E3097" t="s">
        <v>637</v>
      </c>
      <c r="F3097" t="s">
        <v>283</v>
      </c>
      <c r="G3097" t="s">
        <v>169</v>
      </c>
      <c r="H3097" t="s">
        <v>32</v>
      </c>
      <c r="I3097" t="s">
        <v>235</v>
      </c>
      <c r="J3097" t="s">
        <v>98</v>
      </c>
      <c r="K3097">
        <v>200</v>
      </c>
    </row>
    <row r="3098" spans="1:11" x14ac:dyDescent="0.25">
      <c r="A3098" t="str">
        <f>CONCATENATE(ExportTabel[[#This Row],[Jaar]],"/",ExportTabel[[#This Row],[Week]])</f>
        <v>2025/35</v>
      </c>
      <c r="B3098">
        <v>2025</v>
      </c>
      <c r="C3098">
        <v>35</v>
      </c>
      <c r="D3098" t="s">
        <v>636</v>
      </c>
      <c r="E3098" t="s">
        <v>637</v>
      </c>
      <c r="F3098" t="s">
        <v>283</v>
      </c>
      <c r="G3098" t="s">
        <v>178</v>
      </c>
      <c r="H3098" t="s">
        <v>41</v>
      </c>
      <c r="I3098" t="s">
        <v>205</v>
      </c>
      <c r="J3098" t="s">
        <v>68</v>
      </c>
      <c r="K3098">
        <v>175</v>
      </c>
    </row>
    <row r="3099" spans="1:11" x14ac:dyDescent="0.25">
      <c r="A3099" t="str">
        <f>CONCATENATE(ExportTabel[[#This Row],[Jaar]],"/",ExportTabel[[#This Row],[Week]])</f>
        <v>2025/35</v>
      </c>
      <c r="B3099">
        <v>2025</v>
      </c>
      <c r="C3099">
        <v>35</v>
      </c>
      <c r="D3099" t="s">
        <v>636</v>
      </c>
      <c r="E3099" t="s">
        <v>637</v>
      </c>
      <c r="F3099" t="s">
        <v>283</v>
      </c>
      <c r="G3099" t="s">
        <v>175</v>
      </c>
      <c r="H3099" t="s">
        <v>38</v>
      </c>
      <c r="I3099" t="s">
        <v>180</v>
      </c>
      <c r="J3099" t="s">
        <v>43</v>
      </c>
      <c r="K3099">
        <v>100</v>
      </c>
    </row>
    <row r="3100" spans="1:11" x14ac:dyDescent="0.25">
      <c r="A3100" t="str">
        <f>CONCATENATE(ExportTabel[[#This Row],[Jaar]],"/",ExportTabel[[#This Row],[Week]])</f>
        <v>2025/35</v>
      </c>
      <c r="B3100">
        <v>2025</v>
      </c>
      <c r="C3100">
        <v>35</v>
      </c>
      <c r="D3100" t="s">
        <v>636</v>
      </c>
      <c r="E3100" t="s">
        <v>637</v>
      </c>
      <c r="F3100" t="s">
        <v>283</v>
      </c>
      <c r="G3100" t="s">
        <v>147</v>
      </c>
      <c r="H3100" t="s">
        <v>10</v>
      </c>
      <c r="I3100" t="s">
        <v>254</v>
      </c>
      <c r="J3100" t="s">
        <v>117</v>
      </c>
      <c r="K3100">
        <v>290000</v>
      </c>
    </row>
    <row r="3101" spans="1:11" x14ac:dyDescent="0.25">
      <c r="A3101" t="str">
        <f>CONCATENATE(ExportTabel[[#This Row],[Jaar]],"/",ExportTabel[[#This Row],[Week]])</f>
        <v>2025/35</v>
      </c>
      <c r="B3101">
        <v>2025</v>
      </c>
      <c r="C3101">
        <v>35</v>
      </c>
      <c r="D3101" t="s">
        <v>636</v>
      </c>
      <c r="E3101" t="s">
        <v>637</v>
      </c>
      <c r="F3101" t="s">
        <v>283</v>
      </c>
      <c r="G3101" t="s">
        <v>169</v>
      </c>
      <c r="H3101" t="s">
        <v>32</v>
      </c>
      <c r="I3101" t="s">
        <v>138</v>
      </c>
      <c r="J3101" t="s">
        <v>1</v>
      </c>
      <c r="K3101">
        <v>2</v>
      </c>
    </row>
    <row r="3102" spans="1:11" x14ac:dyDescent="0.25">
      <c r="A3102" t="str">
        <f>CONCATENATE(ExportTabel[[#This Row],[Jaar]],"/",ExportTabel[[#This Row],[Week]])</f>
        <v>2025/35</v>
      </c>
      <c r="B3102">
        <v>2025</v>
      </c>
      <c r="C3102">
        <v>35</v>
      </c>
      <c r="D3102" t="s">
        <v>636</v>
      </c>
      <c r="E3102" t="s">
        <v>637</v>
      </c>
      <c r="F3102" t="s">
        <v>283</v>
      </c>
      <c r="G3102" t="s">
        <v>174</v>
      </c>
      <c r="H3102" t="s">
        <v>37</v>
      </c>
      <c r="I3102" t="s">
        <v>180</v>
      </c>
      <c r="J3102" t="s">
        <v>43</v>
      </c>
      <c r="K3102">
        <v>10</v>
      </c>
    </row>
    <row r="3103" spans="1:11" x14ac:dyDescent="0.25">
      <c r="A3103" t="str">
        <f>CONCATENATE(ExportTabel[[#This Row],[Jaar]],"/",ExportTabel[[#This Row],[Week]])</f>
        <v>2025/35</v>
      </c>
      <c r="B3103">
        <v>2025</v>
      </c>
      <c r="C3103">
        <v>35</v>
      </c>
      <c r="D3103" t="s">
        <v>636</v>
      </c>
      <c r="E3103" t="s">
        <v>637</v>
      </c>
      <c r="F3103" t="s">
        <v>283</v>
      </c>
      <c r="G3103" t="s">
        <v>175</v>
      </c>
      <c r="H3103" t="s">
        <v>38</v>
      </c>
      <c r="I3103" t="s">
        <v>180</v>
      </c>
      <c r="J3103" t="s">
        <v>43</v>
      </c>
      <c r="K3103">
        <v>50</v>
      </c>
    </row>
    <row r="3104" spans="1:11" x14ac:dyDescent="0.25">
      <c r="A3104" t="str">
        <f>CONCATENATE(ExportTabel[[#This Row],[Jaar]],"/",ExportTabel[[#This Row],[Week]])</f>
        <v>2025/35</v>
      </c>
      <c r="B3104">
        <v>2025</v>
      </c>
      <c r="C3104">
        <v>35</v>
      </c>
      <c r="D3104" t="s">
        <v>636</v>
      </c>
      <c r="E3104" t="s">
        <v>637</v>
      </c>
      <c r="F3104" t="s">
        <v>283</v>
      </c>
      <c r="G3104" t="s">
        <v>175</v>
      </c>
      <c r="H3104" t="s">
        <v>38</v>
      </c>
      <c r="I3104" t="s">
        <v>180</v>
      </c>
      <c r="J3104" t="s">
        <v>43</v>
      </c>
      <c r="K3104">
        <v>30</v>
      </c>
    </row>
    <row r="3105" spans="1:11" x14ac:dyDescent="0.25">
      <c r="A3105" t="str">
        <f>CONCATENATE(ExportTabel[[#This Row],[Jaar]],"/",ExportTabel[[#This Row],[Week]])</f>
        <v>2025/35</v>
      </c>
      <c r="B3105">
        <v>2025</v>
      </c>
      <c r="C3105">
        <v>35</v>
      </c>
      <c r="D3105" t="s">
        <v>636</v>
      </c>
      <c r="E3105" t="s">
        <v>637</v>
      </c>
      <c r="F3105" t="s">
        <v>283</v>
      </c>
      <c r="G3105" t="s">
        <v>169</v>
      </c>
      <c r="H3105" t="s">
        <v>32</v>
      </c>
      <c r="I3105" t="s">
        <v>180</v>
      </c>
      <c r="J3105" t="s">
        <v>43</v>
      </c>
      <c r="K3105">
        <v>30</v>
      </c>
    </row>
    <row r="3106" spans="1:11" x14ac:dyDescent="0.25">
      <c r="A3106" t="str">
        <f>CONCATENATE(ExportTabel[[#This Row],[Jaar]],"/",ExportTabel[[#This Row],[Week]])</f>
        <v>2025/35</v>
      </c>
      <c r="B3106">
        <v>2025</v>
      </c>
      <c r="C3106">
        <v>35</v>
      </c>
      <c r="D3106" t="s">
        <v>636</v>
      </c>
      <c r="E3106" t="s">
        <v>637</v>
      </c>
      <c r="F3106" t="s">
        <v>283</v>
      </c>
      <c r="G3106" t="s">
        <v>206</v>
      </c>
      <c r="H3106" t="s">
        <v>69</v>
      </c>
      <c r="I3106" t="s">
        <v>250</v>
      </c>
      <c r="J3106" t="s">
        <v>113</v>
      </c>
      <c r="K3106">
        <v>50</v>
      </c>
    </row>
    <row r="3107" spans="1:11" x14ac:dyDescent="0.25">
      <c r="A3107" t="str">
        <f>CONCATENATE(ExportTabel[[#This Row],[Jaar]],"/",ExportTabel[[#This Row],[Week]])</f>
        <v>2025/35</v>
      </c>
      <c r="B3107">
        <v>2025</v>
      </c>
      <c r="C3107">
        <v>35</v>
      </c>
      <c r="D3107" t="s">
        <v>636</v>
      </c>
      <c r="E3107" t="s">
        <v>637</v>
      </c>
      <c r="F3107" t="s">
        <v>283</v>
      </c>
      <c r="G3107" t="s">
        <v>175</v>
      </c>
      <c r="H3107" t="s">
        <v>38</v>
      </c>
      <c r="I3107" t="s">
        <v>138</v>
      </c>
      <c r="J3107" t="s">
        <v>1</v>
      </c>
      <c r="K3107">
        <v>250</v>
      </c>
    </row>
    <row r="3108" spans="1:11" x14ac:dyDescent="0.25">
      <c r="A3108" t="str">
        <f>CONCATENATE(ExportTabel[[#This Row],[Jaar]],"/",ExportTabel[[#This Row],[Week]])</f>
        <v>2025/35</v>
      </c>
      <c r="B3108">
        <v>2025</v>
      </c>
      <c r="C3108">
        <v>35</v>
      </c>
      <c r="D3108" t="s">
        <v>636</v>
      </c>
      <c r="E3108" t="s">
        <v>637</v>
      </c>
      <c r="F3108" t="s">
        <v>283</v>
      </c>
      <c r="G3108" t="s">
        <v>206</v>
      </c>
      <c r="H3108" t="s">
        <v>69</v>
      </c>
      <c r="I3108" t="s">
        <v>138</v>
      </c>
      <c r="J3108" t="s">
        <v>1</v>
      </c>
      <c r="K3108">
        <v>250</v>
      </c>
    </row>
    <row r="3109" spans="1:11" x14ac:dyDescent="0.25">
      <c r="A3109" t="str">
        <f>CONCATENATE(ExportTabel[[#This Row],[Jaar]],"/",ExportTabel[[#This Row],[Week]])</f>
        <v>2025/36</v>
      </c>
      <c r="B3109">
        <v>2025</v>
      </c>
      <c r="C3109">
        <v>36</v>
      </c>
      <c r="D3109" t="s">
        <v>636</v>
      </c>
      <c r="E3109" t="s">
        <v>637</v>
      </c>
      <c r="F3109" t="s">
        <v>283</v>
      </c>
      <c r="G3109" t="s">
        <v>175</v>
      </c>
      <c r="H3109" t="s">
        <v>38</v>
      </c>
      <c r="I3109" t="s">
        <v>169</v>
      </c>
      <c r="J3109" t="s">
        <v>32</v>
      </c>
      <c r="K3109">
        <v>3350</v>
      </c>
    </row>
    <row r="3110" spans="1:11" x14ac:dyDescent="0.25">
      <c r="A3110" t="str">
        <f>CONCATENATE(ExportTabel[[#This Row],[Jaar]],"/",ExportTabel[[#This Row],[Week]])</f>
        <v>2025/36</v>
      </c>
      <c r="B3110">
        <v>2025</v>
      </c>
      <c r="C3110">
        <v>36</v>
      </c>
      <c r="D3110" t="s">
        <v>636</v>
      </c>
      <c r="E3110" t="s">
        <v>637</v>
      </c>
      <c r="F3110" t="s">
        <v>283</v>
      </c>
      <c r="G3110" t="s">
        <v>169</v>
      </c>
      <c r="H3110" t="s">
        <v>32</v>
      </c>
      <c r="I3110" t="s">
        <v>264</v>
      </c>
      <c r="J3110" t="s">
        <v>127</v>
      </c>
      <c r="K3110">
        <v>11622</v>
      </c>
    </row>
    <row r="3111" spans="1:11" x14ac:dyDescent="0.25">
      <c r="A3111" t="str">
        <f>CONCATENATE(ExportTabel[[#This Row],[Jaar]],"/",ExportTabel[[#This Row],[Week]])</f>
        <v>2025/36</v>
      </c>
      <c r="B3111">
        <v>2025</v>
      </c>
      <c r="C3111">
        <v>36</v>
      </c>
      <c r="D3111" t="s">
        <v>636</v>
      </c>
      <c r="E3111" t="s">
        <v>637</v>
      </c>
      <c r="F3111" t="s">
        <v>283</v>
      </c>
      <c r="G3111" t="s">
        <v>169</v>
      </c>
      <c r="H3111" t="s">
        <v>32</v>
      </c>
      <c r="I3111" t="s">
        <v>264</v>
      </c>
      <c r="J3111" t="s">
        <v>127</v>
      </c>
      <c r="K3111">
        <v>8717</v>
      </c>
    </row>
    <row r="3112" spans="1:11" x14ac:dyDescent="0.25">
      <c r="A3112" t="str">
        <f>CONCATENATE(ExportTabel[[#This Row],[Jaar]],"/",ExportTabel[[#This Row],[Week]])</f>
        <v>2025/36</v>
      </c>
      <c r="B3112">
        <v>2025</v>
      </c>
      <c r="C3112">
        <v>36</v>
      </c>
      <c r="D3112" t="s">
        <v>636</v>
      </c>
      <c r="E3112" t="s">
        <v>637</v>
      </c>
      <c r="F3112" t="s">
        <v>283</v>
      </c>
      <c r="G3112" t="s">
        <v>169</v>
      </c>
      <c r="H3112" t="s">
        <v>32</v>
      </c>
      <c r="I3112" t="s">
        <v>180</v>
      </c>
      <c r="J3112" t="s">
        <v>43</v>
      </c>
      <c r="K3112">
        <v>40</v>
      </c>
    </row>
    <row r="3113" spans="1:11" x14ac:dyDescent="0.25">
      <c r="A3113" t="str">
        <f>CONCATENATE(ExportTabel[[#This Row],[Jaar]],"/",ExportTabel[[#This Row],[Week]])</f>
        <v>2025/36</v>
      </c>
      <c r="B3113">
        <v>2025</v>
      </c>
      <c r="C3113">
        <v>36</v>
      </c>
      <c r="D3113" t="s">
        <v>636</v>
      </c>
      <c r="E3113" t="s">
        <v>637</v>
      </c>
      <c r="F3113" t="s">
        <v>283</v>
      </c>
      <c r="G3113" t="s">
        <v>169</v>
      </c>
      <c r="H3113" t="s">
        <v>32</v>
      </c>
      <c r="I3113" t="s">
        <v>180</v>
      </c>
      <c r="J3113" t="s">
        <v>43</v>
      </c>
      <c r="K3113">
        <v>32</v>
      </c>
    </row>
    <row r="3114" spans="1:11" x14ac:dyDescent="0.25">
      <c r="A3114" t="str">
        <f>CONCATENATE(ExportTabel[[#This Row],[Jaar]],"/",ExportTabel[[#This Row],[Week]])</f>
        <v>2025/36</v>
      </c>
      <c r="B3114">
        <v>2025</v>
      </c>
      <c r="C3114">
        <v>36</v>
      </c>
      <c r="D3114" t="s">
        <v>636</v>
      </c>
      <c r="E3114" t="s">
        <v>637</v>
      </c>
      <c r="F3114" t="s">
        <v>283</v>
      </c>
      <c r="G3114" t="s">
        <v>175</v>
      </c>
      <c r="H3114" t="s">
        <v>38</v>
      </c>
      <c r="I3114" t="s">
        <v>180</v>
      </c>
      <c r="J3114" t="s">
        <v>43</v>
      </c>
      <c r="K3114">
        <v>10</v>
      </c>
    </row>
    <row r="3115" spans="1:11" x14ac:dyDescent="0.25">
      <c r="A3115" t="str">
        <f>CONCATENATE(ExportTabel[[#This Row],[Jaar]],"/",ExportTabel[[#This Row],[Week]])</f>
        <v>2025/36</v>
      </c>
      <c r="B3115">
        <v>2025</v>
      </c>
      <c r="C3115">
        <v>36</v>
      </c>
      <c r="D3115" t="s">
        <v>636</v>
      </c>
      <c r="E3115" t="s">
        <v>637</v>
      </c>
      <c r="F3115" t="s">
        <v>283</v>
      </c>
      <c r="G3115" t="s">
        <v>169</v>
      </c>
      <c r="H3115" t="s">
        <v>32</v>
      </c>
      <c r="I3115" t="s">
        <v>235</v>
      </c>
      <c r="J3115" t="s">
        <v>98</v>
      </c>
      <c r="K3115">
        <v>4</v>
      </c>
    </row>
    <row r="3116" spans="1:11" x14ac:dyDescent="0.25">
      <c r="A3116" t="str">
        <f>CONCATENATE(ExportTabel[[#This Row],[Jaar]],"/",ExportTabel[[#This Row],[Week]])</f>
        <v>2025/36</v>
      </c>
      <c r="B3116">
        <v>2025</v>
      </c>
      <c r="C3116">
        <v>36</v>
      </c>
      <c r="D3116" t="s">
        <v>636</v>
      </c>
      <c r="E3116" t="s">
        <v>637</v>
      </c>
      <c r="F3116" t="s">
        <v>283</v>
      </c>
      <c r="G3116" t="s">
        <v>174</v>
      </c>
      <c r="H3116" t="s">
        <v>37</v>
      </c>
      <c r="I3116" t="s">
        <v>235</v>
      </c>
      <c r="J3116" t="s">
        <v>98</v>
      </c>
      <c r="K3116">
        <v>1350</v>
      </c>
    </row>
    <row r="3117" spans="1:11" x14ac:dyDescent="0.25">
      <c r="A3117" t="str">
        <f>CONCATENATE(ExportTabel[[#This Row],[Jaar]],"/",ExportTabel[[#This Row],[Week]])</f>
        <v>2025/36</v>
      </c>
      <c r="B3117">
        <v>2025</v>
      </c>
      <c r="C3117">
        <v>36</v>
      </c>
      <c r="D3117" t="s">
        <v>636</v>
      </c>
      <c r="E3117" t="s">
        <v>637</v>
      </c>
      <c r="F3117" t="s">
        <v>283</v>
      </c>
      <c r="G3117" t="s">
        <v>175</v>
      </c>
      <c r="H3117" t="s">
        <v>38</v>
      </c>
      <c r="I3117" t="s">
        <v>194</v>
      </c>
      <c r="J3117" t="s">
        <v>57</v>
      </c>
      <c r="K3117">
        <v>10</v>
      </c>
    </row>
    <row r="3118" spans="1:11" x14ac:dyDescent="0.25">
      <c r="A3118" t="str">
        <f>CONCATENATE(ExportTabel[[#This Row],[Jaar]],"/",ExportTabel[[#This Row],[Week]])</f>
        <v>2025/36</v>
      </c>
      <c r="B3118">
        <v>2025</v>
      </c>
      <c r="C3118">
        <v>36</v>
      </c>
      <c r="D3118" t="s">
        <v>636</v>
      </c>
      <c r="E3118" t="s">
        <v>637</v>
      </c>
      <c r="F3118" t="s">
        <v>283</v>
      </c>
      <c r="G3118" t="s">
        <v>175</v>
      </c>
      <c r="H3118" t="s">
        <v>38</v>
      </c>
      <c r="I3118" t="s">
        <v>250</v>
      </c>
      <c r="J3118" t="s">
        <v>113</v>
      </c>
      <c r="K3118">
        <v>40</v>
      </c>
    </row>
    <row r="3119" spans="1:11" x14ac:dyDescent="0.25">
      <c r="A3119" t="str">
        <f>CONCATENATE(ExportTabel[[#This Row],[Jaar]],"/",ExportTabel[[#This Row],[Week]])</f>
        <v>2025/36</v>
      </c>
      <c r="B3119">
        <v>2025</v>
      </c>
      <c r="C3119">
        <v>36</v>
      </c>
      <c r="D3119" t="s">
        <v>636</v>
      </c>
      <c r="E3119" t="s">
        <v>637</v>
      </c>
      <c r="F3119" t="s">
        <v>283</v>
      </c>
      <c r="G3119" t="s">
        <v>174</v>
      </c>
      <c r="H3119" t="s">
        <v>37</v>
      </c>
      <c r="I3119" t="s">
        <v>194</v>
      </c>
      <c r="J3119" t="s">
        <v>57</v>
      </c>
      <c r="K3119">
        <v>125</v>
      </c>
    </row>
    <row r="3120" spans="1:11" x14ac:dyDescent="0.25">
      <c r="A3120" t="str">
        <f>CONCATENATE(ExportTabel[[#This Row],[Jaar]],"/",ExportTabel[[#This Row],[Week]])</f>
        <v>2025/36</v>
      </c>
      <c r="B3120">
        <v>2025</v>
      </c>
      <c r="C3120">
        <v>36</v>
      </c>
      <c r="D3120" t="s">
        <v>636</v>
      </c>
      <c r="E3120" t="s">
        <v>637</v>
      </c>
      <c r="F3120" t="s">
        <v>283</v>
      </c>
      <c r="G3120" t="s">
        <v>169</v>
      </c>
      <c r="H3120" t="s">
        <v>32</v>
      </c>
      <c r="I3120" t="s">
        <v>230</v>
      </c>
      <c r="J3120" t="s">
        <v>93</v>
      </c>
      <c r="K3120">
        <v>8</v>
      </c>
    </row>
    <row r="3121" spans="1:11" x14ac:dyDescent="0.25">
      <c r="A3121" t="str">
        <f>CONCATENATE(ExportTabel[[#This Row],[Jaar]],"/",ExportTabel[[#This Row],[Week]])</f>
        <v>2025/36</v>
      </c>
      <c r="B3121">
        <v>2025</v>
      </c>
      <c r="C3121">
        <v>36</v>
      </c>
      <c r="D3121" t="s">
        <v>636</v>
      </c>
      <c r="E3121" t="s">
        <v>637</v>
      </c>
      <c r="F3121" t="s">
        <v>283</v>
      </c>
      <c r="G3121" t="s">
        <v>175</v>
      </c>
      <c r="H3121" t="s">
        <v>38</v>
      </c>
      <c r="I3121" t="s">
        <v>230</v>
      </c>
      <c r="J3121" t="s">
        <v>93</v>
      </c>
      <c r="K3121">
        <v>10</v>
      </c>
    </row>
    <row r="3122" spans="1:11" x14ac:dyDescent="0.25">
      <c r="A3122" t="str">
        <f>CONCATENATE(ExportTabel[[#This Row],[Jaar]],"/",ExportTabel[[#This Row],[Week]])</f>
        <v>2025/36</v>
      </c>
      <c r="B3122">
        <v>2025</v>
      </c>
      <c r="C3122">
        <v>36</v>
      </c>
      <c r="D3122" t="s">
        <v>636</v>
      </c>
      <c r="E3122" t="s">
        <v>637</v>
      </c>
      <c r="F3122" t="s">
        <v>283</v>
      </c>
      <c r="G3122" t="s">
        <v>175</v>
      </c>
      <c r="H3122" t="s">
        <v>38</v>
      </c>
      <c r="I3122" t="s">
        <v>205</v>
      </c>
      <c r="J3122" t="s">
        <v>68</v>
      </c>
      <c r="K3122">
        <v>150</v>
      </c>
    </row>
    <row r="3123" spans="1:11" x14ac:dyDescent="0.25">
      <c r="A3123" t="str">
        <f>CONCATENATE(ExportTabel[[#This Row],[Jaar]],"/",ExportTabel[[#This Row],[Week]])</f>
        <v>2025/36</v>
      </c>
      <c r="B3123">
        <v>2025</v>
      </c>
      <c r="C3123">
        <v>36</v>
      </c>
      <c r="D3123" t="s">
        <v>636</v>
      </c>
      <c r="E3123" t="s">
        <v>637</v>
      </c>
      <c r="F3123" t="s">
        <v>283</v>
      </c>
      <c r="G3123" t="s">
        <v>169</v>
      </c>
      <c r="H3123" t="s">
        <v>32</v>
      </c>
      <c r="I3123" t="s">
        <v>235</v>
      </c>
      <c r="J3123" t="s">
        <v>98</v>
      </c>
      <c r="K3123">
        <v>320</v>
      </c>
    </row>
    <row r="3124" spans="1:11" x14ac:dyDescent="0.25">
      <c r="A3124" t="str">
        <f>CONCATENATE(ExportTabel[[#This Row],[Jaar]],"/",ExportTabel[[#This Row],[Week]])</f>
        <v>2025/36</v>
      </c>
      <c r="B3124">
        <v>2025</v>
      </c>
      <c r="C3124">
        <v>36</v>
      </c>
      <c r="D3124" t="s">
        <v>636</v>
      </c>
      <c r="E3124" t="s">
        <v>637</v>
      </c>
      <c r="F3124" t="s">
        <v>283</v>
      </c>
      <c r="G3124" t="s">
        <v>175</v>
      </c>
      <c r="H3124" t="s">
        <v>38</v>
      </c>
      <c r="I3124" t="s">
        <v>235</v>
      </c>
      <c r="J3124" t="s">
        <v>98</v>
      </c>
      <c r="K3124">
        <v>100</v>
      </c>
    </row>
    <row r="3125" spans="1:11" x14ac:dyDescent="0.25">
      <c r="A3125" t="str">
        <f>CONCATENATE(ExportTabel[[#This Row],[Jaar]],"/",ExportTabel[[#This Row],[Week]])</f>
        <v>2025/36</v>
      </c>
      <c r="B3125">
        <v>2025</v>
      </c>
      <c r="C3125">
        <v>36</v>
      </c>
      <c r="D3125" t="s">
        <v>636</v>
      </c>
      <c r="E3125" t="s">
        <v>637</v>
      </c>
      <c r="F3125" t="s">
        <v>283</v>
      </c>
      <c r="G3125" t="s">
        <v>206</v>
      </c>
      <c r="H3125" t="s">
        <v>69</v>
      </c>
      <c r="I3125" t="s">
        <v>138</v>
      </c>
      <c r="J3125" t="s">
        <v>1</v>
      </c>
      <c r="K3125">
        <v>15</v>
      </c>
    </row>
    <row r="3126" spans="1:11" x14ac:dyDescent="0.25">
      <c r="A3126" t="str">
        <f>CONCATENATE(ExportTabel[[#This Row],[Jaar]],"/",ExportTabel[[#This Row],[Week]])</f>
        <v>2025/36</v>
      </c>
      <c r="B3126">
        <v>2025</v>
      </c>
      <c r="C3126">
        <v>36</v>
      </c>
      <c r="D3126" t="s">
        <v>636</v>
      </c>
      <c r="E3126" t="s">
        <v>637</v>
      </c>
      <c r="F3126" t="s">
        <v>283</v>
      </c>
      <c r="G3126" t="s">
        <v>169</v>
      </c>
      <c r="H3126" t="s">
        <v>32</v>
      </c>
      <c r="I3126" t="s">
        <v>180</v>
      </c>
      <c r="J3126" t="s">
        <v>43</v>
      </c>
      <c r="K3126">
        <v>75</v>
      </c>
    </row>
    <row r="3127" spans="1:11" x14ac:dyDescent="0.25">
      <c r="A3127" t="str">
        <f>CONCATENATE(ExportTabel[[#This Row],[Jaar]],"/",ExportTabel[[#This Row],[Week]])</f>
        <v>2025/36</v>
      </c>
      <c r="B3127">
        <v>2025</v>
      </c>
      <c r="C3127">
        <v>36</v>
      </c>
      <c r="D3127" t="s">
        <v>636</v>
      </c>
      <c r="E3127" t="s">
        <v>637</v>
      </c>
      <c r="F3127" t="s">
        <v>283</v>
      </c>
      <c r="G3127" t="s">
        <v>169</v>
      </c>
      <c r="H3127" t="s">
        <v>32</v>
      </c>
      <c r="I3127" t="s">
        <v>150</v>
      </c>
      <c r="J3127" t="s">
        <v>13</v>
      </c>
      <c r="K3127">
        <v>90</v>
      </c>
    </row>
    <row r="3128" spans="1:11" x14ac:dyDescent="0.25">
      <c r="A3128" t="str">
        <f>CONCATENATE(ExportTabel[[#This Row],[Jaar]],"/",ExportTabel[[#This Row],[Week]])</f>
        <v>2025/36</v>
      </c>
      <c r="B3128">
        <v>2025</v>
      </c>
      <c r="C3128">
        <v>36</v>
      </c>
      <c r="D3128" t="s">
        <v>636</v>
      </c>
      <c r="E3128" t="s">
        <v>637</v>
      </c>
      <c r="F3128" t="s">
        <v>283</v>
      </c>
      <c r="G3128" t="s">
        <v>206</v>
      </c>
      <c r="H3128" t="s">
        <v>69</v>
      </c>
      <c r="I3128" t="s">
        <v>247</v>
      </c>
      <c r="J3128" t="s">
        <v>110</v>
      </c>
      <c r="K3128">
        <v>5</v>
      </c>
    </row>
    <row r="3129" spans="1:11" x14ac:dyDescent="0.25">
      <c r="A3129" t="str">
        <f>CONCATENATE(ExportTabel[[#This Row],[Jaar]],"/",ExportTabel[[#This Row],[Week]])</f>
        <v>2025/36</v>
      </c>
      <c r="B3129">
        <v>2025</v>
      </c>
      <c r="C3129">
        <v>36</v>
      </c>
      <c r="D3129" t="s">
        <v>636</v>
      </c>
      <c r="E3129" t="s">
        <v>637</v>
      </c>
      <c r="F3129" t="s">
        <v>283</v>
      </c>
      <c r="G3129" t="s">
        <v>169</v>
      </c>
      <c r="H3129" t="s">
        <v>32</v>
      </c>
      <c r="I3129" t="s">
        <v>180</v>
      </c>
      <c r="J3129" t="s">
        <v>43</v>
      </c>
      <c r="K3129">
        <v>45</v>
      </c>
    </row>
    <row r="3130" spans="1:11" x14ac:dyDescent="0.25">
      <c r="A3130" t="str">
        <f>CONCATENATE(ExportTabel[[#This Row],[Jaar]],"/",ExportTabel[[#This Row],[Week]])</f>
        <v>2025/36</v>
      </c>
      <c r="B3130">
        <v>2025</v>
      </c>
      <c r="C3130">
        <v>36</v>
      </c>
      <c r="D3130" t="s">
        <v>636</v>
      </c>
      <c r="E3130" t="s">
        <v>637</v>
      </c>
      <c r="F3130" t="s">
        <v>283</v>
      </c>
      <c r="G3130" t="s">
        <v>169</v>
      </c>
      <c r="H3130" t="s">
        <v>32</v>
      </c>
      <c r="I3130" t="s">
        <v>174</v>
      </c>
      <c r="J3130" t="s">
        <v>37</v>
      </c>
      <c r="K3130">
        <v>8</v>
      </c>
    </row>
    <row r="3131" spans="1:11" x14ac:dyDescent="0.25">
      <c r="A3131" t="str">
        <f>CONCATENATE(ExportTabel[[#This Row],[Jaar]],"/",ExportTabel[[#This Row],[Week]])</f>
        <v>2025/36</v>
      </c>
      <c r="B3131">
        <v>2025</v>
      </c>
      <c r="C3131">
        <v>36</v>
      </c>
      <c r="D3131" t="s">
        <v>636</v>
      </c>
      <c r="E3131" t="s">
        <v>637</v>
      </c>
      <c r="F3131" t="s">
        <v>283</v>
      </c>
      <c r="G3131" t="s">
        <v>147</v>
      </c>
      <c r="H3131" t="s">
        <v>10</v>
      </c>
      <c r="I3131" t="s">
        <v>162</v>
      </c>
      <c r="J3131" t="s">
        <v>25</v>
      </c>
      <c r="K3131">
        <v>87000</v>
      </c>
    </row>
    <row r="3132" spans="1:11" x14ac:dyDescent="0.25">
      <c r="A3132" t="str">
        <f>CONCATENATE(ExportTabel[[#This Row],[Jaar]],"/",ExportTabel[[#This Row],[Week]])</f>
        <v>2025/36</v>
      </c>
      <c r="B3132">
        <v>2025</v>
      </c>
      <c r="C3132">
        <v>36</v>
      </c>
      <c r="D3132" t="s">
        <v>636</v>
      </c>
      <c r="E3132" t="s">
        <v>637</v>
      </c>
      <c r="F3132" t="s">
        <v>283</v>
      </c>
      <c r="G3132" t="s">
        <v>147</v>
      </c>
      <c r="H3132" t="s">
        <v>10</v>
      </c>
      <c r="I3132" t="s">
        <v>162</v>
      </c>
      <c r="J3132" t="s">
        <v>25</v>
      </c>
      <c r="K3132">
        <v>60000</v>
      </c>
    </row>
    <row r="3133" spans="1:11" x14ac:dyDescent="0.25">
      <c r="A3133" t="str">
        <f>CONCATENATE(ExportTabel[[#This Row],[Jaar]],"/",ExportTabel[[#This Row],[Week]])</f>
        <v>2025/36</v>
      </c>
      <c r="B3133">
        <v>2025</v>
      </c>
      <c r="C3133">
        <v>36</v>
      </c>
      <c r="D3133" t="s">
        <v>636</v>
      </c>
      <c r="E3133" t="s">
        <v>637</v>
      </c>
      <c r="F3133" t="s">
        <v>283</v>
      </c>
      <c r="G3133" t="s">
        <v>174</v>
      </c>
      <c r="H3133" t="s">
        <v>37</v>
      </c>
      <c r="I3133" t="s">
        <v>180</v>
      </c>
      <c r="J3133" t="s">
        <v>43</v>
      </c>
      <c r="K3133">
        <v>10</v>
      </c>
    </row>
    <row r="3134" spans="1:11" x14ac:dyDescent="0.25">
      <c r="A3134" t="str">
        <f>CONCATENATE(ExportTabel[[#This Row],[Jaar]],"/",ExportTabel[[#This Row],[Week]])</f>
        <v>2025/36</v>
      </c>
      <c r="B3134">
        <v>2025</v>
      </c>
      <c r="C3134">
        <v>36</v>
      </c>
      <c r="D3134" t="s">
        <v>636</v>
      </c>
      <c r="E3134" t="s">
        <v>637</v>
      </c>
      <c r="F3134" t="s">
        <v>283</v>
      </c>
      <c r="G3134" t="s">
        <v>169</v>
      </c>
      <c r="H3134" t="s">
        <v>32</v>
      </c>
      <c r="I3134" t="s">
        <v>138</v>
      </c>
      <c r="J3134" t="s">
        <v>1</v>
      </c>
      <c r="K3134">
        <v>9</v>
      </c>
    </row>
    <row r="3135" spans="1:11" x14ac:dyDescent="0.25">
      <c r="A3135" t="str">
        <f>CONCATENATE(ExportTabel[[#This Row],[Jaar]],"/",ExportTabel[[#This Row],[Week]])</f>
        <v>2025/36</v>
      </c>
      <c r="B3135">
        <v>2025</v>
      </c>
      <c r="C3135">
        <v>36</v>
      </c>
      <c r="D3135" t="s">
        <v>636</v>
      </c>
      <c r="E3135" t="s">
        <v>637</v>
      </c>
      <c r="F3135" t="s">
        <v>283</v>
      </c>
      <c r="G3135" t="s">
        <v>175</v>
      </c>
      <c r="H3135" t="s">
        <v>38</v>
      </c>
      <c r="I3135" t="s">
        <v>250</v>
      </c>
      <c r="J3135" t="s">
        <v>113</v>
      </c>
      <c r="K3135">
        <v>10</v>
      </c>
    </row>
    <row r="3136" spans="1:11" x14ac:dyDescent="0.25">
      <c r="A3136" t="str">
        <f>CONCATENATE(ExportTabel[[#This Row],[Jaar]],"/",ExportTabel[[#This Row],[Week]])</f>
        <v>2025/36</v>
      </c>
      <c r="B3136">
        <v>2025</v>
      </c>
      <c r="C3136">
        <v>36</v>
      </c>
      <c r="D3136" t="s">
        <v>636</v>
      </c>
      <c r="E3136" t="s">
        <v>637</v>
      </c>
      <c r="F3136" t="s">
        <v>283</v>
      </c>
      <c r="G3136" t="s">
        <v>175</v>
      </c>
      <c r="H3136" t="s">
        <v>38</v>
      </c>
      <c r="I3136" t="s">
        <v>235</v>
      </c>
      <c r="J3136" t="s">
        <v>98</v>
      </c>
      <c r="K3136">
        <v>200</v>
      </c>
    </row>
    <row r="3137" spans="1:11" x14ac:dyDescent="0.25">
      <c r="A3137" t="str">
        <f>CONCATENATE(ExportTabel[[#This Row],[Jaar]],"/",ExportTabel[[#This Row],[Week]])</f>
        <v>2025/36</v>
      </c>
      <c r="B3137">
        <v>2025</v>
      </c>
      <c r="C3137">
        <v>36</v>
      </c>
      <c r="D3137" t="s">
        <v>636</v>
      </c>
      <c r="E3137" t="s">
        <v>637</v>
      </c>
      <c r="F3137" t="s">
        <v>283</v>
      </c>
      <c r="G3137" t="s">
        <v>174</v>
      </c>
      <c r="H3137" t="s">
        <v>37</v>
      </c>
      <c r="I3137" t="s">
        <v>177</v>
      </c>
      <c r="J3137" t="s">
        <v>40</v>
      </c>
      <c r="K3137">
        <v>50</v>
      </c>
    </row>
    <row r="3138" spans="1:11" x14ac:dyDescent="0.25">
      <c r="A3138" t="str">
        <f>CONCATENATE(ExportTabel[[#This Row],[Jaar]],"/",ExportTabel[[#This Row],[Week]])</f>
        <v>2025/36</v>
      </c>
      <c r="B3138">
        <v>2025</v>
      </c>
      <c r="C3138">
        <v>36</v>
      </c>
      <c r="D3138" t="s">
        <v>636</v>
      </c>
      <c r="E3138" t="s">
        <v>637</v>
      </c>
      <c r="F3138" t="s">
        <v>283</v>
      </c>
      <c r="G3138" t="s">
        <v>169</v>
      </c>
      <c r="H3138" t="s">
        <v>32</v>
      </c>
      <c r="I3138" t="s">
        <v>205</v>
      </c>
      <c r="J3138" t="s">
        <v>68</v>
      </c>
      <c r="K3138">
        <v>210</v>
      </c>
    </row>
    <row r="3139" spans="1:11" x14ac:dyDescent="0.25">
      <c r="A3139" t="str">
        <f>CONCATENATE(ExportTabel[[#This Row],[Jaar]],"/",ExportTabel[[#This Row],[Week]])</f>
        <v>2025/36</v>
      </c>
      <c r="B3139">
        <v>2025</v>
      </c>
      <c r="C3139">
        <v>36</v>
      </c>
      <c r="D3139" t="s">
        <v>636</v>
      </c>
      <c r="E3139" t="s">
        <v>637</v>
      </c>
      <c r="F3139" t="s">
        <v>283</v>
      </c>
      <c r="G3139" t="s">
        <v>169</v>
      </c>
      <c r="H3139" t="s">
        <v>32</v>
      </c>
      <c r="I3139" t="s">
        <v>205</v>
      </c>
      <c r="J3139" t="s">
        <v>68</v>
      </c>
      <c r="K3139">
        <v>60</v>
      </c>
    </row>
    <row r="3140" spans="1:11" x14ac:dyDescent="0.25">
      <c r="A3140" t="str">
        <f>CONCATENATE(ExportTabel[[#This Row],[Jaar]],"/",ExportTabel[[#This Row],[Week]])</f>
        <v>2025/36</v>
      </c>
      <c r="B3140">
        <v>2025</v>
      </c>
      <c r="C3140">
        <v>36</v>
      </c>
      <c r="D3140" t="s">
        <v>636</v>
      </c>
      <c r="E3140" t="s">
        <v>637</v>
      </c>
      <c r="F3140" t="s">
        <v>283</v>
      </c>
      <c r="G3140" t="s">
        <v>169</v>
      </c>
      <c r="H3140" t="s">
        <v>32</v>
      </c>
      <c r="I3140" t="s">
        <v>235</v>
      </c>
      <c r="J3140" t="s">
        <v>98</v>
      </c>
      <c r="K3140">
        <v>320</v>
      </c>
    </row>
    <row r="3141" spans="1:11" x14ac:dyDescent="0.25">
      <c r="A3141" t="str">
        <f>CONCATENATE(ExportTabel[[#This Row],[Jaar]],"/",ExportTabel[[#This Row],[Week]])</f>
        <v>2025/36</v>
      </c>
      <c r="B3141">
        <v>2025</v>
      </c>
      <c r="C3141">
        <v>36</v>
      </c>
      <c r="D3141" t="s">
        <v>636</v>
      </c>
      <c r="E3141" t="s">
        <v>637</v>
      </c>
      <c r="F3141" t="s">
        <v>283</v>
      </c>
      <c r="G3141" t="s">
        <v>175</v>
      </c>
      <c r="H3141" t="s">
        <v>38</v>
      </c>
      <c r="I3141" t="s">
        <v>267</v>
      </c>
      <c r="J3141" t="s">
        <v>130</v>
      </c>
      <c r="K3141">
        <v>104</v>
      </c>
    </row>
    <row r="3142" spans="1:11" x14ac:dyDescent="0.25">
      <c r="A3142" t="str">
        <f>CONCATENATE(ExportTabel[[#This Row],[Jaar]],"/",ExportTabel[[#This Row],[Week]])</f>
        <v>2025/36</v>
      </c>
      <c r="B3142">
        <v>2025</v>
      </c>
      <c r="C3142">
        <v>36</v>
      </c>
      <c r="D3142" t="s">
        <v>636</v>
      </c>
      <c r="E3142" t="s">
        <v>637</v>
      </c>
      <c r="F3142" t="s">
        <v>283</v>
      </c>
      <c r="G3142" t="s">
        <v>206</v>
      </c>
      <c r="H3142" t="s">
        <v>69</v>
      </c>
      <c r="I3142" t="s">
        <v>267</v>
      </c>
      <c r="J3142" t="s">
        <v>130</v>
      </c>
      <c r="K3142">
        <v>150</v>
      </c>
    </row>
    <row r="3143" spans="1:11" x14ac:dyDescent="0.25">
      <c r="A3143" t="str">
        <f>CONCATENATE(ExportTabel[[#This Row],[Jaar]],"/",ExportTabel[[#This Row],[Week]])</f>
        <v>2025/36</v>
      </c>
      <c r="B3143">
        <v>2025</v>
      </c>
      <c r="C3143">
        <v>36</v>
      </c>
      <c r="D3143" t="s">
        <v>636</v>
      </c>
      <c r="E3143" t="s">
        <v>637</v>
      </c>
      <c r="F3143" t="s">
        <v>283</v>
      </c>
      <c r="G3143" t="s">
        <v>169</v>
      </c>
      <c r="H3143" t="s">
        <v>32</v>
      </c>
      <c r="I3143" t="s">
        <v>174</v>
      </c>
      <c r="J3143" t="s">
        <v>37</v>
      </c>
      <c r="K3143">
        <v>19</v>
      </c>
    </row>
    <row r="3144" spans="1:11" x14ac:dyDescent="0.25">
      <c r="A3144" t="str">
        <f>CONCATENATE(ExportTabel[[#This Row],[Jaar]],"/",ExportTabel[[#This Row],[Week]])</f>
        <v>2025/36</v>
      </c>
      <c r="B3144">
        <v>2025</v>
      </c>
      <c r="C3144">
        <v>36</v>
      </c>
      <c r="D3144" t="s">
        <v>636</v>
      </c>
      <c r="E3144" t="s">
        <v>637</v>
      </c>
      <c r="F3144" t="s">
        <v>283</v>
      </c>
      <c r="G3144" t="s">
        <v>175</v>
      </c>
      <c r="H3144" t="s">
        <v>38</v>
      </c>
      <c r="I3144" t="s">
        <v>161</v>
      </c>
      <c r="J3144" t="s">
        <v>24</v>
      </c>
      <c r="K3144">
        <v>5</v>
      </c>
    </row>
    <row r="3145" spans="1:11" x14ac:dyDescent="0.25">
      <c r="A3145" t="str">
        <f>CONCATENATE(ExportTabel[[#This Row],[Jaar]],"/",ExportTabel[[#This Row],[Week]])</f>
        <v>2025/36</v>
      </c>
      <c r="B3145">
        <v>2025</v>
      </c>
      <c r="C3145">
        <v>36</v>
      </c>
      <c r="D3145" t="s">
        <v>636</v>
      </c>
      <c r="E3145" t="s">
        <v>637</v>
      </c>
      <c r="F3145" t="s">
        <v>283</v>
      </c>
      <c r="G3145" t="s">
        <v>178</v>
      </c>
      <c r="H3145" t="s">
        <v>41</v>
      </c>
      <c r="I3145" t="s">
        <v>205</v>
      </c>
      <c r="J3145" t="s">
        <v>68</v>
      </c>
      <c r="K3145">
        <v>48</v>
      </c>
    </row>
    <row r="3146" spans="1:11" x14ac:dyDescent="0.25">
      <c r="A3146" t="str">
        <f>CONCATENATE(ExportTabel[[#This Row],[Jaar]],"/",ExportTabel[[#This Row],[Week]])</f>
        <v>2025/36</v>
      </c>
      <c r="B3146">
        <v>2025</v>
      </c>
      <c r="C3146">
        <v>36</v>
      </c>
      <c r="D3146" t="s">
        <v>636</v>
      </c>
      <c r="E3146" t="s">
        <v>637</v>
      </c>
      <c r="F3146" t="s">
        <v>283</v>
      </c>
      <c r="G3146" t="s">
        <v>178</v>
      </c>
      <c r="H3146" t="s">
        <v>41</v>
      </c>
      <c r="I3146" t="s">
        <v>180</v>
      </c>
      <c r="J3146" t="s">
        <v>43</v>
      </c>
      <c r="K3146">
        <v>24</v>
      </c>
    </row>
    <row r="3147" spans="1:11" x14ac:dyDescent="0.25">
      <c r="A3147" t="str">
        <f>CONCATENATE(ExportTabel[[#This Row],[Jaar]],"/",ExportTabel[[#This Row],[Week]])</f>
        <v>2025/36</v>
      </c>
      <c r="B3147">
        <v>2025</v>
      </c>
      <c r="C3147">
        <v>36</v>
      </c>
      <c r="D3147" t="s">
        <v>636</v>
      </c>
      <c r="E3147" t="s">
        <v>637</v>
      </c>
      <c r="F3147" t="s">
        <v>283</v>
      </c>
      <c r="G3147" t="s">
        <v>169</v>
      </c>
      <c r="H3147" t="s">
        <v>32</v>
      </c>
      <c r="I3147" t="s">
        <v>180</v>
      </c>
      <c r="J3147" t="s">
        <v>43</v>
      </c>
      <c r="K3147">
        <v>106</v>
      </c>
    </row>
    <row r="3148" spans="1:11" x14ac:dyDescent="0.25">
      <c r="A3148" t="str">
        <f>CONCATENATE(ExportTabel[[#This Row],[Jaar]],"/",ExportTabel[[#This Row],[Week]])</f>
        <v>2025/36</v>
      </c>
      <c r="B3148">
        <v>2025</v>
      </c>
      <c r="C3148">
        <v>36</v>
      </c>
      <c r="D3148" t="s">
        <v>636</v>
      </c>
      <c r="E3148" t="s">
        <v>637</v>
      </c>
      <c r="F3148" t="s">
        <v>283</v>
      </c>
      <c r="G3148" t="s">
        <v>169</v>
      </c>
      <c r="H3148" t="s">
        <v>32</v>
      </c>
      <c r="I3148" t="s">
        <v>205</v>
      </c>
      <c r="J3148" t="s">
        <v>68</v>
      </c>
      <c r="K3148">
        <v>210</v>
      </c>
    </row>
    <row r="3149" spans="1:11" x14ac:dyDescent="0.25">
      <c r="A3149" t="str">
        <f>CONCATENATE(ExportTabel[[#This Row],[Jaar]],"/",ExportTabel[[#This Row],[Week]])</f>
        <v>2025/36</v>
      </c>
      <c r="B3149">
        <v>2025</v>
      </c>
      <c r="C3149">
        <v>36</v>
      </c>
      <c r="D3149" t="s">
        <v>636</v>
      </c>
      <c r="E3149" t="s">
        <v>637</v>
      </c>
      <c r="F3149" t="s">
        <v>283</v>
      </c>
      <c r="G3149" t="s">
        <v>175</v>
      </c>
      <c r="H3149" t="s">
        <v>38</v>
      </c>
      <c r="I3149" t="s">
        <v>250</v>
      </c>
      <c r="J3149" t="s">
        <v>113</v>
      </c>
      <c r="K3149">
        <v>20</v>
      </c>
    </row>
    <row r="3150" spans="1:11" x14ac:dyDescent="0.25">
      <c r="A3150" t="str">
        <f>CONCATENATE(ExportTabel[[#This Row],[Jaar]],"/",ExportTabel[[#This Row],[Week]])</f>
        <v>2025/36</v>
      </c>
      <c r="B3150">
        <v>2025</v>
      </c>
      <c r="C3150">
        <v>36</v>
      </c>
      <c r="D3150" t="s">
        <v>636</v>
      </c>
      <c r="E3150" t="s">
        <v>637</v>
      </c>
      <c r="F3150" t="s">
        <v>283</v>
      </c>
      <c r="G3150" t="s">
        <v>206</v>
      </c>
      <c r="H3150" t="s">
        <v>69</v>
      </c>
      <c r="I3150" t="s">
        <v>250</v>
      </c>
      <c r="J3150" t="s">
        <v>113</v>
      </c>
      <c r="K3150">
        <v>5</v>
      </c>
    </row>
    <row r="3151" spans="1:11" x14ac:dyDescent="0.25">
      <c r="A3151" t="str">
        <f>CONCATENATE(ExportTabel[[#This Row],[Jaar]],"/",ExportTabel[[#This Row],[Week]])</f>
        <v>2025/36</v>
      </c>
      <c r="B3151">
        <v>2025</v>
      </c>
      <c r="C3151">
        <v>36</v>
      </c>
      <c r="D3151" t="s">
        <v>636</v>
      </c>
      <c r="E3151" t="s">
        <v>637</v>
      </c>
      <c r="F3151" t="s">
        <v>283</v>
      </c>
      <c r="G3151" t="s">
        <v>169</v>
      </c>
      <c r="H3151" t="s">
        <v>32</v>
      </c>
      <c r="I3151" t="s">
        <v>184</v>
      </c>
      <c r="J3151" t="s">
        <v>47</v>
      </c>
      <c r="K3151">
        <v>5</v>
      </c>
    </row>
    <row r="3152" spans="1:11" x14ac:dyDescent="0.25">
      <c r="A3152" t="str">
        <f>CONCATENATE(ExportTabel[[#This Row],[Jaar]],"/",ExportTabel[[#This Row],[Week]])</f>
        <v>2025/36</v>
      </c>
      <c r="B3152">
        <v>2025</v>
      </c>
      <c r="C3152">
        <v>36</v>
      </c>
      <c r="D3152" t="s">
        <v>636</v>
      </c>
      <c r="E3152" t="s">
        <v>637</v>
      </c>
      <c r="F3152" t="s">
        <v>283</v>
      </c>
      <c r="G3152" t="s">
        <v>147</v>
      </c>
      <c r="H3152" t="s">
        <v>10</v>
      </c>
      <c r="I3152" t="s">
        <v>225</v>
      </c>
      <c r="J3152" t="s">
        <v>88</v>
      </c>
      <c r="K3152">
        <v>203000</v>
      </c>
    </row>
    <row r="3153" spans="1:11" x14ac:dyDescent="0.25">
      <c r="A3153" t="str">
        <f>CONCATENATE(ExportTabel[[#This Row],[Jaar]],"/",ExportTabel[[#This Row],[Week]])</f>
        <v>2025/36</v>
      </c>
      <c r="B3153">
        <v>2025</v>
      </c>
      <c r="C3153">
        <v>36</v>
      </c>
      <c r="D3153" t="s">
        <v>636</v>
      </c>
      <c r="E3153" t="s">
        <v>637</v>
      </c>
      <c r="F3153" t="s">
        <v>283</v>
      </c>
      <c r="G3153" t="s">
        <v>147</v>
      </c>
      <c r="H3153" t="s">
        <v>10</v>
      </c>
      <c r="I3153" t="s">
        <v>179</v>
      </c>
      <c r="J3153" t="s">
        <v>42</v>
      </c>
      <c r="K3153">
        <v>23200</v>
      </c>
    </row>
    <row r="3154" spans="1:11" x14ac:dyDescent="0.25">
      <c r="A3154" t="str">
        <f>CONCATENATE(ExportTabel[[#This Row],[Jaar]],"/",ExportTabel[[#This Row],[Week]])</f>
        <v>2025/36</v>
      </c>
      <c r="B3154">
        <v>2025</v>
      </c>
      <c r="C3154">
        <v>36</v>
      </c>
      <c r="D3154" t="s">
        <v>636</v>
      </c>
      <c r="E3154" t="s">
        <v>637</v>
      </c>
      <c r="F3154" t="s">
        <v>283</v>
      </c>
      <c r="G3154" t="s">
        <v>178</v>
      </c>
      <c r="H3154" t="s">
        <v>41</v>
      </c>
      <c r="I3154" t="s">
        <v>235</v>
      </c>
      <c r="J3154" t="s">
        <v>98</v>
      </c>
      <c r="K3154">
        <v>5</v>
      </c>
    </row>
    <row r="3155" spans="1:11" x14ac:dyDescent="0.25">
      <c r="A3155" t="str">
        <f>CONCATENATE(ExportTabel[[#This Row],[Jaar]],"/",ExportTabel[[#This Row],[Week]])</f>
        <v>2025/36</v>
      </c>
      <c r="B3155">
        <v>2025</v>
      </c>
      <c r="C3155">
        <v>36</v>
      </c>
      <c r="D3155" t="s">
        <v>636</v>
      </c>
      <c r="E3155" t="s">
        <v>637</v>
      </c>
      <c r="F3155" t="s">
        <v>283</v>
      </c>
      <c r="G3155" t="s">
        <v>147</v>
      </c>
      <c r="H3155" t="s">
        <v>10</v>
      </c>
      <c r="I3155" t="s">
        <v>162</v>
      </c>
      <c r="J3155" t="s">
        <v>25</v>
      </c>
      <c r="K3155">
        <v>27500</v>
      </c>
    </row>
    <row r="3156" spans="1:11" x14ac:dyDescent="0.25">
      <c r="A3156" t="str">
        <f>CONCATENATE(ExportTabel[[#This Row],[Jaar]],"/",ExportTabel[[#This Row],[Week]])</f>
        <v>2025/36</v>
      </c>
      <c r="B3156">
        <v>2025</v>
      </c>
      <c r="C3156">
        <v>36</v>
      </c>
      <c r="D3156" t="s">
        <v>636</v>
      </c>
      <c r="E3156" t="s">
        <v>637</v>
      </c>
      <c r="F3156" t="s">
        <v>283</v>
      </c>
      <c r="G3156" t="s">
        <v>169</v>
      </c>
      <c r="H3156" t="s">
        <v>32</v>
      </c>
      <c r="I3156" t="s">
        <v>138</v>
      </c>
      <c r="J3156" t="s">
        <v>1</v>
      </c>
      <c r="K3156">
        <v>6</v>
      </c>
    </row>
    <row r="3157" spans="1:11" x14ac:dyDescent="0.25">
      <c r="A3157" t="str">
        <f>CONCATENATE(ExportTabel[[#This Row],[Jaar]],"/",ExportTabel[[#This Row],[Week]])</f>
        <v>2025/36</v>
      </c>
      <c r="B3157">
        <v>2025</v>
      </c>
      <c r="C3157">
        <v>36</v>
      </c>
      <c r="D3157" t="s">
        <v>636</v>
      </c>
      <c r="E3157" t="s">
        <v>637</v>
      </c>
      <c r="F3157" t="s">
        <v>283</v>
      </c>
      <c r="G3157" t="s">
        <v>206</v>
      </c>
      <c r="H3157" t="s">
        <v>69</v>
      </c>
      <c r="I3157" t="s">
        <v>138</v>
      </c>
      <c r="J3157" t="s">
        <v>1</v>
      </c>
      <c r="K3157">
        <v>5</v>
      </c>
    </row>
    <row r="3158" spans="1:11" x14ac:dyDescent="0.25">
      <c r="A3158" t="str">
        <f>CONCATENATE(ExportTabel[[#This Row],[Jaar]],"/",ExportTabel[[#This Row],[Week]])</f>
        <v>2025/36</v>
      </c>
      <c r="B3158">
        <v>2025</v>
      </c>
      <c r="C3158">
        <v>36</v>
      </c>
      <c r="D3158" t="s">
        <v>636</v>
      </c>
      <c r="E3158" t="s">
        <v>637</v>
      </c>
      <c r="F3158" t="s">
        <v>283</v>
      </c>
      <c r="G3158" t="s">
        <v>169</v>
      </c>
      <c r="H3158" t="s">
        <v>32</v>
      </c>
      <c r="I3158" t="s">
        <v>138</v>
      </c>
      <c r="J3158" t="s">
        <v>1</v>
      </c>
      <c r="K3158">
        <v>11</v>
      </c>
    </row>
    <row r="3159" spans="1:11" x14ac:dyDescent="0.25">
      <c r="A3159" t="str">
        <f>CONCATENATE(ExportTabel[[#This Row],[Jaar]],"/",ExportTabel[[#This Row],[Week]])</f>
        <v>2025/36</v>
      </c>
      <c r="B3159">
        <v>2025</v>
      </c>
      <c r="C3159">
        <v>36</v>
      </c>
      <c r="D3159" t="s">
        <v>636</v>
      </c>
      <c r="E3159" t="s">
        <v>637</v>
      </c>
      <c r="F3159" t="s">
        <v>283</v>
      </c>
      <c r="G3159" t="s">
        <v>169</v>
      </c>
      <c r="H3159" t="s">
        <v>32</v>
      </c>
      <c r="I3159" t="s">
        <v>205</v>
      </c>
      <c r="J3159" t="s">
        <v>68</v>
      </c>
      <c r="K3159">
        <v>210</v>
      </c>
    </row>
    <row r="3160" spans="1:11" x14ac:dyDescent="0.25">
      <c r="A3160" t="str">
        <f>CONCATENATE(ExportTabel[[#This Row],[Jaar]],"/",ExportTabel[[#This Row],[Week]])</f>
        <v>2025/36</v>
      </c>
      <c r="B3160">
        <v>2025</v>
      </c>
      <c r="C3160">
        <v>36</v>
      </c>
      <c r="D3160" t="s">
        <v>636</v>
      </c>
      <c r="E3160" t="s">
        <v>637</v>
      </c>
      <c r="F3160" t="s">
        <v>283</v>
      </c>
      <c r="G3160" t="s">
        <v>169</v>
      </c>
      <c r="H3160" t="s">
        <v>32</v>
      </c>
      <c r="I3160" t="s">
        <v>230</v>
      </c>
      <c r="J3160" t="s">
        <v>93</v>
      </c>
      <c r="K3160">
        <v>8</v>
      </c>
    </row>
    <row r="3161" spans="1:11" x14ac:dyDescent="0.25">
      <c r="A3161" t="str">
        <f>CONCATENATE(ExportTabel[[#This Row],[Jaar]],"/",ExportTabel[[#This Row],[Week]])</f>
        <v>2025/36</v>
      </c>
      <c r="B3161">
        <v>2025</v>
      </c>
      <c r="C3161">
        <v>36</v>
      </c>
      <c r="D3161" t="s">
        <v>636</v>
      </c>
      <c r="E3161" t="s">
        <v>637</v>
      </c>
      <c r="F3161" t="s">
        <v>283</v>
      </c>
      <c r="G3161" t="s">
        <v>175</v>
      </c>
      <c r="H3161" t="s">
        <v>38</v>
      </c>
      <c r="I3161" t="s">
        <v>230</v>
      </c>
      <c r="J3161" t="s">
        <v>93</v>
      </c>
      <c r="K3161">
        <v>10</v>
      </c>
    </row>
    <row r="3162" spans="1:11" x14ac:dyDescent="0.25">
      <c r="A3162" t="str">
        <f>CONCATENATE(ExportTabel[[#This Row],[Jaar]],"/",ExportTabel[[#This Row],[Week]])</f>
        <v>2025/36</v>
      </c>
      <c r="B3162">
        <v>2025</v>
      </c>
      <c r="C3162">
        <v>36</v>
      </c>
      <c r="D3162" t="s">
        <v>636</v>
      </c>
      <c r="E3162" t="s">
        <v>637</v>
      </c>
      <c r="F3162" t="s">
        <v>283</v>
      </c>
      <c r="G3162" t="s">
        <v>175</v>
      </c>
      <c r="H3162" t="s">
        <v>38</v>
      </c>
      <c r="I3162" t="s">
        <v>180</v>
      </c>
      <c r="J3162" t="s">
        <v>43</v>
      </c>
      <c r="K3162">
        <v>140</v>
      </c>
    </row>
    <row r="3163" spans="1:11" x14ac:dyDescent="0.25">
      <c r="A3163" t="str">
        <f>CONCATENATE(ExportTabel[[#This Row],[Jaar]],"/",ExportTabel[[#This Row],[Week]])</f>
        <v>2025/36</v>
      </c>
      <c r="B3163">
        <v>2025</v>
      </c>
      <c r="C3163">
        <v>36</v>
      </c>
      <c r="D3163" t="s">
        <v>636</v>
      </c>
      <c r="E3163" t="s">
        <v>637</v>
      </c>
      <c r="F3163" t="s">
        <v>283</v>
      </c>
      <c r="G3163" t="s">
        <v>175</v>
      </c>
      <c r="H3163" t="s">
        <v>38</v>
      </c>
      <c r="I3163" t="s">
        <v>180</v>
      </c>
      <c r="J3163" t="s">
        <v>43</v>
      </c>
      <c r="K3163">
        <v>100</v>
      </c>
    </row>
    <row r="3164" spans="1:11" x14ac:dyDescent="0.25">
      <c r="A3164" t="str">
        <f>CONCATENATE(ExportTabel[[#This Row],[Jaar]],"/",ExportTabel[[#This Row],[Week]])</f>
        <v>2025/36</v>
      </c>
      <c r="B3164">
        <v>2025</v>
      </c>
      <c r="C3164">
        <v>36</v>
      </c>
      <c r="D3164" t="s">
        <v>636</v>
      </c>
      <c r="E3164" t="s">
        <v>637</v>
      </c>
      <c r="F3164" t="s">
        <v>283</v>
      </c>
      <c r="G3164" t="s">
        <v>175</v>
      </c>
      <c r="H3164" t="s">
        <v>38</v>
      </c>
      <c r="I3164" t="s">
        <v>260</v>
      </c>
      <c r="J3164" t="s">
        <v>123</v>
      </c>
      <c r="K3164">
        <v>150</v>
      </c>
    </row>
    <row r="3165" spans="1:11" x14ac:dyDescent="0.25">
      <c r="A3165" t="str">
        <f>CONCATENATE(ExportTabel[[#This Row],[Jaar]],"/",ExportTabel[[#This Row],[Week]])</f>
        <v>2025/36</v>
      </c>
      <c r="B3165">
        <v>2025</v>
      </c>
      <c r="C3165">
        <v>36</v>
      </c>
      <c r="D3165" t="s">
        <v>636</v>
      </c>
      <c r="E3165" t="s">
        <v>637</v>
      </c>
      <c r="F3165" t="s">
        <v>283</v>
      </c>
      <c r="G3165" t="s">
        <v>178</v>
      </c>
      <c r="H3165" t="s">
        <v>41</v>
      </c>
      <c r="I3165" t="s">
        <v>235</v>
      </c>
      <c r="J3165" t="s">
        <v>98</v>
      </c>
      <c r="K3165">
        <v>165</v>
      </c>
    </row>
    <row r="3166" spans="1:11" x14ac:dyDescent="0.25">
      <c r="A3166" t="str">
        <f>CONCATENATE(ExportTabel[[#This Row],[Jaar]],"/",ExportTabel[[#This Row],[Week]])</f>
        <v>2025/36</v>
      </c>
      <c r="B3166">
        <v>2025</v>
      </c>
      <c r="C3166">
        <v>36</v>
      </c>
      <c r="D3166" t="s">
        <v>636</v>
      </c>
      <c r="E3166" t="s">
        <v>637</v>
      </c>
      <c r="F3166" t="s">
        <v>283</v>
      </c>
      <c r="G3166" t="s">
        <v>175</v>
      </c>
      <c r="H3166" t="s">
        <v>38</v>
      </c>
      <c r="I3166" t="s">
        <v>235</v>
      </c>
      <c r="J3166" t="s">
        <v>98</v>
      </c>
      <c r="K3166">
        <v>160</v>
      </c>
    </row>
    <row r="3167" spans="1:11" x14ac:dyDescent="0.25">
      <c r="A3167" t="str">
        <f>CONCATENATE(ExportTabel[[#This Row],[Jaar]],"/",ExportTabel[[#This Row],[Week]])</f>
        <v>2025/36</v>
      </c>
      <c r="B3167">
        <v>2025</v>
      </c>
      <c r="C3167">
        <v>36</v>
      </c>
      <c r="D3167" t="s">
        <v>636</v>
      </c>
      <c r="E3167" t="s">
        <v>637</v>
      </c>
      <c r="F3167" t="s">
        <v>283</v>
      </c>
      <c r="G3167" t="s">
        <v>178</v>
      </c>
      <c r="H3167" t="s">
        <v>41</v>
      </c>
      <c r="I3167" t="s">
        <v>235</v>
      </c>
      <c r="J3167" t="s">
        <v>98</v>
      </c>
      <c r="K3167">
        <v>30</v>
      </c>
    </row>
    <row r="3168" spans="1:11" x14ac:dyDescent="0.25">
      <c r="A3168" t="str">
        <f>CONCATENATE(ExportTabel[[#This Row],[Jaar]],"/",ExportTabel[[#This Row],[Week]])</f>
        <v>2025/36</v>
      </c>
      <c r="B3168">
        <v>2025</v>
      </c>
      <c r="C3168">
        <v>36</v>
      </c>
      <c r="D3168" t="s">
        <v>636</v>
      </c>
      <c r="E3168" t="s">
        <v>637</v>
      </c>
      <c r="F3168" t="s">
        <v>283</v>
      </c>
      <c r="G3168" t="s">
        <v>175</v>
      </c>
      <c r="H3168" t="s">
        <v>38</v>
      </c>
      <c r="I3168" t="s">
        <v>180</v>
      </c>
      <c r="J3168" t="s">
        <v>43</v>
      </c>
      <c r="K3168">
        <v>50</v>
      </c>
    </row>
    <row r="3169" spans="1:11" x14ac:dyDescent="0.25">
      <c r="A3169" t="str">
        <f>CONCATENATE(ExportTabel[[#This Row],[Jaar]],"/",ExportTabel[[#This Row],[Week]])</f>
        <v>2025/36</v>
      </c>
      <c r="B3169">
        <v>2025</v>
      </c>
      <c r="C3169">
        <v>36</v>
      </c>
      <c r="D3169" t="s">
        <v>636</v>
      </c>
      <c r="E3169" t="s">
        <v>637</v>
      </c>
      <c r="F3169" t="s">
        <v>283</v>
      </c>
      <c r="G3169" t="s">
        <v>175</v>
      </c>
      <c r="H3169" t="s">
        <v>38</v>
      </c>
      <c r="I3169" t="s">
        <v>180</v>
      </c>
      <c r="J3169" t="s">
        <v>43</v>
      </c>
      <c r="K3169">
        <v>40</v>
      </c>
    </row>
    <row r="3170" spans="1:11" x14ac:dyDescent="0.25">
      <c r="A3170" t="str">
        <f>CONCATENATE(ExportTabel[[#This Row],[Jaar]],"/",ExportTabel[[#This Row],[Week]])</f>
        <v>2025/36</v>
      </c>
      <c r="B3170">
        <v>2025</v>
      </c>
      <c r="C3170">
        <v>36</v>
      </c>
      <c r="D3170" t="s">
        <v>636</v>
      </c>
      <c r="E3170" t="s">
        <v>637</v>
      </c>
      <c r="F3170" t="s">
        <v>283</v>
      </c>
      <c r="G3170" t="s">
        <v>175</v>
      </c>
      <c r="H3170" t="s">
        <v>38</v>
      </c>
      <c r="I3170" t="s">
        <v>180</v>
      </c>
      <c r="J3170" t="s">
        <v>43</v>
      </c>
      <c r="K3170">
        <v>20</v>
      </c>
    </row>
    <row r="3171" spans="1:11" x14ac:dyDescent="0.25">
      <c r="A3171" t="str">
        <f>CONCATENATE(ExportTabel[[#This Row],[Jaar]],"/",ExportTabel[[#This Row],[Week]])</f>
        <v>2025/36</v>
      </c>
      <c r="B3171">
        <v>2025</v>
      </c>
      <c r="C3171">
        <v>36</v>
      </c>
      <c r="D3171" t="s">
        <v>636</v>
      </c>
      <c r="E3171" t="s">
        <v>637</v>
      </c>
      <c r="F3171" t="s">
        <v>283</v>
      </c>
      <c r="G3171" t="s">
        <v>174</v>
      </c>
      <c r="H3171" t="s">
        <v>37</v>
      </c>
      <c r="I3171" t="s">
        <v>180</v>
      </c>
      <c r="J3171" t="s">
        <v>43</v>
      </c>
      <c r="K3171">
        <v>10</v>
      </c>
    </row>
    <row r="3172" spans="1:11" x14ac:dyDescent="0.25">
      <c r="A3172" t="str">
        <f>CONCATENATE(ExportTabel[[#This Row],[Jaar]],"/",ExportTabel[[#This Row],[Week]])</f>
        <v>2025/36</v>
      </c>
      <c r="B3172">
        <v>2025</v>
      </c>
      <c r="C3172">
        <v>36</v>
      </c>
      <c r="D3172" t="s">
        <v>636</v>
      </c>
      <c r="E3172" t="s">
        <v>637</v>
      </c>
      <c r="F3172" t="s">
        <v>283</v>
      </c>
      <c r="G3172" t="s">
        <v>169</v>
      </c>
      <c r="H3172" t="s">
        <v>32</v>
      </c>
      <c r="I3172" t="s">
        <v>177</v>
      </c>
      <c r="J3172" t="s">
        <v>40</v>
      </c>
      <c r="K3172">
        <v>6</v>
      </c>
    </row>
    <row r="3173" spans="1:11" x14ac:dyDescent="0.25">
      <c r="A3173" t="str">
        <f>CONCATENATE(ExportTabel[[#This Row],[Jaar]],"/",ExportTabel[[#This Row],[Week]])</f>
        <v>2025/36</v>
      </c>
      <c r="B3173">
        <v>2025</v>
      </c>
      <c r="C3173">
        <v>36</v>
      </c>
      <c r="D3173" t="s">
        <v>636</v>
      </c>
      <c r="E3173" t="s">
        <v>637</v>
      </c>
      <c r="F3173" t="s">
        <v>283</v>
      </c>
      <c r="G3173" t="s">
        <v>169</v>
      </c>
      <c r="H3173" t="s">
        <v>32</v>
      </c>
      <c r="I3173" t="s">
        <v>230</v>
      </c>
      <c r="J3173" t="s">
        <v>93</v>
      </c>
      <c r="K3173">
        <v>15</v>
      </c>
    </row>
    <row r="3174" spans="1:11" x14ac:dyDescent="0.25">
      <c r="A3174" t="str">
        <f>CONCATENATE(ExportTabel[[#This Row],[Jaar]],"/",ExportTabel[[#This Row],[Week]])</f>
        <v>2025/36</v>
      </c>
      <c r="B3174">
        <v>2025</v>
      </c>
      <c r="C3174">
        <v>36</v>
      </c>
      <c r="D3174" t="s">
        <v>636</v>
      </c>
      <c r="E3174" t="s">
        <v>637</v>
      </c>
      <c r="F3174" t="s">
        <v>283</v>
      </c>
      <c r="G3174" t="s">
        <v>147</v>
      </c>
      <c r="H3174" t="s">
        <v>10</v>
      </c>
      <c r="I3174" t="s">
        <v>227</v>
      </c>
      <c r="J3174" t="s">
        <v>90</v>
      </c>
      <c r="K3174">
        <v>116000</v>
      </c>
    </row>
    <row r="3175" spans="1:11" x14ac:dyDescent="0.25">
      <c r="A3175" t="str">
        <f>CONCATENATE(ExportTabel[[#This Row],[Jaar]],"/",ExportTabel[[#This Row],[Week]])</f>
        <v>2025/36</v>
      </c>
      <c r="B3175">
        <v>2025</v>
      </c>
      <c r="C3175">
        <v>36</v>
      </c>
      <c r="D3175" t="s">
        <v>636</v>
      </c>
      <c r="E3175" t="s">
        <v>637</v>
      </c>
      <c r="F3175" t="s">
        <v>283</v>
      </c>
      <c r="G3175" t="s">
        <v>175</v>
      </c>
      <c r="H3175" t="s">
        <v>38</v>
      </c>
      <c r="I3175" t="s">
        <v>235</v>
      </c>
      <c r="J3175" t="s">
        <v>98</v>
      </c>
      <c r="K3175">
        <v>40</v>
      </c>
    </row>
    <row r="3176" spans="1:11" x14ac:dyDescent="0.25">
      <c r="A3176" t="str">
        <f>CONCATENATE(ExportTabel[[#This Row],[Jaar]],"/",ExportTabel[[#This Row],[Week]])</f>
        <v>2025/36</v>
      </c>
      <c r="B3176">
        <v>2025</v>
      </c>
      <c r="C3176">
        <v>36</v>
      </c>
      <c r="D3176" t="s">
        <v>636</v>
      </c>
      <c r="E3176" t="s">
        <v>637</v>
      </c>
      <c r="F3176" t="s">
        <v>283</v>
      </c>
      <c r="G3176" t="s">
        <v>174</v>
      </c>
      <c r="H3176" t="s">
        <v>37</v>
      </c>
      <c r="I3176" t="s">
        <v>243</v>
      </c>
      <c r="J3176" t="s">
        <v>106</v>
      </c>
      <c r="K3176">
        <v>30</v>
      </c>
    </row>
    <row r="3177" spans="1:11" x14ac:dyDescent="0.25">
      <c r="A3177" t="str">
        <f>CONCATENATE(ExportTabel[[#This Row],[Jaar]],"/",ExportTabel[[#This Row],[Week]])</f>
        <v>2025/36</v>
      </c>
      <c r="B3177">
        <v>2025</v>
      </c>
      <c r="C3177">
        <v>36</v>
      </c>
      <c r="D3177" t="s">
        <v>636</v>
      </c>
      <c r="E3177" t="s">
        <v>637</v>
      </c>
      <c r="F3177" t="s">
        <v>283</v>
      </c>
      <c r="G3177" t="s">
        <v>206</v>
      </c>
      <c r="H3177" t="s">
        <v>69</v>
      </c>
      <c r="I3177" t="s">
        <v>243</v>
      </c>
      <c r="J3177" t="s">
        <v>106</v>
      </c>
      <c r="K3177">
        <v>30</v>
      </c>
    </row>
    <row r="3178" spans="1:11" x14ac:dyDescent="0.25">
      <c r="A3178" t="str">
        <f>CONCATENATE(ExportTabel[[#This Row],[Jaar]],"/",ExportTabel[[#This Row],[Week]])</f>
        <v>2025/36</v>
      </c>
      <c r="B3178">
        <v>2025</v>
      </c>
      <c r="C3178">
        <v>36</v>
      </c>
      <c r="D3178" t="s">
        <v>636</v>
      </c>
      <c r="E3178" t="s">
        <v>637</v>
      </c>
      <c r="F3178" t="s">
        <v>283</v>
      </c>
      <c r="G3178" t="s">
        <v>169</v>
      </c>
      <c r="H3178" t="s">
        <v>32</v>
      </c>
      <c r="I3178" t="s">
        <v>235</v>
      </c>
      <c r="J3178" t="s">
        <v>98</v>
      </c>
      <c r="K3178">
        <v>200</v>
      </c>
    </row>
    <row r="3179" spans="1:11" x14ac:dyDescent="0.25">
      <c r="A3179" t="str">
        <f>CONCATENATE(ExportTabel[[#This Row],[Jaar]],"/",ExportTabel[[#This Row],[Week]])</f>
        <v>2025/36</v>
      </c>
      <c r="B3179">
        <v>2025</v>
      </c>
      <c r="C3179">
        <v>36</v>
      </c>
      <c r="D3179" t="s">
        <v>636</v>
      </c>
      <c r="E3179" t="s">
        <v>637</v>
      </c>
      <c r="F3179" t="s">
        <v>283</v>
      </c>
      <c r="G3179" t="s">
        <v>169</v>
      </c>
      <c r="H3179" t="s">
        <v>32</v>
      </c>
      <c r="I3179" t="s">
        <v>180</v>
      </c>
      <c r="J3179" t="s">
        <v>43</v>
      </c>
      <c r="K3179">
        <v>350</v>
      </c>
    </row>
    <row r="3180" spans="1:11" x14ac:dyDescent="0.25">
      <c r="A3180" t="str">
        <f>CONCATENATE(ExportTabel[[#This Row],[Jaar]],"/",ExportTabel[[#This Row],[Week]])</f>
        <v>2025/36</v>
      </c>
      <c r="B3180">
        <v>2025</v>
      </c>
      <c r="C3180">
        <v>36</v>
      </c>
      <c r="D3180" t="s">
        <v>636</v>
      </c>
      <c r="E3180" t="s">
        <v>637</v>
      </c>
      <c r="F3180" t="s">
        <v>283</v>
      </c>
      <c r="G3180" t="s">
        <v>174</v>
      </c>
      <c r="H3180" t="s">
        <v>37</v>
      </c>
      <c r="I3180" t="s">
        <v>235</v>
      </c>
      <c r="J3180" t="s">
        <v>98</v>
      </c>
      <c r="K3180">
        <v>1350</v>
      </c>
    </row>
    <row r="3181" spans="1:11" x14ac:dyDescent="0.25">
      <c r="A3181" t="str">
        <f>CONCATENATE(ExportTabel[[#This Row],[Jaar]],"/",ExportTabel[[#This Row],[Week]])</f>
        <v>2025/36</v>
      </c>
      <c r="B3181">
        <v>2025</v>
      </c>
      <c r="C3181">
        <v>36</v>
      </c>
      <c r="D3181" t="s">
        <v>636</v>
      </c>
      <c r="E3181" t="s">
        <v>637</v>
      </c>
      <c r="F3181" t="s">
        <v>283</v>
      </c>
      <c r="G3181" t="s">
        <v>169</v>
      </c>
      <c r="H3181" t="s">
        <v>32</v>
      </c>
      <c r="I3181" t="s">
        <v>138</v>
      </c>
      <c r="J3181" t="s">
        <v>1</v>
      </c>
      <c r="K3181">
        <v>6</v>
      </c>
    </row>
    <row r="3182" spans="1:11" x14ac:dyDescent="0.25">
      <c r="A3182" t="str">
        <f>CONCATENATE(ExportTabel[[#This Row],[Jaar]],"/",ExportTabel[[#This Row],[Week]])</f>
        <v>2025/36</v>
      </c>
      <c r="B3182">
        <v>2025</v>
      </c>
      <c r="C3182">
        <v>36</v>
      </c>
      <c r="D3182" t="s">
        <v>636</v>
      </c>
      <c r="E3182" t="s">
        <v>637</v>
      </c>
      <c r="F3182" t="s">
        <v>283</v>
      </c>
      <c r="G3182" t="s">
        <v>206</v>
      </c>
      <c r="H3182" t="s">
        <v>69</v>
      </c>
      <c r="I3182" t="s">
        <v>243</v>
      </c>
      <c r="J3182" t="s">
        <v>106</v>
      </c>
      <c r="K3182">
        <v>35</v>
      </c>
    </row>
    <row r="3183" spans="1:11" x14ac:dyDescent="0.25">
      <c r="A3183" t="str">
        <f>CONCATENATE(ExportTabel[[#This Row],[Jaar]],"/",ExportTabel[[#This Row],[Week]])</f>
        <v>2025/36</v>
      </c>
      <c r="B3183">
        <v>2025</v>
      </c>
      <c r="C3183">
        <v>36</v>
      </c>
      <c r="D3183" t="s">
        <v>636</v>
      </c>
      <c r="E3183" t="s">
        <v>637</v>
      </c>
      <c r="F3183" t="s">
        <v>283</v>
      </c>
      <c r="G3183" t="s">
        <v>169</v>
      </c>
      <c r="H3183" t="s">
        <v>32</v>
      </c>
      <c r="I3183" t="s">
        <v>243</v>
      </c>
      <c r="J3183" t="s">
        <v>106</v>
      </c>
      <c r="K3183">
        <v>75</v>
      </c>
    </row>
    <row r="3184" spans="1:11" x14ac:dyDescent="0.25">
      <c r="A3184" t="str">
        <f>CONCATENATE(ExportTabel[[#This Row],[Jaar]],"/",ExportTabel[[#This Row],[Week]])</f>
        <v>2025/36</v>
      </c>
      <c r="B3184">
        <v>2025</v>
      </c>
      <c r="C3184">
        <v>36</v>
      </c>
      <c r="D3184" t="s">
        <v>636</v>
      </c>
      <c r="E3184" t="s">
        <v>637</v>
      </c>
      <c r="F3184" t="s">
        <v>283</v>
      </c>
      <c r="G3184" t="s">
        <v>175</v>
      </c>
      <c r="H3184" t="s">
        <v>38</v>
      </c>
      <c r="I3184" t="s">
        <v>243</v>
      </c>
      <c r="J3184" t="s">
        <v>106</v>
      </c>
      <c r="K3184">
        <v>35</v>
      </c>
    </row>
    <row r="3185" spans="1:11" x14ac:dyDescent="0.25">
      <c r="A3185" t="str">
        <f>CONCATENATE(ExportTabel[[#This Row],[Jaar]],"/",ExportTabel[[#This Row],[Week]])</f>
        <v>2025/36</v>
      </c>
      <c r="B3185">
        <v>2025</v>
      </c>
      <c r="C3185">
        <v>36</v>
      </c>
      <c r="D3185" t="s">
        <v>636</v>
      </c>
      <c r="E3185" t="s">
        <v>637</v>
      </c>
      <c r="F3185" t="s">
        <v>283</v>
      </c>
      <c r="G3185" t="s">
        <v>169</v>
      </c>
      <c r="H3185" t="s">
        <v>32</v>
      </c>
      <c r="I3185" t="s">
        <v>230</v>
      </c>
      <c r="J3185" t="s">
        <v>93</v>
      </c>
      <c r="K3185">
        <v>18</v>
      </c>
    </row>
    <row r="3186" spans="1:11" x14ac:dyDescent="0.25">
      <c r="A3186" t="str">
        <f>CONCATENATE(ExportTabel[[#This Row],[Jaar]],"/",ExportTabel[[#This Row],[Week]])</f>
        <v>2025/36</v>
      </c>
      <c r="B3186">
        <v>2025</v>
      </c>
      <c r="C3186">
        <v>36</v>
      </c>
      <c r="D3186" t="s">
        <v>636</v>
      </c>
      <c r="E3186" t="s">
        <v>637</v>
      </c>
      <c r="F3186" t="s">
        <v>283</v>
      </c>
      <c r="G3186" t="s">
        <v>169</v>
      </c>
      <c r="H3186" t="s">
        <v>32</v>
      </c>
      <c r="I3186" t="s">
        <v>138</v>
      </c>
      <c r="J3186" t="s">
        <v>1</v>
      </c>
      <c r="K3186">
        <v>3</v>
      </c>
    </row>
    <row r="3187" spans="1:11" x14ac:dyDescent="0.25">
      <c r="A3187" t="str">
        <f>CONCATENATE(ExportTabel[[#This Row],[Jaar]],"/",ExportTabel[[#This Row],[Week]])</f>
        <v>2025/36</v>
      </c>
      <c r="B3187">
        <v>2025</v>
      </c>
      <c r="C3187">
        <v>36</v>
      </c>
      <c r="D3187" t="s">
        <v>636</v>
      </c>
      <c r="E3187" t="s">
        <v>637</v>
      </c>
      <c r="F3187" t="s">
        <v>283</v>
      </c>
      <c r="G3187" t="s">
        <v>169</v>
      </c>
      <c r="H3187" t="s">
        <v>32</v>
      </c>
      <c r="I3187" t="s">
        <v>180</v>
      </c>
      <c r="J3187" t="s">
        <v>43</v>
      </c>
      <c r="K3187">
        <v>480</v>
      </c>
    </row>
    <row r="3188" spans="1:11" x14ac:dyDescent="0.25">
      <c r="A3188" t="str">
        <f>CONCATENATE(ExportTabel[[#This Row],[Jaar]],"/",ExportTabel[[#This Row],[Week]])</f>
        <v>2025/36</v>
      </c>
      <c r="B3188">
        <v>2025</v>
      </c>
      <c r="C3188">
        <v>36</v>
      </c>
      <c r="D3188" t="s">
        <v>636</v>
      </c>
      <c r="E3188" t="s">
        <v>637</v>
      </c>
      <c r="F3188" t="s">
        <v>283</v>
      </c>
      <c r="G3188" t="s">
        <v>169</v>
      </c>
      <c r="H3188" t="s">
        <v>32</v>
      </c>
      <c r="I3188" t="s">
        <v>180</v>
      </c>
      <c r="J3188" t="s">
        <v>43</v>
      </c>
      <c r="K3188">
        <v>480</v>
      </c>
    </row>
    <row r="3189" spans="1:11" x14ac:dyDescent="0.25">
      <c r="A3189" t="str">
        <f>CONCATENATE(ExportTabel[[#This Row],[Jaar]],"/",ExportTabel[[#This Row],[Week]])</f>
        <v>2025/36</v>
      </c>
      <c r="B3189">
        <v>2025</v>
      </c>
      <c r="C3189">
        <v>36</v>
      </c>
      <c r="D3189" t="s">
        <v>636</v>
      </c>
      <c r="E3189" t="s">
        <v>637</v>
      </c>
      <c r="F3189" t="s">
        <v>283</v>
      </c>
      <c r="G3189" t="s">
        <v>169</v>
      </c>
      <c r="H3189" t="s">
        <v>32</v>
      </c>
      <c r="I3189" t="s">
        <v>161</v>
      </c>
      <c r="J3189" t="s">
        <v>24</v>
      </c>
      <c r="K3189">
        <v>600</v>
      </c>
    </row>
    <row r="3190" spans="1:11" x14ac:dyDescent="0.25">
      <c r="A3190" t="str">
        <f>CONCATENATE(ExportTabel[[#This Row],[Jaar]],"/",ExportTabel[[#This Row],[Week]])</f>
        <v>2025/36</v>
      </c>
      <c r="B3190">
        <v>2025</v>
      </c>
      <c r="C3190">
        <v>36</v>
      </c>
      <c r="D3190" t="s">
        <v>636</v>
      </c>
      <c r="E3190" t="s">
        <v>637</v>
      </c>
      <c r="F3190" t="s">
        <v>283</v>
      </c>
      <c r="G3190" t="s">
        <v>206</v>
      </c>
      <c r="H3190" t="s">
        <v>69</v>
      </c>
      <c r="I3190" t="s">
        <v>230</v>
      </c>
      <c r="J3190" t="s">
        <v>93</v>
      </c>
      <c r="K3190">
        <v>5</v>
      </c>
    </row>
    <row r="3191" spans="1:11" x14ac:dyDescent="0.25">
      <c r="A3191" t="str">
        <f>CONCATENATE(ExportTabel[[#This Row],[Jaar]],"/",ExportTabel[[#This Row],[Week]])</f>
        <v>2025/36</v>
      </c>
      <c r="B3191">
        <v>2025</v>
      </c>
      <c r="C3191">
        <v>36</v>
      </c>
      <c r="D3191" t="s">
        <v>636</v>
      </c>
      <c r="E3191" t="s">
        <v>637</v>
      </c>
      <c r="F3191" t="s">
        <v>283</v>
      </c>
      <c r="G3191" t="s">
        <v>169</v>
      </c>
      <c r="H3191" t="s">
        <v>32</v>
      </c>
      <c r="I3191" t="s">
        <v>230</v>
      </c>
      <c r="J3191" t="s">
        <v>93</v>
      </c>
      <c r="K3191">
        <v>9</v>
      </c>
    </row>
    <row r="3192" spans="1:11" x14ac:dyDescent="0.25">
      <c r="A3192" t="str">
        <f>CONCATENATE(ExportTabel[[#This Row],[Jaar]],"/",ExportTabel[[#This Row],[Week]])</f>
        <v>2025/36</v>
      </c>
      <c r="B3192">
        <v>2025</v>
      </c>
      <c r="C3192">
        <v>36</v>
      </c>
      <c r="D3192" t="s">
        <v>636</v>
      </c>
      <c r="E3192" t="s">
        <v>637</v>
      </c>
      <c r="F3192" t="s">
        <v>283</v>
      </c>
      <c r="G3192" t="s">
        <v>174</v>
      </c>
      <c r="H3192" t="s">
        <v>37</v>
      </c>
      <c r="I3192" t="s">
        <v>266</v>
      </c>
      <c r="J3192" t="s">
        <v>129</v>
      </c>
      <c r="K3192">
        <v>8</v>
      </c>
    </row>
    <row r="3193" spans="1:11" x14ac:dyDescent="0.25">
      <c r="A3193" t="str">
        <f>CONCATENATE(ExportTabel[[#This Row],[Jaar]],"/",ExportTabel[[#This Row],[Week]])</f>
        <v>2025/36</v>
      </c>
      <c r="B3193">
        <v>2025</v>
      </c>
      <c r="C3193">
        <v>36</v>
      </c>
      <c r="D3193" t="s">
        <v>636</v>
      </c>
      <c r="E3193" t="s">
        <v>637</v>
      </c>
      <c r="F3193" t="s">
        <v>283</v>
      </c>
      <c r="G3193" t="s">
        <v>175</v>
      </c>
      <c r="H3193" t="s">
        <v>38</v>
      </c>
      <c r="I3193" t="s">
        <v>266</v>
      </c>
      <c r="J3193" t="s">
        <v>129</v>
      </c>
      <c r="K3193">
        <v>8</v>
      </c>
    </row>
    <row r="3194" spans="1:11" x14ac:dyDescent="0.25">
      <c r="A3194" t="str">
        <f>CONCATENATE(ExportTabel[[#This Row],[Jaar]],"/",ExportTabel[[#This Row],[Week]])</f>
        <v>2025/36</v>
      </c>
      <c r="B3194">
        <v>2025</v>
      </c>
      <c r="C3194">
        <v>36</v>
      </c>
      <c r="D3194" t="s">
        <v>636</v>
      </c>
      <c r="E3194" t="s">
        <v>637</v>
      </c>
      <c r="F3194" t="s">
        <v>283</v>
      </c>
      <c r="G3194" t="s">
        <v>175</v>
      </c>
      <c r="H3194" t="s">
        <v>38</v>
      </c>
      <c r="I3194" t="s">
        <v>246</v>
      </c>
      <c r="J3194" t="s">
        <v>109</v>
      </c>
      <c r="K3194">
        <v>108</v>
      </c>
    </row>
    <row r="3195" spans="1:11" x14ac:dyDescent="0.25">
      <c r="A3195" t="str">
        <f>CONCATENATE(ExportTabel[[#This Row],[Jaar]],"/",ExportTabel[[#This Row],[Week]])</f>
        <v>2025/36</v>
      </c>
      <c r="B3195">
        <v>2025</v>
      </c>
      <c r="C3195">
        <v>36</v>
      </c>
      <c r="D3195" t="s">
        <v>636</v>
      </c>
      <c r="E3195" t="s">
        <v>637</v>
      </c>
      <c r="F3195" t="s">
        <v>283</v>
      </c>
      <c r="G3195" t="s">
        <v>178</v>
      </c>
      <c r="H3195" t="s">
        <v>41</v>
      </c>
      <c r="I3195" t="s">
        <v>235</v>
      </c>
      <c r="J3195" t="s">
        <v>98</v>
      </c>
      <c r="K3195">
        <v>200</v>
      </c>
    </row>
    <row r="3196" spans="1:11" x14ac:dyDescent="0.25">
      <c r="A3196" t="str">
        <f>CONCATENATE(ExportTabel[[#This Row],[Jaar]],"/",ExportTabel[[#This Row],[Week]])</f>
        <v>2025/36</v>
      </c>
      <c r="B3196">
        <v>2025</v>
      </c>
      <c r="C3196">
        <v>36</v>
      </c>
      <c r="D3196" t="s">
        <v>636</v>
      </c>
      <c r="E3196" t="s">
        <v>637</v>
      </c>
      <c r="F3196" t="s">
        <v>283</v>
      </c>
      <c r="G3196" t="s">
        <v>169</v>
      </c>
      <c r="H3196" t="s">
        <v>32</v>
      </c>
      <c r="I3196" t="s">
        <v>180</v>
      </c>
      <c r="J3196" t="s">
        <v>43</v>
      </c>
      <c r="K3196">
        <v>38</v>
      </c>
    </row>
    <row r="3197" spans="1:11" x14ac:dyDescent="0.25">
      <c r="A3197" t="str">
        <f>CONCATENATE(ExportTabel[[#This Row],[Jaar]],"/",ExportTabel[[#This Row],[Week]])</f>
        <v>2025/36</v>
      </c>
      <c r="B3197">
        <v>2025</v>
      </c>
      <c r="C3197">
        <v>36</v>
      </c>
      <c r="D3197" t="s">
        <v>636</v>
      </c>
      <c r="E3197" t="s">
        <v>637</v>
      </c>
      <c r="F3197" t="s">
        <v>283</v>
      </c>
      <c r="G3197" t="s">
        <v>174</v>
      </c>
      <c r="H3197" t="s">
        <v>37</v>
      </c>
      <c r="I3197" t="s">
        <v>236</v>
      </c>
      <c r="J3197" t="s">
        <v>99</v>
      </c>
      <c r="K3197">
        <v>5</v>
      </c>
    </row>
    <row r="3198" spans="1:11" x14ac:dyDescent="0.25">
      <c r="A3198" t="str">
        <f>CONCATENATE(ExportTabel[[#This Row],[Jaar]],"/",ExportTabel[[#This Row],[Week]])</f>
        <v>2025/36</v>
      </c>
      <c r="B3198">
        <v>2025</v>
      </c>
      <c r="C3198">
        <v>36</v>
      </c>
      <c r="D3198" t="s">
        <v>636</v>
      </c>
      <c r="E3198" t="s">
        <v>637</v>
      </c>
      <c r="F3198" t="s">
        <v>283</v>
      </c>
      <c r="G3198" t="s">
        <v>174</v>
      </c>
      <c r="H3198" t="s">
        <v>37</v>
      </c>
      <c r="I3198" t="s">
        <v>236</v>
      </c>
      <c r="J3198" t="s">
        <v>99</v>
      </c>
      <c r="K3198">
        <v>5</v>
      </c>
    </row>
    <row r="3199" spans="1:11" x14ac:dyDescent="0.25">
      <c r="A3199" t="str">
        <f>CONCATENATE(ExportTabel[[#This Row],[Jaar]],"/",ExportTabel[[#This Row],[Week]])</f>
        <v>2025/36</v>
      </c>
      <c r="B3199">
        <v>2025</v>
      </c>
      <c r="C3199">
        <v>36</v>
      </c>
      <c r="D3199" t="s">
        <v>636</v>
      </c>
      <c r="E3199" t="s">
        <v>637</v>
      </c>
      <c r="F3199" t="s">
        <v>283</v>
      </c>
      <c r="G3199" t="s">
        <v>206</v>
      </c>
      <c r="H3199" t="s">
        <v>69</v>
      </c>
      <c r="I3199" t="s">
        <v>236</v>
      </c>
      <c r="J3199" t="s">
        <v>99</v>
      </c>
      <c r="K3199">
        <v>5</v>
      </c>
    </row>
    <row r="3200" spans="1:11" x14ac:dyDescent="0.25">
      <c r="A3200" t="str">
        <f>CONCATENATE(ExportTabel[[#This Row],[Jaar]],"/",ExportTabel[[#This Row],[Week]])</f>
        <v>2025/36</v>
      </c>
      <c r="B3200">
        <v>2025</v>
      </c>
      <c r="C3200">
        <v>36</v>
      </c>
      <c r="D3200" t="s">
        <v>636</v>
      </c>
      <c r="E3200" t="s">
        <v>637</v>
      </c>
      <c r="F3200" t="s">
        <v>283</v>
      </c>
      <c r="G3200" t="s">
        <v>206</v>
      </c>
      <c r="H3200" t="s">
        <v>69</v>
      </c>
      <c r="I3200" t="s">
        <v>236</v>
      </c>
      <c r="J3200" t="s">
        <v>99</v>
      </c>
      <c r="K3200">
        <v>5</v>
      </c>
    </row>
    <row r="3201" spans="1:11" x14ac:dyDescent="0.25">
      <c r="A3201" t="str">
        <f>CONCATENATE(ExportTabel[[#This Row],[Jaar]],"/",ExportTabel[[#This Row],[Week]])</f>
        <v>2025/36</v>
      </c>
      <c r="B3201">
        <v>2025</v>
      </c>
      <c r="C3201">
        <v>36</v>
      </c>
      <c r="D3201" t="s">
        <v>636</v>
      </c>
      <c r="E3201" t="s">
        <v>637</v>
      </c>
      <c r="F3201" t="s">
        <v>283</v>
      </c>
      <c r="G3201" t="s">
        <v>174</v>
      </c>
      <c r="H3201" t="s">
        <v>37</v>
      </c>
      <c r="I3201" t="s">
        <v>236</v>
      </c>
      <c r="J3201" t="s">
        <v>99</v>
      </c>
      <c r="K3201">
        <v>5</v>
      </c>
    </row>
    <row r="3202" spans="1:11" x14ac:dyDescent="0.25">
      <c r="A3202" t="str">
        <f>CONCATENATE(ExportTabel[[#This Row],[Jaar]],"/",ExportTabel[[#This Row],[Week]])</f>
        <v>2025/36</v>
      </c>
      <c r="B3202">
        <v>2025</v>
      </c>
      <c r="C3202">
        <v>36</v>
      </c>
      <c r="D3202" t="s">
        <v>636</v>
      </c>
      <c r="E3202" t="s">
        <v>637</v>
      </c>
      <c r="F3202" t="s">
        <v>283</v>
      </c>
      <c r="G3202" t="s">
        <v>174</v>
      </c>
      <c r="H3202" t="s">
        <v>37</v>
      </c>
      <c r="I3202" t="s">
        <v>236</v>
      </c>
      <c r="J3202" t="s">
        <v>99</v>
      </c>
      <c r="K3202">
        <v>5</v>
      </c>
    </row>
    <row r="3203" spans="1:11" x14ac:dyDescent="0.25">
      <c r="A3203" t="str">
        <f>CONCATENATE(ExportTabel[[#This Row],[Jaar]],"/",ExportTabel[[#This Row],[Week]])</f>
        <v>2025/36</v>
      </c>
      <c r="B3203">
        <v>2025</v>
      </c>
      <c r="C3203">
        <v>36</v>
      </c>
      <c r="D3203" t="s">
        <v>636</v>
      </c>
      <c r="E3203" t="s">
        <v>637</v>
      </c>
      <c r="F3203" t="s">
        <v>283</v>
      </c>
      <c r="G3203" t="s">
        <v>174</v>
      </c>
      <c r="H3203" t="s">
        <v>37</v>
      </c>
      <c r="I3203" t="s">
        <v>236</v>
      </c>
      <c r="J3203" t="s">
        <v>99</v>
      </c>
      <c r="K3203">
        <v>5</v>
      </c>
    </row>
    <row r="3204" spans="1:11" x14ac:dyDescent="0.25">
      <c r="A3204" t="str">
        <f>CONCATENATE(ExportTabel[[#This Row],[Jaar]],"/",ExportTabel[[#This Row],[Week]])</f>
        <v>2025/36</v>
      </c>
      <c r="B3204">
        <v>2025</v>
      </c>
      <c r="C3204">
        <v>36</v>
      </c>
      <c r="D3204" t="s">
        <v>636</v>
      </c>
      <c r="E3204" t="s">
        <v>637</v>
      </c>
      <c r="F3204" t="s">
        <v>283</v>
      </c>
      <c r="G3204" t="s">
        <v>206</v>
      </c>
      <c r="H3204" t="s">
        <v>69</v>
      </c>
      <c r="I3204" t="s">
        <v>236</v>
      </c>
      <c r="J3204" t="s">
        <v>99</v>
      </c>
      <c r="K3204">
        <v>10</v>
      </c>
    </row>
    <row r="3205" spans="1:11" x14ac:dyDescent="0.25">
      <c r="A3205" t="str">
        <f>CONCATENATE(ExportTabel[[#This Row],[Jaar]],"/",ExportTabel[[#This Row],[Week]])</f>
        <v>2025/36</v>
      </c>
      <c r="B3205">
        <v>2025</v>
      </c>
      <c r="C3205">
        <v>36</v>
      </c>
      <c r="D3205" t="s">
        <v>636</v>
      </c>
      <c r="E3205" t="s">
        <v>637</v>
      </c>
      <c r="F3205" t="s">
        <v>283</v>
      </c>
      <c r="G3205" t="s">
        <v>174</v>
      </c>
      <c r="H3205" t="s">
        <v>37</v>
      </c>
      <c r="I3205" t="s">
        <v>236</v>
      </c>
      <c r="J3205" t="s">
        <v>99</v>
      </c>
      <c r="K3205">
        <v>3</v>
      </c>
    </row>
    <row r="3206" spans="1:11" x14ac:dyDescent="0.25">
      <c r="A3206" t="str">
        <f>CONCATENATE(ExportTabel[[#This Row],[Jaar]],"/",ExportTabel[[#This Row],[Week]])</f>
        <v>2025/36</v>
      </c>
      <c r="B3206">
        <v>2025</v>
      </c>
      <c r="C3206">
        <v>36</v>
      </c>
      <c r="D3206" t="s">
        <v>636</v>
      </c>
      <c r="E3206" t="s">
        <v>637</v>
      </c>
      <c r="F3206" t="s">
        <v>283</v>
      </c>
      <c r="G3206" t="s">
        <v>206</v>
      </c>
      <c r="H3206" t="s">
        <v>69</v>
      </c>
      <c r="I3206" t="s">
        <v>236</v>
      </c>
      <c r="J3206" t="s">
        <v>99</v>
      </c>
      <c r="K3206">
        <v>5</v>
      </c>
    </row>
    <row r="3207" spans="1:11" x14ac:dyDescent="0.25">
      <c r="A3207" t="str">
        <f>CONCATENATE(ExportTabel[[#This Row],[Jaar]],"/",ExportTabel[[#This Row],[Week]])</f>
        <v>2025/36</v>
      </c>
      <c r="B3207">
        <v>2025</v>
      </c>
      <c r="C3207">
        <v>36</v>
      </c>
      <c r="D3207" t="s">
        <v>636</v>
      </c>
      <c r="E3207" t="s">
        <v>637</v>
      </c>
      <c r="F3207" t="s">
        <v>283</v>
      </c>
      <c r="G3207" t="s">
        <v>169</v>
      </c>
      <c r="H3207" t="s">
        <v>32</v>
      </c>
      <c r="I3207" t="s">
        <v>150</v>
      </c>
      <c r="J3207" t="s">
        <v>13</v>
      </c>
      <c r="K3207">
        <v>90</v>
      </c>
    </row>
    <row r="3208" spans="1:11" x14ac:dyDescent="0.25">
      <c r="A3208" t="str">
        <f>CONCATENATE(ExportTabel[[#This Row],[Jaar]],"/",ExportTabel[[#This Row],[Week]])</f>
        <v>2025/36</v>
      </c>
      <c r="B3208">
        <v>2025</v>
      </c>
      <c r="C3208">
        <v>36</v>
      </c>
      <c r="D3208" t="s">
        <v>636</v>
      </c>
      <c r="E3208" t="s">
        <v>637</v>
      </c>
      <c r="F3208" t="s">
        <v>283</v>
      </c>
      <c r="G3208" t="s">
        <v>175</v>
      </c>
      <c r="H3208" t="s">
        <v>38</v>
      </c>
      <c r="I3208" t="s">
        <v>205</v>
      </c>
      <c r="J3208" t="s">
        <v>68</v>
      </c>
      <c r="K3208">
        <v>1125</v>
      </c>
    </row>
    <row r="3209" spans="1:11" x14ac:dyDescent="0.25">
      <c r="A3209" t="str">
        <f>CONCATENATE(ExportTabel[[#This Row],[Jaar]],"/",ExportTabel[[#This Row],[Week]])</f>
        <v>2025/36</v>
      </c>
      <c r="B3209">
        <v>2025</v>
      </c>
      <c r="C3209">
        <v>36</v>
      </c>
      <c r="D3209" t="s">
        <v>636</v>
      </c>
      <c r="E3209" t="s">
        <v>637</v>
      </c>
      <c r="F3209" t="s">
        <v>283</v>
      </c>
      <c r="G3209" t="s">
        <v>178</v>
      </c>
      <c r="H3209" t="s">
        <v>41</v>
      </c>
      <c r="I3209" t="s">
        <v>205</v>
      </c>
      <c r="J3209" t="s">
        <v>68</v>
      </c>
      <c r="K3209">
        <v>100</v>
      </c>
    </row>
    <row r="3210" spans="1:11" x14ac:dyDescent="0.25">
      <c r="A3210" t="str">
        <f>CONCATENATE(ExportTabel[[#This Row],[Jaar]],"/",ExportTabel[[#This Row],[Week]])</f>
        <v>2025/36</v>
      </c>
      <c r="B3210">
        <v>2025</v>
      </c>
      <c r="C3210">
        <v>36</v>
      </c>
      <c r="D3210" t="s">
        <v>636</v>
      </c>
      <c r="E3210" t="s">
        <v>637</v>
      </c>
      <c r="F3210" t="s">
        <v>283</v>
      </c>
      <c r="G3210" t="s">
        <v>174</v>
      </c>
      <c r="H3210" t="s">
        <v>37</v>
      </c>
      <c r="I3210" t="s">
        <v>180</v>
      </c>
      <c r="J3210" t="s">
        <v>43</v>
      </c>
      <c r="K3210">
        <v>10</v>
      </c>
    </row>
    <row r="3211" spans="1:11" x14ac:dyDescent="0.25">
      <c r="A3211" t="str">
        <f>CONCATENATE(ExportTabel[[#This Row],[Jaar]],"/",ExportTabel[[#This Row],[Week]])</f>
        <v>2025/36</v>
      </c>
      <c r="B3211">
        <v>2025</v>
      </c>
      <c r="C3211">
        <v>36</v>
      </c>
      <c r="D3211" t="s">
        <v>636</v>
      </c>
      <c r="E3211" t="s">
        <v>637</v>
      </c>
      <c r="F3211" t="s">
        <v>283</v>
      </c>
      <c r="G3211" t="s">
        <v>175</v>
      </c>
      <c r="H3211" t="s">
        <v>38</v>
      </c>
      <c r="I3211" t="s">
        <v>180</v>
      </c>
      <c r="J3211" t="s">
        <v>43</v>
      </c>
      <c r="K3211">
        <v>40</v>
      </c>
    </row>
    <row r="3212" spans="1:11" x14ac:dyDescent="0.25">
      <c r="A3212" t="str">
        <f>CONCATENATE(ExportTabel[[#This Row],[Jaar]],"/",ExportTabel[[#This Row],[Week]])</f>
        <v>2025/36</v>
      </c>
      <c r="B3212">
        <v>2025</v>
      </c>
      <c r="C3212">
        <v>36</v>
      </c>
      <c r="D3212" t="s">
        <v>636</v>
      </c>
      <c r="E3212" t="s">
        <v>637</v>
      </c>
      <c r="F3212" t="s">
        <v>283</v>
      </c>
      <c r="G3212" t="s">
        <v>174</v>
      </c>
      <c r="H3212" t="s">
        <v>37</v>
      </c>
      <c r="I3212" t="s">
        <v>180</v>
      </c>
      <c r="J3212" t="s">
        <v>43</v>
      </c>
      <c r="K3212">
        <v>10</v>
      </c>
    </row>
    <row r="3213" spans="1:11" x14ac:dyDescent="0.25">
      <c r="A3213" t="str">
        <f>CONCATENATE(ExportTabel[[#This Row],[Jaar]],"/",ExportTabel[[#This Row],[Week]])</f>
        <v>2025/36</v>
      </c>
      <c r="B3213">
        <v>2025</v>
      </c>
      <c r="C3213">
        <v>36</v>
      </c>
      <c r="D3213" t="s">
        <v>636</v>
      </c>
      <c r="E3213" t="s">
        <v>637</v>
      </c>
      <c r="F3213" t="s">
        <v>283</v>
      </c>
      <c r="G3213" t="s">
        <v>175</v>
      </c>
      <c r="H3213" t="s">
        <v>38</v>
      </c>
      <c r="I3213" t="s">
        <v>250</v>
      </c>
      <c r="J3213" t="s">
        <v>113</v>
      </c>
      <c r="K3213">
        <v>50</v>
      </c>
    </row>
    <row r="3214" spans="1:11" x14ac:dyDescent="0.25">
      <c r="A3214" t="str">
        <f>CONCATENATE(ExportTabel[[#This Row],[Jaar]],"/",ExportTabel[[#This Row],[Week]])</f>
        <v>2025/36</v>
      </c>
      <c r="B3214">
        <v>2025</v>
      </c>
      <c r="C3214">
        <v>36</v>
      </c>
      <c r="D3214" t="s">
        <v>636</v>
      </c>
      <c r="E3214" t="s">
        <v>637</v>
      </c>
      <c r="F3214" t="s">
        <v>283</v>
      </c>
      <c r="G3214" t="s">
        <v>206</v>
      </c>
      <c r="H3214" t="s">
        <v>69</v>
      </c>
      <c r="I3214" t="s">
        <v>138</v>
      </c>
      <c r="J3214" t="s">
        <v>1</v>
      </c>
      <c r="K3214">
        <v>10</v>
      </c>
    </row>
    <row r="3215" spans="1:11" x14ac:dyDescent="0.25">
      <c r="A3215" t="str">
        <f>CONCATENATE(ExportTabel[[#This Row],[Jaar]],"/",ExportTabel[[#This Row],[Week]])</f>
        <v>2025/36</v>
      </c>
      <c r="B3215">
        <v>2025</v>
      </c>
      <c r="C3215">
        <v>36</v>
      </c>
      <c r="D3215" t="s">
        <v>636</v>
      </c>
      <c r="E3215" t="s">
        <v>637</v>
      </c>
      <c r="F3215" t="s">
        <v>283</v>
      </c>
      <c r="G3215" t="s">
        <v>169</v>
      </c>
      <c r="H3215" t="s">
        <v>32</v>
      </c>
      <c r="I3215" t="s">
        <v>230</v>
      </c>
      <c r="J3215" t="s">
        <v>93</v>
      </c>
      <c r="K3215">
        <v>14</v>
      </c>
    </row>
    <row r="3216" spans="1:11" x14ac:dyDescent="0.25">
      <c r="A3216" t="str">
        <f>CONCATENATE(ExportTabel[[#This Row],[Jaar]],"/",ExportTabel[[#This Row],[Week]])</f>
        <v>2025/36</v>
      </c>
      <c r="B3216">
        <v>2025</v>
      </c>
      <c r="C3216">
        <v>36</v>
      </c>
      <c r="D3216" t="s">
        <v>636</v>
      </c>
      <c r="E3216" t="s">
        <v>637</v>
      </c>
      <c r="F3216" t="s">
        <v>283</v>
      </c>
      <c r="G3216" t="s">
        <v>169</v>
      </c>
      <c r="H3216" t="s">
        <v>32</v>
      </c>
      <c r="I3216" t="s">
        <v>230</v>
      </c>
      <c r="J3216" t="s">
        <v>93</v>
      </c>
      <c r="K3216">
        <v>4</v>
      </c>
    </row>
    <row r="3217" spans="1:11" x14ac:dyDescent="0.25">
      <c r="A3217" t="str">
        <f>CONCATENATE(ExportTabel[[#This Row],[Jaar]],"/",ExportTabel[[#This Row],[Week]])</f>
        <v>2025/36</v>
      </c>
      <c r="B3217">
        <v>2025</v>
      </c>
      <c r="C3217">
        <v>36</v>
      </c>
      <c r="D3217" t="s">
        <v>636</v>
      </c>
      <c r="E3217" t="s">
        <v>637</v>
      </c>
      <c r="F3217" t="s">
        <v>283</v>
      </c>
      <c r="G3217" t="s">
        <v>169</v>
      </c>
      <c r="H3217" t="s">
        <v>32</v>
      </c>
      <c r="I3217" t="s">
        <v>161</v>
      </c>
      <c r="J3217" t="s">
        <v>24</v>
      </c>
      <c r="K3217">
        <v>600</v>
      </c>
    </row>
    <row r="3218" spans="1:11" x14ac:dyDescent="0.25">
      <c r="A3218" t="str">
        <f>CONCATENATE(ExportTabel[[#This Row],[Jaar]],"/",ExportTabel[[#This Row],[Week]])</f>
        <v>2025/36</v>
      </c>
      <c r="B3218">
        <v>2025</v>
      </c>
      <c r="C3218">
        <v>36</v>
      </c>
      <c r="D3218" t="s">
        <v>636</v>
      </c>
      <c r="E3218" t="s">
        <v>637</v>
      </c>
      <c r="F3218" t="s">
        <v>283</v>
      </c>
      <c r="G3218" t="s">
        <v>169</v>
      </c>
      <c r="H3218" t="s">
        <v>32</v>
      </c>
      <c r="I3218" t="s">
        <v>189</v>
      </c>
      <c r="J3218" t="s">
        <v>52</v>
      </c>
      <c r="K3218">
        <v>3</v>
      </c>
    </row>
    <row r="3219" spans="1:11" x14ac:dyDescent="0.25">
      <c r="A3219" t="str">
        <f>CONCATENATE(ExportTabel[[#This Row],[Jaar]],"/",ExportTabel[[#This Row],[Week]])</f>
        <v>2025/36</v>
      </c>
      <c r="B3219">
        <v>2025</v>
      </c>
      <c r="C3219">
        <v>36</v>
      </c>
      <c r="D3219" t="s">
        <v>636</v>
      </c>
      <c r="E3219" t="s">
        <v>637</v>
      </c>
      <c r="F3219" t="s">
        <v>283</v>
      </c>
      <c r="G3219" t="s">
        <v>178</v>
      </c>
      <c r="H3219" t="s">
        <v>41</v>
      </c>
      <c r="I3219" t="s">
        <v>182</v>
      </c>
      <c r="J3219" t="s">
        <v>45</v>
      </c>
      <c r="K3219">
        <v>50</v>
      </c>
    </row>
    <row r="3220" spans="1:11" x14ac:dyDescent="0.25">
      <c r="A3220" t="str">
        <f>CONCATENATE(ExportTabel[[#This Row],[Jaar]],"/",ExportTabel[[#This Row],[Week]])</f>
        <v>2025/36</v>
      </c>
      <c r="B3220">
        <v>2025</v>
      </c>
      <c r="C3220">
        <v>36</v>
      </c>
      <c r="D3220" t="s">
        <v>636</v>
      </c>
      <c r="E3220" t="s">
        <v>637</v>
      </c>
      <c r="F3220" t="s">
        <v>283</v>
      </c>
      <c r="G3220" t="s">
        <v>175</v>
      </c>
      <c r="H3220" t="s">
        <v>38</v>
      </c>
      <c r="I3220" t="s">
        <v>182</v>
      </c>
      <c r="J3220" t="s">
        <v>45</v>
      </c>
      <c r="K3220">
        <v>50</v>
      </c>
    </row>
    <row r="3221" spans="1:11" x14ac:dyDescent="0.25">
      <c r="A3221" t="str">
        <f>CONCATENATE(ExportTabel[[#This Row],[Jaar]],"/",ExportTabel[[#This Row],[Week]])</f>
        <v>2025/36</v>
      </c>
      <c r="B3221">
        <v>2025</v>
      </c>
      <c r="C3221">
        <v>36</v>
      </c>
      <c r="D3221" t="s">
        <v>636</v>
      </c>
      <c r="E3221" t="s">
        <v>637</v>
      </c>
      <c r="F3221" t="s">
        <v>283</v>
      </c>
      <c r="G3221" t="s">
        <v>169</v>
      </c>
      <c r="H3221" t="s">
        <v>32</v>
      </c>
      <c r="I3221" t="s">
        <v>235</v>
      </c>
      <c r="J3221" t="s">
        <v>98</v>
      </c>
      <c r="K3221">
        <v>400</v>
      </c>
    </row>
    <row r="3222" spans="1:11" x14ac:dyDescent="0.25">
      <c r="A3222" t="str">
        <f>CONCATENATE(ExportTabel[[#This Row],[Jaar]],"/",ExportTabel[[#This Row],[Week]])</f>
        <v>2025/36</v>
      </c>
      <c r="B3222">
        <v>2025</v>
      </c>
      <c r="C3222">
        <v>36</v>
      </c>
      <c r="D3222" t="s">
        <v>636</v>
      </c>
      <c r="E3222" t="s">
        <v>637</v>
      </c>
      <c r="F3222" t="s">
        <v>283</v>
      </c>
      <c r="G3222" t="s">
        <v>169</v>
      </c>
      <c r="H3222" t="s">
        <v>32</v>
      </c>
      <c r="I3222" t="s">
        <v>235</v>
      </c>
      <c r="J3222" t="s">
        <v>98</v>
      </c>
      <c r="K3222">
        <v>5000</v>
      </c>
    </row>
    <row r="3223" spans="1:11" x14ac:dyDescent="0.25">
      <c r="A3223" t="str">
        <f>CONCATENATE(ExportTabel[[#This Row],[Jaar]],"/",ExportTabel[[#This Row],[Week]])</f>
        <v>2025/36</v>
      </c>
      <c r="B3223">
        <v>2025</v>
      </c>
      <c r="C3223">
        <v>36</v>
      </c>
      <c r="D3223" t="s">
        <v>636</v>
      </c>
      <c r="E3223" t="s">
        <v>637</v>
      </c>
      <c r="F3223" t="s">
        <v>283</v>
      </c>
      <c r="G3223" t="s">
        <v>169</v>
      </c>
      <c r="H3223" t="s">
        <v>32</v>
      </c>
      <c r="I3223" t="s">
        <v>235</v>
      </c>
      <c r="J3223" t="s">
        <v>98</v>
      </c>
      <c r="K3223">
        <v>320</v>
      </c>
    </row>
    <row r="3224" spans="1:11" x14ac:dyDescent="0.25">
      <c r="A3224" t="str">
        <f>CONCATENATE(ExportTabel[[#This Row],[Jaar]],"/",ExportTabel[[#This Row],[Week]])</f>
        <v>2025/36</v>
      </c>
      <c r="B3224">
        <v>2025</v>
      </c>
      <c r="C3224">
        <v>36</v>
      </c>
      <c r="D3224" t="s">
        <v>636</v>
      </c>
      <c r="E3224" t="s">
        <v>637</v>
      </c>
      <c r="F3224" t="s">
        <v>283</v>
      </c>
      <c r="G3224" t="s">
        <v>169</v>
      </c>
      <c r="H3224" t="s">
        <v>32</v>
      </c>
      <c r="I3224" t="s">
        <v>235</v>
      </c>
      <c r="J3224" t="s">
        <v>98</v>
      </c>
      <c r="K3224">
        <v>60</v>
      </c>
    </row>
    <row r="3225" spans="1:11" x14ac:dyDescent="0.25">
      <c r="A3225" t="str">
        <f>CONCATENATE(ExportTabel[[#This Row],[Jaar]],"/",ExportTabel[[#This Row],[Week]])</f>
        <v>2025/36</v>
      </c>
      <c r="B3225">
        <v>2025</v>
      </c>
      <c r="C3225">
        <v>36</v>
      </c>
      <c r="D3225" t="s">
        <v>636</v>
      </c>
      <c r="E3225" t="s">
        <v>637</v>
      </c>
      <c r="F3225" t="s">
        <v>283</v>
      </c>
      <c r="G3225" t="s">
        <v>175</v>
      </c>
      <c r="H3225" t="s">
        <v>38</v>
      </c>
      <c r="I3225" t="s">
        <v>235</v>
      </c>
      <c r="J3225" t="s">
        <v>98</v>
      </c>
      <c r="K3225">
        <v>100</v>
      </c>
    </row>
    <row r="3226" spans="1:11" x14ac:dyDescent="0.25">
      <c r="A3226" t="str">
        <f>CONCATENATE(ExportTabel[[#This Row],[Jaar]],"/",ExportTabel[[#This Row],[Week]])</f>
        <v>2025/36</v>
      </c>
      <c r="B3226">
        <v>2025</v>
      </c>
      <c r="C3226">
        <v>36</v>
      </c>
      <c r="D3226" t="s">
        <v>636</v>
      </c>
      <c r="E3226" t="s">
        <v>637</v>
      </c>
      <c r="F3226" t="s">
        <v>283</v>
      </c>
      <c r="G3226" t="s">
        <v>175</v>
      </c>
      <c r="H3226" t="s">
        <v>38</v>
      </c>
      <c r="I3226" t="s">
        <v>180</v>
      </c>
      <c r="J3226" t="s">
        <v>43</v>
      </c>
      <c r="K3226">
        <v>100</v>
      </c>
    </row>
    <row r="3227" spans="1:11" x14ac:dyDescent="0.25">
      <c r="A3227" t="str">
        <f>CONCATENATE(ExportTabel[[#This Row],[Jaar]],"/",ExportTabel[[#This Row],[Week]])</f>
        <v>2025/36</v>
      </c>
      <c r="B3227">
        <v>2025</v>
      </c>
      <c r="C3227">
        <v>36</v>
      </c>
      <c r="D3227" t="s">
        <v>636</v>
      </c>
      <c r="E3227" t="s">
        <v>637</v>
      </c>
      <c r="F3227" t="s">
        <v>283</v>
      </c>
      <c r="G3227" t="s">
        <v>169</v>
      </c>
      <c r="H3227" t="s">
        <v>32</v>
      </c>
      <c r="I3227" t="s">
        <v>180</v>
      </c>
      <c r="J3227" t="s">
        <v>43</v>
      </c>
      <c r="K3227">
        <v>480</v>
      </c>
    </row>
    <row r="3228" spans="1:11" x14ac:dyDescent="0.25">
      <c r="A3228" t="str">
        <f>CONCATENATE(ExportTabel[[#This Row],[Jaar]],"/",ExportTabel[[#This Row],[Week]])</f>
        <v>2025/36</v>
      </c>
      <c r="B3228">
        <v>2025</v>
      </c>
      <c r="C3228">
        <v>36</v>
      </c>
      <c r="D3228" t="s">
        <v>636</v>
      </c>
      <c r="E3228" t="s">
        <v>637</v>
      </c>
      <c r="F3228" t="s">
        <v>283</v>
      </c>
      <c r="G3228" t="s">
        <v>175</v>
      </c>
      <c r="H3228" t="s">
        <v>38</v>
      </c>
      <c r="I3228" t="s">
        <v>161</v>
      </c>
      <c r="J3228" t="s">
        <v>24</v>
      </c>
      <c r="K3228">
        <v>5</v>
      </c>
    </row>
    <row r="3229" spans="1:11" x14ac:dyDescent="0.25">
      <c r="A3229" t="str">
        <f>CONCATENATE(ExportTabel[[#This Row],[Jaar]],"/",ExportTabel[[#This Row],[Week]])</f>
        <v>2025/36</v>
      </c>
      <c r="B3229">
        <v>2025</v>
      </c>
      <c r="C3229">
        <v>36</v>
      </c>
      <c r="D3229" t="s">
        <v>636</v>
      </c>
      <c r="E3229" t="s">
        <v>637</v>
      </c>
      <c r="F3229" t="s">
        <v>283</v>
      </c>
      <c r="G3229" t="s">
        <v>169</v>
      </c>
      <c r="H3229" t="s">
        <v>32</v>
      </c>
      <c r="I3229" t="s">
        <v>161</v>
      </c>
      <c r="J3229" t="s">
        <v>24</v>
      </c>
      <c r="K3229">
        <v>400</v>
      </c>
    </row>
    <row r="3230" spans="1:11" x14ac:dyDescent="0.25">
      <c r="A3230" t="str">
        <f>CONCATENATE(ExportTabel[[#This Row],[Jaar]],"/",ExportTabel[[#This Row],[Week]])</f>
        <v>2025/36</v>
      </c>
      <c r="B3230">
        <v>2025</v>
      </c>
      <c r="C3230">
        <v>36</v>
      </c>
      <c r="D3230" t="s">
        <v>636</v>
      </c>
      <c r="E3230" t="s">
        <v>637</v>
      </c>
      <c r="F3230" t="s">
        <v>283</v>
      </c>
      <c r="G3230" t="s">
        <v>178</v>
      </c>
      <c r="H3230" t="s">
        <v>41</v>
      </c>
      <c r="I3230" t="s">
        <v>235</v>
      </c>
      <c r="J3230" t="s">
        <v>98</v>
      </c>
      <c r="K3230">
        <v>5</v>
      </c>
    </row>
    <row r="3231" spans="1:11" x14ac:dyDescent="0.25">
      <c r="A3231" t="str">
        <f>CONCATENATE(ExportTabel[[#This Row],[Jaar]],"/",ExportTabel[[#This Row],[Week]])</f>
        <v>2025/36</v>
      </c>
      <c r="B3231">
        <v>2025</v>
      </c>
      <c r="C3231">
        <v>36</v>
      </c>
      <c r="D3231" t="s">
        <v>636</v>
      </c>
      <c r="E3231" t="s">
        <v>637</v>
      </c>
      <c r="F3231" t="s">
        <v>283</v>
      </c>
      <c r="G3231" t="s">
        <v>175</v>
      </c>
      <c r="H3231" t="s">
        <v>38</v>
      </c>
      <c r="I3231" t="s">
        <v>235</v>
      </c>
      <c r="J3231" t="s">
        <v>98</v>
      </c>
      <c r="K3231">
        <v>40</v>
      </c>
    </row>
    <row r="3232" spans="1:11" x14ac:dyDescent="0.25">
      <c r="A3232" t="str">
        <f>CONCATENATE(ExportTabel[[#This Row],[Jaar]],"/",ExportTabel[[#This Row],[Week]])</f>
        <v>2025/36</v>
      </c>
      <c r="B3232">
        <v>2025</v>
      </c>
      <c r="C3232">
        <v>36</v>
      </c>
      <c r="D3232" t="s">
        <v>636</v>
      </c>
      <c r="E3232" t="s">
        <v>637</v>
      </c>
      <c r="F3232" t="s">
        <v>283</v>
      </c>
      <c r="G3232" t="s">
        <v>175</v>
      </c>
      <c r="H3232" t="s">
        <v>38</v>
      </c>
      <c r="I3232" t="s">
        <v>235</v>
      </c>
      <c r="J3232" t="s">
        <v>98</v>
      </c>
      <c r="K3232">
        <v>120</v>
      </c>
    </row>
    <row r="3233" spans="1:11" x14ac:dyDescent="0.25">
      <c r="A3233" t="str">
        <f>CONCATENATE(ExportTabel[[#This Row],[Jaar]],"/",ExportTabel[[#This Row],[Week]])</f>
        <v>2025/36</v>
      </c>
      <c r="B3233">
        <v>2025</v>
      </c>
      <c r="C3233">
        <v>36</v>
      </c>
      <c r="D3233" t="s">
        <v>636</v>
      </c>
      <c r="E3233" t="s">
        <v>637</v>
      </c>
      <c r="F3233" t="s">
        <v>283</v>
      </c>
      <c r="G3233" t="s">
        <v>178</v>
      </c>
      <c r="H3233" t="s">
        <v>41</v>
      </c>
      <c r="I3233" t="s">
        <v>235</v>
      </c>
      <c r="J3233" t="s">
        <v>98</v>
      </c>
      <c r="K3233">
        <v>45</v>
      </c>
    </row>
    <row r="3234" spans="1:11" x14ac:dyDescent="0.25">
      <c r="A3234" t="str">
        <f>CONCATENATE(ExportTabel[[#This Row],[Jaar]],"/",ExportTabel[[#This Row],[Week]])</f>
        <v>2025/36</v>
      </c>
      <c r="B3234">
        <v>2025</v>
      </c>
      <c r="C3234">
        <v>36</v>
      </c>
      <c r="D3234" t="s">
        <v>636</v>
      </c>
      <c r="E3234" t="s">
        <v>637</v>
      </c>
      <c r="F3234" t="s">
        <v>283</v>
      </c>
      <c r="G3234" t="s">
        <v>169</v>
      </c>
      <c r="H3234" t="s">
        <v>32</v>
      </c>
      <c r="I3234" t="s">
        <v>180</v>
      </c>
      <c r="J3234" t="s">
        <v>43</v>
      </c>
      <c r="K3234">
        <v>7370</v>
      </c>
    </row>
    <row r="3235" spans="1:11" x14ac:dyDescent="0.25">
      <c r="A3235" t="str">
        <f>CONCATENATE(ExportTabel[[#This Row],[Jaar]],"/",ExportTabel[[#This Row],[Week]])</f>
        <v>2025/36</v>
      </c>
      <c r="B3235">
        <v>2025</v>
      </c>
      <c r="C3235">
        <v>36</v>
      </c>
      <c r="D3235" t="s">
        <v>636</v>
      </c>
      <c r="E3235" t="s">
        <v>637</v>
      </c>
      <c r="F3235" t="s">
        <v>283</v>
      </c>
      <c r="G3235" t="s">
        <v>169</v>
      </c>
      <c r="H3235" t="s">
        <v>32</v>
      </c>
      <c r="I3235" t="s">
        <v>180</v>
      </c>
      <c r="J3235" t="s">
        <v>43</v>
      </c>
      <c r="K3235">
        <v>45</v>
      </c>
    </row>
    <row r="3236" spans="1:11" x14ac:dyDescent="0.25">
      <c r="A3236" t="str">
        <f>CONCATENATE(ExportTabel[[#This Row],[Jaar]],"/",ExportTabel[[#This Row],[Week]])</f>
        <v>2025/36</v>
      </c>
      <c r="B3236">
        <v>2025</v>
      </c>
      <c r="C3236">
        <v>36</v>
      </c>
      <c r="D3236" t="s">
        <v>636</v>
      </c>
      <c r="E3236" t="s">
        <v>637</v>
      </c>
      <c r="F3236" t="s">
        <v>283</v>
      </c>
      <c r="G3236" t="s">
        <v>169</v>
      </c>
      <c r="H3236" t="s">
        <v>32</v>
      </c>
      <c r="I3236" t="s">
        <v>180</v>
      </c>
      <c r="J3236" t="s">
        <v>43</v>
      </c>
      <c r="K3236">
        <v>60</v>
      </c>
    </row>
    <row r="3237" spans="1:11" x14ac:dyDescent="0.25">
      <c r="A3237" t="str">
        <f>CONCATENATE(ExportTabel[[#This Row],[Jaar]],"/",ExportTabel[[#This Row],[Week]])</f>
        <v>2025/36</v>
      </c>
      <c r="B3237">
        <v>2025</v>
      </c>
      <c r="C3237">
        <v>36</v>
      </c>
      <c r="D3237" t="s">
        <v>636</v>
      </c>
      <c r="E3237" t="s">
        <v>637</v>
      </c>
      <c r="F3237" t="s">
        <v>283</v>
      </c>
      <c r="G3237" t="s">
        <v>169</v>
      </c>
      <c r="H3237" t="s">
        <v>32</v>
      </c>
      <c r="I3237" t="s">
        <v>162</v>
      </c>
      <c r="J3237" t="s">
        <v>25</v>
      </c>
      <c r="K3237">
        <v>58000</v>
      </c>
    </row>
    <row r="3238" spans="1:11" x14ac:dyDescent="0.25">
      <c r="A3238" t="str">
        <f>CONCATENATE(ExportTabel[[#This Row],[Jaar]],"/",ExportTabel[[#This Row],[Week]])</f>
        <v>2025/36</v>
      </c>
      <c r="B3238">
        <v>2025</v>
      </c>
      <c r="C3238">
        <v>36</v>
      </c>
      <c r="D3238" t="s">
        <v>636</v>
      </c>
      <c r="E3238" t="s">
        <v>637</v>
      </c>
      <c r="F3238" t="s">
        <v>283</v>
      </c>
      <c r="G3238" t="s">
        <v>147</v>
      </c>
      <c r="H3238" t="s">
        <v>10</v>
      </c>
      <c r="I3238" t="s">
        <v>186</v>
      </c>
      <c r="J3238" t="s">
        <v>49</v>
      </c>
      <c r="K3238">
        <v>181440</v>
      </c>
    </row>
    <row r="3239" spans="1:11" x14ac:dyDescent="0.25">
      <c r="A3239" t="str">
        <f>CONCATENATE(ExportTabel[[#This Row],[Jaar]],"/",ExportTabel[[#This Row],[Week]])</f>
        <v>2025/36</v>
      </c>
      <c r="B3239">
        <v>2025</v>
      </c>
      <c r="C3239">
        <v>36</v>
      </c>
      <c r="D3239" t="s">
        <v>636</v>
      </c>
      <c r="E3239" t="s">
        <v>637</v>
      </c>
      <c r="F3239" t="s">
        <v>283</v>
      </c>
      <c r="G3239" t="s">
        <v>175</v>
      </c>
      <c r="H3239" t="s">
        <v>38</v>
      </c>
      <c r="I3239" t="s">
        <v>243</v>
      </c>
      <c r="J3239" t="s">
        <v>106</v>
      </c>
      <c r="K3239">
        <v>10</v>
      </c>
    </row>
    <row r="3240" spans="1:11" x14ac:dyDescent="0.25">
      <c r="A3240" t="str">
        <f>CONCATENATE(ExportTabel[[#This Row],[Jaar]],"/",ExportTabel[[#This Row],[Week]])</f>
        <v>2025/36</v>
      </c>
      <c r="B3240">
        <v>2025</v>
      </c>
      <c r="C3240">
        <v>36</v>
      </c>
      <c r="D3240" t="s">
        <v>636</v>
      </c>
      <c r="E3240" t="s">
        <v>637</v>
      </c>
      <c r="F3240" t="s">
        <v>283</v>
      </c>
      <c r="G3240" t="s">
        <v>206</v>
      </c>
      <c r="H3240" t="s">
        <v>69</v>
      </c>
      <c r="I3240" t="s">
        <v>243</v>
      </c>
      <c r="J3240" t="s">
        <v>106</v>
      </c>
      <c r="K3240">
        <v>5</v>
      </c>
    </row>
    <row r="3241" spans="1:11" x14ac:dyDescent="0.25">
      <c r="A3241" t="str">
        <f>CONCATENATE(ExportTabel[[#This Row],[Jaar]],"/",ExportTabel[[#This Row],[Week]])</f>
        <v>2025/36</v>
      </c>
      <c r="B3241">
        <v>2025</v>
      </c>
      <c r="C3241">
        <v>36</v>
      </c>
      <c r="D3241" t="s">
        <v>636</v>
      </c>
      <c r="E3241" t="s">
        <v>637</v>
      </c>
      <c r="F3241" t="s">
        <v>283</v>
      </c>
      <c r="G3241" t="s">
        <v>169</v>
      </c>
      <c r="H3241" t="s">
        <v>32</v>
      </c>
      <c r="I3241" t="s">
        <v>205</v>
      </c>
      <c r="J3241" t="s">
        <v>68</v>
      </c>
      <c r="K3241">
        <v>210</v>
      </c>
    </row>
    <row r="3242" spans="1:11" x14ac:dyDescent="0.25">
      <c r="A3242" t="str">
        <f>CONCATENATE(ExportTabel[[#This Row],[Jaar]],"/",ExportTabel[[#This Row],[Week]])</f>
        <v>2025/36</v>
      </c>
      <c r="B3242">
        <v>2025</v>
      </c>
      <c r="C3242">
        <v>36</v>
      </c>
      <c r="D3242" t="s">
        <v>636</v>
      </c>
      <c r="E3242" t="s">
        <v>637</v>
      </c>
      <c r="F3242" t="s">
        <v>283</v>
      </c>
      <c r="G3242" t="s">
        <v>169</v>
      </c>
      <c r="H3242" t="s">
        <v>32</v>
      </c>
      <c r="I3242" t="s">
        <v>205</v>
      </c>
      <c r="J3242" t="s">
        <v>68</v>
      </c>
      <c r="K3242">
        <v>60</v>
      </c>
    </row>
    <row r="3243" spans="1:11" x14ac:dyDescent="0.25">
      <c r="A3243" t="str">
        <f>CONCATENATE(ExportTabel[[#This Row],[Jaar]],"/",ExportTabel[[#This Row],[Week]])</f>
        <v>2025/36</v>
      </c>
      <c r="B3243">
        <v>2025</v>
      </c>
      <c r="C3243">
        <v>36</v>
      </c>
      <c r="D3243" t="s">
        <v>636</v>
      </c>
      <c r="E3243" t="s">
        <v>637</v>
      </c>
      <c r="F3243" t="s">
        <v>283</v>
      </c>
      <c r="G3243" t="s">
        <v>206</v>
      </c>
      <c r="H3243" t="s">
        <v>69</v>
      </c>
      <c r="I3243" t="s">
        <v>180</v>
      </c>
      <c r="J3243" t="s">
        <v>43</v>
      </c>
      <c r="K3243">
        <v>5000</v>
      </c>
    </row>
    <row r="3244" spans="1:11" x14ac:dyDescent="0.25">
      <c r="A3244" t="str">
        <f>CONCATENATE(ExportTabel[[#This Row],[Jaar]],"/",ExportTabel[[#This Row],[Week]])</f>
        <v>2025/36</v>
      </c>
      <c r="B3244">
        <v>2025</v>
      </c>
      <c r="C3244">
        <v>36</v>
      </c>
      <c r="D3244" t="s">
        <v>636</v>
      </c>
      <c r="E3244" t="s">
        <v>637</v>
      </c>
      <c r="F3244" t="s">
        <v>283</v>
      </c>
      <c r="G3244" t="s">
        <v>169</v>
      </c>
      <c r="H3244" t="s">
        <v>32</v>
      </c>
      <c r="I3244" t="s">
        <v>180</v>
      </c>
      <c r="J3244" t="s">
        <v>43</v>
      </c>
      <c r="K3244">
        <v>8</v>
      </c>
    </row>
    <row r="3245" spans="1:11" x14ac:dyDescent="0.25">
      <c r="A3245" t="str">
        <f>CONCATENATE(ExportTabel[[#This Row],[Jaar]],"/",ExportTabel[[#This Row],[Week]])</f>
        <v>2025/36</v>
      </c>
      <c r="B3245">
        <v>2025</v>
      </c>
      <c r="C3245">
        <v>36</v>
      </c>
      <c r="D3245" t="s">
        <v>636</v>
      </c>
      <c r="E3245" t="s">
        <v>637</v>
      </c>
      <c r="F3245" t="s">
        <v>283</v>
      </c>
      <c r="G3245" t="s">
        <v>169</v>
      </c>
      <c r="H3245" t="s">
        <v>32</v>
      </c>
      <c r="I3245" t="s">
        <v>180</v>
      </c>
      <c r="J3245" t="s">
        <v>43</v>
      </c>
      <c r="K3245">
        <v>40</v>
      </c>
    </row>
    <row r="3246" spans="1:11" x14ac:dyDescent="0.25">
      <c r="A3246" t="str">
        <f>CONCATENATE(ExportTabel[[#This Row],[Jaar]],"/",ExportTabel[[#This Row],[Week]])</f>
        <v>2025/36</v>
      </c>
      <c r="B3246">
        <v>2025</v>
      </c>
      <c r="C3246">
        <v>36</v>
      </c>
      <c r="D3246" t="s">
        <v>636</v>
      </c>
      <c r="E3246" t="s">
        <v>637</v>
      </c>
      <c r="F3246" t="s">
        <v>283</v>
      </c>
      <c r="G3246" t="s">
        <v>147</v>
      </c>
      <c r="H3246" t="s">
        <v>10</v>
      </c>
      <c r="I3246" t="s">
        <v>254</v>
      </c>
      <c r="J3246" t="s">
        <v>117</v>
      </c>
      <c r="K3246">
        <v>290000</v>
      </c>
    </row>
    <row r="3247" spans="1:11" x14ac:dyDescent="0.25">
      <c r="A3247" t="str">
        <f>CONCATENATE(ExportTabel[[#This Row],[Jaar]],"/",ExportTabel[[#This Row],[Week]])</f>
        <v>2025/36</v>
      </c>
      <c r="B3247">
        <v>2025</v>
      </c>
      <c r="C3247">
        <v>36</v>
      </c>
      <c r="D3247" t="s">
        <v>636</v>
      </c>
      <c r="E3247" t="s">
        <v>637</v>
      </c>
      <c r="F3247" t="s">
        <v>283</v>
      </c>
      <c r="G3247" t="s">
        <v>175</v>
      </c>
      <c r="H3247" t="s">
        <v>38</v>
      </c>
      <c r="I3247" t="s">
        <v>180</v>
      </c>
      <c r="J3247" t="s">
        <v>43</v>
      </c>
      <c r="K3247">
        <v>100</v>
      </c>
    </row>
    <row r="3248" spans="1:11" x14ac:dyDescent="0.25">
      <c r="A3248" t="str">
        <f>CONCATENATE(ExportTabel[[#This Row],[Jaar]],"/",ExportTabel[[#This Row],[Week]])</f>
        <v>2025/36</v>
      </c>
      <c r="B3248">
        <v>2025</v>
      </c>
      <c r="C3248">
        <v>36</v>
      </c>
      <c r="D3248" t="s">
        <v>636</v>
      </c>
      <c r="E3248" t="s">
        <v>637</v>
      </c>
      <c r="F3248" t="s">
        <v>283</v>
      </c>
      <c r="G3248" t="s">
        <v>206</v>
      </c>
      <c r="H3248" t="s">
        <v>69</v>
      </c>
      <c r="I3248" t="s">
        <v>205</v>
      </c>
      <c r="J3248" t="s">
        <v>68</v>
      </c>
      <c r="K3248">
        <v>100</v>
      </c>
    </row>
    <row r="3249" spans="1:11" x14ac:dyDescent="0.25">
      <c r="A3249" t="str">
        <f>CONCATENATE(ExportTabel[[#This Row],[Jaar]],"/",ExportTabel[[#This Row],[Week]])</f>
        <v>2025/36</v>
      </c>
      <c r="B3249">
        <v>2025</v>
      </c>
      <c r="C3249">
        <v>36</v>
      </c>
      <c r="D3249" t="s">
        <v>636</v>
      </c>
      <c r="E3249" t="s">
        <v>637</v>
      </c>
      <c r="F3249" t="s">
        <v>283</v>
      </c>
      <c r="G3249" t="s">
        <v>178</v>
      </c>
      <c r="H3249" t="s">
        <v>41</v>
      </c>
      <c r="I3249" t="s">
        <v>205</v>
      </c>
      <c r="J3249" t="s">
        <v>68</v>
      </c>
      <c r="K3249">
        <v>150</v>
      </c>
    </row>
    <row r="3250" spans="1:11" x14ac:dyDescent="0.25">
      <c r="A3250" t="str">
        <f>CONCATENATE(ExportTabel[[#This Row],[Jaar]],"/",ExportTabel[[#This Row],[Week]])</f>
        <v>2025/36</v>
      </c>
      <c r="B3250">
        <v>2025</v>
      </c>
      <c r="C3250">
        <v>36</v>
      </c>
      <c r="D3250" t="s">
        <v>636</v>
      </c>
      <c r="E3250" t="s">
        <v>637</v>
      </c>
      <c r="F3250" t="s">
        <v>283</v>
      </c>
      <c r="G3250" t="s">
        <v>175</v>
      </c>
      <c r="H3250" t="s">
        <v>38</v>
      </c>
      <c r="I3250" t="s">
        <v>205</v>
      </c>
      <c r="J3250" t="s">
        <v>68</v>
      </c>
      <c r="K3250">
        <v>1125</v>
      </c>
    </row>
    <row r="3251" spans="1:11" x14ac:dyDescent="0.25">
      <c r="A3251" t="str">
        <f>CONCATENATE(ExportTabel[[#This Row],[Jaar]],"/",ExportTabel[[#This Row],[Week]])</f>
        <v>2025/36</v>
      </c>
      <c r="B3251">
        <v>2025</v>
      </c>
      <c r="C3251">
        <v>36</v>
      </c>
      <c r="D3251" t="s">
        <v>636</v>
      </c>
      <c r="E3251" t="s">
        <v>637</v>
      </c>
      <c r="F3251" t="s">
        <v>283</v>
      </c>
      <c r="G3251" t="s">
        <v>178</v>
      </c>
      <c r="H3251" t="s">
        <v>41</v>
      </c>
      <c r="I3251" t="s">
        <v>205</v>
      </c>
      <c r="J3251" t="s">
        <v>68</v>
      </c>
      <c r="K3251">
        <v>150</v>
      </c>
    </row>
    <row r="3252" spans="1:11" x14ac:dyDescent="0.25">
      <c r="A3252" t="str">
        <f>CONCATENATE(ExportTabel[[#This Row],[Jaar]],"/",ExportTabel[[#This Row],[Week]])</f>
        <v>2025/36</v>
      </c>
      <c r="B3252">
        <v>2025</v>
      </c>
      <c r="C3252">
        <v>36</v>
      </c>
      <c r="D3252" t="s">
        <v>636</v>
      </c>
      <c r="E3252" t="s">
        <v>637</v>
      </c>
      <c r="F3252" t="s">
        <v>283</v>
      </c>
      <c r="G3252" t="s">
        <v>175</v>
      </c>
      <c r="H3252" t="s">
        <v>38</v>
      </c>
      <c r="I3252" t="s">
        <v>180</v>
      </c>
      <c r="J3252" t="s">
        <v>43</v>
      </c>
      <c r="K3252">
        <v>30</v>
      </c>
    </row>
    <row r="3253" spans="1:11" x14ac:dyDescent="0.25">
      <c r="A3253" t="str">
        <f>CONCATENATE(ExportTabel[[#This Row],[Jaar]],"/",ExportTabel[[#This Row],[Week]])</f>
        <v>2025/36</v>
      </c>
      <c r="B3253">
        <v>2025</v>
      </c>
      <c r="C3253">
        <v>36</v>
      </c>
      <c r="D3253" t="s">
        <v>636</v>
      </c>
      <c r="E3253" t="s">
        <v>637</v>
      </c>
      <c r="F3253" t="s">
        <v>283</v>
      </c>
      <c r="G3253" t="s">
        <v>169</v>
      </c>
      <c r="H3253" t="s">
        <v>32</v>
      </c>
      <c r="I3253" t="s">
        <v>235</v>
      </c>
      <c r="J3253" t="s">
        <v>98</v>
      </c>
      <c r="K3253">
        <v>30</v>
      </c>
    </row>
    <row r="3254" spans="1:11" x14ac:dyDescent="0.25">
      <c r="A3254" t="str">
        <f>CONCATENATE(ExportTabel[[#This Row],[Jaar]],"/",ExportTabel[[#This Row],[Week]])</f>
        <v>2025/36</v>
      </c>
      <c r="B3254">
        <v>2025</v>
      </c>
      <c r="C3254">
        <v>36</v>
      </c>
      <c r="D3254" t="s">
        <v>636</v>
      </c>
      <c r="E3254" t="s">
        <v>637</v>
      </c>
      <c r="F3254" t="s">
        <v>283</v>
      </c>
      <c r="G3254" t="s">
        <v>169</v>
      </c>
      <c r="H3254" t="s">
        <v>32</v>
      </c>
      <c r="I3254" t="s">
        <v>235</v>
      </c>
      <c r="J3254" t="s">
        <v>98</v>
      </c>
      <c r="K3254">
        <v>8</v>
      </c>
    </row>
    <row r="3255" spans="1:11" x14ac:dyDescent="0.25">
      <c r="A3255" t="str">
        <f>CONCATENATE(ExportTabel[[#This Row],[Jaar]],"/",ExportTabel[[#This Row],[Week]])</f>
        <v>2025/36</v>
      </c>
      <c r="B3255">
        <v>2025</v>
      </c>
      <c r="C3255">
        <v>36</v>
      </c>
      <c r="D3255" t="s">
        <v>636</v>
      </c>
      <c r="E3255" t="s">
        <v>637</v>
      </c>
      <c r="F3255" t="s">
        <v>283</v>
      </c>
      <c r="G3255" t="s">
        <v>169</v>
      </c>
      <c r="H3255" t="s">
        <v>32</v>
      </c>
      <c r="I3255" t="s">
        <v>161</v>
      </c>
      <c r="J3255" t="s">
        <v>24</v>
      </c>
      <c r="K3255">
        <v>5</v>
      </c>
    </row>
    <row r="3256" spans="1:11" x14ac:dyDescent="0.25">
      <c r="A3256" t="str">
        <f>CONCATENATE(ExportTabel[[#This Row],[Jaar]],"/",ExportTabel[[#This Row],[Week]])</f>
        <v>2025/36</v>
      </c>
      <c r="B3256">
        <v>2025</v>
      </c>
      <c r="C3256">
        <v>36</v>
      </c>
      <c r="D3256" t="s">
        <v>636</v>
      </c>
      <c r="E3256" t="s">
        <v>637</v>
      </c>
      <c r="F3256" t="s">
        <v>283</v>
      </c>
      <c r="G3256" t="s">
        <v>206</v>
      </c>
      <c r="H3256" t="s">
        <v>69</v>
      </c>
      <c r="I3256" t="s">
        <v>161</v>
      </c>
      <c r="J3256" t="s">
        <v>24</v>
      </c>
      <c r="K3256">
        <v>5</v>
      </c>
    </row>
    <row r="3257" spans="1:11" x14ac:dyDescent="0.25">
      <c r="A3257" t="str">
        <f>CONCATENATE(ExportTabel[[#This Row],[Jaar]],"/",ExportTabel[[#This Row],[Week]])</f>
        <v>2025/36</v>
      </c>
      <c r="B3257">
        <v>2025</v>
      </c>
      <c r="C3257">
        <v>36</v>
      </c>
      <c r="D3257" t="s">
        <v>636</v>
      </c>
      <c r="E3257" t="s">
        <v>637</v>
      </c>
      <c r="F3257" t="s">
        <v>283</v>
      </c>
      <c r="G3257" t="s">
        <v>175</v>
      </c>
      <c r="H3257" t="s">
        <v>38</v>
      </c>
      <c r="I3257" t="s">
        <v>180</v>
      </c>
      <c r="J3257" t="s">
        <v>43</v>
      </c>
      <c r="K3257">
        <v>20</v>
      </c>
    </row>
    <row r="3258" spans="1:11" x14ac:dyDescent="0.25">
      <c r="A3258" t="str">
        <f>CONCATENATE(ExportTabel[[#This Row],[Jaar]],"/",ExportTabel[[#This Row],[Week]])</f>
        <v>2025/36</v>
      </c>
      <c r="B3258">
        <v>2025</v>
      </c>
      <c r="C3258">
        <v>36</v>
      </c>
      <c r="D3258" t="s">
        <v>636</v>
      </c>
      <c r="E3258" t="s">
        <v>637</v>
      </c>
      <c r="F3258" t="s">
        <v>283</v>
      </c>
      <c r="G3258" t="s">
        <v>175</v>
      </c>
      <c r="H3258" t="s">
        <v>38</v>
      </c>
      <c r="I3258" t="s">
        <v>180</v>
      </c>
      <c r="J3258" t="s">
        <v>43</v>
      </c>
      <c r="K3258">
        <v>70</v>
      </c>
    </row>
    <row r="3259" spans="1:11" x14ac:dyDescent="0.25">
      <c r="A3259" t="str">
        <f>CONCATENATE(ExportTabel[[#This Row],[Jaar]],"/",ExportTabel[[#This Row],[Week]])</f>
        <v>2025/36</v>
      </c>
      <c r="B3259">
        <v>2025</v>
      </c>
      <c r="C3259">
        <v>36</v>
      </c>
      <c r="D3259" t="s">
        <v>636</v>
      </c>
      <c r="E3259" t="s">
        <v>637</v>
      </c>
      <c r="F3259" t="s">
        <v>283</v>
      </c>
      <c r="G3259" t="s">
        <v>175</v>
      </c>
      <c r="H3259" t="s">
        <v>38</v>
      </c>
      <c r="I3259" t="s">
        <v>180</v>
      </c>
      <c r="J3259" t="s">
        <v>43</v>
      </c>
      <c r="K3259">
        <v>110</v>
      </c>
    </row>
    <row r="3260" spans="1:11" x14ac:dyDescent="0.25">
      <c r="A3260" t="str">
        <f>CONCATENATE(ExportTabel[[#This Row],[Jaar]],"/",ExportTabel[[#This Row],[Week]])</f>
        <v>2025/36</v>
      </c>
      <c r="B3260">
        <v>2025</v>
      </c>
      <c r="C3260">
        <v>36</v>
      </c>
      <c r="D3260" t="s">
        <v>636</v>
      </c>
      <c r="E3260" t="s">
        <v>637</v>
      </c>
      <c r="F3260" t="s">
        <v>283</v>
      </c>
      <c r="G3260" t="s">
        <v>175</v>
      </c>
      <c r="H3260" t="s">
        <v>38</v>
      </c>
      <c r="I3260" t="s">
        <v>194</v>
      </c>
      <c r="J3260" t="s">
        <v>57</v>
      </c>
      <c r="K3260">
        <v>20</v>
      </c>
    </row>
    <row r="3261" spans="1:11" x14ac:dyDescent="0.25">
      <c r="A3261" t="str">
        <f>CONCATENATE(ExportTabel[[#This Row],[Jaar]],"/",ExportTabel[[#This Row],[Week]])</f>
        <v>2025/36</v>
      </c>
      <c r="B3261">
        <v>2025</v>
      </c>
      <c r="C3261">
        <v>36</v>
      </c>
      <c r="D3261" t="s">
        <v>636</v>
      </c>
      <c r="E3261" t="s">
        <v>637</v>
      </c>
      <c r="F3261" t="s">
        <v>283</v>
      </c>
      <c r="G3261" t="s">
        <v>169</v>
      </c>
      <c r="H3261" t="s">
        <v>32</v>
      </c>
      <c r="I3261" t="s">
        <v>230</v>
      </c>
      <c r="J3261" t="s">
        <v>93</v>
      </c>
      <c r="K3261">
        <v>14</v>
      </c>
    </row>
    <row r="3262" spans="1:11" x14ac:dyDescent="0.25">
      <c r="A3262" t="str">
        <f>CONCATENATE(ExportTabel[[#This Row],[Jaar]],"/",ExportTabel[[#This Row],[Week]])</f>
        <v>2025/36</v>
      </c>
      <c r="B3262">
        <v>2025</v>
      </c>
      <c r="C3262">
        <v>36</v>
      </c>
      <c r="D3262" t="s">
        <v>636</v>
      </c>
      <c r="E3262" t="s">
        <v>637</v>
      </c>
      <c r="F3262" t="s">
        <v>283</v>
      </c>
      <c r="G3262" t="s">
        <v>169</v>
      </c>
      <c r="H3262" t="s">
        <v>32</v>
      </c>
      <c r="I3262" t="s">
        <v>230</v>
      </c>
      <c r="J3262" t="s">
        <v>93</v>
      </c>
      <c r="K3262">
        <v>14</v>
      </c>
    </row>
    <row r="3263" spans="1:11" x14ac:dyDescent="0.25">
      <c r="A3263" t="str">
        <f>CONCATENATE(ExportTabel[[#This Row],[Jaar]],"/",ExportTabel[[#This Row],[Week]])</f>
        <v>2025/36</v>
      </c>
      <c r="B3263">
        <v>2025</v>
      </c>
      <c r="C3263">
        <v>36</v>
      </c>
      <c r="D3263" t="s">
        <v>636</v>
      </c>
      <c r="E3263" t="s">
        <v>637</v>
      </c>
      <c r="F3263" t="s">
        <v>283</v>
      </c>
      <c r="G3263" t="s">
        <v>174</v>
      </c>
      <c r="H3263" t="s">
        <v>37</v>
      </c>
      <c r="I3263" t="s">
        <v>138</v>
      </c>
      <c r="J3263" t="s">
        <v>1</v>
      </c>
      <c r="K3263">
        <v>10</v>
      </c>
    </row>
    <row r="3264" spans="1:11" x14ac:dyDescent="0.25">
      <c r="A3264" t="str">
        <f>CONCATENATE(ExportTabel[[#This Row],[Jaar]],"/",ExportTabel[[#This Row],[Week]])</f>
        <v>2025/36</v>
      </c>
      <c r="B3264">
        <v>2025</v>
      </c>
      <c r="C3264">
        <v>36</v>
      </c>
      <c r="D3264" t="s">
        <v>636</v>
      </c>
      <c r="E3264" t="s">
        <v>637</v>
      </c>
      <c r="F3264" t="s">
        <v>283</v>
      </c>
      <c r="G3264" t="s">
        <v>169</v>
      </c>
      <c r="H3264" t="s">
        <v>32</v>
      </c>
      <c r="I3264" t="s">
        <v>180</v>
      </c>
      <c r="J3264" t="s">
        <v>43</v>
      </c>
      <c r="K3264">
        <v>24</v>
      </c>
    </row>
    <row r="3265" spans="1:11" x14ac:dyDescent="0.25">
      <c r="A3265" t="str">
        <f>CONCATENATE(ExportTabel[[#This Row],[Jaar]],"/",ExportTabel[[#This Row],[Week]])</f>
        <v>2025/36</v>
      </c>
      <c r="B3265">
        <v>2025</v>
      </c>
      <c r="C3265">
        <v>36</v>
      </c>
      <c r="D3265" t="s">
        <v>636</v>
      </c>
      <c r="E3265" t="s">
        <v>637</v>
      </c>
      <c r="F3265" t="s">
        <v>283</v>
      </c>
      <c r="G3265" t="s">
        <v>169</v>
      </c>
      <c r="H3265" t="s">
        <v>32</v>
      </c>
      <c r="I3265" t="s">
        <v>180</v>
      </c>
      <c r="J3265" t="s">
        <v>43</v>
      </c>
      <c r="K3265">
        <v>12</v>
      </c>
    </row>
    <row r="3266" spans="1:11" x14ac:dyDescent="0.25">
      <c r="A3266" t="str">
        <f>CONCATENATE(ExportTabel[[#This Row],[Jaar]],"/",ExportTabel[[#This Row],[Week]])</f>
        <v>2025/36</v>
      </c>
      <c r="B3266">
        <v>2025</v>
      </c>
      <c r="C3266">
        <v>36</v>
      </c>
      <c r="D3266" t="s">
        <v>636</v>
      </c>
      <c r="E3266" t="s">
        <v>637</v>
      </c>
      <c r="F3266" t="s">
        <v>283</v>
      </c>
      <c r="G3266" t="s">
        <v>169</v>
      </c>
      <c r="H3266" t="s">
        <v>32</v>
      </c>
      <c r="I3266" t="s">
        <v>180</v>
      </c>
      <c r="J3266" t="s">
        <v>43</v>
      </c>
      <c r="K3266">
        <v>16</v>
      </c>
    </row>
    <row r="3267" spans="1:11" x14ac:dyDescent="0.25">
      <c r="A3267" t="str">
        <f>CONCATENATE(ExportTabel[[#This Row],[Jaar]],"/",ExportTabel[[#This Row],[Week]])</f>
        <v>2025/36</v>
      </c>
      <c r="B3267">
        <v>2025</v>
      </c>
      <c r="C3267">
        <v>36</v>
      </c>
      <c r="D3267" t="s">
        <v>636</v>
      </c>
      <c r="E3267" t="s">
        <v>637</v>
      </c>
      <c r="F3267" t="s">
        <v>283</v>
      </c>
      <c r="G3267" t="s">
        <v>169</v>
      </c>
      <c r="H3267" t="s">
        <v>32</v>
      </c>
      <c r="I3267" t="s">
        <v>180</v>
      </c>
      <c r="J3267" t="s">
        <v>43</v>
      </c>
      <c r="K3267">
        <v>10</v>
      </c>
    </row>
    <row r="3268" spans="1:11" x14ac:dyDescent="0.25">
      <c r="A3268" t="str">
        <f>CONCATENATE(ExportTabel[[#This Row],[Jaar]],"/",ExportTabel[[#This Row],[Week]])</f>
        <v>2025/36</v>
      </c>
      <c r="B3268">
        <v>2025</v>
      </c>
      <c r="C3268">
        <v>36</v>
      </c>
      <c r="D3268" t="s">
        <v>636</v>
      </c>
      <c r="E3268" t="s">
        <v>637</v>
      </c>
      <c r="F3268" t="s">
        <v>283</v>
      </c>
      <c r="G3268" t="s">
        <v>169</v>
      </c>
      <c r="H3268" t="s">
        <v>32</v>
      </c>
      <c r="I3268" t="s">
        <v>161</v>
      </c>
      <c r="J3268" t="s">
        <v>24</v>
      </c>
      <c r="K3268">
        <v>12</v>
      </c>
    </row>
    <row r="3269" spans="1:11" x14ac:dyDescent="0.25">
      <c r="A3269" t="str">
        <f>CONCATENATE(ExportTabel[[#This Row],[Jaar]],"/",ExportTabel[[#This Row],[Week]])</f>
        <v>2025/36</v>
      </c>
      <c r="B3269">
        <v>2025</v>
      </c>
      <c r="C3269">
        <v>36</v>
      </c>
      <c r="D3269" t="s">
        <v>636</v>
      </c>
      <c r="E3269" t="s">
        <v>637</v>
      </c>
      <c r="F3269" t="s">
        <v>283</v>
      </c>
      <c r="G3269" t="s">
        <v>174</v>
      </c>
      <c r="H3269" t="s">
        <v>37</v>
      </c>
      <c r="I3269" t="s">
        <v>180</v>
      </c>
      <c r="J3269" t="s">
        <v>43</v>
      </c>
      <c r="K3269">
        <v>120</v>
      </c>
    </row>
    <row r="3270" spans="1:11" x14ac:dyDescent="0.25">
      <c r="A3270" t="str">
        <f>CONCATENATE(ExportTabel[[#This Row],[Jaar]],"/",ExportTabel[[#This Row],[Week]])</f>
        <v>2025/36</v>
      </c>
      <c r="B3270">
        <v>2025</v>
      </c>
      <c r="C3270">
        <v>36</v>
      </c>
      <c r="D3270" t="s">
        <v>636</v>
      </c>
      <c r="E3270" t="s">
        <v>637</v>
      </c>
      <c r="F3270" t="s">
        <v>283</v>
      </c>
      <c r="G3270" t="s">
        <v>175</v>
      </c>
      <c r="H3270" t="s">
        <v>38</v>
      </c>
      <c r="I3270" t="s">
        <v>180</v>
      </c>
      <c r="J3270" t="s">
        <v>43</v>
      </c>
      <c r="K3270">
        <v>50</v>
      </c>
    </row>
    <row r="3271" spans="1:11" x14ac:dyDescent="0.25">
      <c r="A3271" t="str">
        <f>CONCATENATE(ExportTabel[[#This Row],[Jaar]],"/",ExportTabel[[#This Row],[Week]])</f>
        <v>2025/36</v>
      </c>
      <c r="B3271">
        <v>2025</v>
      </c>
      <c r="C3271">
        <v>36</v>
      </c>
      <c r="D3271" t="s">
        <v>636</v>
      </c>
      <c r="E3271" t="s">
        <v>637</v>
      </c>
      <c r="F3271" t="s">
        <v>283</v>
      </c>
      <c r="G3271" t="s">
        <v>175</v>
      </c>
      <c r="H3271" t="s">
        <v>38</v>
      </c>
      <c r="I3271" t="s">
        <v>180</v>
      </c>
      <c r="J3271" t="s">
        <v>43</v>
      </c>
      <c r="K3271">
        <v>20</v>
      </c>
    </row>
    <row r="3272" spans="1:11" x14ac:dyDescent="0.25">
      <c r="A3272" t="str">
        <f>CONCATENATE(ExportTabel[[#This Row],[Jaar]],"/",ExportTabel[[#This Row],[Week]])</f>
        <v>2025/36</v>
      </c>
      <c r="B3272">
        <v>2025</v>
      </c>
      <c r="C3272">
        <v>36</v>
      </c>
      <c r="D3272" t="s">
        <v>636</v>
      </c>
      <c r="E3272" t="s">
        <v>637</v>
      </c>
      <c r="F3272" t="s">
        <v>283</v>
      </c>
      <c r="G3272" t="s">
        <v>175</v>
      </c>
      <c r="H3272" t="s">
        <v>38</v>
      </c>
      <c r="I3272" t="s">
        <v>180</v>
      </c>
      <c r="J3272" t="s">
        <v>43</v>
      </c>
      <c r="K3272">
        <v>100</v>
      </c>
    </row>
    <row r="3273" spans="1:11" x14ac:dyDescent="0.25">
      <c r="A3273" t="str">
        <f>CONCATENATE(ExportTabel[[#This Row],[Jaar]],"/",ExportTabel[[#This Row],[Week]])</f>
        <v>2025/36</v>
      </c>
      <c r="B3273">
        <v>2025</v>
      </c>
      <c r="C3273">
        <v>36</v>
      </c>
      <c r="D3273" t="s">
        <v>636</v>
      </c>
      <c r="E3273" t="s">
        <v>637</v>
      </c>
      <c r="F3273" t="s">
        <v>283</v>
      </c>
      <c r="G3273" t="s">
        <v>175</v>
      </c>
      <c r="H3273" t="s">
        <v>38</v>
      </c>
      <c r="I3273" t="s">
        <v>180</v>
      </c>
      <c r="J3273" t="s">
        <v>43</v>
      </c>
      <c r="K3273">
        <v>150</v>
      </c>
    </row>
    <row r="3274" spans="1:11" x14ac:dyDescent="0.25">
      <c r="A3274" t="str">
        <f>CONCATENATE(ExportTabel[[#This Row],[Jaar]],"/",ExportTabel[[#This Row],[Week]])</f>
        <v>2025/36</v>
      </c>
      <c r="B3274">
        <v>2025</v>
      </c>
      <c r="C3274">
        <v>36</v>
      </c>
      <c r="D3274" t="s">
        <v>636</v>
      </c>
      <c r="E3274" t="s">
        <v>637</v>
      </c>
      <c r="F3274" t="s">
        <v>283</v>
      </c>
      <c r="G3274" t="s">
        <v>175</v>
      </c>
      <c r="H3274" t="s">
        <v>38</v>
      </c>
      <c r="I3274" t="s">
        <v>180</v>
      </c>
      <c r="J3274" t="s">
        <v>43</v>
      </c>
      <c r="K3274">
        <v>60</v>
      </c>
    </row>
    <row r="3275" spans="1:11" x14ac:dyDescent="0.25">
      <c r="A3275" t="str">
        <f>CONCATENATE(ExportTabel[[#This Row],[Jaar]],"/",ExportTabel[[#This Row],[Week]])</f>
        <v>2025/36</v>
      </c>
      <c r="B3275">
        <v>2025</v>
      </c>
      <c r="C3275">
        <v>36</v>
      </c>
      <c r="D3275" t="s">
        <v>636</v>
      </c>
      <c r="E3275" t="s">
        <v>637</v>
      </c>
      <c r="F3275" t="s">
        <v>283</v>
      </c>
      <c r="G3275" t="s">
        <v>206</v>
      </c>
      <c r="H3275" t="s">
        <v>69</v>
      </c>
      <c r="I3275" t="s">
        <v>250</v>
      </c>
      <c r="J3275" t="s">
        <v>113</v>
      </c>
      <c r="K3275">
        <v>10</v>
      </c>
    </row>
    <row r="3276" spans="1:11" x14ac:dyDescent="0.25">
      <c r="A3276" t="str">
        <f>CONCATENATE(ExportTabel[[#This Row],[Jaar]],"/",ExportTabel[[#This Row],[Week]])</f>
        <v>2025/36</v>
      </c>
      <c r="B3276">
        <v>2025</v>
      </c>
      <c r="C3276">
        <v>36</v>
      </c>
      <c r="D3276" t="s">
        <v>636</v>
      </c>
      <c r="E3276" t="s">
        <v>637</v>
      </c>
      <c r="F3276" t="s">
        <v>283</v>
      </c>
      <c r="G3276" t="s">
        <v>206</v>
      </c>
      <c r="H3276" t="s">
        <v>69</v>
      </c>
      <c r="I3276" t="s">
        <v>235</v>
      </c>
      <c r="J3276" t="s">
        <v>98</v>
      </c>
      <c r="K3276">
        <v>20</v>
      </c>
    </row>
    <row r="3277" spans="1:11" x14ac:dyDescent="0.25">
      <c r="A3277" t="str">
        <f>CONCATENATE(ExportTabel[[#This Row],[Jaar]],"/",ExportTabel[[#This Row],[Week]])</f>
        <v>2025/36</v>
      </c>
      <c r="B3277">
        <v>2025</v>
      </c>
      <c r="C3277">
        <v>36</v>
      </c>
      <c r="D3277" t="s">
        <v>636</v>
      </c>
      <c r="E3277" t="s">
        <v>637</v>
      </c>
      <c r="F3277" t="s">
        <v>283</v>
      </c>
      <c r="G3277" t="s">
        <v>169</v>
      </c>
      <c r="H3277" t="s">
        <v>32</v>
      </c>
      <c r="I3277" t="s">
        <v>161</v>
      </c>
      <c r="J3277" t="s">
        <v>24</v>
      </c>
      <c r="K3277">
        <v>400</v>
      </c>
    </row>
    <row r="3278" spans="1:11" x14ac:dyDescent="0.25">
      <c r="A3278" t="str">
        <f>CONCATENATE(ExportTabel[[#This Row],[Jaar]],"/",ExportTabel[[#This Row],[Week]])</f>
        <v>2025/36</v>
      </c>
      <c r="B3278">
        <v>2025</v>
      </c>
      <c r="C3278">
        <v>36</v>
      </c>
      <c r="D3278" t="s">
        <v>636</v>
      </c>
      <c r="E3278" t="s">
        <v>637</v>
      </c>
      <c r="F3278" t="s">
        <v>283</v>
      </c>
      <c r="G3278" t="s">
        <v>206</v>
      </c>
      <c r="H3278" t="s">
        <v>69</v>
      </c>
      <c r="I3278" t="s">
        <v>235</v>
      </c>
      <c r="J3278" t="s">
        <v>98</v>
      </c>
      <c r="K3278">
        <v>110</v>
      </c>
    </row>
    <row r="3279" spans="1:11" x14ac:dyDescent="0.25">
      <c r="A3279" t="str">
        <f>CONCATENATE(ExportTabel[[#This Row],[Jaar]],"/",ExportTabel[[#This Row],[Week]])</f>
        <v>2025/36</v>
      </c>
      <c r="B3279">
        <v>2025</v>
      </c>
      <c r="C3279">
        <v>36</v>
      </c>
      <c r="D3279" t="s">
        <v>636</v>
      </c>
      <c r="E3279" t="s">
        <v>637</v>
      </c>
      <c r="F3279" t="s">
        <v>283</v>
      </c>
      <c r="G3279" t="s">
        <v>169</v>
      </c>
      <c r="H3279" t="s">
        <v>32</v>
      </c>
      <c r="I3279" t="s">
        <v>143</v>
      </c>
      <c r="J3279" t="s">
        <v>6</v>
      </c>
      <c r="K3279">
        <v>2</v>
      </c>
    </row>
    <row r="3280" spans="1:11" x14ac:dyDescent="0.25">
      <c r="A3280" t="str">
        <f>CONCATENATE(ExportTabel[[#This Row],[Jaar]],"/",ExportTabel[[#This Row],[Week]])</f>
        <v>2025/36</v>
      </c>
      <c r="B3280">
        <v>2025</v>
      </c>
      <c r="C3280">
        <v>36</v>
      </c>
      <c r="D3280" t="s">
        <v>636</v>
      </c>
      <c r="E3280" t="s">
        <v>637</v>
      </c>
      <c r="F3280" t="s">
        <v>283</v>
      </c>
      <c r="G3280" t="s">
        <v>175</v>
      </c>
      <c r="H3280" t="s">
        <v>38</v>
      </c>
      <c r="I3280" t="s">
        <v>180</v>
      </c>
      <c r="J3280" t="s">
        <v>43</v>
      </c>
      <c r="K3280">
        <v>50</v>
      </c>
    </row>
    <row r="3281" spans="1:11" x14ac:dyDescent="0.25">
      <c r="A3281" t="str">
        <f>CONCATENATE(ExportTabel[[#This Row],[Jaar]],"/",ExportTabel[[#This Row],[Week]])</f>
        <v>2025/36</v>
      </c>
      <c r="B3281">
        <v>2025</v>
      </c>
      <c r="C3281">
        <v>36</v>
      </c>
      <c r="D3281" t="s">
        <v>636</v>
      </c>
      <c r="E3281" t="s">
        <v>637</v>
      </c>
      <c r="F3281" t="s">
        <v>283</v>
      </c>
      <c r="G3281" t="s">
        <v>169</v>
      </c>
      <c r="H3281" t="s">
        <v>32</v>
      </c>
      <c r="I3281" t="s">
        <v>205</v>
      </c>
      <c r="J3281" t="s">
        <v>68</v>
      </c>
      <c r="K3281">
        <v>36</v>
      </c>
    </row>
    <row r="3282" spans="1:11" x14ac:dyDescent="0.25">
      <c r="A3282" t="str">
        <f>CONCATENATE(ExportTabel[[#This Row],[Jaar]],"/",ExportTabel[[#This Row],[Week]])</f>
        <v>2025/36</v>
      </c>
      <c r="B3282">
        <v>2025</v>
      </c>
      <c r="C3282">
        <v>36</v>
      </c>
      <c r="D3282" t="s">
        <v>636</v>
      </c>
      <c r="E3282" t="s">
        <v>637</v>
      </c>
      <c r="F3282" t="s">
        <v>283</v>
      </c>
      <c r="G3282" t="s">
        <v>206</v>
      </c>
      <c r="H3282" t="s">
        <v>69</v>
      </c>
      <c r="I3282" t="s">
        <v>235</v>
      </c>
      <c r="J3282" t="s">
        <v>98</v>
      </c>
      <c r="K3282">
        <v>200</v>
      </c>
    </row>
    <row r="3283" spans="1:11" x14ac:dyDescent="0.25">
      <c r="A3283" t="str">
        <f>CONCATENATE(ExportTabel[[#This Row],[Jaar]],"/",ExportTabel[[#This Row],[Week]])</f>
        <v>2025/37</v>
      </c>
      <c r="B3283">
        <v>2025</v>
      </c>
      <c r="C3283">
        <v>37</v>
      </c>
      <c r="D3283" t="s">
        <v>636</v>
      </c>
      <c r="E3283" t="s">
        <v>637</v>
      </c>
      <c r="F3283" t="s">
        <v>283</v>
      </c>
      <c r="G3283" t="s">
        <v>175</v>
      </c>
      <c r="H3283" t="s">
        <v>38</v>
      </c>
      <c r="I3283" t="s">
        <v>169</v>
      </c>
      <c r="J3283" t="s">
        <v>32</v>
      </c>
      <c r="K3283">
        <v>4475</v>
      </c>
    </row>
    <row r="3284" spans="1:11" x14ac:dyDescent="0.25">
      <c r="A3284" t="str">
        <f>CONCATENATE(ExportTabel[[#This Row],[Jaar]],"/",ExportTabel[[#This Row],[Week]])</f>
        <v>2025/37</v>
      </c>
      <c r="B3284">
        <v>2025</v>
      </c>
      <c r="C3284">
        <v>37</v>
      </c>
      <c r="D3284" t="s">
        <v>636</v>
      </c>
      <c r="E3284" t="s">
        <v>637</v>
      </c>
      <c r="F3284" t="s">
        <v>283</v>
      </c>
      <c r="G3284" t="s">
        <v>169</v>
      </c>
      <c r="H3284" t="s">
        <v>32</v>
      </c>
      <c r="I3284" t="s">
        <v>235</v>
      </c>
      <c r="J3284" t="s">
        <v>98</v>
      </c>
      <c r="K3284">
        <v>60</v>
      </c>
    </row>
    <row r="3285" spans="1:11" x14ac:dyDescent="0.25">
      <c r="A3285" t="str">
        <f>CONCATENATE(ExportTabel[[#This Row],[Jaar]],"/",ExportTabel[[#This Row],[Week]])</f>
        <v>2025/37</v>
      </c>
      <c r="B3285">
        <v>2025</v>
      </c>
      <c r="C3285">
        <v>37</v>
      </c>
      <c r="D3285" t="s">
        <v>636</v>
      </c>
      <c r="E3285" t="s">
        <v>637</v>
      </c>
      <c r="F3285" t="s">
        <v>283</v>
      </c>
      <c r="G3285" t="s">
        <v>169</v>
      </c>
      <c r="H3285" t="s">
        <v>32</v>
      </c>
      <c r="I3285" t="s">
        <v>235</v>
      </c>
      <c r="J3285" t="s">
        <v>98</v>
      </c>
      <c r="K3285">
        <v>320</v>
      </c>
    </row>
    <row r="3286" spans="1:11" x14ac:dyDescent="0.25">
      <c r="A3286" t="str">
        <f>CONCATENATE(ExportTabel[[#This Row],[Jaar]],"/",ExportTabel[[#This Row],[Week]])</f>
        <v>2025/37</v>
      </c>
      <c r="B3286">
        <v>2025</v>
      </c>
      <c r="C3286">
        <v>37</v>
      </c>
      <c r="D3286" t="s">
        <v>636</v>
      </c>
      <c r="E3286" t="s">
        <v>637</v>
      </c>
      <c r="F3286" t="s">
        <v>283</v>
      </c>
      <c r="G3286" t="s">
        <v>175</v>
      </c>
      <c r="H3286" t="s">
        <v>38</v>
      </c>
      <c r="I3286" t="s">
        <v>235</v>
      </c>
      <c r="J3286" t="s">
        <v>98</v>
      </c>
      <c r="K3286">
        <v>100</v>
      </c>
    </row>
    <row r="3287" spans="1:11" x14ac:dyDescent="0.25">
      <c r="A3287" t="str">
        <f>CONCATENATE(ExportTabel[[#This Row],[Jaar]],"/",ExportTabel[[#This Row],[Week]])</f>
        <v>2025/37</v>
      </c>
      <c r="B3287">
        <v>2025</v>
      </c>
      <c r="C3287">
        <v>37</v>
      </c>
      <c r="D3287" t="s">
        <v>636</v>
      </c>
      <c r="E3287" t="s">
        <v>637</v>
      </c>
      <c r="F3287" t="s">
        <v>283</v>
      </c>
      <c r="G3287" t="s">
        <v>169</v>
      </c>
      <c r="H3287" t="s">
        <v>32</v>
      </c>
      <c r="I3287" t="s">
        <v>180</v>
      </c>
      <c r="J3287" t="s">
        <v>43</v>
      </c>
      <c r="K3287">
        <v>150</v>
      </c>
    </row>
    <row r="3288" spans="1:11" x14ac:dyDescent="0.25">
      <c r="A3288" t="str">
        <f>CONCATENATE(ExportTabel[[#This Row],[Jaar]],"/",ExportTabel[[#This Row],[Week]])</f>
        <v>2025/37</v>
      </c>
      <c r="B3288">
        <v>2025</v>
      </c>
      <c r="C3288">
        <v>37</v>
      </c>
      <c r="D3288" t="s">
        <v>636</v>
      </c>
      <c r="E3288" t="s">
        <v>637</v>
      </c>
      <c r="F3288" t="s">
        <v>283</v>
      </c>
      <c r="G3288" t="s">
        <v>175</v>
      </c>
      <c r="H3288" t="s">
        <v>38</v>
      </c>
      <c r="I3288" t="s">
        <v>180</v>
      </c>
      <c r="J3288" t="s">
        <v>43</v>
      </c>
      <c r="K3288">
        <v>80</v>
      </c>
    </row>
    <row r="3289" spans="1:11" x14ac:dyDescent="0.25">
      <c r="A3289" t="str">
        <f>CONCATENATE(ExportTabel[[#This Row],[Jaar]],"/",ExportTabel[[#This Row],[Week]])</f>
        <v>2025/37</v>
      </c>
      <c r="B3289">
        <v>2025</v>
      </c>
      <c r="C3289">
        <v>37</v>
      </c>
      <c r="D3289" t="s">
        <v>636</v>
      </c>
      <c r="E3289" t="s">
        <v>637</v>
      </c>
      <c r="F3289" t="s">
        <v>283</v>
      </c>
      <c r="G3289" t="s">
        <v>169</v>
      </c>
      <c r="H3289" t="s">
        <v>32</v>
      </c>
      <c r="I3289" t="s">
        <v>138</v>
      </c>
      <c r="J3289" t="s">
        <v>1</v>
      </c>
      <c r="K3289">
        <v>21</v>
      </c>
    </row>
    <row r="3290" spans="1:11" x14ac:dyDescent="0.25">
      <c r="A3290" t="str">
        <f>CONCATENATE(ExportTabel[[#This Row],[Jaar]],"/",ExportTabel[[#This Row],[Week]])</f>
        <v>2025/37</v>
      </c>
      <c r="B3290">
        <v>2025</v>
      </c>
      <c r="C3290">
        <v>37</v>
      </c>
      <c r="D3290" t="s">
        <v>636</v>
      </c>
      <c r="E3290" t="s">
        <v>637</v>
      </c>
      <c r="F3290" t="s">
        <v>283</v>
      </c>
      <c r="G3290" t="s">
        <v>175</v>
      </c>
      <c r="H3290" t="s">
        <v>38</v>
      </c>
      <c r="I3290" t="s">
        <v>180</v>
      </c>
      <c r="J3290" t="s">
        <v>43</v>
      </c>
      <c r="K3290">
        <v>60</v>
      </c>
    </row>
    <row r="3291" spans="1:11" x14ac:dyDescent="0.25">
      <c r="A3291" t="str">
        <f>CONCATENATE(ExportTabel[[#This Row],[Jaar]],"/",ExportTabel[[#This Row],[Week]])</f>
        <v>2025/37</v>
      </c>
      <c r="B3291">
        <v>2025</v>
      </c>
      <c r="C3291">
        <v>37</v>
      </c>
      <c r="D3291" t="s">
        <v>636</v>
      </c>
      <c r="E3291" t="s">
        <v>637</v>
      </c>
      <c r="F3291" t="s">
        <v>283</v>
      </c>
      <c r="G3291" t="s">
        <v>169</v>
      </c>
      <c r="H3291" t="s">
        <v>32</v>
      </c>
      <c r="I3291" t="s">
        <v>205</v>
      </c>
      <c r="J3291" t="s">
        <v>68</v>
      </c>
      <c r="K3291">
        <v>60</v>
      </c>
    </row>
    <row r="3292" spans="1:11" x14ac:dyDescent="0.25">
      <c r="A3292" t="str">
        <f>CONCATENATE(ExportTabel[[#This Row],[Jaar]],"/",ExportTabel[[#This Row],[Week]])</f>
        <v>2025/37</v>
      </c>
      <c r="B3292">
        <v>2025</v>
      </c>
      <c r="C3292">
        <v>37</v>
      </c>
      <c r="D3292" t="s">
        <v>636</v>
      </c>
      <c r="E3292" t="s">
        <v>637</v>
      </c>
      <c r="F3292" t="s">
        <v>283</v>
      </c>
      <c r="G3292" t="s">
        <v>169</v>
      </c>
      <c r="H3292" t="s">
        <v>32</v>
      </c>
      <c r="I3292" t="s">
        <v>205</v>
      </c>
      <c r="J3292" t="s">
        <v>68</v>
      </c>
      <c r="K3292">
        <v>210</v>
      </c>
    </row>
    <row r="3293" spans="1:11" x14ac:dyDescent="0.25">
      <c r="A3293" t="str">
        <f>CONCATENATE(ExportTabel[[#This Row],[Jaar]],"/",ExportTabel[[#This Row],[Week]])</f>
        <v>2025/37</v>
      </c>
      <c r="B3293">
        <v>2025</v>
      </c>
      <c r="C3293">
        <v>37</v>
      </c>
      <c r="D3293" t="s">
        <v>636</v>
      </c>
      <c r="E3293" t="s">
        <v>637</v>
      </c>
      <c r="F3293" t="s">
        <v>283</v>
      </c>
      <c r="G3293" t="s">
        <v>169</v>
      </c>
      <c r="H3293" t="s">
        <v>32</v>
      </c>
      <c r="I3293" t="s">
        <v>230</v>
      </c>
      <c r="J3293" t="s">
        <v>93</v>
      </c>
      <c r="K3293">
        <v>21</v>
      </c>
    </row>
    <row r="3294" spans="1:11" x14ac:dyDescent="0.25">
      <c r="A3294" t="str">
        <f>CONCATENATE(ExportTabel[[#This Row],[Jaar]],"/",ExportTabel[[#This Row],[Week]])</f>
        <v>2025/37</v>
      </c>
      <c r="B3294">
        <v>2025</v>
      </c>
      <c r="C3294">
        <v>37</v>
      </c>
      <c r="D3294" t="s">
        <v>636</v>
      </c>
      <c r="E3294" t="s">
        <v>637</v>
      </c>
      <c r="F3294" t="s">
        <v>283</v>
      </c>
      <c r="G3294" t="s">
        <v>169</v>
      </c>
      <c r="H3294" t="s">
        <v>32</v>
      </c>
      <c r="I3294" t="s">
        <v>161</v>
      </c>
      <c r="J3294" t="s">
        <v>24</v>
      </c>
      <c r="K3294">
        <v>400</v>
      </c>
    </row>
    <row r="3295" spans="1:11" x14ac:dyDescent="0.25">
      <c r="A3295" t="str">
        <f>CONCATENATE(ExportTabel[[#This Row],[Jaar]],"/",ExportTabel[[#This Row],[Week]])</f>
        <v>2025/37</v>
      </c>
      <c r="B3295">
        <v>2025</v>
      </c>
      <c r="C3295">
        <v>37</v>
      </c>
      <c r="D3295" t="s">
        <v>636</v>
      </c>
      <c r="E3295" t="s">
        <v>637</v>
      </c>
      <c r="F3295" t="s">
        <v>283</v>
      </c>
      <c r="G3295" t="s">
        <v>175</v>
      </c>
      <c r="H3295" t="s">
        <v>38</v>
      </c>
      <c r="I3295" t="s">
        <v>194</v>
      </c>
      <c r="J3295" t="s">
        <v>57</v>
      </c>
      <c r="K3295">
        <v>20</v>
      </c>
    </row>
    <row r="3296" spans="1:11" x14ac:dyDescent="0.25">
      <c r="A3296" t="str">
        <f>CONCATENATE(ExportTabel[[#This Row],[Jaar]],"/",ExportTabel[[#This Row],[Week]])</f>
        <v>2025/37</v>
      </c>
      <c r="B3296">
        <v>2025</v>
      </c>
      <c r="C3296">
        <v>37</v>
      </c>
      <c r="D3296" t="s">
        <v>636</v>
      </c>
      <c r="E3296" t="s">
        <v>637</v>
      </c>
      <c r="F3296" t="s">
        <v>283</v>
      </c>
      <c r="G3296" t="s">
        <v>169</v>
      </c>
      <c r="H3296" t="s">
        <v>32</v>
      </c>
      <c r="I3296" t="s">
        <v>177</v>
      </c>
      <c r="J3296" t="s">
        <v>40</v>
      </c>
      <c r="K3296">
        <v>6</v>
      </c>
    </row>
    <row r="3297" spans="1:11" x14ac:dyDescent="0.25">
      <c r="A3297" t="str">
        <f>CONCATENATE(ExportTabel[[#This Row],[Jaar]],"/",ExportTabel[[#This Row],[Week]])</f>
        <v>2025/37</v>
      </c>
      <c r="B3297">
        <v>2025</v>
      </c>
      <c r="C3297">
        <v>37</v>
      </c>
      <c r="D3297" t="s">
        <v>636</v>
      </c>
      <c r="E3297" t="s">
        <v>637</v>
      </c>
      <c r="F3297" t="s">
        <v>283</v>
      </c>
      <c r="G3297" t="s">
        <v>169</v>
      </c>
      <c r="H3297" t="s">
        <v>32</v>
      </c>
      <c r="I3297" t="s">
        <v>177</v>
      </c>
      <c r="J3297" t="s">
        <v>40</v>
      </c>
      <c r="K3297">
        <v>4</v>
      </c>
    </row>
    <row r="3298" spans="1:11" x14ac:dyDescent="0.25">
      <c r="A3298" t="str">
        <f>CONCATENATE(ExportTabel[[#This Row],[Jaar]],"/",ExportTabel[[#This Row],[Week]])</f>
        <v>2025/37</v>
      </c>
      <c r="B3298">
        <v>2025</v>
      </c>
      <c r="C3298">
        <v>37</v>
      </c>
      <c r="D3298" t="s">
        <v>636</v>
      </c>
      <c r="E3298" t="s">
        <v>637</v>
      </c>
      <c r="F3298" t="s">
        <v>283</v>
      </c>
      <c r="G3298" t="s">
        <v>169</v>
      </c>
      <c r="H3298" t="s">
        <v>32</v>
      </c>
      <c r="I3298" t="s">
        <v>162</v>
      </c>
      <c r="J3298" t="s">
        <v>25</v>
      </c>
      <c r="K3298">
        <v>82500</v>
      </c>
    </row>
    <row r="3299" spans="1:11" x14ac:dyDescent="0.25">
      <c r="A3299" t="str">
        <f>CONCATENATE(ExportTabel[[#This Row],[Jaar]],"/",ExportTabel[[#This Row],[Week]])</f>
        <v>2025/37</v>
      </c>
      <c r="B3299">
        <v>2025</v>
      </c>
      <c r="C3299">
        <v>37</v>
      </c>
      <c r="D3299" t="s">
        <v>636</v>
      </c>
      <c r="E3299" t="s">
        <v>637</v>
      </c>
      <c r="F3299" t="s">
        <v>283</v>
      </c>
      <c r="G3299" t="s">
        <v>174</v>
      </c>
      <c r="H3299" t="s">
        <v>37</v>
      </c>
      <c r="I3299" t="s">
        <v>138</v>
      </c>
      <c r="J3299" t="s">
        <v>1</v>
      </c>
      <c r="K3299">
        <v>15</v>
      </c>
    </row>
    <row r="3300" spans="1:11" x14ac:dyDescent="0.25">
      <c r="A3300" t="str">
        <f>CONCATENATE(ExportTabel[[#This Row],[Jaar]],"/",ExportTabel[[#This Row],[Week]])</f>
        <v>2025/37</v>
      </c>
      <c r="B3300">
        <v>2025</v>
      </c>
      <c r="C3300">
        <v>37</v>
      </c>
      <c r="D3300" t="s">
        <v>636</v>
      </c>
      <c r="E3300" t="s">
        <v>637</v>
      </c>
      <c r="F3300" t="s">
        <v>283</v>
      </c>
      <c r="G3300" t="s">
        <v>169</v>
      </c>
      <c r="H3300" t="s">
        <v>32</v>
      </c>
      <c r="I3300" t="s">
        <v>138</v>
      </c>
      <c r="J3300" t="s">
        <v>1</v>
      </c>
      <c r="K3300">
        <v>4</v>
      </c>
    </row>
    <row r="3301" spans="1:11" x14ac:dyDescent="0.25">
      <c r="A3301" t="str">
        <f>CONCATENATE(ExportTabel[[#This Row],[Jaar]],"/",ExportTabel[[#This Row],[Week]])</f>
        <v>2025/37</v>
      </c>
      <c r="B3301">
        <v>2025</v>
      </c>
      <c r="C3301">
        <v>37</v>
      </c>
      <c r="D3301" t="s">
        <v>636</v>
      </c>
      <c r="E3301" t="s">
        <v>637</v>
      </c>
      <c r="F3301" t="s">
        <v>283</v>
      </c>
      <c r="G3301" t="s">
        <v>175</v>
      </c>
      <c r="H3301" t="s">
        <v>38</v>
      </c>
      <c r="I3301" t="s">
        <v>194</v>
      </c>
      <c r="J3301" t="s">
        <v>57</v>
      </c>
      <c r="K3301">
        <v>20</v>
      </c>
    </row>
    <row r="3302" spans="1:11" x14ac:dyDescent="0.25">
      <c r="A3302" t="str">
        <f>CONCATENATE(ExportTabel[[#This Row],[Jaar]],"/",ExportTabel[[#This Row],[Week]])</f>
        <v>2025/37</v>
      </c>
      <c r="B3302">
        <v>2025</v>
      </c>
      <c r="C3302">
        <v>37</v>
      </c>
      <c r="D3302" t="s">
        <v>636</v>
      </c>
      <c r="E3302" t="s">
        <v>637</v>
      </c>
      <c r="F3302" t="s">
        <v>283</v>
      </c>
      <c r="G3302" t="s">
        <v>175</v>
      </c>
      <c r="H3302" t="s">
        <v>38</v>
      </c>
      <c r="I3302" t="s">
        <v>161</v>
      </c>
      <c r="J3302" t="s">
        <v>24</v>
      </c>
      <c r="K3302">
        <v>20</v>
      </c>
    </row>
    <row r="3303" spans="1:11" x14ac:dyDescent="0.25">
      <c r="A3303" t="str">
        <f>CONCATENATE(ExportTabel[[#This Row],[Jaar]],"/",ExportTabel[[#This Row],[Week]])</f>
        <v>2025/37</v>
      </c>
      <c r="B3303">
        <v>2025</v>
      </c>
      <c r="C3303">
        <v>37</v>
      </c>
      <c r="D3303" t="s">
        <v>636</v>
      </c>
      <c r="E3303" t="s">
        <v>637</v>
      </c>
      <c r="F3303" t="s">
        <v>283</v>
      </c>
      <c r="G3303" t="s">
        <v>175</v>
      </c>
      <c r="H3303" t="s">
        <v>38</v>
      </c>
      <c r="I3303" t="s">
        <v>205</v>
      </c>
      <c r="J3303" t="s">
        <v>68</v>
      </c>
      <c r="K3303">
        <v>1125</v>
      </c>
    </row>
    <row r="3304" spans="1:11" x14ac:dyDescent="0.25">
      <c r="A3304" t="str">
        <f>CONCATENATE(ExportTabel[[#This Row],[Jaar]],"/",ExportTabel[[#This Row],[Week]])</f>
        <v>2025/37</v>
      </c>
      <c r="B3304">
        <v>2025</v>
      </c>
      <c r="C3304">
        <v>37</v>
      </c>
      <c r="D3304" t="s">
        <v>636</v>
      </c>
      <c r="E3304" t="s">
        <v>637</v>
      </c>
      <c r="F3304" t="s">
        <v>283</v>
      </c>
      <c r="G3304" t="s">
        <v>178</v>
      </c>
      <c r="H3304" t="s">
        <v>41</v>
      </c>
      <c r="I3304" t="s">
        <v>205</v>
      </c>
      <c r="J3304" t="s">
        <v>68</v>
      </c>
      <c r="K3304">
        <v>150</v>
      </c>
    </row>
    <row r="3305" spans="1:11" x14ac:dyDescent="0.25">
      <c r="A3305" t="str">
        <f>CONCATENATE(ExportTabel[[#This Row],[Jaar]],"/",ExportTabel[[#This Row],[Week]])</f>
        <v>2025/37</v>
      </c>
      <c r="B3305">
        <v>2025</v>
      </c>
      <c r="C3305">
        <v>37</v>
      </c>
      <c r="D3305" t="s">
        <v>636</v>
      </c>
      <c r="E3305" t="s">
        <v>637</v>
      </c>
      <c r="F3305" t="s">
        <v>283</v>
      </c>
      <c r="G3305" t="s">
        <v>169</v>
      </c>
      <c r="H3305" t="s">
        <v>32</v>
      </c>
      <c r="I3305" t="s">
        <v>180</v>
      </c>
      <c r="J3305" t="s">
        <v>43</v>
      </c>
      <c r="K3305">
        <v>45</v>
      </c>
    </row>
    <row r="3306" spans="1:11" x14ac:dyDescent="0.25">
      <c r="A3306" t="str">
        <f>CONCATENATE(ExportTabel[[#This Row],[Jaar]],"/",ExportTabel[[#This Row],[Week]])</f>
        <v>2025/37</v>
      </c>
      <c r="B3306">
        <v>2025</v>
      </c>
      <c r="C3306">
        <v>37</v>
      </c>
      <c r="D3306" t="s">
        <v>636</v>
      </c>
      <c r="E3306" t="s">
        <v>637</v>
      </c>
      <c r="F3306" t="s">
        <v>283</v>
      </c>
      <c r="G3306" t="s">
        <v>169</v>
      </c>
      <c r="H3306" t="s">
        <v>32</v>
      </c>
      <c r="I3306" t="s">
        <v>250</v>
      </c>
      <c r="J3306" t="s">
        <v>113</v>
      </c>
      <c r="K3306">
        <v>3</v>
      </c>
    </row>
    <row r="3307" spans="1:11" x14ac:dyDescent="0.25">
      <c r="A3307" t="str">
        <f>CONCATENATE(ExportTabel[[#This Row],[Jaar]],"/",ExportTabel[[#This Row],[Week]])</f>
        <v>2025/37</v>
      </c>
      <c r="B3307">
        <v>2025</v>
      </c>
      <c r="C3307">
        <v>37</v>
      </c>
      <c r="D3307" t="s">
        <v>636</v>
      </c>
      <c r="E3307" t="s">
        <v>637</v>
      </c>
      <c r="F3307" t="s">
        <v>283</v>
      </c>
      <c r="G3307" t="s">
        <v>169</v>
      </c>
      <c r="H3307" t="s">
        <v>32</v>
      </c>
      <c r="I3307" t="s">
        <v>250</v>
      </c>
      <c r="J3307" t="s">
        <v>113</v>
      </c>
      <c r="K3307">
        <v>1</v>
      </c>
    </row>
    <row r="3308" spans="1:11" x14ac:dyDescent="0.25">
      <c r="A3308" t="str">
        <f>CONCATENATE(ExportTabel[[#This Row],[Jaar]],"/",ExportTabel[[#This Row],[Week]])</f>
        <v>2025/37</v>
      </c>
      <c r="B3308">
        <v>2025</v>
      </c>
      <c r="C3308">
        <v>37</v>
      </c>
      <c r="D3308" t="s">
        <v>636</v>
      </c>
      <c r="E3308" t="s">
        <v>637</v>
      </c>
      <c r="F3308" t="s">
        <v>283</v>
      </c>
      <c r="G3308" t="s">
        <v>147</v>
      </c>
      <c r="H3308" t="s">
        <v>10</v>
      </c>
      <c r="I3308" t="s">
        <v>254</v>
      </c>
      <c r="J3308" t="s">
        <v>117</v>
      </c>
      <c r="K3308">
        <v>360000</v>
      </c>
    </row>
    <row r="3309" spans="1:11" x14ac:dyDescent="0.25">
      <c r="A3309" t="str">
        <f>CONCATENATE(ExportTabel[[#This Row],[Jaar]],"/",ExportTabel[[#This Row],[Week]])</f>
        <v>2025/37</v>
      </c>
      <c r="B3309">
        <v>2025</v>
      </c>
      <c r="C3309">
        <v>37</v>
      </c>
      <c r="D3309" t="s">
        <v>636</v>
      </c>
      <c r="E3309" t="s">
        <v>637</v>
      </c>
      <c r="F3309" t="s">
        <v>283</v>
      </c>
      <c r="G3309" t="s">
        <v>175</v>
      </c>
      <c r="H3309" t="s">
        <v>38</v>
      </c>
      <c r="I3309" t="s">
        <v>174</v>
      </c>
      <c r="J3309" t="s">
        <v>37</v>
      </c>
      <c r="K3309">
        <v>10</v>
      </c>
    </row>
    <row r="3310" spans="1:11" x14ac:dyDescent="0.25">
      <c r="A3310" t="str">
        <f>CONCATENATE(ExportTabel[[#This Row],[Jaar]],"/",ExportTabel[[#This Row],[Week]])</f>
        <v>2025/37</v>
      </c>
      <c r="B3310">
        <v>2025</v>
      </c>
      <c r="C3310">
        <v>37</v>
      </c>
      <c r="D3310" t="s">
        <v>636</v>
      </c>
      <c r="E3310" t="s">
        <v>637</v>
      </c>
      <c r="F3310" t="s">
        <v>283</v>
      </c>
      <c r="G3310" t="s">
        <v>169</v>
      </c>
      <c r="H3310" t="s">
        <v>32</v>
      </c>
      <c r="I3310" t="s">
        <v>174</v>
      </c>
      <c r="J3310" t="s">
        <v>37</v>
      </c>
      <c r="K3310">
        <v>8</v>
      </c>
    </row>
    <row r="3311" spans="1:11" x14ac:dyDescent="0.25">
      <c r="A3311" t="str">
        <f>CONCATENATE(ExportTabel[[#This Row],[Jaar]],"/",ExportTabel[[#This Row],[Week]])</f>
        <v>2025/37</v>
      </c>
      <c r="B3311">
        <v>2025</v>
      </c>
      <c r="C3311">
        <v>37</v>
      </c>
      <c r="D3311" t="s">
        <v>636</v>
      </c>
      <c r="E3311" t="s">
        <v>637</v>
      </c>
      <c r="F3311" t="s">
        <v>283</v>
      </c>
      <c r="G3311" t="s">
        <v>206</v>
      </c>
      <c r="H3311" t="s">
        <v>69</v>
      </c>
      <c r="I3311" t="s">
        <v>150</v>
      </c>
      <c r="J3311" t="s">
        <v>13</v>
      </c>
      <c r="K3311">
        <v>5</v>
      </c>
    </row>
    <row r="3312" spans="1:11" x14ac:dyDescent="0.25">
      <c r="A3312" t="str">
        <f>CONCATENATE(ExportTabel[[#This Row],[Jaar]],"/",ExportTabel[[#This Row],[Week]])</f>
        <v>2025/37</v>
      </c>
      <c r="B3312">
        <v>2025</v>
      </c>
      <c r="C3312">
        <v>37</v>
      </c>
      <c r="D3312" t="s">
        <v>636</v>
      </c>
      <c r="E3312" t="s">
        <v>637</v>
      </c>
      <c r="F3312" t="s">
        <v>283</v>
      </c>
      <c r="G3312" t="s">
        <v>206</v>
      </c>
      <c r="H3312" t="s">
        <v>69</v>
      </c>
      <c r="I3312" t="s">
        <v>150</v>
      </c>
      <c r="J3312" t="s">
        <v>13</v>
      </c>
      <c r="K3312">
        <v>5</v>
      </c>
    </row>
    <row r="3313" spans="1:11" x14ac:dyDescent="0.25">
      <c r="A3313" t="str">
        <f>CONCATENATE(ExportTabel[[#This Row],[Jaar]],"/",ExportTabel[[#This Row],[Week]])</f>
        <v>2025/37</v>
      </c>
      <c r="B3313">
        <v>2025</v>
      </c>
      <c r="C3313">
        <v>37</v>
      </c>
      <c r="D3313" t="s">
        <v>636</v>
      </c>
      <c r="E3313" t="s">
        <v>637</v>
      </c>
      <c r="F3313" t="s">
        <v>283</v>
      </c>
      <c r="G3313" t="s">
        <v>169</v>
      </c>
      <c r="H3313" t="s">
        <v>32</v>
      </c>
      <c r="I3313" t="s">
        <v>205</v>
      </c>
      <c r="J3313" t="s">
        <v>68</v>
      </c>
      <c r="K3313">
        <v>33</v>
      </c>
    </row>
    <row r="3314" spans="1:11" x14ac:dyDescent="0.25">
      <c r="A3314" t="str">
        <f>CONCATENATE(ExportTabel[[#This Row],[Jaar]],"/",ExportTabel[[#This Row],[Week]])</f>
        <v>2025/37</v>
      </c>
      <c r="B3314">
        <v>2025</v>
      </c>
      <c r="C3314">
        <v>37</v>
      </c>
      <c r="D3314" t="s">
        <v>636</v>
      </c>
      <c r="E3314" t="s">
        <v>637</v>
      </c>
      <c r="F3314" t="s">
        <v>283</v>
      </c>
      <c r="G3314" t="s">
        <v>147</v>
      </c>
      <c r="H3314" t="s">
        <v>10</v>
      </c>
      <c r="I3314" t="s">
        <v>644</v>
      </c>
      <c r="J3314" t="s">
        <v>645</v>
      </c>
      <c r="K3314">
        <v>1</v>
      </c>
    </row>
    <row r="3315" spans="1:11" x14ac:dyDescent="0.25">
      <c r="A3315" t="str">
        <f>CONCATENATE(ExportTabel[[#This Row],[Jaar]],"/",ExportTabel[[#This Row],[Week]])</f>
        <v>2025/37</v>
      </c>
      <c r="B3315">
        <v>2025</v>
      </c>
      <c r="C3315">
        <v>37</v>
      </c>
      <c r="D3315" t="s">
        <v>636</v>
      </c>
      <c r="E3315" t="s">
        <v>637</v>
      </c>
      <c r="F3315" t="s">
        <v>283</v>
      </c>
      <c r="G3315" t="s">
        <v>175</v>
      </c>
      <c r="H3315" t="s">
        <v>38</v>
      </c>
      <c r="I3315" t="s">
        <v>644</v>
      </c>
      <c r="J3315" t="s">
        <v>645</v>
      </c>
      <c r="K3315">
        <v>10</v>
      </c>
    </row>
    <row r="3316" spans="1:11" x14ac:dyDescent="0.25">
      <c r="A3316" t="str">
        <f>CONCATENATE(ExportTabel[[#This Row],[Jaar]],"/",ExportTabel[[#This Row],[Week]])</f>
        <v>2025/37</v>
      </c>
      <c r="B3316">
        <v>2025</v>
      </c>
      <c r="C3316">
        <v>37</v>
      </c>
      <c r="D3316" t="s">
        <v>636</v>
      </c>
      <c r="E3316" t="s">
        <v>637</v>
      </c>
      <c r="F3316" t="s">
        <v>283</v>
      </c>
      <c r="G3316" t="s">
        <v>175</v>
      </c>
      <c r="H3316" t="s">
        <v>38</v>
      </c>
      <c r="I3316" t="s">
        <v>644</v>
      </c>
      <c r="J3316" t="s">
        <v>645</v>
      </c>
      <c r="K3316">
        <v>10</v>
      </c>
    </row>
    <row r="3317" spans="1:11" x14ac:dyDescent="0.25">
      <c r="A3317" t="str">
        <f>CONCATENATE(ExportTabel[[#This Row],[Jaar]],"/",ExportTabel[[#This Row],[Week]])</f>
        <v>2025/37</v>
      </c>
      <c r="B3317">
        <v>2025</v>
      </c>
      <c r="C3317">
        <v>37</v>
      </c>
      <c r="D3317" t="s">
        <v>636</v>
      </c>
      <c r="E3317" t="s">
        <v>637</v>
      </c>
      <c r="F3317" t="s">
        <v>283</v>
      </c>
      <c r="G3317" t="s">
        <v>174</v>
      </c>
      <c r="H3317" t="s">
        <v>37</v>
      </c>
      <c r="I3317" t="s">
        <v>644</v>
      </c>
      <c r="J3317" t="s">
        <v>645</v>
      </c>
      <c r="K3317">
        <v>5</v>
      </c>
    </row>
    <row r="3318" spans="1:11" x14ac:dyDescent="0.25">
      <c r="A3318" t="str">
        <f>CONCATENATE(ExportTabel[[#This Row],[Jaar]],"/",ExportTabel[[#This Row],[Week]])</f>
        <v>2025/37</v>
      </c>
      <c r="B3318">
        <v>2025</v>
      </c>
      <c r="C3318">
        <v>37</v>
      </c>
      <c r="D3318" t="s">
        <v>636</v>
      </c>
      <c r="E3318" t="s">
        <v>637</v>
      </c>
      <c r="F3318" t="s">
        <v>283</v>
      </c>
      <c r="G3318" t="s">
        <v>174</v>
      </c>
      <c r="H3318" t="s">
        <v>37</v>
      </c>
      <c r="I3318" t="s">
        <v>644</v>
      </c>
      <c r="J3318" t="s">
        <v>645</v>
      </c>
      <c r="K3318">
        <v>10</v>
      </c>
    </row>
    <row r="3319" spans="1:11" x14ac:dyDescent="0.25">
      <c r="A3319" t="str">
        <f>CONCATENATE(ExportTabel[[#This Row],[Jaar]],"/",ExportTabel[[#This Row],[Week]])</f>
        <v>2025/37</v>
      </c>
      <c r="B3319">
        <v>2025</v>
      </c>
      <c r="C3319">
        <v>37</v>
      </c>
      <c r="D3319" t="s">
        <v>636</v>
      </c>
      <c r="E3319" t="s">
        <v>637</v>
      </c>
      <c r="F3319" t="s">
        <v>283</v>
      </c>
      <c r="G3319" t="s">
        <v>147</v>
      </c>
      <c r="H3319" t="s">
        <v>10</v>
      </c>
      <c r="I3319" t="s">
        <v>644</v>
      </c>
      <c r="J3319" t="s">
        <v>645</v>
      </c>
      <c r="K3319">
        <v>1</v>
      </c>
    </row>
    <row r="3320" spans="1:11" x14ac:dyDescent="0.25">
      <c r="A3320" t="str">
        <f>CONCATENATE(ExportTabel[[#This Row],[Jaar]],"/",ExportTabel[[#This Row],[Week]])</f>
        <v>2025/37</v>
      </c>
      <c r="B3320">
        <v>2025</v>
      </c>
      <c r="C3320">
        <v>37</v>
      </c>
      <c r="D3320" t="s">
        <v>636</v>
      </c>
      <c r="E3320" t="s">
        <v>637</v>
      </c>
      <c r="F3320" t="s">
        <v>283</v>
      </c>
      <c r="G3320" t="s">
        <v>169</v>
      </c>
      <c r="H3320" t="s">
        <v>32</v>
      </c>
      <c r="I3320" t="s">
        <v>180</v>
      </c>
      <c r="J3320" t="s">
        <v>43</v>
      </c>
      <c r="K3320">
        <v>8</v>
      </c>
    </row>
    <row r="3321" spans="1:11" x14ac:dyDescent="0.25">
      <c r="A3321" t="str">
        <f>CONCATENATE(ExportTabel[[#This Row],[Jaar]],"/",ExportTabel[[#This Row],[Week]])</f>
        <v>2025/37</v>
      </c>
      <c r="B3321">
        <v>2025</v>
      </c>
      <c r="C3321">
        <v>37</v>
      </c>
      <c r="D3321" t="s">
        <v>636</v>
      </c>
      <c r="E3321" t="s">
        <v>637</v>
      </c>
      <c r="F3321" t="s">
        <v>283</v>
      </c>
      <c r="G3321" t="s">
        <v>169</v>
      </c>
      <c r="H3321" t="s">
        <v>32</v>
      </c>
      <c r="I3321" t="s">
        <v>180</v>
      </c>
      <c r="J3321" t="s">
        <v>43</v>
      </c>
      <c r="K3321">
        <v>12</v>
      </c>
    </row>
    <row r="3322" spans="1:11" x14ac:dyDescent="0.25">
      <c r="A3322" t="str">
        <f>CONCATENATE(ExportTabel[[#This Row],[Jaar]],"/",ExportTabel[[#This Row],[Week]])</f>
        <v>2025/37</v>
      </c>
      <c r="B3322">
        <v>2025</v>
      </c>
      <c r="C3322">
        <v>37</v>
      </c>
      <c r="D3322" t="s">
        <v>636</v>
      </c>
      <c r="E3322" t="s">
        <v>637</v>
      </c>
      <c r="F3322" t="s">
        <v>283</v>
      </c>
      <c r="G3322" t="s">
        <v>169</v>
      </c>
      <c r="H3322" t="s">
        <v>32</v>
      </c>
      <c r="I3322" t="s">
        <v>180</v>
      </c>
      <c r="J3322" t="s">
        <v>43</v>
      </c>
      <c r="K3322">
        <v>60</v>
      </c>
    </row>
    <row r="3323" spans="1:11" x14ac:dyDescent="0.25">
      <c r="A3323" t="str">
        <f>CONCATENATE(ExportTabel[[#This Row],[Jaar]],"/",ExportTabel[[#This Row],[Week]])</f>
        <v>2025/37</v>
      </c>
      <c r="B3323">
        <v>2025</v>
      </c>
      <c r="C3323">
        <v>37</v>
      </c>
      <c r="D3323" t="s">
        <v>636</v>
      </c>
      <c r="E3323" t="s">
        <v>637</v>
      </c>
      <c r="F3323" t="s">
        <v>283</v>
      </c>
      <c r="G3323" t="s">
        <v>169</v>
      </c>
      <c r="H3323" t="s">
        <v>32</v>
      </c>
      <c r="I3323" t="s">
        <v>180</v>
      </c>
      <c r="J3323" t="s">
        <v>43</v>
      </c>
      <c r="K3323">
        <v>16</v>
      </c>
    </row>
    <row r="3324" spans="1:11" x14ac:dyDescent="0.25">
      <c r="A3324" t="str">
        <f>CONCATENATE(ExportTabel[[#This Row],[Jaar]],"/",ExportTabel[[#This Row],[Week]])</f>
        <v>2025/37</v>
      </c>
      <c r="B3324">
        <v>2025</v>
      </c>
      <c r="C3324">
        <v>37</v>
      </c>
      <c r="D3324" t="s">
        <v>636</v>
      </c>
      <c r="E3324" t="s">
        <v>637</v>
      </c>
      <c r="F3324" t="s">
        <v>283</v>
      </c>
      <c r="G3324" t="s">
        <v>169</v>
      </c>
      <c r="H3324" t="s">
        <v>32</v>
      </c>
      <c r="I3324" t="s">
        <v>230</v>
      </c>
      <c r="J3324" t="s">
        <v>93</v>
      </c>
      <c r="K3324">
        <v>15</v>
      </c>
    </row>
    <row r="3325" spans="1:11" x14ac:dyDescent="0.25">
      <c r="A3325" t="str">
        <f>CONCATENATE(ExportTabel[[#This Row],[Jaar]],"/",ExportTabel[[#This Row],[Week]])</f>
        <v>2025/37</v>
      </c>
      <c r="B3325">
        <v>2025</v>
      </c>
      <c r="C3325">
        <v>37</v>
      </c>
      <c r="D3325" t="s">
        <v>636</v>
      </c>
      <c r="E3325" t="s">
        <v>637</v>
      </c>
      <c r="F3325" t="s">
        <v>283</v>
      </c>
      <c r="G3325" t="s">
        <v>169</v>
      </c>
      <c r="H3325" t="s">
        <v>32</v>
      </c>
      <c r="I3325" t="s">
        <v>205</v>
      </c>
      <c r="J3325" t="s">
        <v>68</v>
      </c>
      <c r="K3325">
        <v>160</v>
      </c>
    </row>
    <row r="3326" spans="1:11" x14ac:dyDescent="0.25">
      <c r="A3326" t="str">
        <f>CONCATENATE(ExportTabel[[#This Row],[Jaar]],"/",ExportTabel[[#This Row],[Week]])</f>
        <v>2025/37</v>
      </c>
      <c r="B3326">
        <v>2025</v>
      </c>
      <c r="C3326">
        <v>37</v>
      </c>
      <c r="D3326" t="s">
        <v>636</v>
      </c>
      <c r="E3326" t="s">
        <v>637</v>
      </c>
      <c r="F3326" t="s">
        <v>283</v>
      </c>
      <c r="G3326" t="s">
        <v>169</v>
      </c>
      <c r="H3326" t="s">
        <v>32</v>
      </c>
      <c r="I3326" t="s">
        <v>205</v>
      </c>
      <c r="J3326" t="s">
        <v>68</v>
      </c>
      <c r="K3326">
        <v>210</v>
      </c>
    </row>
    <row r="3327" spans="1:11" x14ac:dyDescent="0.25">
      <c r="A3327" t="str">
        <f>CONCATENATE(ExportTabel[[#This Row],[Jaar]],"/",ExportTabel[[#This Row],[Week]])</f>
        <v>2025/37</v>
      </c>
      <c r="B3327">
        <v>2025</v>
      </c>
      <c r="C3327">
        <v>37</v>
      </c>
      <c r="D3327" t="s">
        <v>636</v>
      </c>
      <c r="E3327" t="s">
        <v>637</v>
      </c>
      <c r="F3327" t="s">
        <v>283</v>
      </c>
      <c r="G3327" t="s">
        <v>169</v>
      </c>
      <c r="H3327" t="s">
        <v>32</v>
      </c>
      <c r="I3327" t="s">
        <v>161</v>
      </c>
      <c r="J3327" t="s">
        <v>24</v>
      </c>
      <c r="K3327">
        <v>15</v>
      </c>
    </row>
    <row r="3328" spans="1:11" x14ac:dyDescent="0.25">
      <c r="A3328" t="str">
        <f>CONCATENATE(ExportTabel[[#This Row],[Jaar]],"/",ExportTabel[[#This Row],[Week]])</f>
        <v>2025/37</v>
      </c>
      <c r="B3328">
        <v>2025</v>
      </c>
      <c r="C3328">
        <v>37</v>
      </c>
      <c r="D3328" t="s">
        <v>636</v>
      </c>
      <c r="E3328" t="s">
        <v>637</v>
      </c>
      <c r="F3328" t="s">
        <v>283</v>
      </c>
      <c r="G3328" t="s">
        <v>175</v>
      </c>
      <c r="H3328" t="s">
        <v>38</v>
      </c>
      <c r="I3328" t="s">
        <v>235</v>
      </c>
      <c r="J3328" t="s">
        <v>98</v>
      </c>
      <c r="K3328">
        <v>100</v>
      </c>
    </row>
    <row r="3329" spans="1:11" x14ac:dyDescent="0.25">
      <c r="A3329" t="str">
        <f>CONCATENATE(ExportTabel[[#This Row],[Jaar]],"/",ExportTabel[[#This Row],[Week]])</f>
        <v>2025/37</v>
      </c>
      <c r="B3329">
        <v>2025</v>
      </c>
      <c r="C3329">
        <v>37</v>
      </c>
      <c r="D3329" t="s">
        <v>636</v>
      </c>
      <c r="E3329" t="s">
        <v>637</v>
      </c>
      <c r="F3329" t="s">
        <v>283</v>
      </c>
      <c r="G3329" t="s">
        <v>175</v>
      </c>
      <c r="H3329" t="s">
        <v>38</v>
      </c>
      <c r="I3329" t="s">
        <v>180</v>
      </c>
      <c r="J3329" t="s">
        <v>43</v>
      </c>
      <c r="K3329">
        <v>30</v>
      </c>
    </row>
    <row r="3330" spans="1:11" x14ac:dyDescent="0.25">
      <c r="A3330" t="str">
        <f>CONCATENATE(ExportTabel[[#This Row],[Jaar]],"/",ExportTabel[[#This Row],[Week]])</f>
        <v>2025/37</v>
      </c>
      <c r="B3330">
        <v>2025</v>
      </c>
      <c r="C3330">
        <v>37</v>
      </c>
      <c r="D3330" t="s">
        <v>636</v>
      </c>
      <c r="E3330" t="s">
        <v>637</v>
      </c>
      <c r="F3330" t="s">
        <v>283</v>
      </c>
      <c r="G3330" t="s">
        <v>169</v>
      </c>
      <c r="H3330" t="s">
        <v>32</v>
      </c>
      <c r="I3330" t="s">
        <v>180</v>
      </c>
      <c r="J3330" t="s">
        <v>43</v>
      </c>
      <c r="K3330">
        <v>7370</v>
      </c>
    </row>
    <row r="3331" spans="1:11" x14ac:dyDescent="0.25">
      <c r="A3331" t="str">
        <f>CONCATENATE(ExportTabel[[#This Row],[Jaar]],"/",ExportTabel[[#This Row],[Week]])</f>
        <v>2025/37</v>
      </c>
      <c r="B3331">
        <v>2025</v>
      </c>
      <c r="C3331">
        <v>37</v>
      </c>
      <c r="D3331" t="s">
        <v>636</v>
      </c>
      <c r="E3331" t="s">
        <v>637</v>
      </c>
      <c r="F3331" t="s">
        <v>283</v>
      </c>
      <c r="G3331" t="s">
        <v>175</v>
      </c>
      <c r="H3331" t="s">
        <v>38</v>
      </c>
      <c r="I3331" t="s">
        <v>182</v>
      </c>
      <c r="J3331" t="s">
        <v>45</v>
      </c>
      <c r="K3331">
        <v>50</v>
      </c>
    </row>
    <row r="3332" spans="1:11" x14ac:dyDescent="0.25">
      <c r="A3332" t="str">
        <f>CONCATENATE(ExportTabel[[#This Row],[Jaar]],"/",ExportTabel[[#This Row],[Week]])</f>
        <v>2025/37</v>
      </c>
      <c r="B3332">
        <v>2025</v>
      </c>
      <c r="C3332">
        <v>37</v>
      </c>
      <c r="D3332" t="s">
        <v>636</v>
      </c>
      <c r="E3332" t="s">
        <v>637</v>
      </c>
      <c r="F3332" t="s">
        <v>283</v>
      </c>
      <c r="G3332" t="s">
        <v>178</v>
      </c>
      <c r="H3332" t="s">
        <v>41</v>
      </c>
      <c r="I3332" t="s">
        <v>182</v>
      </c>
      <c r="J3332" t="s">
        <v>45</v>
      </c>
      <c r="K3332">
        <v>25</v>
      </c>
    </row>
    <row r="3333" spans="1:11" x14ac:dyDescent="0.25">
      <c r="A3333" t="str">
        <f>CONCATENATE(ExportTabel[[#This Row],[Jaar]],"/",ExportTabel[[#This Row],[Week]])</f>
        <v>2025/37</v>
      </c>
      <c r="B3333">
        <v>2025</v>
      </c>
      <c r="C3333">
        <v>37</v>
      </c>
      <c r="D3333" t="s">
        <v>636</v>
      </c>
      <c r="E3333" t="s">
        <v>637</v>
      </c>
      <c r="F3333" t="s">
        <v>283</v>
      </c>
      <c r="G3333" t="s">
        <v>174</v>
      </c>
      <c r="H3333" t="s">
        <v>37</v>
      </c>
      <c r="I3333" t="s">
        <v>180</v>
      </c>
      <c r="J3333" t="s">
        <v>43</v>
      </c>
      <c r="K3333">
        <v>10</v>
      </c>
    </row>
    <row r="3334" spans="1:11" x14ac:dyDescent="0.25">
      <c r="A3334" t="str">
        <f>CONCATENATE(ExportTabel[[#This Row],[Jaar]],"/",ExportTabel[[#This Row],[Week]])</f>
        <v>2025/37</v>
      </c>
      <c r="B3334">
        <v>2025</v>
      </c>
      <c r="C3334">
        <v>37</v>
      </c>
      <c r="D3334" t="s">
        <v>636</v>
      </c>
      <c r="E3334" t="s">
        <v>637</v>
      </c>
      <c r="F3334" t="s">
        <v>283</v>
      </c>
      <c r="G3334" t="s">
        <v>175</v>
      </c>
      <c r="H3334" t="s">
        <v>38</v>
      </c>
      <c r="I3334" t="s">
        <v>180</v>
      </c>
      <c r="J3334" t="s">
        <v>43</v>
      </c>
      <c r="K3334">
        <v>40</v>
      </c>
    </row>
    <row r="3335" spans="1:11" x14ac:dyDescent="0.25">
      <c r="A3335" t="str">
        <f>CONCATENATE(ExportTabel[[#This Row],[Jaar]],"/",ExportTabel[[#This Row],[Week]])</f>
        <v>2025/37</v>
      </c>
      <c r="B3335">
        <v>2025</v>
      </c>
      <c r="C3335">
        <v>37</v>
      </c>
      <c r="D3335" t="s">
        <v>636</v>
      </c>
      <c r="E3335" t="s">
        <v>637</v>
      </c>
      <c r="F3335" t="s">
        <v>283</v>
      </c>
      <c r="G3335" t="s">
        <v>175</v>
      </c>
      <c r="H3335" t="s">
        <v>38</v>
      </c>
      <c r="I3335" t="s">
        <v>180</v>
      </c>
      <c r="J3335" t="s">
        <v>43</v>
      </c>
      <c r="K3335">
        <v>10</v>
      </c>
    </row>
    <row r="3336" spans="1:11" x14ac:dyDescent="0.25">
      <c r="A3336" t="str">
        <f>CONCATENATE(ExportTabel[[#This Row],[Jaar]],"/",ExportTabel[[#This Row],[Week]])</f>
        <v>2025/37</v>
      </c>
      <c r="B3336">
        <v>2025</v>
      </c>
      <c r="C3336">
        <v>37</v>
      </c>
      <c r="D3336" t="s">
        <v>636</v>
      </c>
      <c r="E3336" t="s">
        <v>637</v>
      </c>
      <c r="F3336" t="s">
        <v>283</v>
      </c>
      <c r="G3336" t="s">
        <v>206</v>
      </c>
      <c r="H3336" t="s">
        <v>69</v>
      </c>
      <c r="I3336" t="s">
        <v>180</v>
      </c>
      <c r="J3336" t="s">
        <v>43</v>
      </c>
      <c r="K3336">
        <v>20</v>
      </c>
    </row>
    <row r="3337" spans="1:11" x14ac:dyDescent="0.25">
      <c r="A3337" t="str">
        <f>CONCATENATE(ExportTabel[[#This Row],[Jaar]],"/",ExportTabel[[#This Row],[Week]])</f>
        <v>2025/37</v>
      </c>
      <c r="B3337">
        <v>2025</v>
      </c>
      <c r="C3337">
        <v>37</v>
      </c>
      <c r="D3337" t="s">
        <v>636</v>
      </c>
      <c r="E3337" t="s">
        <v>637</v>
      </c>
      <c r="F3337" t="s">
        <v>283</v>
      </c>
      <c r="G3337" t="s">
        <v>178</v>
      </c>
      <c r="H3337" t="s">
        <v>41</v>
      </c>
      <c r="I3337" t="s">
        <v>235</v>
      </c>
      <c r="J3337" t="s">
        <v>98</v>
      </c>
      <c r="K3337">
        <v>180</v>
      </c>
    </row>
    <row r="3338" spans="1:11" x14ac:dyDescent="0.25">
      <c r="A3338" t="str">
        <f>CONCATENATE(ExportTabel[[#This Row],[Jaar]],"/",ExportTabel[[#This Row],[Week]])</f>
        <v>2025/37</v>
      </c>
      <c r="B3338">
        <v>2025</v>
      </c>
      <c r="C3338">
        <v>37</v>
      </c>
      <c r="D3338" t="s">
        <v>636</v>
      </c>
      <c r="E3338" t="s">
        <v>637</v>
      </c>
      <c r="F3338" t="s">
        <v>283</v>
      </c>
      <c r="G3338" t="s">
        <v>178</v>
      </c>
      <c r="H3338" t="s">
        <v>41</v>
      </c>
      <c r="I3338" t="s">
        <v>235</v>
      </c>
      <c r="J3338" t="s">
        <v>98</v>
      </c>
      <c r="K3338">
        <v>95</v>
      </c>
    </row>
    <row r="3339" spans="1:11" x14ac:dyDescent="0.25">
      <c r="A3339" t="str">
        <f>CONCATENATE(ExportTabel[[#This Row],[Jaar]],"/",ExportTabel[[#This Row],[Week]])</f>
        <v>2025/37</v>
      </c>
      <c r="B3339">
        <v>2025</v>
      </c>
      <c r="C3339">
        <v>37</v>
      </c>
      <c r="D3339" t="s">
        <v>636</v>
      </c>
      <c r="E3339" t="s">
        <v>637</v>
      </c>
      <c r="F3339" t="s">
        <v>283</v>
      </c>
      <c r="G3339" t="s">
        <v>175</v>
      </c>
      <c r="H3339" t="s">
        <v>38</v>
      </c>
      <c r="I3339" t="s">
        <v>235</v>
      </c>
      <c r="J3339" t="s">
        <v>98</v>
      </c>
      <c r="K3339">
        <v>40</v>
      </c>
    </row>
    <row r="3340" spans="1:11" x14ac:dyDescent="0.25">
      <c r="A3340" t="str">
        <f>CONCATENATE(ExportTabel[[#This Row],[Jaar]],"/",ExportTabel[[#This Row],[Week]])</f>
        <v>2025/37</v>
      </c>
      <c r="B3340">
        <v>2025</v>
      </c>
      <c r="C3340">
        <v>37</v>
      </c>
      <c r="D3340" t="s">
        <v>636</v>
      </c>
      <c r="E3340" t="s">
        <v>637</v>
      </c>
      <c r="F3340" t="s">
        <v>283</v>
      </c>
      <c r="G3340" t="s">
        <v>175</v>
      </c>
      <c r="H3340" t="s">
        <v>38</v>
      </c>
      <c r="I3340" t="s">
        <v>235</v>
      </c>
      <c r="J3340" t="s">
        <v>98</v>
      </c>
      <c r="K3340">
        <v>160</v>
      </c>
    </row>
    <row r="3341" spans="1:11" x14ac:dyDescent="0.25">
      <c r="A3341" t="str">
        <f>CONCATENATE(ExportTabel[[#This Row],[Jaar]],"/",ExportTabel[[#This Row],[Week]])</f>
        <v>2025/37</v>
      </c>
      <c r="B3341">
        <v>2025</v>
      </c>
      <c r="C3341">
        <v>37</v>
      </c>
      <c r="D3341" t="s">
        <v>636</v>
      </c>
      <c r="E3341" t="s">
        <v>637</v>
      </c>
      <c r="F3341" t="s">
        <v>283</v>
      </c>
      <c r="G3341" t="s">
        <v>175</v>
      </c>
      <c r="H3341" t="s">
        <v>38</v>
      </c>
      <c r="I3341" t="s">
        <v>182</v>
      </c>
      <c r="J3341" t="s">
        <v>45</v>
      </c>
      <c r="K3341">
        <v>50</v>
      </c>
    </row>
    <row r="3342" spans="1:11" x14ac:dyDescent="0.25">
      <c r="A3342" t="str">
        <f>CONCATENATE(ExportTabel[[#This Row],[Jaar]],"/",ExportTabel[[#This Row],[Week]])</f>
        <v>2025/37</v>
      </c>
      <c r="B3342">
        <v>2025</v>
      </c>
      <c r="C3342">
        <v>37</v>
      </c>
      <c r="D3342" t="s">
        <v>636</v>
      </c>
      <c r="E3342" t="s">
        <v>637</v>
      </c>
      <c r="F3342" t="s">
        <v>283</v>
      </c>
      <c r="G3342" t="s">
        <v>175</v>
      </c>
      <c r="H3342" t="s">
        <v>38</v>
      </c>
      <c r="I3342" t="s">
        <v>250</v>
      </c>
      <c r="J3342" t="s">
        <v>113</v>
      </c>
      <c r="K3342">
        <v>10</v>
      </c>
    </row>
    <row r="3343" spans="1:11" x14ac:dyDescent="0.25">
      <c r="A3343" t="str">
        <f>CONCATENATE(ExportTabel[[#This Row],[Jaar]],"/",ExportTabel[[#This Row],[Week]])</f>
        <v>2025/37</v>
      </c>
      <c r="B3343">
        <v>2025</v>
      </c>
      <c r="C3343">
        <v>37</v>
      </c>
      <c r="D3343" t="s">
        <v>636</v>
      </c>
      <c r="E3343" t="s">
        <v>637</v>
      </c>
      <c r="F3343" t="s">
        <v>283</v>
      </c>
      <c r="G3343" t="s">
        <v>206</v>
      </c>
      <c r="H3343" t="s">
        <v>69</v>
      </c>
      <c r="I3343" t="s">
        <v>246</v>
      </c>
      <c r="J3343" t="s">
        <v>109</v>
      </c>
      <c r="K3343">
        <v>250</v>
      </c>
    </row>
    <row r="3344" spans="1:11" x14ac:dyDescent="0.25">
      <c r="A3344" t="str">
        <f>CONCATENATE(ExportTabel[[#This Row],[Jaar]],"/",ExportTabel[[#This Row],[Week]])</f>
        <v>2025/37</v>
      </c>
      <c r="B3344">
        <v>2025</v>
      </c>
      <c r="C3344">
        <v>37</v>
      </c>
      <c r="D3344" t="s">
        <v>636</v>
      </c>
      <c r="E3344" t="s">
        <v>637</v>
      </c>
      <c r="F3344" t="s">
        <v>283</v>
      </c>
      <c r="G3344" t="s">
        <v>175</v>
      </c>
      <c r="H3344" t="s">
        <v>38</v>
      </c>
      <c r="I3344" t="s">
        <v>182</v>
      </c>
      <c r="J3344" t="s">
        <v>45</v>
      </c>
      <c r="K3344">
        <v>150</v>
      </c>
    </row>
    <row r="3345" spans="1:11" x14ac:dyDescent="0.25">
      <c r="A3345" t="str">
        <f>CONCATENATE(ExportTabel[[#This Row],[Jaar]],"/",ExportTabel[[#This Row],[Week]])</f>
        <v>2025/37</v>
      </c>
      <c r="B3345">
        <v>2025</v>
      </c>
      <c r="C3345">
        <v>37</v>
      </c>
      <c r="D3345" t="s">
        <v>636</v>
      </c>
      <c r="E3345" t="s">
        <v>637</v>
      </c>
      <c r="F3345" t="s">
        <v>283</v>
      </c>
      <c r="G3345" t="s">
        <v>175</v>
      </c>
      <c r="H3345" t="s">
        <v>38</v>
      </c>
      <c r="I3345" t="s">
        <v>180</v>
      </c>
      <c r="J3345" t="s">
        <v>43</v>
      </c>
      <c r="K3345">
        <v>20</v>
      </c>
    </row>
    <row r="3346" spans="1:11" x14ac:dyDescent="0.25">
      <c r="A3346" t="str">
        <f>CONCATENATE(ExportTabel[[#This Row],[Jaar]],"/",ExportTabel[[#This Row],[Week]])</f>
        <v>2025/37</v>
      </c>
      <c r="B3346">
        <v>2025</v>
      </c>
      <c r="C3346">
        <v>37</v>
      </c>
      <c r="D3346" t="s">
        <v>636</v>
      </c>
      <c r="E3346" t="s">
        <v>637</v>
      </c>
      <c r="F3346" t="s">
        <v>283</v>
      </c>
      <c r="G3346" t="s">
        <v>175</v>
      </c>
      <c r="H3346" t="s">
        <v>38</v>
      </c>
      <c r="I3346" t="s">
        <v>180</v>
      </c>
      <c r="J3346" t="s">
        <v>43</v>
      </c>
      <c r="K3346">
        <v>40</v>
      </c>
    </row>
    <row r="3347" spans="1:11" x14ac:dyDescent="0.25">
      <c r="A3347" t="str">
        <f>CONCATENATE(ExportTabel[[#This Row],[Jaar]],"/",ExportTabel[[#This Row],[Week]])</f>
        <v>2025/37</v>
      </c>
      <c r="B3347">
        <v>2025</v>
      </c>
      <c r="C3347">
        <v>37</v>
      </c>
      <c r="D3347" t="s">
        <v>636</v>
      </c>
      <c r="E3347" t="s">
        <v>637</v>
      </c>
      <c r="F3347" t="s">
        <v>283</v>
      </c>
      <c r="G3347" t="s">
        <v>175</v>
      </c>
      <c r="H3347" t="s">
        <v>38</v>
      </c>
      <c r="I3347" t="s">
        <v>180</v>
      </c>
      <c r="J3347" t="s">
        <v>43</v>
      </c>
      <c r="K3347">
        <v>130</v>
      </c>
    </row>
    <row r="3348" spans="1:11" x14ac:dyDescent="0.25">
      <c r="A3348" t="str">
        <f>CONCATENATE(ExportTabel[[#This Row],[Jaar]],"/",ExportTabel[[#This Row],[Week]])</f>
        <v>2025/37</v>
      </c>
      <c r="B3348">
        <v>2025</v>
      </c>
      <c r="C3348">
        <v>37</v>
      </c>
      <c r="D3348" t="s">
        <v>636</v>
      </c>
      <c r="E3348" t="s">
        <v>637</v>
      </c>
      <c r="F3348" t="s">
        <v>283</v>
      </c>
      <c r="G3348" t="s">
        <v>178</v>
      </c>
      <c r="H3348" t="s">
        <v>41</v>
      </c>
      <c r="I3348" t="s">
        <v>250</v>
      </c>
      <c r="J3348" t="s">
        <v>113</v>
      </c>
      <c r="K3348">
        <v>10</v>
      </c>
    </row>
    <row r="3349" spans="1:11" x14ac:dyDescent="0.25">
      <c r="A3349" t="str">
        <f>CONCATENATE(ExportTabel[[#This Row],[Jaar]],"/",ExportTabel[[#This Row],[Week]])</f>
        <v>2025/37</v>
      </c>
      <c r="B3349">
        <v>2025</v>
      </c>
      <c r="C3349">
        <v>37</v>
      </c>
      <c r="D3349" t="s">
        <v>636</v>
      </c>
      <c r="E3349" t="s">
        <v>637</v>
      </c>
      <c r="F3349" t="s">
        <v>283</v>
      </c>
      <c r="G3349" t="s">
        <v>169</v>
      </c>
      <c r="H3349" t="s">
        <v>32</v>
      </c>
      <c r="I3349" t="s">
        <v>250</v>
      </c>
      <c r="J3349" t="s">
        <v>113</v>
      </c>
      <c r="K3349">
        <v>3</v>
      </c>
    </row>
    <row r="3350" spans="1:11" x14ac:dyDescent="0.25">
      <c r="A3350" t="str">
        <f>CONCATENATE(ExportTabel[[#This Row],[Jaar]],"/",ExportTabel[[#This Row],[Week]])</f>
        <v>2025/37</v>
      </c>
      <c r="B3350">
        <v>2025</v>
      </c>
      <c r="C3350">
        <v>37</v>
      </c>
      <c r="D3350" t="s">
        <v>636</v>
      </c>
      <c r="E3350" t="s">
        <v>637</v>
      </c>
      <c r="F3350" t="s">
        <v>283</v>
      </c>
      <c r="G3350" t="s">
        <v>175</v>
      </c>
      <c r="H3350" t="s">
        <v>38</v>
      </c>
      <c r="I3350" t="s">
        <v>250</v>
      </c>
      <c r="J3350" t="s">
        <v>113</v>
      </c>
      <c r="K3350">
        <v>10</v>
      </c>
    </row>
    <row r="3351" spans="1:11" x14ac:dyDescent="0.25">
      <c r="A3351" t="str">
        <f>CONCATENATE(ExportTabel[[#This Row],[Jaar]],"/",ExportTabel[[#This Row],[Week]])</f>
        <v>2025/37</v>
      </c>
      <c r="B3351">
        <v>2025</v>
      </c>
      <c r="C3351">
        <v>37</v>
      </c>
      <c r="D3351" t="s">
        <v>636</v>
      </c>
      <c r="E3351" t="s">
        <v>637</v>
      </c>
      <c r="F3351" t="s">
        <v>283</v>
      </c>
      <c r="G3351" t="s">
        <v>175</v>
      </c>
      <c r="H3351" t="s">
        <v>38</v>
      </c>
      <c r="I3351" t="s">
        <v>250</v>
      </c>
      <c r="J3351" t="s">
        <v>113</v>
      </c>
      <c r="K3351">
        <v>20</v>
      </c>
    </row>
    <row r="3352" spans="1:11" x14ac:dyDescent="0.25">
      <c r="A3352" t="str">
        <f>CONCATENATE(ExportTabel[[#This Row],[Jaar]],"/",ExportTabel[[#This Row],[Week]])</f>
        <v>2025/37</v>
      </c>
      <c r="B3352">
        <v>2025</v>
      </c>
      <c r="C3352">
        <v>37</v>
      </c>
      <c r="D3352" t="s">
        <v>636</v>
      </c>
      <c r="E3352" t="s">
        <v>637</v>
      </c>
      <c r="F3352" t="s">
        <v>283</v>
      </c>
      <c r="G3352" t="s">
        <v>206</v>
      </c>
      <c r="H3352" t="s">
        <v>69</v>
      </c>
      <c r="I3352" t="s">
        <v>235</v>
      </c>
      <c r="J3352" t="s">
        <v>98</v>
      </c>
      <c r="K3352">
        <v>200</v>
      </c>
    </row>
    <row r="3353" spans="1:11" x14ac:dyDescent="0.25">
      <c r="A3353" t="str">
        <f>CONCATENATE(ExportTabel[[#This Row],[Jaar]],"/",ExportTabel[[#This Row],[Week]])</f>
        <v>2025/37</v>
      </c>
      <c r="B3353">
        <v>2025</v>
      </c>
      <c r="C3353">
        <v>37</v>
      </c>
      <c r="D3353" t="s">
        <v>636</v>
      </c>
      <c r="E3353" t="s">
        <v>637</v>
      </c>
      <c r="F3353" t="s">
        <v>283</v>
      </c>
      <c r="G3353" t="s">
        <v>174</v>
      </c>
      <c r="H3353" t="s">
        <v>37</v>
      </c>
      <c r="I3353" t="s">
        <v>235</v>
      </c>
      <c r="J3353" t="s">
        <v>98</v>
      </c>
      <c r="K3353">
        <v>4050</v>
      </c>
    </row>
    <row r="3354" spans="1:11" x14ac:dyDescent="0.25">
      <c r="A3354" t="str">
        <f>CONCATENATE(ExportTabel[[#This Row],[Jaar]],"/",ExportTabel[[#This Row],[Week]])</f>
        <v>2025/37</v>
      </c>
      <c r="B3354">
        <v>2025</v>
      </c>
      <c r="C3354">
        <v>37</v>
      </c>
      <c r="D3354" t="s">
        <v>636</v>
      </c>
      <c r="E3354" t="s">
        <v>637</v>
      </c>
      <c r="F3354" t="s">
        <v>283</v>
      </c>
      <c r="G3354" t="s">
        <v>147</v>
      </c>
      <c r="H3354" t="s">
        <v>10</v>
      </c>
      <c r="I3354" t="s">
        <v>162</v>
      </c>
      <c r="J3354" t="s">
        <v>25</v>
      </c>
      <c r="K3354">
        <v>27500</v>
      </c>
    </row>
    <row r="3355" spans="1:11" x14ac:dyDescent="0.25">
      <c r="A3355" t="str">
        <f>CONCATENATE(ExportTabel[[#This Row],[Jaar]],"/",ExportTabel[[#This Row],[Week]])</f>
        <v>2025/37</v>
      </c>
      <c r="B3355">
        <v>2025</v>
      </c>
      <c r="C3355">
        <v>37</v>
      </c>
      <c r="D3355" t="s">
        <v>636</v>
      </c>
      <c r="E3355" t="s">
        <v>637</v>
      </c>
      <c r="F3355" t="s">
        <v>283</v>
      </c>
      <c r="G3355" t="s">
        <v>147</v>
      </c>
      <c r="H3355" t="s">
        <v>10</v>
      </c>
      <c r="I3355" t="s">
        <v>162</v>
      </c>
      <c r="J3355" t="s">
        <v>25</v>
      </c>
      <c r="K3355">
        <v>55000</v>
      </c>
    </row>
    <row r="3356" spans="1:11" x14ac:dyDescent="0.25">
      <c r="A3356" t="str">
        <f>CONCATENATE(ExportTabel[[#This Row],[Jaar]],"/",ExportTabel[[#This Row],[Week]])</f>
        <v>2025/37</v>
      </c>
      <c r="B3356">
        <v>2025</v>
      </c>
      <c r="C3356">
        <v>37</v>
      </c>
      <c r="D3356" t="s">
        <v>636</v>
      </c>
      <c r="E3356" t="s">
        <v>637</v>
      </c>
      <c r="F3356" t="s">
        <v>283</v>
      </c>
      <c r="G3356" t="s">
        <v>169</v>
      </c>
      <c r="H3356" t="s">
        <v>32</v>
      </c>
      <c r="I3356" t="s">
        <v>235</v>
      </c>
      <c r="J3356" t="s">
        <v>98</v>
      </c>
      <c r="K3356">
        <v>2</v>
      </c>
    </row>
    <row r="3357" spans="1:11" x14ac:dyDescent="0.25">
      <c r="A3357" t="str">
        <f>CONCATENATE(ExportTabel[[#This Row],[Jaar]],"/",ExportTabel[[#This Row],[Week]])</f>
        <v>2025/37</v>
      </c>
      <c r="B3357">
        <v>2025</v>
      </c>
      <c r="C3357">
        <v>37</v>
      </c>
      <c r="D3357" t="s">
        <v>636</v>
      </c>
      <c r="E3357" t="s">
        <v>637</v>
      </c>
      <c r="F3357" t="s">
        <v>283</v>
      </c>
      <c r="G3357" t="s">
        <v>206</v>
      </c>
      <c r="H3357" t="s">
        <v>69</v>
      </c>
      <c r="I3357" t="s">
        <v>243</v>
      </c>
      <c r="J3357" t="s">
        <v>106</v>
      </c>
      <c r="K3357">
        <v>25</v>
      </c>
    </row>
    <row r="3358" spans="1:11" x14ac:dyDescent="0.25">
      <c r="A3358" t="str">
        <f>CONCATENATE(ExportTabel[[#This Row],[Jaar]],"/",ExportTabel[[#This Row],[Week]])</f>
        <v>2025/37</v>
      </c>
      <c r="B3358">
        <v>2025</v>
      </c>
      <c r="C3358">
        <v>37</v>
      </c>
      <c r="D3358" t="s">
        <v>636</v>
      </c>
      <c r="E3358" t="s">
        <v>637</v>
      </c>
      <c r="F3358" t="s">
        <v>283</v>
      </c>
      <c r="G3358" t="s">
        <v>174</v>
      </c>
      <c r="H3358" t="s">
        <v>37</v>
      </c>
      <c r="I3358" t="s">
        <v>243</v>
      </c>
      <c r="J3358" t="s">
        <v>106</v>
      </c>
      <c r="K3358">
        <v>15</v>
      </c>
    </row>
    <row r="3359" spans="1:11" x14ac:dyDescent="0.25">
      <c r="A3359" t="str">
        <f>CONCATENATE(ExportTabel[[#This Row],[Jaar]],"/",ExportTabel[[#This Row],[Week]])</f>
        <v>2025/37</v>
      </c>
      <c r="B3359">
        <v>2025</v>
      </c>
      <c r="C3359">
        <v>37</v>
      </c>
      <c r="D3359" t="s">
        <v>636</v>
      </c>
      <c r="E3359" t="s">
        <v>637</v>
      </c>
      <c r="F3359" t="s">
        <v>283</v>
      </c>
      <c r="G3359" t="s">
        <v>169</v>
      </c>
      <c r="H3359" t="s">
        <v>32</v>
      </c>
      <c r="I3359" t="s">
        <v>180</v>
      </c>
      <c r="J3359" t="s">
        <v>43</v>
      </c>
      <c r="K3359">
        <v>350</v>
      </c>
    </row>
    <row r="3360" spans="1:11" x14ac:dyDescent="0.25">
      <c r="A3360" t="str">
        <f>CONCATENATE(ExportTabel[[#This Row],[Jaar]],"/",ExportTabel[[#This Row],[Week]])</f>
        <v>2025/37</v>
      </c>
      <c r="B3360">
        <v>2025</v>
      </c>
      <c r="C3360">
        <v>37</v>
      </c>
      <c r="D3360" t="s">
        <v>636</v>
      </c>
      <c r="E3360" t="s">
        <v>637</v>
      </c>
      <c r="F3360" t="s">
        <v>283</v>
      </c>
      <c r="G3360" t="s">
        <v>206</v>
      </c>
      <c r="H3360" t="s">
        <v>69</v>
      </c>
      <c r="I3360" t="s">
        <v>180</v>
      </c>
      <c r="J3360" t="s">
        <v>43</v>
      </c>
      <c r="K3360">
        <v>5000</v>
      </c>
    </row>
    <row r="3361" spans="1:11" x14ac:dyDescent="0.25">
      <c r="A3361" t="str">
        <f>CONCATENATE(ExportTabel[[#This Row],[Jaar]],"/",ExportTabel[[#This Row],[Week]])</f>
        <v>2025/37</v>
      </c>
      <c r="B3361">
        <v>2025</v>
      </c>
      <c r="C3361">
        <v>37</v>
      </c>
      <c r="D3361" t="s">
        <v>636</v>
      </c>
      <c r="E3361" t="s">
        <v>637</v>
      </c>
      <c r="F3361" t="s">
        <v>283</v>
      </c>
      <c r="G3361" t="s">
        <v>175</v>
      </c>
      <c r="H3361" t="s">
        <v>38</v>
      </c>
      <c r="I3361" t="s">
        <v>205</v>
      </c>
      <c r="J3361" t="s">
        <v>68</v>
      </c>
      <c r="K3361">
        <v>100</v>
      </c>
    </row>
    <row r="3362" spans="1:11" x14ac:dyDescent="0.25">
      <c r="A3362" t="str">
        <f>CONCATENATE(ExportTabel[[#This Row],[Jaar]],"/",ExportTabel[[#This Row],[Week]])</f>
        <v>2025/37</v>
      </c>
      <c r="B3362">
        <v>2025</v>
      </c>
      <c r="C3362">
        <v>37</v>
      </c>
      <c r="D3362" t="s">
        <v>636</v>
      </c>
      <c r="E3362" t="s">
        <v>637</v>
      </c>
      <c r="F3362" t="s">
        <v>283</v>
      </c>
      <c r="G3362" t="s">
        <v>169</v>
      </c>
      <c r="H3362" t="s">
        <v>32</v>
      </c>
      <c r="I3362" t="s">
        <v>205</v>
      </c>
      <c r="J3362" t="s">
        <v>68</v>
      </c>
      <c r="K3362">
        <v>210</v>
      </c>
    </row>
    <row r="3363" spans="1:11" x14ac:dyDescent="0.25">
      <c r="A3363" t="str">
        <f>CONCATENATE(ExportTabel[[#This Row],[Jaar]],"/",ExportTabel[[#This Row],[Week]])</f>
        <v>2025/37</v>
      </c>
      <c r="B3363">
        <v>2025</v>
      </c>
      <c r="C3363">
        <v>37</v>
      </c>
      <c r="D3363" t="s">
        <v>636</v>
      </c>
      <c r="E3363" t="s">
        <v>637</v>
      </c>
      <c r="F3363" t="s">
        <v>283</v>
      </c>
      <c r="G3363" t="s">
        <v>175</v>
      </c>
      <c r="H3363" t="s">
        <v>38</v>
      </c>
      <c r="I3363" t="s">
        <v>205</v>
      </c>
      <c r="J3363" t="s">
        <v>68</v>
      </c>
      <c r="K3363">
        <v>1000</v>
      </c>
    </row>
    <row r="3364" spans="1:11" x14ac:dyDescent="0.25">
      <c r="A3364" t="str">
        <f>CONCATENATE(ExportTabel[[#This Row],[Jaar]],"/",ExportTabel[[#This Row],[Week]])</f>
        <v>2025/37</v>
      </c>
      <c r="B3364">
        <v>2025</v>
      </c>
      <c r="C3364">
        <v>37</v>
      </c>
      <c r="D3364" t="s">
        <v>636</v>
      </c>
      <c r="E3364" t="s">
        <v>637</v>
      </c>
      <c r="F3364" t="s">
        <v>283</v>
      </c>
      <c r="G3364" t="s">
        <v>169</v>
      </c>
      <c r="H3364" t="s">
        <v>32</v>
      </c>
      <c r="I3364" t="s">
        <v>205</v>
      </c>
      <c r="J3364" t="s">
        <v>68</v>
      </c>
      <c r="K3364">
        <v>60</v>
      </c>
    </row>
    <row r="3365" spans="1:11" x14ac:dyDescent="0.25">
      <c r="A3365" t="str">
        <f>CONCATENATE(ExportTabel[[#This Row],[Jaar]],"/",ExportTabel[[#This Row],[Week]])</f>
        <v>2025/37</v>
      </c>
      <c r="B3365">
        <v>2025</v>
      </c>
      <c r="C3365">
        <v>37</v>
      </c>
      <c r="D3365" t="s">
        <v>636</v>
      </c>
      <c r="E3365" t="s">
        <v>637</v>
      </c>
      <c r="F3365" t="s">
        <v>283</v>
      </c>
      <c r="G3365" t="s">
        <v>175</v>
      </c>
      <c r="H3365" t="s">
        <v>38</v>
      </c>
      <c r="I3365" t="s">
        <v>250</v>
      </c>
      <c r="J3365" t="s">
        <v>113</v>
      </c>
      <c r="K3365">
        <v>50</v>
      </c>
    </row>
    <row r="3366" spans="1:11" x14ac:dyDescent="0.25">
      <c r="A3366" t="str">
        <f>CONCATENATE(ExportTabel[[#This Row],[Jaar]],"/",ExportTabel[[#This Row],[Week]])</f>
        <v>2025/37</v>
      </c>
      <c r="B3366">
        <v>2025</v>
      </c>
      <c r="C3366">
        <v>37</v>
      </c>
      <c r="D3366" t="s">
        <v>636</v>
      </c>
      <c r="E3366" t="s">
        <v>637</v>
      </c>
      <c r="F3366" t="s">
        <v>283</v>
      </c>
      <c r="G3366" t="s">
        <v>175</v>
      </c>
      <c r="H3366" t="s">
        <v>38</v>
      </c>
      <c r="I3366" t="s">
        <v>194</v>
      </c>
      <c r="J3366" t="s">
        <v>57</v>
      </c>
      <c r="K3366">
        <v>10</v>
      </c>
    </row>
    <row r="3367" spans="1:11" x14ac:dyDescent="0.25">
      <c r="A3367" t="str">
        <f>CONCATENATE(ExportTabel[[#This Row],[Jaar]],"/",ExportTabel[[#This Row],[Week]])</f>
        <v>2025/37</v>
      </c>
      <c r="B3367">
        <v>2025</v>
      </c>
      <c r="C3367">
        <v>37</v>
      </c>
      <c r="D3367" t="s">
        <v>636</v>
      </c>
      <c r="E3367" t="s">
        <v>637</v>
      </c>
      <c r="F3367" t="s">
        <v>283</v>
      </c>
      <c r="G3367" t="s">
        <v>175</v>
      </c>
      <c r="H3367" t="s">
        <v>38</v>
      </c>
      <c r="I3367" t="s">
        <v>205</v>
      </c>
      <c r="J3367" t="s">
        <v>68</v>
      </c>
      <c r="K3367">
        <v>2250</v>
      </c>
    </row>
    <row r="3368" spans="1:11" x14ac:dyDescent="0.25">
      <c r="A3368" t="str">
        <f>CONCATENATE(ExportTabel[[#This Row],[Jaar]],"/",ExportTabel[[#This Row],[Week]])</f>
        <v>2025/37</v>
      </c>
      <c r="B3368">
        <v>2025</v>
      </c>
      <c r="C3368">
        <v>37</v>
      </c>
      <c r="D3368" t="s">
        <v>636</v>
      </c>
      <c r="E3368" t="s">
        <v>637</v>
      </c>
      <c r="F3368" t="s">
        <v>283</v>
      </c>
      <c r="G3368" t="s">
        <v>175</v>
      </c>
      <c r="H3368" t="s">
        <v>38</v>
      </c>
      <c r="I3368" t="s">
        <v>235</v>
      </c>
      <c r="J3368" t="s">
        <v>98</v>
      </c>
      <c r="K3368">
        <v>40</v>
      </c>
    </row>
    <row r="3369" spans="1:11" x14ac:dyDescent="0.25">
      <c r="A3369" t="str">
        <f>CONCATENATE(ExportTabel[[#This Row],[Jaar]],"/",ExportTabel[[#This Row],[Week]])</f>
        <v>2025/37</v>
      </c>
      <c r="B3369">
        <v>2025</v>
      </c>
      <c r="C3369">
        <v>37</v>
      </c>
      <c r="D3369" t="s">
        <v>636</v>
      </c>
      <c r="E3369" t="s">
        <v>637</v>
      </c>
      <c r="F3369" t="s">
        <v>283</v>
      </c>
      <c r="G3369" t="s">
        <v>178</v>
      </c>
      <c r="H3369" t="s">
        <v>41</v>
      </c>
      <c r="I3369" t="s">
        <v>205</v>
      </c>
      <c r="J3369" t="s">
        <v>68</v>
      </c>
      <c r="K3369">
        <v>150</v>
      </c>
    </row>
    <row r="3370" spans="1:11" x14ac:dyDescent="0.25">
      <c r="A3370" t="str">
        <f>CONCATENATE(ExportTabel[[#This Row],[Jaar]],"/",ExportTabel[[#This Row],[Week]])</f>
        <v>2025/37</v>
      </c>
      <c r="B3370">
        <v>2025</v>
      </c>
      <c r="C3370">
        <v>37</v>
      </c>
      <c r="D3370" t="s">
        <v>636</v>
      </c>
      <c r="E3370" t="s">
        <v>637</v>
      </c>
      <c r="F3370" t="s">
        <v>283</v>
      </c>
      <c r="G3370" t="s">
        <v>178</v>
      </c>
      <c r="H3370" t="s">
        <v>41</v>
      </c>
      <c r="I3370" t="s">
        <v>205</v>
      </c>
      <c r="J3370" t="s">
        <v>68</v>
      </c>
      <c r="K3370">
        <v>150</v>
      </c>
    </row>
    <row r="3371" spans="1:11" x14ac:dyDescent="0.25">
      <c r="A3371" t="str">
        <f>CONCATENATE(ExportTabel[[#This Row],[Jaar]],"/",ExportTabel[[#This Row],[Week]])</f>
        <v>2025/37</v>
      </c>
      <c r="B3371">
        <v>2025</v>
      </c>
      <c r="C3371">
        <v>37</v>
      </c>
      <c r="D3371" t="s">
        <v>636</v>
      </c>
      <c r="E3371" t="s">
        <v>637</v>
      </c>
      <c r="F3371" t="s">
        <v>283</v>
      </c>
      <c r="G3371" t="s">
        <v>178</v>
      </c>
      <c r="H3371" t="s">
        <v>41</v>
      </c>
      <c r="I3371" t="s">
        <v>235</v>
      </c>
      <c r="J3371" t="s">
        <v>98</v>
      </c>
      <c r="K3371">
        <v>100</v>
      </c>
    </row>
    <row r="3372" spans="1:11" x14ac:dyDescent="0.25">
      <c r="A3372" t="str">
        <f>CONCATENATE(ExportTabel[[#This Row],[Jaar]],"/",ExportTabel[[#This Row],[Week]])</f>
        <v>2025/37</v>
      </c>
      <c r="B3372">
        <v>2025</v>
      </c>
      <c r="C3372">
        <v>37</v>
      </c>
      <c r="D3372" t="s">
        <v>636</v>
      </c>
      <c r="E3372" t="s">
        <v>637</v>
      </c>
      <c r="F3372" t="s">
        <v>283</v>
      </c>
      <c r="G3372" t="s">
        <v>169</v>
      </c>
      <c r="H3372" t="s">
        <v>32</v>
      </c>
      <c r="I3372" t="s">
        <v>235</v>
      </c>
      <c r="J3372" t="s">
        <v>98</v>
      </c>
      <c r="K3372">
        <v>200</v>
      </c>
    </row>
    <row r="3373" spans="1:11" x14ac:dyDescent="0.25">
      <c r="A3373" t="str">
        <f>CONCATENATE(ExportTabel[[#This Row],[Jaar]],"/",ExportTabel[[#This Row],[Week]])</f>
        <v>2025/37</v>
      </c>
      <c r="B3373">
        <v>2025</v>
      </c>
      <c r="C3373">
        <v>37</v>
      </c>
      <c r="D3373" t="s">
        <v>636</v>
      </c>
      <c r="E3373" t="s">
        <v>637</v>
      </c>
      <c r="F3373" t="s">
        <v>283</v>
      </c>
      <c r="G3373" t="s">
        <v>169</v>
      </c>
      <c r="H3373" t="s">
        <v>32</v>
      </c>
      <c r="I3373" t="s">
        <v>235</v>
      </c>
      <c r="J3373" t="s">
        <v>98</v>
      </c>
      <c r="K3373">
        <v>200</v>
      </c>
    </row>
    <row r="3374" spans="1:11" x14ac:dyDescent="0.25">
      <c r="A3374" t="str">
        <f>CONCATENATE(ExportTabel[[#This Row],[Jaar]],"/",ExportTabel[[#This Row],[Week]])</f>
        <v>2025/37</v>
      </c>
      <c r="B3374">
        <v>2025</v>
      </c>
      <c r="C3374">
        <v>37</v>
      </c>
      <c r="D3374" t="s">
        <v>636</v>
      </c>
      <c r="E3374" t="s">
        <v>637</v>
      </c>
      <c r="F3374" t="s">
        <v>283</v>
      </c>
      <c r="G3374" t="s">
        <v>169</v>
      </c>
      <c r="H3374" t="s">
        <v>32</v>
      </c>
      <c r="I3374" t="s">
        <v>235</v>
      </c>
      <c r="J3374" t="s">
        <v>98</v>
      </c>
      <c r="K3374">
        <v>320</v>
      </c>
    </row>
    <row r="3375" spans="1:11" x14ac:dyDescent="0.25">
      <c r="A3375" t="str">
        <f>CONCATENATE(ExportTabel[[#This Row],[Jaar]],"/",ExportTabel[[#This Row],[Week]])</f>
        <v>2025/37</v>
      </c>
      <c r="B3375">
        <v>2025</v>
      </c>
      <c r="C3375">
        <v>37</v>
      </c>
      <c r="D3375" t="s">
        <v>636</v>
      </c>
      <c r="E3375" t="s">
        <v>637</v>
      </c>
      <c r="F3375" t="s">
        <v>283</v>
      </c>
      <c r="G3375" t="s">
        <v>175</v>
      </c>
      <c r="H3375" t="s">
        <v>38</v>
      </c>
      <c r="I3375" t="s">
        <v>235</v>
      </c>
      <c r="J3375" t="s">
        <v>98</v>
      </c>
      <c r="K3375">
        <v>200</v>
      </c>
    </row>
    <row r="3376" spans="1:11" x14ac:dyDescent="0.25">
      <c r="A3376" t="str">
        <f>CONCATENATE(ExportTabel[[#This Row],[Jaar]],"/",ExportTabel[[#This Row],[Week]])</f>
        <v>2025/37</v>
      </c>
      <c r="B3376">
        <v>2025</v>
      </c>
      <c r="C3376">
        <v>37</v>
      </c>
      <c r="D3376" t="s">
        <v>636</v>
      </c>
      <c r="E3376" t="s">
        <v>637</v>
      </c>
      <c r="F3376" t="s">
        <v>283</v>
      </c>
      <c r="G3376" t="s">
        <v>169</v>
      </c>
      <c r="H3376" t="s">
        <v>32</v>
      </c>
      <c r="I3376" t="s">
        <v>180</v>
      </c>
      <c r="J3376" t="s">
        <v>43</v>
      </c>
      <c r="K3376">
        <v>350</v>
      </c>
    </row>
    <row r="3377" spans="1:11" x14ac:dyDescent="0.25">
      <c r="A3377" t="str">
        <f>CONCATENATE(ExportTabel[[#This Row],[Jaar]],"/",ExportTabel[[#This Row],[Week]])</f>
        <v>2025/37</v>
      </c>
      <c r="B3377">
        <v>2025</v>
      </c>
      <c r="C3377">
        <v>37</v>
      </c>
      <c r="D3377" t="s">
        <v>636</v>
      </c>
      <c r="E3377" t="s">
        <v>637</v>
      </c>
      <c r="F3377" t="s">
        <v>283</v>
      </c>
      <c r="G3377" t="s">
        <v>169</v>
      </c>
      <c r="H3377" t="s">
        <v>32</v>
      </c>
      <c r="I3377" t="s">
        <v>180</v>
      </c>
      <c r="J3377" t="s">
        <v>43</v>
      </c>
      <c r="K3377">
        <v>160</v>
      </c>
    </row>
    <row r="3378" spans="1:11" x14ac:dyDescent="0.25">
      <c r="A3378" t="str">
        <f>CONCATENATE(ExportTabel[[#This Row],[Jaar]],"/",ExportTabel[[#This Row],[Week]])</f>
        <v>2025/37</v>
      </c>
      <c r="B3378">
        <v>2025</v>
      </c>
      <c r="C3378">
        <v>37</v>
      </c>
      <c r="D3378" t="s">
        <v>636</v>
      </c>
      <c r="E3378" t="s">
        <v>637</v>
      </c>
      <c r="F3378" t="s">
        <v>283</v>
      </c>
      <c r="G3378" t="s">
        <v>175</v>
      </c>
      <c r="H3378" t="s">
        <v>38</v>
      </c>
      <c r="I3378" t="s">
        <v>180</v>
      </c>
      <c r="J3378" t="s">
        <v>43</v>
      </c>
      <c r="K3378">
        <v>30</v>
      </c>
    </row>
    <row r="3379" spans="1:11" x14ac:dyDescent="0.25">
      <c r="A3379" t="str">
        <f>CONCATENATE(ExportTabel[[#This Row],[Jaar]],"/",ExportTabel[[#This Row],[Week]])</f>
        <v>2025/37</v>
      </c>
      <c r="B3379">
        <v>2025</v>
      </c>
      <c r="C3379">
        <v>37</v>
      </c>
      <c r="D3379" t="s">
        <v>636</v>
      </c>
      <c r="E3379" t="s">
        <v>637</v>
      </c>
      <c r="F3379" t="s">
        <v>283</v>
      </c>
      <c r="G3379" t="s">
        <v>169</v>
      </c>
      <c r="H3379" t="s">
        <v>32</v>
      </c>
      <c r="I3379" t="s">
        <v>180</v>
      </c>
      <c r="J3379" t="s">
        <v>43</v>
      </c>
      <c r="K3379">
        <v>40</v>
      </c>
    </row>
    <row r="3380" spans="1:11" x14ac:dyDescent="0.25">
      <c r="A3380" t="str">
        <f>CONCATENATE(ExportTabel[[#This Row],[Jaar]],"/",ExportTabel[[#This Row],[Week]])</f>
        <v>2025/37</v>
      </c>
      <c r="B3380">
        <v>2025</v>
      </c>
      <c r="C3380">
        <v>37</v>
      </c>
      <c r="D3380" t="s">
        <v>636</v>
      </c>
      <c r="E3380" t="s">
        <v>637</v>
      </c>
      <c r="F3380" t="s">
        <v>283</v>
      </c>
      <c r="G3380" t="s">
        <v>175</v>
      </c>
      <c r="H3380" t="s">
        <v>38</v>
      </c>
      <c r="I3380" t="s">
        <v>180</v>
      </c>
      <c r="J3380" t="s">
        <v>43</v>
      </c>
      <c r="K3380">
        <v>50</v>
      </c>
    </row>
    <row r="3381" spans="1:11" x14ac:dyDescent="0.25">
      <c r="A3381" t="str">
        <f>CONCATENATE(ExportTabel[[#This Row],[Jaar]],"/",ExportTabel[[#This Row],[Week]])</f>
        <v>2025/37</v>
      </c>
      <c r="B3381">
        <v>2025</v>
      </c>
      <c r="C3381">
        <v>37</v>
      </c>
      <c r="D3381" t="s">
        <v>636</v>
      </c>
      <c r="E3381" t="s">
        <v>637</v>
      </c>
      <c r="F3381" t="s">
        <v>283</v>
      </c>
      <c r="G3381" t="s">
        <v>220</v>
      </c>
      <c r="H3381" t="s">
        <v>83</v>
      </c>
      <c r="I3381" t="s">
        <v>138</v>
      </c>
      <c r="J3381" t="s">
        <v>1</v>
      </c>
      <c r="K3381">
        <v>9</v>
      </c>
    </row>
    <row r="3382" spans="1:11" x14ac:dyDescent="0.25">
      <c r="A3382" t="str">
        <f>CONCATENATE(ExportTabel[[#This Row],[Jaar]],"/",ExportTabel[[#This Row],[Week]])</f>
        <v>2025/37</v>
      </c>
      <c r="B3382">
        <v>2025</v>
      </c>
      <c r="C3382">
        <v>37</v>
      </c>
      <c r="D3382" t="s">
        <v>636</v>
      </c>
      <c r="E3382" t="s">
        <v>637</v>
      </c>
      <c r="F3382" t="s">
        <v>283</v>
      </c>
      <c r="G3382" t="s">
        <v>206</v>
      </c>
      <c r="H3382" t="s">
        <v>69</v>
      </c>
      <c r="I3382" t="s">
        <v>138</v>
      </c>
      <c r="J3382" t="s">
        <v>1</v>
      </c>
      <c r="K3382">
        <v>10</v>
      </c>
    </row>
    <row r="3383" spans="1:11" x14ac:dyDescent="0.25">
      <c r="A3383" t="str">
        <f>CONCATENATE(ExportTabel[[#This Row],[Jaar]],"/",ExportTabel[[#This Row],[Week]])</f>
        <v>2025/37</v>
      </c>
      <c r="B3383">
        <v>2025</v>
      </c>
      <c r="C3383">
        <v>37</v>
      </c>
      <c r="D3383" t="s">
        <v>636</v>
      </c>
      <c r="E3383" t="s">
        <v>637</v>
      </c>
      <c r="F3383" t="s">
        <v>283</v>
      </c>
      <c r="G3383" t="s">
        <v>169</v>
      </c>
      <c r="H3383" t="s">
        <v>32</v>
      </c>
      <c r="I3383" t="s">
        <v>150</v>
      </c>
      <c r="J3383" t="s">
        <v>13</v>
      </c>
      <c r="K3383">
        <v>105</v>
      </c>
    </row>
    <row r="3384" spans="1:11" x14ac:dyDescent="0.25">
      <c r="A3384" t="str">
        <f>CONCATENATE(ExportTabel[[#This Row],[Jaar]],"/",ExportTabel[[#This Row],[Week]])</f>
        <v>2025/37</v>
      </c>
      <c r="B3384">
        <v>2025</v>
      </c>
      <c r="C3384">
        <v>37</v>
      </c>
      <c r="D3384" t="s">
        <v>636</v>
      </c>
      <c r="E3384" t="s">
        <v>637</v>
      </c>
      <c r="F3384" t="s">
        <v>283</v>
      </c>
      <c r="G3384" t="s">
        <v>175</v>
      </c>
      <c r="H3384" t="s">
        <v>38</v>
      </c>
      <c r="I3384" t="s">
        <v>205</v>
      </c>
      <c r="J3384" t="s">
        <v>68</v>
      </c>
      <c r="K3384">
        <v>100</v>
      </c>
    </row>
    <row r="3385" spans="1:11" x14ac:dyDescent="0.25">
      <c r="A3385" t="str">
        <f>CONCATENATE(ExportTabel[[#This Row],[Jaar]],"/",ExportTabel[[#This Row],[Week]])</f>
        <v>2025/37</v>
      </c>
      <c r="B3385">
        <v>2025</v>
      </c>
      <c r="C3385">
        <v>37</v>
      </c>
      <c r="D3385" t="s">
        <v>636</v>
      </c>
      <c r="E3385" t="s">
        <v>637</v>
      </c>
      <c r="F3385" t="s">
        <v>283</v>
      </c>
      <c r="G3385" t="s">
        <v>169</v>
      </c>
      <c r="H3385" t="s">
        <v>32</v>
      </c>
      <c r="I3385" t="s">
        <v>180</v>
      </c>
      <c r="J3385" t="s">
        <v>43</v>
      </c>
      <c r="K3385">
        <v>480</v>
      </c>
    </row>
    <row r="3386" spans="1:11" x14ac:dyDescent="0.25">
      <c r="A3386" t="str">
        <f>CONCATENATE(ExportTabel[[#This Row],[Jaar]],"/",ExportTabel[[#This Row],[Week]])</f>
        <v>2025/37</v>
      </c>
      <c r="B3386">
        <v>2025</v>
      </c>
      <c r="C3386">
        <v>37</v>
      </c>
      <c r="D3386" t="s">
        <v>636</v>
      </c>
      <c r="E3386" t="s">
        <v>637</v>
      </c>
      <c r="F3386" t="s">
        <v>283</v>
      </c>
      <c r="G3386" t="s">
        <v>169</v>
      </c>
      <c r="H3386" t="s">
        <v>32</v>
      </c>
      <c r="I3386" t="s">
        <v>180</v>
      </c>
      <c r="J3386" t="s">
        <v>43</v>
      </c>
      <c r="K3386">
        <v>45</v>
      </c>
    </row>
    <row r="3387" spans="1:11" x14ac:dyDescent="0.25">
      <c r="A3387" t="str">
        <f>CONCATENATE(ExportTabel[[#This Row],[Jaar]],"/",ExportTabel[[#This Row],[Week]])</f>
        <v>2025/37</v>
      </c>
      <c r="B3387">
        <v>2025</v>
      </c>
      <c r="C3387">
        <v>37</v>
      </c>
      <c r="D3387" t="s">
        <v>636</v>
      </c>
      <c r="E3387" t="s">
        <v>637</v>
      </c>
      <c r="F3387" t="s">
        <v>283</v>
      </c>
      <c r="G3387" t="s">
        <v>174</v>
      </c>
      <c r="H3387" t="s">
        <v>37</v>
      </c>
      <c r="I3387" t="s">
        <v>194</v>
      </c>
      <c r="J3387" t="s">
        <v>57</v>
      </c>
      <c r="K3387">
        <v>150</v>
      </c>
    </row>
    <row r="3388" spans="1:11" x14ac:dyDescent="0.25">
      <c r="A3388" t="str">
        <f>CONCATENATE(ExportTabel[[#This Row],[Jaar]],"/",ExportTabel[[#This Row],[Week]])</f>
        <v>2025/37</v>
      </c>
      <c r="B3388">
        <v>2025</v>
      </c>
      <c r="C3388">
        <v>37</v>
      </c>
      <c r="D3388" t="s">
        <v>636</v>
      </c>
      <c r="E3388" t="s">
        <v>637</v>
      </c>
      <c r="F3388" t="s">
        <v>283</v>
      </c>
      <c r="G3388" t="s">
        <v>174</v>
      </c>
      <c r="H3388" t="s">
        <v>37</v>
      </c>
      <c r="I3388" t="s">
        <v>180</v>
      </c>
      <c r="J3388" t="s">
        <v>43</v>
      </c>
      <c r="K3388">
        <v>175</v>
      </c>
    </row>
    <row r="3389" spans="1:11" x14ac:dyDescent="0.25">
      <c r="A3389" t="str">
        <f>CONCATENATE(ExportTabel[[#This Row],[Jaar]],"/",ExportTabel[[#This Row],[Week]])</f>
        <v>2025/37</v>
      </c>
      <c r="B3389">
        <v>2025</v>
      </c>
      <c r="C3389">
        <v>37</v>
      </c>
      <c r="D3389" t="s">
        <v>636</v>
      </c>
      <c r="E3389" t="s">
        <v>637</v>
      </c>
      <c r="F3389" t="s">
        <v>283</v>
      </c>
      <c r="G3389" t="s">
        <v>169</v>
      </c>
      <c r="H3389" t="s">
        <v>32</v>
      </c>
      <c r="I3389" t="s">
        <v>247</v>
      </c>
      <c r="J3389" t="s">
        <v>110</v>
      </c>
      <c r="K3389">
        <v>3</v>
      </c>
    </row>
    <row r="3390" spans="1:11" x14ac:dyDescent="0.25">
      <c r="A3390" t="str">
        <f>CONCATENATE(ExportTabel[[#This Row],[Jaar]],"/",ExportTabel[[#This Row],[Week]])</f>
        <v>2025/37</v>
      </c>
      <c r="B3390">
        <v>2025</v>
      </c>
      <c r="C3390">
        <v>37</v>
      </c>
      <c r="D3390" t="s">
        <v>636</v>
      </c>
      <c r="E3390" t="s">
        <v>637</v>
      </c>
      <c r="F3390" t="s">
        <v>283</v>
      </c>
      <c r="G3390" t="s">
        <v>175</v>
      </c>
      <c r="H3390" t="s">
        <v>38</v>
      </c>
      <c r="I3390" t="s">
        <v>247</v>
      </c>
      <c r="J3390" t="s">
        <v>110</v>
      </c>
      <c r="K3390">
        <v>10</v>
      </c>
    </row>
    <row r="3391" spans="1:11" x14ac:dyDescent="0.25">
      <c r="A3391" t="str">
        <f>CONCATENATE(ExportTabel[[#This Row],[Jaar]],"/",ExportTabel[[#This Row],[Week]])</f>
        <v>2025/37</v>
      </c>
      <c r="B3391">
        <v>2025</v>
      </c>
      <c r="C3391">
        <v>37</v>
      </c>
      <c r="D3391" t="s">
        <v>636</v>
      </c>
      <c r="E3391" t="s">
        <v>637</v>
      </c>
      <c r="F3391" t="s">
        <v>283</v>
      </c>
      <c r="G3391" t="s">
        <v>169</v>
      </c>
      <c r="H3391" t="s">
        <v>32</v>
      </c>
      <c r="I3391" t="s">
        <v>162</v>
      </c>
      <c r="J3391" t="s">
        <v>25</v>
      </c>
      <c r="K3391">
        <v>86250</v>
      </c>
    </row>
    <row r="3392" spans="1:11" x14ac:dyDescent="0.25">
      <c r="A3392" t="str">
        <f>CONCATENATE(ExportTabel[[#This Row],[Jaar]],"/",ExportTabel[[#This Row],[Week]])</f>
        <v>2025/37</v>
      </c>
      <c r="B3392">
        <v>2025</v>
      </c>
      <c r="C3392">
        <v>37</v>
      </c>
      <c r="D3392" t="s">
        <v>636</v>
      </c>
      <c r="E3392" t="s">
        <v>637</v>
      </c>
      <c r="F3392" t="s">
        <v>283</v>
      </c>
      <c r="G3392" t="s">
        <v>147</v>
      </c>
      <c r="H3392" t="s">
        <v>10</v>
      </c>
      <c r="I3392" t="s">
        <v>162</v>
      </c>
      <c r="J3392" t="s">
        <v>25</v>
      </c>
      <c r="K3392">
        <v>28750</v>
      </c>
    </row>
    <row r="3393" spans="1:11" x14ac:dyDescent="0.25">
      <c r="A3393" t="str">
        <f>CONCATENATE(ExportTabel[[#This Row],[Jaar]],"/",ExportTabel[[#This Row],[Week]])</f>
        <v>2025/37</v>
      </c>
      <c r="B3393">
        <v>2025</v>
      </c>
      <c r="C3393">
        <v>37</v>
      </c>
      <c r="D3393" t="s">
        <v>636</v>
      </c>
      <c r="E3393" t="s">
        <v>637</v>
      </c>
      <c r="F3393" t="s">
        <v>283</v>
      </c>
      <c r="G3393" t="s">
        <v>175</v>
      </c>
      <c r="H3393" t="s">
        <v>38</v>
      </c>
      <c r="I3393" t="s">
        <v>230</v>
      </c>
      <c r="J3393" t="s">
        <v>93</v>
      </c>
      <c r="K3393">
        <v>10</v>
      </c>
    </row>
    <row r="3394" spans="1:11" x14ac:dyDescent="0.25">
      <c r="A3394" t="str">
        <f>CONCATENATE(ExportTabel[[#This Row],[Jaar]],"/",ExportTabel[[#This Row],[Week]])</f>
        <v>2025/37</v>
      </c>
      <c r="B3394">
        <v>2025</v>
      </c>
      <c r="C3394">
        <v>37</v>
      </c>
      <c r="D3394" t="s">
        <v>636</v>
      </c>
      <c r="E3394" t="s">
        <v>637</v>
      </c>
      <c r="F3394" t="s">
        <v>283</v>
      </c>
      <c r="G3394" t="s">
        <v>175</v>
      </c>
      <c r="H3394" t="s">
        <v>38</v>
      </c>
      <c r="I3394" t="s">
        <v>235</v>
      </c>
      <c r="J3394" t="s">
        <v>98</v>
      </c>
      <c r="K3394">
        <v>125</v>
      </c>
    </row>
    <row r="3395" spans="1:11" x14ac:dyDescent="0.25">
      <c r="A3395" t="str">
        <f>CONCATENATE(ExportTabel[[#This Row],[Jaar]],"/",ExportTabel[[#This Row],[Week]])</f>
        <v>2025/37</v>
      </c>
      <c r="B3395">
        <v>2025</v>
      </c>
      <c r="C3395">
        <v>37</v>
      </c>
      <c r="D3395" t="s">
        <v>636</v>
      </c>
      <c r="E3395" t="s">
        <v>637</v>
      </c>
      <c r="F3395" t="s">
        <v>283</v>
      </c>
      <c r="G3395" t="s">
        <v>175</v>
      </c>
      <c r="H3395" t="s">
        <v>38</v>
      </c>
      <c r="I3395" t="s">
        <v>180</v>
      </c>
      <c r="J3395" t="s">
        <v>43</v>
      </c>
      <c r="K3395">
        <v>20</v>
      </c>
    </row>
    <row r="3396" spans="1:11" x14ac:dyDescent="0.25">
      <c r="A3396" t="str">
        <f>CONCATENATE(ExportTabel[[#This Row],[Jaar]],"/",ExportTabel[[#This Row],[Week]])</f>
        <v>2025/37</v>
      </c>
      <c r="B3396">
        <v>2025</v>
      </c>
      <c r="C3396">
        <v>37</v>
      </c>
      <c r="D3396" t="s">
        <v>636</v>
      </c>
      <c r="E3396" t="s">
        <v>637</v>
      </c>
      <c r="F3396" t="s">
        <v>283</v>
      </c>
      <c r="G3396" t="s">
        <v>175</v>
      </c>
      <c r="H3396" t="s">
        <v>38</v>
      </c>
      <c r="I3396" t="s">
        <v>180</v>
      </c>
      <c r="J3396" t="s">
        <v>43</v>
      </c>
      <c r="K3396">
        <v>100</v>
      </c>
    </row>
    <row r="3397" spans="1:11" x14ac:dyDescent="0.25">
      <c r="A3397" t="str">
        <f>CONCATENATE(ExportTabel[[#This Row],[Jaar]],"/",ExportTabel[[#This Row],[Week]])</f>
        <v>2025/37</v>
      </c>
      <c r="B3397">
        <v>2025</v>
      </c>
      <c r="C3397">
        <v>37</v>
      </c>
      <c r="D3397" t="s">
        <v>636</v>
      </c>
      <c r="E3397" t="s">
        <v>637</v>
      </c>
      <c r="F3397" t="s">
        <v>283</v>
      </c>
      <c r="G3397" t="s">
        <v>174</v>
      </c>
      <c r="H3397" t="s">
        <v>37</v>
      </c>
      <c r="I3397" t="s">
        <v>180</v>
      </c>
      <c r="J3397" t="s">
        <v>43</v>
      </c>
      <c r="K3397">
        <v>40</v>
      </c>
    </row>
    <row r="3398" spans="1:11" x14ac:dyDescent="0.25">
      <c r="A3398" t="str">
        <f>CONCATENATE(ExportTabel[[#This Row],[Jaar]],"/",ExportTabel[[#This Row],[Week]])</f>
        <v>2025/37</v>
      </c>
      <c r="B3398">
        <v>2025</v>
      </c>
      <c r="C3398">
        <v>37</v>
      </c>
      <c r="D3398" t="s">
        <v>636</v>
      </c>
      <c r="E3398" t="s">
        <v>637</v>
      </c>
      <c r="F3398" t="s">
        <v>283</v>
      </c>
      <c r="G3398" t="s">
        <v>174</v>
      </c>
      <c r="H3398" t="s">
        <v>37</v>
      </c>
      <c r="I3398" t="s">
        <v>180</v>
      </c>
      <c r="J3398" t="s">
        <v>43</v>
      </c>
      <c r="K3398">
        <v>10</v>
      </c>
    </row>
    <row r="3399" spans="1:11" x14ac:dyDescent="0.25">
      <c r="A3399" t="str">
        <f>CONCATENATE(ExportTabel[[#This Row],[Jaar]],"/",ExportTabel[[#This Row],[Week]])</f>
        <v>2025/37</v>
      </c>
      <c r="B3399">
        <v>2025</v>
      </c>
      <c r="C3399">
        <v>37</v>
      </c>
      <c r="D3399" t="s">
        <v>636</v>
      </c>
      <c r="E3399" t="s">
        <v>637</v>
      </c>
      <c r="F3399" t="s">
        <v>283</v>
      </c>
      <c r="G3399" t="s">
        <v>175</v>
      </c>
      <c r="H3399" t="s">
        <v>38</v>
      </c>
      <c r="I3399" t="s">
        <v>180</v>
      </c>
      <c r="J3399" t="s">
        <v>43</v>
      </c>
      <c r="K3399">
        <v>20</v>
      </c>
    </row>
    <row r="3400" spans="1:11" x14ac:dyDescent="0.25">
      <c r="A3400" t="str">
        <f>CONCATENATE(ExportTabel[[#This Row],[Jaar]],"/",ExportTabel[[#This Row],[Week]])</f>
        <v>2025/37</v>
      </c>
      <c r="B3400">
        <v>2025</v>
      </c>
      <c r="C3400">
        <v>37</v>
      </c>
      <c r="D3400" t="s">
        <v>636</v>
      </c>
      <c r="E3400" t="s">
        <v>637</v>
      </c>
      <c r="F3400" t="s">
        <v>283</v>
      </c>
      <c r="G3400" t="s">
        <v>175</v>
      </c>
      <c r="H3400" t="s">
        <v>38</v>
      </c>
      <c r="I3400" t="s">
        <v>180</v>
      </c>
      <c r="J3400" t="s">
        <v>43</v>
      </c>
      <c r="K3400">
        <v>20</v>
      </c>
    </row>
    <row r="3401" spans="1:11" x14ac:dyDescent="0.25">
      <c r="A3401" t="str">
        <f>CONCATENATE(ExportTabel[[#This Row],[Jaar]],"/",ExportTabel[[#This Row],[Week]])</f>
        <v>2025/37</v>
      </c>
      <c r="B3401">
        <v>2025</v>
      </c>
      <c r="C3401">
        <v>37</v>
      </c>
      <c r="D3401" t="s">
        <v>636</v>
      </c>
      <c r="E3401" t="s">
        <v>637</v>
      </c>
      <c r="F3401" t="s">
        <v>283</v>
      </c>
      <c r="G3401" t="s">
        <v>175</v>
      </c>
      <c r="H3401" t="s">
        <v>38</v>
      </c>
      <c r="I3401" t="s">
        <v>180</v>
      </c>
      <c r="J3401" t="s">
        <v>43</v>
      </c>
      <c r="K3401">
        <v>50</v>
      </c>
    </row>
    <row r="3402" spans="1:11" x14ac:dyDescent="0.25">
      <c r="A3402" t="str">
        <f>CONCATENATE(ExportTabel[[#This Row],[Jaar]],"/",ExportTabel[[#This Row],[Week]])</f>
        <v>2025/37</v>
      </c>
      <c r="B3402">
        <v>2025</v>
      </c>
      <c r="C3402">
        <v>37</v>
      </c>
      <c r="D3402" t="s">
        <v>636</v>
      </c>
      <c r="E3402" t="s">
        <v>637</v>
      </c>
      <c r="F3402" t="s">
        <v>283</v>
      </c>
      <c r="G3402" t="s">
        <v>169</v>
      </c>
      <c r="H3402" t="s">
        <v>32</v>
      </c>
      <c r="I3402" t="s">
        <v>205</v>
      </c>
      <c r="J3402" t="s">
        <v>68</v>
      </c>
      <c r="K3402">
        <v>210</v>
      </c>
    </row>
    <row r="3403" spans="1:11" x14ac:dyDescent="0.25">
      <c r="A3403" t="str">
        <f>CONCATENATE(ExportTabel[[#This Row],[Jaar]],"/",ExportTabel[[#This Row],[Week]])</f>
        <v>2025/37</v>
      </c>
      <c r="B3403">
        <v>2025</v>
      </c>
      <c r="C3403">
        <v>37</v>
      </c>
      <c r="D3403" t="s">
        <v>636</v>
      </c>
      <c r="E3403" t="s">
        <v>637</v>
      </c>
      <c r="F3403" t="s">
        <v>283</v>
      </c>
      <c r="G3403" t="s">
        <v>175</v>
      </c>
      <c r="H3403" t="s">
        <v>38</v>
      </c>
      <c r="I3403" t="s">
        <v>235</v>
      </c>
      <c r="J3403" t="s">
        <v>98</v>
      </c>
      <c r="K3403">
        <v>10</v>
      </c>
    </row>
    <row r="3404" spans="1:11" x14ac:dyDescent="0.25">
      <c r="A3404" t="str">
        <f>CONCATENATE(ExportTabel[[#This Row],[Jaar]],"/",ExportTabel[[#This Row],[Week]])</f>
        <v>2025/37</v>
      </c>
      <c r="B3404">
        <v>2025</v>
      </c>
      <c r="C3404">
        <v>37</v>
      </c>
      <c r="D3404" t="s">
        <v>636</v>
      </c>
      <c r="E3404" t="s">
        <v>637</v>
      </c>
      <c r="F3404" t="s">
        <v>283</v>
      </c>
      <c r="G3404" t="s">
        <v>169</v>
      </c>
      <c r="H3404" t="s">
        <v>32</v>
      </c>
      <c r="I3404" t="s">
        <v>235</v>
      </c>
      <c r="J3404" t="s">
        <v>98</v>
      </c>
      <c r="K3404">
        <v>4</v>
      </c>
    </row>
    <row r="3405" spans="1:11" x14ac:dyDescent="0.25">
      <c r="A3405" t="str">
        <f>CONCATENATE(ExportTabel[[#This Row],[Jaar]],"/",ExportTabel[[#This Row],[Week]])</f>
        <v>2025/37</v>
      </c>
      <c r="B3405">
        <v>2025</v>
      </c>
      <c r="C3405">
        <v>37</v>
      </c>
      <c r="D3405" t="s">
        <v>636</v>
      </c>
      <c r="E3405" t="s">
        <v>637</v>
      </c>
      <c r="F3405" t="s">
        <v>283</v>
      </c>
      <c r="G3405" t="s">
        <v>169</v>
      </c>
      <c r="H3405" t="s">
        <v>32</v>
      </c>
      <c r="I3405" t="s">
        <v>161</v>
      </c>
      <c r="J3405" t="s">
        <v>24</v>
      </c>
      <c r="K3405">
        <v>30</v>
      </c>
    </row>
    <row r="3406" spans="1:11" x14ac:dyDescent="0.25">
      <c r="A3406" t="str">
        <f>CONCATENATE(ExportTabel[[#This Row],[Jaar]],"/",ExportTabel[[#This Row],[Week]])</f>
        <v>2025/37</v>
      </c>
      <c r="B3406">
        <v>2025</v>
      </c>
      <c r="C3406">
        <v>37</v>
      </c>
      <c r="D3406" t="s">
        <v>636</v>
      </c>
      <c r="E3406" t="s">
        <v>637</v>
      </c>
      <c r="F3406" t="s">
        <v>283</v>
      </c>
      <c r="G3406" t="s">
        <v>206</v>
      </c>
      <c r="H3406" t="s">
        <v>69</v>
      </c>
      <c r="I3406" t="s">
        <v>180</v>
      </c>
      <c r="J3406" t="s">
        <v>43</v>
      </c>
      <c r="K3406">
        <v>20</v>
      </c>
    </row>
    <row r="3407" spans="1:11" x14ac:dyDescent="0.25">
      <c r="A3407" t="str">
        <f>CONCATENATE(ExportTabel[[#This Row],[Jaar]],"/",ExportTabel[[#This Row],[Week]])</f>
        <v>2025/37</v>
      </c>
      <c r="B3407">
        <v>2025</v>
      </c>
      <c r="C3407">
        <v>37</v>
      </c>
      <c r="D3407" t="s">
        <v>636</v>
      </c>
      <c r="E3407" t="s">
        <v>637</v>
      </c>
      <c r="F3407" t="s">
        <v>283</v>
      </c>
      <c r="G3407" t="s">
        <v>175</v>
      </c>
      <c r="H3407" t="s">
        <v>38</v>
      </c>
      <c r="I3407" t="s">
        <v>180</v>
      </c>
      <c r="J3407" t="s">
        <v>43</v>
      </c>
      <c r="K3407">
        <v>10</v>
      </c>
    </row>
    <row r="3408" spans="1:11" x14ac:dyDescent="0.25">
      <c r="A3408" t="str">
        <f>CONCATENATE(ExportTabel[[#This Row],[Jaar]],"/",ExportTabel[[#This Row],[Week]])</f>
        <v>2025/37</v>
      </c>
      <c r="B3408">
        <v>2025</v>
      </c>
      <c r="C3408">
        <v>37</v>
      </c>
      <c r="D3408" t="s">
        <v>636</v>
      </c>
      <c r="E3408" t="s">
        <v>637</v>
      </c>
      <c r="F3408" t="s">
        <v>283</v>
      </c>
      <c r="G3408" t="s">
        <v>175</v>
      </c>
      <c r="H3408" t="s">
        <v>38</v>
      </c>
      <c r="I3408" t="s">
        <v>235</v>
      </c>
      <c r="J3408" t="s">
        <v>98</v>
      </c>
      <c r="K3408">
        <v>160</v>
      </c>
    </row>
    <row r="3409" spans="1:11" x14ac:dyDescent="0.25">
      <c r="A3409" t="str">
        <f>CONCATENATE(ExportTabel[[#This Row],[Jaar]],"/",ExportTabel[[#This Row],[Week]])</f>
        <v>2025/37</v>
      </c>
      <c r="B3409">
        <v>2025</v>
      </c>
      <c r="C3409">
        <v>37</v>
      </c>
      <c r="D3409" t="s">
        <v>636</v>
      </c>
      <c r="E3409" t="s">
        <v>637</v>
      </c>
      <c r="F3409" t="s">
        <v>283</v>
      </c>
      <c r="G3409" t="s">
        <v>206</v>
      </c>
      <c r="H3409" t="s">
        <v>69</v>
      </c>
      <c r="I3409" t="s">
        <v>180</v>
      </c>
      <c r="J3409" t="s">
        <v>43</v>
      </c>
      <c r="K3409">
        <v>120</v>
      </c>
    </row>
    <row r="3410" spans="1:11" x14ac:dyDescent="0.25">
      <c r="A3410" t="str">
        <f>CONCATENATE(ExportTabel[[#This Row],[Jaar]],"/",ExportTabel[[#This Row],[Week]])</f>
        <v>2025/37</v>
      </c>
      <c r="B3410">
        <v>2025</v>
      </c>
      <c r="C3410">
        <v>37</v>
      </c>
      <c r="D3410" t="s">
        <v>636</v>
      </c>
      <c r="E3410" t="s">
        <v>637</v>
      </c>
      <c r="F3410" t="s">
        <v>283</v>
      </c>
      <c r="G3410" t="s">
        <v>646</v>
      </c>
      <c r="H3410" t="s">
        <v>647</v>
      </c>
      <c r="I3410" t="s">
        <v>209</v>
      </c>
      <c r="J3410" t="s">
        <v>72</v>
      </c>
      <c r="K3410">
        <v>500</v>
      </c>
    </row>
    <row r="3411" spans="1:11" x14ac:dyDescent="0.25">
      <c r="A3411" t="str">
        <f>CONCATENATE(ExportTabel[[#This Row],[Jaar]],"/",ExportTabel[[#This Row],[Week]])</f>
        <v>2025/37</v>
      </c>
      <c r="B3411">
        <v>2025</v>
      </c>
      <c r="C3411">
        <v>37</v>
      </c>
      <c r="D3411" t="s">
        <v>636</v>
      </c>
      <c r="E3411" t="s">
        <v>637</v>
      </c>
      <c r="F3411" t="s">
        <v>283</v>
      </c>
      <c r="G3411" t="s">
        <v>147</v>
      </c>
      <c r="H3411" t="s">
        <v>10</v>
      </c>
      <c r="I3411" t="s">
        <v>162</v>
      </c>
      <c r="J3411" t="s">
        <v>25</v>
      </c>
      <c r="K3411">
        <v>116000</v>
      </c>
    </row>
    <row r="3412" spans="1:11" x14ac:dyDescent="0.25">
      <c r="A3412" t="str">
        <f>CONCATENATE(ExportTabel[[#This Row],[Jaar]],"/",ExportTabel[[#This Row],[Week]])</f>
        <v>2025/37</v>
      </c>
      <c r="B3412">
        <v>2025</v>
      </c>
      <c r="C3412">
        <v>37</v>
      </c>
      <c r="D3412" t="s">
        <v>636</v>
      </c>
      <c r="E3412" t="s">
        <v>637</v>
      </c>
      <c r="F3412" t="s">
        <v>283</v>
      </c>
      <c r="G3412" t="s">
        <v>169</v>
      </c>
      <c r="H3412" t="s">
        <v>32</v>
      </c>
      <c r="I3412" t="s">
        <v>243</v>
      </c>
      <c r="J3412" t="s">
        <v>106</v>
      </c>
      <c r="K3412">
        <v>10</v>
      </c>
    </row>
    <row r="3413" spans="1:11" x14ac:dyDescent="0.25">
      <c r="A3413" t="str">
        <f>CONCATENATE(ExportTabel[[#This Row],[Jaar]],"/",ExportTabel[[#This Row],[Week]])</f>
        <v>2025/37</v>
      </c>
      <c r="B3413">
        <v>2025</v>
      </c>
      <c r="C3413">
        <v>37</v>
      </c>
      <c r="D3413" t="s">
        <v>636</v>
      </c>
      <c r="E3413" t="s">
        <v>637</v>
      </c>
      <c r="F3413" t="s">
        <v>283</v>
      </c>
      <c r="G3413" t="s">
        <v>206</v>
      </c>
      <c r="H3413" t="s">
        <v>69</v>
      </c>
      <c r="I3413" t="s">
        <v>236</v>
      </c>
      <c r="J3413" t="s">
        <v>99</v>
      </c>
      <c r="K3413">
        <v>5</v>
      </c>
    </row>
    <row r="3414" spans="1:11" x14ac:dyDescent="0.25">
      <c r="A3414" t="str">
        <f>CONCATENATE(ExportTabel[[#This Row],[Jaar]],"/",ExportTabel[[#This Row],[Week]])</f>
        <v>2025/37</v>
      </c>
      <c r="B3414">
        <v>2025</v>
      </c>
      <c r="C3414">
        <v>37</v>
      </c>
      <c r="D3414" t="s">
        <v>636</v>
      </c>
      <c r="E3414" t="s">
        <v>637</v>
      </c>
      <c r="F3414" t="s">
        <v>283</v>
      </c>
      <c r="G3414" t="s">
        <v>206</v>
      </c>
      <c r="H3414" t="s">
        <v>69</v>
      </c>
      <c r="I3414" t="s">
        <v>236</v>
      </c>
      <c r="J3414" t="s">
        <v>99</v>
      </c>
      <c r="K3414">
        <v>10</v>
      </c>
    </row>
    <row r="3415" spans="1:11" x14ac:dyDescent="0.25">
      <c r="A3415" t="str">
        <f>CONCATENATE(ExportTabel[[#This Row],[Jaar]],"/",ExportTabel[[#This Row],[Week]])</f>
        <v>2025/37</v>
      </c>
      <c r="B3415">
        <v>2025</v>
      </c>
      <c r="C3415">
        <v>37</v>
      </c>
      <c r="D3415" t="s">
        <v>636</v>
      </c>
      <c r="E3415" t="s">
        <v>637</v>
      </c>
      <c r="F3415" t="s">
        <v>283</v>
      </c>
      <c r="G3415" t="s">
        <v>206</v>
      </c>
      <c r="H3415" t="s">
        <v>69</v>
      </c>
      <c r="I3415" t="s">
        <v>236</v>
      </c>
      <c r="J3415" t="s">
        <v>99</v>
      </c>
      <c r="K3415">
        <v>5</v>
      </c>
    </row>
    <row r="3416" spans="1:11" x14ac:dyDescent="0.25">
      <c r="A3416" t="str">
        <f>CONCATENATE(ExportTabel[[#This Row],[Jaar]],"/",ExportTabel[[#This Row],[Week]])</f>
        <v>2025/37</v>
      </c>
      <c r="B3416">
        <v>2025</v>
      </c>
      <c r="C3416">
        <v>37</v>
      </c>
      <c r="D3416" t="s">
        <v>636</v>
      </c>
      <c r="E3416" t="s">
        <v>637</v>
      </c>
      <c r="F3416" t="s">
        <v>283</v>
      </c>
      <c r="G3416" t="s">
        <v>206</v>
      </c>
      <c r="H3416" t="s">
        <v>69</v>
      </c>
      <c r="I3416" t="s">
        <v>236</v>
      </c>
      <c r="J3416" t="s">
        <v>99</v>
      </c>
      <c r="K3416">
        <v>5</v>
      </c>
    </row>
    <row r="3417" spans="1:11" x14ac:dyDescent="0.25">
      <c r="A3417" t="str">
        <f>CONCATENATE(ExportTabel[[#This Row],[Jaar]],"/",ExportTabel[[#This Row],[Week]])</f>
        <v>2025/37</v>
      </c>
      <c r="B3417">
        <v>2025</v>
      </c>
      <c r="C3417">
        <v>37</v>
      </c>
      <c r="D3417" t="s">
        <v>636</v>
      </c>
      <c r="E3417" t="s">
        <v>637</v>
      </c>
      <c r="F3417" t="s">
        <v>283</v>
      </c>
      <c r="G3417" t="s">
        <v>174</v>
      </c>
      <c r="H3417" t="s">
        <v>37</v>
      </c>
      <c r="I3417" t="s">
        <v>236</v>
      </c>
      <c r="J3417" t="s">
        <v>99</v>
      </c>
      <c r="K3417">
        <v>5</v>
      </c>
    </row>
    <row r="3418" spans="1:11" x14ac:dyDescent="0.25">
      <c r="A3418" t="str">
        <f>CONCATENATE(ExportTabel[[#This Row],[Jaar]],"/",ExportTabel[[#This Row],[Week]])</f>
        <v>2025/37</v>
      </c>
      <c r="B3418">
        <v>2025</v>
      </c>
      <c r="C3418">
        <v>37</v>
      </c>
      <c r="D3418" t="s">
        <v>636</v>
      </c>
      <c r="E3418" t="s">
        <v>637</v>
      </c>
      <c r="F3418" t="s">
        <v>283</v>
      </c>
      <c r="G3418" t="s">
        <v>175</v>
      </c>
      <c r="H3418" t="s">
        <v>38</v>
      </c>
      <c r="I3418" t="s">
        <v>235</v>
      </c>
      <c r="J3418" t="s">
        <v>98</v>
      </c>
      <c r="K3418">
        <v>80</v>
      </c>
    </row>
    <row r="3419" spans="1:11" x14ac:dyDescent="0.25">
      <c r="A3419" t="str">
        <f>CONCATENATE(ExportTabel[[#This Row],[Jaar]],"/",ExportTabel[[#This Row],[Week]])</f>
        <v>2025/37</v>
      </c>
      <c r="B3419">
        <v>2025</v>
      </c>
      <c r="C3419">
        <v>37</v>
      </c>
      <c r="D3419" t="s">
        <v>636</v>
      </c>
      <c r="E3419" t="s">
        <v>637</v>
      </c>
      <c r="F3419" t="s">
        <v>283</v>
      </c>
      <c r="G3419" t="s">
        <v>178</v>
      </c>
      <c r="H3419" t="s">
        <v>41</v>
      </c>
      <c r="I3419" t="s">
        <v>235</v>
      </c>
      <c r="J3419" t="s">
        <v>98</v>
      </c>
      <c r="K3419">
        <v>20</v>
      </c>
    </row>
    <row r="3420" spans="1:11" x14ac:dyDescent="0.25">
      <c r="A3420" t="str">
        <f>CONCATENATE(ExportTabel[[#This Row],[Jaar]],"/",ExportTabel[[#This Row],[Week]])</f>
        <v>2025/37</v>
      </c>
      <c r="B3420">
        <v>2025</v>
      </c>
      <c r="C3420">
        <v>37</v>
      </c>
      <c r="D3420" t="s">
        <v>636</v>
      </c>
      <c r="E3420" t="s">
        <v>637</v>
      </c>
      <c r="F3420" t="s">
        <v>283</v>
      </c>
      <c r="G3420" t="s">
        <v>175</v>
      </c>
      <c r="H3420" t="s">
        <v>38</v>
      </c>
      <c r="I3420" t="s">
        <v>235</v>
      </c>
      <c r="J3420" t="s">
        <v>98</v>
      </c>
      <c r="K3420">
        <v>20</v>
      </c>
    </row>
    <row r="3421" spans="1:11" x14ac:dyDescent="0.25">
      <c r="A3421" t="str">
        <f>CONCATENATE(ExportTabel[[#This Row],[Jaar]],"/",ExportTabel[[#This Row],[Week]])</f>
        <v>2025/37</v>
      </c>
      <c r="B3421">
        <v>2025</v>
      </c>
      <c r="C3421">
        <v>37</v>
      </c>
      <c r="D3421" t="s">
        <v>636</v>
      </c>
      <c r="E3421" t="s">
        <v>637</v>
      </c>
      <c r="F3421" t="s">
        <v>283</v>
      </c>
      <c r="G3421" t="s">
        <v>175</v>
      </c>
      <c r="H3421" t="s">
        <v>38</v>
      </c>
      <c r="I3421" t="s">
        <v>230</v>
      </c>
      <c r="J3421" t="s">
        <v>93</v>
      </c>
      <c r="K3421">
        <v>10</v>
      </c>
    </row>
    <row r="3422" spans="1:11" x14ac:dyDescent="0.25">
      <c r="A3422" t="str">
        <f>CONCATENATE(ExportTabel[[#This Row],[Jaar]],"/",ExportTabel[[#This Row],[Week]])</f>
        <v>2025/37</v>
      </c>
      <c r="B3422">
        <v>2025</v>
      </c>
      <c r="C3422">
        <v>37</v>
      </c>
      <c r="D3422" t="s">
        <v>636</v>
      </c>
      <c r="E3422" t="s">
        <v>637</v>
      </c>
      <c r="F3422" t="s">
        <v>283</v>
      </c>
      <c r="G3422" t="s">
        <v>169</v>
      </c>
      <c r="H3422" t="s">
        <v>32</v>
      </c>
      <c r="I3422" t="s">
        <v>143</v>
      </c>
      <c r="J3422" t="s">
        <v>6</v>
      </c>
      <c r="K3422">
        <v>2</v>
      </c>
    </row>
    <row r="3423" spans="1:11" x14ac:dyDescent="0.25">
      <c r="A3423" t="str">
        <f>CONCATENATE(ExportTabel[[#This Row],[Jaar]],"/",ExportTabel[[#This Row],[Week]])</f>
        <v>2025/37</v>
      </c>
      <c r="B3423">
        <v>2025</v>
      </c>
      <c r="C3423">
        <v>37</v>
      </c>
      <c r="D3423" t="s">
        <v>636</v>
      </c>
      <c r="E3423" t="s">
        <v>637</v>
      </c>
      <c r="F3423" t="s">
        <v>283</v>
      </c>
      <c r="G3423" t="s">
        <v>175</v>
      </c>
      <c r="H3423" t="s">
        <v>38</v>
      </c>
      <c r="I3423" t="s">
        <v>180</v>
      </c>
      <c r="J3423" t="s">
        <v>43</v>
      </c>
      <c r="K3423">
        <v>100</v>
      </c>
    </row>
    <row r="3424" spans="1:11" x14ac:dyDescent="0.25">
      <c r="A3424" t="str">
        <f>CONCATENATE(ExportTabel[[#This Row],[Jaar]],"/",ExportTabel[[#This Row],[Week]])</f>
        <v>2025/37</v>
      </c>
      <c r="B3424">
        <v>2025</v>
      </c>
      <c r="C3424">
        <v>37</v>
      </c>
      <c r="D3424" t="s">
        <v>636</v>
      </c>
      <c r="E3424" t="s">
        <v>637</v>
      </c>
      <c r="F3424" t="s">
        <v>283</v>
      </c>
      <c r="G3424" t="s">
        <v>175</v>
      </c>
      <c r="H3424" t="s">
        <v>38</v>
      </c>
      <c r="I3424" t="s">
        <v>180</v>
      </c>
      <c r="J3424" t="s">
        <v>43</v>
      </c>
      <c r="K3424">
        <v>40</v>
      </c>
    </row>
    <row r="3425" spans="1:11" x14ac:dyDescent="0.25">
      <c r="A3425" t="str">
        <f>CONCATENATE(ExportTabel[[#This Row],[Jaar]],"/",ExportTabel[[#This Row],[Week]])</f>
        <v>2025/37</v>
      </c>
      <c r="B3425">
        <v>2025</v>
      </c>
      <c r="C3425">
        <v>37</v>
      </c>
      <c r="D3425" t="s">
        <v>636</v>
      </c>
      <c r="E3425" t="s">
        <v>637</v>
      </c>
      <c r="F3425" t="s">
        <v>283</v>
      </c>
      <c r="G3425" t="s">
        <v>206</v>
      </c>
      <c r="H3425" t="s">
        <v>69</v>
      </c>
      <c r="I3425" t="s">
        <v>243</v>
      </c>
      <c r="J3425" t="s">
        <v>106</v>
      </c>
      <c r="K3425">
        <v>30</v>
      </c>
    </row>
    <row r="3426" spans="1:11" x14ac:dyDescent="0.25">
      <c r="A3426" t="str">
        <f>CONCATENATE(ExportTabel[[#This Row],[Jaar]],"/",ExportTabel[[#This Row],[Week]])</f>
        <v>2025/37</v>
      </c>
      <c r="B3426">
        <v>2025</v>
      </c>
      <c r="C3426">
        <v>37</v>
      </c>
      <c r="D3426" t="s">
        <v>636</v>
      </c>
      <c r="E3426" t="s">
        <v>637</v>
      </c>
      <c r="F3426" t="s">
        <v>283</v>
      </c>
      <c r="G3426" t="s">
        <v>175</v>
      </c>
      <c r="H3426" t="s">
        <v>38</v>
      </c>
      <c r="I3426" t="s">
        <v>243</v>
      </c>
      <c r="J3426" t="s">
        <v>106</v>
      </c>
      <c r="K3426">
        <v>20</v>
      </c>
    </row>
    <row r="3427" spans="1:11" x14ac:dyDescent="0.25">
      <c r="A3427" t="str">
        <f>CONCATENATE(ExportTabel[[#This Row],[Jaar]],"/",ExportTabel[[#This Row],[Week]])</f>
        <v>2025/37</v>
      </c>
      <c r="B3427">
        <v>2025</v>
      </c>
      <c r="C3427">
        <v>37</v>
      </c>
      <c r="D3427" t="s">
        <v>636</v>
      </c>
      <c r="E3427" t="s">
        <v>637</v>
      </c>
      <c r="F3427" t="s">
        <v>283</v>
      </c>
      <c r="G3427" t="s">
        <v>206</v>
      </c>
      <c r="H3427" t="s">
        <v>69</v>
      </c>
      <c r="I3427" t="s">
        <v>243</v>
      </c>
      <c r="J3427" t="s">
        <v>106</v>
      </c>
      <c r="K3427">
        <v>15</v>
      </c>
    </row>
    <row r="3428" spans="1:11" x14ac:dyDescent="0.25">
      <c r="A3428" t="str">
        <f>CONCATENATE(ExportTabel[[#This Row],[Jaar]],"/",ExportTabel[[#This Row],[Week]])</f>
        <v>2025/37</v>
      </c>
      <c r="B3428">
        <v>2025</v>
      </c>
      <c r="C3428">
        <v>37</v>
      </c>
      <c r="D3428" t="s">
        <v>636</v>
      </c>
      <c r="E3428" t="s">
        <v>637</v>
      </c>
      <c r="F3428" t="s">
        <v>283</v>
      </c>
      <c r="G3428" t="s">
        <v>175</v>
      </c>
      <c r="H3428" t="s">
        <v>38</v>
      </c>
      <c r="I3428" t="s">
        <v>230</v>
      </c>
      <c r="J3428" t="s">
        <v>93</v>
      </c>
      <c r="K3428">
        <v>40</v>
      </c>
    </row>
    <row r="3429" spans="1:11" x14ac:dyDescent="0.25">
      <c r="A3429" t="str">
        <f>CONCATENATE(ExportTabel[[#This Row],[Jaar]],"/",ExportTabel[[#This Row],[Week]])</f>
        <v>2025/37</v>
      </c>
      <c r="B3429">
        <v>2025</v>
      </c>
      <c r="C3429">
        <v>37</v>
      </c>
      <c r="D3429" t="s">
        <v>636</v>
      </c>
      <c r="E3429" t="s">
        <v>637</v>
      </c>
      <c r="F3429" t="s">
        <v>283</v>
      </c>
      <c r="G3429" t="s">
        <v>175</v>
      </c>
      <c r="H3429" t="s">
        <v>38</v>
      </c>
      <c r="I3429" t="s">
        <v>230</v>
      </c>
      <c r="J3429" t="s">
        <v>93</v>
      </c>
      <c r="K3429">
        <v>10</v>
      </c>
    </row>
    <row r="3430" spans="1:11" x14ac:dyDescent="0.25">
      <c r="A3430" t="str">
        <f>CONCATENATE(ExportTabel[[#This Row],[Jaar]],"/",ExportTabel[[#This Row],[Week]])</f>
        <v>2025/37</v>
      </c>
      <c r="B3430">
        <v>2025</v>
      </c>
      <c r="C3430">
        <v>37</v>
      </c>
      <c r="D3430" t="s">
        <v>636</v>
      </c>
      <c r="E3430" t="s">
        <v>637</v>
      </c>
      <c r="F3430" t="s">
        <v>283</v>
      </c>
      <c r="G3430" t="s">
        <v>169</v>
      </c>
      <c r="H3430" t="s">
        <v>32</v>
      </c>
      <c r="I3430" t="s">
        <v>230</v>
      </c>
      <c r="J3430" t="s">
        <v>93</v>
      </c>
      <c r="K3430">
        <v>16</v>
      </c>
    </row>
    <row r="3431" spans="1:11" x14ac:dyDescent="0.25">
      <c r="A3431" t="str">
        <f>CONCATENATE(ExportTabel[[#This Row],[Jaar]],"/",ExportTabel[[#This Row],[Week]])</f>
        <v>2025/37</v>
      </c>
      <c r="B3431">
        <v>2025</v>
      </c>
      <c r="C3431">
        <v>37</v>
      </c>
      <c r="D3431" t="s">
        <v>636</v>
      </c>
      <c r="E3431" t="s">
        <v>637</v>
      </c>
      <c r="F3431" t="s">
        <v>283</v>
      </c>
      <c r="G3431" t="s">
        <v>169</v>
      </c>
      <c r="H3431" t="s">
        <v>32</v>
      </c>
      <c r="I3431" t="s">
        <v>161</v>
      </c>
      <c r="J3431" t="s">
        <v>24</v>
      </c>
      <c r="K3431">
        <v>400</v>
      </c>
    </row>
    <row r="3432" spans="1:11" x14ac:dyDescent="0.25">
      <c r="A3432" t="str">
        <f>CONCATENATE(ExportTabel[[#This Row],[Jaar]],"/",ExportTabel[[#This Row],[Week]])</f>
        <v>2025/37</v>
      </c>
      <c r="B3432">
        <v>2025</v>
      </c>
      <c r="C3432">
        <v>37</v>
      </c>
      <c r="D3432" t="s">
        <v>636</v>
      </c>
      <c r="E3432" t="s">
        <v>637</v>
      </c>
      <c r="F3432" t="s">
        <v>283</v>
      </c>
      <c r="G3432" t="s">
        <v>169</v>
      </c>
      <c r="H3432" t="s">
        <v>32</v>
      </c>
      <c r="I3432" t="s">
        <v>180</v>
      </c>
      <c r="J3432" t="s">
        <v>43</v>
      </c>
      <c r="K3432">
        <v>64</v>
      </c>
    </row>
    <row r="3433" spans="1:11" x14ac:dyDescent="0.25">
      <c r="A3433" t="str">
        <f>CONCATENATE(ExportTabel[[#This Row],[Jaar]],"/",ExportTabel[[#This Row],[Week]])</f>
        <v>2025/37</v>
      </c>
      <c r="B3433">
        <v>2025</v>
      </c>
      <c r="C3433">
        <v>37</v>
      </c>
      <c r="D3433" t="s">
        <v>636</v>
      </c>
      <c r="E3433" t="s">
        <v>637</v>
      </c>
      <c r="F3433" t="s">
        <v>283</v>
      </c>
      <c r="G3433" t="s">
        <v>169</v>
      </c>
      <c r="H3433" t="s">
        <v>32</v>
      </c>
      <c r="I3433" t="s">
        <v>185</v>
      </c>
      <c r="J3433" t="s">
        <v>48</v>
      </c>
      <c r="K3433">
        <v>200</v>
      </c>
    </row>
    <row r="3434" spans="1:11" x14ac:dyDescent="0.25">
      <c r="A3434" t="str">
        <f>CONCATENATE(ExportTabel[[#This Row],[Jaar]],"/",ExportTabel[[#This Row],[Week]])</f>
        <v>2025/37</v>
      </c>
      <c r="B3434">
        <v>2025</v>
      </c>
      <c r="C3434">
        <v>37</v>
      </c>
      <c r="D3434" t="s">
        <v>636</v>
      </c>
      <c r="E3434" t="s">
        <v>637</v>
      </c>
      <c r="F3434" t="s">
        <v>283</v>
      </c>
      <c r="G3434" t="s">
        <v>169</v>
      </c>
      <c r="H3434" t="s">
        <v>32</v>
      </c>
      <c r="I3434" t="s">
        <v>180</v>
      </c>
      <c r="J3434" t="s">
        <v>43</v>
      </c>
      <c r="K3434">
        <v>48</v>
      </c>
    </row>
    <row r="3435" spans="1:11" x14ac:dyDescent="0.25">
      <c r="A3435" t="str">
        <f>CONCATENATE(ExportTabel[[#This Row],[Jaar]],"/",ExportTabel[[#This Row],[Week]])</f>
        <v>2025/37</v>
      </c>
      <c r="B3435">
        <v>2025</v>
      </c>
      <c r="C3435">
        <v>37</v>
      </c>
      <c r="D3435" t="s">
        <v>636</v>
      </c>
      <c r="E3435" t="s">
        <v>637</v>
      </c>
      <c r="F3435" t="s">
        <v>283</v>
      </c>
      <c r="G3435" t="s">
        <v>169</v>
      </c>
      <c r="H3435" t="s">
        <v>32</v>
      </c>
      <c r="I3435" t="s">
        <v>235</v>
      </c>
      <c r="J3435" t="s">
        <v>98</v>
      </c>
      <c r="K3435">
        <v>200</v>
      </c>
    </row>
    <row r="3436" spans="1:11" x14ac:dyDescent="0.25">
      <c r="A3436" t="str">
        <f>CONCATENATE(ExportTabel[[#This Row],[Jaar]],"/",ExportTabel[[#This Row],[Week]])</f>
        <v>2025/37</v>
      </c>
      <c r="B3436">
        <v>2025</v>
      </c>
      <c r="C3436">
        <v>37</v>
      </c>
      <c r="D3436" t="s">
        <v>636</v>
      </c>
      <c r="E3436" t="s">
        <v>637</v>
      </c>
      <c r="F3436" t="s">
        <v>283</v>
      </c>
      <c r="G3436" t="s">
        <v>206</v>
      </c>
      <c r="H3436" t="s">
        <v>69</v>
      </c>
      <c r="I3436" t="s">
        <v>235</v>
      </c>
      <c r="J3436" t="s">
        <v>98</v>
      </c>
      <c r="K3436">
        <v>200</v>
      </c>
    </row>
    <row r="3437" spans="1:11" x14ac:dyDescent="0.25">
      <c r="A3437" t="str">
        <f>CONCATENATE(ExportTabel[[#This Row],[Jaar]],"/",ExportTabel[[#This Row],[Week]])</f>
        <v>2025/37</v>
      </c>
      <c r="B3437">
        <v>2025</v>
      </c>
      <c r="C3437">
        <v>37</v>
      </c>
      <c r="D3437" t="s">
        <v>636</v>
      </c>
      <c r="E3437" t="s">
        <v>637</v>
      </c>
      <c r="F3437" t="s">
        <v>283</v>
      </c>
      <c r="G3437" t="s">
        <v>175</v>
      </c>
      <c r="H3437" t="s">
        <v>38</v>
      </c>
      <c r="I3437" t="s">
        <v>180</v>
      </c>
      <c r="J3437" t="s">
        <v>43</v>
      </c>
      <c r="K3437">
        <v>20</v>
      </c>
    </row>
    <row r="3438" spans="1:11" x14ac:dyDescent="0.25">
      <c r="A3438" t="str">
        <f>CONCATENATE(ExportTabel[[#This Row],[Jaar]],"/",ExportTabel[[#This Row],[Week]])</f>
        <v>2025/37</v>
      </c>
      <c r="B3438">
        <v>2025</v>
      </c>
      <c r="C3438">
        <v>37</v>
      </c>
      <c r="D3438" t="s">
        <v>636</v>
      </c>
      <c r="E3438" t="s">
        <v>637</v>
      </c>
      <c r="F3438" t="s">
        <v>283</v>
      </c>
      <c r="G3438" t="s">
        <v>147</v>
      </c>
      <c r="H3438" t="s">
        <v>10</v>
      </c>
      <c r="I3438" t="s">
        <v>148</v>
      </c>
      <c r="J3438" t="s">
        <v>11</v>
      </c>
      <c r="K3438">
        <v>29125</v>
      </c>
    </row>
    <row r="3439" spans="1:11" x14ac:dyDescent="0.25">
      <c r="A3439" t="str">
        <f>CONCATENATE(ExportTabel[[#This Row],[Jaar]],"/",ExportTabel[[#This Row],[Week]])</f>
        <v>2025/37</v>
      </c>
      <c r="B3439">
        <v>2025</v>
      </c>
      <c r="C3439">
        <v>37</v>
      </c>
      <c r="D3439" t="s">
        <v>636</v>
      </c>
      <c r="E3439" t="s">
        <v>637</v>
      </c>
      <c r="F3439" t="s">
        <v>283</v>
      </c>
      <c r="G3439" t="s">
        <v>147</v>
      </c>
      <c r="H3439" t="s">
        <v>10</v>
      </c>
      <c r="I3439" t="s">
        <v>148</v>
      </c>
      <c r="J3439" t="s">
        <v>11</v>
      </c>
      <c r="K3439">
        <v>14625</v>
      </c>
    </row>
    <row r="3440" spans="1:11" x14ac:dyDescent="0.25">
      <c r="A3440" t="str">
        <f>CONCATENATE(ExportTabel[[#This Row],[Jaar]],"/",ExportTabel[[#This Row],[Week]])</f>
        <v>2025/37</v>
      </c>
      <c r="B3440">
        <v>2025</v>
      </c>
      <c r="C3440">
        <v>37</v>
      </c>
      <c r="D3440" t="s">
        <v>636</v>
      </c>
      <c r="E3440" t="s">
        <v>637</v>
      </c>
      <c r="F3440" t="s">
        <v>283</v>
      </c>
      <c r="G3440" t="s">
        <v>147</v>
      </c>
      <c r="H3440" t="s">
        <v>10</v>
      </c>
      <c r="I3440" t="s">
        <v>148</v>
      </c>
      <c r="J3440" t="s">
        <v>11</v>
      </c>
      <c r="K3440">
        <v>29125</v>
      </c>
    </row>
    <row r="3441" spans="1:11" x14ac:dyDescent="0.25">
      <c r="A3441" t="str">
        <f>CONCATENATE(ExportTabel[[#This Row],[Jaar]],"/",ExportTabel[[#This Row],[Week]])</f>
        <v>2025/37</v>
      </c>
      <c r="B3441">
        <v>2025</v>
      </c>
      <c r="C3441">
        <v>37</v>
      </c>
      <c r="D3441" t="s">
        <v>636</v>
      </c>
      <c r="E3441" t="s">
        <v>637</v>
      </c>
      <c r="F3441" t="s">
        <v>283</v>
      </c>
      <c r="G3441" t="s">
        <v>147</v>
      </c>
      <c r="H3441" t="s">
        <v>10</v>
      </c>
      <c r="I3441" t="s">
        <v>148</v>
      </c>
      <c r="J3441" t="s">
        <v>11</v>
      </c>
      <c r="K3441">
        <v>14500</v>
      </c>
    </row>
    <row r="3442" spans="1:11" x14ac:dyDescent="0.25">
      <c r="A3442" t="str">
        <f>CONCATENATE(ExportTabel[[#This Row],[Jaar]],"/",ExportTabel[[#This Row],[Week]])</f>
        <v>2025/37</v>
      </c>
      <c r="B3442">
        <v>2025</v>
      </c>
      <c r="C3442">
        <v>37</v>
      </c>
      <c r="D3442" t="s">
        <v>636</v>
      </c>
      <c r="E3442" t="s">
        <v>637</v>
      </c>
      <c r="F3442" t="s">
        <v>283</v>
      </c>
      <c r="G3442" t="s">
        <v>206</v>
      </c>
      <c r="H3442" t="s">
        <v>69</v>
      </c>
      <c r="I3442" t="s">
        <v>274</v>
      </c>
      <c r="J3442" t="s">
        <v>137</v>
      </c>
      <c r="K3442">
        <v>5</v>
      </c>
    </row>
    <row r="3443" spans="1:11" x14ac:dyDescent="0.25">
      <c r="A3443" t="str">
        <f>CONCATENATE(ExportTabel[[#This Row],[Jaar]],"/",ExportTabel[[#This Row],[Week]])</f>
        <v>2025/37</v>
      </c>
      <c r="B3443">
        <v>2025</v>
      </c>
      <c r="C3443">
        <v>37</v>
      </c>
      <c r="D3443" t="s">
        <v>636</v>
      </c>
      <c r="E3443" t="s">
        <v>637</v>
      </c>
      <c r="F3443" t="s">
        <v>283</v>
      </c>
      <c r="G3443" t="s">
        <v>169</v>
      </c>
      <c r="H3443" t="s">
        <v>32</v>
      </c>
      <c r="I3443" t="s">
        <v>230</v>
      </c>
      <c r="J3443" t="s">
        <v>93</v>
      </c>
      <c r="K3443">
        <v>16</v>
      </c>
    </row>
    <row r="3444" spans="1:11" x14ac:dyDescent="0.25">
      <c r="A3444" t="str">
        <f>CONCATENATE(ExportTabel[[#This Row],[Jaar]],"/",ExportTabel[[#This Row],[Week]])</f>
        <v>2025/37</v>
      </c>
      <c r="B3444">
        <v>2025</v>
      </c>
      <c r="C3444">
        <v>37</v>
      </c>
      <c r="D3444" t="s">
        <v>636</v>
      </c>
      <c r="E3444" t="s">
        <v>637</v>
      </c>
      <c r="F3444" t="s">
        <v>283</v>
      </c>
      <c r="G3444" t="s">
        <v>175</v>
      </c>
      <c r="H3444" t="s">
        <v>38</v>
      </c>
      <c r="I3444" t="s">
        <v>230</v>
      </c>
      <c r="J3444" t="s">
        <v>93</v>
      </c>
      <c r="K3444">
        <v>10</v>
      </c>
    </row>
    <row r="3445" spans="1:11" x14ac:dyDescent="0.25">
      <c r="A3445" t="str">
        <f>CONCATENATE(ExportTabel[[#This Row],[Jaar]],"/",ExportTabel[[#This Row],[Week]])</f>
        <v>2025/37</v>
      </c>
      <c r="B3445">
        <v>2025</v>
      </c>
      <c r="C3445">
        <v>37</v>
      </c>
      <c r="D3445" t="s">
        <v>636</v>
      </c>
      <c r="E3445" t="s">
        <v>637</v>
      </c>
      <c r="F3445" t="s">
        <v>283</v>
      </c>
      <c r="G3445" t="s">
        <v>174</v>
      </c>
      <c r="H3445" t="s">
        <v>37</v>
      </c>
      <c r="I3445" t="s">
        <v>248</v>
      </c>
      <c r="J3445" t="s">
        <v>111</v>
      </c>
      <c r="K3445">
        <v>20</v>
      </c>
    </row>
    <row r="3446" spans="1:11" x14ac:dyDescent="0.25">
      <c r="A3446" t="str">
        <f>CONCATENATE(ExportTabel[[#This Row],[Jaar]],"/",ExportTabel[[#This Row],[Week]])</f>
        <v>2025/37</v>
      </c>
      <c r="B3446">
        <v>2025</v>
      </c>
      <c r="C3446">
        <v>37</v>
      </c>
      <c r="D3446" t="s">
        <v>636</v>
      </c>
      <c r="E3446" t="s">
        <v>637</v>
      </c>
      <c r="F3446" t="s">
        <v>283</v>
      </c>
      <c r="G3446" t="s">
        <v>169</v>
      </c>
      <c r="H3446" t="s">
        <v>32</v>
      </c>
      <c r="I3446" t="s">
        <v>174</v>
      </c>
      <c r="J3446" t="s">
        <v>37</v>
      </c>
      <c r="K3446">
        <v>19</v>
      </c>
    </row>
    <row r="3447" spans="1:11" x14ac:dyDescent="0.25">
      <c r="A3447" t="str">
        <f>CONCATENATE(ExportTabel[[#This Row],[Jaar]],"/",ExportTabel[[#This Row],[Week]])</f>
        <v>2025/37</v>
      </c>
      <c r="B3447">
        <v>2025</v>
      </c>
      <c r="C3447">
        <v>37</v>
      </c>
      <c r="D3447" t="s">
        <v>636</v>
      </c>
      <c r="E3447" t="s">
        <v>637</v>
      </c>
      <c r="F3447" t="s">
        <v>283</v>
      </c>
      <c r="G3447" t="s">
        <v>178</v>
      </c>
      <c r="H3447" t="s">
        <v>41</v>
      </c>
      <c r="I3447" t="s">
        <v>235</v>
      </c>
      <c r="J3447" t="s">
        <v>98</v>
      </c>
      <c r="K3447">
        <v>40</v>
      </c>
    </row>
    <row r="3448" spans="1:11" x14ac:dyDescent="0.25">
      <c r="A3448" t="str">
        <f>CONCATENATE(ExportTabel[[#This Row],[Jaar]],"/",ExportTabel[[#This Row],[Week]])</f>
        <v>2025/37</v>
      </c>
      <c r="B3448">
        <v>2025</v>
      </c>
      <c r="C3448">
        <v>37</v>
      </c>
      <c r="D3448" t="s">
        <v>636</v>
      </c>
      <c r="E3448" t="s">
        <v>637</v>
      </c>
      <c r="F3448" t="s">
        <v>283</v>
      </c>
      <c r="G3448" t="s">
        <v>178</v>
      </c>
      <c r="H3448" t="s">
        <v>41</v>
      </c>
      <c r="I3448" t="s">
        <v>235</v>
      </c>
      <c r="J3448" t="s">
        <v>98</v>
      </c>
      <c r="K3448">
        <v>40</v>
      </c>
    </row>
    <row r="3449" spans="1:11" x14ac:dyDescent="0.25">
      <c r="A3449" t="str">
        <f>CONCATENATE(ExportTabel[[#This Row],[Jaar]],"/",ExportTabel[[#This Row],[Week]])</f>
        <v>2025/37</v>
      </c>
      <c r="B3449">
        <v>2025</v>
      </c>
      <c r="C3449">
        <v>37</v>
      </c>
      <c r="D3449" t="s">
        <v>636</v>
      </c>
      <c r="E3449" t="s">
        <v>637</v>
      </c>
      <c r="F3449" t="s">
        <v>283</v>
      </c>
      <c r="G3449" t="s">
        <v>206</v>
      </c>
      <c r="H3449" t="s">
        <v>69</v>
      </c>
      <c r="I3449" t="s">
        <v>243</v>
      </c>
      <c r="J3449" t="s">
        <v>106</v>
      </c>
      <c r="K3449">
        <v>5</v>
      </c>
    </row>
    <row r="3450" spans="1:11" x14ac:dyDescent="0.25">
      <c r="A3450" t="str">
        <f>CONCATENATE(ExportTabel[[#This Row],[Jaar]],"/",ExportTabel[[#This Row],[Week]])</f>
        <v>2025/37</v>
      </c>
      <c r="B3450">
        <v>2025</v>
      </c>
      <c r="C3450">
        <v>37</v>
      </c>
      <c r="D3450" t="s">
        <v>636</v>
      </c>
      <c r="E3450" t="s">
        <v>637</v>
      </c>
      <c r="F3450" t="s">
        <v>283</v>
      </c>
      <c r="G3450" t="s">
        <v>175</v>
      </c>
      <c r="H3450" t="s">
        <v>38</v>
      </c>
      <c r="I3450" t="s">
        <v>243</v>
      </c>
      <c r="J3450" t="s">
        <v>106</v>
      </c>
      <c r="K3450">
        <v>10</v>
      </c>
    </row>
    <row r="3451" spans="1:11" x14ac:dyDescent="0.25">
      <c r="A3451" t="str">
        <f>CONCATENATE(ExportTabel[[#This Row],[Jaar]],"/",ExportTabel[[#This Row],[Week]])</f>
        <v>2025/37</v>
      </c>
      <c r="B3451">
        <v>2025</v>
      </c>
      <c r="C3451">
        <v>37</v>
      </c>
      <c r="D3451" t="s">
        <v>636</v>
      </c>
      <c r="E3451" t="s">
        <v>637</v>
      </c>
      <c r="F3451" t="s">
        <v>283</v>
      </c>
      <c r="G3451" t="s">
        <v>175</v>
      </c>
      <c r="H3451" t="s">
        <v>38</v>
      </c>
      <c r="I3451" t="s">
        <v>161</v>
      </c>
      <c r="J3451" t="s">
        <v>24</v>
      </c>
      <c r="K3451">
        <v>40</v>
      </c>
    </row>
    <row r="3452" spans="1:11" x14ac:dyDescent="0.25">
      <c r="A3452" t="str">
        <f>CONCATENATE(ExportTabel[[#This Row],[Jaar]],"/",ExportTabel[[#This Row],[Week]])</f>
        <v>2025/37</v>
      </c>
      <c r="B3452">
        <v>2025</v>
      </c>
      <c r="C3452">
        <v>37</v>
      </c>
      <c r="D3452" t="s">
        <v>636</v>
      </c>
      <c r="E3452" t="s">
        <v>637</v>
      </c>
      <c r="F3452" t="s">
        <v>283</v>
      </c>
      <c r="G3452" t="s">
        <v>169</v>
      </c>
      <c r="H3452" t="s">
        <v>32</v>
      </c>
      <c r="I3452" t="s">
        <v>161</v>
      </c>
      <c r="J3452" t="s">
        <v>24</v>
      </c>
      <c r="K3452">
        <v>400</v>
      </c>
    </row>
    <row r="3453" spans="1:11" x14ac:dyDescent="0.25">
      <c r="A3453" t="str">
        <f>CONCATENATE(ExportTabel[[#This Row],[Jaar]],"/",ExportTabel[[#This Row],[Week]])</f>
        <v>2025/37</v>
      </c>
      <c r="B3453">
        <v>2025</v>
      </c>
      <c r="C3453">
        <v>37</v>
      </c>
      <c r="D3453" t="s">
        <v>636</v>
      </c>
      <c r="E3453" t="s">
        <v>637</v>
      </c>
      <c r="F3453" t="s">
        <v>283</v>
      </c>
      <c r="G3453" t="s">
        <v>175</v>
      </c>
      <c r="H3453" t="s">
        <v>38</v>
      </c>
      <c r="I3453" t="s">
        <v>138</v>
      </c>
      <c r="J3453" t="s">
        <v>1</v>
      </c>
      <c r="K3453">
        <v>150</v>
      </c>
    </row>
    <row r="3454" spans="1:11" x14ac:dyDescent="0.25">
      <c r="A3454" t="str">
        <f>CONCATENATE(ExportTabel[[#This Row],[Jaar]],"/",ExportTabel[[#This Row],[Week]])</f>
        <v>2025/37</v>
      </c>
      <c r="B3454">
        <v>2025</v>
      </c>
      <c r="C3454">
        <v>37</v>
      </c>
      <c r="D3454" t="s">
        <v>636</v>
      </c>
      <c r="E3454" t="s">
        <v>637</v>
      </c>
      <c r="F3454" t="s">
        <v>283</v>
      </c>
      <c r="G3454" t="s">
        <v>206</v>
      </c>
      <c r="H3454" t="s">
        <v>69</v>
      </c>
      <c r="I3454" t="s">
        <v>138</v>
      </c>
      <c r="J3454" t="s">
        <v>1</v>
      </c>
      <c r="K3454">
        <v>150</v>
      </c>
    </row>
    <row r="3455" spans="1:11" x14ac:dyDescent="0.25">
      <c r="A3455" t="str">
        <f>CONCATENATE(ExportTabel[[#This Row],[Jaar]],"/",ExportTabel[[#This Row],[Week]])</f>
        <v>2025/37</v>
      </c>
      <c r="B3455">
        <v>2025</v>
      </c>
      <c r="C3455">
        <v>37</v>
      </c>
      <c r="D3455" t="s">
        <v>636</v>
      </c>
      <c r="E3455" t="s">
        <v>637</v>
      </c>
      <c r="F3455" t="s">
        <v>283</v>
      </c>
      <c r="G3455" t="s">
        <v>175</v>
      </c>
      <c r="H3455" t="s">
        <v>38</v>
      </c>
      <c r="I3455" t="s">
        <v>230</v>
      </c>
      <c r="J3455" t="s">
        <v>93</v>
      </c>
      <c r="K3455">
        <v>10</v>
      </c>
    </row>
    <row r="3456" spans="1:11" x14ac:dyDescent="0.25">
      <c r="A3456" t="str">
        <f>CONCATENATE(ExportTabel[[#This Row],[Jaar]],"/",ExportTabel[[#This Row],[Week]])</f>
        <v>2025/37</v>
      </c>
      <c r="B3456">
        <v>2025</v>
      </c>
      <c r="C3456">
        <v>37</v>
      </c>
      <c r="D3456" t="s">
        <v>636</v>
      </c>
      <c r="E3456" t="s">
        <v>637</v>
      </c>
      <c r="F3456" t="s">
        <v>283</v>
      </c>
      <c r="G3456" t="s">
        <v>169</v>
      </c>
      <c r="H3456" t="s">
        <v>32</v>
      </c>
      <c r="I3456" t="s">
        <v>230</v>
      </c>
      <c r="J3456" t="s">
        <v>93</v>
      </c>
      <c r="K3456">
        <v>11</v>
      </c>
    </row>
    <row r="3457" spans="1:11" x14ac:dyDescent="0.25">
      <c r="A3457" t="str">
        <f>CONCATENATE(ExportTabel[[#This Row],[Jaar]],"/",ExportTabel[[#This Row],[Week]])</f>
        <v>2025/37</v>
      </c>
      <c r="B3457">
        <v>2025</v>
      </c>
      <c r="C3457">
        <v>37</v>
      </c>
      <c r="D3457" t="s">
        <v>636</v>
      </c>
      <c r="E3457" t="s">
        <v>637</v>
      </c>
      <c r="F3457" t="s">
        <v>283</v>
      </c>
      <c r="G3457" t="s">
        <v>640</v>
      </c>
      <c r="H3457" t="s">
        <v>641</v>
      </c>
      <c r="I3457" t="s">
        <v>246</v>
      </c>
      <c r="J3457" t="s">
        <v>109</v>
      </c>
      <c r="K3457">
        <v>108</v>
      </c>
    </row>
    <row r="3458" spans="1:11" x14ac:dyDescent="0.25">
      <c r="A3458" t="str">
        <f>CONCATENATE(ExportTabel[[#This Row],[Jaar]],"/",ExportTabel[[#This Row],[Week]])</f>
        <v>2025/37</v>
      </c>
      <c r="B3458">
        <v>2025</v>
      </c>
      <c r="C3458">
        <v>37</v>
      </c>
      <c r="D3458" t="s">
        <v>636</v>
      </c>
      <c r="E3458" t="s">
        <v>637</v>
      </c>
      <c r="F3458" t="s">
        <v>283</v>
      </c>
      <c r="G3458" t="s">
        <v>169</v>
      </c>
      <c r="H3458" t="s">
        <v>32</v>
      </c>
      <c r="I3458" t="s">
        <v>161</v>
      </c>
      <c r="J3458" t="s">
        <v>24</v>
      </c>
      <c r="K3458">
        <v>9</v>
      </c>
    </row>
    <row r="3459" spans="1:11" x14ac:dyDescent="0.25">
      <c r="A3459" t="str">
        <f>CONCATENATE(ExportTabel[[#This Row],[Jaar]],"/",ExportTabel[[#This Row],[Week]])</f>
        <v>2025/37</v>
      </c>
      <c r="B3459">
        <v>2025</v>
      </c>
      <c r="C3459">
        <v>37</v>
      </c>
      <c r="D3459" t="s">
        <v>636</v>
      </c>
      <c r="E3459" t="s">
        <v>637</v>
      </c>
      <c r="F3459" t="s">
        <v>283</v>
      </c>
      <c r="G3459" t="s">
        <v>169</v>
      </c>
      <c r="H3459" t="s">
        <v>32</v>
      </c>
      <c r="I3459" t="s">
        <v>180</v>
      </c>
      <c r="J3459" t="s">
        <v>43</v>
      </c>
      <c r="K3459">
        <v>480</v>
      </c>
    </row>
    <row r="3460" spans="1:11" x14ac:dyDescent="0.25">
      <c r="A3460" t="str">
        <f>CONCATENATE(ExportTabel[[#This Row],[Jaar]],"/",ExportTabel[[#This Row],[Week]])</f>
        <v>2025/37</v>
      </c>
      <c r="B3460">
        <v>2025</v>
      </c>
      <c r="C3460">
        <v>37</v>
      </c>
      <c r="D3460" t="s">
        <v>636</v>
      </c>
      <c r="E3460" t="s">
        <v>637</v>
      </c>
      <c r="F3460" t="s">
        <v>283</v>
      </c>
      <c r="G3460" t="s">
        <v>169</v>
      </c>
      <c r="H3460" t="s">
        <v>32</v>
      </c>
      <c r="I3460" t="s">
        <v>180</v>
      </c>
      <c r="J3460" t="s">
        <v>43</v>
      </c>
      <c r="K3460">
        <v>60</v>
      </c>
    </row>
    <row r="3461" spans="1:11" x14ac:dyDescent="0.25">
      <c r="A3461" t="str">
        <f>CONCATENATE(ExportTabel[[#This Row],[Jaar]],"/",ExportTabel[[#This Row],[Week]])</f>
        <v>2025/38</v>
      </c>
      <c r="B3461">
        <v>2025</v>
      </c>
      <c r="C3461">
        <v>38</v>
      </c>
      <c r="D3461" t="s">
        <v>636</v>
      </c>
      <c r="E3461" t="s">
        <v>637</v>
      </c>
      <c r="F3461" t="s">
        <v>283</v>
      </c>
      <c r="G3461" t="s">
        <v>175</v>
      </c>
      <c r="H3461" t="s">
        <v>38</v>
      </c>
      <c r="I3461" t="s">
        <v>169</v>
      </c>
      <c r="J3461" t="s">
        <v>32</v>
      </c>
      <c r="K3461">
        <v>4425</v>
      </c>
    </row>
    <row r="3462" spans="1:11" x14ac:dyDescent="0.25">
      <c r="A3462" t="str">
        <f>CONCATENATE(ExportTabel[[#This Row],[Jaar]],"/",ExportTabel[[#This Row],[Week]])</f>
        <v>2025/38</v>
      </c>
      <c r="B3462">
        <v>2025</v>
      </c>
      <c r="C3462">
        <v>38</v>
      </c>
      <c r="D3462" t="s">
        <v>636</v>
      </c>
      <c r="E3462" t="s">
        <v>637</v>
      </c>
      <c r="F3462" t="s">
        <v>283</v>
      </c>
      <c r="G3462" t="s">
        <v>169</v>
      </c>
      <c r="H3462" t="s">
        <v>32</v>
      </c>
      <c r="I3462" t="s">
        <v>274</v>
      </c>
      <c r="J3462" t="s">
        <v>137</v>
      </c>
      <c r="K3462">
        <v>26000</v>
      </c>
    </row>
    <row r="3463" spans="1:11" x14ac:dyDescent="0.25">
      <c r="A3463" t="str">
        <f>CONCATENATE(ExportTabel[[#This Row],[Jaar]],"/",ExportTabel[[#This Row],[Week]])</f>
        <v>2025/38</v>
      </c>
      <c r="B3463">
        <v>2025</v>
      </c>
      <c r="C3463">
        <v>38</v>
      </c>
      <c r="D3463" t="s">
        <v>636</v>
      </c>
      <c r="E3463" t="s">
        <v>637</v>
      </c>
      <c r="F3463" t="s">
        <v>283</v>
      </c>
      <c r="G3463" t="s">
        <v>147</v>
      </c>
      <c r="H3463" t="s">
        <v>10</v>
      </c>
      <c r="I3463" t="s">
        <v>162</v>
      </c>
      <c r="J3463" t="s">
        <v>25</v>
      </c>
      <c r="K3463">
        <v>29250</v>
      </c>
    </row>
    <row r="3464" spans="1:11" x14ac:dyDescent="0.25">
      <c r="A3464" t="str">
        <f>CONCATENATE(ExportTabel[[#This Row],[Jaar]],"/",ExportTabel[[#This Row],[Week]])</f>
        <v>2025/38</v>
      </c>
      <c r="B3464">
        <v>2025</v>
      </c>
      <c r="C3464">
        <v>38</v>
      </c>
      <c r="D3464" t="s">
        <v>636</v>
      </c>
      <c r="E3464" t="s">
        <v>637</v>
      </c>
      <c r="F3464" t="s">
        <v>283</v>
      </c>
      <c r="G3464" t="s">
        <v>147</v>
      </c>
      <c r="H3464" t="s">
        <v>10</v>
      </c>
      <c r="I3464" t="s">
        <v>162</v>
      </c>
      <c r="J3464" t="s">
        <v>25</v>
      </c>
      <c r="K3464">
        <v>29000</v>
      </c>
    </row>
    <row r="3465" spans="1:11" x14ac:dyDescent="0.25">
      <c r="A3465" t="str">
        <f>CONCATENATE(ExportTabel[[#This Row],[Jaar]],"/",ExportTabel[[#This Row],[Week]])</f>
        <v>2025/38</v>
      </c>
      <c r="B3465">
        <v>2025</v>
      </c>
      <c r="C3465">
        <v>38</v>
      </c>
      <c r="D3465" t="s">
        <v>636</v>
      </c>
      <c r="E3465" t="s">
        <v>637</v>
      </c>
      <c r="F3465" t="s">
        <v>283</v>
      </c>
      <c r="G3465" t="s">
        <v>206</v>
      </c>
      <c r="H3465" t="s">
        <v>69</v>
      </c>
      <c r="I3465" t="s">
        <v>180</v>
      </c>
      <c r="J3465" t="s">
        <v>43</v>
      </c>
      <c r="K3465">
        <v>50</v>
      </c>
    </row>
    <row r="3466" spans="1:11" x14ac:dyDescent="0.25">
      <c r="A3466" t="str">
        <f>CONCATENATE(ExportTabel[[#This Row],[Jaar]],"/",ExportTabel[[#This Row],[Week]])</f>
        <v>2025/38</v>
      </c>
      <c r="B3466">
        <v>2025</v>
      </c>
      <c r="C3466">
        <v>38</v>
      </c>
      <c r="D3466" t="s">
        <v>636</v>
      </c>
      <c r="E3466" t="s">
        <v>637</v>
      </c>
      <c r="F3466" t="s">
        <v>283</v>
      </c>
      <c r="G3466" t="s">
        <v>206</v>
      </c>
      <c r="H3466" t="s">
        <v>69</v>
      </c>
      <c r="I3466" t="s">
        <v>243</v>
      </c>
      <c r="J3466" t="s">
        <v>106</v>
      </c>
      <c r="K3466">
        <v>5</v>
      </c>
    </row>
    <row r="3467" spans="1:11" x14ac:dyDescent="0.25">
      <c r="A3467" t="str">
        <f>CONCATENATE(ExportTabel[[#This Row],[Jaar]],"/",ExportTabel[[#This Row],[Week]])</f>
        <v>2025/38</v>
      </c>
      <c r="B3467">
        <v>2025</v>
      </c>
      <c r="C3467">
        <v>38</v>
      </c>
      <c r="D3467" t="s">
        <v>636</v>
      </c>
      <c r="E3467" t="s">
        <v>637</v>
      </c>
      <c r="F3467" t="s">
        <v>283</v>
      </c>
      <c r="G3467" t="s">
        <v>175</v>
      </c>
      <c r="H3467" t="s">
        <v>38</v>
      </c>
      <c r="I3467" t="s">
        <v>243</v>
      </c>
      <c r="J3467" t="s">
        <v>106</v>
      </c>
      <c r="K3467">
        <v>10</v>
      </c>
    </row>
    <row r="3468" spans="1:11" x14ac:dyDescent="0.25">
      <c r="A3468" t="str">
        <f>CONCATENATE(ExportTabel[[#This Row],[Jaar]],"/",ExportTabel[[#This Row],[Week]])</f>
        <v>2025/38</v>
      </c>
      <c r="B3468">
        <v>2025</v>
      </c>
      <c r="C3468">
        <v>38</v>
      </c>
      <c r="D3468" t="s">
        <v>636</v>
      </c>
      <c r="E3468" t="s">
        <v>637</v>
      </c>
      <c r="F3468" t="s">
        <v>283</v>
      </c>
      <c r="G3468" t="s">
        <v>206</v>
      </c>
      <c r="H3468" t="s">
        <v>69</v>
      </c>
      <c r="I3468" t="s">
        <v>250</v>
      </c>
      <c r="J3468" t="s">
        <v>113</v>
      </c>
      <c r="K3468">
        <v>100</v>
      </c>
    </row>
    <row r="3469" spans="1:11" x14ac:dyDescent="0.25">
      <c r="A3469" t="str">
        <f>CONCATENATE(ExportTabel[[#This Row],[Jaar]],"/",ExportTabel[[#This Row],[Week]])</f>
        <v>2025/38</v>
      </c>
      <c r="B3469">
        <v>2025</v>
      </c>
      <c r="C3469">
        <v>38</v>
      </c>
      <c r="D3469" t="s">
        <v>636</v>
      </c>
      <c r="E3469" t="s">
        <v>637</v>
      </c>
      <c r="F3469" t="s">
        <v>283</v>
      </c>
      <c r="G3469" t="s">
        <v>169</v>
      </c>
      <c r="H3469" t="s">
        <v>32</v>
      </c>
      <c r="I3469" t="s">
        <v>235</v>
      </c>
      <c r="J3469" t="s">
        <v>98</v>
      </c>
      <c r="K3469">
        <v>200</v>
      </c>
    </row>
    <row r="3470" spans="1:11" x14ac:dyDescent="0.25">
      <c r="A3470" t="str">
        <f>CONCATENATE(ExportTabel[[#This Row],[Jaar]],"/",ExportTabel[[#This Row],[Week]])</f>
        <v>2025/38</v>
      </c>
      <c r="B3470">
        <v>2025</v>
      </c>
      <c r="C3470">
        <v>38</v>
      </c>
      <c r="D3470" t="s">
        <v>636</v>
      </c>
      <c r="E3470" t="s">
        <v>637</v>
      </c>
      <c r="F3470" t="s">
        <v>283</v>
      </c>
      <c r="G3470" t="s">
        <v>169</v>
      </c>
      <c r="H3470" t="s">
        <v>32</v>
      </c>
      <c r="I3470" t="s">
        <v>235</v>
      </c>
      <c r="J3470" t="s">
        <v>98</v>
      </c>
      <c r="K3470">
        <v>200</v>
      </c>
    </row>
    <row r="3471" spans="1:11" x14ac:dyDescent="0.25">
      <c r="A3471" t="str">
        <f>CONCATENATE(ExportTabel[[#This Row],[Jaar]],"/",ExportTabel[[#This Row],[Week]])</f>
        <v>2025/38</v>
      </c>
      <c r="B3471">
        <v>2025</v>
      </c>
      <c r="C3471">
        <v>38</v>
      </c>
      <c r="D3471" t="s">
        <v>636</v>
      </c>
      <c r="E3471" t="s">
        <v>637</v>
      </c>
      <c r="F3471" t="s">
        <v>283</v>
      </c>
      <c r="G3471" t="s">
        <v>206</v>
      </c>
      <c r="H3471" t="s">
        <v>69</v>
      </c>
      <c r="I3471" t="s">
        <v>180</v>
      </c>
      <c r="J3471" t="s">
        <v>43</v>
      </c>
      <c r="K3471">
        <v>50</v>
      </c>
    </row>
    <row r="3472" spans="1:11" x14ac:dyDescent="0.25">
      <c r="A3472" t="str">
        <f>CONCATENATE(ExportTabel[[#This Row],[Jaar]],"/",ExportTabel[[#This Row],[Week]])</f>
        <v>2025/38</v>
      </c>
      <c r="B3472">
        <v>2025</v>
      </c>
      <c r="C3472">
        <v>38</v>
      </c>
      <c r="D3472" t="s">
        <v>636</v>
      </c>
      <c r="E3472" t="s">
        <v>637</v>
      </c>
      <c r="F3472" t="s">
        <v>283</v>
      </c>
      <c r="G3472" t="s">
        <v>169</v>
      </c>
      <c r="H3472" t="s">
        <v>32</v>
      </c>
      <c r="I3472" t="s">
        <v>180</v>
      </c>
      <c r="J3472" t="s">
        <v>43</v>
      </c>
      <c r="K3472">
        <v>350</v>
      </c>
    </row>
    <row r="3473" spans="1:11" x14ac:dyDescent="0.25">
      <c r="A3473" t="str">
        <f>CONCATENATE(ExportTabel[[#This Row],[Jaar]],"/",ExportTabel[[#This Row],[Week]])</f>
        <v>2025/38</v>
      </c>
      <c r="B3473">
        <v>2025</v>
      </c>
      <c r="C3473">
        <v>38</v>
      </c>
      <c r="D3473" t="s">
        <v>636</v>
      </c>
      <c r="E3473" t="s">
        <v>637</v>
      </c>
      <c r="F3473" t="s">
        <v>283</v>
      </c>
      <c r="G3473" t="s">
        <v>169</v>
      </c>
      <c r="H3473" t="s">
        <v>32</v>
      </c>
      <c r="I3473" t="s">
        <v>180</v>
      </c>
      <c r="J3473" t="s">
        <v>43</v>
      </c>
      <c r="K3473">
        <v>100</v>
      </c>
    </row>
    <row r="3474" spans="1:11" x14ac:dyDescent="0.25">
      <c r="A3474" t="str">
        <f>CONCATENATE(ExportTabel[[#This Row],[Jaar]],"/",ExportTabel[[#This Row],[Week]])</f>
        <v>2025/38</v>
      </c>
      <c r="B3474">
        <v>2025</v>
      </c>
      <c r="C3474">
        <v>38</v>
      </c>
      <c r="D3474" t="s">
        <v>636</v>
      </c>
      <c r="E3474" t="s">
        <v>637</v>
      </c>
      <c r="F3474" t="s">
        <v>283</v>
      </c>
      <c r="G3474" t="s">
        <v>175</v>
      </c>
      <c r="H3474" t="s">
        <v>38</v>
      </c>
      <c r="I3474" t="s">
        <v>180</v>
      </c>
      <c r="J3474" t="s">
        <v>43</v>
      </c>
      <c r="K3474">
        <v>30</v>
      </c>
    </row>
    <row r="3475" spans="1:11" x14ac:dyDescent="0.25">
      <c r="A3475" t="str">
        <f>CONCATENATE(ExportTabel[[#This Row],[Jaar]],"/",ExportTabel[[#This Row],[Week]])</f>
        <v>2025/38</v>
      </c>
      <c r="B3475">
        <v>2025</v>
      </c>
      <c r="C3475">
        <v>38</v>
      </c>
      <c r="D3475" t="s">
        <v>636</v>
      </c>
      <c r="E3475" t="s">
        <v>637</v>
      </c>
      <c r="F3475" t="s">
        <v>283</v>
      </c>
      <c r="G3475" t="s">
        <v>169</v>
      </c>
      <c r="H3475" t="s">
        <v>32</v>
      </c>
      <c r="I3475" t="s">
        <v>205</v>
      </c>
      <c r="J3475" t="s">
        <v>68</v>
      </c>
      <c r="K3475">
        <v>60</v>
      </c>
    </row>
    <row r="3476" spans="1:11" x14ac:dyDescent="0.25">
      <c r="A3476" t="str">
        <f>CONCATENATE(ExportTabel[[#This Row],[Jaar]],"/",ExportTabel[[#This Row],[Week]])</f>
        <v>2025/38</v>
      </c>
      <c r="B3476">
        <v>2025</v>
      </c>
      <c r="C3476">
        <v>38</v>
      </c>
      <c r="D3476" t="s">
        <v>636</v>
      </c>
      <c r="E3476" t="s">
        <v>637</v>
      </c>
      <c r="F3476" t="s">
        <v>283</v>
      </c>
      <c r="G3476" t="s">
        <v>169</v>
      </c>
      <c r="H3476" t="s">
        <v>32</v>
      </c>
      <c r="I3476" t="s">
        <v>205</v>
      </c>
      <c r="J3476" t="s">
        <v>68</v>
      </c>
      <c r="K3476">
        <v>52</v>
      </c>
    </row>
    <row r="3477" spans="1:11" x14ac:dyDescent="0.25">
      <c r="A3477" t="str">
        <f>CONCATENATE(ExportTabel[[#This Row],[Jaar]],"/",ExportTabel[[#This Row],[Week]])</f>
        <v>2025/38</v>
      </c>
      <c r="B3477">
        <v>2025</v>
      </c>
      <c r="C3477">
        <v>38</v>
      </c>
      <c r="D3477" t="s">
        <v>636</v>
      </c>
      <c r="E3477" t="s">
        <v>637</v>
      </c>
      <c r="F3477" t="s">
        <v>283</v>
      </c>
      <c r="G3477" t="s">
        <v>169</v>
      </c>
      <c r="H3477" t="s">
        <v>32</v>
      </c>
      <c r="I3477" t="s">
        <v>205</v>
      </c>
      <c r="J3477" t="s">
        <v>68</v>
      </c>
      <c r="K3477">
        <v>210</v>
      </c>
    </row>
    <row r="3478" spans="1:11" x14ac:dyDescent="0.25">
      <c r="A3478" t="str">
        <f>CONCATENATE(ExportTabel[[#This Row],[Jaar]],"/",ExportTabel[[#This Row],[Week]])</f>
        <v>2025/38</v>
      </c>
      <c r="B3478">
        <v>2025</v>
      </c>
      <c r="C3478">
        <v>38</v>
      </c>
      <c r="D3478" t="s">
        <v>636</v>
      </c>
      <c r="E3478" t="s">
        <v>637</v>
      </c>
      <c r="F3478" t="s">
        <v>283</v>
      </c>
      <c r="G3478" t="s">
        <v>206</v>
      </c>
      <c r="H3478" t="s">
        <v>69</v>
      </c>
      <c r="I3478" t="s">
        <v>180</v>
      </c>
      <c r="J3478" t="s">
        <v>43</v>
      </c>
      <c r="K3478">
        <v>80</v>
      </c>
    </row>
    <row r="3479" spans="1:11" x14ac:dyDescent="0.25">
      <c r="A3479" t="str">
        <f>CONCATENATE(ExportTabel[[#This Row],[Jaar]],"/",ExportTabel[[#This Row],[Week]])</f>
        <v>2025/38</v>
      </c>
      <c r="B3479">
        <v>2025</v>
      </c>
      <c r="C3479">
        <v>38</v>
      </c>
      <c r="D3479" t="s">
        <v>636</v>
      </c>
      <c r="E3479" t="s">
        <v>637</v>
      </c>
      <c r="F3479" t="s">
        <v>283</v>
      </c>
      <c r="G3479" t="s">
        <v>169</v>
      </c>
      <c r="H3479" t="s">
        <v>32</v>
      </c>
      <c r="I3479" t="s">
        <v>189</v>
      </c>
      <c r="J3479" t="s">
        <v>52</v>
      </c>
      <c r="K3479">
        <v>3</v>
      </c>
    </row>
    <row r="3480" spans="1:11" x14ac:dyDescent="0.25">
      <c r="A3480" t="str">
        <f>CONCATENATE(ExportTabel[[#This Row],[Jaar]],"/",ExportTabel[[#This Row],[Week]])</f>
        <v>2025/38</v>
      </c>
      <c r="B3480">
        <v>2025</v>
      </c>
      <c r="C3480">
        <v>38</v>
      </c>
      <c r="D3480" t="s">
        <v>636</v>
      </c>
      <c r="E3480" t="s">
        <v>637</v>
      </c>
      <c r="F3480" t="s">
        <v>283</v>
      </c>
      <c r="G3480" t="s">
        <v>206</v>
      </c>
      <c r="H3480" t="s">
        <v>69</v>
      </c>
      <c r="I3480" t="s">
        <v>235</v>
      </c>
      <c r="J3480" t="s">
        <v>98</v>
      </c>
      <c r="K3480">
        <v>300</v>
      </c>
    </row>
    <row r="3481" spans="1:11" x14ac:dyDescent="0.25">
      <c r="A3481" t="str">
        <f>CONCATENATE(ExportTabel[[#This Row],[Jaar]],"/",ExportTabel[[#This Row],[Week]])</f>
        <v>2025/38</v>
      </c>
      <c r="B3481">
        <v>2025</v>
      </c>
      <c r="C3481">
        <v>38</v>
      </c>
      <c r="D3481" t="s">
        <v>636</v>
      </c>
      <c r="E3481" t="s">
        <v>637</v>
      </c>
      <c r="F3481" t="s">
        <v>283</v>
      </c>
      <c r="G3481" t="s">
        <v>178</v>
      </c>
      <c r="H3481" t="s">
        <v>41</v>
      </c>
      <c r="I3481" t="s">
        <v>182</v>
      </c>
      <c r="J3481" t="s">
        <v>45</v>
      </c>
      <c r="K3481">
        <v>50</v>
      </c>
    </row>
    <row r="3482" spans="1:11" x14ac:dyDescent="0.25">
      <c r="A3482" t="str">
        <f>CONCATENATE(ExportTabel[[#This Row],[Jaar]],"/",ExportTabel[[#This Row],[Week]])</f>
        <v>2025/38</v>
      </c>
      <c r="B3482">
        <v>2025</v>
      </c>
      <c r="C3482">
        <v>38</v>
      </c>
      <c r="D3482" t="s">
        <v>636</v>
      </c>
      <c r="E3482" t="s">
        <v>637</v>
      </c>
      <c r="F3482" t="s">
        <v>283</v>
      </c>
      <c r="G3482" t="s">
        <v>169</v>
      </c>
      <c r="H3482" t="s">
        <v>32</v>
      </c>
      <c r="I3482" t="s">
        <v>180</v>
      </c>
      <c r="J3482" t="s">
        <v>43</v>
      </c>
      <c r="K3482">
        <v>480</v>
      </c>
    </row>
    <row r="3483" spans="1:11" x14ac:dyDescent="0.25">
      <c r="A3483" t="str">
        <f>CONCATENATE(ExportTabel[[#This Row],[Jaar]],"/",ExportTabel[[#This Row],[Week]])</f>
        <v>2025/38</v>
      </c>
      <c r="B3483">
        <v>2025</v>
      </c>
      <c r="C3483">
        <v>38</v>
      </c>
      <c r="D3483" t="s">
        <v>636</v>
      </c>
      <c r="E3483" t="s">
        <v>637</v>
      </c>
      <c r="F3483" t="s">
        <v>283</v>
      </c>
      <c r="G3483" t="s">
        <v>175</v>
      </c>
      <c r="H3483" t="s">
        <v>38</v>
      </c>
      <c r="I3483" t="s">
        <v>194</v>
      </c>
      <c r="J3483" t="s">
        <v>57</v>
      </c>
      <c r="K3483">
        <v>40</v>
      </c>
    </row>
    <row r="3484" spans="1:11" x14ac:dyDescent="0.25">
      <c r="A3484" t="str">
        <f>CONCATENATE(ExportTabel[[#This Row],[Jaar]],"/",ExportTabel[[#This Row],[Week]])</f>
        <v>2025/38</v>
      </c>
      <c r="B3484">
        <v>2025</v>
      </c>
      <c r="C3484">
        <v>38</v>
      </c>
      <c r="D3484" t="s">
        <v>636</v>
      </c>
      <c r="E3484" t="s">
        <v>637</v>
      </c>
      <c r="F3484" t="s">
        <v>283</v>
      </c>
      <c r="G3484" t="s">
        <v>147</v>
      </c>
      <c r="H3484" t="s">
        <v>10</v>
      </c>
      <c r="I3484" t="s">
        <v>162</v>
      </c>
      <c r="J3484" t="s">
        <v>25</v>
      </c>
      <c r="K3484">
        <v>87000</v>
      </c>
    </row>
    <row r="3485" spans="1:11" x14ac:dyDescent="0.25">
      <c r="A3485" t="str">
        <f>CONCATENATE(ExportTabel[[#This Row],[Jaar]],"/",ExportTabel[[#This Row],[Week]])</f>
        <v>2025/38</v>
      </c>
      <c r="B3485">
        <v>2025</v>
      </c>
      <c r="C3485">
        <v>38</v>
      </c>
      <c r="D3485" t="s">
        <v>636</v>
      </c>
      <c r="E3485" t="s">
        <v>637</v>
      </c>
      <c r="F3485" t="s">
        <v>283</v>
      </c>
      <c r="G3485" t="s">
        <v>147</v>
      </c>
      <c r="H3485" t="s">
        <v>10</v>
      </c>
      <c r="I3485" t="s">
        <v>162</v>
      </c>
      <c r="J3485" t="s">
        <v>25</v>
      </c>
      <c r="K3485">
        <v>58000</v>
      </c>
    </row>
    <row r="3486" spans="1:11" x14ac:dyDescent="0.25">
      <c r="A3486" t="str">
        <f>CONCATENATE(ExportTabel[[#This Row],[Jaar]],"/",ExportTabel[[#This Row],[Week]])</f>
        <v>2025/38</v>
      </c>
      <c r="B3486">
        <v>2025</v>
      </c>
      <c r="C3486">
        <v>38</v>
      </c>
      <c r="D3486" t="s">
        <v>636</v>
      </c>
      <c r="E3486" t="s">
        <v>637</v>
      </c>
      <c r="F3486" t="s">
        <v>283</v>
      </c>
      <c r="G3486" t="s">
        <v>147</v>
      </c>
      <c r="H3486" t="s">
        <v>10</v>
      </c>
      <c r="I3486" t="s">
        <v>162</v>
      </c>
      <c r="J3486" t="s">
        <v>25</v>
      </c>
      <c r="K3486">
        <v>30000</v>
      </c>
    </row>
    <row r="3487" spans="1:11" x14ac:dyDescent="0.25">
      <c r="A3487" t="str">
        <f>CONCATENATE(ExportTabel[[#This Row],[Jaar]],"/",ExportTabel[[#This Row],[Week]])</f>
        <v>2025/38</v>
      </c>
      <c r="B3487">
        <v>2025</v>
      </c>
      <c r="C3487">
        <v>38</v>
      </c>
      <c r="D3487" t="s">
        <v>636</v>
      </c>
      <c r="E3487" t="s">
        <v>637</v>
      </c>
      <c r="F3487" t="s">
        <v>283</v>
      </c>
      <c r="G3487" t="s">
        <v>147</v>
      </c>
      <c r="H3487" t="s">
        <v>10</v>
      </c>
      <c r="I3487" t="s">
        <v>162</v>
      </c>
      <c r="J3487" t="s">
        <v>25</v>
      </c>
      <c r="K3487">
        <v>87000</v>
      </c>
    </row>
    <row r="3488" spans="1:11" x14ac:dyDescent="0.25">
      <c r="A3488" t="str">
        <f>CONCATENATE(ExportTabel[[#This Row],[Jaar]],"/",ExportTabel[[#This Row],[Week]])</f>
        <v>2025/38</v>
      </c>
      <c r="B3488">
        <v>2025</v>
      </c>
      <c r="C3488">
        <v>38</v>
      </c>
      <c r="D3488" t="s">
        <v>636</v>
      </c>
      <c r="E3488" t="s">
        <v>637</v>
      </c>
      <c r="F3488" t="s">
        <v>283</v>
      </c>
      <c r="G3488" t="s">
        <v>169</v>
      </c>
      <c r="H3488" t="s">
        <v>32</v>
      </c>
      <c r="I3488" t="s">
        <v>243</v>
      </c>
      <c r="J3488" t="s">
        <v>106</v>
      </c>
      <c r="K3488">
        <v>4</v>
      </c>
    </row>
    <row r="3489" spans="1:11" x14ac:dyDescent="0.25">
      <c r="A3489" t="str">
        <f>CONCATENATE(ExportTabel[[#This Row],[Jaar]],"/",ExportTabel[[#This Row],[Week]])</f>
        <v>2025/38</v>
      </c>
      <c r="B3489">
        <v>2025</v>
      </c>
      <c r="C3489">
        <v>38</v>
      </c>
      <c r="D3489" t="s">
        <v>636</v>
      </c>
      <c r="E3489" t="s">
        <v>637</v>
      </c>
      <c r="F3489" t="s">
        <v>283</v>
      </c>
      <c r="G3489" t="s">
        <v>174</v>
      </c>
      <c r="H3489" t="s">
        <v>37</v>
      </c>
      <c r="I3489" t="s">
        <v>194</v>
      </c>
      <c r="J3489" t="s">
        <v>57</v>
      </c>
      <c r="K3489">
        <v>20</v>
      </c>
    </row>
    <row r="3490" spans="1:11" x14ac:dyDescent="0.25">
      <c r="A3490" t="str">
        <f>CONCATENATE(ExportTabel[[#This Row],[Jaar]],"/",ExportTabel[[#This Row],[Week]])</f>
        <v>2025/38</v>
      </c>
      <c r="B3490">
        <v>2025</v>
      </c>
      <c r="C3490">
        <v>38</v>
      </c>
      <c r="D3490" t="s">
        <v>636</v>
      </c>
      <c r="E3490" t="s">
        <v>637</v>
      </c>
      <c r="F3490" t="s">
        <v>283</v>
      </c>
      <c r="G3490" t="s">
        <v>169</v>
      </c>
      <c r="H3490" t="s">
        <v>32</v>
      </c>
      <c r="I3490" t="s">
        <v>187</v>
      </c>
      <c r="J3490" t="s">
        <v>50</v>
      </c>
      <c r="K3490">
        <v>29000</v>
      </c>
    </row>
    <row r="3491" spans="1:11" x14ac:dyDescent="0.25">
      <c r="A3491" t="str">
        <f>CONCATENATE(ExportTabel[[#This Row],[Jaar]],"/",ExportTabel[[#This Row],[Week]])</f>
        <v>2025/38</v>
      </c>
      <c r="B3491">
        <v>2025</v>
      </c>
      <c r="C3491">
        <v>38</v>
      </c>
      <c r="D3491" t="s">
        <v>636</v>
      </c>
      <c r="E3491" t="s">
        <v>637</v>
      </c>
      <c r="F3491" t="s">
        <v>283</v>
      </c>
      <c r="G3491" t="s">
        <v>169</v>
      </c>
      <c r="H3491" t="s">
        <v>32</v>
      </c>
      <c r="I3491" t="s">
        <v>187</v>
      </c>
      <c r="J3491" t="s">
        <v>50</v>
      </c>
      <c r="K3491">
        <v>87000</v>
      </c>
    </row>
    <row r="3492" spans="1:11" x14ac:dyDescent="0.25">
      <c r="A3492" t="str">
        <f>CONCATENATE(ExportTabel[[#This Row],[Jaar]],"/",ExportTabel[[#This Row],[Week]])</f>
        <v>2025/38</v>
      </c>
      <c r="B3492">
        <v>2025</v>
      </c>
      <c r="C3492">
        <v>38</v>
      </c>
      <c r="D3492" t="s">
        <v>636</v>
      </c>
      <c r="E3492" t="s">
        <v>637</v>
      </c>
      <c r="F3492" t="s">
        <v>283</v>
      </c>
      <c r="G3492" t="s">
        <v>169</v>
      </c>
      <c r="H3492" t="s">
        <v>32</v>
      </c>
      <c r="I3492" t="s">
        <v>187</v>
      </c>
      <c r="J3492" t="s">
        <v>50</v>
      </c>
      <c r="K3492">
        <v>26100</v>
      </c>
    </row>
    <row r="3493" spans="1:11" x14ac:dyDescent="0.25">
      <c r="A3493" t="str">
        <f>CONCATENATE(ExportTabel[[#This Row],[Jaar]],"/",ExportTabel[[#This Row],[Week]])</f>
        <v>2025/38</v>
      </c>
      <c r="B3493">
        <v>2025</v>
      </c>
      <c r="C3493">
        <v>38</v>
      </c>
      <c r="D3493" t="s">
        <v>636</v>
      </c>
      <c r="E3493" t="s">
        <v>637</v>
      </c>
      <c r="F3493" t="s">
        <v>283</v>
      </c>
      <c r="G3493" t="s">
        <v>169</v>
      </c>
      <c r="H3493" t="s">
        <v>32</v>
      </c>
      <c r="I3493" t="s">
        <v>187</v>
      </c>
      <c r="J3493" t="s">
        <v>50</v>
      </c>
      <c r="K3493">
        <v>2900</v>
      </c>
    </row>
    <row r="3494" spans="1:11" x14ac:dyDescent="0.25">
      <c r="A3494" t="str">
        <f>CONCATENATE(ExportTabel[[#This Row],[Jaar]],"/",ExportTabel[[#This Row],[Week]])</f>
        <v>2025/38</v>
      </c>
      <c r="B3494">
        <v>2025</v>
      </c>
      <c r="C3494">
        <v>38</v>
      </c>
      <c r="D3494" t="s">
        <v>636</v>
      </c>
      <c r="E3494" t="s">
        <v>637</v>
      </c>
      <c r="F3494" t="s">
        <v>283</v>
      </c>
      <c r="G3494" t="s">
        <v>206</v>
      </c>
      <c r="H3494" t="s">
        <v>69</v>
      </c>
      <c r="I3494" t="s">
        <v>230</v>
      </c>
      <c r="J3494" t="s">
        <v>93</v>
      </c>
      <c r="K3494">
        <v>10</v>
      </c>
    </row>
    <row r="3495" spans="1:11" x14ac:dyDescent="0.25">
      <c r="A3495" t="str">
        <f>CONCATENATE(ExportTabel[[#This Row],[Jaar]],"/",ExportTabel[[#This Row],[Week]])</f>
        <v>2025/38</v>
      </c>
      <c r="B3495">
        <v>2025</v>
      </c>
      <c r="C3495">
        <v>38</v>
      </c>
      <c r="D3495" t="s">
        <v>636</v>
      </c>
      <c r="E3495" t="s">
        <v>637</v>
      </c>
      <c r="F3495" t="s">
        <v>283</v>
      </c>
      <c r="G3495" t="s">
        <v>169</v>
      </c>
      <c r="H3495" t="s">
        <v>32</v>
      </c>
      <c r="I3495" t="s">
        <v>230</v>
      </c>
      <c r="J3495" t="s">
        <v>93</v>
      </c>
      <c r="K3495">
        <v>11</v>
      </c>
    </row>
    <row r="3496" spans="1:11" x14ac:dyDescent="0.25">
      <c r="A3496" t="str">
        <f>CONCATENATE(ExportTabel[[#This Row],[Jaar]],"/",ExportTabel[[#This Row],[Week]])</f>
        <v>2025/38</v>
      </c>
      <c r="B3496">
        <v>2025</v>
      </c>
      <c r="C3496">
        <v>38</v>
      </c>
      <c r="D3496" t="s">
        <v>636</v>
      </c>
      <c r="E3496" t="s">
        <v>637</v>
      </c>
      <c r="F3496" t="s">
        <v>283</v>
      </c>
      <c r="G3496" t="s">
        <v>169</v>
      </c>
      <c r="H3496" t="s">
        <v>32</v>
      </c>
      <c r="I3496" t="s">
        <v>161</v>
      </c>
      <c r="J3496" t="s">
        <v>24</v>
      </c>
      <c r="K3496">
        <v>38</v>
      </c>
    </row>
    <row r="3497" spans="1:11" x14ac:dyDescent="0.25">
      <c r="A3497" t="str">
        <f>CONCATENATE(ExportTabel[[#This Row],[Jaar]],"/",ExportTabel[[#This Row],[Week]])</f>
        <v>2025/38</v>
      </c>
      <c r="B3497">
        <v>2025</v>
      </c>
      <c r="C3497">
        <v>38</v>
      </c>
      <c r="D3497" t="s">
        <v>636</v>
      </c>
      <c r="E3497" t="s">
        <v>637</v>
      </c>
      <c r="F3497" t="s">
        <v>283</v>
      </c>
      <c r="G3497" t="s">
        <v>169</v>
      </c>
      <c r="H3497" t="s">
        <v>32</v>
      </c>
      <c r="I3497" t="s">
        <v>185</v>
      </c>
      <c r="J3497" t="s">
        <v>48</v>
      </c>
      <c r="K3497">
        <v>113</v>
      </c>
    </row>
    <row r="3498" spans="1:11" x14ac:dyDescent="0.25">
      <c r="A3498" t="str">
        <f>CONCATENATE(ExportTabel[[#This Row],[Jaar]],"/",ExportTabel[[#This Row],[Week]])</f>
        <v>2025/38</v>
      </c>
      <c r="B3498">
        <v>2025</v>
      </c>
      <c r="C3498">
        <v>38</v>
      </c>
      <c r="D3498" t="s">
        <v>636</v>
      </c>
      <c r="E3498" t="s">
        <v>637</v>
      </c>
      <c r="F3498" t="s">
        <v>283</v>
      </c>
      <c r="G3498" t="s">
        <v>175</v>
      </c>
      <c r="H3498" t="s">
        <v>38</v>
      </c>
      <c r="I3498" t="s">
        <v>235</v>
      </c>
      <c r="J3498" t="s">
        <v>98</v>
      </c>
      <c r="K3498">
        <v>40</v>
      </c>
    </row>
    <row r="3499" spans="1:11" x14ac:dyDescent="0.25">
      <c r="A3499" t="str">
        <f>CONCATENATE(ExportTabel[[#This Row],[Jaar]],"/",ExportTabel[[#This Row],[Week]])</f>
        <v>2025/38</v>
      </c>
      <c r="B3499">
        <v>2025</v>
      </c>
      <c r="C3499">
        <v>38</v>
      </c>
      <c r="D3499" t="s">
        <v>636</v>
      </c>
      <c r="E3499" t="s">
        <v>637</v>
      </c>
      <c r="F3499" t="s">
        <v>283</v>
      </c>
      <c r="G3499" t="s">
        <v>175</v>
      </c>
      <c r="H3499" t="s">
        <v>38</v>
      </c>
      <c r="I3499" t="s">
        <v>250</v>
      </c>
      <c r="J3499" t="s">
        <v>113</v>
      </c>
      <c r="K3499">
        <v>10</v>
      </c>
    </row>
    <row r="3500" spans="1:11" x14ac:dyDescent="0.25">
      <c r="A3500" t="str">
        <f>CONCATENATE(ExportTabel[[#This Row],[Jaar]],"/",ExportTabel[[#This Row],[Week]])</f>
        <v>2025/38</v>
      </c>
      <c r="B3500">
        <v>2025</v>
      </c>
      <c r="C3500">
        <v>38</v>
      </c>
      <c r="D3500" t="s">
        <v>636</v>
      </c>
      <c r="E3500" t="s">
        <v>637</v>
      </c>
      <c r="F3500" t="s">
        <v>283</v>
      </c>
      <c r="G3500" t="s">
        <v>206</v>
      </c>
      <c r="H3500" t="s">
        <v>69</v>
      </c>
      <c r="I3500" t="s">
        <v>230</v>
      </c>
      <c r="J3500" t="s">
        <v>93</v>
      </c>
      <c r="K3500">
        <v>5</v>
      </c>
    </row>
    <row r="3501" spans="1:11" x14ac:dyDescent="0.25">
      <c r="A3501" t="str">
        <f>CONCATENATE(ExportTabel[[#This Row],[Jaar]],"/",ExportTabel[[#This Row],[Week]])</f>
        <v>2025/38</v>
      </c>
      <c r="B3501">
        <v>2025</v>
      </c>
      <c r="C3501">
        <v>38</v>
      </c>
      <c r="D3501" t="s">
        <v>636</v>
      </c>
      <c r="E3501" t="s">
        <v>637</v>
      </c>
      <c r="F3501" t="s">
        <v>283</v>
      </c>
      <c r="G3501" t="s">
        <v>169</v>
      </c>
      <c r="H3501" t="s">
        <v>32</v>
      </c>
      <c r="I3501" t="s">
        <v>138</v>
      </c>
      <c r="J3501" t="s">
        <v>1</v>
      </c>
      <c r="K3501">
        <v>9</v>
      </c>
    </row>
    <row r="3502" spans="1:11" x14ac:dyDescent="0.25">
      <c r="A3502" t="str">
        <f>CONCATENATE(ExportTabel[[#This Row],[Jaar]],"/",ExportTabel[[#This Row],[Week]])</f>
        <v>2025/38</v>
      </c>
      <c r="B3502">
        <v>2025</v>
      </c>
      <c r="C3502">
        <v>38</v>
      </c>
      <c r="D3502" t="s">
        <v>636</v>
      </c>
      <c r="E3502" t="s">
        <v>637</v>
      </c>
      <c r="F3502" t="s">
        <v>283</v>
      </c>
      <c r="G3502" t="s">
        <v>175</v>
      </c>
      <c r="H3502" t="s">
        <v>38</v>
      </c>
      <c r="I3502" t="s">
        <v>182</v>
      </c>
      <c r="J3502" t="s">
        <v>45</v>
      </c>
      <c r="K3502">
        <v>250</v>
      </c>
    </row>
    <row r="3503" spans="1:11" x14ac:dyDescent="0.25">
      <c r="A3503" t="str">
        <f>CONCATENATE(ExportTabel[[#This Row],[Jaar]],"/",ExportTabel[[#This Row],[Week]])</f>
        <v>2025/38</v>
      </c>
      <c r="B3503">
        <v>2025</v>
      </c>
      <c r="C3503">
        <v>38</v>
      </c>
      <c r="D3503" t="s">
        <v>636</v>
      </c>
      <c r="E3503" t="s">
        <v>637</v>
      </c>
      <c r="F3503" t="s">
        <v>283</v>
      </c>
      <c r="G3503" t="s">
        <v>175</v>
      </c>
      <c r="H3503" t="s">
        <v>38</v>
      </c>
      <c r="I3503" t="s">
        <v>205</v>
      </c>
      <c r="J3503" t="s">
        <v>68</v>
      </c>
      <c r="K3503">
        <v>1000</v>
      </c>
    </row>
    <row r="3504" spans="1:11" x14ac:dyDescent="0.25">
      <c r="A3504" t="str">
        <f>CONCATENATE(ExportTabel[[#This Row],[Jaar]],"/",ExportTabel[[#This Row],[Week]])</f>
        <v>2025/38</v>
      </c>
      <c r="B3504">
        <v>2025</v>
      </c>
      <c r="C3504">
        <v>38</v>
      </c>
      <c r="D3504" t="s">
        <v>636</v>
      </c>
      <c r="E3504" t="s">
        <v>637</v>
      </c>
      <c r="F3504" t="s">
        <v>283</v>
      </c>
      <c r="G3504" t="s">
        <v>169</v>
      </c>
      <c r="H3504" t="s">
        <v>32</v>
      </c>
      <c r="I3504" t="s">
        <v>205</v>
      </c>
      <c r="J3504" t="s">
        <v>68</v>
      </c>
      <c r="K3504">
        <v>45</v>
      </c>
    </row>
    <row r="3505" spans="1:11" x14ac:dyDescent="0.25">
      <c r="A3505" t="str">
        <f>CONCATENATE(ExportTabel[[#This Row],[Jaar]],"/",ExportTabel[[#This Row],[Week]])</f>
        <v>2025/38</v>
      </c>
      <c r="B3505">
        <v>2025</v>
      </c>
      <c r="C3505">
        <v>38</v>
      </c>
      <c r="D3505" t="s">
        <v>636</v>
      </c>
      <c r="E3505" t="s">
        <v>637</v>
      </c>
      <c r="F3505" t="s">
        <v>283</v>
      </c>
      <c r="G3505" t="s">
        <v>175</v>
      </c>
      <c r="H3505" t="s">
        <v>38</v>
      </c>
      <c r="I3505" t="s">
        <v>247</v>
      </c>
      <c r="J3505" t="s">
        <v>110</v>
      </c>
      <c r="K3505">
        <v>10</v>
      </c>
    </row>
    <row r="3506" spans="1:11" x14ac:dyDescent="0.25">
      <c r="A3506" t="str">
        <f>CONCATENATE(ExportTabel[[#This Row],[Jaar]],"/",ExportTabel[[#This Row],[Week]])</f>
        <v>2025/38</v>
      </c>
      <c r="B3506">
        <v>2025</v>
      </c>
      <c r="C3506">
        <v>38</v>
      </c>
      <c r="D3506" t="s">
        <v>636</v>
      </c>
      <c r="E3506" t="s">
        <v>637</v>
      </c>
      <c r="F3506" t="s">
        <v>283</v>
      </c>
      <c r="G3506" t="s">
        <v>175</v>
      </c>
      <c r="H3506" t="s">
        <v>38</v>
      </c>
      <c r="I3506" t="s">
        <v>235</v>
      </c>
      <c r="J3506" t="s">
        <v>98</v>
      </c>
      <c r="K3506">
        <v>250</v>
      </c>
    </row>
    <row r="3507" spans="1:11" x14ac:dyDescent="0.25">
      <c r="A3507" t="str">
        <f>CONCATENATE(ExportTabel[[#This Row],[Jaar]],"/",ExportTabel[[#This Row],[Week]])</f>
        <v>2025/38</v>
      </c>
      <c r="B3507">
        <v>2025</v>
      </c>
      <c r="C3507">
        <v>38</v>
      </c>
      <c r="D3507" t="s">
        <v>636</v>
      </c>
      <c r="E3507" t="s">
        <v>637</v>
      </c>
      <c r="F3507" t="s">
        <v>283</v>
      </c>
      <c r="G3507" t="s">
        <v>169</v>
      </c>
      <c r="H3507" t="s">
        <v>32</v>
      </c>
      <c r="I3507" t="s">
        <v>180</v>
      </c>
      <c r="J3507" t="s">
        <v>43</v>
      </c>
      <c r="K3507">
        <v>80</v>
      </c>
    </row>
    <row r="3508" spans="1:11" x14ac:dyDescent="0.25">
      <c r="A3508" t="str">
        <f>CONCATENATE(ExportTabel[[#This Row],[Jaar]],"/",ExportTabel[[#This Row],[Week]])</f>
        <v>2025/38</v>
      </c>
      <c r="B3508">
        <v>2025</v>
      </c>
      <c r="C3508">
        <v>38</v>
      </c>
      <c r="D3508" t="s">
        <v>636</v>
      </c>
      <c r="E3508" t="s">
        <v>637</v>
      </c>
      <c r="F3508" t="s">
        <v>283</v>
      </c>
      <c r="G3508" t="s">
        <v>206</v>
      </c>
      <c r="H3508" t="s">
        <v>69</v>
      </c>
      <c r="I3508" t="s">
        <v>180</v>
      </c>
      <c r="J3508" t="s">
        <v>43</v>
      </c>
      <c r="K3508">
        <v>100</v>
      </c>
    </row>
    <row r="3509" spans="1:11" x14ac:dyDescent="0.25">
      <c r="A3509" t="str">
        <f>CONCATENATE(ExportTabel[[#This Row],[Jaar]],"/",ExportTabel[[#This Row],[Week]])</f>
        <v>2025/38</v>
      </c>
      <c r="B3509">
        <v>2025</v>
      </c>
      <c r="C3509">
        <v>38</v>
      </c>
      <c r="D3509" t="s">
        <v>636</v>
      </c>
      <c r="E3509" t="s">
        <v>637</v>
      </c>
      <c r="F3509" t="s">
        <v>283</v>
      </c>
      <c r="G3509" t="s">
        <v>174</v>
      </c>
      <c r="H3509" t="s">
        <v>37</v>
      </c>
      <c r="I3509" t="s">
        <v>194</v>
      </c>
      <c r="J3509" t="s">
        <v>57</v>
      </c>
      <c r="K3509">
        <v>125</v>
      </c>
    </row>
    <row r="3510" spans="1:11" x14ac:dyDescent="0.25">
      <c r="A3510" t="str">
        <f>CONCATENATE(ExportTabel[[#This Row],[Jaar]],"/",ExportTabel[[#This Row],[Week]])</f>
        <v>2025/38</v>
      </c>
      <c r="B3510">
        <v>2025</v>
      </c>
      <c r="C3510">
        <v>38</v>
      </c>
      <c r="D3510" t="s">
        <v>636</v>
      </c>
      <c r="E3510" t="s">
        <v>637</v>
      </c>
      <c r="F3510" t="s">
        <v>283</v>
      </c>
      <c r="G3510" t="s">
        <v>174</v>
      </c>
      <c r="H3510" t="s">
        <v>37</v>
      </c>
      <c r="I3510" t="s">
        <v>194</v>
      </c>
      <c r="J3510" t="s">
        <v>57</v>
      </c>
      <c r="K3510">
        <v>125</v>
      </c>
    </row>
    <row r="3511" spans="1:11" x14ac:dyDescent="0.25">
      <c r="A3511" t="str">
        <f>CONCATENATE(ExportTabel[[#This Row],[Jaar]],"/",ExportTabel[[#This Row],[Week]])</f>
        <v>2025/38</v>
      </c>
      <c r="B3511">
        <v>2025</v>
      </c>
      <c r="C3511">
        <v>38</v>
      </c>
      <c r="D3511" t="s">
        <v>636</v>
      </c>
      <c r="E3511" t="s">
        <v>637</v>
      </c>
      <c r="F3511" t="s">
        <v>283</v>
      </c>
      <c r="G3511" t="s">
        <v>169</v>
      </c>
      <c r="H3511" t="s">
        <v>32</v>
      </c>
      <c r="I3511" t="s">
        <v>230</v>
      </c>
      <c r="J3511" t="s">
        <v>93</v>
      </c>
      <c r="K3511">
        <v>15</v>
      </c>
    </row>
    <row r="3512" spans="1:11" x14ac:dyDescent="0.25">
      <c r="A3512" t="str">
        <f>CONCATENATE(ExportTabel[[#This Row],[Jaar]],"/",ExportTabel[[#This Row],[Week]])</f>
        <v>2025/38</v>
      </c>
      <c r="B3512">
        <v>2025</v>
      </c>
      <c r="C3512">
        <v>38</v>
      </c>
      <c r="D3512" t="s">
        <v>636</v>
      </c>
      <c r="E3512" t="s">
        <v>637</v>
      </c>
      <c r="F3512" t="s">
        <v>283</v>
      </c>
      <c r="G3512" t="s">
        <v>169</v>
      </c>
      <c r="H3512" t="s">
        <v>32</v>
      </c>
      <c r="I3512" t="s">
        <v>180</v>
      </c>
      <c r="J3512" t="s">
        <v>43</v>
      </c>
      <c r="K3512">
        <v>188</v>
      </c>
    </row>
    <row r="3513" spans="1:11" x14ac:dyDescent="0.25">
      <c r="A3513" t="str">
        <f>CONCATENATE(ExportTabel[[#This Row],[Jaar]],"/",ExportTabel[[#This Row],[Week]])</f>
        <v>2025/38</v>
      </c>
      <c r="B3513">
        <v>2025</v>
      </c>
      <c r="C3513">
        <v>38</v>
      </c>
      <c r="D3513" t="s">
        <v>636</v>
      </c>
      <c r="E3513" t="s">
        <v>637</v>
      </c>
      <c r="F3513" t="s">
        <v>283</v>
      </c>
      <c r="G3513" t="s">
        <v>178</v>
      </c>
      <c r="H3513" t="s">
        <v>41</v>
      </c>
      <c r="I3513" t="s">
        <v>235</v>
      </c>
      <c r="J3513" t="s">
        <v>98</v>
      </c>
      <c r="K3513">
        <v>115</v>
      </c>
    </row>
    <row r="3514" spans="1:11" x14ac:dyDescent="0.25">
      <c r="A3514" t="str">
        <f>CONCATENATE(ExportTabel[[#This Row],[Jaar]],"/",ExportTabel[[#This Row],[Week]])</f>
        <v>2025/38</v>
      </c>
      <c r="B3514">
        <v>2025</v>
      </c>
      <c r="C3514">
        <v>38</v>
      </c>
      <c r="D3514" t="s">
        <v>636</v>
      </c>
      <c r="E3514" t="s">
        <v>637</v>
      </c>
      <c r="F3514" t="s">
        <v>283</v>
      </c>
      <c r="G3514" t="s">
        <v>178</v>
      </c>
      <c r="H3514" t="s">
        <v>41</v>
      </c>
      <c r="I3514" t="s">
        <v>235</v>
      </c>
      <c r="J3514" t="s">
        <v>98</v>
      </c>
      <c r="K3514">
        <v>55</v>
      </c>
    </row>
    <row r="3515" spans="1:11" x14ac:dyDescent="0.25">
      <c r="A3515" t="str">
        <f>CONCATENATE(ExportTabel[[#This Row],[Jaar]],"/",ExportTabel[[#This Row],[Week]])</f>
        <v>2025/38</v>
      </c>
      <c r="B3515">
        <v>2025</v>
      </c>
      <c r="C3515">
        <v>38</v>
      </c>
      <c r="D3515" t="s">
        <v>636</v>
      </c>
      <c r="E3515" t="s">
        <v>637</v>
      </c>
      <c r="F3515" t="s">
        <v>283</v>
      </c>
      <c r="G3515" t="s">
        <v>175</v>
      </c>
      <c r="H3515" t="s">
        <v>38</v>
      </c>
      <c r="I3515" t="s">
        <v>235</v>
      </c>
      <c r="J3515" t="s">
        <v>98</v>
      </c>
      <c r="K3515">
        <v>80</v>
      </c>
    </row>
    <row r="3516" spans="1:11" x14ac:dyDescent="0.25">
      <c r="A3516" t="str">
        <f>CONCATENATE(ExportTabel[[#This Row],[Jaar]],"/",ExportTabel[[#This Row],[Week]])</f>
        <v>2025/38</v>
      </c>
      <c r="B3516">
        <v>2025</v>
      </c>
      <c r="C3516">
        <v>38</v>
      </c>
      <c r="D3516" t="s">
        <v>636</v>
      </c>
      <c r="E3516" t="s">
        <v>637</v>
      </c>
      <c r="F3516" t="s">
        <v>283</v>
      </c>
      <c r="G3516" t="s">
        <v>175</v>
      </c>
      <c r="H3516" t="s">
        <v>38</v>
      </c>
      <c r="I3516" t="s">
        <v>138</v>
      </c>
      <c r="J3516" t="s">
        <v>1</v>
      </c>
      <c r="K3516">
        <v>150</v>
      </c>
    </row>
    <row r="3517" spans="1:11" x14ac:dyDescent="0.25">
      <c r="A3517" t="str">
        <f>CONCATENATE(ExportTabel[[#This Row],[Jaar]],"/",ExportTabel[[#This Row],[Week]])</f>
        <v>2025/38</v>
      </c>
      <c r="B3517">
        <v>2025</v>
      </c>
      <c r="C3517">
        <v>38</v>
      </c>
      <c r="D3517" t="s">
        <v>636</v>
      </c>
      <c r="E3517" t="s">
        <v>637</v>
      </c>
      <c r="F3517" t="s">
        <v>283</v>
      </c>
      <c r="G3517" t="s">
        <v>206</v>
      </c>
      <c r="H3517" t="s">
        <v>69</v>
      </c>
      <c r="I3517" t="s">
        <v>138</v>
      </c>
      <c r="J3517" t="s">
        <v>1</v>
      </c>
      <c r="K3517">
        <v>150</v>
      </c>
    </row>
    <row r="3518" spans="1:11" x14ac:dyDescent="0.25">
      <c r="A3518" t="str">
        <f>CONCATENATE(ExportTabel[[#This Row],[Jaar]],"/",ExportTabel[[#This Row],[Week]])</f>
        <v>2025/38</v>
      </c>
      <c r="B3518">
        <v>2025</v>
      </c>
      <c r="C3518">
        <v>38</v>
      </c>
      <c r="D3518" t="s">
        <v>636</v>
      </c>
      <c r="E3518" t="s">
        <v>637</v>
      </c>
      <c r="F3518" t="s">
        <v>283</v>
      </c>
      <c r="G3518" t="s">
        <v>169</v>
      </c>
      <c r="H3518" t="s">
        <v>32</v>
      </c>
      <c r="I3518" t="s">
        <v>231</v>
      </c>
      <c r="J3518" t="s">
        <v>94</v>
      </c>
      <c r="K3518">
        <v>30000</v>
      </c>
    </row>
    <row r="3519" spans="1:11" x14ac:dyDescent="0.25">
      <c r="A3519" t="str">
        <f>CONCATENATE(ExportTabel[[#This Row],[Jaar]],"/",ExportTabel[[#This Row],[Week]])</f>
        <v>2025/38</v>
      </c>
      <c r="B3519">
        <v>2025</v>
      </c>
      <c r="C3519">
        <v>38</v>
      </c>
      <c r="D3519" t="s">
        <v>636</v>
      </c>
      <c r="E3519" t="s">
        <v>637</v>
      </c>
      <c r="F3519" t="s">
        <v>283</v>
      </c>
      <c r="G3519" t="s">
        <v>175</v>
      </c>
      <c r="H3519" t="s">
        <v>38</v>
      </c>
      <c r="I3519" t="s">
        <v>180</v>
      </c>
      <c r="J3519" t="s">
        <v>43</v>
      </c>
      <c r="K3519">
        <v>70</v>
      </c>
    </row>
    <row r="3520" spans="1:11" x14ac:dyDescent="0.25">
      <c r="A3520" t="str">
        <f>CONCATENATE(ExportTabel[[#This Row],[Jaar]],"/",ExportTabel[[#This Row],[Week]])</f>
        <v>2025/38</v>
      </c>
      <c r="B3520">
        <v>2025</v>
      </c>
      <c r="C3520">
        <v>38</v>
      </c>
      <c r="D3520" t="s">
        <v>636</v>
      </c>
      <c r="E3520" t="s">
        <v>637</v>
      </c>
      <c r="F3520" t="s">
        <v>283</v>
      </c>
      <c r="G3520" t="s">
        <v>175</v>
      </c>
      <c r="H3520" t="s">
        <v>38</v>
      </c>
      <c r="I3520" t="s">
        <v>180</v>
      </c>
      <c r="J3520" t="s">
        <v>43</v>
      </c>
      <c r="K3520">
        <v>20</v>
      </c>
    </row>
    <row r="3521" spans="1:11" x14ac:dyDescent="0.25">
      <c r="A3521" t="str">
        <f>CONCATENATE(ExportTabel[[#This Row],[Jaar]],"/",ExportTabel[[#This Row],[Week]])</f>
        <v>2025/38</v>
      </c>
      <c r="B3521">
        <v>2025</v>
      </c>
      <c r="C3521">
        <v>38</v>
      </c>
      <c r="D3521" t="s">
        <v>636</v>
      </c>
      <c r="E3521" t="s">
        <v>637</v>
      </c>
      <c r="F3521" t="s">
        <v>283</v>
      </c>
      <c r="G3521" t="s">
        <v>169</v>
      </c>
      <c r="H3521" t="s">
        <v>32</v>
      </c>
      <c r="I3521" t="s">
        <v>180</v>
      </c>
      <c r="J3521" t="s">
        <v>43</v>
      </c>
      <c r="K3521">
        <v>7580</v>
      </c>
    </row>
    <row r="3522" spans="1:11" x14ac:dyDescent="0.25">
      <c r="A3522" t="str">
        <f>CONCATENATE(ExportTabel[[#This Row],[Jaar]],"/",ExportTabel[[#This Row],[Week]])</f>
        <v>2025/38</v>
      </c>
      <c r="B3522">
        <v>2025</v>
      </c>
      <c r="C3522">
        <v>38</v>
      </c>
      <c r="D3522" t="s">
        <v>636</v>
      </c>
      <c r="E3522" t="s">
        <v>637</v>
      </c>
      <c r="F3522" t="s">
        <v>283</v>
      </c>
      <c r="G3522" t="s">
        <v>169</v>
      </c>
      <c r="H3522" t="s">
        <v>32</v>
      </c>
      <c r="I3522" t="s">
        <v>205</v>
      </c>
      <c r="J3522" t="s">
        <v>68</v>
      </c>
      <c r="K3522">
        <v>210</v>
      </c>
    </row>
    <row r="3523" spans="1:11" x14ac:dyDescent="0.25">
      <c r="A3523" t="str">
        <f>CONCATENATE(ExportTabel[[#This Row],[Jaar]],"/",ExportTabel[[#This Row],[Week]])</f>
        <v>2025/38</v>
      </c>
      <c r="B3523">
        <v>2025</v>
      </c>
      <c r="C3523">
        <v>38</v>
      </c>
      <c r="D3523" t="s">
        <v>636</v>
      </c>
      <c r="E3523" t="s">
        <v>637</v>
      </c>
      <c r="F3523" t="s">
        <v>283</v>
      </c>
      <c r="G3523" t="s">
        <v>175</v>
      </c>
      <c r="H3523" t="s">
        <v>38</v>
      </c>
      <c r="I3523" t="s">
        <v>250</v>
      </c>
      <c r="J3523" t="s">
        <v>113</v>
      </c>
      <c r="K3523">
        <v>20</v>
      </c>
    </row>
    <row r="3524" spans="1:11" x14ac:dyDescent="0.25">
      <c r="A3524" t="str">
        <f>CONCATENATE(ExportTabel[[#This Row],[Jaar]],"/",ExportTabel[[#This Row],[Week]])</f>
        <v>2025/38</v>
      </c>
      <c r="B3524">
        <v>2025</v>
      </c>
      <c r="C3524">
        <v>38</v>
      </c>
      <c r="D3524" t="s">
        <v>636</v>
      </c>
      <c r="E3524" t="s">
        <v>637</v>
      </c>
      <c r="F3524" t="s">
        <v>283</v>
      </c>
      <c r="G3524" t="s">
        <v>175</v>
      </c>
      <c r="H3524" t="s">
        <v>38</v>
      </c>
      <c r="I3524" t="s">
        <v>250</v>
      </c>
      <c r="J3524" t="s">
        <v>113</v>
      </c>
      <c r="K3524">
        <v>20</v>
      </c>
    </row>
    <row r="3525" spans="1:11" x14ac:dyDescent="0.25">
      <c r="A3525" t="str">
        <f>CONCATENATE(ExportTabel[[#This Row],[Jaar]],"/",ExportTabel[[#This Row],[Week]])</f>
        <v>2025/38</v>
      </c>
      <c r="B3525">
        <v>2025</v>
      </c>
      <c r="C3525">
        <v>38</v>
      </c>
      <c r="D3525" t="s">
        <v>636</v>
      </c>
      <c r="E3525" t="s">
        <v>637</v>
      </c>
      <c r="F3525" t="s">
        <v>283</v>
      </c>
      <c r="G3525" t="s">
        <v>175</v>
      </c>
      <c r="H3525" t="s">
        <v>38</v>
      </c>
      <c r="I3525" t="s">
        <v>250</v>
      </c>
      <c r="J3525" t="s">
        <v>113</v>
      </c>
      <c r="K3525">
        <v>10</v>
      </c>
    </row>
    <row r="3526" spans="1:11" x14ac:dyDescent="0.25">
      <c r="A3526" t="str">
        <f>CONCATENATE(ExportTabel[[#This Row],[Jaar]],"/",ExportTabel[[#This Row],[Week]])</f>
        <v>2025/38</v>
      </c>
      <c r="B3526">
        <v>2025</v>
      </c>
      <c r="C3526">
        <v>38</v>
      </c>
      <c r="D3526" t="s">
        <v>636</v>
      </c>
      <c r="E3526" t="s">
        <v>637</v>
      </c>
      <c r="F3526" t="s">
        <v>283</v>
      </c>
      <c r="G3526" t="s">
        <v>206</v>
      </c>
      <c r="H3526" t="s">
        <v>69</v>
      </c>
      <c r="I3526" t="s">
        <v>250</v>
      </c>
      <c r="J3526" t="s">
        <v>113</v>
      </c>
      <c r="K3526">
        <v>5</v>
      </c>
    </row>
    <row r="3527" spans="1:11" x14ac:dyDescent="0.25">
      <c r="A3527" t="str">
        <f>CONCATENATE(ExportTabel[[#This Row],[Jaar]],"/",ExportTabel[[#This Row],[Week]])</f>
        <v>2025/38</v>
      </c>
      <c r="B3527">
        <v>2025</v>
      </c>
      <c r="C3527">
        <v>38</v>
      </c>
      <c r="D3527" t="s">
        <v>636</v>
      </c>
      <c r="E3527" t="s">
        <v>637</v>
      </c>
      <c r="F3527" t="s">
        <v>283</v>
      </c>
      <c r="G3527" t="s">
        <v>175</v>
      </c>
      <c r="H3527" t="s">
        <v>38</v>
      </c>
      <c r="I3527" t="s">
        <v>250</v>
      </c>
      <c r="J3527" t="s">
        <v>113</v>
      </c>
      <c r="K3527">
        <v>10</v>
      </c>
    </row>
    <row r="3528" spans="1:11" x14ac:dyDescent="0.25">
      <c r="A3528" t="str">
        <f>CONCATENATE(ExportTabel[[#This Row],[Jaar]],"/",ExportTabel[[#This Row],[Week]])</f>
        <v>2025/38</v>
      </c>
      <c r="B3528">
        <v>2025</v>
      </c>
      <c r="C3528">
        <v>38</v>
      </c>
      <c r="D3528" t="s">
        <v>636</v>
      </c>
      <c r="E3528" t="s">
        <v>637</v>
      </c>
      <c r="F3528" t="s">
        <v>283</v>
      </c>
      <c r="G3528" t="s">
        <v>147</v>
      </c>
      <c r="H3528" t="s">
        <v>10</v>
      </c>
      <c r="I3528" t="s">
        <v>162</v>
      </c>
      <c r="J3528" t="s">
        <v>25</v>
      </c>
      <c r="K3528">
        <v>55000</v>
      </c>
    </row>
    <row r="3529" spans="1:11" x14ac:dyDescent="0.25">
      <c r="A3529" t="str">
        <f>CONCATENATE(ExportTabel[[#This Row],[Jaar]],"/",ExportTabel[[#This Row],[Week]])</f>
        <v>2025/38</v>
      </c>
      <c r="B3529">
        <v>2025</v>
      </c>
      <c r="C3529">
        <v>38</v>
      </c>
      <c r="D3529" t="s">
        <v>636</v>
      </c>
      <c r="E3529" t="s">
        <v>637</v>
      </c>
      <c r="F3529" t="s">
        <v>283</v>
      </c>
      <c r="G3529" t="s">
        <v>175</v>
      </c>
      <c r="H3529" t="s">
        <v>38</v>
      </c>
      <c r="I3529" t="s">
        <v>180</v>
      </c>
      <c r="J3529" t="s">
        <v>43</v>
      </c>
      <c r="K3529">
        <v>50</v>
      </c>
    </row>
    <row r="3530" spans="1:11" x14ac:dyDescent="0.25">
      <c r="A3530" t="str">
        <f>CONCATENATE(ExportTabel[[#This Row],[Jaar]],"/",ExportTabel[[#This Row],[Week]])</f>
        <v>2025/38</v>
      </c>
      <c r="B3530">
        <v>2025</v>
      </c>
      <c r="C3530">
        <v>38</v>
      </c>
      <c r="D3530" t="s">
        <v>636</v>
      </c>
      <c r="E3530" t="s">
        <v>637</v>
      </c>
      <c r="F3530" t="s">
        <v>283</v>
      </c>
      <c r="G3530" t="s">
        <v>174</v>
      </c>
      <c r="H3530" t="s">
        <v>37</v>
      </c>
      <c r="I3530" t="s">
        <v>138</v>
      </c>
      <c r="J3530" t="s">
        <v>1</v>
      </c>
      <c r="K3530">
        <v>15</v>
      </c>
    </row>
    <row r="3531" spans="1:11" x14ac:dyDescent="0.25">
      <c r="A3531" t="str">
        <f>CONCATENATE(ExportTabel[[#This Row],[Jaar]],"/",ExportTabel[[#This Row],[Week]])</f>
        <v>2025/38</v>
      </c>
      <c r="B3531">
        <v>2025</v>
      </c>
      <c r="C3531">
        <v>38</v>
      </c>
      <c r="D3531" t="s">
        <v>636</v>
      </c>
      <c r="E3531" t="s">
        <v>637</v>
      </c>
      <c r="F3531" t="s">
        <v>283</v>
      </c>
      <c r="G3531" t="s">
        <v>169</v>
      </c>
      <c r="H3531" t="s">
        <v>32</v>
      </c>
      <c r="I3531" t="s">
        <v>231</v>
      </c>
      <c r="J3531" t="s">
        <v>94</v>
      </c>
      <c r="K3531">
        <v>58080</v>
      </c>
    </row>
    <row r="3532" spans="1:11" x14ac:dyDescent="0.25">
      <c r="A3532" t="str">
        <f>CONCATENATE(ExportTabel[[#This Row],[Jaar]],"/",ExportTabel[[#This Row],[Week]])</f>
        <v>2025/38</v>
      </c>
      <c r="B3532">
        <v>2025</v>
      </c>
      <c r="C3532">
        <v>38</v>
      </c>
      <c r="D3532" t="s">
        <v>636</v>
      </c>
      <c r="E3532" t="s">
        <v>637</v>
      </c>
      <c r="F3532" t="s">
        <v>283</v>
      </c>
      <c r="G3532" t="s">
        <v>175</v>
      </c>
      <c r="H3532" t="s">
        <v>38</v>
      </c>
      <c r="I3532" t="s">
        <v>180</v>
      </c>
      <c r="J3532" t="s">
        <v>43</v>
      </c>
      <c r="K3532">
        <v>100</v>
      </c>
    </row>
    <row r="3533" spans="1:11" x14ac:dyDescent="0.25">
      <c r="A3533" t="str">
        <f>CONCATENATE(ExportTabel[[#This Row],[Jaar]],"/",ExportTabel[[#This Row],[Week]])</f>
        <v>2025/38</v>
      </c>
      <c r="B3533">
        <v>2025</v>
      </c>
      <c r="C3533">
        <v>38</v>
      </c>
      <c r="D3533" t="s">
        <v>636</v>
      </c>
      <c r="E3533" t="s">
        <v>637</v>
      </c>
      <c r="F3533" t="s">
        <v>283</v>
      </c>
      <c r="G3533" t="s">
        <v>175</v>
      </c>
      <c r="H3533" t="s">
        <v>38</v>
      </c>
      <c r="I3533" t="s">
        <v>180</v>
      </c>
      <c r="J3533" t="s">
        <v>43</v>
      </c>
      <c r="K3533">
        <v>50</v>
      </c>
    </row>
    <row r="3534" spans="1:11" x14ac:dyDescent="0.25">
      <c r="A3534" t="str">
        <f>CONCATENATE(ExportTabel[[#This Row],[Jaar]],"/",ExportTabel[[#This Row],[Week]])</f>
        <v>2025/38</v>
      </c>
      <c r="B3534">
        <v>2025</v>
      </c>
      <c r="C3534">
        <v>38</v>
      </c>
      <c r="D3534" t="s">
        <v>636</v>
      </c>
      <c r="E3534" t="s">
        <v>637</v>
      </c>
      <c r="F3534" t="s">
        <v>283</v>
      </c>
      <c r="G3534" t="s">
        <v>169</v>
      </c>
      <c r="H3534" t="s">
        <v>32</v>
      </c>
      <c r="I3534" t="s">
        <v>205</v>
      </c>
      <c r="J3534" t="s">
        <v>68</v>
      </c>
      <c r="K3534">
        <v>35</v>
      </c>
    </row>
    <row r="3535" spans="1:11" x14ac:dyDescent="0.25">
      <c r="A3535" t="str">
        <f>CONCATENATE(ExportTabel[[#This Row],[Jaar]],"/",ExportTabel[[#This Row],[Week]])</f>
        <v>2025/38</v>
      </c>
      <c r="B3535">
        <v>2025</v>
      </c>
      <c r="C3535">
        <v>38</v>
      </c>
      <c r="D3535" t="s">
        <v>636</v>
      </c>
      <c r="E3535" t="s">
        <v>637</v>
      </c>
      <c r="F3535" t="s">
        <v>283</v>
      </c>
      <c r="G3535" t="s">
        <v>175</v>
      </c>
      <c r="H3535" t="s">
        <v>38</v>
      </c>
      <c r="I3535" t="s">
        <v>205</v>
      </c>
      <c r="J3535" t="s">
        <v>68</v>
      </c>
      <c r="K3535">
        <v>1000</v>
      </c>
    </row>
    <row r="3536" spans="1:11" x14ac:dyDescent="0.25">
      <c r="A3536" t="str">
        <f>CONCATENATE(ExportTabel[[#This Row],[Jaar]],"/",ExportTabel[[#This Row],[Week]])</f>
        <v>2025/38</v>
      </c>
      <c r="B3536">
        <v>2025</v>
      </c>
      <c r="C3536">
        <v>38</v>
      </c>
      <c r="D3536" t="s">
        <v>636</v>
      </c>
      <c r="E3536" t="s">
        <v>637</v>
      </c>
      <c r="F3536" t="s">
        <v>283</v>
      </c>
      <c r="G3536" t="s">
        <v>169</v>
      </c>
      <c r="H3536" t="s">
        <v>32</v>
      </c>
      <c r="I3536" t="s">
        <v>205</v>
      </c>
      <c r="J3536" t="s">
        <v>68</v>
      </c>
      <c r="K3536">
        <v>175</v>
      </c>
    </row>
    <row r="3537" spans="1:11" x14ac:dyDescent="0.25">
      <c r="A3537" t="str">
        <f>CONCATENATE(ExportTabel[[#This Row],[Jaar]],"/",ExportTabel[[#This Row],[Week]])</f>
        <v>2025/38</v>
      </c>
      <c r="B3537">
        <v>2025</v>
      </c>
      <c r="C3537">
        <v>38</v>
      </c>
      <c r="D3537" t="s">
        <v>636</v>
      </c>
      <c r="E3537" t="s">
        <v>637</v>
      </c>
      <c r="F3537" t="s">
        <v>283</v>
      </c>
      <c r="G3537" t="s">
        <v>175</v>
      </c>
      <c r="H3537" t="s">
        <v>38</v>
      </c>
      <c r="I3537" t="s">
        <v>205</v>
      </c>
      <c r="J3537" t="s">
        <v>68</v>
      </c>
      <c r="K3537">
        <v>100</v>
      </c>
    </row>
    <row r="3538" spans="1:11" x14ac:dyDescent="0.25">
      <c r="A3538" t="str">
        <f>CONCATENATE(ExportTabel[[#This Row],[Jaar]],"/",ExportTabel[[#This Row],[Week]])</f>
        <v>2025/38</v>
      </c>
      <c r="B3538">
        <v>2025</v>
      </c>
      <c r="C3538">
        <v>38</v>
      </c>
      <c r="D3538" t="s">
        <v>636</v>
      </c>
      <c r="E3538" t="s">
        <v>637</v>
      </c>
      <c r="F3538" t="s">
        <v>283</v>
      </c>
      <c r="G3538" t="s">
        <v>169</v>
      </c>
      <c r="H3538" t="s">
        <v>32</v>
      </c>
      <c r="I3538" t="s">
        <v>180</v>
      </c>
      <c r="J3538" t="s">
        <v>43</v>
      </c>
      <c r="K3538">
        <v>50</v>
      </c>
    </row>
    <row r="3539" spans="1:11" x14ac:dyDescent="0.25">
      <c r="A3539" t="str">
        <f>CONCATENATE(ExportTabel[[#This Row],[Jaar]],"/",ExportTabel[[#This Row],[Week]])</f>
        <v>2025/38</v>
      </c>
      <c r="B3539">
        <v>2025</v>
      </c>
      <c r="C3539">
        <v>38</v>
      </c>
      <c r="D3539" t="s">
        <v>636</v>
      </c>
      <c r="E3539" t="s">
        <v>637</v>
      </c>
      <c r="F3539" t="s">
        <v>283</v>
      </c>
      <c r="G3539" t="s">
        <v>178</v>
      </c>
      <c r="H3539" t="s">
        <v>41</v>
      </c>
      <c r="I3539" t="s">
        <v>205</v>
      </c>
      <c r="J3539" t="s">
        <v>68</v>
      </c>
      <c r="K3539">
        <v>48</v>
      </c>
    </row>
    <row r="3540" spans="1:11" x14ac:dyDescent="0.25">
      <c r="A3540" t="str">
        <f>CONCATENATE(ExportTabel[[#This Row],[Jaar]],"/",ExportTabel[[#This Row],[Week]])</f>
        <v>2025/38</v>
      </c>
      <c r="B3540">
        <v>2025</v>
      </c>
      <c r="C3540">
        <v>38</v>
      </c>
      <c r="D3540" t="s">
        <v>636</v>
      </c>
      <c r="E3540" t="s">
        <v>637</v>
      </c>
      <c r="F3540" t="s">
        <v>283</v>
      </c>
      <c r="G3540" t="s">
        <v>206</v>
      </c>
      <c r="H3540" t="s">
        <v>69</v>
      </c>
      <c r="I3540" t="s">
        <v>180</v>
      </c>
      <c r="J3540" t="s">
        <v>43</v>
      </c>
      <c r="K3540">
        <v>50</v>
      </c>
    </row>
    <row r="3541" spans="1:11" x14ac:dyDescent="0.25">
      <c r="A3541" t="str">
        <f>CONCATENATE(ExportTabel[[#This Row],[Jaar]],"/",ExportTabel[[#This Row],[Week]])</f>
        <v>2025/38</v>
      </c>
      <c r="B3541">
        <v>2025</v>
      </c>
      <c r="C3541">
        <v>38</v>
      </c>
      <c r="D3541" t="s">
        <v>636</v>
      </c>
      <c r="E3541" t="s">
        <v>637</v>
      </c>
      <c r="F3541" t="s">
        <v>283</v>
      </c>
      <c r="G3541" t="s">
        <v>206</v>
      </c>
      <c r="H3541" t="s">
        <v>69</v>
      </c>
      <c r="I3541" t="s">
        <v>235</v>
      </c>
      <c r="J3541" t="s">
        <v>98</v>
      </c>
      <c r="K3541">
        <v>5</v>
      </c>
    </row>
    <row r="3542" spans="1:11" x14ac:dyDescent="0.25">
      <c r="A3542" t="str">
        <f>CONCATENATE(ExportTabel[[#This Row],[Jaar]],"/",ExportTabel[[#This Row],[Week]])</f>
        <v>2025/38</v>
      </c>
      <c r="B3542">
        <v>2025</v>
      </c>
      <c r="C3542">
        <v>38</v>
      </c>
      <c r="D3542" t="s">
        <v>636</v>
      </c>
      <c r="E3542" t="s">
        <v>637</v>
      </c>
      <c r="F3542" t="s">
        <v>283</v>
      </c>
      <c r="G3542" t="s">
        <v>178</v>
      </c>
      <c r="H3542" t="s">
        <v>41</v>
      </c>
      <c r="I3542" t="s">
        <v>235</v>
      </c>
      <c r="J3542" t="s">
        <v>98</v>
      </c>
      <c r="K3542">
        <v>24</v>
      </c>
    </row>
    <row r="3543" spans="1:11" x14ac:dyDescent="0.25">
      <c r="A3543" t="str">
        <f>CONCATENATE(ExportTabel[[#This Row],[Jaar]],"/",ExportTabel[[#This Row],[Week]])</f>
        <v>2025/38</v>
      </c>
      <c r="B3543">
        <v>2025</v>
      </c>
      <c r="C3543">
        <v>38</v>
      </c>
      <c r="D3543" t="s">
        <v>636</v>
      </c>
      <c r="E3543" t="s">
        <v>637</v>
      </c>
      <c r="F3543" t="s">
        <v>283</v>
      </c>
      <c r="G3543" t="s">
        <v>178</v>
      </c>
      <c r="H3543" t="s">
        <v>41</v>
      </c>
      <c r="I3543" t="s">
        <v>235</v>
      </c>
      <c r="J3543" t="s">
        <v>98</v>
      </c>
      <c r="K3543">
        <v>170</v>
      </c>
    </row>
    <row r="3544" spans="1:11" x14ac:dyDescent="0.25">
      <c r="A3544" t="str">
        <f>CONCATENATE(ExportTabel[[#This Row],[Jaar]],"/",ExportTabel[[#This Row],[Week]])</f>
        <v>2025/38</v>
      </c>
      <c r="B3544">
        <v>2025</v>
      </c>
      <c r="C3544">
        <v>38</v>
      </c>
      <c r="D3544" t="s">
        <v>636</v>
      </c>
      <c r="E3544" t="s">
        <v>637</v>
      </c>
      <c r="F3544" t="s">
        <v>283</v>
      </c>
      <c r="G3544" t="s">
        <v>175</v>
      </c>
      <c r="H3544" t="s">
        <v>38</v>
      </c>
      <c r="I3544" t="s">
        <v>235</v>
      </c>
      <c r="J3544" t="s">
        <v>98</v>
      </c>
      <c r="K3544">
        <v>200</v>
      </c>
    </row>
    <row r="3545" spans="1:11" x14ac:dyDescent="0.25">
      <c r="A3545" t="str">
        <f>CONCATENATE(ExportTabel[[#This Row],[Jaar]],"/",ExportTabel[[#This Row],[Week]])</f>
        <v>2025/38</v>
      </c>
      <c r="B3545">
        <v>2025</v>
      </c>
      <c r="C3545">
        <v>38</v>
      </c>
      <c r="D3545" t="s">
        <v>636</v>
      </c>
      <c r="E3545" t="s">
        <v>637</v>
      </c>
      <c r="F3545" t="s">
        <v>283</v>
      </c>
      <c r="G3545" t="s">
        <v>178</v>
      </c>
      <c r="H3545" t="s">
        <v>41</v>
      </c>
      <c r="I3545" t="s">
        <v>235</v>
      </c>
      <c r="J3545" t="s">
        <v>98</v>
      </c>
      <c r="K3545">
        <v>85</v>
      </c>
    </row>
    <row r="3546" spans="1:11" x14ac:dyDescent="0.25">
      <c r="A3546" t="str">
        <f>CONCATENATE(ExportTabel[[#This Row],[Jaar]],"/",ExportTabel[[#This Row],[Week]])</f>
        <v>2025/38</v>
      </c>
      <c r="B3546">
        <v>2025</v>
      </c>
      <c r="C3546">
        <v>38</v>
      </c>
      <c r="D3546" t="s">
        <v>636</v>
      </c>
      <c r="E3546" t="s">
        <v>637</v>
      </c>
      <c r="F3546" t="s">
        <v>283</v>
      </c>
      <c r="G3546" t="s">
        <v>175</v>
      </c>
      <c r="H3546" t="s">
        <v>38</v>
      </c>
      <c r="I3546" t="s">
        <v>180</v>
      </c>
      <c r="J3546" t="s">
        <v>43</v>
      </c>
      <c r="K3546">
        <v>40</v>
      </c>
    </row>
    <row r="3547" spans="1:11" x14ac:dyDescent="0.25">
      <c r="A3547" t="str">
        <f>CONCATENATE(ExportTabel[[#This Row],[Jaar]],"/",ExportTabel[[#This Row],[Week]])</f>
        <v>2025/38</v>
      </c>
      <c r="B3547">
        <v>2025</v>
      </c>
      <c r="C3547">
        <v>38</v>
      </c>
      <c r="D3547" t="s">
        <v>636</v>
      </c>
      <c r="E3547" t="s">
        <v>637</v>
      </c>
      <c r="F3547" t="s">
        <v>283</v>
      </c>
      <c r="G3547" t="s">
        <v>175</v>
      </c>
      <c r="H3547" t="s">
        <v>38</v>
      </c>
      <c r="I3547" t="s">
        <v>180</v>
      </c>
      <c r="J3547" t="s">
        <v>43</v>
      </c>
      <c r="K3547">
        <v>100</v>
      </c>
    </row>
    <row r="3548" spans="1:11" x14ac:dyDescent="0.25">
      <c r="A3548" t="str">
        <f>CONCATENATE(ExportTabel[[#This Row],[Jaar]],"/",ExportTabel[[#This Row],[Week]])</f>
        <v>2025/38</v>
      </c>
      <c r="B3548">
        <v>2025</v>
      </c>
      <c r="C3548">
        <v>38</v>
      </c>
      <c r="D3548" t="s">
        <v>636</v>
      </c>
      <c r="E3548" t="s">
        <v>637</v>
      </c>
      <c r="F3548" t="s">
        <v>283</v>
      </c>
      <c r="G3548" t="s">
        <v>175</v>
      </c>
      <c r="H3548" t="s">
        <v>38</v>
      </c>
      <c r="I3548" t="s">
        <v>180</v>
      </c>
      <c r="J3548" t="s">
        <v>43</v>
      </c>
      <c r="K3548">
        <v>120</v>
      </c>
    </row>
    <row r="3549" spans="1:11" x14ac:dyDescent="0.25">
      <c r="A3549" t="str">
        <f>CONCATENATE(ExportTabel[[#This Row],[Jaar]],"/",ExportTabel[[#This Row],[Week]])</f>
        <v>2025/38</v>
      </c>
      <c r="B3549">
        <v>2025</v>
      </c>
      <c r="C3549">
        <v>38</v>
      </c>
      <c r="D3549" t="s">
        <v>636</v>
      </c>
      <c r="E3549" t="s">
        <v>637</v>
      </c>
      <c r="F3549" t="s">
        <v>283</v>
      </c>
      <c r="G3549" t="s">
        <v>175</v>
      </c>
      <c r="H3549" t="s">
        <v>38</v>
      </c>
      <c r="I3549" t="s">
        <v>180</v>
      </c>
      <c r="J3549" t="s">
        <v>43</v>
      </c>
      <c r="K3549">
        <v>100</v>
      </c>
    </row>
    <row r="3550" spans="1:11" x14ac:dyDescent="0.25">
      <c r="A3550" t="str">
        <f>CONCATENATE(ExportTabel[[#This Row],[Jaar]],"/",ExportTabel[[#This Row],[Week]])</f>
        <v>2025/38</v>
      </c>
      <c r="B3550">
        <v>2025</v>
      </c>
      <c r="C3550">
        <v>38</v>
      </c>
      <c r="D3550" t="s">
        <v>636</v>
      </c>
      <c r="E3550" t="s">
        <v>637</v>
      </c>
      <c r="F3550" t="s">
        <v>283</v>
      </c>
      <c r="G3550" t="s">
        <v>178</v>
      </c>
      <c r="H3550" t="s">
        <v>41</v>
      </c>
      <c r="I3550" t="s">
        <v>180</v>
      </c>
      <c r="J3550" t="s">
        <v>43</v>
      </c>
      <c r="K3550">
        <v>60</v>
      </c>
    </row>
    <row r="3551" spans="1:11" x14ac:dyDescent="0.25">
      <c r="A3551" t="str">
        <f>CONCATENATE(ExportTabel[[#This Row],[Jaar]],"/",ExportTabel[[#This Row],[Week]])</f>
        <v>2025/38</v>
      </c>
      <c r="B3551">
        <v>2025</v>
      </c>
      <c r="C3551">
        <v>38</v>
      </c>
      <c r="D3551" t="s">
        <v>636</v>
      </c>
      <c r="E3551" t="s">
        <v>637</v>
      </c>
      <c r="F3551" t="s">
        <v>283</v>
      </c>
      <c r="G3551" t="s">
        <v>206</v>
      </c>
      <c r="H3551" t="s">
        <v>69</v>
      </c>
      <c r="I3551" t="s">
        <v>138</v>
      </c>
      <c r="J3551" t="s">
        <v>1</v>
      </c>
      <c r="K3551">
        <v>15</v>
      </c>
    </row>
    <row r="3552" spans="1:11" x14ac:dyDescent="0.25">
      <c r="A3552" t="str">
        <f>CONCATENATE(ExportTabel[[#This Row],[Jaar]],"/",ExportTabel[[#This Row],[Week]])</f>
        <v>2025/38</v>
      </c>
      <c r="B3552">
        <v>2025</v>
      </c>
      <c r="C3552">
        <v>38</v>
      </c>
      <c r="D3552" t="s">
        <v>636</v>
      </c>
      <c r="E3552" t="s">
        <v>637</v>
      </c>
      <c r="F3552" t="s">
        <v>283</v>
      </c>
      <c r="G3552" t="s">
        <v>169</v>
      </c>
      <c r="H3552" t="s">
        <v>32</v>
      </c>
      <c r="I3552" t="s">
        <v>138</v>
      </c>
      <c r="J3552" t="s">
        <v>1</v>
      </c>
      <c r="K3552">
        <v>6</v>
      </c>
    </row>
    <row r="3553" spans="1:11" x14ac:dyDescent="0.25">
      <c r="A3553" t="str">
        <f>CONCATENATE(ExportTabel[[#This Row],[Jaar]],"/",ExportTabel[[#This Row],[Week]])</f>
        <v>2025/38</v>
      </c>
      <c r="B3553">
        <v>2025</v>
      </c>
      <c r="C3553">
        <v>38</v>
      </c>
      <c r="D3553" t="s">
        <v>636</v>
      </c>
      <c r="E3553" t="s">
        <v>637</v>
      </c>
      <c r="F3553" t="s">
        <v>283</v>
      </c>
      <c r="G3553" t="s">
        <v>175</v>
      </c>
      <c r="H3553" t="s">
        <v>38</v>
      </c>
      <c r="I3553" t="s">
        <v>194</v>
      </c>
      <c r="J3553" t="s">
        <v>57</v>
      </c>
      <c r="K3553">
        <v>30</v>
      </c>
    </row>
    <row r="3554" spans="1:11" x14ac:dyDescent="0.25">
      <c r="A3554" t="str">
        <f>CONCATENATE(ExportTabel[[#This Row],[Jaar]],"/",ExportTabel[[#This Row],[Week]])</f>
        <v>2025/38</v>
      </c>
      <c r="B3554">
        <v>2025</v>
      </c>
      <c r="C3554">
        <v>38</v>
      </c>
      <c r="D3554" t="s">
        <v>636</v>
      </c>
      <c r="E3554" t="s">
        <v>637</v>
      </c>
      <c r="F3554" t="s">
        <v>283</v>
      </c>
      <c r="G3554" t="s">
        <v>169</v>
      </c>
      <c r="H3554" t="s">
        <v>32</v>
      </c>
      <c r="I3554" t="s">
        <v>205</v>
      </c>
      <c r="J3554" t="s">
        <v>68</v>
      </c>
      <c r="K3554">
        <v>210</v>
      </c>
    </row>
    <row r="3555" spans="1:11" x14ac:dyDescent="0.25">
      <c r="A3555" t="str">
        <f>CONCATENATE(ExportTabel[[#This Row],[Jaar]],"/",ExportTabel[[#This Row],[Week]])</f>
        <v>2025/38</v>
      </c>
      <c r="B3555">
        <v>2025</v>
      </c>
      <c r="C3555">
        <v>38</v>
      </c>
      <c r="D3555" t="s">
        <v>636</v>
      </c>
      <c r="E3555" t="s">
        <v>637</v>
      </c>
      <c r="F3555" t="s">
        <v>283</v>
      </c>
      <c r="G3555" t="s">
        <v>169</v>
      </c>
      <c r="H3555" t="s">
        <v>32</v>
      </c>
      <c r="I3555" t="s">
        <v>205</v>
      </c>
      <c r="J3555" t="s">
        <v>68</v>
      </c>
      <c r="K3555">
        <v>160</v>
      </c>
    </row>
    <row r="3556" spans="1:11" x14ac:dyDescent="0.25">
      <c r="A3556" t="str">
        <f>CONCATENATE(ExportTabel[[#This Row],[Jaar]],"/",ExportTabel[[#This Row],[Week]])</f>
        <v>2025/38</v>
      </c>
      <c r="B3556">
        <v>2025</v>
      </c>
      <c r="C3556">
        <v>38</v>
      </c>
      <c r="D3556" t="s">
        <v>636</v>
      </c>
      <c r="E3556" t="s">
        <v>637</v>
      </c>
      <c r="F3556" t="s">
        <v>283</v>
      </c>
      <c r="G3556" t="s">
        <v>169</v>
      </c>
      <c r="H3556" t="s">
        <v>32</v>
      </c>
      <c r="I3556" t="s">
        <v>247</v>
      </c>
      <c r="J3556" t="s">
        <v>110</v>
      </c>
      <c r="K3556">
        <v>3</v>
      </c>
    </row>
    <row r="3557" spans="1:11" x14ac:dyDescent="0.25">
      <c r="A3557" t="str">
        <f>CONCATENATE(ExportTabel[[#This Row],[Jaar]],"/",ExportTabel[[#This Row],[Week]])</f>
        <v>2025/38</v>
      </c>
      <c r="B3557">
        <v>2025</v>
      </c>
      <c r="C3557">
        <v>38</v>
      </c>
      <c r="D3557" t="s">
        <v>636</v>
      </c>
      <c r="E3557" t="s">
        <v>637</v>
      </c>
      <c r="F3557" t="s">
        <v>283</v>
      </c>
      <c r="G3557" t="s">
        <v>175</v>
      </c>
      <c r="H3557" t="s">
        <v>38</v>
      </c>
      <c r="I3557" t="s">
        <v>247</v>
      </c>
      <c r="J3557" t="s">
        <v>110</v>
      </c>
      <c r="K3557">
        <v>10</v>
      </c>
    </row>
    <row r="3558" spans="1:11" x14ac:dyDescent="0.25">
      <c r="A3558" t="str">
        <f>CONCATENATE(ExportTabel[[#This Row],[Jaar]],"/",ExportTabel[[#This Row],[Week]])</f>
        <v>2025/38</v>
      </c>
      <c r="B3558">
        <v>2025</v>
      </c>
      <c r="C3558">
        <v>38</v>
      </c>
      <c r="D3558" t="s">
        <v>636</v>
      </c>
      <c r="E3558" t="s">
        <v>637</v>
      </c>
      <c r="F3558" t="s">
        <v>283</v>
      </c>
      <c r="G3558" t="s">
        <v>174</v>
      </c>
      <c r="H3558" t="s">
        <v>37</v>
      </c>
      <c r="I3558" t="s">
        <v>243</v>
      </c>
      <c r="J3558" t="s">
        <v>106</v>
      </c>
      <c r="K3558">
        <v>30</v>
      </c>
    </row>
    <row r="3559" spans="1:11" x14ac:dyDescent="0.25">
      <c r="A3559" t="str">
        <f>CONCATENATE(ExportTabel[[#This Row],[Jaar]],"/",ExportTabel[[#This Row],[Week]])</f>
        <v>2025/38</v>
      </c>
      <c r="B3559">
        <v>2025</v>
      </c>
      <c r="C3559">
        <v>38</v>
      </c>
      <c r="D3559" t="s">
        <v>636</v>
      </c>
      <c r="E3559" t="s">
        <v>637</v>
      </c>
      <c r="F3559" t="s">
        <v>283</v>
      </c>
      <c r="G3559" t="s">
        <v>175</v>
      </c>
      <c r="H3559" t="s">
        <v>38</v>
      </c>
      <c r="I3559" t="s">
        <v>243</v>
      </c>
      <c r="J3559" t="s">
        <v>106</v>
      </c>
      <c r="K3559">
        <v>39</v>
      </c>
    </row>
    <row r="3560" spans="1:11" x14ac:dyDescent="0.25">
      <c r="A3560" t="str">
        <f>CONCATENATE(ExportTabel[[#This Row],[Jaar]],"/",ExportTabel[[#This Row],[Week]])</f>
        <v>2025/38</v>
      </c>
      <c r="B3560">
        <v>2025</v>
      </c>
      <c r="C3560">
        <v>38</v>
      </c>
      <c r="D3560" t="s">
        <v>636</v>
      </c>
      <c r="E3560" t="s">
        <v>637</v>
      </c>
      <c r="F3560" t="s">
        <v>283</v>
      </c>
      <c r="G3560" t="s">
        <v>178</v>
      </c>
      <c r="H3560" t="s">
        <v>41</v>
      </c>
      <c r="I3560" t="s">
        <v>205</v>
      </c>
      <c r="J3560" t="s">
        <v>68</v>
      </c>
      <c r="K3560">
        <v>175</v>
      </c>
    </row>
    <row r="3561" spans="1:11" x14ac:dyDescent="0.25">
      <c r="A3561" t="str">
        <f>CONCATENATE(ExportTabel[[#This Row],[Jaar]],"/",ExportTabel[[#This Row],[Week]])</f>
        <v>2025/38</v>
      </c>
      <c r="B3561">
        <v>2025</v>
      </c>
      <c r="C3561">
        <v>38</v>
      </c>
      <c r="D3561" t="s">
        <v>636</v>
      </c>
      <c r="E3561" t="s">
        <v>637</v>
      </c>
      <c r="F3561" t="s">
        <v>283</v>
      </c>
      <c r="G3561" t="s">
        <v>175</v>
      </c>
      <c r="H3561" t="s">
        <v>38</v>
      </c>
      <c r="I3561" t="s">
        <v>205</v>
      </c>
      <c r="J3561" t="s">
        <v>68</v>
      </c>
      <c r="K3561">
        <v>1125</v>
      </c>
    </row>
    <row r="3562" spans="1:11" x14ac:dyDescent="0.25">
      <c r="A3562" t="str">
        <f>CONCATENATE(ExportTabel[[#This Row],[Jaar]],"/",ExportTabel[[#This Row],[Week]])</f>
        <v>2025/38</v>
      </c>
      <c r="B3562">
        <v>2025</v>
      </c>
      <c r="C3562">
        <v>38</v>
      </c>
      <c r="D3562" t="s">
        <v>636</v>
      </c>
      <c r="E3562" t="s">
        <v>637</v>
      </c>
      <c r="F3562" t="s">
        <v>283</v>
      </c>
      <c r="G3562" t="s">
        <v>169</v>
      </c>
      <c r="H3562" t="s">
        <v>32</v>
      </c>
      <c r="I3562" t="s">
        <v>235</v>
      </c>
      <c r="J3562" t="s">
        <v>98</v>
      </c>
      <c r="K3562">
        <v>160</v>
      </c>
    </row>
    <row r="3563" spans="1:11" x14ac:dyDescent="0.25">
      <c r="A3563" t="str">
        <f>CONCATENATE(ExportTabel[[#This Row],[Jaar]],"/",ExportTabel[[#This Row],[Week]])</f>
        <v>2025/38</v>
      </c>
      <c r="B3563">
        <v>2025</v>
      </c>
      <c r="C3563">
        <v>38</v>
      </c>
      <c r="D3563" t="s">
        <v>636</v>
      </c>
      <c r="E3563" t="s">
        <v>637</v>
      </c>
      <c r="F3563" t="s">
        <v>283</v>
      </c>
      <c r="G3563" t="s">
        <v>175</v>
      </c>
      <c r="H3563" t="s">
        <v>38</v>
      </c>
      <c r="I3563" t="s">
        <v>235</v>
      </c>
      <c r="J3563" t="s">
        <v>98</v>
      </c>
      <c r="K3563">
        <v>100</v>
      </c>
    </row>
    <row r="3564" spans="1:11" x14ac:dyDescent="0.25">
      <c r="A3564" t="str">
        <f>CONCATENATE(ExportTabel[[#This Row],[Jaar]],"/",ExportTabel[[#This Row],[Week]])</f>
        <v>2025/38</v>
      </c>
      <c r="B3564">
        <v>2025</v>
      </c>
      <c r="C3564">
        <v>38</v>
      </c>
      <c r="D3564" t="s">
        <v>636</v>
      </c>
      <c r="E3564" t="s">
        <v>637</v>
      </c>
      <c r="F3564" t="s">
        <v>283</v>
      </c>
      <c r="G3564" t="s">
        <v>206</v>
      </c>
      <c r="H3564" t="s">
        <v>69</v>
      </c>
      <c r="I3564" t="s">
        <v>180</v>
      </c>
      <c r="J3564" t="s">
        <v>43</v>
      </c>
      <c r="K3564">
        <v>50</v>
      </c>
    </row>
    <row r="3565" spans="1:11" x14ac:dyDescent="0.25">
      <c r="A3565" t="str">
        <f>CONCATENATE(ExportTabel[[#This Row],[Jaar]],"/",ExportTabel[[#This Row],[Week]])</f>
        <v>2025/38</v>
      </c>
      <c r="B3565">
        <v>2025</v>
      </c>
      <c r="C3565">
        <v>38</v>
      </c>
      <c r="D3565" t="s">
        <v>636</v>
      </c>
      <c r="E3565" t="s">
        <v>637</v>
      </c>
      <c r="F3565" t="s">
        <v>283</v>
      </c>
      <c r="G3565" t="s">
        <v>206</v>
      </c>
      <c r="H3565" t="s">
        <v>69</v>
      </c>
      <c r="I3565" t="s">
        <v>180</v>
      </c>
      <c r="J3565" t="s">
        <v>43</v>
      </c>
      <c r="K3565">
        <v>100</v>
      </c>
    </row>
    <row r="3566" spans="1:11" x14ac:dyDescent="0.25">
      <c r="A3566" t="str">
        <f>CONCATENATE(ExportTabel[[#This Row],[Jaar]],"/",ExportTabel[[#This Row],[Week]])</f>
        <v>2025/38</v>
      </c>
      <c r="B3566">
        <v>2025</v>
      </c>
      <c r="C3566">
        <v>38</v>
      </c>
      <c r="D3566" t="s">
        <v>636</v>
      </c>
      <c r="E3566" t="s">
        <v>637</v>
      </c>
      <c r="F3566" t="s">
        <v>283</v>
      </c>
      <c r="G3566" t="s">
        <v>175</v>
      </c>
      <c r="H3566" t="s">
        <v>38</v>
      </c>
      <c r="I3566" t="s">
        <v>253</v>
      </c>
      <c r="J3566" t="s">
        <v>116</v>
      </c>
      <c r="K3566">
        <v>10</v>
      </c>
    </row>
    <row r="3567" spans="1:11" x14ac:dyDescent="0.25">
      <c r="A3567" t="str">
        <f>CONCATENATE(ExportTabel[[#This Row],[Jaar]],"/",ExportTabel[[#This Row],[Week]])</f>
        <v>2025/38</v>
      </c>
      <c r="B3567">
        <v>2025</v>
      </c>
      <c r="C3567">
        <v>38</v>
      </c>
      <c r="D3567" t="s">
        <v>636</v>
      </c>
      <c r="E3567" t="s">
        <v>637</v>
      </c>
      <c r="F3567" t="s">
        <v>283</v>
      </c>
      <c r="G3567" t="s">
        <v>174</v>
      </c>
      <c r="H3567" t="s">
        <v>37</v>
      </c>
      <c r="I3567" t="s">
        <v>138</v>
      </c>
      <c r="J3567" t="s">
        <v>1</v>
      </c>
      <c r="K3567">
        <v>100</v>
      </c>
    </row>
    <row r="3568" spans="1:11" x14ac:dyDescent="0.25">
      <c r="A3568" t="str">
        <f>CONCATENATE(ExportTabel[[#This Row],[Jaar]],"/",ExportTabel[[#This Row],[Week]])</f>
        <v>2025/38</v>
      </c>
      <c r="B3568">
        <v>2025</v>
      </c>
      <c r="C3568">
        <v>38</v>
      </c>
      <c r="D3568" t="s">
        <v>636</v>
      </c>
      <c r="E3568" t="s">
        <v>637</v>
      </c>
      <c r="F3568" t="s">
        <v>283</v>
      </c>
      <c r="G3568" t="s">
        <v>175</v>
      </c>
      <c r="H3568" t="s">
        <v>38</v>
      </c>
      <c r="I3568" t="s">
        <v>243</v>
      </c>
      <c r="J3568" t="s">
        <v>106</v>
      </c>
      <c r="K3568">
        <v>20</v>
      </c>
    </row>
    <row r="3569" spans="1:11" x14ac:dyDescent="0.25">
      <c r="A3569" t="str">
        <f>CONCATENATE(ExportTabel[[#This Row],[Jaar]],"/",ExportTabel[[#This Row],[Week]])</f>
        <v>2025/38</v>
      </c>
      <c r="B3569">
        <v>2025</v>
      </c>
      <c r="C3569">
        <v>38</v>
      </c>
      <c r="D3569" t="s">
        <v>636</v>
      </c>
      <c r="E3569" t="s">
        <v>637</v>
      </c>
      <c r="F3569" t="s">
        <v>283</v>
      </c>
      <c r="G3569" t="s">
        <v>206</v>
      </c>
      <c r="H3569" t="s">
        <v>69</v>
      </c>
      <c r="I3569" t="s">
        <v>243</v>
      </c>
      <c r="J3569" t="s">
        <v>106</v>
      </c>
      <c r="K3569">
        <v>15</v>
      </c>
    </row>
    <row r="3570" spans="1:11" x14ac:dyDescent="0.25">
      <c r="A3570" t="str">
        <f>CONCATENATE(ExportTabel[[#This Row],[Jaar]],"/",ExportTabel[[#This Row],[Week]])</f>
        <v>2025/38</v>
      </c>
      <c r="B3570">
        <v>2025</v>
      </c>
      <c r="C3570">
        <v>38</v>
      </c>
      <c r="D3570" t="s">
        <v>636</v>
      </c>
      <c r="E3570" t="s">
        <v>637</v>
      </c>
      <c r="F3570" t="s">
        <v>283</v>
      </c>
      <c r="G3570" t="s">
        <v>206</v>
      </c>
      <c r="H3570" t="s">
        <v>69</v>
      </c>
      <c r="I3570" t="s">
        <v>180</v>
      </c>
      <c r="J3570" t="s">
        <v>43</v>
      </c>
      <c r="K3570">
        <v>20</v>
      </c>
    </row>
    <row r="3571" spans="1:11" x14ac:dyDescent="0.25">
      <c r="A3571" t="str">
        <f>CONCATENATE(ExportTabel[[#This Row],[Jaar]],"/",ExportTabel[[#This Row],[Week]])</f>
        <v>2025/38</v>
      </c>
      <c r="B3571">
        <v>2025</v>
      </c>
      <c r="C3571">
        <v>38</v>
      </c>
      <c r="D3571" t="s">
        <v>636</v>
      </c>
      <c r="E3571" t="s">
        <v>637</v>
      </c>
      <c r="F3571" t="s">
        <v>283</v>
      </c>
      <c r="G3571" t="s">
        <v>169</v>
      </c>
      <c r="H3571" t="s">
        <v>32</v>
      </c>
      <c r="I3571" t="s">
        <v>235</v>
      </c>
      <c r="J3571" t="s">
        <v>98</v>
      </c>
      <c r="K3571">
        <v>200</v>
      </c>
    </row>
    <row r="3572" spans="1:11" x14ac:dyDescent="0.25">
      <c r="A3572" t="str">
        <f>CONCATENATE(ExportTabel[[#This Row],[Jaar]],"/",ExportTabel[[#This Row],[Week]])</f>
        <v>2025/38</v>
      </c>
      <c r="B3572">
        <v>2025</v>
      </c>
      <c r="C3572">
        <v>38</v>
      </c>
      <c r="D3572" t="s">
        <v>636</v>
      </c>
      <c r="E3572" t="s">
        <v>637</v>
      </c>
      <c r="F3572" t="s">
        <v>283</v>
      </c>
      <c r="G3572" t="s">
        <v>169</v>
      </c>
      <c r="H3572" t="s">
        <v>32</v>
      </c>
      <c r="I3572" t="s">
        <v>235</v>
      </c>
      <c r="J3572" t="s">
        <v>98</v>
      </c>
      <c r="K3572">
        <v>200</v>
      </c>
    </row>
    <row r="3573" spans="1:11" x14ac:dyDescent="0.25">
      <c r="A3573" t="str">
        <f>CONCATENATE(ExportTabel[[#This Row],[Jaar]],"/",ExportTabel[[#This Row],[Week]])</f>
        <v>2025/38</v>
      </c>
      <c r="B3573">
        <v>2025</v>
      </c>
      <c r="C3573">
        <v>38</v>
      </c>
      <c r="D3573" t="s">
        <v>636</v>
      </c>
      <c r="E3573" t="s">
        <v>637</v>
      </c>
      <c r="F3573" t="s">
        <v>283</v>
      </c>
      <c r="G3573" t="s">
        <v>175</v>
      </c>
      <c r="H3573" t="s">
        <v>38</v>
      </c>
      <c r="I3573" t="s">
        <v>250</v>
      </c>
      <c r="J3573" t="s">
        <v>113</v>
      </c>
      <c r="K3573">
        <v>20</v>
      </c>
    </row>
    <row r="3574" spans="1:11" x14ac:dyDescent="0.25">
      <c r="A3574" t="str">
        <f>CONCATENATE(ExportTabel[[#This Row],[Jaar]],"/",ExportTabel[[#This Row],[Week]])</f>
        <v>2025/38</v>
      </c>
      <c r="B3574">
        <v>2025</v>
      </c>
      <c r="C3574">
        <v>38</v>
      </c>
      <c r="D3574" t="s">
        <v>636</v>
      </c>
      <c r="E3574" t="s">
        <v>637</v>
      </c>
      <c r="F3574" t="s">
        <v>283</v>
      </c>
      <c r="G3574" t="s">
        <v>178</v>
      </c>
      <c r="H3574" t="s">
        <v>41</v>
      </c>
      <c r="I3574" t="s">
        <v>250</v>
      </c>
      <c r="J3574" t="s">
        <v>113</v>
      </c>
      <c r="K3574">
        <v>10</v>
      </c>
    </row>
    <row r="3575" spans="1:11" x14ac:dyDescent="0.25">
      <c r="A3575" t="str">
        <f>CONCATENATE(ExportTabel[[#This Row],[Jaar]],"/",ExportTabel[[#This Row],[Week]])</f>
        <v>2025/38</v>
      </c>
      <c r="B3575">
        <v>2025</v>
      </c>
      <c r="C3575">
        <v>38</v>
      </c>
      <c r="D3575" t="s">
        <v>636</v>
      </c>
      <c r="E3575" t="s">
        <v>637</v>
      </c>
      <c r="F3575" t="s">
        <v>283</v>
      </c>
      <c r="G3575" t="s">
        <v>147</v>
      </c>
      <c r="H3575" t="s">
        <v>10</v>
      </c>
      <c r="I3575" t="s">
        <v>254</v>
      </c>
      <c r="J3575" t="s">
        <v>117</v>
      </c>
      <c r="K3575">
        <v>264000</v>
      </c>
    </row>
    <row r="3576" spans="1:11" x14ac:dyDescent="0.25">
      <c r="A3576" t="str">
        <f>CONCATENATE(ExportTabel[[#This Row],[Jaar]],"/",ExportTabel[[#This Row],[Week]])</f>
        <v>2025/38</v>
      </c>
      <c r="B3576">
        <v>2025</v>
      </c>
      <c r="C3576">
        <v>38</v>
      </c>
      <c r="D3576" t="s">
        <v>636</v>
      </c>
      <c r="E3576" t="s">
        <v>637</v>
      </c>
      <c r="F3576" t="s">
        <v>283</v>
      </c>
      <c r="G3576" t="s">
        <v>169</v>
      </c>
      <c r="H3576" t="s">
        <v>32</v>
      </c>
      <c r="I3576" t="s">
        <v>180</v>
      </c>
      <c r="J3576" t="s">
        <v>43</v>
      </c>
      <c r="K3576">
        <v>8</v>
      </c>
    </row>
    <row r="3577" spans="1:11" x14ac:dyDescent="0.25">
      <c r="A3577" t="str">
        <f>CONCATENATE(ExportTabel[[#This Row],[Jaar]],"/",ExportTabel[[#This Row],[Week]])</f>
        <v>2025/38</v>
      </c>
      <c r="B3577">
        <v>2025</v>
      </c>
      <c r="C3577">
        <v>38</v>
      </c>
      <c r="D3577" t="s">
        <v>636</v>
      </c>
      <c r="E3577" t="s">
        <v>637</v>
      </c>
      <c r="F3577" t="s">
        <v>283</v>
      </c>
      <c r="G3577" t="s">
        <v>206</v>
      </c>
      <c r="H3577" t="s">
        <v>69</v>
      </c>
      <c r="I3577" t="s">
        <v>180</v>
      </c>
      <c r="J3577" t="s">
        <v>43</v>
      </c>
      <c r="K3577">
        <v>30</v>
      </c>
    </row>
    <row r="3578" spans="1:11" x14ac:dyDescent="0.25">
      <c r="A3578" t="str">
        <f>CONCATENATE(ExportTabel[[#This Row],[Jaar]],"/",ExportTabel[[#This Row],[Week]])</f>
        <v>2025/38</v>
      </c>
      <c r="B3578">
        <v>2025</v>
      </c>
      <c r="C3578">
        <v>38</v>
      </c>
      <c r="D3578" t="s">
        <v>636</v>
      </c>
      <c r="E3578" t="s">
        <v>637</v>
      </c>
      <c r="F3578" t="s">
        <v>283</v>
      </c>
      <c r="G3578" t="s">
        <v>175</v>
      </c>
      <c r="H3578" t="s">
        <v>38</v>
      </c>
      <c r="I3578" t="s">
        <v>267</v>
      </c>
      <c r="J3578" t="s">
        <v>130</v>
      </c>
      <c r="K3578">
        <v>52</v>
      </c>
    </row>
    <row r="3579" spans="1:11" x14ac:dyDescent="0.25">
      <c r="A3579" t="str">
        <f>CONCATENATE(ExportTabel[[#This Row],[Jaar]],"/",ExportTabel[[#This Row],[Week]])</f>
        <v>2025/38</v>
      </c>
      <c r="B3579">
        <v>2025</v>
      </c>
      <c r="C3579">
        <v>38</v>
      </c>
      <c r="D3579" t="s">
        <v>636</v>
      </c>
      <c r="E3579" t="s">
        <v>637</v>
      </c>
      <c r="F3579" t="s">
        <v>283</v>
      </c>
      <c r="G3579" t="s">
        <v>206</v>
      </c>
      <c r="H3579" t="s">
        <v>69</v>
      </c>
      <c r="I3579" t="s">
        <v>267</v>
      </c>
      <c r="J3579" t="s">
        <v>130</v>
      </c>
      <c r="K3579">
        <v>50</v>
      </c>
    </row>
    <row r="3580" spans="1:11" x14ac:dyDescent="0.25">
      <c r="A3580" t="str">
        <f>CONCATENATE(ExportTabel[[#This Row],[Jaar]],"/",ExportTabel[[#This Row],[Week]])</f>
        <v>2025/38</v>
      </c>
      <c r="B3580">
        <v>2025</v>
      </c>
      <c r="C3580">
        <v>38</v>
      </c>
      <c r="D3580" t="s">
        <v>636</v>
      </c>
      <c r="E3580" t="s">
        <v>637</v>
      </c>
      <c r="F3580" t="s">
        <v>283</v>
      </c>
      <c r="G3580" t="s">
        <v>169</v>
      </c>
      <c r="H3580" t="s">
        <v>32</v>
      </c>
      <c r="I3580" t="s">
        <v>161</v>
      </c>
      <c r="J3580" t="s">
        <v>24</v>
      </c>
      <c r="K3580">
        <v>400</v>
      </c>
    </row>
    <row r="3581" spans="1:11" x14ac:dyDescent="0.25">
      <c r="A3581" t="str">
        <f>CONCATENATE(ExportTabel[[#This Row],[Jaar]],"/",ExportTabel[[#This Row],[Week]])</f>
        <v>2025/38</v>
      </c>
      <c r="B3581">
        <v>2025</v>
      </c>
      <c r="C3581">
        <v>38</v>
      </c>
      <c r="D3581" t="s">
        <v>636</v>
      </c>
      <c r="E3581" t="s">
        <v>637</v>
      </c>
      <c r="F3581" t="s">
        <v>283</v>
      </c>
      <c r="G3581" t="s">
        <v>206</v>
      </c>
      <c r="H3581" t="s">
        <v>69</v>
      </c>
      <c r="I3581" t="s">
        <v>161</v>
      </c>
      <c r="J3581" t="s">
        <v>24</v>
      </c>
      <c r="K3581">
        <v>30</v>
      </c>
    </row>
    <row r="3582" spans="1:11" x14ac:dyDescent="0.25">
      <c r="A3582" t="str">
        <f>CONCATENATE(ExportTabel[[#This Row],[Jaar]],"/",ExportTabel[[#This Row],[Week]])</f>
        <v>2025/38</v>
      </c>
      <c r="B3582">
        <v>2025</v>
      </c>
      <c r="C3582">
        <v>38</v>
      </c>
      <c r="D3582" t="s">
        <v>636</v>
      </c>
      <c r="E3582" t="s">
        <v>637</v>
      </c>
      <c r="F3582" t="s">
        <v>283</v>
      </c>
      <c r="G3582" t="s">
        <v>646</v>
      </c>
      <c r="H3582" t="s">
        <v>647</v>
      </c>
      <c r="I3582" t="s">
        <v>180</v>
      </c>
      <c r="J3582" t="s">
        <v>43</v>
      </c>
      <c r="K3582">
        <v>26400</v>
      </c>
    </row>
    <row r="3583" spans="1:11" x14ac:dyDescent="0.25">
      <c r="A3583" t="str">
        <f>CONCATENATE(ExportTabel[[#This Row],[Jaar]],"/",ExportTabel[[#This Row],[Week]])</f>
        <v>2025/38</v>
      </c>
      <c r="B3583">
        <v>2025</v>
      </c>
      <c r="C3583">
        <v>38</v>
      </c>
      <c r="D3583" t="s">
        <v>636</v>
      </c>
      <c r="E3583" t="s">
        <v>637</v>
      </c>
      <c r="F3583" t="s">
        <v>283</v>
      </c>
      <c r="G3583" t="s">
        <v>169</v>
      </c>
      <c r="H3583" t="s">
        <v>32</v>
      </c>
      <c r="I3583" t="s">
        <v>235</v>
      </c>
      <c r="J3583" t="s">
        <v>98</v>
      </c>
      <c r="K3583">
        <v>2</v>
      </c>
    </row>
    <row r="3584" spans="1:11" x14ac:dyDescent="0.25">
      <c r="A3584" t="str">
        <f>CONCATENATE(ExportTabel[[#This Row],[Jaar]],"/",ExportTabel[[#This Row],[Week]])</f>
        <v>2025/38</v>
      </c>
      <c r="B3584">
        <v>2025</v>
      </c>
      <c r="C3584">
        <v>38</v>
      </c>
      <c r="D3584" t="s">
        <v>636</v>
      </c>
      <c r="E3584" t="s">
        <v>637</v>
      </c>
      <c r="F3584" t="s">
        <v>283</v>
      </c>
      <c r="G3584" t="s">
        <v>169</v>
      </c>
      <c r="H3584" t="s">
        <v>32</v>
      </c>
      <c r="I3584" t="s">
        <v>243</v>
      </c>
      <c r="J3584" t="s">
        <v>106</v>
      </c>
      <c r="K3584">
        <v>6</v>
      </c>
    </row>
    <row r="3585" spans="1:11" x14ac:dyDescent="0.25">
      <c r="A3585" t="str">
        <f>CONCATENATE(ExportTabel[[#This Row],[Jaar]],"/",ExportTabel[[#This Row],[Week]])</f>
        <v>2025/38</v>
      </c>
      <c r="B3585">
        <v>2025</v>
      </c>
      <c r="C3585">
        <v>38</v>
      </c>
      <c r="D3585" t="s">
        <v>636</v>
      </c>
      <c r="E3585" t="s">
        <v>637</v>
      </c>
      <c r="F3585" t="s">
        <v>283</v>
      </c>
      <c r="G3585" t="s">
        <v>169</v>
      </c>
      <c r="H3585" t="s">
        <v>32</v>
      </c>
      <c r="I3585" t="s">
        <v>180</v>
      </c>
      <c r="J3585" t="s">
        <v>43</v>
      </c>
      <c r="K3585">
        <v>60</v>
      </c>
    </row>
    <row r="3586" spans="1:11" x14ac:dyDescent="0.25">
      <c r="A3586" t="str">
        <f>CONCATENATE(ExportTabel[[#This Row],[Jaar]],"/",ExportTabel[[#This Row],[Week]])</f>
        <v>2025/38</v>
      </c>
      <c r="B3586">
        <v>2025</v>
      </c>
      <c r="C3586">
        <v>38</v>
      </c>
      <c r="D3586" t="s">
        <v>636</v>
      </c>
      <c r="E3586" t="s">
        <v>637</v>
      </c>
      <c r="F3586" t="s">
        <v>283</v>
      </c>
      <c r="G3586" t="s">
        <v>169</v>
      </c>
      <c r="H3586" t="s">
        <v>32</v>
      </c>
      <c r="I3586" t="s">
        <v>138</v>
      </c>
      <c r="J3586" t="s">
        <v>1</v>
      </c>
      <c r="K3586">
        <v>4</v>
      </c>
    </row>
    <row r="3587" spans="1:11" x14ac:dyDescent="0.25">
      <c r="A3587" t="str">
        <f>CONCATENATE(ExportTabel[[#This Row],[Jaar]],"/",ExportTabel[[#This Row],[Week]])</f>
        <v>2025/38</v>
      </c>
      <c r="B3587">
        <v>2025</v>
      </c>
      <c r="C3587">
        <v>38</v>
      </c>
      <c r="D3587" t="s">
        <v>636</v>
      </c>
      <c r="E3587" t="s">
        <v>637</v>
      </c>
      <c r="F3587" t="s">
        <v>283</v>
      </c>
      <c r="G3587" t="s">
        <v>206</v>
      </c>
      <c r="H3587" t="s">
        <v>69</v>
      </c>
      <c r="I3587" t="s">
        <v>180</v>
      </c>
      <c r="J3587" t="s">
        <v>43</v>
      </c>
      <c r="K3587">
        <v>40</v>
      </c>
    </row>
    <row r="3588" spans="1:11" x14ac:dyDescent="0.25">
      <c r="A3588" t="str">
        <f>CONCATENATE(ExportTabel[[#This Row],[Jaar]],"/",ExportTabel[[#This Row],[Week]])</f>
        <v>2025/38</v>
      </c>
      <c r="B3588">
        <v>2025</v>
      </c>
      <c r="C3588">
        <v>38</v>
      </c>
      <c r="D3588" t="s">
        <v>636</v>
      </c>
      <c r="E3588" t="s">
        <v>637</v>
      </c>
      <c r="F3588" t="s">
        <v>283</v>
      </c>
      <c r="G3588" t="s">
        <v>206</v>
      </c>
      <c r="H3588" t="s">
        <v>69</v>
      </c>
      <c r="I3588" t="s">
        <v>180</v>
      </c>
      <c r="J3588" t="s">
        <v>43</v>
      </c>
      <c r="K3588">
        <v>20</v>
      </c>
    </row>
    <row r="3589" spans="1:11" x14ac:dyDescent="0.25">
      <c r="A3589" t="str">
        <f>CONCATENATE(ExportTabel[[#This Row],[Jaar]],"/",ExportTabel[[#This Row],[Week]])</f>
        <v>2025/38</v>
      </c>
      <c r="B3589">
        <v>2025</v>
      </c>
      <c r="C3589">
        <v>38</v>
      </c>
      <c r="D3589" t="s">
        <v>636</v>
      </c>
      <c r="E3589" t="s">
        <v>637</v>
      </c>
      <c r="F3589" t="s">
        <v>283</v>
      </c>
      <c r="G3589" t="s">
        <v>169</v>
      </c>
      <c r="H3589" t="s">
        <v>32</v>
      </c>
      <c r="I3589" t="s">
        <v>180</v>
      </c>
      <c r="J3589" t="s">
        <v>43</v>
      </c>
      <c r="K3589">
        <v>30</v>
      </c>
    </row>
    <row r="3590" spans="1:11" x14ac:dyDescent="0.25">
      <c r="A3590" t="str">
        <f>CONCATENATE(ExportTabel[[#This Row],[Jaar]],"/",ExportTabel[[#This Row],[Week]])</f>
        <v>2025/38</v>
      </c>
      <c r="B3590">
        <v>2025</v>
      </c>
      <c r="C3590">
        <v>38</v>
      </c>
      <c r="D3590" t="s">
        <v>636</v>
      </c>
      <c r="E3590" t="s">
        <v>637</v>
      </c>
      <c r="F3590" t="s">
        <v>283</v>
      </c>
      <c r="G3590" t="s">
        <v>169</v>
      </c>
      <c r="H3590" t="s">
        <v>32</v>
      </c>
      <c r="I3590" t="s">
        <v>180</v>
      </c>
      <c r="J3590" t="s">
        <v>43</v>
      </c>
      <c r="K3590">
        <v>40</v>
      </c>
    </row>
    <row r="3591" spans="1:11" x14ac:dyDescent="0.25">
      <c r="A3591" t="str">
        <f>CONCATENATE(ExportTabel[[#This Row],[Jaar]],"/",ExportTabel[[#This Row],[Week]])</f>
        <v>2025/38</v>
      </c>
      <c r="B3591">
        <v>2025</v>
      </c>
      <c r="C3591">
        <v>38</v>
      </c>
      <c r="D3591" t="s">
        <v>636</v>
      </c>
      <c r="E3591" t="s">
        <v>637</v>
      </c>
      <c r="F3591" t="s">
        <v>283</v>
      </c>
      <c r="G3591" t="s">
        <v>169</v>
      </c>
      <c r="H3591" t="s">
        <v>32</v>
      </c>
      <c r="I3591" t="s">
        <v>180</v>
      </c>
      <c r="J3591" t="s">
        <v>43</v>
      </c>
      <c r="K3591">
        <v>80</v>
      </c>
    </row>
    <row r="3592" spans="1:11" x14ac:dyDescent="0.25">
      <c r="A3592" t="str">
        <f>CONCATENATE(ExportTabel[[#This Row],[Jaar]],"/",ExportTabel[[#This Row],[Week]])</f>
        <v>2025/38</v>
      </c>
      <c r="B3592">
        <v>2025</v>
      </c>
      <c r="C3592">
        <v>38</v>
      </c>
      <c r="D3592" t="s">
        <v>636</v>
      </c>
      <c r="E3592" t="s">
        <v>637</v>
      </c>
      <c r="F3592" t="s">
        <v>283</v>
      </c>
      <c r="G3592" t="s">
        <v>169</v>
      </c>
      <c r="H3592" t="s">
        <v>32</v>
      </c>
      <c r="I3592" t="s">
        <v>235</v>
      </c>
      <c r="J3592" t="s">
        <v>98</v>
      </c>
      <c r="K3592">
        <v>60</v>
      </c>
    </row>
    <row r="3593" spans="1:11" x14ac:dyDescent="0.25">
      <c r="A3593" t="str">
        <f>CONCATENATE(ExportTabel[[#This Row],[Jaar]],"/",ExportTabel[[#This Row],[Week]])</f>
        <v>2025/38</v>
      </c>
      <c r="B3593">
        <v>2025</v>
      </c>
      <c r="C3593">
        <v>38</v>
      </c>
      <c r="D3593" t="s">
        <v>636</v>
      </c>
      <c r="E3593" t="s">
        <v>637</v>
      </c>
      <c r="F3593" t="s">
        <v>283</v>
      </c>
      <c r="G3593" t="s">
        <v>169</v>
      </c>
      <c r="H3593" t="s">
        <v>32</v>
      </c>
      <c r="I3593" t="s">
        <v>235</v>
      </c>
      <c r="J3593" t="s">
        <v>98</v>
      </c>
      <c r="K3593">
        <v>400</v>
      </c>
    </row>
    <row r="3594" spans="1:11" x14ac:dyDescent="0.25">
      <c r="A3594" t="str">
        <f>CONCATENATE(ExportTabel[[#This Row],[Jaar]],"/",ExportTabel[[#This Row],[Week]])</f>
        <v>2025/38</v>
      </c>
      <c r="B3594">
        <v>2025</v>
      </c>
      <c r="C3594">
        <v>38</v>
      </c>
      <c r="D3594" t="s">
        <v>636</v>
      </c>
      <c r="E3594" t="s">
        <v>637</v>
      </c>
      <c r="F3594" t="s">
        <v>283</v>
      </c>
      <c r="G3594" t="s">
        <v>147</v>
      </c>
      <c r="H3594" t="s">
        <v>10</v>
      </c>
      <c r="I3594" t="s">
        <v>225</v>
      </c>
      <c r="J3594" t="s">
        <v>88</v>
      </c>
      <c r="K3594">
        <v>203000</v>
      </c>
    </row>
    <row r="3595" spans="1:11" x14ac:dyDescent="0.25">
      <c r="A3595" t="str">
        <f>CONCATENATE(ExportTabel[[#This Row],[Jaar]],"/",ExportTabel[[#This Row],[Week]])</f>
        <v>2025/38</v>
      </c>
      <c r="B3595">
        <v>2025</v>
      </c>
      <c r="C3595">
        <v>38</v>
      </c>
      <c r="D3595" t="s">
        <v>636</v>
      </c>
      <c r="E3595" t="s">
        <v>637</v>
      </c>
      <c r="F3595" t="s">
        <v>283</v>
      </c>
      <c r="G3595" t="s">
        <v>206</v>
      </c>
      <c r="H3595" t="s">
        <v>69</v>
      </c>
      <c r="I3595" t="s">
        <v>230</v>
      </c>
      <c r="J3595" t="s">
        <v>93</v>
      </c>
      <c r="K3595">
        <v>5</v>
      </c>
    </row>
    <row r="3596" spans="1:11" x14ac:dyDescent="0.25">
      <c r="A3596" t="str">
        <f>CONCATENATE(ExportTabel[[#This Row],[Jaar]],"/",ExportTabel[[#This Row],[Week]])</f>
        <v>2025/38</v>
      </c>
      <c r="B3596">
        <v>2025</v>
      </c>
      <c r="C3596">
        <v>38</v>
      </c>
      <c r="D3596" t="s">
        <v>636</v>
      </c>
      <c r="E3596" t="s">
        <v>637</v>
      </c>
      <c r="F3596" t="s">
        <v>283</v>
      </c>
      <c r="G3596" t="s">
        <v>169</v>
      </c>
      <c r="H3596" t="s">
        <v>32</v>
      </c>
      <c r="I3596" t="s">
        <v>230</v>
      </c>
      <c r="J3596" t="s">
        <v>93</v>
      </c>
      <c r="K3596">
        <v>14</v>
      </c>
    </row>
    <row r="3597" spans="1:11" x14ac:dyDescent="0.25">
      <c r="A3597" t="str">
        <f>CONCATENATE(ExportTabel[[#This Row],[Jaar]],"/",ExportTabel[[#This Row],[Week]])</f>
        <v>2025/38</v>
      </c>
      <c r="B3597">
        <v>2025</v>
      </c>
      <c r="C3597">
        <v>38</v>
      </c>
      <c r="D3597" t="s">
        <v>636</v>
      </c>
      <c r="E3597" t="s">
        <v>637</v>
      </c>
      <c r="F3597" t="s">
        <v>283</v>
      </c>
      <c r="G3597" t="s">
        <v>169</v>
      </c>
      <c r="H3597" t="s">
        <v>32</v>
      </c>
      <c r="I3597" t="s">
        <v>243</v>
      </c>
      <c r="J3597" t="s">
        <v>106</v>
      </c>
      <c r="K3597">
        <v>8</v>
      </c>
    </row>
    <row r="3598" spans="1:11" x14ac:dyDescent="0.25">
      <c r="A3598" t="str">
        <f>CONCATENATE(ExportTabel[[#This Row],[Jaar]],"/",ExportTabel[[#This Row],[Week]])</f>
        <v>2025/38</v>
      </c>
      <c r="B3598">
        <v>2025</v>
      </c>
      <c r="C3598">
        <v>38</v>
      </c>
      <c r="D3598" t="s">
        <v>636</v>
      </c>
      <c r="E3598" t="s">
        <v>637</v>
      </c>
      <c r="F3598" t="s">
        <v>283</v>
      </c>
      <c r="G3598" t="s">
        <v>169</v>
      </c>
      <c r="H3598" t="s">
        <v>32</v>
      </c>
      <c r="I3598" t="s">
        <v>231</v>
      </c>
      <c r="J3598" t="s">
        <v>94</v>
      </c>
      <c r="K3598">
        <v>30000</v>
      </c>
    </row>
    <row r="3599" spans="1:11" x14ac:dyDescent="0.25">
      <c r="A3599" t="str">
        <f>CONCATENATE(ExportTabel[[#This Row],[Jaar]],"/",ExportTabel[[#This Row],[Week]])</f>
        <v>2025/38</v>
      </c>
      <c r="B3599">
        <v>2025</v>
      </c>
      <c r="C3599">
        <v>38</v>
      </c>
      <c r="D3599" t="s">
        <v>636</v>
      </c>
      <c r="E3599" t="s">
        <v>637</v>
      </c>
      <c r="F3599" t="s">
        <v>283</v>
      </c>
      <c r="G3599" t="s">
        <v>169</v>
      </c>
      <c r="H3599" t="s">
        <v>32</v>
      </c>
      <c r="I3599" t="s">
        <v>231</v>
      </c>
      <c r="J3599" t="s">
        <v>94</v>
      </c>
      <c r="K3599">
        <v>29660</v>
      </c>
    </row>
    <row r="3600" spans="1:11" x14ac:dyDescent="0.25">
      <c r="A3600" t="str">
        <f>CONCATENATE(ExportTabel[[#This Row],[Jaar]],"/",ExportTabel[[#This Row],[Week]])</f>
        <v>2025/38</v>
      </c>
      <c r="B3600">
        <v>2025</v>
      </c>
      <c r="C3600">
        <v>38</v>
      </c>
      <c r="D3600" t="s">
        <v>636</v>
      </c>
      <c r="E3600" t="s">
        <v>637</v>
      </c>
      <c r="F3600" t="s">
        <v>283</v>
      </c>
      <c r="G3600" t="s">
        <v>169</v>
      </c>
      <c r="H3600" t="s">
        <v>32</v>
      </c>
      <c r="I3600" t="s">
        <v>231</v>
      </c>
      <c r="J3600" t="s">
        <v>94</v>
      </c>
      <c r="K3600">
        <v>29660</v>
      </c>
    </row>
    <row r="3601" spans="1:11" x14ac:dyDescent="0.25">
      <c r="A3601" t="str">
        <f>CONCATENATE(ExportTabel[[#This Row],[Jaar]],"/",ExportTabel[[#This Row],[Week]])</f>
        <v>2025/38</v>
      </c>
      <c r="B3601">
        <v>2025</v>
      </c>
      <c r="C3601">
        <v>38</v>
      </c>
      <c r="D3601" t="s">
        <v>636</v>
      </c>
      <c r="E3601" t="s">
        <v>637</v>
      </c>
      <c r="F3601" t="s">
        <v>283</v>
      </c>
      <c r="G3601" t="s">
        <v>169</v>
      </c>
      <c r="H3601" t="s">
        <v>32</v>
      </c>
      <c r="I3601" t="s">
        <v>150</v>
      </c>
      <c r="J3601" t="s">
        <v>13</v>
      </c>
      <c r="K3601">
        <v>60</v>
      </c>
    </row>
    <row r="3602" spans="1:11" x14ac:dyDescent="0.25">
      <c r="A3602" t="str">
        <f>CONCATENATE(ExportTabel[[#This Row],[Jaar]],"/",ExportTabel[[#This Row],[Week]])</f>
        <v>2025/38</v>
      </c>
      <c r="B3602">
        <v>2025</v>
      </c>
      <c r="C3602">
        <v>38</v>
      </c>
      <c r="D3602" t="s">
        <v>636</v>
      </c>
      <c r="E3602" t="s">
        <v>637</v>
      </c>
      <c r="F3602" t="s">
        <v>283</v>
      </c>
      <c r="G3602" t="s">
        <v>175</v>
      </c>
      <c r="H3602" t="s">
        <v>38</v>
      </c>
      <c r="I3602" t="s">
        <v>205</v>
      </c>
      <c r="J3602" t="s">
        <v>68</v>
      </c>
      <c r="K3602">
        <v>150</v>
      </c>
    </row>
    <row r="3603" spans="1:11" x14ac:dyDescent="0.25">
      <c r="A3603" t="str">
        <f>CONCATENATE(ExportTabel[[#This Row],[Jaar]],"/",ExportTabel[[#This Row],[Week]])</f>
        <v>2025/38</v>
      </c>
      <c r="B3603">
        <v>2025</v>
      </c>
      <c r="C3603">
        <v>38</v>
      </c>
      <c r="D3603" t="s">
        <v>636</v>
      </c>
      <c r="E3603" t="s">
        <v>637</v>
      </c>
      <c r="F3603" t="s">
        <v>283</v>
      </c>
      <c r="G3603" t="s">
        <v>169</v>
      </c>
      <c r="H3603" t="s">
        <v>32</v>
      </c>
      <c r="I3603" t="s">
        <v>230</v>
      </c>
      <c r="J3603" t="s">
        <v>93</v>
      </c>
      <c r="K3603">
        <v>18</v>
      </c>
    </row>
    <row r="3604" spans="1:11" x14ac:dyDescent="0.25">
      <c r="A3604" t="str">
        <f>CONCATENATE(ExportTabel[[#This Row],[Jaar]],"/",ExportTabel[[#This Row],[Week]])</f>
        <v>2025/38</v>
      </c>
      <c r="B3604">
        <v>2025</v>
      </c>
      <c r="C3604">
        <v>38</v>
      </c>
      <c r="D3604" t="s">
        <v>636</v>
      </c>
      <c r="E3604" t="s">
        <v>637</v>
      </c>
      <c r="F3604" t="s">
        <v>283</v>
      </c>
      <c r="G3604" t="s">
        <v>169</v>
      </c>
      <c r="H3604" t="s">
        <v>32</v>
      </c>
      <c r="I3604" t="s">
        <v>161</v>
      </c>
      <c r="J3604" t="s">
        <v>24</v>
      </c>
      <c r="K3604">
        <v>600</v>
      </c>
    </row>
    <row r="3605" spans="1:11" x14ac:dyDescent="0.25">
      <c r="A3605" t="str">
        <f>CONCATENATE(ExportTabel[[#This Row],[Jaar]],"/",ExportTabel[[#This Row],[Week]])</f>
        <v>2025/38</v>
      </c>
      <c r="B3605">
        <v>2025</v>
      </c>
      <c r="C3605">
        <v>38</v>
      </c>
      <c r="D3605" t="s">
        <v>636</v>
      </c>
      <c r="E3605" t="s">
        <v>637</v>
      </c>
      <c r="F3605" t="s">
        <v>283</v>
      </c>
      <c r="G3605" t="s">
        <v>169</v>
      </c>
      <c r="H3605" t="s">
        <v>32</v>
      </c>
      <c r="I3605" t="s">
        <v>150</v>
      </c>
      <c r="J3605" t="s">
        <v>13</v>
      </c>
      <c r="K3605">
        <v>105</v>
      </c>
    </row>
    <row r="3606" spans="1:11" x14ac:dyDescent="0.25">
      <c r="A3606" t="str">
        <f>CONCATENATE(ExportTabel[[#This Row],[Jaar]],"/",ExportTabel[[#This Row],[Week]])</f>
        <v>2025/38</v>
      </c>
      <c r="B3606">
        <v>2025</v>
      </c>
      <c r="C3606">
        <v>38</v>
      </c>
      <c r="D3606" t="s">
        <v>636</v>
      </c>
      <c r="E3606" t="s">
        <v>637</v>
      </c>
      <c r="F3606" t="s">
        <v>283</v>
      </c>
      <c r="G3606" t="s">
        <v>169</v>
      </c>
      <c r="H3606" t="s">
        <v>32</v>
      </c>
      <c r="I3606" t="s">
        <v>161</v>
      </c>
      <c r="J3606" t="s">
        <v>24</v>
      </c>
      <c r="K3606">
        <v>38</v>
      </c>
    </row>
    <row r="3607" spans="1:11" x14ac:dyDescent="0.25">
      <c r="A3607" t="str">
        <f>CONCATENATE(ExportTabel[[#This Row],[Jaar]],"/",ExportTabel[[#This Row],[Week]])</f>
        <v>2025/38</v>
      </c>
      <c r="B3607">
        <v>2025</v>
      </c>
      <c r="C3607">
        <v>38</v>
      </c>
      <c r="D3607" t="s">
        <v>636</v>
      </c>
      <c r="E3607" t="s">
        <v>637</v>
      </c>
      <c r="F3607" t="s">
        <v>283</v>
      </c>
      <c r="G3607" t="s">
        <v>147</v>
      </c>
      <c r="H3607" t="s">
        <v>10</v>
      </c>
      <c r="I3607" t="s">
        <v>227</v>
      </c>
      <c r="J3607" t="s">
        <v>90</v>
      </c>
      <c r="K3607">
        <v>58000</v>
      </c>
    </row>
    <row r="3608" spans="1:11" x14ac:dyDescent="0.25">
      <c r="A3608" t="str">
        <f>CONCATENATE(ExportTabel[[#This Row],[Jaar]],"/",ExportTabel[[#This Row],[Week]])</f>
        <v>2025/38</v>
      </c>
      <c r="B3608">
        <v>2025</v>
      </c>
      <c r="C3608">
        <v>38</v>
      </c>
      <c r="D3608" t="s">
        <v>636</v>
      </c>
      <c r="E3608" t="s">
        <v>637</v>
      </c>
      <c r="F3608" t="s">
        <v>283</v>
      </c>
      <c r="G3608" t="s">
        <v>147</v>
      </c>
      <c r="H3608" t="s">
        <v>10</v>
      </c>
      <c r="I3608" t="s">
        <v>227</v>
      </c>
      <c r="J3608" t="s">
        <v>90</v>
      </c>
      <c r="K3608">
        <v>116000</v>
      </c>
    </row>
    <row r="3609" spans="1:11" x14ac:dyDescent="0.25">
      <c r="A3609" t="str">
        <f>CONCATENATE(ExportTabel[[#This Row],[Jaar]],"/",ExportTabel[[#This Row],[Week]])</f>
        <v>2025/38</v>
      </c>
      <c r="B3609">
        <v>2025</v>
      </c>
      <c r="C3609">
        <v>38</v>
      </c>
      <c r="D3609" t="s">
        <v>636</v>
      </c>
      <c r="E3609" t="s">
        <v>637</v>
      </c>
      <c r="F3609" t="s">
        <v>283</v>
      </c>
      <c r="G3609" t="s">
        <v>147</v>
      </c>
      <c r="H3609" t="s">
        <v>10</v>
      </c>
      <c r="I3609" t="s">
        <v>227</v>
      </c>
      <c r="J3609" t="s">
        <v>90</v>
      </c>
      <c r="K3609">
        <v>58000</v>
      </c>
    </row>
    <row r="3610" spans="1:11" x14ac:dyDescent="0.25">
      <c r="A3610" t="str">
        <f>CONCATENATE(ExportTabel[[#This Row],[Jaar]],"/",ExportTabel[[#This Row],[Week]])</f>
        <v>2025/38</v>
      </c>
      <c r="B3610">
        <v>2025</v>
      </c>
      <c r="C3610">
        <v>38</v>
      </c>
      <c r="D3610" t="s">
        <v>636</v>
      </c>
      <c r="E3610" t="s">
        <v>637</v>
      </c>
      <c r="F3610" t="s">
        <v>283</v>
      </c>
      <c r="G3610" t="s">
        <v>147</v>
      </c>
      <c r="H3610" t="s">
        <v>10</v>
      </c>
      <c r="I3610" t="s">
        <v>225</v>
      </c>
      <c r="J3610" t="s">
        <v>88</v>
      </c>
      <c r="K3610">
        <v>203000</v>
      </c>
    </row>
    <row r="3611" spans="1:11" x14ac:dyDescent="0.25">
      <c r="A3611" t="str">
        <f>CONCATENATE(ExportTabel[[#This Row],[Jaar]],"/",ExportTabel[[#This Row],[Week]])</f>
        <v>2025/38</v>
      </c>
      <c r="B3611">
        <v>2025</v>
      </c>
      <c r="C3611">
        <v>38</v>
      </c>
      <c r="D3611" t="s">
        <v>636</v>
      </c>
      <c r="E3611" t="s">
        <v>637</v>
      </c>
      <c r="F3611" t="s">
        <v>283</v>
      </c>
      <c r="G3611" t="s">
        <v>147</v>
      </c>
      <c r="H3611" t="s">
        <v>10</v>
      </c>
      <c r="I3611" t="s">
        <v>225</v>
      </c>
      <c r="J3611" t="s">
        <v>88</v>
      </c>
      <c r="K3611">
        <v>203000</v>
      </c>
    </row>
    <row r="3612" spans="1:11" x14ac:dyDescent="0.25">
      <c r="A3612" t="str">
        <f>CONCATENATE(ExportTabel[[#This Row],[Jaar]],"/",ExportTabel[[#This Row],[Week]])</f>
        <v>2025/38</v>
      </c>
      <c r="B3612">
        <v>2025</v>
      </c>
      <c r="C3612">
        <v>38</v>
      </c>
      <c r="D3612" t="s">
        <v>636</v>
      </c>
      <c r="E3612" t="s">
        <v>637</v>
      </c>
      <c r="F3612" t="s">
        <v>283</v>
      </c>
      <c r="G3612" t="s">
        <v>178</v>
      </c>
      <c r="H3612" t="s">
        <v>41</v>
      </c>
      <c r="I3612" t="s">
        <v>235</v>
      </c>
      <c r="J3612" t="s">
        <v>98</v>
      </c>
      <c r="K3612">
        <v>115</v>
      </c>
    </row>
    <row r="3613" spans="1:11" x14ac:dyDescent="0.25">
      <c r="A3613" t="str">
        <f>CONCATENATE(ExportTabel[[#This Row],[Jaar]],"/",ExportTabel[[#This Row],[Week]])</f>
        <v>2025/38</v>
      </c>
      <c r="B3613">
        <v>2025</v>
      </c>
      <c r="C3613">
        <v>38</v>
      </c>
      <c r="D3613" t="s">
        <v>636</v>
      </c>
      <c r="E3613" t="s">
        <v>637</v>
      </c>
      <c r="F3613" t="s">
        <v>283</v>
      </c>
      <c r="G3613" t="s">
        <v>174</v>
      </c>
      <c r="H3613" t="s">
        <v>37</v>
      </c>
      <c r="I3613" t="s">
        <v>138</v>
      </c>
      <c r="J3613" t="s">
        <v>1</v>
      </c>
      <c r="K3613">
        <v>100</v>
      </c>
    </row>
    <row r="3614" spans="1:11" x14ac:dyDescent="0.25">
      <c r="A3614" t="str">
        <f>CONCATENATE(ExportTabel[[#This Row],[Jaar]],"/",ExportTabel[[#This Row],[Week]])</f>
        <v>2025/38</v>
      </c>
      <c r="B3614">
        <v>2025</v>
      </c>
      <c r="C3614">
        <v>38</v>
      </c>
      <c r="D3614" t="s">
        <v>636</v>
      </c>
      <c r="E3614" t="s">
        <v>637</v>
      </c>
      <c r="F3614" t="s">
        <v>283</v>
      </c>
      <c r="G3614" t="s">
        <v>169</v>
      </c>
      <c r="H3614" t="s">
        <v>32</v>
      </c>
      <c r="I3614" t="s">
        <v>177</v>
      </c>
      <c r="J3614" t="s">
        <v>40</v>
      </c>
      <c r="K3614">
        <v>4</v>
      </c>
    </row>
    <row r="3615" spans="1:11" x14ac:dyDescent="0.25">
      <c r="A3615" t="str">
        <f>CONCATENATE(ExportTabel[[#This Row],[Jaar]],"/",ExportTabel[[#This Row],[Week]])</f>
        <v>2025/38</v>
      </c>
      <c r="B3615">
        <v>2025</v>
      </c>
      <c r="C3615">
        <v>38</v>
      </c>
      <c r="D3615" t="s">
        <v>636</v>
      </c>
      <c r="E3615" t="s">
        <v>637</v>
      </c>
      <c r="F3615" t="s">
        <v>283</v>
      </c>
      <c r="G3615" t="s">
        <v>175</v>
      </c>
      <c r="H3615" t="s">
        <v>38</v>
      </c>
      <c r="I3615" t="s">
        <v>180</v>
      </c>
      <c r="J3615" t="s">
        <v>43</v>
      </c>
      <c r="K3615">
        <v>40</v>
      </c>
    </row>
    <row r="3616" spans="1:11" x14ac:dyDescent="0.25">
      <c r="A3616" t="str">
        <f>CONCATENATE(ExportTabel[[#This Row],[Jaar]],"/",ExportTabel[[#This Row],[Week]])</f>
        <v>2025/38</v>
      </c>
      <c r="B3616">
        <v>2025</v>
      </c>
      <c r="C3616">
        <v>38</v>
      </c>
      <c r="D3616" t="s">
        <v>636</v>
      </c>
      <c r="E3616" t="s">
        <v>637</v>
      </c>
      <c r="F3616" t="s">
        <v>283</v>
      </c>
      <c r="G3616" t="s">
        <v>169</v>
      </c>
      <c r="H3616" t="s">
        <v>32</v>
      </c>
      <c r="I3616" t="s">
        <v>162</v>
      </c>
      <c r="J3616" t="s">
        <v>25</v>
      </c>
      <c r="K3616">
        <v>115000</v>
      </c>
    </row>
    <row r="3617" spans="1:11" x14ac:dyDescent="0.25">
      <c r="A3617" t="str">
        <f>CONCATENATE(ExportTabel[[#This Row],[Jaar]],"/",ExportTabel[[#This Row],[Week]])</f>
        <v>2025/38</v>
      </c>
      <c r="B3617">
        <v>2025</v>
      </c>
      <c r="C3617">
        <v>38</v>
      </c>
      <c r="D3617" t="s">
        <v>636</v>
      </c>
      <c r="E3617" t="s">
        <v>637</v>
      </c>
      <c r="F3617" t="s">
        <v>283</v>
      </c>
      <c r="G3617" t="s">
        <v>206</v>
      </c>
      <c r="H3617" t="s">
        <v>69</v>
      </c>
      <c r="I3617" t="s">
        <v>236</v>
      </c>
      <c r="J3617" t="s">
        <v>99</v>
      </c>
      <c r="K3617">
        <v>5</v>
      </c>
    </row>
    <row r="3618" spans="1:11" x14ac:dyDescent="0.25">
      <c r="A3618" t="str">
        <f>CONCATENATE(ExportTabel[[#This Row],[Jaar]],"/",ExportTabel[[#This Row],[Week]])</f>
        <v>2025/38</v>
      </c>
      <c r="B3618">
        <v>2025</v>
      </c>
      <c r="C3618">
        <v>38</v>
      </c>
      <c r="D3618" t="s">
        <v>636</v>
      </c>
      <c r="E3618" t="s">
        <v>637</v>
      </c>
      <c r="F3618" t="s">
        <v>283</v>
      </c>
      <c r="G3618" t="s">
        <v>206</v>
      </c>
      <c r="H3618" t="s">
        <v>69</v>
      </c>
      <c r="I3618" t="s">
        <v>236</v>
      </c>
      <c r="J3618" t="s">
        <v>99</v>
      </c>
      <c r="K3618">
        <v>10</v>
      </c>
    </row>
    <row r="3619" spans="1:11" x14ac:dyDescent="0.25">
      <c r="A3619" t="str">
        <f>CONCATENATE(ExportTabel[[#This Row],[Jaar]],"/",ExportTabel[[#This Row],[Week]])</f>
        <v>2025/38</v>
      </c>
      <c r="B3619">
        <v>2025</v>
      </c>
      <c r="C3619">
        <v>38</v>
      </c>
      <c r="D3619" t="s">
        <v>636</v>
      </c>
      <c r="E3619" t="s">
        <v>637</v>
      </c>
      <c r="F3619" t="s">
        <v>283</v>
      </c>
      <c r="G3619" t="s">
        <v>206</v>
      </c>
      <c r="H3619" t="s">
        <v>69</v>
      </c>
      <c r="I3619" t="s">
        <v>236</v>
      </c>
      <c r="J3619" t="s">
        <v>99</v>
      </c>
      <c r="K3619">
        <v>5</v>
      </c>
    </row>
    <row r="3620" spans="1:11" x14ac:dyDescent="0.25">
      <c r="A3620" t="str">
        <f>CONCATENATE(ExportTabel[[#This Row],[Jaar]],"/",ExportTabel[[#This Row],[Week]])</f>
        <v>2025/38</v>
      </c>
      <c r="B3620">
        <v>2025</v>
      </c>
      <c r="C3620">
        <v>38</v>
      </c>
      <c r="D3620" t="s">
        <v>636</v>
      </c>
      <c r="E3620" t="s">
        <v>637</v>
      </c>
      <c r="F3620" t="s">
        <v>283</v>
      </c>
      <c r="G3620" t="s">
        <v>174</v>
      </c>
      <c r="H3620" t="s">
        <v>37</v>
      </c>
      <c r="I3620" t="s">
        <v>236</v>
      </c>
      <c r="J3620" t="s">
        <v>99</v>
      </c>
      <c r="K3620">
        <v>5</v>
      </c>
    </row>
    <row r="3621" spans="1:11" x14ac:dyDescent="0.25">
      <c r="A3621" t="str">
        <f>CONCATENATE(ExportTabel[[#This Row],[Jaar]],"/",ExportTabel[[#This Row],[Week]])</f>
        <v>2025/38</v>
      </c>
      <c r="B3621">
        <v>2025</v>
      </c>
      <c r="C3621">
        <v>38</v>
      </c>
      <c r="D3621" t="s">
        <v>636</v>
      </c>
      <c r="E3621" t="s">
        <v>637</v>
      </c>
      <c r="F3621" t="s">
        <v>283</v>
      </c>
      <c r="G3621" t="s">
        <v>206</v>
      </c>
      <c r="H3621" t="s">
        <v>69</v>
      </c>
      <c r="I3621" t="s">
        <v>180</v>
      </c>
      <c r="J3621" t="s">
        <v>43</v>
      </c>
      <c r="K3621">
        <v>40</v>
      </c>
    </row>
    <row r="3622" spans="1:11" x14ac:dyDescent="0.25">
      <c r="A3622" t="str">
        <f>CONCATENATE(ExportTabel[[#This Row],[Jaar]],"/",ExportTabel[[#This Row],[Week]])</f>
        <v>2025/38</v>
      </c>
      <c r="B3622">
        <v>2025</v>
      </c>
      <c r="C3622">
        <v>38</v>
      </c>
      <c r="D3622" t="s">
        <v>636</v>
      </c>
      <c r="E3622" t="s">
        <v>637</v>
      </c>
      <c r="F3622" t="s">
        <v>283</v>
      </c>
      <c r="G3622" t="s">
        <v>175</v>
      </c>
      <c r="H3622" t="s">
        <v>38</v>
      </c>
      <c r="I3622" t="s">
        <v>205</v>
      </c>
      <c r="J3622" t="s">
        <v>68</v>
      </c>
      <c r="K3622">
        <v>1125</v>
      </c>
    </row>
    <row r="3623" spans="1:11" x14ac:dyDescent="0.25">
      <c r="A3623" t="str">
        <f>CONCATENATE(ExportTabel[[#This Row],[Jaar]],"/",ExportTabel[[#This Row],[Week]])</f>
        <v>2025/38</v>
      </c>
      <c r="B3623">
        <v>2025</v>
      </c>
      <c r="C3623">
        <v>38</v>
      </c>
      <c r="D3623" t="s">
        <v>636</v>
      </c>
      <c r="E3623" t="s">
        <v>637</v>
      </c>
      <c r="F3623" t="s">
        <v>283</v>
      </c>
      <c r="G3623" t="s">
        <v>175</v>
      </c>
      <c r="H3623" t="s">
        <v>38</v>
      </c>
      <c r="I3623" t="s">
        <v>205</v>
      </c>
      <c r="J3623" t="s">
        <v>68</v>
      </c>
      <c r="K3623">
        <v>200</v>
      </c>
    </row>
    <row r="3624" spans="1:11" x14ac:dyDescent="0.25">
      <c r="A3624" t="str">
        <f>CONCATENATE(ExportTabel[[#This Row],[Jaar]],"/",ExportTabel[[#This Row],[Week]])</f>
        <v>2025/38</v>
      </c>
      <c r="B3624">
        <v>2025</v>
      </c>
      <c r="C3624">
        <v>38</v>
      </c>
      <c r="D3624" t="s">
        <v>636</v>
      </c>
      <c r="E3624" t="s">
        <v>637</v>
      </c>
      <c r="F3624" t="s">
        <v>283</v>
      </c>
      <c r="G3624" t="s">
        <v>169</v>
      </c>
      <c r="H3624" t="s">
        <v>32</v>
      </c>
      <c r="I3624" t="s">
        <v>174</v>
      </c>
      <c r="J3624" t="s">
        <v>37</v>
      </c>
      <c r="K3624">
        <v>19</v>
      </c>
    </row>
    <row r="3625" spans="1:11" x14ac:dyDescent="0.25">
      <c r="A3625" t="str">
        <f>CONCATENATE(ExportTabel[[#This Row],[Jaar]],"/",ExportTabel[[#This Row],[Week]])</f>
        <v>2025/38</v>
      </c>
      <c r="B3625">
        <v>2025</v>
      </c>
      <c r="C3625">
        <v>38</v>
      </c>
      <c r="D3625" t="s">
        <v>636</v>
      </c>
      <c r="E3625" t="s">
        <v>637</v>
      </c>
      <c r="F3625" t="s">
        <v>283</v>
      </c>
      <c r="G3625" t="s">
        <v>206</v>
      </c>
      <c r="H3625" t="s">
        <v>69</v>
      </c>
      <c r="I3625" t="s">
        <v>180</v>
      </c>
      <c r="J3625" t="s">
        <v>43</v>
      </c>
      <c r="K3625">
        <v>30</v>
      </c>
    </row>
    <row r="3626" spans="1:11" x14ac:dyDescent="0.25">
      <c r="A3626" t="str">
        <f>CONCATENATE(ExportTabel[[#This Row],[Jaar]],"/",ExportTabel[[#This Row],[Week]])</f>
        <v>2025/38</v>
      </c>
      <c r="B3626">
        <v>2025</v>
      </c>
      <c r="C3626">
        <v>38</v>
      </c>
      <c r="D3626" t="s">
        <v>636</v>
      </c>
      <c r="E3626" t="s">
        <v>637</v>
      </c>
      <c r="F3626" t="s">
        <v>283</v>
      </c>
      <c r="G3626" t="s">
        <v>169</v>
      </c>
      <c r="H3626" t="s">
        <v>32</v>
      </c>
      <c r="I3626" t="s">
        <v>235</v>
      </c>
      <c r="J3626" t="s">
        <v>98</v>
      </c>
      <c r="K3626">
        <v>400</v>
      </c>
    </row>
    <row r="3627" spans="1:11" x14ac:dyDescent="0.25">
      <c r="A3627" t="str">
        <f>CONCATENATE(ExportTabel[[#This Row],[Jaar]],"/",ExportTabel[[#This Row],[Week]])</f>
        <v>2025/38</v>
      </c>
      <c r="B3627">
        <v>2025</v>
      </c>
      <c r="C3627">
        <v>38</v>
      </c>
      <c r="D3627" t="s">
        <v>636</v>
      </c>
      <c r="E3627" t="s">
        <v>637</v>
      </c>
      <c r="F3627" t="s">
        <v>283</v>
      </c>
      <c r="G3627" t="s">
        <v>169</v>
      </c>
      <c r="H3627" t="s">
        <v>32</v>
      </c>
      <c r="I3627" t="s">
        <v>138</v>
      </c>
      <c r="J3627" t="s">
        <v>1</v>
      </c>
      <c r="K3627">
        <v>6</v>
      </c>
    </row>
    <row r="3628" spans="1:11" x14ac:dyDescent="0.25">
      <c r="A3628" t="str">
        <f>CONCATENATE(ExportTabel[[#This Row],[Jaar]],"/",ExportTabel[[#This Row],[Week]])</f>
        <v>2025/38</v>
      </c>
      <c r="B3628">
        <v>2025</v>
      </c>
      <c r="C3628">
        <v>38</v>
      </c>
      <c r="D3628" t="s">
        <v>636</v>
      </c>
      <c r="E3628" t="s">
        <v>637</v>
      </c>
      <c r="F3628" t="s">
        <v>283</v>
      </c>
      <c r="G3628" t="s">
        <v>206</v>
      </c>
      <c r="H3628" t="s">
        <v>69</v>
      </c>
      <c r="I3628" t="s">
        <v>243</v>
      </c>
      <c r="J3628" t="s">
        <v>106</v>
      </c>
      <c r="K3628">
        <v>12</v>
      </c>
    </row>
    <row r="3629" spans="1:11" x14ac:dyDescent="0.25">
      <c r="A3629" t="str">
        <f>CONCATENATE(ExportTabel[[#This Row],[Jaar]],"/",ExportTabel[[#This Row],[Week]])</f>
        <v>2025/38</v>
      </c>
      <c r="B3629">
        <v>2025</v>
      </c>
      <c r="C3629">
        <v>38</v>
      </c>
      <c r="D3629" t="s">
        <v>636</v>
      </c>
      <c r="E3629" t="s">
        <v>637</v>
      </c>
      <c r="F3629" t="s">
        <v>283</v>
      </c>
      <c r="G3629" t="s">
        <v>206</v>
      </c>
      <c r="H3629" t="s">
        <v>69</v>
      </c>
      <c r="I3629" t="s">
        <v>230</v>
      </c>
      <c r="J3629" t="s">
        <v>93</v>
      </c>
      <c r="K3629">
        <v>5</v>
      </c>
    </row>
    <row r="3630" spans="1:11" x14ac:dyDescent="0.25">
      <c r="A3630" t="str">
        <f>CONCATENATE(ExportTabel[[#This Row],[Jaar]],"/",ExportTabel[[#This Row],[Week]])</f>
        <v>2025/38</v>
      </c>
      <c r="B3630">
        <v>2025</v>
      </c>
      <c r="C3630">
        <v>38</v>
      </c>
      <c r="D3630" t="s">
        <v>636</v>
      </c>
      <c r="E3630" t="s">
        <v>637</v>
      </c>
      <c r="F3630" t="s">
        <v>283</v>
      </c>
      <c r="G3630" t="s">
        <v>175</v>
      </c>
      <c r="H3630" t="s">
        <v>38</v>
      </c>
      <c r="I3630" t="s">
        <v>230</v>
      </c>
      <c r="J3630" t="s">
        <v>93</v>
      </c>
      <c r="K3630">
        <v>30</v>
      </c>
    </row>
    <row r="3631" spans="1:11" x14ac:dyDescent="0.25">
      <c r="A3631" t="str">
        <f>CONCATENATE(ExportTabel[[#This Row],[Jaar]],"/",ExportTabel[[#This Row],[Week]])</f>
        <v>2025/38</v>
      </c>
      <c r="B3631">
        <v>2025</v>
      </c>
      <c r="C3631">
        <v>38</v>
      </c>
      <c r="D3631" t="s">
        <v>636</v>
      </c>
      <c r="E3631" t="s">
        <v>637</v>
      </c>
      <c r="F3631" t="s">
        <v>283</v>
      </c>
      <c r="G3631" t="s">
        <v>169</v>
      </c>
      <c r="H3631" t="s">
        <v>32</v>
      </c>
      <c r="I3631" t="s">
        <v>230</v>
      </c>
      <c r="J3631" t="s">
        <v>93</v>
      </c>
      <c r="K3631">
        <v>54</v>
      </c>
    </row>
    <row r="3632" spans="1:11" x14ac:dyDescent="0.25">
      <c r="A3632" t="str">
        <f>CONCATENATE(ExportTabel[[#This Row],[Jaar]],"/",ExportTabel[[#This Row],[Week]])</f>
        <v>2025/38</v>
      </c>
      <c r="B3632">
        <v>2025</v>
      </c>
      <c r="C3632">
        <v>38</v>
      </c>
      <c r="D3632" t="s">
        <v>636</v>
      </c>
      <c r="E3632" t="s">
        <v>637</v>
      </c>
      <c r="F3632" t="s">
        <v>283</v>
      </c>
      <c r="G3632" t="s">
        <v>169</v>
      </c>
      <c r="H3632" t="s">
        <v>32</v>
      </c>
      <c r="I3632" t="s">
        <v>174</v>
      </c>
      <c r="J3632" t="s">
        <v>37</v>
      </c>
      <c r="K3632">
        <v>14</v>
      </c>
    </row>
    <row r="3633" spans="1:11" x14ac:dyDescent="0.25">
      <c r="A3633" t="str">
        <f>CONCATENATE(ExportTabel[[#This Row],[Jaar]],"/",ExportTabel[[#This Row],[Week]])</f>
        <v>2025/38</v>
      </c>
      <c r="B3633">
        <v>2025</v>
      </c>
      <c r="C3633">
        <v>38</v>
      </c>
      <c r="D3633" t="s">
        <v>636</v>
      </c>
      <c r="E3633" t="s">
        <v>637</v>
      </c>
      <c r="F3633" t="s">
        <v>283</v>
      </c>
      <c r="G3633" t="s">
        <v>175</v>
      </c>
      <c r="H3633" t="s">
        <v>38</v>
      </c>
      <c r="I3633" t="s">
        <v>174</v>
      </c>
      <c r="J3633" t="s">
        <v>37</v>
      </c>
      <c r="K3633">
        <v>10</v>
      </c>
    </row>
    <row r="3634" spans="1:11" x14ac:dyDescent="0.25">
      <c r="A3634" t="str">
        <f>CONCATENATE(ExportTabel[[#This Row],[Jaar]],"/",ExportTabel[[#This Row],[Week]])</f>
        <v>2025/38</v>
      </c>
      <c r="B3634">
        <v>2025</v>
      </c>
      <c r="C3634">
        <v>38</v>
      </c>
      <c r="D3634" t="s">
        <v>636</v>
      </c>
      <c r="E3634" t="s">
        <v>637</v>
      </c>
      <c r="F3634" t="s">
        <v>283</v>
      </c>
      <c r="G3634" t="s">
        <v>169</v>
      </c>
      <c r="H3634" t="s">
        <v>32</v>
      </c>
      <c r="I3634" t="s">
        <v>161</v>
      </c>
      <c r="J3634" t="s">
        <v>24</v>
      </c>
      <c r="K3634">
        <v>600</v>
      </c>
    </row>
    <row r="3635" spans="1:11" x14ac:dyDescent="0.25">
      <c r="A3635" t="str">
        <f>CONCATENATE(ExportTabel[[#This Row],[Jaar]],"/",ExportTabel[[#This Row],[Week]])</f>
        <v>2025/39</v>
      </c>
      <c r="B3635">
        <v>2025</v>
      </c>
      <c r="C3635">
        <v>39</v>
      </c>
      <c r="D3635" t="s">
        <v>636</v>
      </c>
      <c r="E3635" t="s">
        <v>637</v>
      </c>
      <c r="F3635" t="s">
        <v>283</v>
      </c>
      <c r="G3635" t="s">
        <v>169</v>
      </c>
      <c r="H3635" t="s">
        <v>32</v>
      </c>
      <c r="I3635" t="s">
        <v>169</v>
      </c>
      <c r="J3635" t="s">
        <v>32</v>
      </c>
      <c r="K3635">
        <v>17535</v>
      </c>
    </row>
    <row r="3636" spans="1:11" x14ac:dyDescent="0.25">
      <c r="A3636" t="str">
        <f>CONCATENATE(ExportTabel[[#This Row],[Jaar]],"/",ExportTabel[[#This Row],[Week]])</f>
        <v>2025/39</v>
      </c>
      <c r="B3636">
        <v>2025</v>
      </c>
      <c r="C3636">
        <v>39</v>
      </c>
      <c r="D3636" t="s">
        <v>636</v>
      </c>
      <c r="E3636" t="s">
        <v>637</v>
      </c>
      <c r="F3636" t="s">
        <v>283</v>
      </c>
      <c r="G3636" t="s">
        <v>147</v>
      </c>
      <c r="H3636" t="s">
        <v>10</v>
      </c>
      <c r="I3636" t="s">
        <v>147</v>
      </c>
      <c r="J3636" t="s">
        <v>10</v>
      </c>
      <c r="K3636">
        <v>8868</v>
      </c>
    </row>
    <row r="3637" spans="1:11" x14ac:dyDescent="0.25">
      <c r="A3637" t="str">
        <f>CONCATENATE(ExportTabel[[#This Row],[Jaar]],"/",ExportTabel[[#This Row],[Week]])</f>
        <v>2025/39</v>
      </c>
      <c r="B3637">
        <v>2025</v>
      </c>
      <c r="C3637">
        <v>39</v>
      </c>
      <c r="D3637" t="s">
        <v>636</v>
      </c>
      <c r="E3637" t="s">
        <v>637</v>
      </c>
      <c r="F3637" t="s">
        <v>283</v>
      </c>
      <c r="G3637" t="s">
        <v>175</v>
      </c>
      <c r="H3637" t="s">
        <v>38</v>
      </c>
      <c r="I3637" t="s">
        <v>169</v>
      </c>
      <c r="J3637" t="s">
        <v>32</v>
      </c>
      <c r="K3637">
        <v>4425</v>
      </c>
    </row>
    <row r="3638" spans="1:11" x14ac:dyDescent="0.25">
      <c r="A3638" t="str">
        <f>CONCATENATE(ExportTabel[[#This Row],[Jaar]],"/",ExportTabel[[#This Row],[Week]])</f>
        <v>2025/39</v>
      </c>
      <c r="B3638">
        <v>2025</v>
      </c>
      <c r="C3638">
        <v>39</v>
      </c>
      <c r="D3638" t="s">
        <v>636</v>
      </c>
      <c r="E3638" t="s">
        <v>637</v>
      </c>
      <c r="F3638" t="s">
        <v>283</v>
      </c>
      <c r="G3638" t="s">
        <v>147</v>
      </c>
      <c r="H3638" t="s">
        <v>10</v>
      </c>
      <c r="I3638" t="s">
        <v>254</v>
      </c>
      <c r="J3638" t="s">
        <v>117</v>
      </c>
      <c r="K3638">
        <v>145000</v>
      </c>
    </row>
    <row r="3639" spans="1:11" x14ac:dyDescent="0.25">
      <c r="A3639" t="str">
        <f>CONCATENATE(ExportTabel[[#This Row],[Jaar]],"/",ExportTabel[[#This Row],[Week]])</f>
        <v>2025/39</v>
      </c>
      <c r="B3639">
        <v>2025</v>
      </c>
      <c r="C3639">
        <v>39</v>
      </c>
      <c r="D3639" t="s">
        <v>636</v>
      </c>
      <c r="E3639" t="s">
        <v>637</v>
      </c>
      <c r="F3639" t="s">
        <v>283</v>
      </c>
      <c r="G3639" t="s">
        <v>169</v>
      </c>
      <c r="H3639" t="s">
        <v>32</v>
      </c>
      <c r="I3639" t="s">
        <v>150</v>
      </c>
      <c r="J3639" t="s">
        <v>13</v>
      </c>
      <c r="K3639">
        <v>75</v>
      </c>
    </row>
    <row r="3640" spans="1:11" x14ac:dyDescent="0.25">
      <c r="A3640" t="str">
        <f>CONCATENATE(ExportTabel[[#This Row],[Jaar]],"/",ExportTabel[[#This Row],[Week]])</f>
        <v>2025/39</v>
      </c>
      <c r="B3640">
        <v>2025</v>
      </c>
      <c r="C3640">
        <v>39</v>
      </c>
      <c r="D3640" t="s">
        <v>636</v>
      </c>
      <c r="E3640" t="s">
        <v>637</v>
      </c>
      <c r="F3640" t="s">
        <v>283</v>
      </c>
      <c r="G3640" t="s">
        <v>169</v>
      </c>
      <c r="H3640" t="s">
        <v>32</v>
      </c>
      <c r="I3640" t="s">
        <v>235</v>
      </c>
      <c r="J3640" t="s">
        <v>98</v>
      </c>
      <c r="K3640">
        <v>400</v>
      </c>
    </row>
    <row r="3641" spans="1:11" x14ac:dyDescent="0.25">
      <c r="A3641" t="str">
        <f>CONCATENATE(ExportTabel[[#This Row],[Jaar]],"/",ExportTabel[[#This Row],[Week]])</f>
        <v>2025/39</v>
      </c>
      <c r="B3641">
        <v>2025</v>
      </c>
      <c r="C3641">
        <v>39</v>
      </c>
      <c r="D3641" t="s">
        <v>636</v>
      </c>
      <c r="E3641" t="s">
        <v>637</v>
      </c>
      <c r="F3641" t="s">
        <v>283</v>
      </c>
      <c r="G3641" t="s">
        <v>169</v>
      </c>
      <c r="H3641" t="s">
        <v>32</v>
      </c>
      <c r="I3641" t="s">
        <v>235</v>
      </c>
      <c r="J3641" t="s">
        <v>98</v>
      </c>
      <c r="K3641">
        <v>200</v>
      </c>
    </row>
    <row r="3642" spans="1:11" x14ac:dyDescent="0.25">
      <c r="A3642" t="str">
        <f>CONCATENATE(ExportTabel[[#This Row],[Jaar]],"/",ExportTabel[[#This Row],[Week]])</f>
        <v>2025/39</v>
      </c>
      <c r="B3642">
        <v>2025</v>
      </c>
      <c r="C3642">
        <v>39</v>
      </c>
      <c r="D3642" t="s">
        <v>636</v>
      </c>
      <c r="E3642" t="s">
        <v>637</v>
      </c>
      <c r="F3642" t="s">
        <v>283</v>
      </c>
      <c r="G3642" t="s">
        <v>175</v>
      </c>
      <c r="H3642" t="s">
        <v>38</v>
      </c>
      <c r="I3642" t="s">
        <v>180</v>
      </c>
      <c r="J3642" t="s">
        <v>43</v>
      </c>
      <c r="K3642">
        <v>120</v>
      </c>
    </row>
    <row r="3643" spans="1:11" x14ac:dyDescent="0.25">
      <c r="A3643" t="str">
        <f>CONCATENATE(ExportTabel[[#This Row],[Jaar]],"/",ExportTabel[[#This Row],[Week]])</f>
        <v>2025/39</v>
      </c>
      <c r="B3643">
        <v>2025</v>
      </c>
      <c r="C3643">
        <v>39</v>
      </c>
      <c r="D3643" t="s">
        <v>636</v>
      </c>
      <c r="E3643" t="s">
        <v>637</v>
      </c>
      <c r="F3643" t="s">
        <v>283</v>
      </c>
      <c r="G3643" t="s">
        <v>175</v>
      </c>
      <c r="H3643" t="s">
        <v>38</v>
      </c>
      <c r="I3643" t="s">
        <v>230</v>
      </c>
      <c r="J3643" t="s">
        <v>93</v>
      </c>
      <c r="K3643">
        <v>10</v>
      </c>
    </row>
    <row r="3644" spans="1:11" x14ac:dyDescent="0.25">
      <c r="A3644" t="str">
        <f>CONCATENATE(ExportTabel[[#This Row],[Jaar]],"/",ExportTabel[[#This Row],[Week]])</f>
        <v>2025/39</v>
      </c>
      <c r="B3644">
        <v>2025</v>
      </c>
      <c r="C3644">
        <v>39</v>
      </c>
      <c r="D3644" t="s">
        <v>636</v>
      </c>
      <c r="E3644" t="s">
        <v>637</v>
      </c>
      <c r="F3644" t="s">
        <v>283</v>
      </c>
      <c r="G3644" t="s">
        <v>169</v>
      </c>
      <c r="H3644" t="s">
        <v>32</v>
      </c>
      <c r="I3644" t="s">
        <v>161</v>
      </c>
      <c r="J3644" t="s">
        <v>24</v>
      </c>
      <c r="K3644">
        <v>25</v>
      </c>
    </row>
    <row r="3645" spans="1:11" x14ac:dyDescent="0.25">
      <c r="A3645" t="str">
        <f>CONCATENATE(ExportTabel[[#This Row],[Jaar]],"/",ExportTabel[[#This Row],[Week]])</f>
        <v>2025/39</v>
      </c>
      <c r="B3645">
        <v>2025</v>
      </c>
      <c r="C3645">
        <v>39</v>
      </c>
      <c r="D3645" t="s">
        <v>636</v>
      </c>
      <c r="E3645" t="s">
        <v>637</v>
      </c>
      <c r="F3645" t="s">
        <v>283</v>
      </c>
      <c r="G3645" t="s">
        <v>169</v>
      </c>
      <c r="H3645" t="s">
        <v>32</v>
      </c>
      <c r="I3645" t="s">
        <v>180</v>
      </c>
      <c r="J3645" t="s">
        <v>43</v>
      </c>
      <c r="K3645">
        <v>45</v>
      </c>
    </row>
    <row r="3646" spans="1:11" x14ac:dyDescent="0.25">
      <c r="A3646" t="str">
        <f>CONCATENATE(ExportTabel[[#This Row],[Jaar]],"/",ExportTabel[[#This Row],[Week]])</f>
        <v>2025/39</v>
      </c>
      <c r="B3646">
        <v>2025</v>
      </c>
      <c r="C3646">
        <v>39</v>
      </c>
      <c r="D3646" t="s">
        <v>636</v>
      </c>
      <c r="E3646" t="s">
        <v>637</v>
      </c>
      <c r="F3646" t="s">
        <v>283</v>
      </c>
      <c r="G3646" t="s">
        <v>206</v>
      </c>
      <c r="H3646" t="s">
        <v>69</v>
      </c>
      <c r="I3646" t="s">
        <v>180</v>
      </c>
      <c r="J3646" t="s">
        <v>43</v>
      </c>
      <c r="K3646">
        <v>30</v>
      </c>
    </row>
    <row r="3647" spans="1:11" x14ac:dyDescent="0.25">
      <c r="A3647" t="str">
        <f>CONCATENATE(ExportTabel[[#This Row],[Jaar]],"/",ExportTabel[[#This Row],[Week]])</f>
        <v>2025/39</v>
      </c>
      <c r="B3647">
        <v>2025</v>
      </c>
      <c r="C3647">
        <v>39</v>
      </c>
      <c r="D3647" t="s">
        <v>636</v>
      </c>
      <c r="E3647" t="s">
        <v>637</v>
      </c>
      <c r="F3647" t="s">
        <v>283</v>
      </c>
      <c r="G3647" t="s">
        <v>206</v>
      </c>
      <c r="H3647" t="s">
        <v>69</v>
      </c>
      <c r="I3647" t="s">
        <v>180</v>
      </c>
      <c r="J3647" t="s">
        <v>43</v>
      </c>
      <c r="K3647">
        <v>40</v>
      </c>
    </row>
    <row r="3648" spans="1:11" x14ac:dyDescent="0.25">
      <c r="A3648" t="str">
        <f>CONCATENATE(ExportTabel[[#This Row],[Jaar]],"/",ExportTabel[[#This Row],[Week]])</f>
        <v>2025/39</v>
      </c>
      <c r="B3648">
        <v>2025</v>
      </c>
      <c r="C3648">
        <v>39</v>
      </c>
      <c r="D3648" t="s">
        <v>636</v>
      </c>
      <c r="E3648" t="s">
        <v>637</v>
      </c>
      <c r="F3648" t="s">
        <v>283</v>
      </c>
      <c r="G3648" t="s">
        <v>175</v>
      </c>
      <c r="H3648" t="s">
        <v>38</v>
      </c>
      <c r="I3648" t="s">
        <v>182</v>
      </c>
      <c r="J3648" t="s">
        <v>45</v>
      </c>
      <c r="K3648">
        <v>100</v>
      </c>
    </row>
    <row r="3649" spans="1:11" x14ac:dyDescent="0.25">
      <c r="A3649" t="str">
        <f>CONCATENATE(ExportTabel[[#This Row],[Jaar]],"/",ExportTabel[[#This Row],[Week]])</f>
        <v>2025/39</v>
      </c>
      <c r="B3649">
        <v>2025</v>
      </c>
      <c r="C3649">
        <v>39</v>
      </c>
      <c r="D3649" t="s">
        <v>636</v>
      </c>
      <c r="E3649" t="s">
        <v>637</v>
      </c>
      <c r="F3649" t="s">
        <v>283</v>
      </c>
      <c r="G3649" t="s">
        <v>174</v>
      </c>
      <c r="H3649" t="s">
        <v>37</v>
      </c>
      <c r="I3649" t="s">
        <v>248</v>
      </c>
      <c r="J3649" t="s">
        <v>111</v>
      </c>
      <c r="K3649">
        <v>20</v>
      </c>
    </row>
    <row r="3650" spans="1:11" x14ac:dyDescent="0.25">
      <c r="A3650" t="str">
        <f>CONCATENATE(ExportTabel[[#This Row],[Jaar]],"/",ExportTabel[[#This Row],[Week]])</f>
        <v>2025/39</v>
      </c>
      <c r="B3650">
        <v>2025</v>
      </c>
      <c r="C3650">
        <v>39</v>
      </c>
      <c r="D3650" t="s">
        <v>636</v>
      </c>
      <c r="E3650" t="s">
        <v>637</v>
      </c>
      <c r="F3650" t="s">
        <v>283</v>
      </c>
      <c r="G3650" t="s">
        <v>147</v>
      </c>
      <c r="H3650" t="s">
        <v>10</v>
      </c>
      <c r="I3650" t="s">
        <v>162</v>
      </c>
      <c r="J3650" t="s">
        <v>25</v>
      </c>
      <c r="K3650">
        <v>116000</v>
      </c>
    </row>
    <row r="3651" spans="1:11" x14ac:dyDescent="0.25">
      <c r="A3651" t="str">
        <f>CONCATENATE(ExportTabel[[#This Row],[Jaar]],"/",ExportTabel[[#This Row],[Week]])</f>
        <v>2025/39</v>
      </c>
      <c r="B3651">
        <v>2025</v>
      </c>
      <c r="C3651">
        <v>39</v>
      </c>
      <c r="D3651" t="s">
        <v>636</v>
      </c>
      <c r="E3651" t="s">
        <v>637</v>
      </c>
      <c r="F3651" t="s">
        <v>283</v>
      </c>
      <c r="G3651" t="s">
        <v>147</v>
      </c>
      <c r="H3651" t="s">
        <v>10</v>
      </c>
      <c r="I3651" t="s">
        <v>162</v>
      </c>
      <c r="J3651" t="s">
        <v>25</v>
      </c>
      <c r="K3651">
        <v>27500</v>
      </c>
    </row>
    <row r="3652" spans="1:11" x14ac:dyDescent="0.25">
      <c r="A3652" t="str">
        <f>CONCATENATE(ExportTabel[[#This Row],[Jaar]],"/",ExportTabel[[#This Row],[Week]])</f>
        <v>2025/39</v>
      </c>
      <c r="B3652">
        <v>2025</v>
      </c>
      <c r="C3652">
        <v>39</v>
      </c>
      <c r="D3652" t="s">
        <v>636</v>
      </c>
      <c r="E3652" t="s">
        <v>637</v>
      </c>
      <c r="F3652" t="s">
        <v>283</v>
      </c>
      <c r="G3652" t="s">
        <v>206</v>
      </c>
      <c r="H3652" t="s">
        <v>69</v>
      </c>
      <c r="I3652" t="s">
        <v>180</v>
      </c>
      <c r="J3652" t="s">
        <v>43</v>
      </c>
      <c r="K3652">
        <v>30</v>
      </c>
    </row>
    <row r="3653" spans="1:11" x14ac:dyDescent="0.25">
      <c r="A3653" t="str">
        <f>CONCATENATE(ExportTabel[[#This Row],[Jaar]],"/",ExportTabel[[#This Row],[Week]])</f>
        <v>2025/39</v>
      </c>
      <c r="B3653">
        <v>2025</v>
      </c>
      <c r="C3653">
        <v>39</v>
      </c>
      <c r="D3653" t="s">
        <v>636</v>
      </c>
      <c r="E3653" t="s">
        <v>637</v>
      </c>
      <c r="F3653" t="s">
        <v>283</v>
      </c>
      <c r="G3653" t="s">
        <v>169</v>
      </c>
      <c r="H3653" t="s">
        <v>32</v>
      </c>
      <c r="I3653" t="s">
        <v>243</v>
      </c>
      <c r="J3653" t="s">
        <v>106</v>
      </c>
      <c r="K3653">
        <v>6</v>
      </c>
    </row>
    <row r="3654" spans="1:11" x14ac:dyDescent="0.25">
      <c r="A3654" t="str">
        <f>CONCATENATE(ExportTabel[[#This Row],[Jaar]],"/",ExportTabel[[#This Row],[Week]])</f>
        <v>2025/39</v>
      </c>
      <c r="B3654">
        <v>2025</v>
      </c>
      <c r="C3654">
        <v>39</v>
      </c>
      <c r="D3654" t="s">
        <v>636</v>
      </c>
      <c r="E3654" t="s">
        <v>637</v>
      </c>
      <c r="F3654" t="s">
        <v>283</v>
      </c>
      <c r="G3654" t="s">
        <v>169</v>
      </c>
      <c r="H3654" t="s">
        <v>32</v>
      </c>
      <c r="I3654" t="s">
        <v>230</v>
      </c>
      <c r="J3654" t="s">
        <v>93</v>
      </c>
      <c r="K3654">
        <v>14</v>
      </c>
    </row>
    <row r="3655" spans="1:11" x14ac:dyDescent="0.25">
      <c r="A3655" t="str">
        <f>CONCATENATE(ExportTabel[[#This Row],[Jaar]],"/",ExportTabel[[#This Row],[Week]])</f>
        <v>2025/39</v>
      </c>
      <c r="B3655">
        <v>2025</v>
      </c>
      <c r="C3655">
        <v>39</v>
      </c>
      <c r="D3655" t="s">
        <v>636</v>
      </c>
      <c r="E3655" t="s">
        <v>637</v>
      </c>
      <c r="F3655" t="s">
        <v>283</v>
      </c>
      <c r="G3655" t="s">
        <v>175</v>
      </c>
      <c r="H3655" t="s">
        <v>38</v>
      </c>
      <c r="I3655" t="s">
        <v>230</v>
      </c>
      <c r="J3655" t="s">
        <v>93</v>
      </c>
      <c r="K3655">
        <v>10</v>
      </c>
    </row>
    <row r="3656" spans="1:11" x14ac:dyDescent="0.25">
      <c r="A3656" t="str">
        <f>CONCATENATE(ExportTabel[[#This Row],[Jaar]],"/",ExportTabel[[#This Row],[Week]])</f>
        <v>2025/39</v>
      </c>
      <c r="B3656">
        <v>2025</v>
      </c>
      <c r="C3656">
        <v>39</v>
      </c>
      <c r="D3656" t="s">
        <v>636</v>
      </c>
      <c r="E3656" t="s">
        <v>637</v>
      </c>
      <c r="F3656" t="s">
        <v>283</v>
      </c>
      <c r="G3656" t="s">
        <v>169</v>
      </c>
      <c r="H3656" t="s">
        <v>32</v>
      </c>
      <c r="I3656" t="s">
        <v>180</v>
      </c>
      <c r="J3656" t="s">
        <v>43</v>
      </c>
      <c r="K3656">
        <v>320</v>
      </c>
    </row>
    <row r="3657" spans="1:11" x14ac:dyDescent="0.25">
      <c r="A3657" t="str">
        <f>CONCATENATE(ExportTabel[[#This Row],[Jaar]],"/",ExportTabel[[#This Row],[Week]])</f>
        <v>2025/39</v>
      </c>
      <c r="B3657">
        <v>2025</v>
      </c>
      <c r="C3657">
        <v>39</v>
      </c>
      <c r="D3657" t="s">
        <v>636</v>
      </c>
      <c r="E3657" t="s">
        <v>637</v>
      </c>
      <c r="F3657" t="s">
        <v>283</v>
      </c>
      <c r="G3657" t="s">
        <v>175</v>
      </c>
      <c r="H3657" t="s">
        <v>38</v>
      </c>
      <c r="I3657" t="s">
        <v>205</v>
      </c>
      <c r="J3657" t="s">
        <v>68</v>
      </c>
      <c r="K3657">
        <v>2250</v>
      </c>
    </row>
    <row r="3658" spans="1:11" x14ac:dyDescent="0.25">
      <c r="A3658" t="str">
        <f>CONCATENATE(ExportTabel[[#This Row],[Jaar]],"/",ExportTabel[[#This Row],[Week]])</f>
        <v>2025/39</v>
      </c>
      <c r="B3658">
        <v>2025</v>
      </c>
      <c r="C3658">
        <v>39</v>
      </c>
      <c r="D3658" t="s">
        <v>636</v>
      </c>
      <c r="E3658" t="s">
        <v>637</v>
      </c>
      <c r="F3658" t="s">
        <v>283</v>
      </c>
      <c r="G3658" t="s">
        <v>169</v>
      </c>
      <c r="H3658" t="s">
        <v>32</v>
      </c>
      <c r="I3658" t="s">
        <v>180</v>
      </c>
      <c r="J3658" t="s">
        <v>43</v>
      </c>
      <c r="K3658">
        <v>60</v>
      </c>
    </row>
    <row r="3659" spans="1:11" x14ac:dyDescent="0.25">
      <c r="A3659" t="str">
        <f>CONCATENATE(ExportTabel[[#This Row],[Jaar]],"/",ExportTabel[[#This Row],[Week]])</f>
        <v>2025/39</v>
      </c>
      <c r="B3659">
        <v>2025</v>
      </c>
      <c r="C3659">
        <v>39</v>
      </c>
      <c r="D3659" t="s">
        <v>636</v>
      </c>
      <c r="E3659" t="s">
        <v>637</v>
      </c>
      <c r="F3659" t="s">
        <v>283</v>
      </c>
      <c r="G3659" t="s">
        <v>640</v>
      </c>
      <c r="H3659" t="s">
        <v>641</v>
      </c>
      <c r="I3659" t="s">
        <v>246</v>
      </c>
      <c r="J3659" t="s">
        <v>109</v>
      </c>
      <c r="K3659">
        <v>108</v>
      </c>
    </row>
    <row r="3660" spans="1:11" x14ac:dyDescent="0.25">
      <c r="A3660" t="str">
        <f>CONCATENATE(ExportTabel[[#This Row],[Jaar]],"/",ExportTabel[[#This Row],[Week]])</f>
        <v>2025/39</v>
      </c>
      <c r="B3660">
        <v>2025</v>
      </c>
      <c r="C3660">
        <v>39</v>
      </c>
      <c r="D3660" t="s">
        <v>636</v>
      </c>
      <c r="E3660" t="s">
        <v>637</v>
      </c>
      <c r="F3660" t="s">
        <v>283</v>
      </c>
      <c r="G3660" t="s">
        <v>175</v>
      </c>
      <c r="H3660" t="s">
        <v>38</v>
      </c>
      <c r="I3660" t="s">
        <v>235</v>
      </c>
      <c r="J3660" t="s">
        <v>98</v>
      </c>
      <c r="K3660">
        <v>120</v>
      </c>
    </row>
    <row r="3661" spans="1:11" x14ac:dyDescent="0.25">
      <c r="A3661" t="str">
        <f>CONCATENATE(ExportTabel[[#This Row],[Jaar]],"/",ExportTabel[[#This Row],[Week]])</f>
        <v>2025/39</v>
      </c>
      <c r="B3661">
        <v>2025</v>
      </c>
      <c r="C3661">
        <v>39</v>
      </c>
      <c r="D3661" t="s">
        <v>636</v>
      </c>
      <c r="E3661" t="s">
        <v>637</v>
      </c>
      <c r="F3661" t="s">
        <v>283</v>
      </c>
      <c r="G3661" t="s">
        <v>178</v>
      </c>
      <c r="H3661" t="s">
        <v>41</v>
      </c>
      <c r="I3661" t="s">
        <v>235</v>
      </c>
      <c r="J3661" t="s">
        <v>98</v>
      </c>
      <c r="K3661">
        <v>60</v>
      </c>
    </row>
    <row r="3662" spans="1:11" x14ac:dyDescent="0.25">
      <c r="A3662" t="str">
        <f>CONCATENATE(ExportTabel[[#This Row],[Jaar]],"/",ExportTabel[[#This Row],[Week]])</f>
        <v>2025/39</v>
      </c>
      <c r="B3662">
        <v>2025</v>
      </c>
      <c r="C3662">
        <v>39</v>
      </c>
      <c r="D3662" t="s">
        <v>636</v>
      </c>
      <c r="E3662" t="s">
        <v>637</v>
      </c>
      <c r="F3662" t="s">
        <v>283</v>
      </c>
      <c r="G3662" t="s">
        <v>178</v>
      </c>
      <c r="H3662" t="s">
        <v>41</v>
      </c>
      <c r="I3662" t="s">
        <v>235</v>
      </c>
      <c r="J3662" t="s">
        <v>98</v>
      </c>
      <c r="K3662">
        <v>115</v>
      </c>
    </row>
    <row r="3663" spans="1:11" x14ac:dyDescent="0.25">
      <c r="A3663" t="str">
        <f>CONCATENATE(ExportTabel[[#This Row],[Jaar]],"/",ExportTabel[[#This Row],[Week]])</f>
        <v>2025/39</v>
      </c>
      <c r="B3663">
        <v>2025</v>
      </c>
      <c r="C3663">
        <v>39</v>
      </c>
      <c r="D3663" t="s">
        <v>636</v>
      </c>
      <c r="E3663" t="s">
        <v>637</v>
      </c>
      <c r="F3663" t="s">
        <v>283</v>
      </c>
      <c r="G3663" t="s">
        <v>169</v>
      </c>
      <c r="H3663" t="s">
        <v>32</v>
      </c>
      <c r="I3663" t="s">
        <v>235</v>
      </c>
      <c r="J3663" t="s">
        <v>98</v>
      </c>
      <c r="K3663">
        <v>7</v>
      </c>
    </row>
    <row r="3664" spans="1:11" x14ac:dyDescent="0.25">
      <c r="A3664" t="str">
        <f>CONCATENATE(ExportTabel[[#This Row],[Jaar]],"/",ExportTabel[[#This Row],[Week]])</f>
        <v>2025/39</v>
      </c>
      <c r="B3664">
        <v>2025</v>
      </c>
      <c r="C3664">
        <v>39</v>
      </c>
      <c r="D3664" t="s">
        <v>636</v>
      </c>
      <c r="E3664" t="s">
        <v>637</v>
      </c>
      <c r="F3664" t="s">
        <v>283</v>
      </c>
      <c r="G3664" t="s">
        <v>175</v>
      </c>
      <c r="H3664" t="s">
        <v>38</v>
      </c>
      <c r="I3664" t="s">
        <v>235</v>
      </c>
      <c r="J3664" t="s">
        <v>98</v>
      </c>
      <c r="K3664">
        <v>10</v>
      </c>
    </row>
    <row r="3665" spans="1:11" x14ac:dyDescent="0.25">
      <c r="A3665" t="str">
        <f>CONCATENATE(ExportTabel[[#This Row],[Jaar]],"/",ExportTabel[[#This Row],[Week]])</f>
        <v>2025/39</v>
      </c>
      <c r="B3665">
        <v>2025</v>
      </c>
      <c r="C3665">
        <v>39</v>
      </c>
      <c r="D3665" t="s">
        <v>636</v>
      </c>
      <c r="E3665" t="s">
        <v>637</v>
      </c>
      <c r="F3665" t="s">
        <v>283</v>
      </c>
      <c r="G3665" t="s">
        <v>175</v>
      </c>
      <c r="H3665" t="s">
        <v>38</v>
      </c>
      <c r="I3665" t="s">
        <v>194</v>
      </c>
      <c r="J3665" t="s">
        <v>57</v>
      </c>
      <c r="K3665">
        <v>30</v>
      </c>
    </row>
    <row r="3666" spans="1:11" x14ac:dyDescent="0.25">
      <c r="A3666" t="str">
        <f>CONCATENATE(ExportTabel[[#This Row],[Jaar]],"/",ExportTabel[[#This Row],[Week]])</f>
        <v>2025/39</v>
      </c>
      <c r="B3666">
        <v>2025</v>
      </c>
      <c r="C3666">
        <v>39</v>
      </c>
      <c r="D3666" t="s">
        <v>636</v>
      </c>
      <c r="E3666" t="s">
        <v>637</v>
      </c>
      <c r="F3666" t="s">
        <v>283</v>
      </c>
      <c r="G3666" t="s">
        <v>175</v>
      </c>
      <c r="H3666" t="s">
        <v>38</v>
      </c>
      <c r="I3666" t="s">
        <v>250</v>
      </c>
      <c r="J3666" t="s">
        <v>113</v>
      </c>
      <c r="K3666">
        <v>20</v>
      </c>
    </row>
    <row r="3667" spans="1:11" x14ac:dyDescent="0.25">
      <c r="A3667" t="str">
        <f>CONCATENATE(ExportTabel[[#This Row],[Jaar]],"/",ExportTabel[[#This Row],[Week]])</f>
        <v>2025/39</v>
      </c>
      <c r="B3667">
        <v>2025</v>
      </c>
      <c r="C3667">
        <v>39</v>
      </c>
      <c r="D3667" t="s">
        <v>636</v>
      </c>
      <c r="E3667" t="s">
        <v>637</v>
      </c>
      <c r="F3667" t="s">
        <v>283</v>
      </c>
      <c r="G3667" t="s">
        <v>175</v>
      </c>
      <c r="H3667" t="s">
        <v>38</v>
      </c>
      <c r="I3667" t="s">
        <v>250</v>
      </c>
      <c r="J3667" t="s">
        <v>113</v>
      </c>
      <c r="K3667">
        <v>20</v>
      </c>
    </row>
    <row r="3668" spans="1:11" x14ac:dyDescent="0.25">
      <c r="A3668" t="str">
        <f>CONCATENATE(ExportTabel[[#This Row],[Jaar]],"/",ExportTabel[[#This Row],[Week]])</f>
        <v>2025/39</v>
      </c>
      <c r="B3668">
        <v>2025</v>
      </c>
      <c r="C3668">
        <v>39</v>
      </c>
      <c r="D3668" t="s">
        <v>636</v>
      </c>
      <c r="E3668" t="s">
        <v>637</v>
      </c>
      <c r="F3668" t="s">
        <v>283</v>
      </c>
      <c r="G3668" t="s">
        <v>169</v>
      </c>
      <c r="H3668" t="s">
        <v>32</v>
      </c>
      <c r="I3668" t="s">
        <v>250</v>
      </c>
      <c r="J3668" t="s">
        <v>113</v>
      </c>
      <c r="K3668">
        <v>5</v>
      </c>
    </row>
    <row r="3669" spans="1:11" x14ac:dyDescent="0.25">
      <c r="A3669" t="str">
        <f>CONCATENATE(ExportTabel[[#This Row],[Jaar]],"/",ExportTabel[[#This Row],[Week]])</f>
        <v>2025/39</v>
      </c>
      <c r="B3669">
        <v>2025</v>
      </c>
      <c r="C3669">
        <v>39</v>
      </c>
      <c r="D3669" t="s">
        <v>636</v>
      </c>
      <c r="E3669" t="s">
        <v>637</v>
      </c>
      <c r="F3669" t="s">
        <v>283</v>
      </c>
      <c r="G3669" t="s">
        <v>169</v>
      </c>
      <c r="H3669" t="s">
        <v>32</v>
      </c>
      <c r="I3669" t="s">
        <v>205</v>
      </c>
      <c r="J3669" t="s">
        <v>68</v>
      </c>
      <c r="K3669">
        <v>100</v>
      </c>
    </row>
    <row r="3670" spans="1:11" x14ac:dyDescent="0.25">
      <c r="A3670" t="str">
        <f>CONCATENATE(ExportTabel[[#This Row],[Jaar]],"/",ExportTabel[[#This Row],[Week]])</f>
        <v>2025/39</v>
      </c>
      <c r="B3670">
        <v>2025</v>
      </c>
      <c r="C3670">
        <v>39</v>
      </c>
      <c r="D3670" t="s">
        <v>636</v>
      </c>
      <c r="E3670" t="s">
        <v>637</v>
      </c>
      <c r="F3670" t="s">
        <v>283</v>
      </c>
      <c r="G3670" t="s">
        <v>206</v>
      </c>
      <c r="H3670" t="s">
        <v>69</v>
      </c>
      <c r="I3670" t="s">
        <v>180</v>
      </c>
      <c r="J3670" t="s">
        <v>43</v>
      </c>
      <c r="K3670">
        <v>50</v>
      </c>
    </row>
    <row r="3671" spans="1:11" x14ac:dyDescent="0.25">
      <c r="A3671" t="str">
        <f>CONCATENATE(ExportTabel[[#This Row],[Jaar]],"/",ExportTabel[[#This Row],[Week]])</f>
        <v>2025/39</v>
      </c>
      <c r="B3671">
        <v>2025</v>
      </c>
      <c r="C3671">
        <v>39</v>
      </c>
      <c r="D3671" t="s">
        <v>636</v>
      </c>
      <c r="E3671" t="s">
        <v>637</v>
      </c>
      <c r="F3671" t="s">
        <v>283</v>
      </c>
      <c r="G3671" t="s">
        <v>169</v>
      </c>
      <c r="H3671" t="s">
        <v>32</v>
      </c>
      <c r="I3671" t="s">
        <v>180</v>
      </c>
      <c r="J3671" t="s">
        <v>43</v>
      </c>
      <c r="K3671">
        <v>36</v>
      </c>
    </row>
    <row r="3672" spans="1:11" x14ac:dyDescent="0.25">
      <c r="A3672" t="str">
        <f>CONCATENATE(ExportTabel[[#This Row],[Jaar]],"/",ExportTabel[[#This Row],[Week]])</f>
        <v>2025/39</v>
      </c>
      <c r="B3672">
        <v>2025</v>
      </c>
      <c r="C3672">
        <v>39</v>
      </c>
      <c r="D3672" t="s">
        <v>636</v>
      </c>
      <c r="E3672" t="s">
        <v>637</v>
      </c>
      <c r="F3672" t="s">
        <v>283</v>
      </c>
      <c r="G3672" t="s">
        <v>169</v>
      </c>
      <c r="H3672" t="s">
        <v>32</v>
      </c>
      <c r="I3672" t="s">
        <v>177</v>
      </c>
      <c r="J3672" t="s">
        <v>40</v>
      </c>
      <c r="K3672">
        <v>8</v>
      </c>
    </row>
    <row r="3673" spans="1:11" x14ac:dyDescent="0.25">
      <c r="A3673" t="str">
        <f>CONCATENATE(ExportTabel[[#This Row],[Jaar]],"/",ExportTabel[[#This Row],[Week]])</f>
        <v>2025/39</v>
      </c>
      <c r="B3673">
        <v>2025</v>
      </c>
      <c r="C3673">
        <v>39</v>
      </c>
      <c r="D3673" t="s">
        <v>636</v>
      </c>
      <c r="E3673" t="s">
        <v>637</v>
      </c>
      <c r="F3673" t="s">
        <v>283</v>
      </c>
      <c r="G3673" t="s">
        <v>206</v>
      </c>
      <c r="H3673" t="s">
        <v>69</v>
      </c>
      <c r="I3673" t="s">
        <v>180</v>
      </c>
      <c r="J3673" t="s">
        <v>43</v>
      </c>
      <c r="K3673">
        <v>30</v>
      </c>
    </row>
    <row r="3674" spans="1:11" x14ac:dyDescent="0.25">
      <c r="A3674" t="str">
        <f>CONCATENATE(ExportTabel[[#This Row],[Jaar]],"/",ExportTabel[[#This Row],[Week]])</f>
        <v>2025/39</v>
      </c>
      <c r="B3674">
        <v>2025</v>
      </c>
      <c r="C3674">
        <v>39</v>
      </c>
      <c r="D3674" t="s">
        <v>636</v>
      </c>
      <c r="E3674" t="s">
        <v>637</v>
      </c>
      <c r="F3674" t="s">
        <v>283</v>
      </c>
      <c r="G3674" t="s">
        <v>169</v>
      </c>
      <c r="H3674" t="s">
        <v>32</v>
      </c>
      <c r="I3674" t="s">
        <v>180</v>
      </c>
      <c r="J3674" t="s">
        <v>43</v>
      </c>
      <c r="K3674">
        <v>150</v>
      </c>
    </row>
    <row r="3675" spans="1:11" x14ac:dyDescent="0.25">
      <c r="A3675" t="str">
        <f>CONCATENATE(ExportTabel[[#This Row],[Jaar]],"/",ExportTabel[[#This Row],[Week]])</f>
        <v>2025/39</v>
      </c>
      <c r="B3675">
        <v>2025</v>
      </c>
      <c r="C3675">
        <v>39</v>
      </c>
      <c r="D3675" t="s">
        <v>636</v>
      </c>
      <c r="E3675" t="s">
        <v>637</v>
      </c>
      <c r="F3675" t="s">
        <v>283</v>
      </c>
      <c r="G3675" t="s">
        <v>175</v>
      </c>
      <c r="H3675" t="s">
        <v>38</v>
      </c>
      <c r="I3675" t="s">
        <v>194</v>
      </c>
      <c r="J3675" t="s">
        <v>57</v>
      </c>
      <c r="K3675">
        <v>20</v>
      </c>
    </row>
    <row r="3676" spans="1:11" x14ac:dyDescent="0.25">
      <c r="A3676" t="str">
        <f>CONCATENATE(ExportTabel[[#This Row],[Jaar]],"/",ExportTabel[[#This Row],[Week]])</f>
        <v>2025/39</v>
      </c>
      <c r="B3676">
        <v>2025</v>
      </c>
      <c r="C3676">
        <v>39</v>
      </c>
      <c r="D3676" t="s">
        <v>636</v>
      </c>
      <c r="E3676" t="s">
        <v>637</v>
      </c>
      <c r="F3676" t="s">
        <v>283</v>
      </c>
      <c r="G3676" t="s">
        <v>169</v>
      </c>
      <c r="H3676" t="s">
        <v>32</v>
      </c>
      <c r="I3676" t="s">
        <v>247</v>
      </c>
      <c r="J3676" t="s">
        <v>110</v>
      </c>
      <c r="K3676">
        <v>3</v>
      </c>
    </row>
    <row r="3677" spans="1:11" x14ac:dyDescent="0.25">
      <c r="A3677" t="str">
        <f>CONCATENATE(ExportTabel[[#This Row],[Jaar]],"/",ExportTabel[[#This Row],[Week]])</f>
        <v>2025/39</v>
      </c>
      <c r="B3677">
        <v>2025</v>
      </c>
      <c r="C3677">
        <v>39</v>
      </c>
      <c r="D3677" t="s">
        <v>636</v>
      </c>
      <c r="E3677" t="s">
        <v>637</v>
      </c>
      <c r="F3677" t="s">
        <v>283</v>
      </c>
      <c r="G3677" t="s">
        <v>175</v>
      </c>
      <c r="H3677" t="s">
        <v>38</v>
      </c>
      <c r="I3677" t="s">
        <v>247</v>
      </c>
      <c r="J3677" t="s">
        <v>110</v>
      </c>
      <c r="K3677">
        <v>10</v>
      </c>
    </row>
    <row r="3678" spans="1:11" x14ac:dyDescent="0.25">
      <c r="A3678" t="str">
        <f>CONCATENATE(ExportTabel[[#This Row],[Jaar]],"/",ExportTabel[[#This Row],[Week]])</f>
        <v>2025/39</v>
      </c>
      <c r="B3678">
        <v>2025</v>
      </c>
      <c r="C3678">
        <v>39</v>
      </c>
      <c r="D3678" t="s">
        <v>636</v>
      </c>
      <c r="E3678" t="s">
        <v>637</v>
      </c>
      <c r="F3678" t="s">
        <v>283</v>
      </c>
      <c r="G3678" t="s">
        <v>174</v>
      </c>
      <c r="H3678" t="s">
        <v>37</v>
      </c>
      <c r="I3678" t="s">
        <v>236</v>
      </c>
      <c r="J3678" t="s">
        <v>99</v>
      </c>
      <c r="K3678">
        <v>5</v>
      </c>
    </row>
    <row r="3679" spans="1:11" x14ac:dyDescent="0.25">
      <c r="A3679" t="str">
        <f>CONCATENATE(ExportTabel[[#This Row],[Jaar]],"/",ExportTabel[[#This Row],[Week]])</f>
        <v>2025/39</v>
      </c>
      <c r="B3679">
        <v>2025</v>
      </c>
      <c r="C3679">
        <v>39</v>
      </c>
      <c r="D3679" t="s">
        <v>636</v>
      </c>
      <c r="E3679" t="s">
        <v>637</v>
      </c>
      <c r="F3679" t="s">
        <v>283</v>
      </c>
      <c r="G3679" t="s">
        <v>206</v>
      </c>
      <c r="H3679" t="s">
        <v>69</v>
      </c>
      <c r="I3679" t="s">
        <v>236</v>
      </c>
      <c r="J3679" t="s">
        <v>99</v>
      </c>
      <c r="K3679">
        <v>5</v>
      </c>
    </row>
    <row r="3680" spans="1:11" x14ac:dyDescent="0.25">
      <c r="A3680" t="str">
        <f>CONCATENATE(ExportTabel[[#This Row],[Jaar]],"/",ExportTabel[[#This Row],[Week]])</f>
        <v>2025/39</v>
      </c>
      <c r="B3680">
        <v>2025</v>
      </c>
      <c r="C3680">
        <v>39</v>
      </c>
      <c r="D3680" t="s">
        <v>636</v>
      </c>
      <c r="E3680" t="s">
        <v>637</v>
      </c>
      <c r="F3680" t="s">
        <v>283</v>
      </c>
      <c r="G3680" t="s">
        <v>206</v>
      </c>
      <c r="H3680" t="s">
        <v>69</v>
      </c>
      <c r="I3680" t="s">
        <v>236</v>
      </c>
      <c r="J3680" t="s">
        <v>99</v>
      </c>
      <c r="K3680">
        <v>5</v>
      </c>
    </row>
    <row r="3681" spans="1:11" x14ac:dyDescent="0.25">
      <c r="A3681" t="str">
        <f>CONCATENATE(ExportTabel[[#This Row],[Jaar]],"/",ExportTabel[[#This Row],[Week]])</f>
        <v>2025/39</v>
      </c>
      <c r="B3681">
        <v>2025</v>
      </c>
      <c r="C3681">
        <v>39</v>
      </c>
      <c r="D3681" t="s">
        <v>636</v>
      </c>
      <c r="E3681" t="s">
        <v>637</v>
      </c>
      <c r="F3681" t="s">
        <v>283</v>
      </c>
      <c r="G3681" t="s">
        <v>178</v>
      </c>
      <c r="H3681" t="s">
        <v>41</v>
      </c>
      <c r="I3681" t="s">
        <v>235</v>
      </c>
      <c r="J3681" t="s">
        <v>98</v>
      </c>
      <c r="K3681">
        <v>15</v>
      </c>
    </row>
    <row r="3682" spans="1:11" x14ac:dyDescent="0.25">
      <c r="A3682" t="str">
        <f>CONCATENATE(ExportTabel[[#This Row],[Jaar]],"/",ExportTabel[[#This Row],[Week]])</f>
        <v>2025/39</v>
      </c>
      <c r="B3682">
        <v>2025</v>
      </c>
      <c r="C3682">
        <v>39</v>
      </c>
      <c r="D3682" t="s">
        <v>636</v>
      </c>
      <c r="E3682" t="s">
        <v>637</v>
      </c>
      <c r="F3682" t="s">
        <v>283</v>
      </c>
      <c r="G3682" t="s">
        <v>175</v>
      </c>
      <c r="H3682" t="s">
        <v>38</v>
      </c>
      <c r="I3682" t="s">
        <v>235</v>
      </c>
      <c r="J3682" t="s">
        <v>98</v>
      </c>
      <c r="K3682">
        <v>80</v>
      </c>
    </row>
    <row r="3683" spans="1:11" x14ac:dyDescent="0.25">
      <c r="A3683" t="str">
        <f>CONCATENATE(ExportTabel[[#This Row],[Jaar]],"/",ExportTabel[[#This Row],[Week]])</f>
        <v>2025/39</v>
      </c>
      <c r="B3683">
        <v>2025</v>
      </c>
      <c r="C3683">
        <v>39</v>
      </c>
      <c r="D3683" t="s">
        <v>636</v>
      </c>
      <c r="E3683" t="s">
        <v>637</v>
      </c>
      <c r="F3683" t="s">
        <v>283</v>
      </c>
      <c r="G3683" t="s">
        <v>178</v>
      </c>
      <c r="H3683" t="s">
        <v>41</v>
      </c>
      <c r="I3683" t="s">
        <v>235</v>
      </c>
      <c r="J3683" t="s">
        <v>98</v>
      </c>
      <c r="K3683">
        <v>30</v>
      </c>
    </row>
    <row r="3684" spans="1:11" x14ac:dyDescent="0.25">
      <c r="A3684" t="str">
        <f>CONCATENATE(ExportTabel[[#This Row],[Jaar]],"/",ExportTabel[[#This Row],[Week]])</f>
        <v>2025/39</v>
      </c>
      <c r="B3684">
        <v>2025</v>
      </c>
      <c r="C3684">
        <v>39</v>
      </c>
      <c r="D3684" t="s">
        <v>636</v>
      </c>
      <c r="E3684" t="s">
        <v>637</v>
      </c>
      <c r="F3684" t="s">
        <v>283</v>
      </c>
      <c r="G3684" t="s">
        <v>175</v>
      </c>
      <c r="H3684" t="s">
        <v>38</v>
      </c>
      <c r="I3684" t="s">
        <v>235</v>
      </c>
      <c r="J3684" t="s">
        <v>98</v>
      </c>
      <c r="K3684">
        <v>70</v>
      </c>
    </row>
    <row r="3685" spans="1:11" x14ac:dyDescent="0.25">
      <c r="A3685" t="str">
        <f>CONCATENATE(ExportTabel[[#This Row],[Jaar]],"/",ExportTabel[[#This Row],[Week]])</f>
        <v>2025/39</v>
      </c>
      <c r="B3685">
        <v>2025</v>
      </c>
      <c r="C3685">
        <v>39</v>
      </c>
      <c r="D3685" t="s">
        <v>636</v>
      </c>
      <c r="E3685" t="s">
        <v>637</v>
      </c>
      <c r="F3685" t="s">
        <v>283</v>
      </c>
      <c r="G3685" t="s">
        <v>178</v>
      </c>
      <c r="H3685" t="s">
        <v>41</v>
      </c>
      <c r="I3685" t="s">
        <v>205</v>
      </c>
      <c r="J3685" t="s">
        <v>68</v>
      </c>
      <c r="K3685">
        <v>225</v>
      </c>
    </row>
    <row r="3686" spans="1:11" x14ac:dyDescent="0.25">
      <c r="A3686" t="str">
        <f>CONCATENATE(ExportTabel[[#This Row],[Jaar]],"/",ExportTabel[[#This Row],[Week]])</f>
        <v>2025/39</v>
      </c>
      <c r="B3686">
        <v>2025</v>
      </c>
      <c r="C3686">
        <v>39</v>
      </c>
      <c r="D3686" t="s">
        <v>636</v>
      </c>
      <c r="E3686" t="s">
        <v>637</v>
      </c>
      <c r="F3686" t="s">
        <v>283</v>
      </c>
      <c r="G3686" t="s">
        <v>206</v>
      </c>
      <c r="H3686" t="s">
        <v>69</v>
      </c>
      <c r="I3686" t="s">
        <v>180</v>
      </c>
      <c r="J3686" t="s">
        <v>43</v>
      </c>
      <c r="K3686">
        <v>50</v>
      </c>
    </row>
    <row r="3687" spans="1:11" x14ac:dyDescent="0.25">
      <c r="A3687" t="str">
        <f>CONCATENATE(ExportTabel[[#This Row],[Jaar]],"/",ExportTabel[[#This Row],[Week]])</f>
        <v>2025/39</v>
      </c>
      <c r="B3687">
        <v>2025</v>
      </c>
      <c r="C3687">
        <v>39</v>
      </c>
      <c r="D3687" t="s">
        <v>636</v>
      </c>
      <c r="E3687" t="s">
        <v>637</v>
      </c>
      <c r="F3687" t="s">
        <v>283</v>
      </c>
      <c r="G3687" t="s">
        <v>169</v>
      </c>
      <c r="H3687" t="s">
        <v>32</v>
      </c>
      <c r="I3687" t="s">
        <v>180</v>
      </c>
      <c r="J3687" t="s">
        <v>43</v>
      </c>
      <c r="K3687">
        <v>350</v>
      </c>
    </row>
    <row r="3688" spans="1:11" x14ac:dyDescent="0.25">
      <c r="A3688" t="str">
        <f>CONCATENATE(ExportTabel[[#This Row],[Jaar]],"/",ExportTabel[[#This Row],[Week]])</f>
        <v>2025/39</v>
      </c>
      <c r="B3688">
        <v>2025</v>
      </c>
      <c r="C3688">
        <v>39</v>
      </c>
      <c r="D3688" t="s">
        <v>636</v>
      </c>
      <c r="E3688" t="s">
        <v>637</v>
      </c>
      <c r="F3688" t="s">
        <v>283</v>
      </c>
      <c r="G3688" t="s">
        <v>178</v>
      </c>
      <c r="H3688" t="s">
        <v>41</v>
      </c>
      <c r="I3688" t="s">
        <v>235</v>
      </c>
      <c r="J3688" t="s">
        <v>98</v>
      </c>
      <c r="K3688">
        <v>15</v>
      </c>
    </row>
    <row r="3689" spans="1:11" x14ac:dyDescent="0.25">
      <c r="A3689" t="str">
        <f>CONCATENATE(ExportTabel[[#This Row],[Jaar]],"/",ExportTabel[[#This Row],[Week]])</f>
        <v>2025/39</v>
      </c>
      <c r="B3689">
        <v>2025</v>
      </c>
      <c r="C3689">
        <v>39</v>
      </c>
      <c r="D3689" t="s">
        <v>636</v>
      </c>
      <c r="E3689" t="s">
        <v>637</v>
      </c>
      <c r="F3689" t="s">
        <v>283</v>
      </c>
      <c r="G3689" t="s">
        <v>178</v>
      </c>
      <c r="H3689" t="s">
        <v>41</v>
      </c>
      <c r="I3689" t="s">
        <v>235</v>
      </c>
      <c r="J3689" t="s">
        <v>98</v>
      </c>
      <c r="K3689">
        <v>70</v>
      </c>
    </row>
    <row r="3690" spans="1:11" x14ac:dyDescent="0.25">
      <c r="A3690" t="str">
        <f>CONCATENATE(ExportTabel[[#This Row],[Jaar]],"/",ExportTabel[[#This Row],[Week]])</f>
        <v>2025/39</v>
      </c>
      <c r="B3690">
        <v>2025</v>
      </c>
      <c r="C3690">
        <v>39</v>
      </c>
      <c r="D3690" t="s">
        <v>636</v>
      </c>
      <c r="E3690" t="s">
        <v>637</v>
      </c>
      <c r="F3690" t="s">
        <v>283</v>
      </c>
      <c r="G3690" t="s">
        <v>178</v>
      </c>
      <c r="H3690" t="s">
        <v>41</v>
      </c>
      <c r="I3690" t="s">
        <v>182</v>
      </c>
      <c r="J3690" t="s">
        <v>45</v>
      </c>
      <c r="K3690">
        <v>50</v>
      </c>
    </row>
    <row r="3691" spans="1:11" x14ac:dyDescent="0.25">
      <c r="A3691" t="str">
        <f>CONCATENATE(ExportTabel[[#This Row],[Jaar]],"/",ExportTabel[[#This Row],[Week]])</f>
        <v>2025/39</v>
      </c>
      <c r="B3691">
        <v>2025</v>
      </c>
      <c r="C3691">
        <v>39</v>
      </c>
      <c r="D3691" t="s">
        <v>636</v>
      </c>
      <c r="E3691" t="s">
        <v>637</v>
      </c>
      <c r="F3691" t="s">
        <v>283</v>
      </c>
      <c r="G3691" t="s">
        <v>178</v>
      </c>
      <c r="H3691" t="s">
        <v>41</v>
      </c>
      <c r="I3691" t="s">
        <v>138</v>
      </c>
      <c r="J3691" t="s">
        <v>1</v>
      </c>
      <c r="K3691">
        <v>120</v>
      </c>
    </row>
    <row r="3692" spans="1:11" x14ac:dyDescent="0.25">
      <c r="A3692" t="str">
        <f>CONCATENATE(ExportTabel[[#This Row],[Jaar]],"/",ExportTabel[[#This Row],[Week]])</f>
        <v>2025/39</v>
      </c>
      <c r="B3692">
        <v>2025</v>
      </c>
      <c r="C3692">
        <v>39</v>
      </c>
      <c r="D3692" t="s">
        <v>636</v>
      </c>
      <c r="E3692" t="s">
        <v>637</v>
      </c>
      <c r="F3692" t="s">
        <v>283</v>
      </c>
      <c r="G3692" t="s">
        <v>178</v>
      </c>
      <c r="H3692" t="s">
        <v>41</v>
      </c>
      <c r="I3692" t="s">
        <v>138</v>
      </c>
      <c r="J3692" t="s">
        <v>1</v>
      </c>
      <c r="K3692">
        <v>65</v>
      </c>
    </row>
    <row r="3693" spans="1:11" x14ac:dyDescent="0.25">
      <c r="A3693" t="str">
        <f>CONCATENATE(ExportTabel[[#This Row],[Jaar]],"/",ExportTabel[[#This Row],[Week]])</f>
        <v>2025/39</v>
      </c>
      <c r="B3693">
        <v>2025</v>
      </c>
      <c r="C3693">
        <v>39</v>
      </c>
      <c r="D3693" t="s">
        <v>636</v>
      </c>
      <c r="E3693" t="s">
        <v>637</v>
      </c>
      <c r="F3693" t="s">
        <v>283</v>
      </c>
      <c r="G3693" t="s">
        <v>169</v>
      </c>
      <c r="H3693" t="s">
        <v>32</v>
      </c>
      <c r="I3693" t="s">
        <v>235</v>
      </c>
      <c r="J3693" t="s">
        <v>98</v>
      </c>
      <c r="K3693">
        <v>320</v>
      </c>
    </row>
    <row r="3694" spans="1:11" x14ac:dyDescent="0.25">
      <c r="A3694" t="str">
        <f>CONCATENATE(ExportTabel[[#This Row],[Jaar]],"/",ExportTabel[[#This Row],[Week]])</f>
        <v>2025/39</v>
      </c>
      <c r="B3694">
        <v>2025</v>
      </c>
      <c r="C3694">
        <v>39</v>
      </c>
      <c r="D3694" t="s">
        <v>636</v>
      </c>
      <c r="E3694" t="s">
        <v>637</v>
      </c>
      <c r="F3694" t="s">
        <v>283</v>
      </c>
      <c r="G3694" t="s">
        <v>175</v>
      </c>
      <c r="H3694" t="s">
        <v>38</v>
      </c>
      <c r="I3694" t="s">
        <v>235</v>
      </c>
      <c r="J3694" t="s">
        <v>98</v>
      </c>
      <c r="K3694">
        <v>100</v>
      </c>
    </row>
    <row r="3695" spans="1:11" x14ac:dyDescent="0.25">
      <c r="A3695" t="str">
        <f>CONCATENATE(ExportTabel[[#This Row],[Jaar]],"/",ExportTabel[[#This Row],[Week]])</f>
        <v>2025/39</v>
      </c>
      <c r="B3695">
        <v>2025</v>
      </c>
      <c r="C3695">
        <v>39</v>
      </c>
      <c r="D3695" t="s">
        <v>636</v>
      </c>
      <c r="E3695" t="s">
        <v>637</v>
      </c>
      <c r="F3695" t="s">
        <v>283</v>
      </c>
      <c r="G3695" t="s">
        <v>147</v>
      </c>
      <c r="H3695" t="s">
        <v>10</v>
      </c>
      <c r="I3695" t="s">
        <v>225</v>
      </c>
      <c r="J3695" t="s">
        <v>88</v>
      </c>
      <c r="K3695">
        <v>203000</v>
      </c>
    </row>
    <row r="3696" spans="1:11" x14ac:dyDescent="0.25">
      <c r="A3696" t="str">
        <f>CONCATENATE(ExportTabel[[#This Row],[Jaar]],"/",ExportTabel[[#This Row],[Week]])</f>
        <v>2025/39</v>
      </c>
      <c r="B3696">
        <v>2025</v>
      </c>
      <c r="C3696">
        <v>39</v>
      </c>
      <c r="D3696" t="s">
        <v>636</v>
      </c>
      <c r="E3696" t="s">
        <v>637</v>
      </c>
      <c r="F3696" t="s">
        <v>283</v>
      </c>
      <c r="G3696" t="s">
        <v>175</v>
      </c>
      <c r="H3696" t="s">
        <v>38</v>
      </c>
      <c r="I3696" t="s">
        <v>642</v>
      </c>
      <c r="J3696" t="s">
        <v>643</v>
      </c>
      <c r="K3696">
        <v>50</v>
      </c>
    </row>
    <row r="3697" spans="1:11" x14ac:dyDescent="0.25">
      <c r="A3697" t="str">
        <f>CONCATENATE(ExportTabel[[#This Row],[Jaar]],"/",ExportTabel[[#This Row],[Week]])</f>
        <v>2025/39</v>
      </c>
      <c r="B3697">
        <v>2025</v>
      </c>
      <c r="C3697">
        <v>39</v>
      </c>
      <c r="D3697" t="s">
        <v>636</v>
      </c>
      <c r="E3697" t="s">
        <v>637</v>
      </c>
      <c r="F3697" t="s">
        <v>283</v>
      </c>
      <c r="G3697" t="s">
        <v>169</v>
      </c>
      <c r="H3697" t="s">
        <v>32</v>
      </c>
      <c r="I3697" t="s">
        <v>180</v>
      </c>
      <c r="J3697" t="s">
        <v>43</v>
      </c>
      <c r="K3697">
        <v>480</v>
      </c>
    </row>
    <row r="3698" spans="1:11" x14ac:dyDescent="0.25">
      <c r="A3698" t="str">
        <f>CONCATENATE(ExportTabel[[#This Row],[Jaar]],"/",ExportTabel[[#This Row],[Week]])</f>
        <v>2025/39</v>
      </c>
      <c r="B3698">
        <v>2025</v>
      </c>
      <c r="C3698">
        <v>39</v>
      </c>
      <c r="D3698" t="s">
        <v>636</v>
      </c>
      <c r="E3698" t="s">
        <v>637</v>
      </c>
      <c r="F3698" t="s">
        <v>283</v>
      </c>
      <c r="G3698" t="s">
        <v>175</v>
      </c>
      <c r="H3698" t="s">
        <v>38</v>
      </c>
      <c r="I3698" t="s">
        <v>247</v>
      </c>
      <c r="J3698" t="s">
        <v>110</v>
      </c>
      <c r="K3698">
        <v>10</v>
      </c>
    </row>
    <row r="3699" spans="1:11" x14ac:dyDescent="0.25">
      <c r="A3699" t="str">
        <f>CONCATENATE(ExportTabel[[#This Row],[Jaar]],"/",ExportTabel[[#This Row],[Week]])</f>
        <v>2025/39</v>
      </c>
      <c r="B3699">
        <v>2025</v>
      </c>
      <c r="C3699">
        <v>39</v>
      </c>
      <c r="D3699" t="s">
        <v>636</v>
      </c>
      <c r="E3699" t="s">
        <v>637</v>
      </c>
      <c r="F3699" t="s">
        <v>283</v>
      </c>
      <c r="G3699" t="s">
        <v>169</v>
      </c>
      <c r="H3699" t="s">
        <v>32</v>
      </c>
      <c r="I3699" t="s">
        <v>235</v>
      </c>
      <c r="J3699" t="s">
        <v>98</v>
      </c>
      <c r="K3699">
        <v>200</v>
      </c>
    </row>
    <row r="3700" spans="1:11" x14ac:dyDescent="0.25">
      <c r="A3700" t="str">
        <f>CONCATENATE(ExportTabel[[#This Row],[Jaar]],"/",ExportTabel[[#This Row],[Week]])</f>
        <v>2025/39</v>
      </c>
      <c r="B3700">
        <v>2025</v>
      </c>
      <c r="C3700">
        <v>39</v>
      </c>
      <c r="D3700" t="s">
        <v>636</v>
      </c>
      <c r="E3700" t="s">
        <v>637</v>
      </c>
      <c r="F3700" t="s">
        <v>283</v>
      </c>
      <c r="G3700" t="s">
        <v>206</v>
      </c>
      <c r="H3700" t="s">
        <v>69</v>
      </c>
      <c r="I3700" t="s">
        <v>180</v>
      </c>
      <c r="J3700" t="s">
        <v>43</v>
      </c>
      <c r="K3700">
        <v>100</v>
      </c>
    </row>
    <row r="3701" spans="1:11" x14ac:dyDescent="0.25">
      <c r="A3701" t="str">
        <f>CONCATENATE(ExportTabel[[#This Row],[Jaar]],"/",ExportTabel[[#This Row],[Week]])</f>
        <v>2025/39</v>
      </c>
      <c r="B3701">
        <v>2025</v>
      </c>
      <c r="C3701">
        <v>39</v>
      </c>
      <c r="D3701" t="s">
        <v>636</v>
      </c>
      <c r="E3701" t="s">
        <v>637</v>
      </c>
      <c r="F3701" t="s">
        <v>283</v>
      </c>
      <c r="G3701" t="s">
        <v>147</v>
      </c>
      <c r="H3701" t="s">
        <v>10</v>
      </c>
      <c r="I3701" t="s">
        <v>162</v>
      </c>
      <c r="J3701" t="s">
        <v>25</v>
      </c>
      <c r="K3701">
        <v>58000</v>
      </c>
    </row>
    <row r="3702" spans="1:11" x14ac:dyDescent="0.25">
      <c r="A3702" t="str">
        <f>CONCATENATE(ExportTabel[[#This Row],[Jaar]],"/",ExportTabel[[#This Row],[Week]])</f>
        <v>2025/39</v>
      </c>
      <c r="B3702">
        <v>2025</v>
      </c>
      <c r="C3702">
        <v>39</v>
      </c>
      <c r="D3702" t="s">
        <v>636</v>
      </c>
      <c r="E3702" t="s">
        <v>637</v>
      </c>
      <c r="F3702" t="s">
        <v>283</v>
      </c>
      <c r="G3702" t="s">
        <v>147</v>
      </c>
      <c r="H3702" t="s">
        <v>10</v>
      </c>
      <c r="I3702" t="s">
        <v>162</v>
      </c>
      <c r="J3702" t="s">
        <v>25</v>
      </c>
      <c r="K3702">
        <v>27500</v>
      </c>
    </row>
    <row r="3703" spans="1:11" x14ac:dyDescent="0.25">
      <c r="A3703" t="str">
        <f>CONCATENATE(ExportTabel[[#This Row],[Jaar]],"/",ExportTabel[[#This Row],[Week]])</f>
        <v>2025/39</v>
      </c>
      <c r="B3703">
        <v>2025</v>
      </c>
      <c r="C3703">
        <v>39</v>
      </c>
      <c r="D3703" t="s">
        <v>636</v>
      </c>
      <c r="E3703" t="s">
        <v>637</v>
      </c>
      <c r="F3703" t="s">
        <v>283</v>
      </c>
      <c r="G3703" t="s">
        <v>169</v>
      </c>
      <c r="H3703" t="s">
        <v>32</v>
      </c>
      <c r="I3703" t="s">
        <v>174</v>
      </c>
      <c r="J3703" t="s">
        <v>37</v>
      </c>
      <c r="K3703">
        <v>5</v>
      </c>
    </row>
    <row r="3704" spans="1:11" x14ac:dyDescent="0.25">
      <c r="A3704" t="str">
        <f>CONCATENATE(ExportTabel[[#This Row],[Jaar]],"/",ExportTabel[[#This Row],[Week]])</f>
        <v>2025/39</v>
      </c>
      <c r="B3704">
        <v>2025</v>
      </c>
      <c r="C3704">
        <v>39</v>
      </c>
      <c r="D3704" t="s">
        <v>636</v>
      </c>
      <c r="E3704" t="s">
        <v>637</v>
      </c>
      <c r="F3704" t="s">
        <v>283</v>
      </c>
      <c r="G3704" t="s">
        <v>169</v>
      </c>
      <c r="H3704" t="s">
        <v>32</v>
      </c>
      <c r="I3704" t="s">
        <v>174</v>
      </c>
      <c r="J3704" t="s">
        <v>37</v>
      </c>
      <c r="K3704">
        <v>5</v>
      </c>
    </row>
    <row r="3705" spans="1:11" x14ac:dyDescent="0.25">
      <c r="A3705" t="str">
        <f>CONCATENATE(ExportTabel[[#This Row],[Jaar]],"/",ExportTabel[[#This Row],[Week]])</f>
        <v>2025/39</v>
      </c>
      <c r="B3705">
        <v>2025</v>
      </c>
      <c r="C3705">
        <v>39</v>
      </c>
      <c r="D3705" t="s">
        <v>636</v>
      </c>
      <c r="E3705" t="s">
        <v>637</v>
      </c>
      <c r="F3705" t="s">
        <v>283</v>
      </c>
      <c r="G3705" t="s">
        <v>169</v>
      </c>
      <c r="H3705" t="s">
        <v>32</v>
      </c>
      <c r="I3705" t="s">
        <v>205</v>
      </c>
      <c r="J3705" t="s">
        <v>68</v>
      </c>
      <c r="K3705">
        <v>210</v>
      </c>
    </row>
    <row r="3706" spans="1:11" x14ac:dyDescent="0.25">
      <c r="A3706" t="str">
        <f>CONCATENATE(ExportTabel[[#This Row],[Jaar]],"/",ExportTabel[[#This Row],[Week]])</f>
        <v>2025/39</v>
      </c>
      <c r="B3706">
        <v>2025</v>
      </c>
      <c r="C3706">
        <v>39</v>
      </c>
      <c r="D3706" t="s">
        <v>636</v>
      </c>
      <c r="E3706" t="s">
        <v>637</v>
      </c>
      <c r="F3706" t="s">
        <v>283</v>
      </c>
      <c r="G3706" t="s">
        <v>169</v>
      </c>
      <c r="H3706" t="s">
        <v>32</v>
      </c>
      <c r="I3706" t="s">
        <v>205</v>
      </c>
      <c r="J3706" t="s">
        <v>68</v>
      </c>
      <c r="K3706">
        <v>60</v>
      </c>
    </row>
    <row r="3707" spans="1:11" x14ac:dyDescent="0.25">
      <c r="A3707" t="str">
        <f>CONCATENATE(ExportTabel[[#This Row],[Jaar]],"/",ExportTabel[[#This Row],[Week]])</f>
        <v>2025/39</v>
      </c>
      <c r="B3707">
        <v>2025</v>
      </c>
      <c r="C3707">
        <v>39</v>
      </c>
      <c r="D3707" t="s">
        <v>636</v>
      </c>
      <c r="E3707" t="s">
        <v>637</v>
      </c>
      <c r="F3707" t="s">
        <v>283</v>
      </c>
      <c r="G3707" t="s">
        <v>175</v>
      </c>
      <c r="H3707" t="s">
        <v>38</v>
      </c>
      <c r="I3707" t="s">
        <v>205</v>
      </c>
      <c r="J3707" t="s">
        <v>68</v>
      </c>
      <c r="K3707">
        <v>1000</v>
      </c>
    </row>
    <row r="3708" spans="1:11" x14ac:dyDescent="0.25">
      <c r="A3708" t="str">
        <f>CONCATENATE(ExportTabel[[#This Row],[Jaar]],"/",ExportTabel[[#This Row],[Week]])</f>
        <v>2025/39</v>
      </c>
      <c r="B3708">
        <v>2025</v>
      </c>
      <c r="C3708">
        <v>39</v>
      </c>
      <c r="D3708" t="s">
        <v>636</v>
      </c>
      <c r="E3708" t="s">
        <v>637</v>
      </c>
      <c r="F3708" t="s">
        <v>283</v>
      </c>
      <c r="G3708" t="s">
        <v>206</v>
      </c>
      <c r="H3708" t="s">
        <v>69</v>
      </c>
      <c r="I3708" t="s">
        <v>250</v>
      </c>
      <c r="J3708" t="s">
        <v>113</v>
      </c>
      <c r="K3708">
        <v>15</v>
      </c>
    </row>
    <row r="3709" spans="1:11" x14ac:dyDescent="0.25">
      <c r="A3709" t="str">
        <f>CONCATENATE(ExportTabel[[#This Row],[Jaar]],"/",ExportTabel[[#This Row],[Week]])</f>
        <v>2025/39</v>
      </c>
      <c r="B3709">
        <v>2025</v>
      </c>
      <c r="C3709">
        <v>39</v>
      </c>
      <c r="D3709" t="s">
        <v>636</v>
      </c>
      <c r="E3709" t="s">
        <v>637</v>
      </c>
      <c r="F3709" t="s">
        <v>283</v>
      </c>
      <c r="G3709" t="s">
        <v>169</v>
      </c>
      <c r="H3709" t="s">
        <v>32</v>
      </c>
      <c r="I3709" t="s">
        <v>250</v>
      </c>
      <c r="J3709" t="s">
        <v>113</v>
      </c>
      <c r="K3709">
        <v>1</v>
      </c>
    </row>
    <row r="3710" spans="1:11" x14ac:dyDescent="0.25">
      <c r="A3710" t="str">
        <f>CONCATENATE(ExportTabel[[#This Row],[Jaar]],"/",ExportTabel[[#This Row],[Week]])</f>
        <v>2025/39</v>
      </c>
      <c r="B3710">
        <v>2025</v>
      </c>
      <c r="C3710">
        <v>39</v>
      </c>
      <c r="D3710" t="s">
        <v>636</v>
      </c>
      <c r="E3710" t="s">
        <v>637</v>
      </c>
      <c r="F3710" t="s">
        <v>283</v>
      </c>
      <c r="G3710" t="s">
        <v>169</v>
      </c>
      <c r="H3710" t="s">
        <v>32</v>
      </c>
      <c r="I3710" t="s">
        <v>250</v>
      </c>
      <c r="J3710" t="s">
        <v>113</v>
      </c>
      <c r="K3710">
        <v>3</v>
      </c>
    </row>
    <row r="3711" spans="1:11" x14ac:dyDescent="0.25">
      <c r="A3711" t="str">
        <f>CONCATENATE(ExportTabel[[#This Row],[Jaar]],"/",ExportTabel[[#This Row],[Week]])</f>
        <v>2025/39</v>
      </c>
      <c r="B3711">
        <v>2025</v>
      </c>
      <c r="C3711">
        <v>39</v>
      </c>
      <c r="D3711" t="s">
        <v>636</v>
      </c>
      <c r="E3711" t="s">
        <v>637</v>
      </c>
      <c r="F3711" t="s">
        <v>283</v>
      </c>
      <c r="G3711" t="s">
        <v>169</v>
      </c>
      <c r="H3711" t="s">
        <v>32</v>
      </c>
      <c r="I3711" t="s">
        <v>138</v>
      </c>
      <c r="J3711" t="s">
        <v>1</v>
      </c>
      <c r="K3711">
        <v>4</v>
      </c>
    </row>
    <row r="3712" spans="1:11" x14ac:dyDescent="0.25">
      <c r="A3712" t="str">
        <f>CONCATENATE(ExportTabel[[#This Row],[Jaar]],"/",ExportTabel[[#This Row],[Week]])</f>
        <v>2025/39</v>
      </c>
      <c r="B3712">
        <v>2025</v>
      </c>
      <c r="C3712">
        <v>39</v>
      </c>
      <c r="D3712" t="s">
        <v>636</v>
      </c>
      <c r="E3712" t="s">
        <v>637</v>
      </c>
      <c r="F3712" t="s">
        <v>283</v>
      </c>
      <c r="G3712" t="s">
        <v>206</v>
      </c>
      <c r="H3712" t="s">
        <v>69</v>
      </c>
      <c r="I3712" t="s">
        <v>250</v>
      </c>
      <c r="J3712" t="s">
        <v>113</v>
      </c>
      <c r="K3712">
        <v>5</v>
      </c>
    </row>
    <row r="3713" spans="1:11" x14ac:dyDescent="0.25">
      <c r="A3713" t="str">
        <f>CONCATENATE(ExportTabel[[#This Row],[Jaar]],"/",ExportTabel[[#This Row],[Week]])</f>
        <v>2025/39</v>
      </c>
      <c r="B3713">
        <v>2025</v>
      </c>
      <c r="C3713">
        <v>39</v>
      </c>
      <c r="D3713" t="s">
        <v>636</v>
      </c>
      <c r="E3713" t="s">
        <v>637</v>
      </c>
      <c r="F3713" t="s">
        <v>283</v>
      </c>
      <c r="G3713" t="s">
        <v>175</v>
      </c>
      <c r="H3713" t="s">
        <v>38</v>
      </c>
      <c r="I3713" t="s">
        <v>250</v>
      </c>
      <c r="J3713" t="s">
        <v>113</v>
      </c>
      <c r="K3713">
        <v>50</v>
      </c>
    </row>
    <row r="3714" spans="1:11" x14ac:dyDescent="0.25">
      <c r="A3714" t="str">
        <f>CONCATENATE(ExportTabel[[#This Row],[Jaar]],"/",ExportTabel[[#This Row],[Week]])</f>
        <v>2025/39</v>
      </c>
      <c r="B3714">
        <v>2025</v>
      </c>
      <c r="C3714">
        <v>39</v>
      </c>
      <c r="D3714" t="s">
        <v>636</v>
      </c>
      <c r="E3714" t="s">
        <v>637</v>
      </c>
      <c r="F3714" t="s">
        <v>283</v>
      </c>
      <c r="G3714" t="s">
        <v>169</v>
      </c>
      <c r="H3714" t="s">
        <v>32</v>
      </c>
      <c r="I3714" t="s">
        <v>235</v>
      </c>
      <c r="J3714" t="s">
        <v>98</v>
      </c>
      <c r="K3714">
        <v>3</v>
      </c>
    </row>
    <row r="3715" spans="1:11" x14ac:dyDescent="0.25">
      <c r="A3715" t="str">
        <f>CONCATENATE(ExportTabel[[#This Row],[Jaar]],"/",ExportTabel[[#This Row],[Week]])</f>
        <v>2025/39</v>
      </c>
      <c r="B3715">
        <v>2025</v>
      </c>
      <c r="C3715">
        <v>39</v>
      </c>
      <c r="D3715" t="s">
        <v>636</v>
      </c>
      <c r="E3715" t="s">
        <v>637</v>
      </c>
      <c r="F3715" t="s">
        <v>283</v>
      </c>
      <c r="G3715" t="s">
        <v>169</v>
      </c>
      <c r="H3715" t="s">
        <v>32</v>
      </c>
      <c r="I3715" t="s">
        <v>230</v>
      </c>
      <c r="J3715" t="s">
        <v>93</v>
      </c>
      <c r="K3715">
        <v>7</v>
      </c>
    </row>
    <row r="3716" spans="1:11" x14ac:dyDescent="0.25">
      <c r="A3716" t="str">
        <f>CONCATENATE(ExportTabel[[#This Row],[Jaar]],"/",ExportTabel[[#This Row],[Week]])</f>
        <v>2025/39</v>
      </c>
      <c r="B3716">
        <v>2025</v>
      </c>
      <c r="C3716">
        <v>39</v>
      </c>
      <c r="D3716" t="s">
        <v>636</v>
      </c>
      <c r="E3716" t="s">
        <v>637</v>
      </c>
      <c r="F3716" t="s">
        <v>283</v>
      </c>
      <c r="G3716" t="s">
        <v>175</v>
      </c>
      <c r="H3716" t="s">
        <v>38</v>
      </c>
      <c r="I3716" t="s">
        <v>161</v>
      </c>
      <c r="J3716" t="s">
        <v>24</v>
      </c>
      <c r="K3716">
        <v>10</v>
      </c>
    </row>
    <row r="3717" spans="1:11" x14ac:dyDescent="0.25">
      <c r="A3717" t="str">
        <f>CONCATENATE(ExportTabel[[#This Row],[Jaar]],"/",ExportTabel[[#This Row],[Week]])</f>
        <v>2025/39</v>
      </c>
      <c r="B3717">
        <v>2025</v>
      </c>
      <c r="C3717">
        <v>39</v>
      </c>
      <c r="D3717" t="s">
        <v>636</v>
      </c>
      <c r="E3717" t="s">
        <v>637</v>
      </c>
      <c r="F3717" t="s">
        <v>283</v>
      </c>
      <c r="G3717" t="s">
        <v>169</v>
      </c>
      <c r="H3717" t="s">
        <v>32</v>
      </c>
      <c r="I3717" t="s">
        <v>180</v>
      </c>
      <c r="J3717" t="s">
        <v>43</v>
      </c>
      <c r="K3717">
        <v>40</v>
      </c>
    </row>
    <row r="3718" spans="1:11" x14ac:dyDescent="0.25">
      <c r="A3718" t="str">
        <f>CONCATENATE(ExportTabel[[#This Row],[Jaar]],"/",ExportTabel[[#This Row],[Week]])</f>
        <v>2025/39</v>
      </c>
      <c r="B3718">
        <v>2025</v>
      </c>
      <c r="C3718">
        <v>39</v>
      </c>
      <c r="D3718" t="s">
        <v>636</v>
      </c>
      <c r="E3718" t="s">
        <v>637</v>
      </c>
      <c r="F3718" t="s">
        <v>283</v>
      </c>
      <c r="G3718" t="s">
        <v>174</v>
      </c>
      <c r="H3718" t="s">
        <v>37</v>
      </c>
      <c r="I3718" t="s">
        <v>194</v>
      </c>
      <c r="J3718" t="s">
        <v>57</v>
      </c>
      <c r="K3718">
        <v>100</v>
      </c>
    </row>
    <row r="3719" spans="1:11" x14ac:dyDescent="0.25">
      <c r="A3719" t="str">
        <f>CONCATENATE(ExportTabel[[#This Row],[Jaar]],"/",ExportTabel[[#This Row],[Week]])</f>
        <v>2025/39</v>
      </c>
      <c r="B3719">
        <v>2025</v>
      </c>
      <c r="C3719">
        <v>39</v>
      </c>
      <c r="D3719" t="s">
        <v>636</v>
      </c>
      <c r="E3719" t="s">
        <v>637</v>
      </c>
      <c r="F3719" t="s">
        <v>283</v>
      </c>
      <c r="G3719" t="s">
        <v>206</v>
      </c>
      <c r="H3719" t="s">
        <v>69</v>
      </c>
      <c r="I3719" t="s">
        <v>138</v>
      </c>
      <c r="J3719" t="s">
        <v>1</v>
      </c>
      <c r="K3719">
        <v>30</v>
      </c>
    </row>
    <row r="3720" spans="1:11" x14ac:dyDescent="0.25">
      <c r="A3720" t="str">
        <f>CONCATENATE(ExportTabel[[#This Row],[Jaar]],"/",ExportTabel[[#This Row],[Week]])</f>
        <v>2025/39</v>
      </c>
      <c r="B3720">
        <v>2025</v>
      </c>
      <c r="C3720">
        <v>39</v>
      </c>
      <c r="D3720" t="s">
        <v>636</v>
      </c>
      <c r="E3720" t="s">
        <v>637</v>
      </c>
      <c r="F3720" t="s">
        <v>283</v>
      </c>
      <c r="G3720" t="s">
        <v>169</v>
      </c>
      <c r="H3720" t="s">
        <v>32</v>
      </c>
      <c r="I3720" t="s">
        <v>138</v>
      </c>
      <c r="J3720" t="s">
        <v>1</v>
      </c>
      <c r="K3720">
        <v>6</v>
      </c>
    </row>
    <row r="3721" spans="1:11" x14ac:dyDescent="0.25">
      <c r="A3721" t="str">
        <f>CONCATENATE(ExportTabel[[#This Row],[Jaar]],"/",ExportTabel[[#This Row],[Week]])</f>
        <v>2025/39</v>
      </c>
      <c r="B3721">
        <v>2025</v>
      </c>
      <c r="C3721">
        <v>39</v>
      </c>
      <c r="D3721" t="s">
        <v>636</v>
      </c>
      <c r="E3721" t="s">
        <v>637</v>
      </c>
      <c r="F3721" t="s">
        <v>283</v>
      </c>
      <c r="G3721" t="s">
        <v>169</v>
      </c>
      <c r="H3721" t="s">
        <v>32</v>
      </c>
      <c r="I3721" t="s">
        <v>243</v>
      </c>
      <c r="J3721" t="s">
        <v>106</v>
      </c>
      <c r="K3721">
        <v>63</v>
      </c>
    </row>
    <row r="3722" spans="1:11" x14ac:dyDescent="0.25">
      <c r="A3722" t="str">
        <f>CONCATENATE(ExportTabel[[#This Row],[Jaar]],"/",ExportTabel[[#This Row],[Week]])</f>
        <v>2025/39</v>
      </c>
      <c r="B3722">
        <v>2025</v>
      </c>
      <c r="C3722">
        <v>39</v>
      </c>
      <c r="D3722" t="s">
        <v>636</v>
      </c>
      <c r="E3722" t="s">
        <v>637</v>
      </c>
      <c r="F3722" t="s">
        <v>283</v>
      </c>
      <c r="G3722" t="s">
        <v>175</v>
      </c>
      <c r="H3722" t="s">
        <v>38</v>
      </c>
      <c r="I3722" t="s">
        <v>243</v>
      </c>
      <c r="J3722" t="s">
        <v>106</v>
      </c>
      <c r="K3722">
        <v>5</v>
      </c>
    </row>
    <row r="3723" spans="1:11" x14ac:dyDescent="0.25">
      <c r="A3723" t="str">
        <f>CONCATENATE(ExportTabel[[#This Row],[Jaar]],"/",ExportTabel[[#This Row],[Week]])</f>
        <v>2025/39</v>
      </c>
      <c r="B3723">
        <v>2025</v>
      </c>
      <c r="C3723">
        <v>39</v>
      </c>
      <c r="D3723" t="s">
        <v>636</v>
      </c>
      <c r="E3723" t="s">
        <v>637</v>
      </c>
      <c r="F3723" t="s">
        <v>283</v>
      </c>
      <c r="G3723" t="s">
        <v>206</v>
      </c>
      <c r="H3723" t="s">
        <v>69</v>
      </c>
      <c r="I3723" t="s">
        <v>180</v>
      </c>
      <c r="J3723" t="s">
        <v>43</v>
      </c>
      <c r="K3723">
        <v>80</v>
      </c>
    </row>
    <row r="3724" spans="1:11" x14ac:dyDescent="0.25">
      <c r="A3724" t="str">
        <f>CONCATENATE(ExportTabel[[#This Row],[Jaar]],"/",ExportTabel[[#This Row],[Week]])</f>
        <v>2025/39</v>
      </c>
      <c r="B3724">
        <v>2025</v>
      </c>
      <c r="C3724">
        <v>39</v>
      </c>
      <c r="D3724" t="s">
        <v>636</v>
      </c>
      <c r="E3724" t="s">
        <v>637</v>
      </c>
      <c r="F3724" t="s">
        <v>283</v>
      </c>
      <c r="G3724" t="s">
        <v>206</v>
      </c>
      <c r="H3724" t="s">
        <v>69</v>
      </c>
      <c r="I3724" t="s">
        <v>180</v>
      </c>
      <c r="J3724" t="s">
        <v>43</v>
      </c>
      <c r="K3724">
        <v>10</v>
      </c>
    </row>
    <row r="3725" spans="1:11" x14ac:dyDescent="0.25">
      <c r="A3725" t="str">
        <f>CONCATENATE(ExportTabel[[#This Row],[Jaar]],"/",ExportTabel[[#This Row],[Week]])</f>
        <v>2025/39</v>
      </c>
      <c r="B3725">
        <v>2025</v>
      </c>
      <c r="C3725">
        <v>39</v>
      </c>
      <c r="D3725" t="s">
        <v>636</v>
      </c>
      <c r="E3725" t="s">
        <v>637</v>
      </c>
      <c r="F3725" t="s">
        <v>283</v>
      </c>
      <c r="G3725" t="s">
        <v>206</v>
      </c>
      <c r="H3725" t="s">
        <v>69</v>
      </c>
      <c r="I3725" t="s">
        <v>180</v>
      </c>
      <c r="J3725" t="s">
        <v>43</v>
      </c>
      <c r="K3725">
        <v>30</v>
      </c>
    </row>
    <row r="3726" spans="1:11" x14ac:dyDescent="0.25">
      <c r="A3726" t="str">
        <f>CONCATENATE(ExportTabel[[#This Row],[Jaar]],"/",ExportTabel[[#This Row],[Week]])</f>
        <v>2025/39</v>
      </c>
      <c r="B3726">
        <v>2025</v>
      </c>
      <c r="C3726">
        <v>39</v>
      </c>
      <c r="D3726" t="s">
        <v>636</v>
      </c>
      <c r="E3726" t="s">
        <v>637</v>
      </c>
      <c r="F3726" t="s">
        <v>283</v>
      </c>
      <c r="G3726" t="s">
        <v>206</v>
      </c>
      <c r="H3726" t="s">
        <v>69</v>
      </c>
      <c r="I3726" t="s">
        <v>180</v>
      </c>
      <c r="J3726" t="s">
        <v>43</v>
      </c>
      <c r="K3726">
        <v>10</v>
      </c>
    </row>
    <row r="3727" spans="1:11" x14ac:dyDescent="0.25">
      <c r="A3727" t="str">
        <f>CONCATENATE(ExportTabel[[#This Row],[Jaar]],"/",ExportTabel[[#This Row],[Week]])</f>
        <v>2025/39</v>
      </c>
      <c r="B3727">
        <v>2025</v>
      </c>
      <c r="C3727">
        <v>39</v>
      </c>
      <c r="D3727" t="s">
        <v>636</v>
      </c>
      <c r="E3727" t="s">
        <v>637</v>
      </c>
      <c r="F3727" t="s">
        <v>283</v>
      </c>
      <c r="G3727" t="s">
        <v>169</v>
      </c>
      <c r="H3727" t="s">
        <v>32</v>
      </c>
      <c r="I3727" t="s">
        <v>184</v>
      </c>
      <c r="J3727" t="s">
        <v>47</v>
      </c>
      <c r="K3727">
        <v>3</v>
      </c>
    </row>
    <row r="3728" spans="1:11" x14ac:dyDescent="0.25">
      <c r="A3728" t="str">
        <f>CONCATENATE(ExportTabel[[#This Row],[Jaar]],"/",ExportTabel[[#This Row],[Week]])</f>
        <v>2025/39</v>
      </c>
      <c r="B3728">
        <v>2025</v>
      </c>
      <c r="C3728">
        <v>39</v>
      </c>
      <c r="D3728" t="s">
        <v>636</v>
      </c>
      <c r="E3728" t="s">
        <v>637</v>
      </c>
      <c r="F3728" t="s">
        <v>283</v>
      </c>
      <c r="G3728" t="s">
        <v>169</v>
      </c>
      <c r="H3728" t="s">
        <v>32</v>
      </c>
      <c r="I3728" t="s">
        <v>161</v>
      </c>
      <c r="J3728" t="s">
        <v>24</v>
      </c>
      <c r="K3728">
        <v>400</v>
      </c>
    </row>
    <row r="3729" spans="1:11" x14ac:dyDescent="0.25">
      <c r="A3729" t="str">
        <f>CONCATENATE(ExportTabel[[#This Row],[Jaar]],"/",ExportTabel[[#This Row],[Week]])</f>
        <v>2025/39</v>
      </c>
      <c r="B3729">
        <v>2025</v>
      </c>
      <c r="C3729">
        <v>39</v>
      </c>
      <c r="D3729" t="s">
        <v>636</v>
      </c>
      <c r="E3729" t="s">
        <v>637</v>
      </c>
      <c r="F3729" t="s">
        <v>283</v>
      </c>
      <c r="G3729" t="s">
        <v>206</v>
      </c>
      <c r="H3729" t="s">
        <v>69</v>
      </c>
      <c r="I3729" t="s">
        <v>180</v>
      </c>
      <c r="J3729" t="s">
        <v>43</v>
      </c>
      <c r="K3729">
        <v>20</v>
      </c>
    </row>
    <row r="3730" spans="1:11" x14ac:dyDescent="0.25">
      <c r="A3730" t="str">
        <f>CONCATENATE(ExportTabel[[#This Row],[Jaar]],"/",ExportTabel[[#This Row],[Week]])</f>
        <v>2025/39</v>
      </c>
      <c r="B3730">
        <v>2025</v>
      </c>
      <c r="C3730">
        <v>39</v>
      </c>
      <c r="D3730" t="s">
        <v>636</v>
      </c>
      <c r="E3730" t="s">
        <v>637</v>
      </c>
      <c r="F3730" t="s">
        <v>283</v>
      </c>
      <c r="G3730" t="s">
        <v>206</v>
      </c>
      <c r="H3730" t="s">
        <v>69</v>
      </c>
      <c r="I3730" t="s">
        <v>180</v>
      </c>
      <c r="J3730" t="s">
        <v>43</v>
      </c>
      <c r="K3730">
        <v>50</v>
      </c>
    </row>
    <row r="3731" spans="1:11" x14ac:dyDescent="0.25">
      <c r="A3731" t="str">
        <f>CONCATENATE(ExportTabel[[#This Row],[Jaar]],"/",ExportTabel[[#This Row],[Week]])</f>
        <v>2025/39</v>
      </c>
      <c r="B3731">
        <v>2025</v>
      </c>
      <c r="C3731">
        <v>39</v>
      </c>
      <c r="D3731" t="s">
        <v>636</v>
      </c>
      <c r="E3731" t="s">
        <v>637</v>
      </c>
      <c r="F3731" t="s">
        <v>283</v>
      </c>
      <c r="G3731" t="s">
        <v>175</v>
      </c>
      <c r="H3731" t="s">
        <v>38</v>
      </c>
      <c r="I3731" t="s">
        <v>194</v>
      </c>
      <c r="J3731" t="s">
        <v>57</v>
      </c>
      <c r="K3731">
        <v>20</v>
      </c>
    </row>
    <row r="3732" spans="1:11" x14ac:dyDescent="0.25">
      <c r="A3732" t="str">
        <f>CONCATENATE(ExportTabel[[#This Row],[Jaar]],"/",ExportTabel[[#This Row],[Week]])</f>
        <v>2025/39</v>
      </c>
      <c r="B3732">
        <v>2025</v>
      </c>
      <c r="C3732">
        <v>39</v>
      </c>
      <c r="D3732" t="s">
        <v>636</v>
      </c>
      <c r="E3732" t="s">
        <v>637</v>
      </c>
      <c r="F3732" t="s">
        <v>283</v>
      </c>
      <c r="G3732" t="s">
        <v>175</v>
      </c>
      <c r="H3732" t="s">
        <v>38</v>
      </c>
      <c r="I3732" t="s">
        <v>230</v>
      </c>
      <c r="J3732" t="s">
        <v>93</v>
      </c>
      <c r="K3732">
        <v>30</v>
      </c>
    </row>
    <row r="3733" spans="1:11" x14ac:dyDescent="0.25">
      <c r="A3733" t="str">
        <f>CONCATENATE(ExportTabel[[#This Row],[Jaar]],"/",ExportTabel[[#This Row],[Week]])</f>
        <v>2025/39</v>
      </c>
      <c r="B3733">
        <v>2025</v>
      </c>
      <c r="C3733">
        <v>39</v>
      </c>
      <c r="D3733" t="s">
        <v>636</v>
      </c>
      <c r="E3733" t="s">
        <v>637</v>
      </c>
      <c r="F3733" t="s">
        <v>283</v>
      </c>
      <c r="G3733" t="s">
        <v>147</v>
      </c>
      <c r="H3733" t="s">
        <v>10</v>
      </c>
      <c r="I3733" t="s">
        <v>244</v>
      </c>
      <c r="J3733" t="s">
        <v>107</v>
      </c>
      <c r="K3733">
        <v>28000</v>
      </c>
    </row>
    <row r="3734" spans="1:11" x14ac:dyDescent="0.25">
      <c r="A3734" t="str">
        <f>CONCATENATE(ExportTabel[[#This Row],[Jaar]],"/",ExportTabel[[#This Row],[Week]])</f>
        <v>2025/39</v>
      </c>
      <c r="B3734">
        <v>2025</v>
      </c>
      <c r="C3734">
        <v>39</v>
      </c>
      <c r="D3734" t="s">
        <v>636</v>
      </c>
      <c r="E3734" t="s">
        <v>637</v>
      </c>
      <c r="F3734" t="s">
        <v>283</v>
      </c>
      <c r="G3734" t="s">
        <v>175</v>
      </c>
      <c r="H3734" t="s">
        <v>38</v>
      </c>
      <c r="I3734" t="s">
        <v>205</v>
      </c>
      <c r="J3734" t="s">
        <v>68</v>
      </c>
      <c r="K3734">
        <v>50</v>
      </c>
    </row>
    <row r="3735" spans="1:11" x14ac:dyDescent="0.25">
      <c r="A3735" t="str">
        <f>CONCATENATE(ExportTabel[[#This Row],[Jaar]],"/",ExportTabel[[#This Row],[Week]])</f>
        <v>2025/39</v>
      </c>
      <c r="B3735">
        <v>2025</v>
      </c>
      <c r="C3735">
        <v>39</v>
      </c>
      <c r="D3735" t="s">
        <v>636</v>
      </c>
      <c r="E3735" t="s">
        <v>637</v>
      </c>
      <c r="F3735" t="s">
        <v>283</v>
      </c>
      <c r="G3735" t="s">
        <v>169</v>
      </c>
      <c r="H3735" t="s">
        <v>32</v>
      </c>
      <c r="I3735" t="s">
        <v>180</v>
      </c>
      <c r="J3735" t="s">
        <v>43</v>
      </c>
      <c r="K3735">
        <v>32</v>
      </c>
    </row>
    <row r="3736" spans="1:11" x14ac:dyDescent="0.25">
      <c r="A3736" t="str">
        <f>CONCATENATE(ExportTabel[[#This Row],[Jaar]],"/",ExportTabel[[#This Row],[Week]])</f>
        <v>2025/39</v>
      </c>
      <c r="B3736">
        <v>2025</v>
      </c>
      <c r="C3736">
        <v>39</v>
      </c>
      <c r="D3736" t="s">
        <v>636</v>
      </c>
      <c r="E3736" t="s">
        <v>637</v>
      </c>
      <c r="F3736" t="s">
        <v>283</v>
      </c>
      <c r="G3736" t="s">
        <v>175</v>
      </c>
      <c r="H3736" t="s">
        <v>38</v>
      </c>
      <c r="I3736" t="s">
        <v>235</v>
      </c>
      <c r="J3736" t="s">
        <v>98</v>
      </c>
      <c r="K3736">
        <v>20</v>
      </c>
    </row>
    <row r="3737" spans="1:11" x14ac:dyDescent="0.25">
      <c r="A3737" t="str">
        <f>CONCATENATE(ExportTabel[[#This Row],[Jaar]],"/",ExportTabel[[#This Row],[Week]])</f>
        <v>2025/39</v>
      </c>
      <c r="B3737">
        <v>2025</v>
      </c>
      <c r="C3737">
        <v>39</v>
      </c>
      <c r="D3737" t="s">
        <v>636</v>
      </c>
      <c r="E3737" t="s">
        <v>637</v>
      </c>
      <c r="F3737" t="s">
        <v>283</v>
      </c>
      <c r="G3737" t="s">
        <v>175</v>
      </c>
      <c r="H3737" t="s">
        <v>38</v>
      </c>
      <c r="I3737" t="s">
        <v>180</v>
      </c>
      <c r="J3737" t="s">
        <v>43</v>
      </c>
      <c r="K3737">
        <v>50</v>
      </c>
    </row>
    <row r="3738" spans="1:11" x14ac:dyDescent="0.25">
      <c r="A3738" t="str">
        <f>CONCATENATE(ExportTabel[[#This Row],[Jaar]],"/",ExportTabel[[#This Row],[Week]])</f>
        <v>2025/39</v>
      </c>
      <c r="B3738">
        <v>2025</v>
      </c>
      <c r="C3738">
        <v>39</v>
      </c>
      <c r="D3738" t="s">
        <v>636</v>
      </c>
      <c r="E3738" t="s">
        <v>637</v>
      </c>
      <c r="F3738" t="s">
        <v>283</v>
      </c>
      <c r="G3738" t="s">
        <v>175</v>
      </c>
      <c r="H3738" t="s">
        <v>38</v>
      </c>
      <c r="I3738" t="s">
        <v>180</v>
      </c>
      <c r="J3738" t="s">
        <v>43</v>
      </c>
      <c r="K3738">
        <v>50</v>
      </c>
    </row>
    <row r="3739" spans="1:11" x14ac:dyDescent="0.25">
      <c r="A3739" t="str">
        <f>CONCATENATE(ExportTabel[[#This Row],[Jaar]],"/",ExportTabel[[#This Row],[Week]])</f>
        <v>2025/39</v>
      </c>
      <c r="B3739">
        <v>2025</v>
      </c>
      <c r="C3739">
        <v>39</v>
      </c>
      <c r="D3739" t="s">
        <v>636</v>
      </c>
      <c r="E3739" t="s">
        <v>637</v>
      </c>
      <c r="F3739" t="s">
        <v>283</v>
      </c>
      <c r="G3739" t="s">
        <v>206</v>
      </c>
      <c r="H3739" t="s">
        <v>69</v>
      </c>
      <c r="I3739" t="s">
        <v>243</v>
      </c>
      <c r="J3739" t="s">
        <v>106</v>
      </c>
      <c r="K3739">
        <v>75</v>
      </c>
    </row>
    <row r="3740" spans="1:11" x14ac:dyDescent="0.25">
      <c r="A3740" t="str">
        <f>CONCATENATE(ExportTabel[[#This Row],[Jaar]],"/",ExportTabel[[#This Row],[Week]])</f>
        <v>2025/39</v>
      </c>
      <c r="B3740">
        <v>2025</v>
      </c>
      <c r="C3740">
        <v>39</v>
      </c>
      <c r="D3740" t="s">
        <v>636</v>
      </c>
      <c r="E3740" t="s">
        <v>637</v>
      </c>
      <c r="F3740" t="s">
        <v>283</v>
      </c>
      <c r="G3740" t="s">
        <v>169</v>
      </c>
      <c r="H3740" t="s">
        <v>32</v>
      </c>
      <c r="I3740" t="s">
        <v>243</v>
      </c>
      <c r="J3740" t="s">
        <v>106</v>
      </c>
      <c r="K3740">
        <v>42</v>
      </c>
    </row>
    <row r="3741" spans="1:11" x14ac:dyDescent="0.25">
      <c r="A3741" t="str">
        <f>CONCATENATE(ExportTabel[[#This Row],[Jaar]],"/",ExportTabel[[#This Row],[Week]])</f>
        <v>2025/39</v>
      </c>
      <c r="B3741">
        <v>2025</v>
      </c>
      <c r="C3741">
        <v>39</v>
      </c>
      <c r="D3741" t="s">
        <v>636</v>
      </c>
      <c r="E3741" t="s">
        <v>637</v>
      </c>
      <c r="F3741" t="s">
        <v>283</v>
      </c>
      <c r="G3741" t="s">
        <v>175</v>
      </c>
      <c r="H3741" t="s">
        <v>38</v>
      </c>
      <c r="I3741" t="s">
        <v>243</v>
      </c>
      <c r="J3741" t="s">
        <v>106</v>
      </c>
      <c r="K3741">
        <v>80</v>
      </c>
    </row>
    <row r="3742" spans="1:11" x14ac:dyDescent="0.25">
      <c r="A3742" t="str">
        <f>CONCATENATE(ExportTabel[[#This Row],[Jaar]],"/",ExportTabel[[#This Row],[Week]])</f>
        <v>2025/39</v>
      </c>
      <c r="B3742">
        <v>2025</v>
      </c>
      <c r="C3742">
        <v>39</v>
      </c>
      <c r="D3742" t="s">
        <v>636</v>
      </c>
      <c r="E3742" t="s">
        <v>637</v>
      </c>
      <c r="F3742" t="s">
        <v>283</v>
      </c>
      <c r="G3742" t="s">
        <v>175</v>
      </c>
      <c r="H3742" t="s">
        <v>38</v>
      </c>
      <c r="I3742" t="s">
        <v>235</v>
      </c>
      <c r="J3742" t="s">
        <v>98</v>
      </c>
      <c r="K3742">
        <v>120</v>
      </c>
    </row>
    <row r="3743" spans="1:11" x14ac:dyDescent="0.25">
      <c r="A3743" t="str">
        <f>CONCATENATE(ExportTabel[[#This Row],[Jaar]],"/",ExportTabel[[#This Row],[Week]])</f>
        <v>2025/39</v>
      </c>
      <c r="B3743">
        <v>2025</v>
      </c>
      <c r="C3743">
        <v>39</v>
      </c>
      <c r="D3743" t="s">
        <v>636</v>
      </c>
      <c r="E3743" t="s">
        <v>637</v>
      </c>
      <c r="F3743" t="s">
        <v>283</v>
      </c>
      <c r="G3743" t="s">
        <v>169</v>
      </c>
      <c r="H3743" t="s">
        <v>32</v>
      </c>
      <c r="I3743" t="s">
        <v>138</v>
      </c>
      <c r="J3743" t="s">
        <v>1</v>
      </c>
      <c r="K3743">
        <v>3</v>
      </c>
    </row>
    <row r="3744" spans="1:11" x14ac:dyDescent="0.25">
      <c r="A3744" t="str">
        <f>CONCATENATE(ExportTabel[[#This Row],[Jaar]],"/",ExportTabel[[#This Row],[Week]])</f>
        <v>2025/39</v>
      </c>
      <c r="B3744">
        <v>2025</v>
      </c>
      <c r="C3744">
        <v>39</v>
      </c>
      <c r="D3744" t="s">
        <v>636</v>
      </c>
      <c r="E3744" t="s">
        <v>637</v>
      </c>
      <c r="F3744" t="s">
        <v>283</v>
      </c>
      <c r="G3744" t="s">
        <v>169</v>
      </c>
      <c r="H3744" t="s">
        <v>32</v>
      </c>
      <c r="I3744" t="s">
        <v>138</v>
      </c>
      <c r="J3744" t="s">
        <v>1</v>
      </c>
      <c r="K3744">
        <v>6</v>
      </c>
    </row>
    <row r="3745" spans="1:11" x14ac:dyDescent="0.25">
      <c r="A3745" t="str">
        <f>CONCATENATE(ExportTabel[[#This Row],[Jaar]],"/",ExportTabel[[#This Row],[Week]])</f>
        <v>2025/39</v>
      </c>
      <c r="B3745">
        <v>2025</v>
      </c>
      <c r="C3745">
        <v>39</v>
      </c>
      <c r="D3745" t="s">
        <v>636</v>
      </c>
      <c r="E3745" t="s">
        <v>637</v>
      </c>
      <c r="F3745" t="s">
        <v>283</v>
      </c>
      <c r="G3745" t="s">
        <v>206</v>
      </c>
      <c r="H3745" t="s">
        <v>69</v>
      </c>
      <c r="I3745" t="s">
        <v>138</v>
      </c>
      <c r="J3745" t="s">
        <v>1</v>
      </c>
      <c r="K3745">
        <v>30</v>
      </c>
    </row>
    <row r="3746" spans="1:11" x14ac:dyDescent="0.25">
      <c r="A3746" t="str">
        <f>CONCATENATE(ExportTabel[[#This Row],[Jaar]],"/",ExportTabel[[#This Row],[Week]])</f>
        <v>2025/39</v>
      </c>
      <c r="B3746">
        <v>2025</v>
      </c>
      <c r="C3746">
        <v>39</v>
      </c>
      <c r="D3746" t="s">
        <v>636</v>
      </c>
      <c r="E3746" t="s">
        <v>637</v>
      </c>
      <c r="F3746" t="s">
        <v>283</v>
      </c>
      <c r="G3746" t="s">
        <v>169</v>
      </c>
      <c r="H3746" t="s">
        <v>32</v>
      </c>
      <c r="I3746" t="s">
        <v>138</v>
      </c>
      <c r="J3746" t="s">
        <v>1</v>
      </c>
      <c r="K3746">
        <v>4</v>
      </c>
    </row>
    <row r="3747" spans="1:11" x14ac:dyDescent="0.25">
      <c r="A3747" t="str">
        <f>CONCATENATE(ExportTabel[[#This Row],[Jaar]],"/",ExportTabel[[#This Row],[Week]])</f>
        <v>2025/39</v>
      </c>
      <c r="B3747">
        <v>2025</v>
      </c>
      <c r="C3747">
        <v>39</v>
      </c>
      <c r="D3747" t="s">
        <v>636</v>
      </c>
      <c r="E3747" t="s">
        <v>637</v>
      </c>
      <c r="F3747" t="s">
        <v>283</v>
      </c>
      <c r="G3747" t="s">
        <v>169</v>
      </c>
      <c r="H3747" t="s">
        <v>32</v>
      </c>
      <c r="I3747" t="s">
        <v>180</v>
      </c>
      <c r="J3747" t="s">
        <v>43</v>
      </c>
      <c r="K3747">
        <v>60</v>
      </c>
    </row>
    <row r="3748" spans="1:11" x14ac:dyDescent="0.25">
      <c r="A3748" t="str">
        <f>CONCATENATE(ExportTabel[[#This Row],[Jaar]],"/",ExportTabel[[#This Row],[Week]])</f>
        <v>2025/39</v>
      </c>
      <c r="B3748">
        <v>2025</v>
      </c>
      <c r="C3748">
        <v>39</v>
      </c>
      <c r="D3748" t="s">
        <v>636</v>
      </c>
      <c r="E3748" t="s">
        <v>637</v>
      </c>
      <c r="F3748" t="s">
        <v>283</v>
      </c>
      <c r="G3748" t="s">
        <v>206</v>
      </c>
      <c r="H3748" t="s">
        <v>69</v>
      </c>
      <c r="I3748" t="s">
        <v>161</v>
      </c>
      <c r="J3748" t="s">
        <v>24</v>
      </c>
      <c r="K3748">
        <v>40</v>
      </c>
    </row>
    <row r="3749" spans="1:11" x14ac:dyDescent="0.25">
      <c r="A3749" t="str">
        <f>CONCATENATE(ExportTabel[[#This Row],[Jaar]],"/",ExportTabel[[#This Row],[Week]])</f>
        <v>2025/39</v>
      </c>
      <c r="B3749">
        <v>2025</v>
      </c>
      <c r="C3749">
        <v>39</v>
      </c>
      <c r="D3749" t="s">
        <v>636</v>
      </c>
      <c r="E3749" t="s">
        <v>637</v>
      </c>
      <c r="F3749" t="s">
        <v>283</v>
      </c>
      <c r="G3749" t="s">
        <v>169</v>
      </c>
      <c r="H3749" t="s">
        <v>32</v>
      </c>
      <c r="I3749" t="s">
        <v>161</v>
      </c>
      <c r="J3749" t="s">
        <v>24</v>
      </c>
      <c r="K3749">
        <v>600</v>
      </c>
    </row>
    <row r="3750" spans="1:11" x14ac:dyDescent="0.25">
      <c r="A3750" t="str">
        <f>CONCATENATE(ExportTabel[[#This Row],[Jaar]],"/",ExportTabel[[#This Row],[Week]])</f>
        <v>2025/39</v>
      </c>
      <c r="B3750">
        <v>2025</v>
      </c>
      <c r="C3750">
        <v>39</v>
      </c>
      <c r="D3750" t="s">
        <v>636</v>
      </c>
      <c r="E3750" t="s">
        <v>637</v>
      </c>
      <c r="F3750" t="s">
        <v>283</v>
      </c>
      <c r="G3750" t="s">
        <v>147</v>
      </c>
      <c r="H3750" t="s">
        <v>10</v>
      </c>
      <c r="I3750" t="s">
        <v>253</v>
      </c>
      <c r="J3750" t="s">
        <v>116</v>
      </c>
      <c r="K3750">
        <v>87000</v>
      </c>
    </row>
    <row r="3751" spans="1:11" x14ac:dyDescent="0.25">
      <c r="A3751" t="str">
        <f>CONCATENATE(ExportTabel[[#This Row],[Jaar]],"/",ExportTabel[[#This Row],[Week]])</f>
        <v>2025/39</v>
      </c>
      <c r="B3751">
        <v>2025</v>
      </c>
      <c r="C3751">
        <v>39</v>
      </c>
      <c r="D3751" t="s">
        <v>636</v>
      </c>
      <c r="E3751" t="s">
        <v>637</v>
      </c>
      <c r="F3751" t="s">
        <v>283</v>
      </c>
      <c r="G3751" t="s">
        <v>147</v>
      </c>
      <c r="H3751" t="s">
        <v>10</v>
      </c>
      <c r="I3751" t="s">
        <v>253</v>
      </c>
      <c r="J3751" t="s">
        <v>116</v>
      </c>
      <c r="K3751">
        <v>174000</v>
      </c>
    </row>
    <row r="3752" spans="1:11" x14ac:dyDescent="0.25">
      <c r="A3752" t="str">
        <f>CONCATENATE(ExportTabel[[#This Row],[Jaar]],"/",ExportTabel[[#This Row],[Week]])</f>
        <v>2025/39</v>
      </c>
      <c r="B3752">
        <v>2025</v>
      </c>
      <c r="C3752">
        <v>39</v>
      </c>
      <c r="D3752" t="s">
        <v>636</v>
      </c>
      <c r="E3752" t="s">
        <v>637</v>
      </c>
      <c r="F3752" t="s">
        <v>283</v>
      </c>
      <c r="G3752" t="s">
        <v>147</v>
      </c>
      <c r="H3752" t="s">
        <v>10</v>
      </c>
      <c r="I3752" t="s">
        <v>162</v>
      </c>
      <c r="J3752" t="s">
        <v>25</v>
      </c>
      <c r="K3752">
        <v>87000</v>
      </c>
    </row>
    <row r="3753" spans="1:11" x14ac:dyDescent="0.25">
      <c r="A3753" t="str">
        <f>CONCATENATE(ExportTabel[[#This Row],[Jaar]],"/",ExportTabel[[#This Row],[Week]])</f>
        <v>2025/39</v>
      </c>
      <c r="B3753">
        <v>2025</v>
      </c>
      <c r="C3753">
        <v>39</v>
      </c>
      <c r="D3753" t="s">
        <v>636</v>
      </c>
      <c r="E3753" t="s">
        <v>637</v>
      </c>
      <c r="F3753" t="s">
        <v>283</v>
      </c>
      <c r="G3753" t="s">
        <v>147</v>
      </c>
      <c r="H3753" t="s">
        <v>10</v>
      </c>
      <c r="I3753" t="s">
        <v>162</v>
      </c>
      <c r="J3753" t="s">
        <v>25</v>
      </c>
      <c r="K3753">
        <v>87000</v>
      </c>
    </row>
    <row r="3754" spans="1:11" x14ac:dyDescent="0.25">
      <c r="A3754" t="str">
        <f>CONCATENATE(ExportTabel[[#This Row],[Jaar]],"/",ExportTabel[[#This Row],[Week]])</f>
        <v>2025/39</v>
      </c>
      <c r="B3754">
        <v>2025</v>
      </c>
      <c r="C3754">
        <v>39</v>
      </c>
      <c r="D3754" t="s">
        <v>636</v>
      </c>
      <c r="E3754" t="s">
        <v>637</v>
      </c>
      <c r="F3754" t="s">
        <v>283</v>
      </c>
      <c r="G3754" t="s">
        <v>147</v>
      </c>
      <c r="H3754" t="s">
        <v>10</v>
      </c>
      <c r="I3754" t="s">
        <v>162</v>
      </c>
      <c r="J3754" t="s">
        <v>25</v>
      </c>
      <c r="K3754">
        <v>174000</v>
      </c>
    </row>
    <row r="3755" spans="1:11" x14ac:dyDescent="0.25">
      <c r="A3755" t="str">
        <f>CONCATENATE(ExportTabel[[#This Row],[Jaar]],"/",ExportTabel[[#This Row],[Week]])</f>
        <v>2025/39</v>
      </c>
      <c r="B3755">
        <v>2025</v>
      </c>
      <c r="C3755">
        <v>39</v>
      </c>
      <c r="D3755" t="s">
        <v>636</v>
      </c>
      <c r="E3755" t="s">
        <v>637</v>
      </c>
      <c r="F3755" t="s">
        <v>283</v>
      </c>
      <c r="G3755" t="s">
        <v>147</v>
      </c>
      <c r="H3755" t="s">
        <v>10</v>
      </c>
      <c r="I3755" t="s">
        <v>162</v>
      </c>
      <c r="J3755" t="s">
        <v>25</v>
      </c>
      <c r="K3755">
        <v>29000</v>
      </c>
    </row>
    <row r="3756" spans="1:11" x14ac:dyDescent="0.25">
      <c r="A3756" t="str">
        <f>CONCATENATE(ExportTabel[[#This Row],[Jaar]],"/",ExportTabel[[#This Row],[Week]])</f>
        <v>2025/39</v>
      </c>
      <c r="B3756">
        <v>2025</v>
      </c>
      <c r="C3756">
        <v>39</v>
      </c>
      <c r="D3756" t="s">
        <v>636</v>
      </c>
      <c r="E3756" t="s">
        <v>637</v>
      </c>
      <c r="F3756" t="s">
        <v>283</v>
      </c>
      <c r="G3756" t="s">
        <v>147</v>
      </c>
      <c r="H3756" t="s">
        <v>10</v>
      </c>
      <c r="I3756" t="s">
        <v>162</v>
      </c>
      <c r="J3756" t="s">
        <v>25</v>
      </c>
      <c r="K3756">
        <v>58000</v>
      </c>
    </row>
    <row r="3757" spans="1:11" x14ac:dyDescent="0.25">
      <c r="A3757" t="str">
        <f>CONCATENATE(ExportTabel[[#This Row],[Jaar]],"/",ExportTabel[[#This Row],[Week]])</f>
        <v>2025/39</v>
      </c>
      <c r="B3757">
        <v>2025</v>
      </c>
      <c r="C3757">
        <v>39</v>
      </c>
      <c r="D3757" t="s">
        <v>636</v>
      </c>
      <c r="E3757" t="s">
        <v>637</v>
      </c>
      <c r="F3757" t="s">
        <v>283</v>
      </c>
      <c r="G3757" t="s">
        <v>147</v>
      </c>
      <c r="H3757" t="s">
        <v>10</v>
      </c>
      <c r="I3757" t="s">
        <v>162</v>
      </c>
      <c r="J3757" t="s">
        <v>25</v>
      </c>
      <c r="K3757">
        <v>58000</v>
      </c>
    </row>
    <row r="3758" spans="1:11" x14ac:dyDescent="0.25">
      <c r="A3758" t="str">
        <f>CONCATENATE(ExportTabel[[#This Row],[Jaar]],"/",ExportTabel[[#This Row],[Week]])</f>
        <v>2025/39</v>
      </c>
      <c r="B3758">
        <v>2025</v>
      </c>
      <c r="C3758">
        <v>39</v>
      </c>
      <c r="D3758" t="s">
        <v>636</v>
      </c>
      <c r="E3758" t="s">
        <v>637</v>
      </c>
      <c r="F3758" t="s">
        <v>283</v>
      </c>
      <c r="G3758" t="s">
        <v>147</v>
      </c>
      <c r="H3758" t="s">
        <v>10</v>
      </c>
      <c r="I3758" t="s">
        <v>162</v>
      </c>
      <c r="J3758" t="s">
        <v>25</v>
      </c>
      <c r="K3758">
        <v>58500</v>
      </c>
    </row>
    <row r="3759" spans="1:11" x14ac:dyDescent="0.25">
      <c r="A3759" t="str">
        <f>CONCATENATE(ExportTabel[[#This Row],[Jaar]],"/",ExportTabel[[#This Row],[Week]])</f>
        <v>2025/39</v>
      </c>
      <c r="B3759">
        <v>2025</v>
      </c>
      <c r="C3759">
        <v>39</v>
      </c>
      <c r="D3759" t="s">
        <v>636</v>
      </c>
      <c r="E3759" t="s">
        <v>637</v>
      </c>
      <c r="F3759" t="s">
        <v>283</v>
      </c>
      <c r="G3759" t="s">
        <v>147</v>
      </c>
      <c r="H3759" t="s">
        <v>10</v>
      </c>
      <c r="I3759" t="s">
        <v>162</v>
      </c>
      <c r="J3759" t="s">
        <v>25</v>
      </c>
      <c r="K3759">
        <v>29250</v>
      </c>
    </row>
    <row r="3760" spans="1:11" x14ac:dyDescent="0.25">
      <c r="A3760" t="str">
        <f>CONCATENATE(ExportTabel[[#This Row],[Jaar]],"/",ExportTabel[[#This Row],[Week]])</f>
        <v>2025/39</v>
      </c>
      <c r="B3760">
        <v>2025</v>
      </c>
      <c r="C3760">
        <v>39</v>
      </c>
      <c r="D3760" t="s">
        <v>636</v>
      </c>
      <c r="E3760" t="s">
        <v>637</v>
      </c>
      <c r="F3760" t="s">
        <v>283</v>
      </c>
      <c r="G3760" t="s">
        <v>147</v>
      </c>
      <c r="H3760" t="s">
        <v>10</v>
      </c>
      <c r="I3760" t="s">
        <v>162</v>
      </c>
      <c r="J3760" t="s">
        <v>25</v>
      </c>
      <c r="K3760">
        <v>14500</v>
      </c>
    </row>
    <row r="3761" spans="1:11" x14ac:dyDescent="0.25">
      <c r="A3761" t="str">
        <f>CONCATENATE(ExportTabel[[#This Row],[Jaar]],"/",ExportTabel[[#This Row],[Week]])</f>
        <v>2025/39</v>
      </c>
      <c r="B3761">
        <v>2025</v>
      </c>
      <c r="C3761">
        <v>39</v>
      </c>
      <c r="D3761" t="s">
        <v>636</v>
      </c>
      <c r="E3761" t="s">
        <v>637</v>
      </c>
      <c r="F3761" t="s">
        <v>283</v>
      </c>
      <c r="G3761" t="s">
        <v>147</v>
      </c>
      <c r="H3761" t="s">
        <v>10</v>
      </c>
      <c r="I3761" t="s">
        <v>162</v>
      </c>
      <c r="J3761" t="s">
        <v>25</v>
      </c>
      <c r="K3761">
        <v>14750</v>
      </c>
    </row>
    <row r="3762" spans="1:11" x14ac:dyDescent="0.25">
      <c r="A3762" t="str">
        <f>CONCATENATE(ExportTabel[[#This Row],[Jaar]],"/",ExportTabel[[#This Row],[Week]])</f>
        <v>2025/39</v>
      </c>
      <c r="B3762">
        <v>2025</v>
      </c>
      <c r="C3762">
        <v>39</v>
      </c>
      <c r="D3762" t="s">
        <v>636</v>
      </c>
      <c r="E3762" t="s">
        <v>637</v>
      </c>
      <c r="F3762" t="s">
        <v>283</v>
      </c>
      <c r="G3762" t="s">
        <v>169</v>
      </c>
      <c r="H3762" t="s">
        <v>32</v>
      </c>
      <c r="I3762" t="s">
        <v>180</v>
      </c>
      <c r="J3762" t="s">
        <v>43</v>
      </c>
      <c r="K3762">
        <v>40</v>
      </c>
    </row>
    <row r="3763" spans="1:11" x14ac:dyDescent="0.25">
      <c r="A3763" t="str">
        <f>CONCATENATE(ExportTabel[[#This Row],[Jaar]],"/",ExportTabel[[#This Row],[Week]])</f>
        <v>2025/39</v>
      </c>
      <c r="B3763">
        <v>2025</v>
      </c>
      <c r="C3763">
        <v>39</v>
      </c>
      <c r="D3763" t="s">
        <v>636</v>
      </c>
      <c r="E3763" t="s">
        <v>637</v>
      </c>
      <c r="F3763" t="s">
        <v>283</v>
      </c>
      <c r="G3763" t="s">
        <v>206</v>
      </c>
      <c r="H3763" t="s">
        <v>69</v>
      </c>
      <c r="I3763" t="s">
        <v>180</v>
      </c>
      <c r="J3763" t="s">
        <v>43</v>
      </c>
      <c r="K3763">
        <v>5000</v>
      </c>
    </row>
    <row r="3764" spans="1:11" x14ac:dyDescent="0.25">
      <c r="A3764" t="str">
        <f>CONCATENATE(ExportTabel[[#This Row],[Jaar]],"/",ExportTabel[[#This Row],[Week]])</f>
        <v>2025/39</v>
      </c>
      <c r="B3764">
        <v>2025</v>
      </c>
      <c r="C3764">
        <v>39</v>
      </c>
      <c r="D3764" t="s">
        <v>636</v>
      </c>
      <c r="E3764" t="s">
        <v>637</v>
      </c>
      <c r="F3764" t="s">
        <v>283</v>
      </c>
      <c r="G3764" t="s">
        <v>169</v>
      </c>
      <c r="H3764" t="s">
        <v>32</v>
      </c>
      <c r="I3764" t="s">
        <v>230</v>
      </c>
      <c r="J3764" t="s">
        <v>93</v>
      </c>
      <c r="K3764">
        <v>15</v>
      </c>
    </row>
    <row r="3765" spans="1:11" x14ac:dyDescent="0.25">
      <c r="A3765" t="str">
        <f>CONCATENATE(ExportTabel[[#This Row],[Jaar]],"/",ExportTabel[[#This Row],[Week]])</f>
        <v>2025/39</v>
      </c>
      <c r="B3765">
        <v>2025</v>
      </c>
      <c r="C3765">
        <v>39</v>
      </c>
      <c r="D3765" t="s">
        <v>636</v>
      </c>
      <c r="E3765" t="s">
        <v>637</v>
      </c>
      <c r="F3765" t="s">
        <v>283</v>
      </c>
      <c r="G3765" t="s">
        <v>175</v>
      </c>
      <c r="H3765" t="s">
        <v>38</v>
      </c>
      <c r="I3765" t="s">
        <v>250</v>
      </c>
      <c r="J3765" t="s">
        <v>113</v>
      </c>
      <c r="K3765">
        <v>10</v>
      </c>
    </row>
    <row r="3766" spans="1:11" x14ac:dyDescent="0.25">
      <c r="A3766" t="str">
        <f>CONCATENATE(ExportTabel[[#This Row],[Jaar]],"/",ExportTabel[[#This Row],[Week]])</f>
        <v>2025/39</v>
      </c>
      <c r="B3766">
        <v>2025</v>
      </c>
      <c r="C3766">
        <v>39</v>
      </c>
      <c r="D3766" t="s">
        <v>636</v>
      </c>
      <c r="E3766" t="s">
        <v>637</v>
      </c>
      <c r="F3766" t="s">
        <v>283</v>
      </c>
      <c r="G3766" t="s">
        <v>175</v>
      </c>
      <c r="H3766" t="s">
        <v>38</v>
      </c>
      <c r="I3766" t="s">
        <v>250</v>
      </c>
      <c r="J3766" t="s">
        <v>113</v>
      </c>
      <c r="K3766">
        <v>50</v>
      </c>
    </row>
    <row r="3767" spans="1:11" x14ac:dyDescent="0.25">
      <c r="A3767" t="str">
        <f>CONCATENATE(ExportTabel[[#This Row],[Jaar]],"/",ExportTabel[[#This Row],[Week]])</f>
        <v>2025/39</v>
      </c>
      <c r="B3767">
        <v>2025</v>
      </c>
      <c r="C3767">
        <v>39</v>
      </c>
      <c r="D3767" t="s">
        <v>636</v>
      </c>
      <c r="E3767" t="s">
        <v>637</v>
      </c>
      <c r="F3767" t="s">
        <v>283</v>
      </c>
      <c r="G3767" t="s">
        <v>175</v>
      </c>
      <c r="H3767" t="s">
        <v>38</v>
      </c>
      <c r="I3767" t="s">
        <v>267</v>
      </c>
      <c r="J3767" t="s">
        <v>130</v>
      </c>
      <c r="K3767">
        <v>26</v>
      </c>
    </row>
    <row r="3768" spans="1:11" x14ac:dyDescent="0.25">
      <c r="A3768" t="str">
        <f>CONCATENATE(ExportTabel[[#This Row],[Jaar]],"/",ExportTabel[[#This Row],[Week]])</f>
        <v>2025/39</v>
      </c>
      <c r="B3768">
        <v>2025</v>
      </c>
      <c r="C3768">
        <v>39</v>
      </c>
      <c r="D3768" t="s">
        <v>636</v>
      </c>
      <c r="E3768" t="s">
        <v>637</v>
      </c>
      <c r="F3768" t="s">
        <v>283</v>
      </c>
      <c r="G3768" t="s">
        <v>206</v>
      </c>
      <c r="H3768" t="s">
        <v>69</v>
      </c>
      <c r="I3768" t="s">
        <v>267</v>
      </c>
      <c r="J3768" t="s">
        <v>130</v>
      </c>
      <c r="K3768">
        <v>25</v>
      </c>
    </row>
    <row r="3769" spans="1:11" x14ac:dyDescent="0.25">
      <c r="A3769" t="str">
        <f>CONCATENATE(ExportTabel[[#This Row],[Jaar]],"/",ExportTabel[[#This Row],[Week]])</f>
        <v>2025/39</v>
      </c>
      <c r="B3769">
        <v>2025</v>
      </c>
      <c r="C3769">
        <v>39</v>
      </c>
      <c r="D3769" t="s">
        <v>636</v>
      </c>
      <c r="E3769" t="s">
        <v>637</v>
      </c>
      <c r="F3769" t="s">
        <v>283</v>
      </c>
      <c r="G3769" t="s">
        <v>175</v>
      </c>
      <c r="H3769" t="s">
        <v>38</v>
      </c>
      <c r="I3769" t="s">
        <v>180</v>
      </c>
      <c r="J3769" t="s">
        <v>43</v>
      </c>
      <c r="K3769">
        <v>60</v>
      </c>
    </row>
    <row r="3770" spans="1:11" x14ac:dyDescent="0.25">
      <c r="A3770" t="str">
        <f>CONCATENATE(ExportTabel[[#This Row],[Jaar]],"/",ExportTabel[[#This Row],[Week]])</f>
        <v>2025/39</v>
      </c>
      <c r="B3770">
        <v>2025</v>
      </c>
      <c r="C3770">
        <v>39</v>
      </c>
      <c r="D3770" t="s">
        <v>636</v>
      </c>
      <c r="E3770" t="s">
        <v>637</v>
      </c>
      <c r="F3770" t="s">
        <v>283</v>
      </c>
      <c r="G3770" t="s">
        <v>175</v>
      </c>
      <c r="H3770" t="s">
        <v>38</v>
      </c>
      <c r="I3770" t="s">
        <v>180</v>
      </c>
      <c r="J3770" t="s">
        <v>43</v>
      </c>
      <c r="K3770">
        <v>90</v>
      </c>
    </row>
    <row r="3771" spans="1:11" x14ac:dyDescent="0.25">
      <c r="A3771" t="str">
        <f>CONCATENATE(ExportTabel[[#This Row],[Jaar]],"/",ExportTabel[[#This Row],[Week]])</f>
        <v>2025/39</v>
      </c>
      <c r="B3771">
        <v>2025</v>
      </c>
      <c r="C3771">
        <v>39</v>
      </c>
      <c r="D3771" t="s">
        <v>636</v>
      </c>
      <c r="E3771" t="s">
        <v>637</v>
      </c>
      <c r="F3771" t="s">
        <v>283</v>
      </c>
      <c r="G3771" t="s">
        <v>169</v>
      </c>
      <c r="H3771" t="s">
        <v>32</v>
      </c>
      <c r="I3771" t="s">
        <v>230</v>
      </c>
      <c r="J3771" t="s">
        <v>93</v>
      </c>
      <c r="K3771">
        <v>15</v>
      </c>
    </row>
    <row r="3772" spans="1:11" x14ac:dyDescent="0.25">
      <c r="A3772" t="str">
        <f>CONCATENATE(ExportTabel[[#This Row],[Jaar]],"/",ExportTabel[[#This Row],[Week]])</f>
        <v>2025/39</v>
      </c>
      <c r="B3772">
        <v>2025</v>
      </c>
      <c r="C3772">
        <v>39</v>
      </c>
      <c r="D3772" t="s">
        <v>636</v>
      </c>
      <c r="E3772" t="s">
        <v>637</v>
      </c>
      <c r="F3772" t="s">
        <v>283</v>
      </c>
      <c r="G3772" t="s">
        <v>169</v>
      </c>
      <c r="H3772" t="s">
        <v>32</v>
      </c>
      <c r="I3772" t="s">
        <v>161</v>
      </c>
      <c r="J3772" t="s">
        <v>24</v>
      </c>
      <c r="K3772">
        <v>25</v>
      </c>
    </row>
    <row r="3773" spans="1:11" x14ac:dyDescent="0.25">
      <c r="A3773" t="str">
        <f>CONCATENATE(ExportTabel[[#This Row],[Jaar]],"/",ExportTabel[[#This Row],[Week]])</f>
        <v>2025/39</v>
      </c>
      <c r="B3773">
        <v>2025</v>
      </c>
      <c r="C3773">
        <v>39</v>
      </c>
      <c r="D3773" t="s">
        <v>636</v>
      </c>
      <c r="E3773" t="s">
        <v>637</v>
      </c>
      <c r="F3773" t="s">
        <v>283</v>
      </c>
      <c r="G3773" t="s">
        <v>175</v>
      </c>
      <c r="H3773" t="s">
        <v>38</v>
      </c>
      <c r="I3773" t="s">
        <v>180</v>
      </c>
      <c r="J3773" t="s">
        <v>43</v>
      </c>
      <c r="K3773">
        <v>60</v>
      </c>
    </row>
    <row r="3774" spans="1:11" x14ac:dyDescent="0.25">
      <c r="A3774" t="str">
        <f>CONCATENATE(ExportTabel[[#This Row],[Jaar]],"/",ExportTabel[[#This Row],[Week]])</f>
        <v>2025/39</v>
      </c>
      <c r="B3774">
        <v>2025</v>
      </c>
      <c r="C3774">
        <v>39</v>
      </c>
      <c r="D3774" t="s">
        <v>636</v>
      </c>
      <c r="E3774" t="s">
        <v>637</v>
      </c>
      <c r="F3774" t="s">
        <v>283</v>
      </c>
      <c r="G3774" t="s">
        <v>175</v>
      </c>
      <c r="H3774" t="s">
        <v>38</v>
      </c>
      <c r="I3774" t="s">
        <v>180</v>
      </c>
      <c r="J3774" t="s">
        <v>43</v>
      </c>
      <c r="K3774">
        <v>100</v>
      </c>
    </row>
    <row r="3775" spans="1:11" x14ac:dyDescent="0.25">
      <c r="A3775" t="str">
        <f>CONCATENATE(ExportTabel[[#This Row],[Jaar]],"/",ExportTabel[[#This Row],[Week]])</f>
        <v>2025/39</v>
      </c>
      <c r="B3775">
        <v>2025</v>
      </c>
      <c r="C3775">
        <v>39</v>
      </c>
      <c r="D3775" t="s">
        <v>636</v>
      </c>
      <c r="E3775" t="s">
        <v>637</v>
      </c>
      <c r="F3775" t="s">
        <v>283</v>
      </c>
      <c r="G3775" t="s">
        <v>169</v>
      </c>
      <c r="H3775" t="s">
        <v>32</v>
      </c>
      <c r="I3775" t="s">
        <v>235</v>
      </c>
      <c r="J3775" t="s">
        <v>98</v>
      </c>
      <c r="K3775">
        <v>65</v>
      </c>
    </row>
    <row r="3776" spans="1:11" x14ac:dyDescent="0.25">
      <c r="A3776" t="str">
        <f>CONCATENATE(ExportTabel[[#This Row],[Jaar]],"/",ExportTabel[[#This Row],[Week]])</f>
        <v>2025/39</v>
      </c>
      <c r="B3776">
        <v>2025</v>
      </c>
      <c r="C3776">
        <v>39</v>
      </c>
      <c r="D3776" t="s">
        <v>636</v>
      </c>
      <c r="E3776" t="s">
        <v>637</v>
      </c>
      <c r="F3776" t="s">
        <v>283</v>
      </c>
      <c r="G3776" t="s">
        <v>169</v>
      </c>
      <c r="H3776" t="s">
        <v>32</v>
      </c>
      <c r="I3776" t="s">
        <v>150</v>
      </c>
      <c r="J3776" t="s">
        <v>13</v>
      </c>
      <c r="K3776">
        <v>90</v>
      </c>
    </row>
    <row r="3777" spans="1:11" x14ac:dyDescent="0.25">
      <c r="A3777" t="str">
        <f>CONCATENATE(ExportTabel[[#This Row],[Jaar]],"/",ExportTabel[[#This Row],[Week]])</f>
        <v>2025/39</v>
      </c>
      <c r="B3777">
        <v>2025</v>
      </c>
      <c r="C3777">
        <v>39</v>
      </c>
      <c r="D3777" t="s">
        <v>636</v>
      </c>
      <c r="E3777" t="s">
        <v>637</v>
      </c>
      <c r="F3777" t="s">
        <v>283</v>
      </c>
      <c r="G3777" t="s">
        <v>175</v>
      </c>
      <c r="H3777" t="s">
        <v>38</v>
      </c>
      <c r="I3777" t="s">
        <v>243</v>
      </c>
      <c r="J3777" t="s">
        <v>106</v>
      </c>
      <c r="K3777">
        <v>10</v>
      </c>
    </row>
    <row r="3778" spans="1:11" x14ac:dyDescent="0.25">
      <c r="A3778" t="str">
        <f>CONCATENATE(ExportTabel[[#This Row],[Jaar]],"/",ExportTabel[[#This Row],[Week]])</f>
        <v>2025/39</v>
      </c>
      <c r="B3778">
        <v>2025</v>
      </c>
      <c r="C3778">
        <v>39</v>
      </c>
      <c r="D3778" t="s">
        <v>636</v>
      </c>
      <c r="E3778" t="s">
        <v>637</v>
      </c>
      <c r="F3778" t="s">
        <v>283</v>
      </c>
      <c r="G3778" t="s">
        <v>169</v>
      </c>
      <c r="H3778" t="s">
        <v>32</v>
      </c>
      <c r="I3778" t="s">
        <v>243</v>
      </c>
      <c r="J3778" t="s">
        <v>106</v>
      </c>
      <c r="K3778">
        <v>39</v>
      </c>
    </row>
    <row r="3779" spans="1:11" x14ac:dyDescent="0.25">
      <c r="A3779" t="str">
        <f>CONCATENATE(ExportTabel[[#This Row],[Jaar]],"/",ExportTabel[[#This Row],[Week]])</f>
        <v>2025/39</v>
      </c>
      <c r="B3779">
        <v>2025</v>
      </c>
      <c r="C3779">
        <v>39</v>
      </c>
      <c r="D3779" t="s">
        <v>636</v>
      </c>
      <c r="E3779" t="s">
        <v>637</v>
      </c>
      <c r="F3779" t="s">
        <v>283</v>
      </c>
      <c r="G3779" t="s">
        <v>206</v>
      </c>
      <c r="H3779" t="s">
        <v>69</v>
      </c>
      <c r="I3779" t="s">
        <v>243</v>
      </c>
      <c r="J3779" t="s">
        <v>106</v>
      </c>
      <c r="K3779">
        <v>10</v>
      </c>
    </row>
    <row r="3780" spans="1:11" x14ac:dyDescent="0.25">
      <c r="A3780" t="str">
        <f>CONCATENATE(ExportTabel[[#This Row],[Jaar]],"/",ExportTabel[[#This Row],[Week]])</f>
        <v>2025/39</v>
      </c>
      <c r="B3780">
        <v>2025</v>
      </c>
      <c r="C3780">
        <v>39</v>
      </c>
      <c r="D3780" t="s">
        <v>636</v>
      </c>
      <c r="E3780" t="s">
        <v>637</v>
      </c>
      <c r="F3780" t="s">
        <v>283</v>
      </c>
      <c r="G3780" t="s">
        <v>175</v>
      </c>
      <c r="H3780" t="s">
        <v>38</v>
      </c>
      <c r="I3780" t="s">
        <v>235</v>
      </c>
      <c r="J3780" t="s">
        <v>98</v>
      </c>
      <c r="K3780">
        <v>150</v>
      </c>
    </row>
    <row r="3781" spans="1:11" x14ac:dyDescent="0.25">
      <c r="A3781" t="str">
        <f>CONCATENATE(ExportTabel[[#This Row],[Jaar]],"/",ExportTabel[[#This Row],[Week]])</f>
        <v>2025/39</v>
      </c>
      <c r="B3781">
        <v>2025</v>
      </c>
      <c r="C3781">
        <v>39</v>
      </c>
      <c r="D3781" t="s">
        <v>636</v>
      </c>
      <c r="E3781" t="s">
        <v>637</v>
      </c>
      <c r="F3781" t="s">
        <v>283</v>
      </c>
      <c r="G3781" t="s">
        <v>175</v>
      </c>
      <c r="H3781" t="s">
        <v>38</v>
      </c>
      <c r="I3781" t="s">
        <v>235</v>
      </c>
      <c r="J3781" t="s">
        <v>98</v>
      </c>
      <c r="K3781">
        <v>200</v>
      </c>
    </row>
    <row r="3782" spans="1:11" x14ac:dyDescent="0.25">
      <c r="A3782" t="str">
        <f>CONCATENATE(ExportTabel[[#This Row],[Jaar]],"/",ExportTabel[[#This Row],[Week]])</f>
        <v>2025/39</v>
      </c>
      <c r="B3782">
        <v>2025</v>
      </c>
      <c r="C3782">
        <v>39</v>
      </c>
      <c r="D3782" t="s">
        <v>636</v>
      </c>
      <c r="E3782" t="s">
        <v>637</v>
      </c>
      <c r="F3782" t="s">
        <v>283</v>
      </c>
      <c r="G3782" t="s">
        <v>147</v>
      </c>
      <c r="H3782" t="s">
        <v>10</v>
      </c>
      <c r="I3782" t="s">
        <v>227</v>
      </c>
      <c r="J3782" t="s">
        <v>90</v>
      </c>
      <c r="K3782">
        <v>87000</v>
      </c>
    </row>
    <row r="3783" spans="1:11" x14ac:dyDescent="0.25">
      <c r="A3783" t="str">
        <f>CONCATENATE(ExportTabel[[#This Row],[Jaar]],"/",ExportTabel[[#This Row],[Week]])</f>
        <v>2025/39</v>
      </c>
      <c r="B3783">
        <v>2025</v>
      </c>
      <c r="C3783">
        <v>39</v>
      </c>
      <c r="D3783" t="s">
        <v>636</v>
      </c>
      <c r="E3783" t="s">
        <v>637</v>
      </c>
      <c r="F3783" t="s">
        <v>283</v>
      </c>
      <c r="G3783" t="s">
        <v>147</v>
      </c>
      <c r="H3783" t="s">
        <v>10</v>
      </c>
      <c r="I3783" t="s">
        <v>227</v>
      </c>
      <c r="J3783" t="s">
        <v>90</v>
      </c>
      <c r="K3783">
        <v>58000</v>
      </c>
    </row>
    <row r="3784" spans="1:11" x14ac:dyDescent="0.25">
      <c r="A3784" t="str">
        <f>CONCATENATE(ExportTabel[[#This Row],[Jaar]],"/",ExportTabel[[#This Row],[Week]])</f>
        <v>2025/39</v>
      </c>
      <c r="B3784">
        <v>2025</v>
      </c>
      <c r="C3784">
        <v>39</v>
      </c>
      <c r="D3784" t="s">
        <v>636</v>
      </c>
      <c r="E3784" t="s">
        <v>637</v>
      </c>
      <c r="F3784" t="s">
        <v>283</v>
      </c>
      <c r="G3784" t="s">
        <v>147</v>
      </c>
      <c r="H3784" t="s">
        <v>10</v>
      </c>
      <c r="I3784" t="s">
        <v>227</v>
      </c>
      <c r="J3784" t="s">
        <v>90</v>
      </c>
      <c r="K3784">
        <v>58000</v>
      </c>
    </row>
    <row r="3785" spans="1:11" x14ac:dyDescent="0.25">
      <c r="A3785" t="str">
        <f>CONCATENATE(ExportTabel[[#This Row],[Jaar]],"/",ExportTabel[[#This Row],[Week]])</f>
        <v>2025/39</v>
      </c>
      <c r="B3785">
        <v>2025</v>
      </c>
      <c r="C3785">
        <v>39</v>
      </c>
      <c r="D3785" t="s">
        <v>636</v>
      </c>
      <c r="E3785" t="s">
        <v>637</v>
      </c>
      <c r="F3785" t="s">
        <v>283</v>
      </c>
      <c r="G3785" t="s">
        <v>169</v>
      </c>
      <c r="H3785" t="s">
        <v>32</v>
      </c>
      <c r="I3785" t="s">
        <v>235</v>
      </c>
      <c r="J3785" t="s">
        <v>98</v>
      </c>
      <c r="K3785">
        <v>600</v>
      </c>
    </row>
    <row r="3786" spans="1:11" x14ac:dyDescent="0.25">
      <c r="A3786" t="str">
        <f>CONCATENATE(ExportTabel[[#This Row],[Jaar]],"/",ExportTabel[[#This Row],[Week]])</f>
        <v>2025/39</v>
      </c>
      <c r="B3786">
        <v>2025</v>
      </c>
      <c r="C3786">
        <v>39</v>
      </c>
      <c r="D3786" t="s">
        <v>636</v>
      </c>
      <c r="E3786" t="s">
        <v>637</v>
      </c>
      <c r="F3786" t="s">
        <v>283</v>
      </c>
      <c r="G3786" t="s">
        <v>169</v>
      </c>
      <c r="H3786" t="s">
        <v>32</v>
      </c>
      <c r="I3786" t="s">
        <v>235</v>
      </c>
      <c r="J3786" t="s">
        <v>98</v>
      </c>
      <c r="K3786">
        <v>2</v>
      </c>
    </row>
    <row r="3787" spans="1:11" x14ac:dyDescent="0.25">
      <c r="A3787" t="str">
        <f>CONCATENATE(ExportTabel[[#This Row],[Jaar]],"/",ExportTabel[[#This Row],[Week]])</f>
        <v>2025/39</v>
      </c>
      <c r="B3787">
        <v>2025</v>
      </c>
      <c r="C3787">
        <v>39</v>
      </c>
      <c r="D3787" t="s">
        <v>636</v>
      </c>
      <c r="E3787" t="s">
        <v>637</v>
      </c>
      <c r="F3787" t="s">
        <v>283</v>
      </c>
      <c r="G3787" t="s">
        <v>174</v>
      </c>
      <c r="H3787" t="s">
        <v>37</v>
      </c>
      <c r="I3787" t="s">
        <v>138</v>
      </c>
      <c r="J3787" t="s">
        <v>1</v>
      </c>
      <c r="K3787">
        <v>10</v>
      </c>
    </row>
    <row r="3788" spans="1:11" x14ac:dyDescent="0.25">
      <c r="A3788" t="str">
        <f>CONCATENATE(ExportTabel[[#This Row],[Jaar]],"/",ExportTabel[[#This Row],[Week]])</f>
        <v>2025/39</v>
      </c>
      <c r="B3788">
        <v>2025</v>
      </c>
      <c r="C3788">
        <v>39</v>
      </c>
      <c r="D3788" t="s">
        <v>636</v>
      </c>
      <c r="E3788" t="s">
        <v>637</v>
      </c>
      <c r="F3788" t="s">
        <v>283</v>
      </c>
      <c r="G3788" t="s">
        <v>174</v>
      </c>
      <c r="H3788" t="s">
        <v>37</v>
      </c>
      <c r="I3788" t="s">
        <v>243</v>
      </c>
      <c r="J3788" t="s">
        <v>106</v>
      </c>
      <c r="K3788">
        <v>10</v>
      </c>
    </row>
    <row r="3789" spans="1:11" x14ac:dyDescent="0.25">
      <c r="A3789" t="str">
        <f>CONCATENATE(ExportTabel[[#This Row],[Jaar]],"/",ExportTabel[[#This Row],[Week]])</f>
        <v>2025/39</v>
      </c>
      <c r="B3789">
        <v>2025</v>
      </c>
      <c r="C3789">
        <v>39</v>
      </c>
      <c r="D3789" t="s">
        <v>636</v>
      </c>
      <c r="E3789" t="s">
        <v>637</v>
      </c>
      <c r="F3789" t="s">
        <v>283</v>
      </c>
      <c r="G3789" t="s">
        <v>169</v>
      </c>
      <c r="H3789" t="s">
        <v>32</v>
      </c>
      <c r="I3789" t="s">
        <v>205</v>
      </c>
      <c r="J3789" t="s">
        <v>68</v>
      </c>
      <c r="K3789">
        <v>180</v>
      </c>
    </row>
    <row r="3790" spans="1:11" x14ac:dyDescent="0.25">
      <c r="A3790" t="str">
        <f>CONCATENATE(ExportTabel[[#This Row],[Jaar]],"/",ExportTabel[[#This Row],[Week]])</f>
        <v>2025/39</v>
      </c>
      <c r="B3790">
        <v>2025</v>
      </c>
      <c r="C3790">
        <v>39</v>
      </c>
      <c r="D3790" t="s">
        <v>636</v>
      </c>
      <c r="E3790" t="s">
        <v>637</v>
      </c>
      <c r="F3790" t="s">
        <v>283</v>
      </c>
      <c r="G3790" t="s">
        <v>169</v>
      </c>
      <c r="H3790" t="s">
        <v>32</v>
      </c>
      <c r="I3790" t="s">
        <v>235</v>
      </c>
      <c r="J3790" t="s">
        <v>98</v>
      </c>
      <c r="K3790">
        <v>160</v>
      </c>
    </row>
    <row r="3791" spans="1:11" x14ac:dyDescent="0.25">
      <c r="A3791" t="str">
        <f>CONCATENATE(ExportTabel[[#This Row],[Jaar]],"/",ExportTabel[[#This Row],[Week]])</f>
        <v>2025/39</v>
      </c>
      <c r="B3791">
        <v>2025</v>
      </c>
      <c r="C3791">
        <v>39</v>
      </c>
      <c r="D3791" t="s">
        <v>636</v>
      </c>
      <c r="E3791" t="s">
        <v>637</v>
      </c>
      <c r="F3791" t="s">
        <v>283</v>
      </c>
      <c r="G3791" t="s">
        <v>169</v>
      </c>
      <c r="H3791" t="s">
        <v>32</v>
      </c>
      <c r="I3791" t="s">
        <v>138</v>
      </c>
      <c r="J3791" t="s">
        <v>1</v>
      </c>
      <c r="K3791">
        <v>4</v>
      </c>
    </row>
    <row r="3792" spans="1:11" x14ac:dyDescent="0.25">
      <c r="A3792" t="str">
        <f>CONCATENATE(ExportTabel[[#This Row],[Jaar]],"/",ExportTabel[[#This Row],[Week]])</f>
        <v>2025/39</v>
      </c>
      <c r="B3792">
        <v>2025</v>
      </c>
      <c r="C3792">
        <v>39</v>
      </c>
      <c r="D3792" t="s">
        <v>636</v>
      </c>
      <c r="E3792" t="s">
        <v>637</v>
      </c>
      <c r="F3792" t="s">
        <v>283</v>
      </c>
      <c r="G3792" t="s">
        <v>169</v>
      </c>
      <c r="H3792" t="s">
        <v>32</v>
      </c>
      <c r="I3792" t="s">
        <v>205</v>
      </c>
      <c r="J3792" t="s">
        <v>68</v>
      </c>
      <c r="K3792">
        <v>210</v>
      </c>
    </row>
    <row r="3793" spans="1:11" x14ac:dyDescent="0.25">
      <c r="A3793" t="str">
        <f>CONCATENATE(ExportTabel[[#This Row],[Jaar]],"/",ExportTabel[[#This Row],[Week]])</f>
        <v>2025/39</v>
      </c>
      <c r="B3793">
        <v>2025</v>
      </c>
      <c r="C3793">
        <v>39</v>
      </c>
      <c r="D3793" t="s">
        <v>636</v>
      </c>
      <c r="E3793" t="s">
        <v>637</v>
      </c>
      <c r="F3793" t="s">
        <v>283</v>
      </c>
      <c r="G3793" t="s">
        <v>169</v>
      </c>
      <c r="H3793" t="s">
        <v>32</v>
      </c>
      <c r="I3793" t="s">
        <v>205</v>
      </c>
      <c r="J3793" t="s">
        <v>68</v>
      </c>
      <c r="K3793">
        <v>60</v>
      </c>
    </row>
    <row r="3794" spans="1:11" x14ac:dyDescent="0.25">
      <c r="A3794" t="str">
        <f>CONCATENATE(ExportTabel[[#This Row],[Jaar]],"/",ExportTabel[[#This Row],[Week]])</f>
        <v>2025/39</v>
      </c>
      <c r="B3794">
        <v>2025</v>
      </c>
      <c r="C3794">
        <v>39</v>
      </c>
      <c r="D3794" t="s">
        <v>636</v>
      </c>
      <c r="E3794" t="s">
        <v>637</v>
      </c>
      <c r="F3794" t="s">
        <v>283</v>
      </c>
      <c r="G3794" t="s">
        <v>169</v>
      </c>
      <c r="H3794" t="s">
        <v>32</v>
      </c>
      <c r="I3794" t="s">
        <v>161</v>
      </c>
      <c r="J3794" t="s">
        <v>24</v>
      </c>
      <c r="K3794">
        <v>400</v>
      </c>
    </row>
    <row r="3795" spans="1:11" x14ac:dyDescent="0.25">
      <c r="A3795" t="str">
        <f>CONCATENATE(ExportTabel[[#This Row],[Jaar]],"/",ExportTabel[[#This Row],[Week]])</f>
        <v>2025/39</v>
      </c>
      <c r="B3795">
        <v>2025</v>
      </c>
      <c r="C3795">
        <v>39</v>
      </c>
      <c r="D3795" t="s">
        <v>636</v>
      </c>
      <c r="E3795" t="s">
        <v>637</v>
      </c>
      <c r="F3795" t="s">
        <v>283</v>
      </c>
      <c r="G3795" t="s">
        <v>175</v>
      </c>
      <c r="H3795" t="s">
        <v>38</v>
      </c>
      <c r="I3795" t="s">
        <v>182</v>
      </c>
      <c r="J3795" t="s">
        <v>45</v>
      </c>
      <c r="K3795">
        <v>100</v>
      </c>
    </row>
    <row r="3796" spans="1:11" x14ac:dyDescent="0.25">
      <c r="A3796" t="str">
        <f>CONCATENATE(ExportTabel[[#This Row],[Jaar]],"/",ExportTabel[[#This Row],[Week]])</f>
        <v>2025/39</v>
      </c>
      <c r="B3796">
        <v>2025</v>
      </c>
      <c r="C3796">
        <v>39</v>
      </c>
      <c r="D3796" t="s">
        <v>636</v>
      </c>
      <c r="E3796" t="s">
        <v>637</v>
      </c>
      <c r="F3796" t="s">
        <v>283</v>
      </c>
      <c r="G3796" t="s">
        <v>206</v>
      </c>
      <c r="H3796" t="s">
        <v>69</v>
      </c>
      <c r="I3796" t="s">
        <v>180</v>
      </c>
      <c r="J3796" t="s">
        <v>43</v>
      </c>
      <c r="K3796">
        <v>50</v>
      </c>
    </row>
    <row r="3797" spans="1:11" x14ac:dyDescent="0.25">
      <c r="A3797" t="str">
        <f>CONCATENATE(ExportTabel[[#This Row],[Jaar]],"/",ExportTabel[[#This Row],[Week]])</f>
        <v>2025/39</v>
      </c>
      <c r="B3797">
        <v>2025</v>
      </c>
      <c r="C3797">
        <v>39</v>
      </c>
      <c r="D3797" t="s">
        <v>636</v>
      </c>
      <c r="E3797" t="s">
        <v>637</v>
      </c>
      <c r="F3797" t="s">
        <v>283</v>
      </c>
      <c r="G3797" t="s">
        <v>169</v>
      </c>
      <c r="H3797" t="s">
        <v>32</v>
      </c>
      <c r="I3797" t="s">
        <v>174</v>
      </c>
      <c r="J3797" t="s">
        <v>37</v>
      </c>
      <c r="K3797">
        <v>11</v>
      </c>
    </row>
    <row r="3798" spans="1:11" x14ac:dyDescent="0.25">
      <c r="A3798" t="str">
        <f>CONCATENATE(ExportTabel[[#This Row],[Jaar]],"/",ExportTabel[[#This Row],[Week]])</f>
        <v>2025/40</v>
      </c>
      <c r="B3798">
        <v>2025</v>
      </c>
      <c r="C3798">
        <v>40</v>
      </c>
      <c r="D3798" t="s">
        <v>636</v>
      </c>
      <c r="E3798" t="s">
        <v>637</v>
      </c>
      <c r="F3798" t="s">
        <v>283</v>
      </c>
      <c r="G3798" t="s">
        <v>169</v>
      </c>
      <c r="H3798" t="s">
        <v>32</v>
      </c>
      <c r="I3798" t="s">
        <v>180</v>
      </c>
      <c r="J3798" t="s">
        <v>43</v>
      </c>
      <c r="K3798">
        <v>64</v>
      </c>
    </row>
    <row r="3799" spans="1:11" x14ac:dyDescent="0.25">
      <c r="A3799" t="str">
        <f>CONCATENATE(ExportTabel[[#This Row],[Jaar]],"/",ExportTabel[[#This Row],[Week]])</f>
        <v>2025/40</v>
      </c>
      <c r="B3799">
        <v>2025</v>
      </c>
      <c r="C3799">
        <v>40</v>
      </c>
      <c r="D3799" t="s">
        <v>636</v>
      </c>
      <c r="E3799" t="s">
        <v>637</v>
      </c>
      <c r="F3799" t="s">
        <v>283</v>
      </c>
      <c r="G3799" t="s">
        <v>206</v>
      </c>
      <c r="H3799" t="s">
        <v>69</v>
      </c>
      <c r="I3799" t="s">
        <v>180</v>
      </c>
      <c r="J3799" t="s">
        <v>43</v>
      </c>
      <c r="K3799">
        <v>5000</v>
      </c>
    </row>
    <row r="3800" spans="1:11" x14ac:dyDescent="0.25">
      <c r="A3800" t="str">
        <f>CONCATENATE(ExportTabel[[#This Row],[Jaar]],"/",ExportTabel[[#This Row],[Week]])</f>
        <v>2025/40</v>
      </c>
      <c r="B3800">
        <v>2025</v>
      </c>
      <c r="C3800">
        <v>40</v>
      </c>
      <c r="D3800" t="s">
        <v>636</v>
      </c>
      <c r="E3800" t="s">
        <v>637</v>
      </c>
      <c r="F3800" t="s">
        <v>283</v>
      </c>
      <c r="G3800" t="s">
        <v>175</v>
      </c>
      <c r="H3800" t="s">
        <v>38</v>
      </c>
      <c r="I3800" t="s">
        <v>180</v>
      </c>
      <c r="J3800" t="s">
        <v>43</v>
      </c>
      <c r="K3800">
        <v>50</v>
      </c>
    </row>
    <row r="3801" spans="1:11" x14ac:dyDescent="0.25">
      <c r="A3801" t="str">
        <f>CONCATENATE(ExportTabel[[#This Row],[Jaar]],"/",ExportTabel[[#This Row],[Week]])</f>
        <v>2025/40</v>
      </c>
      <c r="B3801">
        <v>2025</v>
      </c>
      <c r="C3801">
        <v>40</v>
      </c>
      <c r="D3801" t="s">
        <v>636</v>
      </c>
      <c r="E3801" t="s">
        <v>637</v>
      </c>
      <c r="F3801" t="s">
        <v>283</v>
      </c>
      <c r="G3801" t="s">
        <v>175</v>
      </c>
      <c r="H3801" t="s">
        <v>38</v>
      </c>
      <c r="I3801" t="s">
        <v>250</v>
      </c>
      <c r="J3801" t="s">
        <v>113</v>
      </c>
      <c r="K3801">
        <v>30</v>
      </c>
    </row>
    <row r="3802" spans="1:11" x14ac:dyDescent="0.25">
      <c r="A3802" t="str">
        <f>CONCATENATE(ExportTabel[[#This Row],[Jaar]],"/",ExportTabel[[#This Row],[Week]])</f>
        <v>2025/40</v>
      </c>
      <c r="B3802">
        <v>2025</v>
      </c>
      <c r="C3802">
        <v>40</v>
      </c>
      <c r="D3802" t="s">
        <v>636</v>
      </c>
      <c r="E3802" t="s">
        <v>637</v>
      </c>
      <c r="F3802" t="s">
        <v>283</v>
      </c>
      <c r="G3802" t="s">
        <v>175</v>
      </c>
      <c r="H3802" t="s">
        <v>38</v>
      </c>
      <c r="I3802" t="s">
        <v>180</v>
      </c>
      <c r="J3802" t="s">
        <v>43</v>
      </c>
      <c r="K3802">
        <v>100</v>
      </c>
    </row>
    <row r="3803" spans="1:11" x14ac:dyDescent="0.25">
      <c r="A3803" t="str">
        <f>CONCATENATE(ExportTabel[[#This Row],[Jaar]],"/",ExportTabel[[#This Row],[Week]])</f>
        <v>2025/40</v>
      </c>
      <c r="B3803">
        <v>2025</v>
      </c>
      <c r="C3803">
        <v>40</v>
      </c>
      <c r="D3803" t="s">
        <v>636</v>
      </c>
      <c r="E3803" t="s">
        <v>637</v>
      </c>
      <c r="F3803" t="s">
        <v>283</v>
      </c>
      <c r="G3803" t="s">
        <v>175</v>
      </c>
      <c r="H3803" t="s">
        <v>38</v>
      </c>
      <c r="I3803" t="s">
        <v>180</v>
      </c>
      <c r="J3803" t="s">
        <v>43</v>
      </c>
      <c r="K3803">
        <v>40</v>
      </c>
    </row>
    <row r="3804" spans="1:11" x14ac:dyDescent="0.25">
      <c r="A3804" t="str">
        <f>CONCATENATE(ExportTabel[[#This Row],[Jaar]],"/",ExportTabel[[#This Row],[Week]])</f>
        <v>2025/40</v>
      </c>
      <c r="B3804">
        <v>2025</v>
      </c>
      <c r="C3804">
        <v>40</v>
      </c>
      <c r="D3804" t="s">
        <v>636</v>
      </c>
      <c r="E3804" t="s">
        <v>637</v>
      </c>
      <c r="F3804" t="s">
        <v>283</v>
      </c>
      <c r="G3804" t="s">
        <v>169</v>
      </c>
      <c r="H3804" t="s">
        <v>32</v>
      </c>
      <c r="I3804" t="s">
        <v>235</v>
      </c>
      <c r="J3804" t="s">
        <v>98</v>
      </c>
      <c r="K3804">
        <v>320</v>
      </c>
    </row>
    <row r="3805" spans="1:11" x14ac:dyDescent="0.25">
      <c r="A3805" t="str">
        <f>CONCATENATE(ExportTabel[[#This Row],[Jaar]],"/",ExportTabel[[#This Row],[Week]])</f>
        <v>2025/40</v>
      </c>
      <c r="B3805">
        <v>2025</v>
      </c>
      <c r="C3805">
        <v>40</v>
      </c>
      <c r="D3805" t="s">
        <v>636</v>
      </c>
      <c r="E3805" t="s">
        <v>637</v>
      </c>
      <c r="F3805" t="s">
        <v>283</v>
      </c>
      <c r="G3805" t="s">
        <v>169</v>
      </c>
      <c r="H3805" t="s">
        <v>32</v>
      </c>
      <c r="I3805" t="s">
        <v>230</v>
      </c>
      <c r="J3805" t="s">
        <v>93</v>
      </c>
      <c r="K3805">
        <v>15</v>
      </c>
    </row>
    <row r="3806" spans="1:11" x14ac:dyDescent="0.25">
      <c r="A3806" t="str">
        <f>CONCATENATE(ExportTabel[[#This Row],[Jaar]],"/",ExportTabel[[#This Row],[Week]])</f>
        <v>2025/40</v>
      </c>
      <c r="B3806">
        <v>2025</v>
      </c>
      <c r="C3806">
        <v>40</v>
      </c>
      <c r="D3806" t="s">
        <v>636</v>
      </c>
      <c r="E3806" t="s">
        <v>637</v>
      </c>
      <c r="F3806" t="s">
        <v>283</v>
      </c>
      <c r="G3806" t="s">
        <v>169</v>
      </c>
      <c r="H3806" t="s">
        <v>32</v>
      </c>
      <c r="I3806" t="s">
        <v>180</v>
      </c>
      <c r="J3806" t="s">
        <v>43</v>
      </c>
      <c r="K3806">
        <v>350</v>
      </c>
    </row>
    <row r="3807" spans="1:11" x14ac:dyDescent="0.25">
      <c r="A3807" t="str">
        <f>CONCATENATE(ExportTabel[[#This Row],[Jaar]],"/",ExportTabel[[#This Row],[Week]])</f>
        <v>2025/40</v>
      </c>
      <c r="B3807">
        <v>2025</v>
      </c>
      <c r="C3807">
        <v>40</v>
      </c>
      <c r="D3807" t="s">
        <v>636</v>
      </c>
      <c r="E3807" t="s">
        <v>637</v>
      </c>
      <c r="F3807" t="s">
        <v>283</v>
      </c>
      <c r="G3807" t="s">
        <v>147</v>
      </c>
      <c r="H3807" t="s">
        <v>10</v>
      </c>
      <c r="I3807" t="s">
        <v>186</v>
      </c>
      <c r="J3807" t="s">
        <v>49</v>
      </c>
      <c r="K3807">
        <v>181440</v>
      </c>
    </row>
    <row r="3808" spans="1:11" x14ac:dyDescent="0.25">
      <c r="A3808" t="str">
        <f>CONCATENATE(ExportTabel[[#This Row],[Jaar]],"/",ExportTabel[[#This Row],[Week]])</f>
        <v>2025/40</v>
      </c>
      <c r="B3808">
        <v>2025</v>
      </c>
      <c r="C3808">
        <v>40</v>
      </c>
      <c r="D3808" t="s">
        <v>636</v>
      </c>
      <c r="E3808" t="s">
        <v>637</v>
      </c>
      <c r="F3808" t="s">
        <v>283</v>
      </c>
      <c r="G3808" t="s">
        <v>175</v>
      </c>
      <c r="H3808" t="s">
        <v>38</v>
      </c>
      <c r="I3808" t="s">
        <v>247</v>
      </c>
      <c r="J3808" t="s">
        <v>110</v>
      </c>
      <c r="K3808">
        <v>10</v>
      </c>
    </row>
    <row r="3809" spans="1:11" x14ac:dyDescent="0.25">
      <c r="A3809" t="str">
        <f>CONCATENATE(ExportTabel[[#This Row],[Jaar]],"/",ExportTabel[[#This Row],[Week]])</f>
        <v>2025/40</v>
      </c>
      <c r="B3809">
        <v>2025</v>
      </c>
      <c r="C3809">
        <v>40</v>
      </c>
      <c r="D3809" t="s">
        <v>636</v>
      </c>
      <c r="E3809" t="s">
        <v>637</v>
      </c>
      <c r="F3809" t="s">
        <v>283</v>
      </c>
      <c r="G3809" t="s">
        <v>175</v>
      </c>
      <c r="H3809" t="s">
        <v>38</v>
      </c>
      <c r="I3809" t="s">
        <v>235</v>
      </c>
      <c r="J3809" t="s">
        <v>98</v>
      </c>
      <c r="K3809">
        <v>150</v>
      </c>
    </row>
    <row r="3810" spans="1:11" x14ac:dyDescent="0.25">
      <c r="A3810" t="str">
        <f>CONCATENATE(ExportTabel[[#This Row],[Jaar]],"/",ExportTabel[[#This Row],[Week]])</f>
        <v>2025/40</v>
      </c>
      <c r="B3810">
        <v>2025</v>
      </c>
      <c r="C3810">
        <v>40</v>
      </c>
      <c r="D3810" t="s">
        <v>636</v>
      </c>
      <c r="E3810" t="s">
        <v>637</v>
      </c>
      <c r="F3810" t="s">
        <v>283</v>
      </c>
      <c r="G3810" t="s">
        <v>169</v>
      </c>
      <c r="H3810" t="s">
        <v>32</v>
      </c>
      <c r="I3810" t="s">
        <v>180</v>
      </c>
      <c r="J3810" t="s">
        <v>43</v>
      </c>
      <c r="K3810">
        <v>60</v>
      </c>
    </row>
    <row r="3811" spans="1:11" x14ac:dyDescent="0.25">
      <c r="A3811" t="str">
        <f>CONCATENATE(ExportTabel[[#This Row],[Jaar]],"/",ExportTabel[[#This Row],[Week]])</f>
        <v>2025/40</v>
      </c>
      <c r="B3811">
        <v>2025</v>
      </c>
      <c r="C3811">
        <v>40</v>
      </c>
      <c r="D3811" t="s">
        <v>636</v>
      </c>
      <c r="E3811" t="s">
        <v>637</v>
      </c>
      <c r="F3811" t="s">
        <v>283</v>
      </c>
      <c r="G3811" t="s">
        <v>175</v>
      </c>
      <c r="H3811" t="s">
        <v>38</v>
      </c>
      <c r="I3811" t="s">
        <v>180</v>
      </c>
      <c r="J3811" t="s">
        <v>43</v>
      </c>
      <c r="K3811">
        <v>100</v>
      </c>
    </row>
    <row r="3812" spans="1:11" x14ac:dyDescent="0.25">
      <c r="A3812" t="str">
        <f>CONCATENATE(ExportTabel[[#This Row],[Jaar]],"/",ExportTabel[[#This Row],[Week]])</f>
        <v>2025/40</v>
      </c>
      <c r="B3812">
        <v>2025</v>
      </c>
      <c r="C3812">
        <v>40</v>
      </c>
      <c r="D3812" t="s">
        <v>636</v>
      </c>
      <c r="E3812" t="s">
        <v>637</v>
      </c>
      <c r="F3812" t="s">
        <v>283</v>
      </c>
      <c r="G3812" t="s">
        <v>175</v>
      </c>
      <c r="H3812" t="s">
        <v>38</v>
      </c>
      <c r="I3812" t="s">
        <v>180</v>
      </c>
      <c r="J3812" t="s">
        <v>43</v>
      </c>
      <c r="K3812">
        <v>200</v>
      </c>
    </row>
    <row r="3813" spans="1:11" x14ac:dyDescent="0.25">
      <c r="A3813" t="str">
        <f>CONCATENATE(ExportTabel[[#This Row],[Jaar]],"/",ExportTabel[[#This Row],[Week]])</f>
        <v>2025/40</v>
      </c>
      <c r="B3813">
        <v>2025</v>
      </c>
      <c r="C3813">
        <v>40</v>
      </c>
      <c r="D3813" t="s">
        <v>636</v>
      </c>
      <c r="E3813" t="s">
        <v>637</v>
      </c>
      <c r="F3813" t="s">
        <v>283</v>
      </c>
      <c r="G3813" t="s">
        <v>178</v>
      </c>
      <c r="H3813" t="s">
        <v>41</v>
      </c>
      <c r="I3813" t="s">
        <v>235</v>
      </c>
      <c r="J3813" t="s">
        <v>98</v>
      </c>
      <c r="K3813">
        <v>15</v>
      </c>
    </row>
    <row r="3814" spans="1:11" x14ac:dyDescent="0.25">
      <c r="A3814" t="str">
        <f>CONCATENATE(ExportTabel[[#This Row],[Jaar]],"/",ExportTabel[[#This Row],[Week]])</f>
        <v>2025/40</v>
      </c>
      <c r="B3814">
        <v>2025</v>
      </c>
      <c r="C3814">
        <v>40</v>
      </c>
      <c r="D3814" t="s">
        <v>636</v>
      </c>
      <c r="E3814" t="s">
        <v>637</v>
      </c>
      <c r="F3814" t="s">
        <v>283</v>
      </c>
      <c r="G3814" t="s">
        <v>178</v>
      </c>
      <c r="H3814" t="s">
        <v>41</v>
      </c>
      <c r="I3814" t="s">
        <v>235</v>
      </c>
      <c r="J3814" t="s">
        <v>98</v>
      </c>
      <c r="K3814">
        <v>20</v>
      </c>
    </row>
    <row r="3815" spans="1:11" x14ac:dyDescent="0.25">
      <c r="A3815" t="str">
        <f>CONCATENATE(ExportTabel[[#This Row],[Jaar]],"/",ExportTabel[[#This Row],[Week]])</f>
        <v>2025/40</v>
      </c>
      <c r="B3815">
        <v>2025</v>
      </c>
      <c r="C3815">
        <v>40</v>
      </c>
      <c r="D3815" t="s">
        <v>636</v>
      </c>
      <c r="E3815" t="s">
        <v>637</v>
      </c>
      <c r="F3815" t="s">
        <v>283</v>
      </c>
      <c r="G3815" t="s">
        <v>175</v>
      </c>
      <c r="H3815" t="s">
        <v>38</v>
      </c>
      <c r="I3815" t="s">
        <v>180</v>
      </c>
      <c r="J3815" t="s">
        <v>43</v>
      </c>
      <c r="K3815">
        <v>20</v>
      </c>
    </row>
    <row r="3816" spans="1:11" x14ac:dyDescent="0.25">
      <c r="A3816" t="str">
        <f>CONCATENATE(ExportTabel[[#This Row],[Jaar]],"/",ExportTabel[[#This Row],[Week]])</f>
        <v>2025/40</v>
      </c>
      <c r="B3816">
        <v>2025</v>
      </c>
      <c r="C3816">
        <v>40</v>
      </c>
      <c r="D3816" t="s">
        <v>636</v>
      </c>
      <c r="E3816" t="s">
        <v>637</v>
      </c>
      <c r="F3816" t="s">
        <v>283</v>
      </c>
      <c r="G3816" t="s">
        <v>175</v>
      </c>
      <c r="H3816" t="s">
        <v>38</v>
      </c>
      <c r="I3816" t="s">
        <v>230</v>
      </c>
      <c r="J3816" t="s">
        <v>93</v>
      </c>
      <c r="K3816">
        <v>10</v>
      </c>
    </row>
    <row r="3817" spans="1:11" x14ac:dyDescent="0.25">
      <c r="A3817" t="str">
        <f>CONCATENATE(ExportTabel[[#This Row],[Jaar]],"/",ExportTabel[[#This Row],[Week]])</f>
        <v>2025/40</v>
      </c>
      <c r="B3817">
        <v>2025</v>
      </c>
      <c r="C3817">
        <v>40</v>
      </c>
      <c r="D3817" t="s">
        <v>636</v>
      </c>
      <c r="E3817" t="s">
        <v>637</v>
      </c>
      <c r="F3817" t="s">
        <v>283</v>
      </c>
      <c r="G3817" t="s">
        <v>178</v>
      </c>
      <c r="H3817" t="s">
        <v>41</v>
      </c>
      <c r="I3817" t="s">
        <v>180</v>
      </c>
      <c r="J3817" t="s">
        <v>43</v>
      </c>
      <c r="K3817">
        <v>12</v>
      </c>
    </row>
    <row r="3818" spans="1:11" x14ac:dyDescent="0.25">
      <c r="A3818" t="str">
        <f>CONCATENATE(ExportTabel[[#This Row],[Jaar]],"/",ExportTabel[[#This Row],[Week]])</f>
        <v>2025/40</v>
      </c>
      <c r="B3818">
        <v>2025</v>
      </c>
      <c r="C3818">
        <v>40</v>
      </c>
      <c r="D3818" t="s">
        <v>636</v>
      </c>
      <c r="E3818" t="s">
        <v>637</v>
      </c>
      <c r="F3818" t="s">
        <v>283</v>
      </c>
      <c r="G3818" t="s">
        <v>175</v>
      </c>
      <c r="H3818" t="s">
        <v>38</v>
      </c>
      <c r="I3818" t="s">
        <v>267</v>
      </c>
      <c r="J3818" t="s">
        <v>130</v>
      </c>
      <c r="K3818">
        <v>26</v>
      </c>
    </row>
    <row r="3819" spans="1:11" x14ac:dyDescent="0.25">
      <c r="A3819" t="str">
        <f>CONCATENATE(ExportTabel[[#This Row],[Jaar]],"/",ExportTabel[[#This Row],[Week]])</f>
        <v>2025/40</v>
      </c>
      <c r="B3819">
        <v>2025</v>
      </c>
      <c r="C3819">
        <v>40</v>
      </c>
      <c r="D3819" t="s">
        <v>636</v>
      </c>
      <c r="E3819" t="s">
        <v>637</v>
      </c>
      <c r="F3819" t="s">
        <v>283</v>
      </c>
      <c r="G3819" t="s">
        <v>175</v>
      </c>
      <c r="H3819" t="s">
        <v>38</v>
      </c>
      <c r="I3819" t="s">
        <v>180</v>
      </c>
      <c r="J3819" t="s">
        <v>43</v>
      </c>
      <c r="K3819">
        <v>100</v>
      </c>
    </row>
    <row r="3820" spans="1:11" x14ac:dyDescent="0.25">
      <c r="A3820" t="str">
        <f>CONCATENATE(ExportTabel[[#This Row],[Jaar]],"/",ExportTabel[[#This Row],[Week]])</f>
        <v>2025/40</v>
      </c>
      <c r="B3820">
        <v>2025</v>
      </c>
      <c r="C3820">
        <v>40</v>
      </c>
      <c r="D3820" t="s">
        <v>636</v>
      </c>
      <c r="E3820" t="s">
        <v>637</v>
      </c>
      <c r="F3820" t="s">
        <v>283</v>
      </c>
      <c r="G3820" t="s">
        <v>178</v>
      </c>
      <c r="H3820" t="s">
        <v>41</v>
      </c>
      <c r="I3820" t="s">
        <v>180</v>
      </c>
      <c r="J3820" t="s">
        <v>43</v>
      </c>
      <c r="K3820">
        <v>24</v>
      </c>
    </row>
    <row r="3821" spans="1:11" x14ac:dyDescent="0.25">
      <c r="A3821" t="str">
        <f>CONCATENATE(ExportTabel[[#This Row],[Jaar]],"/",ExportTabel[[#This Row],[Week]])</f>
        <v>2025/40</v>
      </c>
      <c r="B3821">
        <v>2025</v>
      </c>
      <c r="C3821">
        <v>40</v>
      </c>
      <c r="D3821" t="s">
        <v>636</v>
      </c>
      <c r="E3821" t="s">
        <v>637</v>
      </c>
      <c r="F3821" t="s">
        <v>283</v>
      </c>
      <c r="G3821" t="s">
        <v>206</v>
      </c>
      <c r="H3821" t="s">
        <v>69</v>
      </c>
      <c r="I3821" t="s">
        <v>138</v>
      </c>
      <c r="J3821" t="s">
        <v>1</v>
      </c>
      <c r="K3821">
        <v>15</v>
      </c>
    </row>
    <row r="3822" spans="1:11" x14ac:dyDescent="0.25">
      <c r="A3822" t="str">
        <f>CONCATENATE(ExportTabel[[#This Row],[Jaar]],"/",ExportTabel[[#This Row],[Week]])</f>
        <v>2025/40</v>
      </c>
      <c r="B3822">
        <v>2025</v>
      </c>
      <c r="C3822">
        <v>40</v>
      </c>
      <c r="D3822" t="s">
        <v>636</v>
      </c>
      <c r="E3822" t="s">
        <v>637</v>
      </c>
      <c r="F3822" t="s">
        <v>283</v>
      </c>
      <c r="G3822" t="s">
        <v>206</v>
      </c>
      <c r="H3822" t="s">
        <v>69</v>
      </c>
      <c r="I3822" t="s">
        <v>138</v>
      </c>
      <c r="J3822" t="s">
        <v>1</v>
      </c>
      <c r="K3822">
        <v>35</v>
      </c>
    </row>
    <row r="3823" spans="1:11" x14ac:dyDescent="0.25">
      <c r="A3823" t="str">
        <f>CONCATENATE(ExportTabel[[#This Row],[Jaar]],"/",ExportTabel[[#This Row],[Week]])</f>
        <v>2025/40</v>
      </c>
      <c r="B3823">
        <v>2025</v>
      </c>
      <c r="C3823">
        <v>40</v>
      </c>
      <c r="D3823" t="s">
        <v>636</v>
      </c>
      <c r="E3823" t="s">
        <v>637</v>
      </c>
      <c r="F3823" t="s">
        <v>283</v>
      </c>
      <c r="G3823" t="s">
        <v>175</v>
      </c>
      <c r="H3823" t="s">
        <v>38</v>
      </c>
      <c r="I3823" t="s">
        <v>235</v>
      </c>
      <c r="J3823" t="s">
        <v>98</v>
      </c>
      <c r="K3823">
        <v>200</v>
      </c>
    </row>
    <row r="3824" spans="1:11" x14ac:dyDescent="0.25">
      <c r="A3824" t="str">
        <f>CONCATENATE(ExportTabel[[#This Row],[Jaar]],"/",ExportTabel[[#This Row],[Week]])</f>
        <v>2025/40</v>
      </c>
      <c r="B3824">
        <v>2025</v>
      </c>
      <c r="C3824">
        <v>40</v>
      </c>
      <c r="D3824" t="s">
        <v>636</v>
      </c>
      <c r="E3824" t="s">
        <v>637</v>
      </c>
      <c r="F3824" t="s">
        <v>283</v>
      </c>
      <c r="G3824" t="s">
        <v>178</v>
      </c>
      <c r="H3824" t="s">
        <v>41</v>
      </c>
      <c r="I3824" t="s">
        <v>235</v>
      </c>
      <c r="J3824" t="s">
        <v>98</v>
      </c>
      <c r="K3824">
        <v>55</v>
      </c>
    </row>
    <row r="3825" spans="1:11" x14ac:dyDescent="0.25">
      <c r="A3825" t="str">
        <f>CONCATENATE(ExportTabel[[#This Row],[Jaar]],"/",ExportTabel[[#This Row],[Week]])</f>
        <v>2025/40</v>
      </c>
      <c r="B3825">
        <v>2025</v>
      </c>
      <c r="C3825">
        <v>40</v>
      </c>
      <c r="D3825" t="s">
        <v>636</v>
      </c>
      <c r="E3825" t="s">
        <v>637</v>
      </c>
      <c r="F3825" t="s">
        <v>283</v>
      </c>
      <c r="G3825" t="s">
        <v>175</v>
      </c>
      <c r="H3825" t="s">
        <v>38</v>
      </c>
      <c r="I3825" t="s">
        <v>194</v>
      </c>
      <c r="J3825" t="s">
        <v>57</v>
      </c>
      <c r="K3825">
        <v>20</v>
      </c>
    </row>
    <row r="3826" spans="1:11" x14ac:dyDescent="0.25">
      <c r="A3826" t="str">
        <f>CONCATENATE(ExportTabel[[#This Row],[Jaar]],"/",ExportTabel[[#This Row],[Week]])</f>
        <v>2025/40</v>
      </c>
      <c r="B3826">
        <v>2025</v>
      </c>
      <c r="C3826">
        <v>40</v>
      </c>
      <c r="D3826" t="s">
        <v>636</v>
      </c>
      <c r="E3826" t="s">
        <v>637</v>
      </c>
      <c r="F3826" t="s">
        <v>283</v>
      </c>
      <c r="G3826" t="s">
        <v>169</v>
      </c>
      <c r="H3826" t="s">
        <v>32</v>
      </c>
      <c r="I3826" t="s">
        <v>250</v>
      </c>
      <c r="J3826" t="s">
        <v>113</v>
      </c>
      <c r="K3826">
        <v>5</v>
      </c>
    </row>
    <row r="3827" spans="1:11" x14ac:dyDescent="0.25">
      <c r="A3827" t="str">
        <f>CONCATENATE(ExportTabel[[#This Row],[Jaar]],"/",ExportTabel[[#This Row],[Week]])</f>
        <v>2025/40</v>
      </c>
      <c r="B3827">
        <v>2025</v>
      </c>
      <c r="C3827">
        <v>40</v>
      </c>
      <c r="D3827" t="s">
        <v>636</v>
      </c>
      <c r="E3827" t="s">
        <v>637</v>
      </c>
      <c r="F3827" t="s">
        <v>283</v>
      </c>
      <c r="G3827" t="s">
        <v>175</v>
      </c>
      <c r="H3827" t="s">
        <v>38</v>
      </c>
      <c r="I3827" t="s">
        <v>250</v>
      </c>
      <c r="J3827" t="s">
        <v>113</v>
      </c>
      <c r="K3827">
        <v>10</v>
      </c>
    </row>
    <row r="3828" spans="1:11" x14ac:dyDescent="0.25">
      <c r="A3828" t="str">
        <f>CONCATENATE(ExportTabel[[#This Row],[Jaar]],"/",ExportTabel[[#This Row],[Week]])</f>
        <v>2025/40</v>
      </c>
      <c r="B3828">
        <v>2025</v>
      </c>
      <c r="C3828">
        <v>40</v>
      </c>
      <c r="D3828" t="s">
        <v>636</v>
      </c>
      <c r="E3828" t="s">
        <v>637</v>
      </c>
      <c r="F3828" t="s">
        <v>283</v>
      </c>
      <c r="G3828" t="s">
        <v>175</v>
      </c>
      <c r="H3828" t="s">
        <v>38</v>
      </c>
      <c r="I3828" t="s">
        <v>250</v>
      </c>
      <c r="J3828" t="s">
        <v>113</v>
      </c>
      <c r="K3828">
        <v>10</v>
      </c>
    </row>
    <row r="3829" spans="1:11" x14ac:dyDescent="0.25">
      <c r="A3829" t="str">
        <f>CONCATENATE(ExportTabel[[#This Row],[Jaar]],"/",ExportTabel[[#This Row],[Week]])</f>
        <v>2025/40</v>
      </c>
      <c r="B3829">
        <v>2025</v>
      </c>
      <c r="C3829">
        <v>40</v>
      </c>
      <c r="D3829" t="s">
        <v>636</v>
      </c>
      <c r="E3829" t="s">
        <v>637</v>
      </c>
      <c r="F3829" t="s">
        <v>283</v>
      </c>
      <c r="G3829" t="s">
        <v>175</v>
      </c>
      <c r="H3829" t="s">
        <v>38</v>
      </c>
      <c r="I3829" t="s">
        <v>180</v>
      </c>
      <c r="J3829" t="s">
        <v>43</v>
      </c>
      <c r="K3829">
        <v>40</v>
      </c>
    </row>
    <row r="3830" spans="1:11" x14ac:dyDescent="0.25">
      <c r="A3830" t="str">
        <f>CONCATENATE(ExportTabel[[#This Row],[Jaar]],"/",ExportTabel[[#This Row],[Week]])</f>
        <v>2025/40</v>
      </c>
      <c r="B3830">
        <v>2025</v>
      </c>
      <c r="C3830">
        <v>40</v>
      </c>
      <c r="D3830" t="s">
        <v>636</v>
      </c>
      <c r="E3830" t="s">
        <v>637</v>
      </c>
      <c r="F3830" t="s">
        <v>283</v>
      </c>
      <c r="G3830" t="s">
        <v>175</v>
      </c>
      <c r="H3830" t="s">
        <v>38</v>
      </c>
      <c r="I3830" t="s">
        <v>180</v>
      </c>
      <c r="J3830" t="s">
        <v>43</v>
      </c>
      <c r="K3830">
        <v>120</v>
      </c>
    </row>
    <row r="3831" spans="1:11" x14ac:dyDescent="0.25">
      <c r="A3831" t="str">
        <f>CONCATENATE(ExportTabel[[#This Row],[Jaar]],"/",ExportTabel[[#This Row],[Week]])</f>
        <v>2025/40</v>
      </c>
      <c r="B3831">
        <v>2025</v>
      </c>
      <c r="C3831">
        <v>40</v>
      </c>
      <c r="D3831" t="s">
        <v>636</v>
      </c>
      <c r="E3831" t="s">
        <v>637</v>
      </c>
      <c r="F3831" t="s">
        <v>283</v>
      </c>
      <c r="G3831" t="s">
        <v>175</v>
      </c>
      <c r="H3831" t="s">
        <v>38</v>
      </c>
      <c r="I3831" t="s">
        <v>180</v>
      </c>
      <c r="J3831" t="s">
        <v>43</v>
      </c>
      <c r="K3831">
        <v>30</v>
      </c>
    </row>
    <row r="3832" spans="1:11" x14ac:dyDescent="0.25">
      <c r="A3832" t="str">
        <f>CONCATENATE(ExportTabel[[#This Row],[Jaar]],"/",ExportTabel[[#This Row],[Week]])</f>
        <v>2025/40</v>
      </c>
      <c r="B3832">
        <v>2025</v>
      </c>
      <c r="C3832">
        <v>40</v>
      </c>
      <c r="D3832" t="s">
        <v>636</v>
      </c>
      <c r="E3832" t="s">
        <v>637</v>
      </c>
      <c r="F3832" t="s">
        <v>283</v>
      </c>
      <c r="G3832" t="s">
        <v>169</v>
      </c>
      <c r="H3832" t="s">
        <v>32</v>
      </c>
      <c r="I3832" t="s">
        <v>180</v>
      </c>
      <c r="J3832" t="s">
        <v>43</v>
      </c>
      <c r="K3832">
        <v>570</v>
      </c>
    </row>
    <row r="3833" spans="1:11" x14ac:dyDescent="0.25">
      <c r="A3833" t="str">
        <f>CONCATENATE(ExportTabel[[#This Row],[Jaar]],"/",ExportTabel[[#This Row],[Week]])</f>
        <v>2025/40</v>
      </c>
      <c r="B3833">
        <v>2025</v>
      </c>
      <c r="C3833">
        <v>40</v>
      </c>
      <c r="D3833" t="s">
        <v>636</v>
      </c>
      <c r="E3833" t="s">
        <v>637</v>
      </c>
      <c r="F3833" t="s">
        <v>283</v>
      </c>
      <c r="G3833" t="s">
        <v>169</v>
      </c>
      <c r="H3833" t="s">
        <v>32</v>
      </c>
      <c r="I3833" t="s">
        <v>180</v>
      </c>
      <c r="J3833" t="s">
        <v>43</v>
      </c>
      <c r="K3833">
        <v>480</v>
      </c>
    </row>
    <row r="3834" spans="1:11" x14ac:dyDescent="0.25">
      <c r="A3834" t="str">
        <f>CONCATENATE(ExportTabel[[#This Row],[Jaar]],"/",ExportTabel[[#This Row],[Week]])</f>
        <v>2025/40</v>
      </c>
      <c r="B3834">
        <v>2025</v>
      </c>
      <c r="C3834">
        <v>40</v>
      </c>
      <c r="D3834" t="s">
        <v>636</v>
      </c>
      <c r="E3834" t="s">
        <v>637</v>
      </c>
      <c r="F3834" t="s">
        <v>283</v>
      </c>
      <c r="G3834" t="s">
        <v>169</v>
      </c>
      <c r="H3834" t="s">
        <v>32</v>
      </c>
      <c r="I3834" t="s">
        <v>205</v>
      </c>
      <c r="J3834" t="s">
        <v>68</v>
      </c>
      <c r="K3834">
        <v>45</v>
      </c>
    </row>
    <row r="3835" spans="1:11" x14ac:dyDescent="0.25">
      <c r="A3835" t="str">
        <f>CONCATENATE(ExportTabel[[#This Row],[Jaar]],"/",ExportTabel[[#This Row],[Week]])</f>
        <v>2025/40</v>
      </c>
      <c r="B3835">
        <v>2025</v>
      </c>
      <c r="C3835">
        <v>40</v>
      </c>
      <c r="D3835" t="s">
        <v>636</v>
      </c>
      <c r="E3835" t="s">
        <v>637</v>
      </c>
      <c r="F3835" t="s">
        <v>283</v>
      </c>
      <c r="G3835" t="s">
        <v>175</v>
      </c>
      <c r="H3835" t="s">
        <v>38</v>
      </c>
      <c r="I3835" t="s">
        <v>230</v>
      </c>
      <c r="J3835" t="s">
        <v>93</v>
      </c>
      <c r="K3835">
        <v>40</v>
      </c>
    </row>
    <row r="3836" spans="1:11" x14ac:dyDescent="0.25">
      <c r="A3836" t="str">
        <f>CONCATENATE(ExportTabel[[#This Row],[Jaar]],"/",ExportTabel[[#This Row],[Week]])</f>
        <v>2025/40</v>
      </c>
      <c r="B3836">
        <v>2025</v>
      </c>
      <c r="C3836">
        <v>40</v>
      </c>
      <c r="D3836" t="s">
        <v>636</v>
      </c>
      <c r="E3836" t="s">
        <v>637</v>
      </c>
      <c r="F3836" t="s">
        <v>283</v>
      </c>
      <c r="G3836" t="s">
        <v>175</v>
      </c>
      <c r="H3836" t="s">
        <v>38</v>
      </c>
      <c r="I3836" t="s">
        <v>230</v>
      </c>
      <c r="J3836" t="s">
        <v>93</v>
      </c>
      <c r="K3836">
        <v>10</v>
      </c>
    </row>
    <row r="3837" spans="1:11" x14ac:dyDescent="0.25">
      <c r="A3837" t="str">
        <f>CONCATENATE(ExportTabel[[#This Row],[Jaar]],"/",ExportTabel[[#This Row],[Week]])</f>
        <v>2025/40</v>
      </c>
      <c r="B3837">
        <v>2025</v>
      </c>
      <c r="C3837">
        <v>40</v>
      </c>
      <c r="D3837" t="s">
        <v>636</v>
      </c>
      <c r="E3837" t="s">
        <v>637</v>
      </c>
      <c r="F3837" t="s">
        <v>283</v>
      </c>
      <c r="G3837" t="s">
        <v>169</v>
      </c>
      <c r="H3837" t="s">
        <v>32</v>
      </c>
      <c r="I3837" t="s">
        <v>230</v>
      </c>
      <c r="J3837" t="s">
        <v>93</v>
      </c>
      <c r="K3837">
        <v>15</v>
      </c>
    </row>
    <row r="3838" spans="1:11" x14ac:dyDescent="0.25">
      <c r="A3838" t="str">
        <f>CONCATENATE(ExportTabel[[#This Row],[Jaar]],"/",ExportTabel[[#This Row],[Week]])</f>
        <v>2025/40</v>
      </c>
      <c r="B3838">
        <v>2025</v>
      </c>
      <c r="C3838">
        <v>40</v>
      </c>
      <c r="D3838" t="s">
        <v>636</v>
      </c>
      <c r="E3838" t="s">
        <v>637</v>
      </c>
      <c r="F3838" t="s">
        <v>283</v>
      </c>
      <c r="G3838" t="s">
        <v>169</v>
      </c>
      <c r="H3838" t="s">
        <v>32</v>
      </c>
      <c r="I3838" t="s">
        <v>243</v>
      </c>
      <c r="J3838" t="s">
        <v>106</v>
      </c>
      <c r="K3838">
        <v>10</v>
      </c>
    </row>
    <row r="3839" spans="1:11" x14ac:dyDescent="0.25">
      <c r="A3839" t="str">
        <f>CONCATENATE(ExportTabel[[#This Row],[Jaar]],"/",ExportTabel[[#This Row],[Week]])</f>
        <v>2025/40</v>
      </c>
      <c r="B3839">
        <v>2025</v>
      </c>
      <c r="C3839">
        <v>40</v>
      </c>
      <c r="D3839" t="s">
        <v>636</v>
      </c>
      <c r="E3839" t="s">
        <v>637</v>
      </c>
      <c r="F3839" t="s">
        <v>283</v>
      </c>
      <c r="G3839" t="s">
        <v>175</v>
      </c>
      <c r="H3839" t="s">
        <v>38</v>
      </c>
      <c r="I3839" t="s">
        <v>180</v>
      </c>
      <c r="J3839" t="s">
        <v>43</v>
      </c>
      <c r="K3839">
        <v>340</v>
      </c>
    </row>
    <row r="3840" spans="1:11" x14ac:dyDescent="0.25">
      <c r="A3840" t="str">
        <f>CONCATENATE(ExportTabel[[#This Row],[Jaar]],"/",ExportTabel[[#This Row],[Week]])</f>
        <v>2025/40</v>
      </c>
      <c r="B3840">
        <v>2025</v>
      </c>
      <c r="C3840">
        <v>40</v>
      </c>
      <c r="D3840" t="s">
        <v>636</v>
      </c>
      <c r="E3840" t="s">
        <v>637</v>
      </c>
      <c r="F3840" t="s">
        <v>283</v>
      </c>
      <c r="G3840" t="s">
        <v>169</v>
      </c>
      <c r="H3840" t="s">
        <v>32</v>
      </c>
      <c r="I3840" t="s">
        <v>138</v>
      </c>
      <c r="J3840" t="s">
        <v>1</v>
      </c>
      <c r="K3840">
        <v>4</v>
      </c>
    </row>
    <row r="3841" spans="1:11" x14ac:dyDescent="0.25">
      <c r="A3841" t="str">
        <f>CONCATENATE(ExportTabel[[#This Row],[Jaar]],"/",ExportTabel[[#This Row],[Week]])</f>
        <v>2025/40</v>
      </c>
      <c r="B3841">
        <v>2025</v>
      </c>
      <c r="C3841">
        <v>40</v>
      </c>
      <c r="D3841" t="s">
        <v>636</v>
      </c>
      <c r="E3841" t="s">
        <v>637</v>
      </c>
      <c r="F3841" t="s">
        <v>283</v>
      </c>
      <c r="G3841" t="s">
        <v>206</v>
      </c>
      <c r="H3841" t="s">
        <v>69</v>
      </c>
      <c r="I3841" t="s">
        <v>161</v>
      </c>
      <c r="J3841" t="s">
        <v>24</v>
      </c>
      <c r="K3841">
        <v>40</v>
      </c>
    </row>
    <row r="3842" spans="1:11" x14ac:dyDescent="0.25">
      <c r="A3842" t="str">
        <f>CONCATENATE(ExportTabel[[#This Row],[Jaar]],"/",ExportTabel[[#This Row],[Week]])</f>
        <v>2025/40</v>
      </c>
      <c r="B3842">
        <v>2025</v>
      </c>
      <c r="C3842">
        <v>40</v>
      </c>
      <c r="D3842" t="s">
        <v>636</v>
      </c>
      <c r="E3842" t="s">
        <v>637</v>
      </c>
      <c r="F3842" t="s">
        <v>283</v>
      </c>
      <c r="G3842" t="s">
        <v>147</v>
      </c>
      <c r="H3842" t="s">
        <v>10</v>
      </c>
      <c r="I3842" t="s">
        <v>180</v>
      </c>
      <c r="J3842" t="s">
        <v>43</v>
      </c>
      <c r="K3842">
        <v>525</v>
      </c>
    </row>
    <row r="3843" spans="1:11" x14ac:dyDescent="0.25">
      <c r="A3843" t="str">
        <f>CONCATENATE(ExportTabel[[#This Row],[Jaar]],"/",ExportTabel[[#This Row],[Week]])</f>
        <v>2025/40</v>
      </c>
      <c r="B3843">
        <v>2025</v>
      </c>
      <c r="C3843">
        <v>40</v>
      </c>
      <c r="D3843" t="s">
        <v>636</v>
      </c>
      <c r="E3843" t="s">
        <v>637</v>
      </c>
      <c r="F3843" t="s">
        <v>283</v>
      </c>
      <c r="G3843" t="s">
        <v>175</v>
      </c>
      <c r="H3843" t="s">
        <v>38</v>
      </c>
      <c r="I3843" t="s">
        <v>205</v>
      </c>
      <c r="J3843" t="s">
        <v>68</v>
      </c>
      <c r="K3843">
        <v>100</v>
      </c>
    </row>
    <row r="3844" spans="1:11" x14ac:dyDescent="0.25">
      <c r="A3844" t="str">
        <f>CONCATENATE(ExportTabel[[#This Row],[Jaar]],"/",ExportTabel[[#This Row],[Week]])</f>
        <v>2025/40</v>
      </c>
      <c r="B3844">
        <v>2025</v>
      </c>
      <c r="C3844">
        <v>40</v>
      </c>
      <c r="D3844" t="s">
        <v>636</v>
      </c>
      <c r="E3844" t="s">
        <v>637</v>
      </c>
      <c r="F3844" t="s">
        <v>283</v>
      </c>
      <c r="G3844" t="s">
        <v>175</v>
      </c>
      <c r="H3844" t="s">
        <v>38</v>
      </c>
      <c r="I3844" t="s">
        <v>205</v>
      </c>
      <c r="J3844" t="s">
        <v>68</v>
      </c>
      <c r="K3844">
        <v>2250</v>
      </c>
    </row>
    <row r="3845" spans="1:11" x14ac:dyDescent="0.25">
      <c r="A3845" t="str">
        <f>CONCATENATE(ExportTabel[[#This Row],[Jaar]],"/",ExportTabel[[#This Row],[Week]])</f>
        <v>2025/40</v>
      </c>
      <c r="B3845">
        <v>2025</v>
      </c>
      <c r="C3845">
        <v>40</v>
      </c>
      <c r="D3845" t="s">
        <v>636</v>
      </c>
      <c r="E3845" t="s">
        <v>637</v>
      </c>
      <c r="F3845" t="s">
        <v>283</v>
      </c>
      <c r="G3845" t="s">
        <v>169</v>
      </c>
      <c r="H3845" t="s">
        <v>32</v>
      </c>
      <c r="I3845" t="s">
        <v>161</v>
      </c>
      <c r="J3845" t="s">
        <v>24</v>
      </c>
      <c r="K3845">
        <v>30</v>
      </c>
    </row>
    <row r="3846" spans="1:11" x14ac:dyDescent="0.25">
      <c r="A3846" t="str">
        <f>CONCATENATE(ExportTabel[[#This Row],[Jaar]],"/",ExportTabel[[#This Row],[Week]])</f>
        <v>2025/40</v>
      </c>
      <c r="B3846">
        <v>2025</v>
      </c>
      <c r="C3846">
        <v>40</v>
      </c>
      <c r="D3846" t="s">
        <v>636</v>
      </c>
      <c r="E3846" t="s">
        <v>637</v>
      </c>
      <c r="F3846" t="s">
        <v>283</v>
      </c>
      <c r="G3846" t="s">
        <v>206</v>
      </c>
      <c r="H3846" t="s">
        <v>69</v>
      </c>
      <c r="I3846" t="s">
        <v>180</v>
      </c>
      <c r="J3846" t="s">
        <v>43</v>
      </c>
      <c r="K3846">
        <v>60</v>
      </c>
    </row>
    <row r="3847" spans="1:11" x14ac:dyDescent="0.25">
      <c r="A3847" t="str">
        <f>CONCATENATE(ExportTabel[[#This Row],[Jaar]],"/",ExportTabel[[#This Row],[Week]])</f>
        <v>2025/40</v>
      </c>
      <c r="B3847">
        <v>2025</v>
      </c>
      <c r="C3847">
        <v>40</v>
      </c>
      <c r="D3847" t="s">
        <v>636</v>
      </c>
      <c r="E3847" t="s">
        <v>637</v>
      </c>
      <c r="F3847" t="s">
        <v>283</v>
      </c>
      <c r="G3847" t="s">
        <v>169</v>
      </c>
      <c r="H3847" t="s">
        <v>32</v>
      </c>
      <c r="I3847" t="s">
        <v>189</v>
      </c>
      <c r="J3847" t="s">
        <v>52</v>
      </c>
      <c r="K3847">
        <v>3</v>
      </c>
    </row>
    <row r="3848" spans="1:11" x14ac:dyDescent="0.25">
      <c r="A3848" t="str">
        <f>CONCATENATE(ExportTabel[[#This Row],[Jaar]],"/",ExportTabel[[#This Row],[Week]])</f>
        <v>2025/40</v>
      </c>
      <c r="B3848">
        <v>2025</v>
      </c>
      <c r="C3848">
        <v>40</v>
      </c>
      <c r="D3848" t="s">
        <v>636</v>
      </c>
      <c r="E3848" t="s">
        <v>637</v>
      </c>
      <c r="F3848" t="s">
        <v>283</v>
      </c>
      <c r="G3848" t="s">
        <v>147</v>
      </c>
      <c r="H3848" t="s">
        <v>10</v>
      </c>
      <c r="I3848" t="s">
        <v>205</v>
      </c>
      <c r="J3848" t="s">
        <v>68</v>
      </c>
      <c r="K3848">
        <v>50</v>
      </c>
    </row>
    <row r="3849" spans="1:11" x14ac:dyDescent="0.25">
      <c r="A3849" t="str">
        <f>CONCATENATE(ExportTabel[[#This Row],[Jaar]],"/",ExportTabel[[#This Row],[Week]])</f>
        <v>2025/40</v>
      </c>
      <c r="B3849">
        <v>2025</v>
      </c>
      <c r="C3849">
        <v>40</v>
      </c>
      <c r="D3849" t="s">
        <v>636</v>
      </c>
      <c r="E3849" t="s">
        <v>637</v>
      </c>
      <c r="F3849" t="s">
        <v>283</v>
      </c>
      <c r="G3849" t="s">
        <v>178</v>
      </c>
      <c r="H3849" t="s">
        <v>41</v>
      </c>
      <c r="I3849" t="s">
        <v>205</v>
      </c>
      <c r="J3849" t="s">
        <v>68</v>
      </c>
      <c r="K3849">
        <v>48</v>
      </c>
    </row>
    <row r="3850" spans="1:11" x14ac:dyDescent="0.25">
      <c r="A3850" t="str">
        <f>CONCATENATE(ExportTabel[[#This Row],[Jaar]],"/",ExportTabel[[#This Row],[Week]])</f>
        <v>2025/40</v>
      </c>
      <c r="B3850">
        <v>2025</v>
      </c>
      <c r="C3850">
        <v>40</v>
      </c>
      <c r="D3850" t="s">
        <v>636</v>
      </c>
      <c r="E3850" t="s">
        <v>637</v>
      </c>
      <c r="F3850" t="s">
        <v>283</v>
      </c>
      <c r="G3850" t="s">
        <v>175</v>
      </c>
      <c r="H3850" t="s">
        <v>38</v>
      </c>
      <c r="I3850" t="s">
        <v>180</v>
      </c>
      <c r="J3850" t="s">
        <v>43</v>
      </c>
      <c r="K3850">
        <v>150</v>
      </c>
    </row>
    <row r="3851" spans="1:11" x14ac:dyDescent="0.25">
      <c r="A3851" t="str">
        <f>CONCATENATE(ExportTabel[[#This Row],[Jaar]],"/",ExportTabel[[#This Row],[Week]])</f>
        <v>2025/40</v>
      </c>
      <c r="B3851">
        <v>2025</v>
      </c>
      <c r="C3851">
        <v>40</v>
      </c>
      <c r="D3851" t="s">
        <v>636</v>
      </c>
      <c r="E3851" t="s">
        <v>637</v>
      </c>
      <c r="F3851" t="s">
        <v>283</v>
      </c>
      <c r="G3851" t="s">
        <v>206</v>
      </c>
      <c r="H3851" t="s">
        <v>69</v>
      </c>
      <c r="I3851" t="s">
        <v>243</v>
      </c>
      <c r="J3851" t="s">
        <v>106</v>
      </c>
      <c r="K3851">
        <v>25</v>
      </c>
    </row>
    <row r="3852" spans="1:11" x14ac:dyDescent="0.25">
      <c r="A3852" t="str">
        <f>CONCATENATE(ExportTabel[[#This Row],[Jaar]],"/",ExportTabel[[#This Row],[Week]])</f>
        <v>2025/40</v>
      </c>
      <c r="B3852">
        <v>2025</v>
      </c>
      <c r="C3852">
        <v>40</v>
      </c>
      <c r="D3852" t="s">
        <v>636</v>
      </c>
      <c r="E3852" t="s">
        <v>637</v>
      </c>
      <c r="F3852" t="s">
        <v>283</v>
      </c>
      <c r="G3852" t="s">
        <v>169</v>
      </c>
      <c r="H3852" t="s">
        <v>32</v>
      </c>
      <c r="I3852" t="s">
        <v>205</v>
      </c>
      <c r="J3852" t="s">
        <v>68</v>
      </c>
      <c r="K3852">
        <v>210</v>
      </c>
    </row>
    <row r="3853" spans="1:11" x14ac:dyDescent="0.25">
      <c r="A3853" t="str">
        <f>CONCATENATE(ExportTabel[[#This Row],[Jaar]],"/",ExportTabel[[#This Row],[Week]])</f>
        <v>2025/40</v>
      </c>
      <c r="B3853">
        <v>2025</v>
      </c>
      <c r="C3853">
        <v>40</v>
      </c>
      <c r="D3853" t="s">
        <v>636</v>
      </c>
      <c r="E3853" t="s">
        <v>637</v>
      </c>
      <c r="F3853" t="s">
        <v>283</v>
      </c>
      <c r="G3853" t="s">
        <v>175</v>
      </c>
      <c r="H3853" t="s">
        <v>38</v>
      </c>
      <c r="I3853" t="s">
        <v>161</v>
      </c>
      <c r="J3853" t="s">
        <v>24</v>
      </c>
      <c r="K3853">
        <v>10</v>
      </c>
    </row>
    <row r="3854" spans="1:11" x14ac:dyDescent="0.25">
      <c r="A3854" t="str">
        <f>CONCATENATE(ExportTabel[[#This Row],[Jaar]],"/",ExportTabel[[#This Row],[Week]])</f>
        <v>2025/40</v>
      </c>
      <c r="B3854">
        <v>2025</v>
      </c>
      <c r="C3854">
        <v>40</v>
      </c>
      <c r="D3854" t="s">
        <v>636</v>
      </c>
      <c r="E3854" t="s">
        <v>637</v>
      </c>
      <c r="F3854" t="s">
        <v>283</v>
      </c>
      <c r="G3854" t="s">
        <v>178</v>
      </c>
      <c r="H3854" t="s">
        <v>41</v>
      </c>
      <c r="I3854" t="s">
        <v>180</v>
      </c>
      <c r="J3854" t="s">
        <v>43</v>
      </c>
      <c r="K3854">
        <v>72</v>
      </c>
    </row>
    <row r="3855" spans="1:11" x14ac:dyDescent="0.25">
      <c r="A3855" t="str">
        <f>CONCATENATE(ExportTabel[[#This Row],[Jaar]],"/",ExportTabel[[#This Row],[Week]])</f>
        <v>2025/40</v>
      </c>
      <c r="B3855">
        <v>2025</v>
      </c>
      <c r="C3855">
        <v>40</v>
      </c>
      <c r="D3855" t="s">
        <v>636</v>
      </c>
      <c r="E3855" t="s">
        <v>637</v>
      </c>
      <c r="F3855" t="s">
        <v>283</v>
      </c>
      <c r="G3855" t="s">
        <v>175</v>
      </c>
      <c r="H3855" t="s">
        <v>38</v>
      </c>
      <c r="I3855" t="s">
        <v>180</v>
      </c>
      <c r="J3855" t="s">
        <v>43</v>
      </c>
      <c r="K3855">
        <v>30</v>
      </c>
    </row>
    <row r="3856" spans="1:11" x14ac:dyDescent="0.25">
      <c r="A3856" t="str">
        <f>CONCATENATE(ExportTabel[[#This Row],[Jaar]],"/",ExportTabel[[#This Row],[Week]])</f>
        <v>2025/40</v>
      </c>
      <c r="B3856">
        <v>2025</v>
      </c>
      <c r="C3856">
        <v>40</v>
      </c>
      <c r="D3856" t="s">
        <v>636</v>
      </c>
      <c r="E3856" t="s">
        <v>637</v>
      </c>
      <c r="F3856" t="s">
        <v>283</v>
      </c>
      <c r="G3856" t="s">
        <v>175</v>
      </c>
      <c r="H3856" t="s">
        <v>38</v>
      </c>
      <c r="I3856" t="s">
        <v>235</v>
      </c>
      <c r="J3856" t="s">
        <v>98</v>
      </c>
      <c r="K3856">
        <v>100</v>
      </c>
    </row>
    <row r="3857" spans="1:11" x14ac:dyDescent="0.25">
      <c r="A3857" t="str">
        <f>CONCATENATE(ExportTabel[[#This Row],[Jaar]],"/",ExportTabel[[#This Row],[Week]])</f>
        <v>2025/40</v>
      </c>
      <c r="B3857">
        <v>2025</v>
      </c>
      <c r="C3857">
        <v>40</v>
      </c>
      <c r="D3857" t="s">
        <v>636</v>
      </c>
      <c r="E3857" t="s">
        <v>637</v>
      </c>
      <c r="F3857" t="s">
        <v>283</v>
      </c>
      <c r="G3857" t="s">
        <v>169</v>
      </c>
      <c r="H3857" t="s">
        <v>32</v>
      </c>
      <c r="I3857" t="s">
        <v>174</v>
      </c>
      <c r="J3857" t="s">
        <v>37</v>
      </c>
      <c r="K3857">
        <v>5</v>
      </c>
    </row>
    <row r="3858" spans="1:11" x14ac:dyDescent="0.25">
      <c r="A3858" t="str">
        <f>CONCATENATE(ExportTabel[[#This Row],[Jaar]],"/",ExportTabel[[#This Row],[Week]])</f>
        <v>2025/40</v>
      </c>
      <c r="B3858">
        <v>2025</v>
      </c>
      <c r="C3858">
        <v>40</v>
      </c>
      <c r="D3858" t="s">
        <v>636</v>
      </c>
      <c r="E3858" t="s">
        <v>637</v>
      </c>
      <c r="F3858" t="s">
        <v>283</v>
      </c>
      <c r="G3858" t="s">
        <v>169</v>
      </c>
      <c r="H3858" t="s">
        <v>32</v>
      </c>
      <c r="I3858" t="s">
        <v>205</v>
      </c>
      <c r="J3858" t="s">
        <v>68</v>
      </c>
      <c r="K3858">
        <v>20</v>
      </c>
    </row>
    <row r="3859" spans="1:11" x14ac:dyDescent="0.25">
      <c r="A3859" t="str">
        <f>CONCATENATE(ExportTabel[[#This Row],[Jaar]],"/",ExportTabel[[#This Row],[Week]])</f>
        <v>2025/40</v>
      </c>
      <c r="B3859">
        <v>2025</v>
      </c>
      <c r="C3859">
        <v>40</v>
      </c>
      <c r="D3859" t="s">
        <v>636</v>
      </c>
      <c r="E3859" t="s">
        <v>637</v>
      </c>
      <c r="F3859" t="s">
        <v>283</v>
      </c>
      <c r="G3859" t="s">
        <v>169</v>
      </c>
      <c r="H3859" t="s">
        <v>32</v>
      </c>
      <c r="I3859" t="s">
        <v>205</v>
      </c>
      <c r="J3859" t="s">
        <v>68</v>
      </c>
      <c r="K3859">
        <v>600</v>
      </c>
    </row>
    <row r="3860" spans="1:11" x14ac:dyDescent="0.25">
      <c r="A3860" t="str">
        <f>CONCATENATE(ExportTabel[[#This Row],[Jaar]],"/",ExportTabel[[#This Row],[Week]])</f>
        <v>2025/40</v>
      </c>
      <c r="B3860">
        <v>2025</v>
      </c>
      <c r="C3860">
        <v>40</v>
      </c>
      <c r="D3860" t="s">
        <v>636</v>
      </c>
      <c r="E3860" t="s">
        <v>637</v>
      </c>
      <c r="F3860" t="s">
        <v>283</v>
      </c>
      <c r="G3860" t="s">
        <v>169</v>
      </c>
      <c r="H3860" t="s">
        <v>32</v>
      </c>
      <c r="I3860" t="s">
        <v>138</v>
      </c>
      <c r="J3860" t="s">
        <v>1</v>
      </c>
      <c r="K3860">
        <v>4</v>
      </c>
    </row>
    <row r="3861" spans="1:11" x14ac:dyDescent="0.25">
      <c r="A3861" t="str">
        <f>CONCATENATE(ExportTabel[[#This Row],[Jaar]],"/",ExportTabel[[#This Row],[Week]])</f>
        <v>2025/40</v>
      </c>
      <c r="B3861">
        <v>2025</v>
      </c>
      <c r="C3861">
        <v>40</v>
      </c>
      <c r="D3861" t="s">
        <v>636</v>
      </c>
      <c r="E3861" t="s">
        <v>637</v>
      </c>
      <c r="F3861" t="s">
        <v>283</v>
      </c>
      <c r="G3861" t="s">
        <v>169</v>
      </c>
      <c r="H3861" t="s">
        <v>32</v>
      </c>
      <c r="I3861" t="s">
        <v>235</v>
      </c>
      <c r="J3861" t="s">
        <v>98</v>
      </c>
      <c r="K3861">
        <v>200</v>
      </c>
    </row>
    <row r="3862" spans="1:11" x14ac:dyDescent="0.25">
      <c r="A3862" t="str">
        <f>CONCATENATE(ExportTabel[[#This Row],[Jaar]],"/",ExportTabel[[#This Row],[Week]])</f>
        <v>2025/40</v>
      </c>
      <c r="B3862">
        <v>2025</v>
      </c>
      <c r="C3862">
        <v>40</v>
      </c>
      <c r="D3862" t="s">
        <v>636</v>
      </c>
      <c r="E3862" t="s">
        <v>637</v>
      </c>
      <c r="F3862" t="s">
        <v>283</v>
      </c>
      <c r="G3862" t="s">
        <v>169</v>
      </c>
      <c r="H3862" t="s">
        <v>32</v>
      </c>
      <c r="I3862" t="s">
        <v>235</v>
      </c>
      <c r="J3862" t="s">
        <v>98</v>
      </c>
      <c r="K3862">
        <v>200</v>
      </c>
    </row>
    <row r="3863" spans="1:11" x14ac:dyDescent="0.25">
      <c r="A3863" t="str">
        <f>CONCATENATE(ExportTabel[[#This Row],[Jaar]],"/",ExportTabel[[#This Row],[Week]])</f>
        <v>2025/40</v>
      </c>
      <c r="B3863">
        <v>2025</v>
      </c>
      <c r="C3863">
        <v>40</v>
      </c>
      <c r="D3863" t="s">
        <v>636</v>
      </c>
      <c r="E3863" t="s">
        <v>637</v>
      </c>
      <c r="F3863" t="s">
        <v>283</v>
      </c>
      <c r="G3863" t="s">
        <v>169</v>
      </c>
      <c r="H3863" t="s">
        <v>32</v>
      </c>
      <c r="I3863" t="s">
        <v>161</v>
      </c>
      <c r="J3863" t="s">
        <v>24</v>
      </c>
      <c r="K3863">
        <v>3</v>
      </c>
    </row>
    <row r="3864" spans="1:11" x14ac:dyDescent="0.25">
      <c r="A3864" t="str">
        <f>CONCATENATE(ExportTabel[[#This Row],[Jaar]],"/",ExportTabel[[#This Row],[Week]])</f>
        <v>2025/40</v>
      </c>
      <c r="B3864">
        <v>2025</v>
      </c>
      <c r="C3864">
        <v>40</v>
      </c>
      <c r="D3864" t="s">
        <v>636</v>
      </c>
      <c r="E3864" t="s">
        <v>637</v>
      </c>
      <c r="F3864" t="s">
        <v>283</v>
      </c>
      <c r="G3864" t="s">
        <v>175</v>
      </c>
      <c r="H3864" t="s">
        <v>38</v>
      </c>
      <c r="I3864" t="s">
        <v>205</v>
      </c>
      <c r="J3864" t="s">
        <v>68</v>
      </c>
      <c r="K3864">
        <v>1125</v>
      </c>
    </row>
    <row r="3865" spans="1:11" x14ac:dyDescent="0.25">
      <c r="A3865" t="str">
        <f>CONCATENATE(ExportTabel[[#This Row],[Jaar]],"/",ExportTabel[[#This Row],[Week]])</f>
        <v>2025/40</v>
      </c>
      <c r="B3865">
        <v>2025</v>
      </c>
      <c r="C3865">
        <v>40</v>
      </c>
      <c r="D3865" t="s">
        <v>636</v>
      </c>
      <c r="E3865" t="s">
        <v>637</v>
      </c>
      <c r="F3865" t="s">
        <v>283</v>
      </c>
      <c r="G3865" t="s">
        <v>206</v>
      </c>
      <c r="H3865" t="s">
        <v>69</v>
      </c>
      <c r="I3865" t="s">
        <v>180</v>
      </c>
      <c r="J3865" t="s">
        <v>43</v>
      </c>
      <c r="K3865">
        <v>100</v>
      </c>
    </row>
    <row r="3866" spans="1:11" x14ac:dyDescent="0.25">
      <c r="A3866" t="str">
        <f>CONCATENATE(ExportTabel[[#This Row],[Jaar]],"/",ExportTabel[[#This Row],[Week]])</f>
        <v>2025/40</v>
      </c>
      <c r="B3866">
        <v>2025</v>
      </c>
      <c r="C3866">
        <v>40</v>
      </c>
      <c r="D3866" t="s">
        <v>636</v>
      </c>
      <c r="E3866" t="s">
        <v>637</v>
      </c>
      <c r="F3866" t="s">
        <v>283</v>
      </c>
      <c r="G3866" t="s">
        <v>206</v>
      </c>
      <c r="H3866" t="s">
        <v>69</v>
      </c>
      <c r="I3866" t="s">
        <v>180</v>
      </c>
      <c r="J3866" t="s">
        <v>43</v>
      </c>
      <c r="K3866">
        <v>50</v>
      </c>
    </row>
    <row r="3867" spans="1:11" x14ac:dyDescent="0.25">
      <c r="A3867" t="str">
        <f>CONCATENATE(ExportTabel[[#This Row],[Jaar]],"/",ExportTabel[[#This Row],[Week]])</f>
        <v>2025/40</v>
      </c>
      <c r="B3867">
        <v>2025</v>
      </c>
      <c r="C3867">
        <v>40</v>
      </c>
      <c r="D3867" t="s">
        <v>636</v>
      </c>
      <c r="E3867" t="s">
        <v>637</v>
      </c>
      <c r="F3867" t="s">
        <v>283</v>
      </c>
      <c r="G3867" t="s">
        <v>206</v>
      </c>
      <c r="H3867" t="s">
        <v>69</v>
      </c>
      <c r="I3867" t="s">
        <v>180</v>
      </c>
      <c r="J3867" t="s">
        <v>43</v>
      </c>
      <c r="K3867">
        <v>20</v>
      </c>
    </row>
    <row r="3868" spans="1:11" x14ac:dyDescent="0.25">
      <c r="A3868" t="str">
        <f>CONCATENATE(ExportTabel[[#This Row],[Jaar]],"/",ExportTabel[[#This Row],[Week]])</f>
        <v>2025/40</v>
      </c>
      <c r="B3868">
        <v>2025</v>
      </c>
      <c r="C3868">
        <v>40</v>
      </c>
      <c r="D3868" t="s">
        <v>636</v>
      </c>
      <c r="E3868" t="s">
        <v>637</v>
      </c>
      <c r="F3868" t="s">
        <v>283</v>
      </c>
      <c r="G3868" t="s">
        <v>206</v>
      </c>
      <c r="H3868" t="s">
        <v>69</v>
      </c>
      <c r="I3868" t="s">
        <v>180</v>
      </c>
      <c r="J3868" t="s">
        <v>43</v>
      </c>
      <c r="K3868">
        <v>60</v>
      </c>
    </row>
    <row r="3869" spans="1:11" x14ac:dyDescent="0.25">
      <c r="A3869" t="str">
        <f>CONCATENATE(ExportTabel[[#This Row],[Jaar]],"/",ExportTabel[[#This Row],[Week]])</f>
        <v>2025/40</v>
      </c>
      <c r="B3869">
        <v>2025</v>
      </c>
      <c r="C3869">
        <v>40</v>
      </c>
      <c r="D3869" t="s">
        <v>636</v>
      </c>
      <c r="E3869" t="s">
        <v>637</v>
      </c>
      <c r="F3869" t="s">
        <v>283</v>
      </c>
      <c r="G3869" t="s">
        <v>169</v>
      </c>
      <c r="H3869" t="s">
        <v>32</v>
      </c>
      <c r="I3869" t="s">
        <v>180</v>
      </c>
      <c r="J3869" t="s">
        <v>43</v>
      </c>
      <c r="K3869">
        <v>480</v>
      </c>
    </row>
    <row r="3870" spans="1:11" x14ac:dyDescent="0.25">
      <c r="A3870" t="str">
        <f>CONCATENATE(ExportTabel[[#This Row],[Jaar]],"/",ExportTabel[[#This Row],[Week]])</f>
        <v>2025/40</v>
      </c>
      <c r="B3870">
        <v>2025</v>
      </c>
      <c r="C3870">
        <v>40</v>
      </c>
      <c r="D3870" t="s">
        <v>636</v>
      </c>
      <c r="E3870" t="s">
        <v>637</v>
      </c>
      <c r="F3870" t="s">
        <v>283</v>
      </c>
      <c r="G3870" t="s">
        <v>175</v>
      </c>
      <c r="H3870" t="s">
        <v>38</v>
      </c>
      <c r="I3870" t="s">
        <v>138</v>
      </c>
      <c r="J3870" t="s">
        <v>1</v>
      </c>
      <c r="K3870">
        <v>100</v>
      </c>
    </row>
    <row r="3871" spans="1:11" x14ac:dyDescent="0.25">
      <c r="A3871" t="str">
        <f>CONCATENATE(ExportTabel[[#This Row],[Jaar]],"/",ExportTabel[[#This Row],[Week]])</f>
        <v>2025/40</v>
      </c>
      <c r="B3871">
        <v>2025</v>
      </c>
      <c r="C3871">
        <v>40</v>
      </c>
      <c r="D3871" t="s">
        <v>636</v>
      </c>
      <c r="E3871" t="s">
        <v>637</v>
      </c>
      <c r="F3871" t="s">
        <v>283</v>
      </c>
      <c r="G3871" t="s">
        <v>206</v>
      </c>
      <c r="H3871" t="s">
        <v>69</v>
      </c>
      <c r="I3871" t="s">
        <v>138</v>
      </c>
      <c r="J3871" t="s">
        <v>1</v>
      </c>
      <c r="K3871">
        <v>180</v>
      </c>
    </row>
    <row r="3872" spans="1:11" x14ac:dyDescent="0.25">
      <c r="A3872" t="str">
        <f>CONCATENATE(ExportTabel[[#This Row],[Jaar]],"/",ExportTabel[[#This Row],[Week]])</f>
        <v>2025/40</v>
      </c>
      <c r="B3872">
        <v>2025</v>
      </c>
      <c r="C3872">
        <v>40</v>
      </c>
      <c r="D3872" t="s">
        <v>636</v>
      </c>
      <c r="E3872" t="s">
        <v>637</v>
      </c>
      <c r="F3872" t="s">
        <v>283</v>
      </c>
      <c r="G3872" t="s">
        <v>169</v>
      </c>
      <c r="H3872" t="s">
        <v>32</v>
      </c>
      <c r="I3872" t="s">
        <v>180</v>
      </c>
      <c r="J3872" t="s">
        <v>43</v>
      </c>
      <c r="K3872">
        <v>320</v>
      </c>
    </row>
    <row r="3873" spans="1:11" x14ac:dyDescent="0.25">
      <c r="A3873" t="str">
        <f>CONCATENATE(ExportTabel[[#This Row],[Jaar]],"/",ExportTabel[[#This Row],[Week]])</f>
        <v>2025/40</v>
      </c>
      <c r="B3873">
        <v>2025</v>
      </c>
      <c r="C3873">
        <v>40</v>
      </c>
      <c r="D3873" t="s">
        <v>636</v>
      </c>
      <c r="E3873" t="s">
        <v>637</v>
      </c>
      <c r="F3873" t="s">
        <v>283</v>
      </c>
      <c r="G3873" t="s">
        <v>169</v>
      </c>
      <c r="H3873" t="s">
        <v>32</v>
      </c>
      <c r="I3873" t="s">
        <v>243</v>
      </c>
      <c r="J3873" t="s">
        <v>106</v>
      </c>
      <c r="K3873">
        <v>6</v>
      </c>
    </row>
    <row r="3874" spans="1:11" x14ac:dyDescent="0.25">
      <c r="A3874" t="str">
        <f>CONCATENATE(ExportTabel[[#This Row],[Jaar]],"/",ExportTabel[[#This Row],[Week]])</f>
        <v>2025/40</v>
      </c>
      <c r="B3874">
        <v>2025</v>
      </c>
      <c r="C3874">
        <v>40</v>
      </c>
      <c r="D3874" t="s">
        <v>636</v>
      </c>
      <c r="E3874" t="s">
        <v>637</v>
      </c>
      <c r="F3874" t="s">
        <v>283</v>
      </c>
      <c r="G3874" t="s">
        <v>169</v>
      </c>
      <c r="H3874" t="s">
        <v>32</v>
      </c>
      <c r="I3874" t="s">
        <v>180</v>
      </c>
      <c r="J3874" t="s">
        <v>43</v>
      </c>
      <c r="K3874">
        <v>7580</v>
      </c>
    </row>
    <row r="3875" spans="1:11" x14ac:dyDescent="0.25">
      <c r="A3875" t="str">
        <f>CONCATENATE(ExportTabel[[#This Row],[Jaar]],"/",ExportTabel[[#This Row],[Week]])</f>
        <v>2025/40</v>
      </c>
      <c r="B3875">
        <v>2025</v>
      </c>
      <c r="C3875">
        <v>40</v>
      </c>
      <c r="D3875" t="s">
        <v>636</v>
      </c>
      <c r="E3875" t="s">
        <v>637</v>
      </c>
      <c r="F3875" t="s">
        <v>283</v>
      </c>
      <c r="G3875" t="s">
        <v>175</v>
      </c>
      <c r="H3875" t="s">
        <v>38</v>
      </c>
      <c r="I3875" t="s">
        <v>230</v>
      </c>
      <c r="J3875" t="s">
        <v>93</v>
      </c>
      <c r="K3875">
        <v>10</v>
      </c>
    </row>
    <row r="3876" spans="1:11" x14ac:dyDescent="0.25">
      <c r="A3876" t="str">
        <f>CONCATENATE(ExportTabel[[#This Row],[Jaar]],"/",ExportTabel[[#This Row],[Week]])</f>
        <v>2025/40</v>
      </c>
      <c r="B3876">
        <v>2025</v>
      </c>
      <c r="C3876">
        <v>40</v>
      </c>
      <c r="D3876" t="s">
        <v>636</v>
      </c>
      <c r="E3876" t="s">
        <v>637</v>
      </c>
      <c r="F3876" t="s">
        <v>283</v>
      </c>
      <c r="G3876" t="s">
        <v>169</v>
      </c>
      <c r="H3876" t="s">
        <v>32</v>
      </c>
      <c r="I3876" t="s">
        <v>143</v>
      </c>
      <c r="J3876" t="s">
        <v>6</v>
      </c>
      <c r="K3876">
        <v>4</v>
      </c>
    </row>
    <row r="3877" spans="1:11" x14ac:dyDescent="0.25">
      <c r="A3877" t="str">
        <f>CONCATENATE(ExportTabel[[#This Row],[Jaar]],"/",ExportTabel[[#This Row],[Week]])</f>
        <v>2025/40</v>
      </c>
      <c r="B3877">
        <v>2025</v>
      </c>
      <c r="C3877">
        <v>40</v>
      </c>
      <c r="D3877" t="s">
        <v>636</v>
      </c>
      <c r="E3877" t="s">
        <v>637</v>
      </c>
      <c r="F3877" t="s">
        <v>283</v>
      </c>
      <c r="G3877" t="s">
        <v>175</v>
      </c>
      <c r="H3877" t="s">
        <v>38</v>
      </c>
      <c r="I3877" t="s">
        <v>182</v>
      </c>
      <c r="J3877" t="s">
        <v>45</v>
      </c>
      <c r="K3877">
        <v>100</v>
      </c>
    </row>
    <row r="3878" spans="1:11" x14ac:dyDescent="0.25">
      <c r="A3878" t="str">
        <f>CONCATENATE(ExportTabel[[#This Row],[Jaar]],"/",ExportTabel[[#This Row],[Week]])</f>
        <v>2025/40</v>
      </c>
      <c r="B3878">
        <v>2025</v>
      </c>
      <c r="C3878">
        <v>40</v>
      </c>
      <c r="D3878" t="s">
        <v>636</v>
      </c>
      <c r="E3878" t="s">
        <v>637</v>
      </c>
      <c r="F3878" t="s">
        <v>283</v>
      </c>
      <c r="G3878" t="s">
        <v>169</v>
      </c>
      <c r="H3878" t="s">
        <v>32</v>
      </c>
      <c r="I3878" t="s">
        <v>243</v>
      </c>
      <c r="J3878" t="s">
        <v>106</v>
      </c>
      <c r="K3878">
        <v>39</v>
      </c>
    </row>
    <row r="3879" spans="1:11" x14ac:dyDescent="0.25">
      <c r="A3879" t="str">
        <f>CONCATENATE(ExportTabel[[#This Row],[Jaar]],"/",ExportTabel[[#This Row],[Week]])</f>
        <v>2025/40</v>
      </c>
      <c r="B3879">
        <v>2025</v>
      </c>
      <c r="C3879">
        <v>40</v>
      </c>
      <c r="D3879" t="s">
        <v>636</v>
      </c>
      <c r="E3879" t="s">
        <v>637</v>
      </c>
      <c r="F3879" t="s">
        <v>283</v>
      </c>
      <c r="G3879" t="s">
        <v>175</v>
      </c>
      <c r="H3879" t="s">
        <v>38</v>
      </c>
      <c r="I3879" t="s">
        <v>243</v>
      </c>
      <c r="J3879" t="s">
        <v>106</v>
      </c>
      <c r="K3879">
        <v>10</v>
      </c>
    </row>
    <row r="3880" spans="1:11" x14ac:dyDescent="0.25">
      <c r="A3880" t="str">
        <f>CONCATENATE(ExportTabel[[#This Row],[Jaar]],"/",ExportTabel[[#This Row],[Week]])</f>
        <v>2025/40</v>
      </c>
      <c r="B3880">
        <v>2025</v>
      </c>
      <c r="C3880">
        <v>40</v>
      </c>
      <c r="D3880" t="s">
        <v>636</v>
      </c>
      <c r="E3880" t="s">
        <v>637</v>
      </c>
      <c r="F3880" t="s">
        <v>283</v>
      </c>
      <c r="G3880" t="s">
        <v>206</v>
      </c>
      <c r="H3880" t="s">
        <v>69</v>
      </c>
      <c r="I3880" t="s">
        <v>243</v>
      </c>
      <c r="J3880" t="s">
        <v>106</v>
      </c>
      <c r="K3880">
        <v>10</v>
      </c>
    </row>
    <row r="3881" spans="1:11" x14ac:dyDescent="0.25">
      <c r="A3881" t="str">
        <f>CONCATENATE(ExportTabel[[#This Row],[Jaar]],"/",ExportTabel[[#This Row],[Week]])</f>
        <v>2025/40</v>
      </c>
      <c r="B3881">
        <v>2025</v>
      </c>
      <c r="C3881">
        <v>40</v>
      </c>
      <c r="D3881" t="s">
        <v>636</v>
      </c>
      <c r="E3881" t="s">
        <v>637</v>
      </c>
      <c r="F3881" t="s">
        <v>283</v>
      </c>
      <c r="G3881" t="s">
        <v>169</v>
      </c>
      <c r="H3881" t="s">
        <v>32</v>
      </c>
      <c r="I3881" t="s">
        <v>150</v>
      </c>
      <c r="J3881" t="s">
        <v>13</v>
      </c>
      <c r="K3881">
        <v>75</v>
      </c>
    </row>
    <row r="3882" spans="1:11" x14ac:dyDescent="0.25">
      <c r="A3882" t="str">
        <f>CONCATENATE(ExportTabel[[#This Row],[Jaar]],"/",ExportTabel[[#This Row],[Week]])</f>
        <v>2025/40</v>
      </c>
      <c r="B3882">
        <v>2025</v>
      </c>
      <c r="C3882">
        <v>40</v>
      </c>
      <c r="D3882" t="s">
        <v>636</v>
      </c>
      <c r="E3882" t="s">
        <v>637</v>
      </c>
      <c r="F3882" t="s">
        <v>283</v>
      </c>
      <c r="G3882" t="s">
        <v>169</v>
      </c>
      <c r="H3882" t="s">
        <v>32</v>
      </c>
      <c r="I3882" t="s">
        <v>180</v>
      </c>
      <c r="J3882" t="s">
        <v>43</v>
      </c>
      <c r="K3882">
        <v>30</v>
      </c>
    </row>
    <row r="3883" spans="1:11" x14ac:dyDescent="0.25">
      <c r="A3883" t="str">
        <f>CONCATENATE(ExportTabel[[#This Row],[Jaar]],"/",ExportTabel[[#This Row],[Week]])</f>
        <v>2025/40</v>
      </c>
      <c r="B3883">
        <v>2025</v>
      </c>
      <c r="C3883">
        <v>40</v>
      </c>
      <c r="D3883" t="s">
        <v>636</v>
      </c>
      <c r="E3883" t="s">
        <v>637</v>
      </c>
      <c r="F3883" t="s">
        <v>283</v>
      </c>
      <c r="G3883" t="s">
        <v>169</v>
      </c>
      <c r="H3883" t="s">
        <v>32</v>
      </c>
      <c r="I3883" t="s">
        <v>150</v>
      </c>
      <c r="J3883" t="s">
        <v>13</v>
      </c>
      <c r="K3883">
        <v>60</v>
      </c>
    </row>
    <row r="3884" spans="1:11" x14ac:dyDescent="0.25">
      <c r="A3884" t="str">
        <f>CONCATENATE(ExportTabel[[#This Row],[Jaar]],"/",ExportTabel[[#This Row],[Week]])</f>
        <v>2025/40</v>
      </c>
      <c r="B3884">
        <v>2025</v>
      </c>
      <c r="C3884">
        <v>40</v>
      </c>
      <c r="D3884" t="s">
        <v>636</v>
      </c>
      <c r="E3884" t="s">
        <v>637</v>
      </c>
      <c r="F3884" t="s">
        <v>283</v>
      </c>
      <c r="G3884" t="s">
        <v>169</v>
      </c>
      <c r="H3884" t="s">
        <v>32</v>
      </c>
      <c r="I3884" t="s">
        <v>180</v>
      </c>
      <c r="J3884" t="s">
        <v>43</v>
      </c>
      <c r="K3884">
        <v>201</v>
      </c>
    </row>
    <row r="3885" spans="1:11" x14ac:dyDescent="0.25">
      <c r="A3885" t="str">
        <f>CONCATENATE(ExportTabel[[#This Row],[Jaar]],"/",ExportTabel[[#This Row],[Week]])</f>
        <v>2025/40</v>
      </c>
      <c r="B3885">
        <v>2025</v>
      </c>
      <c r="C3885">
        <v>40</v>
      </c>
      <c r="D3885" t="s">
        <v>636</v>
      </c>
      <c r="E3885" t="s">
        <v>637</v>
      </c>
      <c r="F3885" t="s">
        <v>283</v>
      </c>
      <c r="G3885" t="s">
        <v>169</v>
      </c>
      <c r="H3885" t="s">
        <v>32</v>
      </c>
      <c r="I3885" t="s">
        <v>180</v>
      </c>
      <c r="J3885" t="s">
        <v>43</v>
      </c>
      <c r="K3885">
        <v>10</v>
      </c>
    </row>
    <row r="3886" spans="1:11" x14ac:dyDescent="0.25">
      <c r="A3886" t="str">
        <f>CONCATENATE(ExportTabel[[#This Row],[Jaar]],"/",ExportTabel[[#This Row],[Week]])</f>
        <v>2025/40</v>
      </c>
      <c r="B3886">
        <v>2025</v>
      </c>
      <c r="C3886">
        <v>40</v>
      </c>
      <c r="D3886" t="s">
        <v>636</v>
      </c>
      <c r="E3886" t="s">
        <v>637</v>
      </c>
      <c r="F3886" t="s">
        <v>283</v>
      </c>
      <c r="G3886" t="s">
        <v>169</v>
      </c>
      <c r="H3886" t="s">
        <v>32</v>
      </c>
      <c r="I3886" t="s">
        <v>180</v>
      </c>
      <c r="J3886" t="s">
        <v>43</v>
      </c>
      <c r="K3886">
        <v>20</v>
      </c>
    </row>
    <row r="3887" spans="1:11" x14ac:dyDescent="0.25">
      <c r="A3887" t="str">
        <f>CONCATENATE(ExportTabel[[#This Row],[Jaar]],"/",ExportTabel[[#This Row],[Week]])</f>
        <v>2025/40</v>
      </c>
      <c r="B3887">
        <v>2025</v>
      </c>
      <c r="C3887">
        <v>40</v>
      </c>
      <c r="D3887" t="s">
        <v>636</v>
      </c>
      <c r="E3887" t="s">
        <v>637</v>
      </c>
      <c r="F3887" t="s">
        <v>283</v>
      </c>
      <c r="G3887" t="s">
        <v>206</v>
      </c>
      <c r="H3887" t="s">
        <v>69</v>
      </c>
      <c r="I3887" t="s">
        <v>236</v>
      </c>
      <c r="J3887" t="s">
        <v>99</v>
      </c>
      <c r="K3887">
        <v>10</v>
      </c>
    </row>
    <row r="3888" spans="1:11" x14ac:dyDescent="0.25">
      <c r="A3888" t="str">
        <f>CONCATENATE(ExportTabel[[#This Row],[Jaar]],"/",ExportTabel[[#This Row],[Week]])</f>
        <v>2025/40</v>
      </c>
      <c r="B3888">
        <v>2025</v>
      </c>
      <c r="C3888">
        <v>40</v>
      </c>
      <c r="D3888" t="s">
        <v>636</v>
      </c>
      <c r="E3888" t="s">
        <v>637</v>
      </c>
      <c r="F3888" t="s">
        <v>283</v>
      </c>
      <c r="G3888" t="s">
        <v>206</v>
      </c>
      <c r="H3888" t="s">
        <v>69</v>
      </c>
      <c r="I3888" t="s">
        <v>236</v>
      </c>
      <c r="J3888" t="s">
        <v>99</v>
      </c>
      <c r="K3888">
        <v>5</v>
      </c>
    </row>
    <row r="3889" spans="1:11" x14ac:dyDescent="0.25">
      <c r="A3889" t="str">
        <f>CONCATENATE(ExportTabel[[#This Row],[Jaar]],"/",ExportTabel[[#This Row],[Week]])</f>
        <v>2025/40</v>
      </c>
      <c r="B3889">
        <v>2025</v>
      </c>
      <c r="C3889">
        <v>40</v>
      </c>
      <c r="D3889" t="s">
        <v>636</v>
      </c>
      <c r="E3889" t="s">
        <v>637</v>
      </c>
      <c r="F3889" t="s">
        <v>283</v>
      </c>
      <c r="G3889" t="s">
        <v>206</v>
      </c>
      <c r="H3889" t="s">
        <v>69</v>
      </c>
      <c r="I3889" t="s">
        <v>236</v>
      </c>
      <c r="J3889" t="s">
        <v>99</v>
      </c>
      <c r="K3889">
        <v>5</v>
      </c>
    </row>
    <row r="3890" spans="1:11" x14ac:dyDescent="0.25">
      <c r="A3890" t="str">
        <f>CONCATENATE(ExportTabel[[#This Row],[Jaar]],"/",ExportTabel[[#This Row],[Week]])</f>
        <v>2025/40</v>
      </c>
      <c r="B3890">
        <v>2025</v>
      </c>
      <c r="C3890">
        <v>40</v>
      </c>
      <c r="D3890" t="s">
        <v>636</v>
      </c>
      <c r="E3890" t="s">
        <v>637</v>
      </c>
      <c r="F3890" t="s">
        <v>283</v>
      </c>
      <c r="G3890" t="s">
        <v>206</v>
      </c>
      <c r="H3890" t="s">
        <v>69</v>
      </c>
      <c r="I3890" t="s">
        <v>236</v>
      </c>
      <c r="J3890" t="s">
        <v>99</v>
      </c>
      <c r="K3890">
        <v>5</v>
      </c>
    </row>
    <row r="3891" spans="1:11" x14ac:dyDescent="0.25">
      <c r="A3891" t="str">
        <f>CONCATENATE(ExportTabel[[#This Row],[Jaar]],"/",ExportTabel[[#This Row],[Week]])</f>
        <v>2025/40</v>
      </c>
      <c r="B3891">
        <v>2025</v>
      </c>
      <c r="C3891">
        <v>40</v>
      </c>
      <c r="D3891" t="s">
        <v>636</v>
      </c>
      <c r="E3891" t="s">
        <v>637</v>
      </c>
      <c r="F3891" t="s">
        <v>283</v>
      </c>
      <c r="G3891" t="s">
        <v>147</v>
      </c>
      <c r="H3891" t="s">
        <v>10</v>
      </c>
      <c r="I3891" t="s">
        <v>158</v>
      </c>
      <c r="J3891" t="s">
        <v>21</v>
      </c>
      <c r="K3891">
        <v>58000</v>
      </c>
    </row>
    <row r="3892" spans="1:11" x14ac:dyDescent="0.25">
      <c r="A3892" t="str">
        <f>CONCATENATE(ExportTabel[[#This Row],[Jaar]],"/",ExportTabel[[#This Row],[Week]])</f>
        <v>2025/40</v>
      </c>
      <c r="B3892">
        <v>2025</v>
      </c>
      <c r="C3892">
        <v>40</v>
      </c>
      <c r="D3892" t="s">
        <v>636</v>
      </c>
      <c r="E3892" t="s">
        <v>637</v>
      </c>
      <c r="F3892" t="s">
        <v>283</v>
      </c>
      <c r="G3892" t="s">
        <v>175</v>
      </c>
      <c r="H3892" t="s">
        <v>38</v>
      </c>
      <c r="I3892" t="s">
        <v>235</v>
      </c>
      <c r="J3892" t="s">
        <v>98</v>
      </c>
      <c r="K3892">
        <v>120</v>
      </c>
    </row>
    <row r="3893" spans="1:11" x14ac:dyDescent="0.25">
      <c r="A3893" t="str">
        <f>CONCATENATE(ExportTabel[[#This Row],[Jaar]],"/",ExportTabel[[#This Row],[Week]])</f>
        <v>2025/40</v>
      </c>
      <c r="B3893">
        <v>2025</v>
      </c>
      <c r="C3893">
        <v>40</v>
      </c>
      <c r="D3893" t="s">
        <v>636</v>
      </c>
      <c r="E3893" t="s">
        <v>637</v>
      </c>
      <c r="F3893" t="s">
        <v>283</v>
      </c>
      <c r="G3893" t="s">
        <v>169</v>
      </c>
      <c r="H3893" t="s">
        <v>32</v>
      </c>
      <c r="I3893" t="s">
        <v>180</v>
      </c>
      <c r="J3893" t="s">
        <v>43</v>
      </c>
      <c r="K3893">
        <v>75</v>
      </c>
    </row>
    <row r="3894" spans="1:11" x14ac:dyDescent="0.25">
      <c r="A3894" t="str">
        <f>CONCATENATE(ExportTabel[[#This Row],[Jaar]],"/",ExportTabel[[#This Row],[Week]])</f>
        <v>2025/40</v>
      </c>
      <c r="B3894">
        <v>2025</v>
      </c>
      <c r="C3894">
        <v>40</v>
      </c>
      <c r="D3894" t="s">
        <v>636</v>
      </c>
      <c r="E3894" t="s">
        <v>637</v>
      </c>
      <c r="F3894" t="s">
        <v>283</v>
      </c>
      <c r="G3894" t="s">
        <v>175</v>
      </c>
      <c r="H3894" t="s">
        <v>38</v>
      </c>
      <c r="I3894" t="s">
        <v>243</v>
      </c>
      <c r="J3894" t="s">
        <v>106</v>
      </c>
      <c r="K3894">
        <v>50</v>
      </c>
    </row>
    <row r="3895" spans="1:11" x14ac:dyDescent="0.25">
      <c r="A3895" t="str">
        <f>CONCATENATE(ExportTabel[[#This Row],[Jaar]],"/",ExportTabel[[#This Row],[Week]])</f>
        <v>2025/40</v>
      </c>
      <c r="B3895">
        <v>2025</v>
      </c>
      <c r="C3895">
        <v>40</v>
      </c>
      <c r="D3895" t="s">
        <v>636</v>
      </c>
      <c r="E3895" t="s">
        <v>637</v>
      </c>
      <c r="F3895" t="s">
        <v>283</v>
      </c>
      <c r="G3895" t="s">
        <v>169</v>
      </c>
      <c r="H3895" t="s">
        <v>32</v>
      </c>
      <c r="I3895" t="s">
        <v>243</v>
      </c>
      <c r="J3895" t="s">
        <v>106</v>
      </c>
      <c r="K3895">
        <v>60</v>
      </c>
    </row>
    <row r="3896" spans="1:11" x14ac:dyDescent="0.25">
      <c r="A3896" t="str">
        <f>CONCATENATE(ExportTabel[[#This Row],[Jaar]],"/",ExportTabel[[#This Row],[Week]])</f>
        <v>2025/40</v>
      </c>
      <c r="B3896">
        <v>2025</v>
      </c>
      <c r="C3896">
        <v>40</v>
      </c>
      <c r="D3896" t="s">
        <v>636</v>
      </c>
      <c r="E3896" t="s">
        <v>637</v>
      </c>
      <c r="F3896" t="s">
        <v>283</v>
      </c>
      <c r="G3896" t="s">
        <v>206</v>
      </c>
      <c r="H3896" t="s">
        <v>69</v>
      </c>
      <c r="I3896" t="s">
        <v>243</v>
      </c>
      <c r="J3896" t="s">
        <v>106</v>
      </c>
      <c r="K3896">
        <v>5</v>
      </c>
    </row>
    <row r="3897" spans="1:11" x14ac:dyDescent="0.25">
      <c r="A3897" t="str">
        <f>CONCATENATE(ExportTabel[[#This Row],[Jaar]],"/",ExportTabel[[#This Row],[Week]])</f>
        <v>2025/40</v>
      </c>
      <c r="B3897">
        <v>2025</v>
      </c>
      <c r="C3897">
        <v>40</v>
      </c>
      <c r="D3897" t="s">
        <v>636</v>
      </c>
      <c r="E3897" t="s">
        <v>637</v>
      </c>
      <c r="F3897" t="s">
        <v>283</v>
      </c>
      <c r="G3897" t="s">
        <v>175</v>
      </c>
      <c r="H3897" t="s">
        <v>38</v>
      </c>
      <c r="I3897" t="s">
        <v>248</v>
      </c>
      <c r="J3897" t="s">
        <v>111</v>
      </c>
      <c r="K3897">
        <v>10</v>
      </c>
    </row>
    <row r="3898" spans="1:11" x14ac:dyDescent="0.25">
      <c r="A3898" t="str">
        <f>CONCATENATE(ExportTabel[[#This Row],[Jaar]],"/",ExportTabel[[#This Row],[Week]])</f>
        <v>2025/40</v>
      </c>
      <c r="B3898">
        <v>2025</v>
      </c>
      <c r="C3898">
        <v>40</v>
      </c>
      <c r="D3898" t="s">
        <v>636</v>
      </c>
      <c r="E3898" t="s">
        <v>637</v>
      </c>
      <c r="F3898" t="s">
        <v>283</v>
      </c>
      <c r="G3898" t="s">
        <v>169</v>
      </c>
      <c r="H3898" t="s">
        <v>32</v>
      </c>
      <c r="I3898" t="s">
        <v>161</v>
      </c>
      <c r="J3898" t="s">
        <v>24</v>
      </c>
      <c r="K3898">
        <v>600</v>
      </c>
    </row>
    <row r="3899" spans="1:11" x14ac:dyDescent="0.25">
      <c r="A3899" t="str">
        <f>CONCATENATE(ExportTabel[[#This Row],[Jaar]],"/",ExportTabel[[#This Row],[Week]])</f>
        <v>2025/40</v>
      </c>
      <c r="B3899">
        <v>2025</v>
      </c>
      <c r="C3899">
        <v>40</v>
      </c>
      <c r="D3899" t="s">
        <v>636</v>
      </c>
      <c r="E3899" t="s">
        <v>637</v>
      </c>
      <c r="F3899" t="s">
        <v>283</v>
      </c>
      <c r="G3899" t="s">
        <v>174</v>
      </c>
      <c r="H3899" t="s">
        <v>37</v>
      </c>
      <c r="I3899" t="s">
        <v>155</v>
      </c>
      <c r="J3899" t="s">
        <v>18</v>
      </c>
      <c r="K3899">
        <v>5</v>
      </c>
    </row>
    <row r="3900" spans="1:11" x14ac:dyDescent="0.25">
      <c r="A3900" t="str">
        <f>CONCATENATE(ExportTabel[[#This Row],[Jaar]],"/",ExportTabel[[#This Row],[Week]])</f>
        <v>2025/40</v>
      </c>
      <c r="B3900">
        <v>2025</v>
      </c>
      <c r="C3900">
        <v>40</v>
      </c>
      <c r="D3900" t="s">
        <v>636</v>
      </c>
      <c r="E3900" t="s">
        <v>637</v>
      </c>
      <c r="F3900" t="s">
        <v>283</v>
      </c>
      <c r="G3900" t="s">
        <v>147</v>
      </c>
      <c r="H3900" t="s">
        <v>10</v>
      </c>
      <c r="I3900" t="s">
        <v>155</v>
      </c>
      <c r="J3900" t="s">
        <v>18</v>
      </c>
      <c r="K3900">
        <v>1</v>
      </c>
    </row>
    <row r="3901" spans="1:11" x14ac:dyDescent="0.25">
      <c r="A3901" t="str">
        <f>CONCATENATE(ExportTabel[[#This Row],[Jaar]],"/",ExportTabel[[#This Row],[Week]])</f>
        <v>2025/40</v>
      </c>
      <c r="B3901">
        <v>2025</v>
      </c>
      <c r="C3901">
        <v>40</v>
      </c>
      <c r="D3901" t="s">
        <v>636</v>
      </c>
      <c r="E3901" t="s">
        <v>637</v>
      </c>
      <c r="F3901" t="s">
        <v>283</v>
      </c>
      <c r="G3901" t="s">
        <v>175</v>
      </c>
      <c r="H3901" t="s">
        <v>38</v>
      </c>
      <c r="I3901" t="s">
        <v>155</v>
      </c>
      <c r="J3901" t="s">
        <v>18</v>
      </c>
      <c r="K3901">
        <v>5</v>
      </c>
    </row>
    <row r="3902" spans="1:11" x14ac:dyDescent="0.25">
      <c r="A3902" t="str">
        <f>CONCATENATE(ExportTabel[[#This Row],[Jaar]],"/",ExportTabel[[#This Row],[Week]])</f>
        <v>2025/40</v>
      </c>
      <c r="B3902">
        <v>2025</v>
      </c>
      <c r="C3902">
        <v>40</v>
      </c>
      <c r="D3902" t="s">
        <v>636</v>
      </c>
      <c r="E3902" t="s">
        <v>637</v>
      </c>
      <c r="F3902" t="s">
        <v>283</v>
      </c>
      <c r="G3902" t="s">
        <v>169</v>
      </c>
      <c r="H3902" t="s">
        <v>32</v>
      </c>
      <c r="I3902" t="s">
        <v>177</v>
      </c>
      <c r="J3902" t="s">
        <v>40</v>
      </c>
      <c r="K3902">
        <v>8</v>
      </c>
    </row>
    <row r="3903" spans="1:11" x14ac:dyDescent="0.25">
      <c r="A3903" t="str">
        <f>CONCATENATE(ExportTabel[[#This Row],[Jaar]],"/",ExportTabel[[#This Row],[Week]])</f>
        <v>2025/40</v>
      </c>
      <c r="B3903">
        <v>2025</v>
      </c>
      <c r="C3903">
        <v>40</v>
      </c>
      <c r="D3903" t="s">
        <v>636</v>
      </c>
      <c r="E3903" t="s">
        <v>637</v>
      </c>
      <c r="F3903" t="s">
        <v>283</v>
      </c>
      <c r="G3903" t="s">
        <v>175</v>
      </c>
      <c r="H3903" t="s">
        <v>38</v>
      </c>
      <c r="I3903" t="s">
        <v>180</v>
      </c>
      <c r="J3903" t="s">
        <v>43</v>
      </c>
      <c r="K3903">
        <v>70</v>
      </c>
    </row>
    <row r="3904" spans="1:11" x14ac:dyDescent="0.25">
      <c r="A3904" t="str">
        <f>CONCATENATE(ExportTabel[[#This Row],[Jaar]],"/",ExportTabel[[#This Row],[Week]])</f>
        <v>2025/40</v>
      </c>
      <c r="B3904">
        <v>2025</v>
      </c>
      <c r="C3904">
        <v>40</v>
      </c>
      <c r="D3904" t="s">
        <v>636</v>
      </c>
      <c r="E3904" t="s">
        <v>637</v>
      </c>
      <c r="F3904" t="s">
        <v>283</v>
      </c>
      <c r="G3904" t="s">
        <v>178</v>
      </c>
      <c r="H3904" t="s">
        <v>41</v>
      </c>
      <c r="I3904" t="s">
        <v>180</v>
      </c>
      <c r="J3904" t="s">
        <v>43</v>
      </c>
      <c r="K3904">
        <v>60</v>
      </c>
    </row>
    <row r="3905" spans="1:11" x14ac:dyDescent="0.25">
      <c r="A3905" t="str">
        <f>CONCATENATE(ExportTabel[[#This Row],[Jaar]],"/",ExportTabel[[#This Row],[Week]])</f>
        <v>2025/40</v>
      </c>
      <c r="B3905">
        <v>2025</v>
      </c>
      <c r="C3905">
        <v>40</v>
      </c>
      <c r="D3905" t="s">
        <v>636</v>
      </c>
      <c r="E3905" t="s">
        <v>637</v>
      </c>
      <c r="F3905" t="s">
        <v>283</v>
      </c>
      <c r="G3905" t="s">
        <v>175</v>
      </c>
      <c r="H3905" t="s">
        <v>38</v>
      </c>
      <c r="I3905" t="s">
        <v>250</v>
      </c>
      <c r="J3905" t="s">
        <v>113</v>
      </c>
      <c r="K3905">
        <v>20</v>
      </c>
    </row>
    <row r="3906" spans="1:11" x14ac:dyDescent="0.25">
      <c r="A3906" t="str">
        <f>CONCATENATE(ExportTabel[[#This Row],[Jaar]],"/",ExportTabel[[#This Row],[Week]])</f>
        <v>2025/40</v>
      </c>
      <c r="B3906">
        <v>2025</v>
      </c>
      <c r="C3906">
        <v>40</v>
      </c>
      <c r="D3906" t="s">
        <v>636</v>
      </c>
      <c r="E3906" t="s">
        <v>637</v>
      </c>
      <c r="F3906" t="s">
        <v>283</v>
      </c>
      <c r="G3906" t="s">
        <v>175</v>
      </c>
      <c r="H3906" t="s">
        <v>38</v>
      </c>
      <c r="I3906" t="s">
        <v>250</v>
      </c>
      <c r="J3906" t="s">
        <v>113</v>
      </c>
      <c r="K3906">
        <v>30</v>
      </c>
    </row>
    <row r="3907" spans="1:11" x14ac:dyDescent="0.25">
      <c r="A3907" t="str">
        <f>CONCATENATE(ExportTabel[[#This Row],[Jaar]],"/",ExportTabel[[#This Row],[Week]])</f>
        <v>2025/40</v>
      </c>
      <c r="B3907">
        <v>2025</v>
      </c>
      <c r="C3907">
        <v>40</v>
      </c>
      <c r="D3907" t="s">
        <v>636</v>
      </c>
      <c r="E3907" t="s">
        <v>637</v>
      </c>
      <c r="F3907" t="s">
        <v>283</v>
      </c>
      <c r="G3907" t="s">
        <v>169</v>
      </c>
      <c r="H3907" t="s">
        <v>32</v>
      </c>
      <c r="I3907" t="s">
        <v>161</v>
      </c>
      <c r="J3907" t="s">
        <v>24</v>
      </c>
      <c r="K3907">
        <v>400</v>
      </c>
    </row>
    <row r="3908" spans="1:11" x14ac:dyDescent="0.25">
      <c r="A3908" t="str">
        <f>CONCATENATE(ExportTabel[[#This Row],[Jaar]],"/",ExportTabel[[#This Row],[Week]])</f>
        <v>2025/40</v>
      </c>
      <c r="B3908">
        <v>2025</v>
      </c>
      <c r="C3908">
        <v>40</v>
      </c>
      <c r="D3908" t="s">
        <v>636</v>
      </c>
      <c r="E3908" t="s">
        <v>637</v>
      </c>
      <c r="F3908" t="s">
        <v>283</v>
      </c>
      <c r="G3908" t="s">
        <v>175</v>
      </c>
      <c r="H3908" t="s">
        <v>38</v>
      </c>
      <c r="I3908" t="s">
        <v>235</v>
      </c>
      <c r="J3908" t="s">
        <v>98</v>
      </c>
      <c r="K3908">
        <v>100</v>
      </c>
    </row>
    <row r="3909" spans="1:11" x14ac:dyDescent="0.25">
      <c r="A3909" t="str">
        <f>CONCATENATE(ExportTabel[[#This Row],[Jaar]],"/",ExportTabel[[#This Row],[Week]])</f>
        <v>2025/40</v>
      </c>
      <c r="B3909">
        <v>2025</v>
      </c>
      <c r="C3909">
        <v>40</v>
      </c>
      <c r="D3909" t="s">
        <v>636</v>
      </c>
      <c r="E3909" t="s">
        <v>637</v>
      </c>
      <c r="F3909" t="s">
        <v>283</v>
      </c>
      <c r="G3909" t="s">
        <v>175</v>
      </c>
      <c r="H3909" t="s">
        <v>38</v>
      </c>
      <c r="I3909" t="s">
        <v>180</v>
      </c>
      <c r="J3909" t="s">
        <v>43</v>
      </c>
      <c r="K3909">
        <v>70</v>
      </c>
    </row>
    <row r="3910" spans="1:11" x14ac:dyDescent="0.25">
      <c r="A3910" t="str">
        <f>CONCATENATE(ExportTabel[[#This Row],[Jaar]],"/",ExportTabel[[#This Row],[Week]])</f>
        <v>2025/40</v>
      </c>
      <c r="B3910">
        <v>2025</v>
      </c>
      <c r="C3910">
        <v>40</v>
      </c>
      <c r="D3910" t="s">
        <v>636</v>
      </c>
      <c r="E3910" t="s">
        <v>637</v>
      </c>
      <c r="F3910" t="s">
        <v>283</v>
      </c>
      <c r="G3910" t="s">
        <v>175</v>
      </c>
      <c r="H3910" t="s">
        <v>38</v>
      </c>
      <c r="I3910" t="s">
        <v>180</v>
      </c>
      <c r="J3910" t="s">
        <v>43</v>
      </c>
      <c r="K3910">
        <v>100</v>
      </c>
    </row>
    <row r="3911" spans="1:11" x14ac:dyDescent="0.25">
      <c r="A3911" t="str">
        <f>CONCATENATE(ExportTabel[[#This Row],[Jaar]],"/",ExportTabel[[#This Row],[Week]])</f>
        <v>2025/40</v>
      </c>
      <c r="B3911">
        <v>2025</v>
      </c>
      <c r="C3911">
        <v>40</v>
      </c>
      <c r="D3911" t="s">
        <v>636</v>
      </c>
      <c r="E3911" t="s">
        <v>637</v>
      </c>
      <c r="F3911" t="s">
        <v>283</v>
      </c>
      <c r="G3911" t="s">
        <v>169</v>
      </c>
      <c r="H3911" t="s">
        <v>32</v>
      </c>
      <c r="I3911" t="s">
        <v>180</v>
      </c>
      <c r="J3911" t="s">
        <v>43</v>
      </c>
      <c r="K3911">
        <v>480</v>
      </c>
    </row>
    <row r="3912" spans="1:11" x14ac:dyDescent="0.25">
      <c r="A3912" t="str">
        <f>CONCATENATE(ExportTabel[[#This Row],[Jaar]],"/",ExportTabel[[#This Row],[Week]])</f>
        <v>2025/40</v>
      </c>
      <c r="B3912">
        <v>2025</v>
      </c>
      <c r="C3912">
        <v>40</v>
      </c>
      <c r="D3912" t="s">
        <v>636</v>
      </c>
      <c r="E3912" t="s">
        <v>637</v>
      </c>
      <c r="F3912" t="s">
        <v>283</v>
      </c>
      <c r="G3912" t="s">
        <v>169</v>
      </c>
      <c r="H3912" t="s">
        <v>32</v>
      </c>
      <c r="I3912" t="s">
        <v>205</v>
      </c>
      <c r="J3912" t="s">
        <v>68</v>
      </c>
      <c r="K3912">
        <v>50</v>
      </c>
    </row>
    <row r="3913" spans="1:11" x14ac:dyDescent="0.25">
      <c r="A3913" t="str">
        <f>CONCATENATE(ExportTabel[[#This Row],[Jaar]],"/",ExportTabel[[#This Row],[Week]])</f>
        <v>2025/40</v>
      </c>
      <c r="B3913">
        <v>2025</v>
      </c>
      <c r="C3913">
        <v>40</v>
      </c>
      <c r="D3913" t="s">
        <v>636</v>
      </c>
      <c r="E3913" t="s">
        <v>637</v>
      </c>
      <c r="F3913" t="s">
        <v>283</v>
      </c>
      <c r="G3913" t="s">
        <v>206</v>
      </c>
      <c r="H3913" t="s">
        <v>69</v>
      </c>
      <c r="I3913" t="s">
        <v>138</v>
      </c>
      <c r="J3913" t="s">
        <v>1</v>
      </c>
      <c r="K3913">
        <v>10</v>
      </c>
    </row>
    <row r="3914" spans="1:11" x14ac:dyDescent="0.25">
      <c r="A3914" t="str">
        <f>CONCATENATE(ExportTabel[[#This Row],[Jaar]],"/",ExportTabel[[#This Row],[Week]])</f>
        <v>2025/40</v>
      </c>
      <c r="B3914">
        <v>2025</v>
      </c>
      <c r="C3914">
        <v>40</v>
      </c>
      <c r="D3914" t="s">
        <v>636</v>
      </c>
      <c r="E3914" t="s">
        <v>637</v>
      </c>
      <c r="F3914" t="s">
        <v>283</v>
      </c>
      <c r="G3914" t="s">
        <v>169</v>
      </c>
      <c r="H3914" t="s">
        <v>32</v>
      </c>
      <c r="I3914" t="s">
        <v>138</v>
      </c>
      <c r="J3914" t="s">
        <v>1</v>
      </c>
      <c r="K3914">
        <v>6</v>
      </c>
    </row>
    <row r="3915" spans="1:11" x14ac:dyDescent="0.25">
      <c r="A3915" t="str">
        <f>CONCATENATE(ExportTabel[[#This Row],[Jaar]],"/",ExportTabel[[#This Row],[Week]])</f>
        <v>2025/40</v>
      </c>
      <c r="B3915">
        <v>2025</v>
      </c>
      <c r="C3915">
        <v>40</v>
      </c>
      <c r="D3915" t="s">
        <v>636</v>
      </c>
      <c r="E3915" t="s">
        <v>637</v>
      </c>
      <c r="F3915" t="s">
        <v>283</v>
      </c>
      <c r="G3915" t="s">
        <v>175</v>
      </c>
      <c r="H3915" t="s">
        <v>38</v>
      </c>
      <c r="I3915" t="s">
        <v>194</v>
      </c>
      <c r="J3915" t="s">
        <v>57</v>
      </c>
      <c r="K3915">
        <v>20</v>
      </c>
    </row>
    <row r="3916" spans="1:11" x14ac:dyDescent="0.25">
      <c r="A3916" t="str">
        <f>CONCATENATE(ExportTabel[[#This Row],[Jaar]],"/",ExportTabel[[#This Row],[Week]])</f>
        <v>2025/40</v>
      </c>
      <c r="B3916">
        <v>2025</v>
      </c>
      <c r="C3916">
        <v>40</v>
      </c>
      <c r="D3916" t="s">
        <v>636</v>
      </c>
      <c r="E3916" t="s">
        <v>637</v>
      </c>
      <c r="F3916" t="s">
        <v>283</v>
      </c>
      <c r="G3916" t="s">
        <v>169</v>
      </c>
      <c r="H3916" t="s">
        <v>32</v>
      </c>
      <c r="I3916" t="s">
        <v>205</v>
      </c>
      <c r="J3916" t="s">
        <v>68</v>
      </c>
      <c r="K3916">
        <v>210</v>
      </c>
    </row>
    <row r="3917" spans="1:11" x14ac:dyDescent="0.25">
      <c r="A3917" t="str">
        <f>CONCATENATE(ExportTabel[[#This Row],[Jaar]],"/",ExportTabel[[#This Row],[Week]])</f>
        <v>2025/40</v>
      </c>
      <c r="B3917">
        <v>2025</v>
      </c>
      <c r="C3917">
        <v>40</v>
      </c>
      <c r="D3917" t="s">
        <v>636</v>
      </c>
      <c r="E3917" t="s">
        <v>637</v>
      </c>
      <c r="F3917" t="s">
        <v>283</v>
      </c>
      <c r="G3917" t="s">
        <v>169</v>
      </c>
      <c r="H3917" t="s">
        <v>32</v>
      </c>
      <c r="I3917" t="s">
        <v>205</v>
      </c>
      <c r="J3917" t="s">
        <v>68</v>
      </c>
      <c r="K3917">
        <v>180</v>
      </c>
    </row>
    <row r="3918" spans="1:11" x14ac:dyDescent="0.25">
      <c r="A3918" t="str">
        <f>CONCATENATE(ExportTabel[[#This Row],[Jaar]],"/",ExportTabel[[#This Row],[Week]])</f>
        <v>2025/40</v>
      </c>
      <c r="B3918">
        <v>2025</v>
      </c>
      <c r="C3918">
        <v>40</v>
      </c>
      <c r="D3918" t="s">
        <v>636</v>
      </c>
      <c r="E3918" t="s">
        <v>637</v>
      </c>
      <c r="F3918" t="s">
        <v>283</v>
      </c>
      <c r="G3918" t="s">
        <v>169</v>
      </c>
      <c r="H3918" t="s">
        <v>32</v>
      </c>
      <c r="I3918" t="s">
        <v>180</v>
      </c>
      <c r="J3918" t="s">
        <v>43</v>
      </c>
      <c r="K3918">
        <v>70</v>
      </c>
    </row>
    <row r="3919" spans="1:11" x14ac:dyDescent="0.25">
      <c r="A3919" t="str">
        <f>CONCATENATE(ExportTabel[[#This Row],[Jaar]],"/",ExportTabel[[#This Row],[Week]])</f>
        <v>2025/40</v>
      </c>
      <c r="B3919">
        <v>2025</v>
      </c>
      <c r="C3919">
        <v>40</v>
      </c>
      <c r="D3919" t="s">
        <v>636</v>
      </c>
      <c r="E3919" t="s">
        <v>637</v>
      </c>
      <c r="F3919" t="s">
        <v>283</v>
      </c>
      <c r="G3919" t="s">
        <v>169</v>
      </c>
      <c r="H3919" t="s">
        <v>32</v>
      </c>
      <c r="I3919" t="s">
        <v>180</v>
      </c>
      <c r="J3919" t="s">
        <v>43</v>
      </c>
      <c r="K3919">
        <v>350</v>
      </c>
    </row>
    <row r="3920" spans="1:11" x14ac:dyDescent="0.25">
      <c r="A3920" t="str">
        <f>CONCATENATE(ExportTabel[[#This Row],[Jaar]],"/",ExportTabel[[#This Row],[Week]])</f>
        <v>2025/40</v>
      </c>
      <c r="B3920">
        <v>2025</v>
      </c>
      <c r="C3920">
        <v>40</v>
      </c>
      <c r="D3920" t="s">
        <v>636</v>
      </c>
      <c r="E3920" t="s">
        <v>637</v>
      </c>
      <c r="F3920" t="s">
        <v>283</v>
      </c>
      <c r="G3920" t="s">
        <v>175</v>
      </c>
      <c r="H3920" t="s">
        <v>38</v>
      </c>
      <c r="I3920" t="s">
        <v>247</v>
      </c>
      <c r="J3920" t="s">
        <v>110</v>
      </c>
      <c r="K3920">
        <v>10</v>
      </c>
    </row>
    <row r="3921" spans="1:11" x14ac:dyDescent="0.25">
      <c r="A3921" t="str">
        <f>CONCATENATE(ExportTabel[[#This Row],[Jaar]],"/",ExportTabel[[#This Row],[Week]])</f>
        <v>2025/40</v>
      </c>
      <c r="B3921">
        <v>2025</v>
      </c>
      <c r="C3921">
        <v>40</v>
      </c>
      <c r="D3921" t="s">
        <v>636</v>
      </c>
      <c r="E3921" t="s">
        <v>637</v>
      </c>
      <c r="F3921" t="s">
        <v>283</v>
      </c>
      <c r="G3921" t="s">
        <v>169</v>
      </c>
      <c r="H3921" t="s">
        <v>32</v>
      </c>
      <c r="I3921" t="s">
        <v>247</v>
      </c>
      <c r="J3921" t="s">
        <v>110</v>
      </c>
      <c r="K3921">
        <v>3</v>
      </c>
    </row>
    <row r="3922" spans="1:11" x14ac:dyDescent="0.25">
      <c r="A3922" t="str">
        <f>CONCATENATE(ExportTabel[[#This Row],[Jaar]],"/",ExportTabel[[#This Row],[Week]])</f>
        <v>2025/40</v>
      </c>
      <c r="B3922">
        <v>2025</v>
      </c>
      <c r="C3922">
        <v>40</v>
      </c>
      <c r="D3922" t="s">
        <v>636</v>
      </c>
      <c r="E3922" t="s">
        <v>637</v>
      </c>
      <c r="F3922" t="s">
        <v>283</v>
      </c>
      <c r="G3922" t="s">
        <v>175</v>
      </c>
      <c r="H3922" t="s">
        <v>38</v>
      </c>
      <c r="I3922" t="s">
        <v>235</v>
      </c>
      <c r="J3922" t="s">
        <v>98</v>
      </c>
      <c r="K3922">
        <v>150</v>
      </c>
    </row>
    <row r="3923" spans="1:11" x14ac:dyDescent="0.25">
      <c r="A3923" t="str">
        <f>CONCATENATE(ExportTabel[[#This Row],[Jaar]],"/",ExportTabel[[#This Row],[Week]])</f>
        <v>2025/40</v>
      </c>
      <c r="B3923">
        <v>2025</v>
      </c>
      <c r="C3923">
        <v>40</v>
      </c>
      <c r="D3923" t="s">
        <v>636</v>
      </c>
      <c r="E3923" t="s">
        <v>637</v>
      </c>
      <c r="F3923" t="s">
        <v>283</v>
      </c>
      <c r="G3923" t="s">
        <v>169</v>
      </c>
      <c r="H3923" t="s">
        <v>32</v>
      </c>
      <c r="I3923" t="s">
        <v>250</v>
      </c>
      <c r="J3923" t="s">
        <v>113</v>
      </c>
      <c r="K3923">
        <v>3</v>
      </c>
    </row>
    <row r="3924" spans="1:11" x14ac:dyDescent="0.25">
      <c r="A3924" t="str">
        <f>CONCATENATE(ExportTabel[[#This Row],[Jaar]],"/",ExportTabel[[#This Row],[Week]])</f>
        <v>2025/40</v>
      </c>
      <c r="B3924">
        <v>2025</v>
      </c>
      <c r="C3924">
        <v>40</v>
      </c>
      <c r="D3924" t="s">
        <v>636</v>
      </c>
      <c r="E3924" t="s">
        <v>637</v>
      </c>
      <c r="F3924" t="s">
        <v>283</v>
      </c>
      <c r="G3924" t="s">
        <v>206</v>
      </c>
      <c r="H3924" t="s">
        <v>69</v>
      </c>
      <c r="I3924" t="s">
        <v>250</v>
      </c>
      <c r="J3924" t="s">
        <v>113</v>
      </c>
      <c r="K3924">
        <v>5</v>
      </c>
    </row>
    <row r="3925" spans="1:11" x14ac:dyDescent="0.25">
      <c r="A3925" t="str">
        <f>CONCATENATE(ExportTabel[[#This Row],[Jaar]],"/",ExportTabel[[#This Row],[Week]])</f>
        <v>2025/40</v>
      </c>
      <c r="B3925">
        <v>2025</v>
      </c>
      <c r="C3925">
        <v>40</v>
      </c>
      <c r="D3925" t="s">
        <v>636</v>
      </c>
      <c r="E3925" t="s">
        <v>637</v>
      </c>
      <c r="F3925" t="s">
        <v>283</v>
      </c>
      <c r="G3925" t="s">
        <v>169</v>
      </c>
      <c r="H3925" t="s">
        <v>32</v>
      </c>
      <c r="I3925" t="s">
        <v>174</v>
      </c>
      <c r="J3925" t="s">
        <v>37</v>
      </c>
      <c r="K3925">
        <v>3</v>
      </c>
    </row>
    <row r="3926" spans="1:11" x14ac:dyDescent="0.25">
      <c r="A3926" t="str">
        <f>CONCATENATE(ExportTabel[[#This Row],[Jaar]],"/",ExportTabel[[#This Row],[Week]])</f>
        <v>2025/40</v>
      </c>
      <c r="B3926">
        <v>2025</v>
      </c>
      <c r="C3926">
        <v>40</v>
      </c>
      <c r="D3926" t="s">
        <v>636</v>
      </c>
      <c r="E3926" t="s">
        <v>637</v>
      </c>
      <c r="F3926" t="s">
        <v>283</v>
      </c>
      <c r="G3926" t="s">
        <v>169</v>
      </c>
      <c r="H3926" t="s">
        <v>32</v>
      </c>
      <c r="I3926" t="s">
        <v>138</v>
      </c>
      <c r="J3926" t="s">
        <v>1</v>
      </c>
      <c r="K3926">
        <v>4</v>
      </c>
    </row>
    <row r="3927" spans="1:11" x14ac:dyDescent="0.25">
      <c r="A3927" t="str">
        <f>CONCATENATE(ExportTabel[[#This Row],[Jaar]],"/",ExportTabel[[#This Row],[Week]])</f>
        <v>2025/40</v>
      </c>
      <c r="B3927">
        <v>2025</v>
      </c>
      <c r="C3927">
        <v>40</v>
      </c>
      <c r="D3927" t="s">
        <v>636</v>
      </c>
      <c r="E3927" t="s">
        <v>637</v>
      </c>
      <c r="F3927" t="s">
        <v>283</v>
      </c>
      <c r="G3927" t="s">
        <v>169</v>
      </c>
      <c r="H3927" t="s">
        <v>32</v>
      </c>
      <c r="I3927" t="s">
        <v>185</v>
      </c>
      <c r="J3927" t="s">
        <v>48</v>
      </c>
      <c r="K3927">
        <v>250</v>
      </c>
    </row>
    <row r="3928" spans="1:11" x14ac:dyDescent="0.25">
      <c r="A3928" t="str">
        <f>CONCATENATE(ExportTabel[[#This Row],[Jaar]],"/",ExportTabel[[#This Row],[Week]])</f>
        <v>2025/40</v>
      </c>
      <c r="B3928">
        <v>2025</v>
      </c>
      <c r="C3928">
        <v>40</v>
      </c>
      <c r="D3928" t="s">
        <v>636</v>
      </c>
      <c r="E3928" t="s">
        <v>637</v>
      </c>
      <c r="F3928" t="s">
        <v>283</v>
      </c>
      <c r="G3928" t="s">
        <v>169</v>
      </c>
      <c r="H3928" t="s">
        <v>32</v>
      </c>
      <c r="I3928" t="s">
        <v>235</v>
      </c>
      <c r="J3928" t="s">
        <v>98</v>
      </c>
      <c r="K3928">
        <v>40</v>
      </c>
    </row>
    <row r="3929" spans="1:11" x14ac:dyDescent="0.25">
      <c r="A3929" t="str">
        <f>CONCATENATE(ExportTabel[[#This Row],[Jaar]],"/",ExportTabel[[#This Row],[Week]])</f>
        <v>2025/40</v>
      </c>
      <c r="B3929">
        <v>2025</v>
      </c>
      <c r="C3929">
        <v>40</v>
      </c>
      <c r="D3929" t="s">
        <v>636</v>
      </c>
      <c r="E3929" t="s">
        <v>637</v>
      </c>
      <c r="F3929" t="s">
        <v>283</v>
      </c>
      <c r="G3929" t="s">
        <v>169</v>
      </c>
      <c r="H3929" t="s">
        <v>32</v>
      </c>
      <c r="I3929" t="s">
        <v>180</v>
      </c>
      <c r="J3929" t="s">
        <v>43</v>
      </c>
      <c r="K3929">
        <v>7900</v>
      </c>
    </row>
    <row r="3930" spans="1:11" x14ac:dyDescent="0.25">
      <c r="A3930" t="str">
        <f>CONCATENATE(ExportTabel[[#This Row],[Jaar]],"/",ExportTabel[[#This Row],[Week]])</f>
        <v>2025/40</v>
      </c>
      <c r="B3930">
        <v>2025</v>
      </c>
      <c r="C3930">
        <v>40</v>
      </c>
      <c r="D3930" t="s">
        <v>636</v>
      </c>
      <c r="E3930" t="s">
        <v>637</v>
      </c>
      <c r="F3930" t="s">
        <v>283</v>
      </c>
      <c r="G3930" t="s">
        <v>169</v>
      </c>
      <c r="H3930" t="s">
        <v>32</v>
      </c>
      <c r="I3930" t="s">
        <v>235</v>
      </c>
      <c r="J3930" t="s">
        <v>98</v>
      </c>
      <c r="K3930">
        <v>320</v>
      </c>
    </row>
    <row r="3931" spans="1:11" x14ac:dyDescent="0.25">
      <c r="A3931" t="str">
        <f>CONCATENATE(ExportTabel[[#This Row],[Jaar]],"/",ExportTabel[[#This Row],[Week]])</f>
        <v>2025/40</v>
      </c>
      <c r="B3931">
        <v>2025</v>
      </c>
      <c r="C3931">
        <v>40</v>
      </c>
      <c r="D3931" t="s">
        <v>636</v>
      </c>
      <c r="E3931" t="s">
        <v>637</v>
      </c>
      <c r="F3931" t="s">
        <v>283</v>
      </c>
      <c r="G3931" t="s">
        <v>175</v>
      </c>
      <c r="H3931" t="s">
        <v>38</v>
      </c>
      <c r="I3931" t="s">
        <v>235</v>
      </c>
      <c r="J3931" t="s">
        <v>98</v>
      </c>
      <c r="K3931">
        <v>100</v>
      </c>
    </row>
    <row r="3932" spans="1:11" x14ac:dyDescent="0.25">
      <c r="A3932" t="str">
        <f>CONCATENATE(ExportTabel[[#This Row],[Jaar]],"/",ExportTabel[[#This Row],[Week]])</f>
        <v>2025/40</v>
      </c>
      <c r="B3932">
        <v>2025</v>
      </c>
      <c r="C3932">
        <v>40</v>
      </c>
      <c r="D3932" t="s">
        <v>636</v>
      </c>
      <c r="E3932" t="s">
        <v>637</v>
      </c>
      <c r="F3932" t="s">
        <v>283</v>
      </c>
      <c r="G3932" t="s">
        <v>169</v>
      </c>
      <c r="H3932" t="s">
        <v>32</v>
      </c>
      <c r="I3932" t="s">
        <v>243</v>
      </c>
      <c r="J3932" t="s">
        <v>106</v>
      </c>
      <c r="K3932">
        <v>45</v>
      </c>
    </row>
    <row r="3933" spans="1:11" x14ac:dyDescent="0.25">
      <c r="A3933" t="str">
        <f>CONCATENATE(ExportTabel[[#This Row],[Jaar]],"/",ExportTabel[[#This Row],[Week]])</f>
        <v>2025/40</v>
      </c>
      <c r="B3933">
        <v>2025</v>
      </c>
      <c r="C3933">
        <v>40</v>
      </c>
      <c r="D3933" t="s">
        <v>636</v>
      </c>
      <c r="E3933" t="s">
        <v>637</v>
      </c>
      <c r="F3933" t="s">
        <v>283</v>
      </c>
      <c r="G3933" t="s">
        <v>147</v>
      </c>
      <c r="H3933" t="s">
        <v>10</v>
      </c>
      <c r="I3933" t="s">
        <v>244</v>
      </c>
      <c r="J3933" t="s">
        <v>107</v>
      </c>
      <c r="K3933">
        <v>28000</v>
      </c>
    </row>
    <row r="3934" spans="1:11" x14ac:dyDescent="0.25">
      <c r="A3934" t="str">
        <f>CONCATENATE(ExportTabel[[#This Row],[Jaar]],"/",ExportTabel[[#This Row],[Week]])</f>
        <v>2025/40</v>
      </c>
      <c r="B3934">
        <v>2025</v>
      </c>
      <c r="C3934">
        <v>40</v>
      </c>
      <c r="D3934" t="s">
        <v>636</v>
      </c>
      <c r="E3934" t="s">
        <v>637</v>
      </c>
      <c r="F3934" t="s">
        <v>283</v>
      </c>
      <c r="G3934" t="s">
        <v>169</v>
      </c>
      <c r="H3934" t="s">
        <v>32</v>
      </c>
      <c r="I3934" t="s">
        <v>194</v>
      </c>
      <c r="J3934" t="s">
        <v>57</v>
      </c>
      <c r="K3934">
        <v>1</v>
      </c>
    </row>
    <row r="3935" spans="1:11" x14ac:dyDescent="0.25">
      <c r="A3935" t="str">
        <f>CONCATENATE(ExportTabel[[#This Row],[Jaar]],"/",ExportTabel[[#This Row],[Week]])</f>
        <v>2025/40</v>
      </c>
      <c r="B3935">
        <v>2025</v>
      </c>
      <c r="C3935">
        <v>40</v>
      </c>
      <c r="D3935" t="s">
        <v>636</v>
      </c>
      <c r="E3935" t="s">
        <v>637</v>
      </c>
      <c r="F3935" t="s">
        <v>283</v>
      </c>
      <c r="G3935" t="s">
        <v>175</v>
      </c>
      <c r="H3935" t="s">
        <v>38</v>
      </c>
      <c r="I3935" t="s">
        <v>194</v>
      </c>
      <c r="J3935" t="s">
        <v>57</v>
      </c>
      <c r="K3935">
        <v>10</v>
      </c>
    </row>
    <row r="3936" spans="1:11" x14ac:dyDescent="0.25">
      <c r="A3936" t="str">
        <f>CONCATENATE(ExportTabel[[#This Row],[Jaar]],"/",ExportTabel[[#This Row],[Week]])</f>
        <v>2025/40</v>
      </c>
      <c r="B3936">
        <v>2025</v>
      </c>
      <c r="C3936">
        <v>40</v>
      </c>
      <c r="D3936" t="s">
        <v>636</v>
      </c>
      <c r="E3936" t="s">
        <v>637</v>
      </c>
      <c r="F3936" t="s">
        <v>283</v>
      </c>
      <c r="G3936" t="s">
        <v>175</v>
      </c>
      <c r="H3936" t="s">
        <v>38</v>
      </c>
      <c r="I3936" t="s">
        <v>235</v>
      </c>
      <c r="J3936" t="s">
        <v>98</v>
      </c>
      <c r="K3936">
        <v>40</v>
      </c>
    </row>
    <row r="3937" spans="1:11" x14ac:dyDescent="0.25">
      <c r="A3937" t="str">
        <f>CONCATENATE(ExportTabel[[#This Row],[Jaar]],"/",ExportTabel[[#This Row],[Week]])</f>
        <v>2025/40</v>
      </c>
      <c r="B3937">
        <v>2025</v>
      </c>
      <c r="C3937">
        <v>40</v>
      </c>
      <c r="D3937" t="s">
        <v>636</v>
      </c>
      <c r="E3937" t="s">
        <v>637</v>
      </c>
      <c r="F3937" t="s">
        <v>283</v>
      </c>
      <c r="G3937" t="s">
        <v>175</v>
      </c>
      <c r="H3937" t="s">
        <v>38</v>
      </c>
      <c r="I3937" t="s">
        <v>230</v>
      </c>
      <c r="J3937" t="s">
        <v>93</v>
      </c>
      <c r="K3937">
        <v>10</v>
      </c>
    </row>
    <row r="3938" spans="1:11" x14ac:dyDescent="0.25">
      <c r="A3938" t="str">
        <f>CONCATENATE(ExportTabel[[#This Row],[Jaar]],"/",ExportTabel[[#This Row],[Week]])</f>
        <v>2025/40</v>
      </c>
      <c r="B3938">
        <v>2025</v>
      </c>
      <c r="C3938">
        <v>40</v>
      </c>
      <c r="D3938" t="s">
        <v>636</v>
      </c>
      <c r="E3938" t="s">
        <v>637</v>
      </c>
      <c r="F3938" t="s">
        <v>283</v>
      </c>
      <c r="G3938" t="s">
        <v>175</v>
      </c>
      <c r="H3938" t="s">
        <v>38</v>
      </c>
      <c r="I3938" t="s">
        <v>205</v>
      </c>
      <c r="J3938" t="s">
        <v>68</v>
      </c>
      <c r="K3938">
        <v>1000</v>
      </c>
    </row>
    <row r="3939" spans="1:11" x14ac:dyDescent="0.25">
      <c r="A3939" t="str">
        <f>CONCATENATE(ExportTabel[[#This Row],[Jaar]],"/",ExportTabel[[#This Row],[Week]])</f>
        <v>2025/40</v>
      </c>
      <c r="B3939">
        <v>2025</v>
      </c>
      <c r="C3939">
        <v>40</v>
      </c>
      <c r="D3939" t="s">
        <v>636</v>
      </c>
      <c r="E3939" t="s">
        <v>637</v>
      </c>
      <c r="F3939" t="s">
        <v>283</v>
      </c>
      <c r="G3939" t="s">
        <v>169</v>
      </c>
      <c r="H3939" t="s">
        <v>32</v>
      </c>
      <c r="I3939" t="s">
        <v>205</v>
      </c>
      <c r="J3939" t="s">
        <v>68</v>
      </c>
      <c r="K3939">
        <v>60</v>
      </c>
    </row>
    <row r="3940" spans="1:11" x14ac:dyDescent="0.25">
      <c r="A3940" t="str">
        <f>CONCATENATE(ExportTabel[[#This Row],[Jaar]],"/",ExportTabel[[#This Row],[Week]])</f>
        <v>2025/40</v>
      </c>
      <c r="B3940">
        <v>2025</v>
      </c>
      <c r="C3940">
        <v>40</v>
      </c>
      <c r="D3940" t="s">
        <v>636</v>
      </c>
      <c r="E3940" t="s">
        <v>637</v>
      </c>
      <c r="F3940" t="s">
        <v>283</v>
      </c>
      <c r="G3940" t="s">
        <v>169</v>
      </c>
      <c r="H3940" t="s">
        <v>32</v>
      </c>
      <c r="I3940" t="s">
        <v>205</v>
      </c>
      <c r="J3940" t="s">
        <v>68</v>
      </c>
      <c r="K3940">
        <v>210</v>
      </c>
    </row>
    <row r="3941" spans="1:11" x14ac:dyDescent="0.25">
      <c r="A3941" t="str">
        <f>CONCATENATE(ExportTabel[[#This Row],[Jaar]],"/",ExportTabel[[#This Row],[Week]])</f>
        <v>2025/40</v>
      </c>
      <c r="B3941">
        <v>2025</v>
      </c>
      <c r="C3941">
        <v>40</v>
      </c>
      <c r="D3941" t="s">
        <v>636</v>
      </c>
      <c r="E3941" t="s">
        <v>637</v>
      </c>
      <c r="F3941" t="s">
        <v>283</v>
      </c>
      <c r="G3941" t="s">
        <v>178</v>
      </c>
      <c r="H3941" t="s">
        <v>41</v>
      </c>
      <c r="I3941" t="s">
        <v>205</v>
      </c>
      <c r="J3941" t="s">
        <v>68</v>
      </c>
      <c r="K3941">
        <v>175</v>
      </c>
    </row>
    <row r="3942" spans="1:11" x14ac:dyDescent="0.25">
      <c r="A3942" t="str">
        <f>CONCATENATE(ExportTabel[[#This Row],[Jaar]],"/",ExportTabel[[#This Row],[Week]])</f>
        <v>2025/40</v>
      </c>
      <c r="B3942">
        <v>2025</v>
      </c>
      <c r="C3942">
        <v>40</v>
      </c>
      <c r="D3942" t="s">
        <v>636</v>
      </c>
      <c r="E3942" t="s">
        <v>637</v>
      </c>
      <c r="F3942" t="s">
        <v>283</v>
      </c>
      <c r="G3942" t="s">
        <v>175</v>
      </c>
      <c r="H3942" t="s">
        <v>38</v>
      </c>
      <c r="I3942" t="s">
        <v>205</v>
      </c>
      <c r="J3942" t="s">
        <v>68</v>
      </c>
      <c r="K3942">
        <v>1125</v>
      </c>
    </row>
    <row r="3943" spans="1:11" x14ac:dyDescent="0.25">
      <c r="A3943" t="str">
        <f>CONCATENATE(ExportTabel[[#This Row],[Jaar]],"/",ExportTabel[[#This Row],[Week]])</f>
        <v>2025/40</v>
      </c>
      <c r="B3943">
        <v>2025</v>
      </c>
      <c r="C3943">
        <v>40</v>
      </c>
      <c r="D3943" t="s">
        <v>636</v>
      </c>
      <c r="E3943" t="s">
        <v>637</v>
      </c>
      <c r="F3943" t="s">
        <v>283</v>
      </c>
      <c r="G3943" t="s">
        <v>175</v>
      </c>
      <c r="H3943" t="s">
        <v>38</v>
      </c>
      <c r="I3943" t="s">
        <v>253</v>
      </c>
      <c r="J3943" t="s">
        <v>116</v>
      </c>
      <c r="K3943">
        <v>10</v>
      </c>
    </row>
    <row r="3944" spans="1:11" x14ac:dyDescent="0.25">
      <c r="A3944" t="str">
        <f>CONCATENATE(ExportTabel[[#This Row],[Jaar]],"/",ExportTabel[[#This Row],[Week]])</f>
        <v>2025/40</v>
      </c>
      <c r="B3944">
        <v>2025</v>
      </c>
      <c r="C3944">
        <v>40</v>
      </c>
      <c r="D3944" t="s">
        <v>636</v>
      </c>
      <c r="E3944" t="s">
        <v>637</v>
      </c>
      <c r="F3944" t="s">
        <v>283</v>
      </c>
      <c r="G3944" t="s">
        <v>175</v>
      </c>
      <c r="H3944" t="s">
        <v>38</v>
      </c>
      <c r="I3944" t="s">
        <v>235</v>
      </c>
      <c r="J3944" t="s">
        <v>98</v>
      </c>
      <c r="K3944">
        <v>50</v>
      </c>
    </row>
    <row r="3945" spans="1:11" x14ac:dyDescent="0.25">
      <c r="A3945" t="str">
        <f>CONCATENATE(ExportTabel[[#This Row],[Jaar]],"/",ExportTabel[[#This Row],[Week]])</f>
        <v>2025/40</v>
      </c>
      <c r="B3945">
        <v>2025</v>
      </c>
      <c r="C3945">
        <v>40</v>
      </c>
      <c r="D3945" t="s">
        <v>636</v>
      </c>
      <c r="E3945" t="s">
        <v>637</v>
      </c>
      <c r="F3945" t="s">
        <v>283</v>
      </c>
      <c r="G3945" t="s">
        <v>178</v>
      </c>
      <c r="H3945" t="s">
        <v>41</v>
      </c>
      <c r="I3945" t="s">
        <v>235</v>
      </c>
      <c r="J3945" t="s">
        <v>98</v>
      </c>
      <c r="K3945">
        <v>100</v>
      </c>
    </row>
    <row r="3946" spans="1:11" x14ac:dyDescent="0.25">
      <c r="A3946" t="str">
        <f>CONCATENATE(ExportTabel[[#This Row],[Jaar]],"/",ExportTabel[[#This Row],[Week]])</f>
        <v>2025/40</v>
      </c>
      <c r="B3946">
        <v>2025</v>
      </c>
      <c r="C3946">
        <v>40</v>
      </c>
      <c r="D3946" t="s">
        <v>636</v>
      </c>
      <c r="E3946" t="s">
        <v>637</v>
      </c>
      <c r="F3946" t="s">
        <v>283</v>
      </c>
      <c r="G3946" t="s">
        <v>178</v>
      </c>
      <c r="H3946" t="s">
        <v>41</v>
      </c>
      <c r="I3946" t="s">
        <v>235</v>
      </c>
      <c r="J3946" t="s">
        <v>98</v>
      </c>
      <c r="K3946">
        <v>100</v>
      </c>
    </row>
    <row r="3947" spans="1:11" x14ac:dyDescent="0.25">
      <c r="A3947" t="str">
        <f>CONCATENATE(ExportTabel[[#This Row],[Jaar]],"/",ExportTabel[[#This Row],[Week]])</f>
        <v>2025/40</v>
      </c>
      <c r="B3947">
        <v>2025</v>
      </c>
      <c r="C3947">
        <v>40</v>
      </c>
      <c r="D3947" t="s">
        <v>636</v>
      </c>
      <c r="E3947" t="s">
        <v>637</v>
      </c>
      <c r="F3947" t="s">
        <v>283</v>
      </c>
      <c r="G3947" t="s">
        <v>175</v>
      </c>
      <c r="H3947" t="s">
        <v>38</v>
      </c>
      <c r="I3947" t="s">
        <v>235</v>
      </c>
      <c r="J3947" t="s">
        <v>98</v>
      </c>
      <c r="K3947">
        <v>80</v>
      </c>
    </row>
    <row r="3948" spans="1:11" x14ac:dyDescent="0.25">
      <c r="A3948" t="str">
        <f>CONCATENATE(ExportTabel[[#This Row],[Jaar]],"/",ExportTabel[[#This Row],[Week]])</f>
        <v>2025/40</v>
      </c>
      <c r="B3948">
        <v>2025</v>
      </c>
      <c r="C3948">
        <v>40</v>
      </c>
      <c r="D3948" t="s">
        <v>636</v>
      </c>
      <c r="E3948" t="s">
        <v>637</v>
      </c>
      <c r="F3948" t="s">
        <v>283</v>
      </c>
      <c r="G3948" t="s">
        <v>175</v>
      </c>
      <c r="H3948" t="s">
        <v>38</v>
      </c>
      <c r="I3948" t="s">
        <v>180</v>
      </c>
      <c r="J3948" t="s">
        <v>43</v>
      </c>
      <c r="K3948">
        <v>100</v>
      </c>
    </row>
    <row r="3949" spans="1:11" x14ac:dyDescent="0.25">
      <c r="A3949" t="str">
        <f>CONCATENATE(ExportTabel[[#This Row],[Jaar]],"/",ExportTabel[[#This Row],[Week]])</f>
        <v>2025/40</v>
      </c>
      <c r="B3949">
        <v>2025</v>
      </c>
      <c r="C3949">
        <v>40</v>
      </c>
      <c r="D3949" t="s">
        <v>636</v>
      </c>
      <c r="E3949" t="s">
        <v>637</v>
      </c>
      <c r="F3949" t="s">
        <v>283</v>
      </c>
      <c r="G3949" t="s">
        <v>175</v>
      </c>
      <c r="H3949" t="s">
        <v>38</v>
      </c>
      <c r="I3949" t="s">
        <v>180</v>
      </c>
      <c r="J3949" t="s">
        <v>43</v>
      </c>
      <c r="K3949">
        <v>30</v>
      </c>
    </row>
    <row r="3950" spans="1:11" x14ac:dyDescent="0.25">
      <c r="A3950" t="str">
        <f>CONCATENATE(ExportTabel[[#This Row],[Jaar]],"/",ExportTabel[[#This Row],[Week]])</f>
        <v>2025/40</v>
      </c>
      <c r="B3950">
        <v>2025</v>
      </c>
      <c r="C3950">
        <v>40</v>
      </c>
      <c r="D3950" t="s">
        <v>636</v>
      </c>
      <c r="E3950" t="s">
        <v>637</v>
      </c>
      <c r="F3950" t="s">
        <v>283</v>
      </c>
      <c r="G3950" t="s">
        <v>169</v>
      </c>
      <c r="H3950" t="s">
        <v>32</v>
      </c>
      <c r="I3950" t="s">
        <v>138</v>
      </c>
      <c r="J3950" t="s">
        <v>1</v>
      </c>
      <c r="K3950">
        <v>4</v>
      </c>
    </row>
    <row r="3951" spans="1:11" x14ac:dyDescent="0.25">
      <c r="A3951" t="str">
        <f>CONCATENATE(ExportTabel[[#This Row],[Jaar]],"/",ExportTabel[[#This Row],[Week]])</f>
        <v>2025/40</v>
      </c>
      <c r="B3951">
        <v>2025</v>
      </c>
      <c r="C3951">
        <v>40</v>
      </c>
      <c r="D3951" t="s">
        <v>636</v>
      </c>
      <c r="E3951" t="s">
        <v>637</v>
      </c>
      <c r="F3951" t="s">
        <v>283</v>
      </c>
      <c r="G3951" t="s">
        <v>169</v>
      </c>
      <c r="H3951" t="s">
        <v>32</v>
      </c>
      <c r="I3951" t="s">
        <v>235</v>
      </c>
      <c r="J3951" t="s">
        <v>98</v>
      </c>
      <c r="K3951">
        <v>50</v>
      </c>
    </row>
    <row r="3952" spans="1:11" x14ac:dyDescent="0.25">
      <c r="A3952" t="str">
        <f>CONCATENATE(ExportTabel[[#This Row],[Jaar]],"/",ExportTabel[[#This Row],[Week]])</f>
        <v>2025/40</v>
      </c>
      <c r="B3952">
        <v>2025</v>
      </c>
      <c r="C3952">
        <v>40</v>
      </c>
      <c r="D3952" t="s">
        <v>636</v>
      </c>
      <c r="E3952" t="s">
        <v>637</v>
      </c>
      <c r="F3952" t="s">
        <v>283</v>
      </c>
      <c r="G3952" t="s">
        <v>169</v>
      </c>
      <c r="H3952" t="s">
        <v>32</v>
      </c>
      <c r="I3952" t="s">
        <v>235</v>
      </c>
      <c r="J3952" t="s">
        <v>98</v>
      </c>
      <c r="K3952">
        <v>8</v>
      </c>
    </row>
    <row r="3953" spans="1:11" x14ac:dyDescent="0.25">
      <c r="A3953" t="str">
        <f>CONCATENATE(ExportTabel[[#This Row],[Jaar]],"/",ExportTabel[[#This Row],[Week]])</f>
        <v>2025/40</v>
      </c>
      <c r="B3953">
        <v>2025</v>
      </c>
      <c r="C3953">
        <v>40</v>
      </c>
      <c r="D3953" t="s">
        <v>636</v>
      </c>
      <c r="E3953" t="s">
        <v>637</v>
      </c>
      <c r="F3953" t="s">
        <v>283</v>
      </c>
      <c r="G3953" t="s">
        <v>175</v>
      </c>
      <c r="H3953" t="s">
        <v>38</v>
      </c>
      <c r="I3953" t="s">
        <v>180</v>
      </c>
      <c r="J3953" t="s">
        <v>43</v>
      </c>
      <c r="K3953">
        <v>100</v>
      </c>
    </row>
    <row r="3954" spans="1:11" x14ac:dyDescent="0.25">
      <c r="A3954" t="str">
        <f>CONCATENATE(ExportTabel[[#This Row],[Jaar]],"/",ExportTabel[[#This Row],[Week]])</f>
        <v>2025/40</v>
      </c>
      <c r="B3954">
        <v>2025</v>
      </c>
      <c r="C3954">
        <v>40</v>
      </c>
      <c r="D3954" t="s">
        <v>636</v>
      </c>
      <c r="E3954" t="s">
        <v>637</v>
      </c>
      <c r="F3954" t="s">
        <v>283</v>
      </c>
      <c r="G3954" t="s">
        <v>175</v>
      </c>
      <c r="H3954" t="s">
        <v>38</v>
      </c>
      <c r="I3954" t="s">
        <v>243</v>
      </c>
      <c r="J3954" t="s">
        <v>106</v>
      </c>
      <c r="K3954">
        <v>10</v>
      </c>
    </row>
    <row r="3955" spans="1:11" x14ac:dyDescent="0.25">
      <c r="A3955" t="str">
        <f>CONCATENATE(ExportTabel[[#This Row],[Jaar]],"/",ExportTabel[[#This Row],[Week]])</f>
        <v>2025/40</v>
      </c>
      <c r="B3955">
        <v>2025</v>
      </c>
      <c r="C3955">
        <v>40</v>
      </c>
      <c r="D3955" t="s">
        <v>636</v>
      </c>
      <c r="E3955" t="s">
        <v>637</v>
      </c>
      <c r="F3955" t="s">
        <v>283</v>
      </c>
      <c r="G3955" t="s">
        <v>169</v>
      </c>
      <c r="H3955" t="s">
        <v>32</v>
      </c>
      <c r="I3955" t="s">
        <v>205</v>
      </c>
      <c r="J3955" t="s">
        <v>68</v>
      </c>
      <c r="K3955">
        <v>14</v>
      </c>
    </row>
    <row r="3956" spans="1:11" x14ac:dyDescent="0.25">
      <c r="A3956" t="str">
        <f>CONCATENATE(ExportTabel[[#This Row],[Jaar]],"/",ExportTabel[[#This Row],[Week]])</f>
        <v>2025/40</v>
      </c>
      <c r="B3956">
        <v>2025</v>
      </c>
      <c r="C3956">
        <v>40</v>
      </c>
      <c r="D3956" t="s">
        <v>636</v>
      </c>
      <c r="E3956" t="s">
        <v>637</v>
      </c>
      <c r="F3956" t="s">
        <v>283</v>
      </c>
      <c r="G3956" t="s">
        <v>169</v>
      </c>
      <c r="H3956" t="s">
        <v>32</v>
      </c>
      <c r="I3956" t="s">
        <v>235</v>
      </c>
      <c r="J3956" t="s">
        <v>98</v>
      </c>
      <c r="K3956">
        <v>200</v>
      </c>
    </row>
    <row r="3957" spans="1:11" x14ac:dyDescent="0.25">
      <c r="A3957" t="str">
        <f>CONCATENATE(ExportTabel[[#This Row],[Jaar]],"/",ExportTabel[[#This Row],[Week]])</f>
        <v>2025/41</v>
      </c>
      <c r="B3957">
        <v>2025</v>
      </c>
      <c r="C3957">
        <v>41</v>
      </c>
      <c r="D3957" t="s">
        <v>636</v>
      </c>
      <c r="E3957" t="s">
        <v>637</v>
      </c>
      <c r="F3957" t="s">
        <v>283</v>
      </c>
      <c r="G3957" t="s">
        <v>147</v>
      </c>
      <c r="H3957" t="s">
        <v>10</v>
      </c>
      <c r="I3957" t="s">
        <v>147</v>
      </c>
      <c r="J3957" t="s">
        <v>10</v>
      </c>
      <c r="K3957">
        <v>28938</v>
      </c>
    </row>
    <row r="3958" spans="1:11" x14ac:dyDescent="0.25">
      <c r="A3958" t="str">
        <f>CONCATENATE(ExportTabel[[#This Row],[Jaar]],"/",ExportTabel[[#This Row],[Week]])</f>
        <v>2025/41</v>
      </c>
      <c r="B3958">
        <v>2025</v>
      </c>
      <c r="C3958">
        <v>41</v>
      </c>
      <c r="D3958" t="s">
        <v>636</v>
      </c>
      <c r="E3958" t="s">
        <v>637</v>
      </c>
      <c r="F3958" t="s">
        <v>283</v>
      </c>
      <c r="G3958" t="s">
        <v>169</v>
      </c>
      <c r="H3958" t="s">
        <v>32</v>
      </c>
      <c r="I3958" t="s">
        <v>180</v>
      </c>
      <c r="J3958" t="s">
        <v>43</v>
      </c>
      <c r="K3958">
        <v>258</v>
      </c>
    </row>
    <row r="3959" spans="1:11" x14ac:dyDescent="0.25">
      <c r="A3959" t="str">
        <f>CONCATENATE(ExportTabel[[#This Row],[Jaar]],"/",ExportTabel[[#This Row],[Week]])</f>
        <v>2025/41</v>
      </c>
      <c r="B3959">
        <v>2025</v>
      </c>
      <c r="C3959">
        <v>41</v>
      </c>
      <c r="D3959" t="s">
        <v>636</v>
      </c>
      <c r="E3959" t="s">
        <v>637</v>
      </c>
      <c r="F3959" t="s">
        <v>283</v>
      </c>
      <c r="G3959" t="s">
        <v>178</v>
      </c>
      <c r="H3959" t="s">
        <v>41</v>
      </c>
      <c r="I3959" t="s">
        <v>180</v>
      </c>
      <c r="J3959" t="s">
        <v>43</v>
      </c>
      <c r="K3959">
        <v>36</v>
      </c>
    </row>
    <row r="3960" spans="1:11" x14ac:dyDescent="0.25">
      <c r="A3960" t="str">
        <f>CONCATENATE(ExportTabel[[#This Row],[Jaar]],"/",ExportTabel[[#This Row],[Week]])</f>
        <v>2025/41</v>
      </c>
      <c r="B3960">
        <v>2025</v>
      </c>
      <c r="C3960">
        <v>41</v>
      </c>
      <c r="D3960" t="s">
        <v>636</v>
      </c>
      <c r="E3960" t="s">
        <v>637</v>
      </c>
      <c r="F3960" t="s">
        <v>283</v>
      </c>
      <c r="G3960" t="s">
        <v>175</v>
      </c>
      <c r="H3960" t="s">
        <v>38</v>
      </c>
      <c r="I3960" t="s">
        <v>180</v>
      </c>
      <c r="J3960" t="s">
        <v>43</v>
      </c>
      <c r="K3960">
        <v>50</v>
      </c>
    </row>
    <row r="3961" spans="1:11" x14ac:dyDescent="0.25">
      <c r="A3961" t="str">
        <f>CONCATENATE(ExportTabel[[#This Row],[Jaar]],"/",ExportTabel[[#This Row],[Week]])</f>
        <v>2025/41</v>
      </c>
      <c r="B3961">
        <v>2025</v>
      </c>
      <c r="C3961">
        <v>41</v>
      </c>
      <c r="D3961" t="s">
        <v>636</v>
      </c>
      <c r="E3961" t="s">
        <v>637</v>
      </c>
      <c r="F3961" t="s">
        <v>283</v>
      </c>
      <c r="G3961" t="s">
        <v>169</v>
      </c>
      <c r="H3961" t="s">
        <v>32</v>
      </c>
      <c r="I3961" t="s">
        <v>180</v>
      </c>
      <c r="J3961" t="s">
        <v>43</v>
      </c>
      <c r="K3961">
        <v>48</v>
      </c>
    </row>
    <row r="3962" spans="1:11" x14ac:dyDescent="0.25">
      <c r="A3962" t="str">
        <f>CONCATENATE(ExportTabel[[#This Row],[Jaar]],"/",ExportTabel[[#This Row],[Week]])</f>
        <v>2025/41</v>
      </c>
      <c r="B3962">
        <v>2025</v>
      </c>
      <c r="C3962">
        <v>41</v>
      </c>
      <c r="D3962" t="s">
        <v>636</v>
      </c>
      <c r="E3962" t="s">
        <v>637</v>
      </c>
      <c r="F3962" t="s">
        <v>283</v>
      </c>
      <c r="G3962" t="s">
        <v>169</v>
      </c>
      <c r="H3962" t="s">
        <v>32</v>
      </c>
      <c r="I3962" t="s">
        <v>138</v>
      </c>
      <c r="J3962" t="s">
        <v>1</v>
      </c>
      <c r="K3962">
        <v>6</v>
      </c>
    </row>
    <row r="3963" spans="1:11" x14ac:dyDescent="0.25">
      <c r="A3963" t="str">
        <f>CONCATENATE(ExportTabel[[#This Row],[Jaar]],"/",ExportTabel[[#This Row],[Week]])</f>
        <v>2025/41</v>
      </c>
      <c r="B3963">
        <v>2025</v>
      </c>
      <c r="C3963">
        <v>41</v>
      </c>
      <c r="D3963" t="s">
        <v>636</v>
      </c>
      <c r="E3963" t="s">
        <v>637</v>
      </c>
      <c r="F3963" t="s">
        <v>283</v>
      </c>
      <c r="G3963" t="s">
        <v>169</v>
      </c>
      <c r="H3963" t="s">
        <v>32</v>
      </c>
      <c r="I3963" t="s">
        <v>150</v>
      </c>
      <c r="J3963" t="s">
        <v>13</v>
      </c>
      <c r="K3963">
        <v>75</v>
      </c>
    </row>
    <row r="3964" spans="1:11" x14ac:dyDescent="0.25">
      <c r="A3964" t="str">
        <f>CONCATENATE(ExportTabel[[#This Row],[Jaar]],"/",ExportTabel[[#This Row],[Week]])</f>
        <v>2025/41</v>
      </c>
      <c r="B3964">
        <v>2025</v>
      </c>
      <c r="C3964">
        <v>41</v>
      </c>
      <c r="D3964" t="s">
        <v>636</v>
      </c>
      <c r="E3964" t="s">
        <v>637</v>
      </c>
      <c r="F3964" t="s">
        <v>283</v>
      </c>
      <c r="G3964" t="s">
        <v>175</v>
      </c>
      <c r="H3964" t="s">
        <v>38</v>
      </c>
      <c r="I3964" t="s">
        <v>248</v>
      </c>
      <c r="J3964" t="s">
        <v>111</v>
      </c>
      <c r="K3964">
        <v>10</v>
      </c>
    </row>
    <row r="3965" spans="1:11" x14ac:dyDescent="0.25">
      <c r="A3965" t="str">
        <f>CONCATENATE(ExportTabel[[#This Row],[Jaar]],"/",ExportTabel[[#This Row],[Week]])</f>
        <v>2025/41</v>
      </c>
      <c r="B3965">
        <v>2025</v>
      </c>
      <c r="C3965">
        <v>41</v>
      </c>
      <c r="D3965" t="s">
        <v>636</v>
      </c>
      <c r="E3965" t="s">
        <v>637</v>
      </c>
      <c r="F3965" t="s">
        <v>283</v>
      </c>
      <c r="G3965" t="s">
        <v>169</v>
      </c>
      <c r="H3965" t="s">
        <v>32</v>
      </c>
      <c r="I3965" t="s">
        <v>235</v>
      </c>
      <c r="J3965" t="s">
        <v>98</v>
      </c>
      <c r="K3965">
        <v>75</v>
      </c>
    </row>
    <row r="3966" spans="1:11" x14ac:dyDescent="0.25">
      <c r="A3966" t="str">
        <f>CONCATENATE(ExportTabel[[#This Row],[Jaar]],"/",ExportTabel[[#This Row],[Week]])</f>
        <v>2025/41</v>
      </c>
      <c r="B3966">
        <v>2025</v>
      </c>
      <c r="C3966">
        <v>41</v>
      </c>
      <c r="D3966" t="s">
        <v>636</v>
      </c>
      <c r="E3966" t="s">
        <v>637</v>
      </c>
      <c r="F3966" t="s">
        <v>283</v>
      </c>
      <c r="G3966" t="s">
        <v>169</v>
      </c>
      <c r="H3966" t="s">
        <v>32</v>
      </c>
      <c r="I3966" t="s">
        <v>180</v>
      </c>
      <c r="J3966" t="s">
        <v>43</v>
      </c>
      <c r="K3966">
        <v>21</v>
      </c>
    </row>
    <row r="3967" spans="1:11" x14ac:dyDescent="0.25">
      <c r="A3967" t="str">
        <f>CONCATENATE(ExportTabel[[#This Row],[Jaar]],"/",ExportTabel[[#This Row],[Week]])</f>
        <v>2025/41</v>
      </c>
      <c r="B3967">
        <v>2025</v>
      </c>
      <c r="C3967">
        <v>41</v>
      </c>
      <c r="D3967" t="s">
        <v>636</v>
      </c>
      <c r="E3967" t="s">
        <v>637</v>
      </c>
      <c r="F3967" t="s">
        <v>283</v>
      </c>
      <c r="G3967" t="s">
        <v>206</v>
      </c>
      <c r="H3967" t="s">
        <v>69</v>
      </c>
      <c r="I3967" t="s">
        <v>194</v>
      </c>
      <c r="J3967" t="s">
        <v>57</v>
      </c>
      <c r="K3967">
        <v>5</v>
      </c>
    </row>
    <row r="3968" spans="1:11" x14ac:dyDescent="0.25">
      <c r="A3968" t="str">
        <f>CONCATENATE(ExportTabel[[#This Row],[Jaar]],"/",ExportTabel[[#This Row],[Week]])</f>
        <v>2025/41</v>
      </c>
      <c r="B3968">
        <v>2025</v>
      </c>
      <c r="C3968">
        <v>41</v>
      </c>
      <c r="D3968" t="s">
        <v>636</v>
      </c>
      <c r="E3968" t="s">
        <v>637</v>
      </c>
      <c r="F3968" t="s">
        <v>283</v>
      </c>
      <c r="G3968" t="s">
        <v>175</v>
      </c>
      <c r="H3968" t="s">
        <v>38</v>
      </c>
      <c r="I3968" t="s">
        <v>250</v>
      </c>
      <c r="J3968" t="s">
        <v>113</v>
      </c>
      <c r="K3968">
        <v>10</v>
      </c>
    </row>
    <row r="3969" spans="1:11" x14ac:dyDescent="0.25">
      <c r="A3969" t="str">
        <f>CONCATENATE(ExportTabel[[#This Row],[Jaar]],"/",ExportTabel[[#This Row],[Week]])</f>
        <v>2025/41</v>
      </c>
      <c r="B3969">
        <v>2025</v>
      </c>
      <c r="C3969">
        <v>41</v>
      </c>
      <c r="D3969" t="s">
        <v>636</v>
      </c>
      <c r="E3969" t="s">
        <v>637</v>
      </c>
      <c r="F3969" t="s">
        <v>283</v>
      </c>
      <c r="G3969" t="s">
        <v>175</v>
      </c>
      <c r="H3969" t="s">
        <v>38</v>
      </c>
      <c r="I3969" t="s">
        <v>180</v>
      </c>
      <c r="J3969" t="s">
        <v>43</v>
      </c>
      <c r="K3969">
        <v>50</v>
      </c>
    </row>
    <row r="3970" spans="1:11" x14ac:dyDescent="0.25">
      <c r="A3970" t="str">
        <f>CONCATENATE(ExportTabel[[#This Row],[Jaar]],"/",ExportTabel[[#This Row],[Week]])</f>
        <v>2025/41</v>
      </c>
      <c r="B3970">
        <v>2025</v>
      </c>
      <c r="C3970">
        <v>41</v>
      </c>
      <c r="D3970" t="s">
        <v>636</v>
      </c>
      <c r="E3970" t="s">
        <v>637</v>
      </c>
      <c r="F3970" t="s">
        <v>283</v>
      </c>
      <c r="G3970" t="s">
        <v>169</v>
      </c>
      <c r="H3970" t="s">
        <v>32</v>
      </c>
      <c r="I3970" t="s">
        <v>184</v>
      </c>
      <c r="J3970" t="s">
        <v>47</v>
      </c>
      <c r="K3970">
        <v>2</v>
      </c>
    </row>
    <row r="3971" spans="1:11" x14ac:dyDescent="0.25">
      <c r="A3971" t="str">
        <f>CONCATENATE(ExportTabel[[#This Row],[Jaar]],"/",ExportTabel[[#This Row],[Week]])</f>
        <v>2025/41</v>
      </c>
      <c r="B3971">
        <v>2025</v>
      </c>
      <c r="C3971">
        <v>41</v>
      </c>
      <c r="D3971" t="s">
        <v>636</v>
      </c>
      <c r="E3971" t="s">
        <v>637</v>
      </c>
      <c r="F3971" t="s">
        <v>283</v>
      </c>
      <c r="G3971" t="s">
        <v>175</v>
      </c>
      <c r="H3971" t="s">
        <v>38</v>
      </c>
      <c r="I3971" t="s">
        <v>267</v>
      </c>
      <c r="J3971" t="s">
        <v>130</v>
      </c>
      <c r="K3971">
        <v>52</v>
      </c>
    </row>
    <row r="3972" spans="1:11" x14ac:dyDescent="0.25">
      <c r="A3972" t="str">
        <f>CONCATENATE(ExportTabel[[#This Row],[Jaar]],"/",ExportTabel[[#This Row],[Week]])</f>
        <v>2025/41</v>
      </c>
      <c r="B3972">
        <v>2025</v>
      </c>
      <c r="C3972">
        <v>41</v>
      </c>
      <c r="D3972" t="s">
        <v>636</v>
      </c>
      <c r="E3972" t="s">
        <v>637</v>
      </c>
      <c r="F3972" t="s">
        <v>283</v>
      </c>
      <c r="G3972" t="s">
        <v>175</v>
      </c>
      <c r="H3972" t="s">
        <v>38</v>
      </c>
      <c r="I3972" t="s">
        <v>138</v>
      </c>
      <c r="J3972" t="s">
        <v>1</v>
      </c>
      <c r="K3972">
        <v>135</v>
      </c>
    </row>
    <row r="3973" spans="1:11" x14ac:dyDescent="0.25">
      <c r="A3973" t="str">
        <f>CONCATENATE(ExportTabel[[#This Row],[Jaar]],"/",ExportTabel[[#This Row],[Week]])</f>
        <v>2025/41</v>
      </c>
      <c r="B3973">
        <v>2025</v>
      </c>
      <c r="C3973">
        <v>41</v>
      </c>
      <c r="D3973" t="s">
        <v>636</v>
      </c>
      <c r="E3973" t="s">
        <v>637</v>
      </c>
      <c r="F3973" t="s">
        <v>283</v>
      </c>
      <c r="G3973" t="s">
        <v>206</v>
      </c>
      <c r="H3973" t="s">
        <v>69</v>
      </c>
      <c r="I3973" t="s">
        <v>138</v>
      </c>
      <c r="J3973" t="s">
        <v>1</v>
      </c>
      <c r="K3973">
        <v>95</v>
      </c>
    </row>
    <row r="3974" spans="1:11" x14ac:dyDescent="0.25">
      <c r="A3974" t="str">
        <f>CONCATENATE(ExportTabel[[#This Row],[Jaar]],"/",ExportTabel[[#This Row],[Week]])</f>
        <v>2025/41</v>
      </c>
      <c r="B3974">
        <v>2025</v>
      </c>
      <c r="C3974">
        <v>41</v>
      </c>
      <c r="D3974" t="s">
        <v>636</v>
      </c>
      <c r="E3974" t="s">
        <v>637</v>
      </c>
      <c r="F3974" t="s">
        <v>283</v>
      </c>
      <c r="G3974" t="s">
        <v>169</v>
      </c>
      <c r="H3974" t="s">
        <v>32</v>
      </c>
      <c r="I3974" t="s">
        <v>161</v>
      </c>
      <c r="J3974" t="s">
        <v>24</v>
      </c>
      <c r="K3974">
        <v>25</v>
      </c>
    </row>
    <row r="3975" spans="1:11" x14ac:dyDescent="0.25">
      <c r="A3975" t="str">
        <f>CONCATENATE(ExportTabel[[#This Row],[Jaar]],"/",ExportTabel[[#This Row],[Week]])</f>
        <v>2025/41</v>
      </c>
      <c r="B3975">
        <v>2025</v>
      </c>
      <c r="C3975">
        <v>41</v>
      </c>
      <c r="D3975" t="s">
        <v>636</v>
      </c>
      <c r="E3975" t="s">
        <v>637</v>
      </c>
      <c r="F3975" t="s">
        <v>283</v>
      </c>
      <c r="G3975" t="s">
        <v>175</v>
      </c>
      <c r="H3975" t="s">
        <v>38</v>
      </c>
      <c r="I3975" t="s">
        <v>180</v>
      </c>
      <c r="J3975" t="s">
        <v>43</v>
      </c>
      <c r="K3975">
        <v>60</v>
      </c>
    </row>
    <row r="3976" spans="1:11" x14ac:dyDescent="0.25">
      <c r="A3976" t="str">
        <f>CONCATENATE(ExportTabel[[#This Row],[Jaar]],"/",ExportTabel[[#This Row],[Week]])</f>
        <v>2025/41</v>
      </c>
      <c r="B3976">
        <v>2025</v>
      </c>
      <c r="C3976">
        <v>41</v>
      </c>
      <c r="D3976" t="s">
        <v>636</v>
      </c>
      <c r="E3976" t="s">
        <v>637</v>
      </c>
      <c r="F3976" t="s">
        <v>283</v>
      </c>
      <c r="G3976" t="s">
        <v>206</v>
      </c>
      <c r="H3976" t="s">
        <v>69</v>
      </c>
      <c r="I3976" t="s">
        <v>180</v>
      </c>
      <c r="J3976" t="s">
        <v>43</v>
      </c>
      <c r="K3976">
        <v>10</v>
      </c>
    </row>
    <row r="3977" spans="1:11" x14ac:dyDescent="0.25">
      <c r="A3977" t="str">
        <f>CONCATENATE(ExportTabel[[#This Row],[Jaar]],"/",ExportTabel[[#This Row],[Week]])</f>
        <v>2025/41</v>
      </c>
      <c r="B3977">
        <v>2025</v>
      </c>
      <c r="C3977">
        <v>41</v>
      </c>
      <c r="D3977" t="s">
        <v>636</v>
      </c>
      <c r="E3977" t="s">
        <v>637</v>
      </c>
      <c r="F3977" t="s">
        <v>283</v>
      </c>
      <c r="G3977" t="s">
        <v>169</v>
      </c>
      <c r="H3977" t="s">
        <v>32</v>
      </c>
      <c r="I3977" t="s">
        <v>230</v>
      </c>
      <c r="J3977" t="s">
        <v>93</v>
      </c>
      <c r="K3977">
        <v>27</v>
      </c>
    </row>
    <row r="3978" spans="1:11" x14ac:dyDescent="0.25">
      <c r="A3978" t="str">
        <f>CONCATENATE(ExportTabel[[#This Row],[Jaar]],"/",ExportTabel[[#This Row],[Week]])</f>
        <v>2025/41</v>
      </c>
      <c r="B3978">
        <v>2025</v>
      </c>
      <c r="C3978">
        <v>41</v>
      </c>
      <c r="D3978" t="s">
        <v>636</v>
      </c>
      <c r="E3978" t="s">
        <v>637</v>
      </c>
      <c r="F3978" t="s">
        <v>283</v>
      </c>
      <c r="G3978" t="s">
        <v>175</v>
      </c>
      <c r="H3978" t="s">
        <v>38</v>
      </c>
      <c r="I3978" t="s">
        <v>182</v>
      </c>
      <c r="J3978" t="s">
        <v>45</v>
      </c>
      <c r="K3978">
        <v>100</v>
      </c>
    </row>
    <row r="3979" spans="1:11" x14ac:dyDescent="0.25">
      <c r="A3979" t="str">
        <f>CONCATENATE(ExportTabel[[#This Row],[Jaar]],"/",ExportTabel[[#This Row],[Week]])</f>
        <v>2025/41</v>
      </c>
      <c r="B3979">
        <v>2025</v>
      </c>
      <c r="C3979">
        <v>41</v>
      </c>
      <c r="D3979" t="s">
        <v>636</v>
      </c>
      <c r="E3979" t="s">
        <v>637</v>
      </c>
      <c r="F3979" t="s">
        <v>283</v>
      </c>
      <c r="G3979" t="s">
        <v>175</v>
      </c>
      <c r="H3979" t="s">
        <v>38</v>
      </c>
      <c r="I3979" t="s">
        <v>247</v>
      </c>
      <c r="J3979" t="s">
        <v>110</v>
      </c>
      <c r="K3979">
        <v>10</v>
      </c>
    </row>
    <row r="3980" spans="1:11" x14ac:dyDescent="0.25">
      <c r="A3980" t="str">
        <f>CONCATENATE(ExportTabel[[#This Row],[Jaar]],"/",ExportTabel[[#This Row],[Week]])</f>
        <v>2025/41</v>
      </c>
      <c r="B3980">
        <v>2025</v>
      </c>
      <c r="C3980">
        <v>41</v>
      </c>
      <c r="D3980" t="s">
        <v>636</v>
      </c>
      <c r="E3980" t="s">
        <v>637</v>
      </c>
      <c r="F3980" t="s">
        <v>283</v>
      </c>
      <c r="G3980" t="s">
        <v>175</v>
      </c>
      <c r="H3980" t="s">
        <v>38</v>
      </c>
      <c r="I3980" t="s">
        <v>250</v>
      </c>
      <c r="J3980" t="s">
        <v>113</v>
      </c>
      <c r="K3980">
        <v>50</v>
      </c>
    </row>
    <row r="3981" spans="1:11" x14ac:dyDescent="0.25">
      <c r="A3981" t="str">
        <f>CONCATENATE(ExportTabel[[#This Row],[Jaar]],"/",ExportTabel[[#This Row],[Week]])</f>
        <v>2025/41</v>
      </c>
      <c r="B3981">
        <v>2025</v>
      </c>
      <c r="C3981">
        <v>41</v>
      </c>
      <c r="D3981" t="s">
        <v>636</v>
      </c>
      <c r="E3981" t="s">
        <v>637</v>
      </c>
      <c r="F3981" t="s">
        <v>283</v>
      </c>
      <c r="G3981" t="s">
        <v>175</v>
      </c>
      <c r="H3981" t="s">
        <v>38</v>
      </c>
      <c r="I3981" t="s">
        <v>180</v>
      </c>
      <c r="J3981" t="s">
        <v>43</v>
      </c>
      <c r="K3981">
        <v>10</v>
      </c>
    </row>
    <row r="3982" spans="1:11" x14ac:dyDescent="0.25">
      <c r="A3982" t="str">
        <f>CONCATENATE(ExportTabel[[#This Row],[Jaar]],"/",ExportTabel[[#This Row],[Week]])</f>
        <v>2025/41</v>
      </c>
      <c r="B3982">
        <v>2025</v>
      </c>
      <c r="C3982">
        <v>41</v>
      </c>
      <c r="D3982" t="s">
        <v>636</v>
      </c>
      <c r="E3982" t="s">
        <v>637</v>
      </c>
      <c r="F3982" t="s">
        <v>283</v>
      </c>
      <c r="G3982" t="s">
        <v>169</v>
      </c>
      <c r="H3982" t="s">
        <v>32</v>
      </c>
      <c r="I3982" t="s">
        <v>161</v>
      </c>
      <c r="J3982" t="s">
        <v>24</v>
      </c>
      <c r="K3982">
        <v>38</v>
      </c>
    </row>
    <row r="3983" spans="1:11" x14ac:dyDescent="0.25">
      <c r="A3983" t="str">
        <f>CONCATENATE(ExportTabel[[#This Row],[Jaar]],"/",ExportTabel[[#This Row],[Week]])</f>
        <v>2025/41</v>
      </c>
      <c r="B3983">
        <v>2025</v>
      </c>
      <c r="C3983">
        <v>41</v>
      </c>
      <c r="D3983" t="s">
        <v>636</v>
      </c>
      <c r="E3983" t="s">
        <v>637</v>
      </c>
      <c r="F3983" t="s">
        <v>283</v>
      </c>
      <c r="G3983" t="s">
        <v>175</v>
      </c>
      <c r="H3983" t="s">
        <v>38</v>
      </c>
      <c r="I3983" t="s">
        <v>243</v>
      </c>
      <c r="J3983" t="s">
        <v>106</v>
      </c>
      <c r="K3983">
        <v>5</v>
      </c>
    </row>
    <row r="3984" spans="1:11" x14ac:dyDescent="0.25">
      <c r="A3984" t="str">
        <f>CONCATENATE(ExportTabel[[#This Row],[Jaar]],"/",ExportTabel[[#This Row],[Week]])</f>
        <v>2025/41</v>
      </c>
      <c r="B3984">
        <v>2025</v>
      </c>
      <c r="C3984">
        <v>41</v>
      </c>
      <c r="D3984" t="s">
        <v>636</v>
      </c>
      <c r="E3984" t="s">
        <v>637</v>
      </c>
      <c r="F3984" t="s">
        <v>283</v>
      </c>
      <c r="G3984" t="s">
        <v>169</v>
      </c>
      <c r="H3984" t="s">
        <v>32</v>
      </c>
      <c r="I3984" t="s">
        <v>243</v>
      </c>
      <c r="J3984" t="s">
        <v>106</v>
      </c>
      <c r="K3984">
        <v>51</v>
      </c>
    </row>
    <row r="3985" spans="1:11" x14ac:dyDescent="0.25">
      <c r="A3985" t="str">
        <f>CONCATENATE(ExportTabel[[#This Row],[Jaar]],"/",ExportTabel[[#This Row],[Week]])</f>
        <v>2025/41</v>
      </c>
      <c r="B3985">
        <v>2025</v>
      </c>
      <c r="C3985">
        <v>41</v>
      </c>
      <c r="D3985" t="s">
        <v>636</v>
      </c>
      <c r="E3985" t="s">
        <v>637</v>
      </c>
      <c r="F3985" t="s">
        <v>283</v>
      </c>
      <c r="G3985" t="s">
        <v>175</v>
      </c>
      <c r="H3985" t="s">
        <v>38</v>
      </c>
      <c r="I3985" t="s">
        <v>194</v>
      </c>
      <c r="J3985" t="s">
        <v>57</v>
      </c>
      <c r="K3985">
        <v>20</v>
      </c>
    </row>
    <row r="3986" spans="1:11" x14ac:dyDescent="0.25">
      <c r="A3986" t="str">
        <f>CONCATENATE(ExportTabel[[#This Row],[Jaar]],"/",ExportTabel[[#This Row],[Week]])</f>
        <v>2025/41</v>
      </c>
      <c r="B3986">
        <v>2025</v>
      </c>
      <c r="C3986">
        <v>41</v>
      </c>
      <c r="D3986" t="s">
        <v>636</v>
      </c>
      <c r="E3986" t="s">
        <v>637</v>
      </c>
      <c r="F3986" t="s">
        <v>283</v>
      </c>
      <c r="G3986" t="s">
        <v>206</v>
      </c>
      <c r="H3986" t="s">
        <v>69</v>
      </c>
      <c r="I3986" t="s">
        <v>235</v>
      </c>
      <c r="J3986" t="s">
        <v>98</v>
      </c>
      <c r="K3986">
        <v>10</v>
      </c>
    </row>
    <row r="3987" spans="1:11" x14ac:dyDescent="0.25">
      <c r="A3987" t="str">
        <f>CONCATENATE(ExportTabel[[#This Row],[Jaar]],"/",ExportTabel[[#This Row],[Week]])</f>
        <v>2025/41</v>
      </c>
      <c r="B3987">
        <v>2025</v>
      </c>
      <c r="C3987">
        <v>41</v>
      </c>
      <c r="D3987" t="s">
        <v>636</v>
      </c>
      <c r="E3987" t="s">
        <v>637</v>
      </c>
      <c r="F3987" t="s">
        <v>283</v>
      </c>
      <c r="G3987" t="s">
        <v>175</v>
      </c>
      <c r="H3987" t="s">
        <v>38</v>
      </c>
      <c r="I3987" t="s">
        <v>235</v>
      </c>
      <c r="J3987" t="s">
        <v>98</v>
      </c>
      <c r="K3987">
        <v>20</v>
      </c>
    </row>
    <row r="3988" spans="1:11" x14ac:dyDescent="0.25">
      <c r="A3988" t="str">
        <f>CONCATENATE(ExportTabel[[#This Row],[Jaar]],"/",ExportTabel[[#This Row],[Week]])</f>
        <v>2025/41</v>
      </c>
      <c r="B3988">
        <v>2025</v>
      </c>
      <c r="C3988">
        <v>41</v>
      </c>
      <c r="D3988" t="s">
        <v>636</v>
      </c>
      <c r="E3988" t="s">
        <v>637</v>
      </c>
      <c r="F3988" t="s">
        <v>283</v>
      </c>
      <c r="G3988" t="s">
        <v>175</v>
      </c>
      <c r="H3988" t="s">
        <v>38</v>
      </c>
      <c r="I3988" t="s">
        <v>180</v>
      </c>
      <c r="J3988" t="s">
        <v>43</v>
      </c>
      <c r="K3988">
        <v>50</v>
      </c>
    </row>
    <row r="3989" spans="1:11" x14ac:dyDescent="0.25">
      <c r="A3989" t="str">
        <f>CONCATENATE(ExportTabel[[#This Row],[Jaar]],"/",ExportTabel[[#This Row],[Week]])</f>
        <v>2025/41</v>
      </c>
      <c r="B3989">
        <v>2025</v>
      </c>
      <c r="C3989">
        <v>41</v>
      </c>
      <c r="D3989" t="s">
        <v>636</v>
      </c>
      <c r="E3989" t="s">
        <v>637</v>
      </c>
      <c r="F3989" t="s">
        <v>283</v>
      </c>
      <c r="G3989" t="s">
        <v>175</v>
      </c>
      <c r="H3989" t="s">
        <v>38</v>
      </c>
      <c r="I3989" t="s">
        <v>180</v>
      </c>
      <c r="J3989" t="s">
        <v>43</v>
      </c>
      <c r="K3989">
        <v>20</v>
      </c>
    </row>
    <row r="3990" spans="1:11" x14ac:dyDescent="0.25">
      <c r="A3990" t="str">
        <f>CONCATENATE(ExportTabel[[#This Row],[Jaar]],"/",ExportTabel[[#This Row],[Week]])</f>
        <v>2025/41</v>
      </c>
      <c r="B3990">
        <v>2025</v>
      </c>
      <c r="C3990">
        <v>41</v>
      </c>
      <c r="D3990" t="s">
        <v>636</v>
      </c>
      <c r="E3990" t="s">
        <v>637</v>
      </c>
      <c r="F3990" t="s">
        <v>283</v>
      </c>
      <c r="G3990" t="s">
        <v>169</v>
      </c>
      <c r="H3990" t="s">
        <v>32</v>
      </c>
      <c r="I3990" t="s">
        <v>205</v>
      </c>
      <c r="J3990" t="s">
        <v>68</v>
      </c>
      <c r="K3990">
        <v>210</v>
      </c>
    </row>
    <row r="3991" spans="1:11" x14ac:dyDescent="0.25">
      <c r="A3991" t="str">
        <f>CONCATENATE(ExportTabel[[#This Row],[Jaar]],"/",ExportTabel[[#This Row],[Week]])</f>
        <v>2025/41</v>
      </c>
      <c r="B3991">
        <v>2025</v>
      </c>
      <c r="C3991">
        <v>41</v>
      </c>
      <c r="D3991" t="s">
        <v>636</v>
      </c>
      <c r="E3991" t="s">
        <v>637</v>
      </c>
      <c r="F3991" t="s">
        <v>283</v>
      </c>
      <c r="G3991" t="s">
        <v>169</v>
      </c>
      <c r="H3991" t="s">
        <v>32</v>
      </c>
      <c r="I3991" t="s">
        <v>235</v>
      </c>
      <c r="J3991" t="s">
        <v>98</v>
      </c>
      <c r="K3991">
        <v>20</v>
      </c>
    </row>
    <row r="3992" spans="1:11" x14ac:dyDescent="0.25">
      <c r="A3992" t="str">
        <f>CONCATENATE(ExportTabel[[#This Row],[Jaar]],"/",ExportTabel[[#This Row],[Week]])</f>
        <v>2025/41</v>
      </c>
      <c r="B3992">
        <v>2025</v>
      </c>
      <c r="C3992">
        <v>41</v>
      </c>
      <c r="D3992" t="s">
        <v>636</v>
      </c>
      <c r="E3992" t="s">
        <v>637</v>
      </c>
      <c r="F3992" t="s">
        <v>283</v>
      </c>
      <c r="G3992" t="s">
        <v>169</v>
      </c>
      <c r="H3992" t="s">
        <v>32</v>
      </c>
      <c r="I3992" t="s">
        <v>235</v>
      </c>
      <c r="J3992" t="s">
        <v>98</v>
      </c>
      <c r="K3992">
        <v>3</v>
      </c>
    </row>
    <row r="3993" spans="1:11" x14ac:dyDescent="0.25">
      <c r="A3993" t="str">
        <f>CONCATENATE(ExportTabel[[#This Row],[Jaar]],"/",ExportTabel[[#This Row],[Week]])</f>
        <v>2025/41</v>
      </c>
      <c r="B3993">
        <v>2025</v>
      </c>
      <c r="C3993">
        <v>41</v>
      </c>
      <c r="D3993" t="s">
        <v>636</v>
      </c>
      <c r="E3993" t="s">
        <v>637</v>
      </c>
      <c r="F3993" t="s">
        <v>283</v>
      </c>
      <c r="G3993" t="s">
        <v>175</v>
      </c>
      <c r="H3993" t="s">
        <v>38</v>
      </c>
      <c r="I3993" t="s">
        <v>235</v>
      </c>
      <c r="J3993" t="s">
        <v>98</v>
      </c>
      <c r="K3993">
        <v>400</v>
      </c>
    </row>
    <row r="3994" spans="1:11" x14ac:dyDescent="0.25">
      <c r="A3994" t="str">
        <f>CONCATENATE(ExportTabel[[#This Row],[Jaar]],"/",ExportTabel[[#This Row],[Week]])</f>
        <v>2025/41</v>
      </c>
      <c r="B3994">
        <v>2025</v>
      </c>
      <c r="C3994">
        <v>41</v>
      </c>
      <c r="D3994" t="s">
        <v>636</v>
      </c>
      <c r="E3994" t="s">
        <v>637</v>
      </c>
      <c r="F3994" t="s">
        <v>283</v>
      </c>
      <c r="G3994" t="s">
        <v>175</v>
      </c>
      <c r="H3994" t="s">
        <v>38</v>
      </c>
      <c r="I3994" t="s">
        <v>180</v>
      </c>
      <c r="J3994" t="s">
        <v>43</v>
      </c>
      <c r="K3994">
        <v>60</v>
      </c>
    </row>
    <row r="3995" spans="1:11" x14ac:dyDescent="0.25">
      <c r="A3995" t="str">
        <f>CONCATENATE(ExportTabel[[#This Row],[Jaar]],"/",ExportTabel[[#This Row],[Week]])</f>
        <v>2025/41</v>
      </c>
      <c r="B3995">
        <v>2025</v>
      </c>
      <c r="C3995">
        <v>41</v>
      </c>
      <c r="D3995" t="s">
        <v>636</v>
      </c>
      <c r="E3995" t="s">
        <v>637</v>
      </c>
      <c r="F3995" t="s">
        <v>283</v>
      </c>
      <c r="G3995" t="s">
        <v>175</v>
      </c>
      <c r="H3995" t="s">
        <v>38</v>
      </c>
      <c r="I3995" t="s">
        <v>180</v>
      </c>
      <c r="J3995" t="s">
        <v>43</v>
      </c>
      <c r="K3995">
        <v>20</v>
      </c>
    </row>
    <row r="3996" spans="1:11" x14ac:dyDescent="0.25">
      <c r="A3996" t="str">
        <f>CONCATENATE(ExportTabel[[#This Row],[Jaar]],"/",ExportTabel[[#This Row],[Week]])</f>
        <v>2025/41</v>
      </c>
      <c r="B3996">
        <v>2025</v>
      </c>
      <c r="C3996">
        <v>41</v>
      </c>
      <c r="D3996" t="s">
        <v>636</v>
      </c>
      <c r="E3996" t="s">
        <v>637</v>
      </c>
      <c r="F3996" t="s">
        <v>283</v>
      </c>
      <c r="G3996" t="s">
        <v>169</v>
      </c>
      <c r="H3996" t="s">
        <v>32</v>
      </c>
      <c r="I3996" t="s">
        <v>243</v>
      </c>
      <c r="J3996" t="s">
        <v>106</v>
      </c>
      <c r="K3996">
        <v>12</v>
      </c>
    </row>
    <row r="3997" spans="1:11" x14ac:dyDescent="0.25">
      <c r="A3997" t="str">
        <f>CONCATENATE(ExportTabel[[#This Row],[Jaar]],"/",ExportTabel[[#This Row],[Week]])</f>
        <v>2025/41</v>
      </c>
      <c r="B3997">
        <v>2025</v>
      </c>
      <c r="C3997">
        <v>41</v>
      </c>
      <c r="D3997" t="s">
        <v>636</v>
      </c>
      <c r="E3997" t="s">
        <v>637</v>
      </c>
      <c r="F3997" t="s">
        <v>283</v>
      </c>
      <c r="G3997" t="s">
        <v>175</v>
      </c>
      <c r="H3997" t="s">
        <v>38</v>
      </c>
      <c r="I3997" t="s">
        <v>235</v>
      </c>
      <c r="J3997" t="s">
        <v>98</v>
      </c>
      <c r="K3997">
        <v>20</v>
      </c>
    </row>
    <row r="3998" spans="1:11" x14ac:dyDescent="0.25">
      <c r="A3998" t="str">
        <f>CONCATENATE(ExportTabel[[#This Row],[Jaar]],"/",ExportTabel[[#This Row],[Week]])</f>
        <v>2025/41</v>
      </c>
      <c r="B3998">
        <v>2025</v>
      </c>
      <c r="C3998">
        <v>41</v>
      </c>
      <c r="D3998" t="s">
        <v>636</v>
      </c>
      <c r="E3998" t="s">
        <v>637</v>
      </c>
      <c r="F3998" t="s">
        <v>283</v>
      </c>
      <c r="G3998" t="s">
        <v>175</v>
      </c>
      <c r="H3998" t="s">
        <v>38</v>
      </c>
      <c r="I3998" t="s">
        <v>182</v>
      </c>
      <c r="J3998" t="s">
        <v>45</v>
      </c>
      <c r="K3998">
        <v>100</v>
      </c>
    </row>
    <row r="3999" spans="1:11" x14ac:dyDescent="0.25">
      <c r="A3999" t="str">
        <f>CONCATENATE(ExportTabel[[#This Row],[Jaar]],"/",ExportTabel[[#This Row],[Week]])</f>
        <v>2025/41</v>
      </c>
      <c r="B3999">
        <v>2025</v>
      </c>
      <c r="C3999">
        <v>41</v>
      </c>
      <c r="D3999" t="s">
        <v>636</v>
      </c>
      <c r="E3999" t="s">
        <v>637</v>
      </c>
      <c r="F3999" t="s">
        <v>283</v>
      </c>
      <c r="G3999" t="s">
        <v>169</v>
      </c>
      <c r="H3999" t="s">
        <v>32</v>
      </c>
      <c r="I3999" t="s">
        <v>205</v>
      </c>
      <c r="J3999" t="s">
        <v>68</v>
      </c>
      <c r="K3999">
        <v>50</v>
      </c>
    </row>
    <row r="4000" spans="1:11" x14ac:dyDescent="0.25">
      <c r="A4000" t="str">
        <f>CONCATENATE(ExportTabel[[#This Row],[Jaar]],"/",ExportTabel[[#This Row],[Week]])</f>
        <v>2025/41</v>
      </c>
      <c r="B4000">
        <v>2025</v>
      </c>
      <c r="C4000">
        <v>41</v>
      </c>
      <c r="D4000" t="s">
        <v>636</v>
      </c>
      <c r="E4000" t="s">
        <v>637</v>
      </c>
      <c r="F4000" t="s">
        <v>283</v>
      </c>
      <c r="G4000" t="s">
        <v>147</v>
      </c>
      <c r="H4000" t="s">
        <v>10</v>
      </c>
      <c r="I4000" t="s">
        <v>186</v>
      </c>
      <c r="J4000" t="s">
        <v>49</v>
      </c>
      <c r="K4000">
        <v>116640</v>
      </c>
    </row>
    <row r="4001" spans="1:11" x14ac:dyDescent="0.25">
      <c r="A4001" t="str">
        <f>CONCATENATE(ExportTabel[[#This Row],[Jaar]],"/",ExportTabel[[#This Row],[Week]])</f>
        <v>2025/41</v>
      </c>
      <c r="B4001">
        <v>2025</v>
      </c>
      <c r="C4001">
        <v>41</v>
      </c>
      <c r="D4001" t="s">
        <v>636</v>
      </c>
      <c r="E4001" t="s">
        <v>637</v>
      </c>
      <c r="F4001" t="s">
        <v>283</v>
      </c>
      <c r="G4001" t="s">
        <v>178</v>
      </c>
      <c r="H4001" t="s">
        <v>41</v>
      </c>
      <c r="I4001" t="s">
        <v>209</v>
      </c>
      <c r="J4001" t="s">
        <v>72</v>
      </c>
      <c r="K4001">
        <v>1000</v>
      </c>
    </row>
    <row r="4002" spans="1:11" x14ac:dyDescent="0.25">
      <c r="A4002" t="str">
        <f>CONCATENATE(ExportTabel[[#This Row],[Jaar]],"/",ExportTabel[[#This Row],[Week]])</f>
        <v>2025/41</v>
      </c>
      <c r="B4002">
        <v>2025</v>
      </c>
      <c r="C4002">
        <v>41</v>
      </c>
      <c r="D4002" t="s">
        <v>636</v>
      </c>
      <c r="E4002" t="s">
        <v>637</v>
      </c>
      <c r="F4002" t="s">
        <v>283</v>
      </c>
      <c r="G4002" t="s">
        <v>169</v>
      </c>
      <c r="H4002" t="s">
        <v>32</v>
      </c>
      <c r="I4002" t="s">
        <v>180</v>
      </c>
      <c r="J4002" t="s">
        <v>43</v>
      </c>
      <c r="K4002">
        <v>10</v>
      </c>
    </row>
    <row r="4003" spans="1:11" x14ac:dyDescent="0.25">
      <c r="A4003" t="str">
        <f>CONCATENATE(ExportTabel[[#This Row],[Jaar]],"/",ExportTabel[[#This Row],[Week]])</f>
        <v>2025/41</v>
      </c>
      <c r="B4003">
        <v>2025</v>
      </c>
      <c r="C4003">
        <v>41</v>
      </c>
      <c r="D4003" t="s">
        <v>636</v>
      </c>
      <c r="E4003" t="s">
        <v>637</v>
      </c>
      <c r="F4003" t="s">
        <v>283</v>
      </c>
      <c r="G4003" t="s">
        <v>169</v>
      </c>
      <c r="H4003" t="s">
        <v>32</v>
      </c>
      <c r="I4003" t="s">
        <v>180</v>
      </c>
      <c r="J4003" t="s">
        <v>43</v>
      </c>
      <c r="K4003">
        <v>64</v>
      </c>
    </row>
    <row r="4004" spans="1:11" x14ac:dyDescent="0.25">
      <c r="A4004" t="str">
        <f>CONCATENATE(ExportTabel[[#This Row],[Jaar]],"/",ExportTabel[[#This Row],[Week]])</f>
        <v>2025/41</v>
      </c>
      <c r="B4004">
        <v>2025</v>
      </c>
      <c r="C4004">
        <v>41</v>
      </c>
      <c r="D4004" t="s">
        <v>636</v>
      </c>
      <c r="E4004" t="s">
        <v>637</v>
      </c>
      <c r="F4004" t="s">
        <v>283</v>
      </c>
      <c r="G4004" t="s">
        <v>169</v>
      </c>
      <c r="H4004" t="s">
        <v>32</v>
      </c>
      <c r="I4004" t="s">
        <v>180</v>
      </c>
      <c r="J4004" t="s">
        <v>43</v>
      </c>
      <c r="K4004">
        <v>20</v>
      </c>
    </row>
    <row r="4005" spans="1:11" x14ac:dyDescent="0.25">
      <c r="A4005" t="str">
        <f>CONCATENATE(ExportTabel[[#This Row],[Jaar]],"/",ExportTabel[[#This Row],[Week]])</f>
        <v>2025/41</v>
      </c>
      <c r="B4005">
        <v>2025</v>
      </c>
      <c r="C4005">
        <v>41</v>
      </c>
      <c r="D4005" t="s">
        <v>636</v>
      </c>
      <c r="E4005" t="s">
        <v>637</v>
      </c>
      <c r="F4005" t="s">
        <v>283</v>
      </c>
      <c r="G4005" t="s">
        <v>169</v>
      </c>
      <c r="H4005" t="s">
        <v>32</v>
      </c>
      <c r="I4005" t="s">
        <v>235</v>
      </c>
      <c r="J4005" t="s">
        <v>98</v>
      </c>
      <c r="K4005">
        <v>200</v>
      </c>
    </row>
    <row r="4006" spans="1:11" x14ac:dyDescent="0.25">
      <c r="A4006" t="str">
        <f>CONCATENATE(ExportTabel[[#This Row],[Jaar]],"/",ExportTabel[[#This Row],[Week]])</f>
        <v>2025/41</v>
      </c>
      <c r="B4006">
        <v>2025</v>
      </c>
      <c r="C4006">
        <v>41</v>
      </c>
      <c r="D4006" t="s">
        <v>636</v>
      </c>
      <c r="E4006" t="s">
        <v>637</v>
      </c>
      <c r="F4006" t="s">
        <v>283</v>
      </c>
      <c r="G4006" t="s">
        <v>169</v>
      </c>
      <c r="H4006" t="s">
        <v>32</v>
      </c>
      <c r="I4006" t="s">
        <v>235</v>
      </c>
      <c r="J4006" t="s">
        <v>98</v>
      </c>
      <c r="K4006">
        <v>200</v>
      </c>
    </row>
    <row r="4007" spans="1:11" x14ac:dyDescent="0.25">
      <c r="A4007" t="str">
        <f>CONCATENATE(ExportTabel[[#This Row],[Jaar]],"/",ExportTabel[[#This Row],[Week]])</f>
        <v>2025/41</v>
      </c>
      <c r="B4007">
        <v>2025</v>
      </c>
      <c r="C4007">
        <v>41</v>
      </c>
      <c r="D4007" t="s">
        <v>636</v>
      </c>
      <c r="E4007" t="s">
        <v>637</v>
      </c>
      <c r="F4007" t="s">
        <v>283</v>
      </c>
      <c r="G4007" t="s">
        <v>175</v>
      </c>
      <c r="H4007" t="s">
        <v>38</v>
      </c>
      <c r="I4007" t="s">
        <v>205</v>
      </c>
      <c r="J4007" t="s">
        <v>68</v>
      </c>
      <c r="K4007">
        <v>1125</v>
      </c>
    </row>
    <row r="4008" spans="1:11" x14ac:dyDescent="0.25">
      <c r="A4008" t="str">
        <f>CONCATENATE(ExportTabel[[#This Row],[Jaar]],"/",ExportTabel[[#This Row],[Week]])</f>
        <v>2025/41</v>
      </c>
      <c r="B4008">
        <v>2025</v>
      </c>
      <c r="C4008">
        <v>41</v>
      </c>
      <c r="D4008" t="s">
        <v>636</v>
      </c>
      <c r="E4008" t="s">
        <v>637</v>
      </c>
      <c r="F4008" t="s">
        <v>283</v>
      </c>
      <c r="G4008" t="s">
        <v>175</v>
      </c>
      <c r="H4008" t="s">
        <v>38</v>
      </c>
      <c r="I4008" t="s">
        <v>205</v>
      </c>
      <c r="J4008" t="s">
        <v>68</v>
      </c>
      <c r="K4008">
        <v>100</v>
      </c>
    </row>
    <row r="4009" spans="1:11" x14ac:dyDescent="0.25">
      <c r="A4009" t="str">
        <f>CONCATENATE(ExportTabel[[#This Row],[Jaar]],"/",ExportTabel[[#This Row],[Week]])</f>
        <v>2025/41</v>
      </c>
      <c r="B4009">
        <v>2025</v>
      </c>
      <c r="C4009">
        <v>41</v>
      </c>
      <c r="D4009" t="s">
        <v>636</v>
      </c>
      <c r="E4009" t="s">
        <v>637</v>
      </c>
      <c r="F4009" t="s">
        <v>283</v>
      </c>
      <c r="G4009" t="s">
        <v>169</v>
      </c>
      <c r="H4009" t="s">
        <v>32</v>
      </c>
      <c r="I4009" t="s">
        <v>230</v>
      </c>
      <c r="J4009" t="s">
        <v>93</v>
      </c>
      <c r="K4009">
        <v>27</v>
      </c>
    </row>
    <row r="4010" spans="1:11" x14ac:dyDescent="0.25">
      <c r="A4010" t="str">
        <f>CONCATENATE(ExportTabel[[#This Row],[Jaar]],"/",ExportTabel[[#This Row],[Week]])</f>
        <v>2025/41</v>
      </c>
      <c r="B4010">
        <v>2025</v>
      </c>
      <c r="C4010">
        <v>41</v>
      </c>
      <c r="D4010" t="s">
        <v>636</v>
      </c>
      <c r="E4010" t="s">
        <v>637</v>
      </c>
      <c r="F4010" t="s">
        <v>283</v>
      </c>
      <c r="G4010" t="s">
        <v>175</v>
      </c>
      <c r="H4010" t="s">
        <v>38</v>
      </c>
      <c r="I4010" t="s">
        <v>230</v>
      </c>
      <c r="J4010" t="s">
        <v>93</v>
      </c>
      <c r="K4010">
        <v>10</v>
      </c>
    </row>
    <row r="4011" spans="1:11" x14ac:dyDescent="0.25">
      <c r="A4011" t="str">
        <f>CONCATENATE(ExportTabel[[#This Row],[Jaar]],"/",ExportTabel[[#This Row],[Week]])</f>
        <v>2025/41</v>
      </c>
      <c r="B4011">
        <v>2025</v>
      </c>
      <c r="C4011">
        <v>41</v>
      </c>
      <c r="D4011" t="s">
        <v>636</v>
      </c>
      <c r="E4011" t="s">
        <v>637</v>
      </c>
      <c r="F4011" t="s">
        <v>283</v>
      </c>
      <c r="G4011" t="s">
        <v>169</v>
      </c>
      <c r="H4011" t="s">
        <v>32</v>
      </c>
      <c r="I4011" t="s">
        <v>230</v>
      </c>
      <c r="J4011" t="s">
        <v>93</v>
      </c>
      <c r="K4011">
        <v>15</v>
      </c>
    </row>
    <row r="4012" spans="1:11" x14ac:dyDescent="0.25">
      <c r="A4012" t="str">
        <f>CONCATENATE(ExportTabel[[#This Row],[Jaar]],"/",ExportTabel[[#This Row],[Week]])</f>
        <v>2025/41</v>
      </c>
      <c r="B4012">
        <v>2025</v>
      </c>
      <c r="C4012">
        <v>41</v>
      </c>
      <c r="D4012" t="s">
        <v>636</v>
      </c>
      <c r="E4012" t="s">
        <v>637</v>
      </c>
      <c r="F4012" t="s">
        <v>283</v>
      </c>
      <c r="G4012" t="s">
        <v>175</v>
      </c>
      <c r="H4012" t="s">
        <v>38</v>
      </c>
      <c r="I4012" t="s">
        <v>250</v>
      </c>
      <c r="J4012" t="s">
        <v>113</v>
      </c>
      <c r="K4012">
        <v>20</v>
      </c>
    </row>
    <row r="4013" spans="1:11" x14ac:dyDescent="0.25">
      <c r="A4013" t="str">
        <f>CONCATENATE(ExportTabel[[#This Row],[Jaar]],"/",ExportTabel[[#This Row],[Week]])</f>
        <v>2025/41</v>
      </c>
      <c r="B4013">
        <v>2025</v>
      </c>
      <c r="C4013">
        <v>41</v>
      </c>
      <c r="D4013" t="s">
        <v>636</v>
      </c>
      <c r="E4013" t="s">
        <v>637</v>
      </c>
      <c r="F4013" t="s">
        <v>283</v>
      </c>
      <c r="G4013" t="s">
        <v>169</v>
      </c>
      <c r="H4013" t="s">
        <v>32</v>
      </c>
      <c r="I4013" t="s">
        <v>230</v>
      </c>
      <c r="J4013" t="s">
        <v>93</v>
      </c>
      <c r="K4013">
        <v>8</v>
      </c>
    </row>
    <row r="4014" spans="1:11" x14ac:dyDescent="0.25">
      <c r="A4014" t="str">
        <f>CONCATENATE(ExportTabel[[#This Row],[Jaar]],"/",ExportTabel[[#This Row],[Week]])</f>
        <v>2025/41</v>
      </c>
      <c r="B4014">
        <v>2025</v>
      </c>
      <c r="C4014">
        <v>41</v>
      </c>
      <c r="D4014" t="s">
        <v>636</v>
      </c>
      <c r="E4014" t="s">
        <v>637</v>
      </c>
      <c r="F4014" t="s">
        <v>283</v>
      </c>
      <c r="G4014" t="s">
        <v>175</v>
      </c>
      <c r="H4014" t="s">
        <v>38</v>
      </c>
      <c r="I4014" t="s">
        <v>230</v>
      </c>
      <c r="J4014" t="s">
        <v>93</v>
      </c>
      <c r="K4014">
        <v>40</v>
      </c>
    </row>
    <row r="4015" spans="1:11" x14ac:dyDescent="0.25">
      <c r="A4015" t="str">
        <f>CONCATENATE(ExportTabel[[#This Row],[Jaar]],"/",ExportTabel[[#This Row],[Week]])</f>
        <v>2025/41</v>
      </c>
      <c r="B4015">
        <v>2025</v>
      </c>
      <c r="C4015">
        <v>41</v>
      </c>
      <c r="D4015" t="s">
        <v>636</v>
      </c>
      <c r="E4015" t="s">
        <v>637</v>
      </c>
      <c r="F4015" t="s">
        <v>283</v>
      </c>
      <c r="G4015" t="s">
        <v>175</v>
      </c>
      <c r="H4015" t="s">
        <v>38</v>
      </c>
      <c r="I4015" t="s">
        <v>230</v>
      </c>
      <c r="J4015" t="s">
        <v>93</v>
      </c>
      <c r="K4015">
        <v>10</v>
      </c>
    </row>
    <row r="4016" spans="1:11" x14ac:dyDescent="0.25">
      <c r="A4016" t="str">
        <f>CONCATENATE(ExportTabel[[#This Row],[Jaar]],"/",ExportTabel[[#This Row],[Week]])</f>
        <v>2025/41</v>
      </c>
      <c r="B4016">
        <v>2025</v>
      </c>
      <c r="C4016">
        <v>41</v>
      </c>
      <c r="D4016" t="s">
        <v>636</v>
      </c>
      <c r="E4016" t="s">
        <v>637</v>
      </c>
      <c r="F4016" t="s">
        <v>283</v>
      </c>
      <c r="G4016" t="s">
        <v>169</v>
      </c>
      <c r="H4016" t="s">
        <v>32</v>
      </c>
      <c r="I4016" t="s">
        <v>174</v>
      </c>
      <c r="J4016" t="s">
        <v>37</v>
      </c>
      <c r="K4016">
        <v>8</v>
      </c>
    </row>
    <row r="4017" spans="1:11" x14ac:dyDescent="0.25">
      <c r="A4017" t="str">
        <f>CONCATENATE(ExportTabel[[#This Row],[Jaar]],"/",ExportTabel[[#This Row],[Week]])</f>
        <v>2025/41</v>
      </c>
      <c r="B4017">
        <v>2025</v>
      </c>
      <c r="C4017">
        <v>41</v>
      </c>
      <c r="D4017" t="s">
        <v>636</v>
      </c>
      <c r="E4017" t="s">
        <v>637</v>
      </c>
      <c r="F4017" t="s">
        <v>283</v>
      </c>
      <c r="G4017" t="s">
        <v>175</v>
      </c>
      <c r="H4017" t="s">
        <v>38</v>
      </c>
      <c r="I4017" t="s">
        <v>174</v>
      </c>
      <c r="J4017" t="s">
        <v>37</v>
      </c>
      <c r="K4017">
        <v>10</v>
      </c>
    </row>
    <row r="4018" spans="1:11" x14ac:dyDescent="0.25">
      <c r="A4018" t="str">
        <f>CONCATENATE(ExportTabel[[#This Row],[Jaar]],"/",ExportTabel[[#This Row],[Week]])</f>
        <v>2025/41</v>
      </c>
      <c r="B4018">
        <v>2025</v>
      </c>
      <c r="C4018">
        <v>41</v>
      </c>
      <c r="D4018" t="s">
        <v>636</v>
      </c>
      <c r="E4018" t="s">
        <v>637</v>
      </c>
      <c r="F4018" t="s">
        <v>283</v>
      </c>
      <c r="G4018" t="s">
        <v>646</v>
      </c>
      <c r="H4018" t="s">
        <v>647</v>
      </c>
      <c r="I4018" t="s">
        <v>180</v>
      </c>
      <c r="J4018" t="s">
        <v>43</v>
      </c>
      <c r="K4018">
        <v>26400</v>
      </c>
    </row>
    <row r="4019" spans="1:11" x14ac:dyDescent="0.25">
      <c r="A4019" t="str">
        <f>CONCATENATE(ExportTabel[[#This Row],[Jaar]],"/",ExportTabel[[#This Row],[Week]])</f>
        <v>2025/41</v>
      </c>
      <c r="B4019">
        <v>2025</v>
      </c>
      <c r="C4019">
        <v>41</v>
      </c>
      <c r="D4019" t="s">
        <v>636</v>
      </c>
      <c r="E4019" t="s">
        <v>637</v>
      </c>
      <c r="F4019" t="s">
        <v>283</v>
      </c>
      <c r="G4019" t="s">
        <v>169</v>
      </c>
      <c r="H4019" t="s">
        <v>32</v>
      </c>
      <c r="I4019" t="s">
        <v>180</v>
      </c>
      <c r="J4019" t="s">
        <v>43</v>
      </c>
      <c r="K4019">
        <v>16</v>
      </c>
    </row>
    <row r="4020" spans="1:11" x14ac:dyDescent="0.25">
      <c r="A4020" t="str">
        <f>CONCATENATE(ExportTabel[[#This Row],[Jaar]],"/",ExportTabel[[#This Row],[Week]])</f>
        <v>2025/41</v>
      </c>
      <c r="B4020">
        <v>2025</v>
      </c>
      <c r="C4020">
        <v>41</v>
      </c>
      <c r="D4020" t="s">
        <v>636</v>
      </c>
      <c r="E4020" t="s">
        <v>637</v>
      </c>
      <c r="F4020" t="s">
        <v>283</v>
      </c>
      <c r="G4020" t="s">
        <v>206</v>
      </c>
      <c r="H4020" t="s">
        <v>69</v>
      </c>
      <c r="I4020" t="s">
        <v>180</v>
      </c>
      <c r="J4020" t="s">
        <v>43</v>
      </c>
      <c r="K4020">
        <v>5000</v>
      </c>
    </row>
    <row r="4021" spans="1:11" x14ac:dyDescent="0.25">
      <c r="A4021" t="str">
        <f>CONCATENATE(ExportTabel[[#This Row],[Jaar]],"/",ExportTabel[[#This Row],[Week]])</f>
        <v>2025/41</v>
      </c>
      <c r="B4021">
        <v>2025</v>
      </c>
      <c r="C4021">
        <v>41</v>
      </c>
      <c r="D4021" t="s">
        <v>636</v>
      </c>
      <c r="E4021" t="s">
        <v>637</v>
      </c>
      <c r="F4021" t="s">
        <v>283</v>
      </c>
      <c r="G4021" t="s">
        <v>147</v>
      </c>
      <c r="H4021" t="s">
        <v>10</v>
      </c>
      <c r="I4021" t="s">
        <v>227</v>
      </c>
      <c r="J4021" t="s">
        <v>90</v>
      </c>
      <c r="K4021">
        <v>116000</v>
      </c>
    </row>
    <row r="4022" spans="1:11" x14ac:dyDescent="0.25">
      <c r="A4022" t="str">
        <f>CONCATENATE(ExportTabel[[#This Row],[Jaar]],"/",ExportTabel[[#This Row],[Week]])</f>
        <v>2025/41</v>
      </c>
      <c r="B4022">
        <v>2025</v>
      </c>
      <c r="C4022">
        <v>41</v>
      </c>
      <c r="D4022" t="s">
        <v>636</v>
      </c>
      <c r="E4022" t="s">
        <v>637</v>
      </c>
      <c r="F4022" t="s">
        <v>283</v>
      </c>
      <c r="G4022" t="s">
        <v>178</v>
      </c>
      <c r="H4022" t="s">
        <v>41</v>
      </c>
      <c r="I4022" t="s">
        <v>235</v>
      </c>
      <c r="J4022" t="s">
        <v>98</v>
      </c>
      <c r="K4022">
        <v>65</v>
      </c>
    </row>
    <row r="4023" spans="1:11" x14ac:dyDescent="0.25">
      <c r="A4023" t="str">
        <f>CONCATENATE(ExportTabel[[#This Row],[Jaar]],"/",ExportTabel[[#This Row],[Week]])</f>
        <v>2025/41</v>
      </c>
      <c r="B4023">
        <v>2025</v>
      </c>
      <c r="C4023">
        <v>41</v>
      </c>
      <c r="D4023" t="s">
        <v>636</v>
      </c>
      <c r="E4023" t="s">
        <v>637</v>
      </c>
      <c r="F4023" t="s">
        <v>283</v>
      </c>
      <c r="G4023" t="s">
        <v>178</v>
      </c>
      <c r="H4023" t="s">
        <v>41</v>
      </c>
      <c r="I4023" t="s">
        <v>235</v>
      </c>
      <c r="J4023" t="s">
        <v>98</v>
      </c>
      <c r="K4023">
        <v>40</v>
      </c>
    </row>
    <row r="4024" spans="1:11" x14ac:dyDescent="0.25">
      <c r="A4024" t="str">
        <f>CONCATENATE(ExportTabel[[#This Row],[Jaar]],"/",ExportTabel[[#This Row],[Week]])</f>
        <v>2025/41</v>
      </c>
      <c r="B4024">
        <v>2025</v>
      </c>
      <c r="C4024">
        <v>41</v>
      </c>
      <c r="D4024" t="s">
        <v>636</v>
      </c>
      <c r="E4024" t="s">
        <v>637</v>
      </c>
      <c r="F4024" t="s">
        <v>283</v>
      </c>
      <c r="G4024" t="s">
        <v>206</v>
      </c>
      <c r="H4024" t="s">
        <v>69</v>
      </c>
      <c r="I4024" t="s">
        <v>235</v>
      </c>
      <c r="J4024" t="s">
        <v>98</v>
      </c>
      <c r="K4024">
        <v>10</v>
      </c>
    </row>
    <row r="4025" spans="1:11" x14ac:dyDescent="0.25">
      <c r="A4025" t="str">
        <f>CONCATENATE(ExportTabel[[#This Row],[Jaar]],"/",ExportTabel[[#This Row],[Week]])</f>
        <v>2025/41</v>
      </c>
      <c r="B4025">
        <v>2025</v>
      </c>
      <c r="C4025">
        <v>41</v>
      </c>
      <c r="D4025" t="s">
        <v>636</v>
      </c>
      <c r="E4025" t="s">
        <v>637</v>
      </c>
      <c r="F4025" t="s">
        <v>283</v>
      </c>
      <c r="G4025" t="s">
        <v>175</v>
      </c>
      <c r="H4025" t="s">
        <v>38</v>
      </c>
      <c r="I4025" t="s">
        <v>235</v>
      </c>
      <c r="J4025" t="s">
        <v>98</v>
      </c>
      <c r="K4025">
        <v>80</v>
      </c>
    </row>
    <row r="4026" spans="1:11" x14ac:dyDescent="0.25">
      <c r="A4026" t="str">
        <f>CONCATENATE(ExportTabel[[#This Row],[Jaar]],"/",ExportTabel[[#This Row],[Week]])</f>
        <v>2025/41</v>
      </c>
      <c r="B4026">
        <v>2025</v>
      </c>
      <c r="C4026">
        <v>41</v>
      </c>
      <c r="D4026" t="s">
        <v>636</v>
      </c>
      <c r="E4026" t="s">
        <v>637</v>
      </c>
      <c r="F4026" t="s">
        <v>283</v>
      </c>
      <c r="G4026" t="s">
        <v>169</v>
      </c>
      <c r="H4026" t="s">
        <v>32</v>
      </c>
      <c r="I4026" t="s">
        <v>174</v>
      </c>
      <c r="J4026" t="s">
        <v>37</v>
      </c>
      <c r="K4026">
        <v>16</v>
      </c>
    </row>
    <row r="4027" spans="1:11" x14ac:dyDescent="0.25">
      <c r="A4027" t="str">
        <f>CONCATENATE(ExportTabel[[#This Row],[Jaar]],"/",ExportTabel[[#This Row],[Week]])</f>
        <v>2025/41</v>
      </c>
      <c r="B4027">
        <v>2025</v>
      </c>
      <c r="C4027">
        <v>41</v>
      </c>
      <c r="D4027" t="s">
        <v>636</v>
      </c>
      <c r="E4027" t="s">
        <v>637</v>
      </c>
      <c r="F4027" t="s">
        <v>283</v>
      </c>
      <c r="G4027" t="s">
        <v>175</v>
      </c>
      <c r="H4027" t="s">
        <v>38</v>
      </c>
      <c r="I4027" t="s">
        <v>235</v>
      </c>
      <c r="J4027" t="s">
        <v>98</v>
      </c>
      <c r="K4027">
        <v>150</v>
      </c>
    </row>
    <row r="4028" spans="1:11" x14ac:dyDescent="0.25">
      <c r="A4028" t="str">
        <f>CONCATENATE(ExportTabel[[#This Row],[Jaar]],"/",ExportTabel[[#This Row],[Week]])</f>
        <v>2025/41</v>
      </c>
      <c r="B4028">
        <v>2025</v>
      </c>
      <c r="C4028">
        <v>41</v>
      </c>
      <c r="D4028" t="s">
        <v>636</v>
      </c>
      <c r="E4028" t="s">
        <v>637</v>
      </c>
      <c r="F4028" t="s">
        <v>283</v>
      </c>
      <c r="G4028" t="s">
        <v>175</v>
      </c>
      <c r="H4028" t="s">
        <v>38</v>
      </c>
      <c r="I4028" t="s">
        <v>180</v>
      </c>
      <c r="J4028" t="s">
        <v>43</v>
      </c>
      <c r="K4028">
        <v>100</v>
      </c>
    </row>
    <row r="4029" spans="1:11" x14ac:dyDescent="0.25">
      <c r="A4029" t="str">
        <f>CONCATENATE(ExportTabel[[#This Row],[Jaar]],"/",ExportTabel[[#This Row],[Week]])</f>
        <v>2025/41</v>
      </c>
      <c r="B4029">
        <v>2025</v>
      </c>
      <c r="C4029">
        <v>41</v>
      </c>
      <c r="D4029" t="s">
        <v>636</v>
      </c>
      <c r="E4029" t="s">
        <v>637</v>
      </c>
      <c r="F4029" t="s">
        <v>283</v>
      </c>
      <c r="G4029" t="s">
        <v>206</v>
      </c>
      <c r="H4029" t="s">
        <v>69</v>
      </c>
      <c r="I4029" t="s">
        <v>246</v>
      </c>
      <c r="J4029" t="s">
        <v>109</v>
      </c>
      <c r="K4029">
        <v>250</v>
      </c>
    </row>
    <row r="4030" spans="1:11" x14ac:dyDescent="0.25">
      <c r="A4030" t="str">
        <f>CONCATENATE(ExportTabel[[#This Row],[Jaar]],"/",ExportTabel[[#This Row],[Week]])</f>
        <v>2025/41</v>
      </c>
      <c r="B4030">
        <v>2025</v>
      </c>
      <c r="C4030">
        <v>41</v>
      </c>
      <c r="D4030" t="s">
        <v>636</v>
      </c>
      <c r="E4030" t="s">
        <v>637</v>
      </c>
      <c r="F4030" t="s">
        <v>283</v>
      </c>
      <c r="G4030" t="s">
        <v>169</v>
      </c>
      <c r="H4030" t="s">
        <v>32</v>
      </c>
      <c r="I4030" t="s">
        <v>143</v>
      </c>
      <c r="J4030" t="s">
        <v>6</v>
      </c>
      <c r="K4030">
        <v>2</v>
      </c>
    </row>
    <row r="4031" spans="1:11" x14ac:dyDescent="0.25">
      <c r="A4031" t="str">
        <f>CONCATENATE(ExportTabel[[#This Row],[Jaar]],"/",ExportTabel[[#This Row],[Week]])</f>
        <v>2025/41</v>
      </c>
      <c r="B4031">
        <v>2025</v>
      </c>
      <c r="C4031">
        <v>41</v>
      </c>
      <c r="D4031" t="s">
        <v>636</v>
      </c>
      <c r="E4031" t="s">
        <v>637</v>
      </c>
      <c r="F4031" t="s">
        <v>283</v>
      </c>
      <c r="G4031" t="s">
        <v>175</v>
      </c>
      <c r="H4031" t="s">
        <v>38</v>
      </c>
      <c r="I4031" t="s">
        <v>250</v>
      </c>
      <c r="J4031" t="s">
        <v>113</v>
      </c>
      <c r="K4031">
        <v>10</v>
      </c>
    </row>
    <row r="4032" spans="1:11" x14ac:dyDescent="0.25">
      <c r="A4032" t="str">
        <f>CONCATENATE(ExportTabel[[#This Row],[Jaar]],"/",ExportTabel[[#This Row],[Week]])</f>
        <v>2025/41</v>
      </c>
      <c r="B4032">
        <v>2025</v>
      </c>
      <c r="C4032">
        <v>41</v>
      </c>
      <c r="D4032" t="s">
        <v>636</v>
      </c>
      <c r="E4032" t="s">
        <v>637</v>
      </c>
      <c r="F4032" t="s">
        <v>283</v>
      </c>
      <c r="G4032" t="s">
        <v>175</v>
      </c>
      <c r="H4032" t="s">
        <v>38</v>
      </c>
      <c r="I4032" t="s">
        <v>194</v>
      </c>
      <c r="J4032" t="s">
        <v>57</v>
      </c>
      <c r="K4032">
        <v>20</v>
      </c>
    </row>
    <row r="4033" spans="1:11" x14ac:dyDescent="0.25">
      <c r="A4033" t="str">
        <f>CONCATENATE(ExportTabel[[#This Row],[Jaar]],"/",ExportTabel[[#This Row],[Week]])</f>
        <v>2025/41</v>
      </c>
      <c r="B4033">
        <v>2025</v>
      </c>
      <c r="C4033">
        <v>41</v>
      </c>
      <c r="D4033" t="s">
        <v>636</v>
      </c>
      <c r="E4033" t="s">
        <v>637</v>
      </c>
      <c r="F4033" t="s">
        <v>283</v>
      </c>
      <c r="G4033" t="s">
        <v>175</v>
      </c>
      <c r="H4033" t="s">
        <v>38</v>
      </c>
      <c r="I4033" t="s">
        <v>180</v>
      </c>
      <c r="J4033" t="s">
        <v>43</v>
      </c>
      <c r="K4033">
        <v>100</v>
      </c>
    </row>
    <row r="4034" spans="1:11" x14ac:dyDescent="0.25">
      <c r="A4034" t="str">
        <f>CONCATENATE(ExportTabel[[#This Row],[Jaar]],"/",ExportTabel[[#This Row],[Week]])</f>
        <v>2025/41</v>
      </c>
      <c r="B4034">
        <v>2025</v>
      </c>
      <c r="C4034">
        <v>41</v>
      </c>
      <c r="D4034" t="s">
        <v>636</v>
      </c>
      <c r="E4034" t="s">
        <v>637</v>
      </c>
      <c r="F4034" t="s">
        <v>283</v>
      </c>
      <c r="G4034" t="s">
        <v>169</v>
      </c>
      <c r="H4034" t="s">
        <v>32</v>
      </c>
      <c r="I4034" t="s">
        <v>161</v>
      </c>
      <c r="J4034" t="s">
        <v>24</v>
      </c>
      <c r="K4034">
        <v>1600</v>
      </c>
    </row>
    <row r="4035" spans="1:11" x14ac:dyDescent="0.25">
      <c r="A4035" t="str">
        <f>CONCATENATE(ExportTabel[[#This Row],[Jaar]],"/",ExportTabel[[#This Row],[Week]])</f>
        <v>2025/41</v>
      </c>
      <c r="B4035">
        <v>2025</v>
      </c>
      <c r="C4035">
        <v>41</v>
      </c>
      <c r="D4035" t="s">
        <v>636</v>
      </c>
      <c r="E4035" t="s">
        <v>637</v>
      </c>
      <c r="F4035" t="s">
        <v>283</v>
      </c>
      <c r="G4035" t="s">
        <v>175</v>
      </c>
      <c r="H4035" t="s">
        <v>38</v>
      </c>
      <c r="I4035" t="s">
        <v>205</v>
      </c>
      <c r="J4035" t="s">
        <v>68</v>
      </c>
      <c r="K4035">
        <v>50</v>
      </c>
    </row>
    <row r="4036" spans="1:11" x14ac:dyDescent="0.25">
      <c r="A4036" t="str">
        <f>CONCATENATE(ExportTabel[[#This Row],[Jaar]],"/",ExportTabel[[#This Row],[Week]])</f>
        <v>2025/41</v>
      </c>
      <c r="B4036">
        <v>2025</v>
      </c>
      <c r="C4036">
        <v>41</v>
      </c>
      <c r="D4036" t="s">
        <v>636</v>
      </c>
      <c r="E4036" t="s">
        <v>637</v>
      </c>
      <c r="F4036" t="s">
        <v>283</v>
      </c>
      <c r="G4036" t="s">
        <v>147</v>
      </c>
      <c r="H4036" t="s">
        <v>10</v>
      </c>
      <c r="I4036" t="s">
        <v>187</v>
      </c>
      <c r="J4036" t="s">
        <v>50</v>
      </c>
      <c r="K4036">
        <v>203000</v>
      </c>
    </row>
    <row r="4037" spans="1:11" x14ac:dyDescent="0.25">
      <c r="A4037" t="str">
        <f>CONCATENATE(ExportTabel[[#This Row],[Jaar]],"/",ExportTabel[[#This Row],[Week]])</f>
        <v>2025/41</v>
      </c>
      <c r="B4037">
        <v>2025</v>
      </c>
      <c r="C4037">
        <v>41</v>
      </c>
      <c r="D4037" t="s">
        <v>636</v>
      </c>
      <c r="E4037" t="s">
        <v>637</v>
      </c>
      <c r="F4037" t="s">
        <v>283</v>
      </c>
      <c r="G4037" t="s">
        <v>147</v>
      </c>
      <c r="H4037" t="s">
        <v>10</v>
      </c>
      <c r="I4037" t="s">
        <v>187</v>
      </c>
      <c r="J4037" t="s">
        <v>50</v>
      </c>
      <c r="K4037">
        <v>145000</v>
      </c>
    </row>
    <row r="4038" spans="1:11" x14ac:dyDescent="0.25">
      <c r="A4038" t="str">
        <f>CONCATENATE(ExportTabel[[#This Row],[Jaar]],"/",ExportTabel[[#This Row],[Week]])</f>
        <v>2025/41</v>
      </c>
      <c r="B4038">
        <v>2025</v>
      </c>
      <c r="C4038">
        <v>41</v>
      </c>
      <c r="D4038" t="s">
        <v>636</v>
      </c>
      <c r="E4038" t="s">
        <v>637</v>
      </c>
      <c r="F4038" t="s">
        <v>283</v>
      </c>
      <c r="G4038" t="s">
        <v>169</v>
      </c>
      <c r="H4038" t="s">
        <v>32</v>
      </c>
      <c r="I4038" t="s">
        <v>162</v>
      </c>
      <c r="J4038" t="s">
        <v>25</v>
      </c>
      <c r="K4038">
        <v>27500</v>
      </c>
    </row>
    <row r="4039" spans="1:11" x14ac:dyDescent="0.25">
      <c r="A4039" t="str">
        <f>CONCATENATE(ExportTabel[[#This Row],[Jaar]],"/",ExportTabel[[#This Row],[Week]])</f>
        <v>2025/41</v>
      </c>
      <c r="B4039">
        <v>2025</v>
      </c>
      <c r="C4039">
        <v>41</v>
      </c>
      <c r="D4039" t="s">
        <v>636</v>
      </c>
      <c r="E4039" t="s">
        <v>637</v>
      </c>
      <c r="F4039" t="s">
        <v>283</v>
      </c>
      <c r="G4039" t="s">
        <v>169</v>
      </c>
      <c r="H4039" t="s">
        <v>32</v>
      </c>
      <c r="I4039" t="s">
        <v>180</v>
      </c>
      <c r="J4039" t="s">
        <v>43</v>
      </c>
      <c r="K4039">
        <v>16</v>
      </c>
    </row>
    <row r="4040" spans="1:11" x14ac:dyDescent="0.25">
      <c r="A4040" t="str">
        <f>CONCATENATE(ExportTabel[[#This Row],[Jaar]],"/",ExportTabel[[#This Row],[Week]])</f>
        <v>2025/41</v>
      </c>
      <c r="B4040">
        <v>2025</v>
      </c>
      <c r="C4040">
        <v>41</v>
      </c>
      <c r="D4040" t="s">
        <v>636</v>
      </c>
      <c r="E4040" t="s">
        <v>637</v>
      </c>
      <c r="F4040" t="s">
        <v>283</v>
      </c>
      <c r="G4040" t="s">
        <v>169</v>
      </c>
      <c r="H4040" t="s">
        <v>32</v>
      </c>
      <c r="I4040" t="s">
        <v>180</v>
      </c>
      <c r="J4040" t="s">
        <v>43</v>
      </c>
      <c r="K4040">
        <v>64</v>
      </c>
    </row>
    <row r="4041" spans="1:11" x14ac:dyDescent="0.25">
      <c r="A4041" t="str">
        <f>CONCATENATE(ExportTabel[[#This Row],[Jaar]],"/",ExportTabel[[#This Row],[Week]])</f>
        <v>2025/41</v>
      </c>
      <c r="B4041">
        <v>2025</v>
      </c>
      <c r="C4041">
        <v>41</v>
      </c>
      <c r="D4041" t="s">
        <v>636</v>
      </c>
      <c r="E4041" t="s">
        <v>637</v>
      </c>
      <c r="F4041" t="s">
        <v>283</v>
      </c>
      <c r="G4041" t="s">
        <v>169</v>
      </c>
      <c r="H4041" t="s">
        <v>32</v>
      </c>
      <c r="I4041" t="s">
        <v>235</v>
      </c>
      <c r="J4041" t="s">
        <v>98</v>
      </c>
      <c r="K4041">
        <v>4</v>
      </c>
    </row>
    <row r="4042" spans="1:11" x14ac:dyDescent="0.25">
      <c r="A4042" t="str">
        <f>CONCATENATE(ExportTabel[[#This Row],[Jaar]],"/",ExportTabel[[#This Row],[Week]])</f>
        <v>2025/41</v>
      </c>
      <c r="B4042">
        <v>2025</v>
      </c>
      <c r="C4042">
        <v>41</v>
      </c>
      <c r="D4042" t="s">
        <v>636</v>
      </c>
      <c r="E4042" t="s">
        <v>637</v>
      </c>
      <c r="F4042" t="s">
        <v>283</v>
      </c>
      <c r="G4042" t="s">
        <v>169</v>
      </c>
      <c r="H4042" t="s">
        <v>32</v>
      </c>
      <c r="I4042" t="s">
        <v>205</v>
      </c>
      <c r="J4042" t="s">
        <v>68</v>
      </c>
      <c r="K4042">
        <v>180</v>
      </c>
    </row>
    <row r="4043" spans="1:11" x14ac:dyDescent="0.25">
      <c r="A4043" t="str">
        <f>CONCATENATE(ExportTabel[[#This Row],[Jaar]],"/",ExportTabel[[#This Row],[Week]])</f>
        <v>2025/41</v>
      </c>
      <c r="B4043">
        <v>2025</v>
      </c>
      <c r="C4043">
        <v>41</v>
      </c>
      <c r="D4043" t="s">
        <v>636</v>
      </c>
      <c r="E4043" t="s">
        <v>637</v>
      </c>
      <c r="F4043" t="s">
        <v>283</v>
      </c>
      <c r="G4043" t="s">
        <v>169</v>
      </c>
      <c r="H4043" t="s">
        <v>32</v>
      </c>
      <c r="I4043" t="s">
        <v>205</v>
      </c>
      <c r="J4043" t="s">
        <v>68</v>
      </c>
      <c r="K4043">
        <v>210</v>
      </c>
    </row>
    <row r="4044" spans="1:11" x14ac:dyDescent="0.25">
      <c r="A4044" t="str">
        <f>CONCATENATE(ExportTabel[[#This Row],[Jaar]],"/",ExportTabel[[#This Row],[Week]])</f>
        <v>2025/41</v>
      </c>
      <c r="B4044">
        <v>2025</v>
      </c>
      <c r="C4044">
        <v>41</v>
      </c>
      <c r="D4044" t="s">
        <v>636</v>
      </c>
      <c r="E4044" t="s">
        <v>637</v>
      </c>
      <c r="F4044" t="s">
        <v>283</v>
      </c>
      <c r="G4044" t="s">
        <v>169</v>
      </c>
      <c r="H4044" t="s">
        <v>32</v>
      </c>
      <c r="I4044" t="s">
        <v>243</v>
      </c>
      <c r="J4044" t="s">
        <v>106</v>
      </c>
      <c r="K4044">
        <v>4</v>
      </c>
    </row>
    <row r="4045" spans="1:11" x14ac:dyDescent="0.25">
      <c r="A4045" t="str">
        <f>CONCATENATE(ExportTabel[[#This Row],[Jaar]],"/",ExportTabel[[#This Row],[Week]])</f>
        <v>2025/41</v>
      </c>
      <c r="B4045">
        <v>2025</v>
      </c>
      <c r="C4045">
        <v>41</v>
      </c>
      <c r="D4045" t="s">
        <v>636</v>
      </c>
      <c r="E4045" t="s">
        <v>637</v>
      </c>
      <c r="F4045" t="s">
        <v>283</v>
      </c>
      <c r="G4045" t="s">
        <v>175</v>
      </c>
      <c r="H4045" t="s">
        <v>38</v>
      </c>
      <c r="I4045" t="s">
        <v>180</v>
      </c>
      <c r="J4045" t="s">
        <v>43</v>
      </c>
      <c r="K4045">
        <v>10</v>
      </c>
    </row>
    <row r="4046" spans="1:11" x14ac:dyDescent="0.25">
      <c r="A4046" t="str">
        <f>CONCATENATE(ExportTabel[[#This Row],[Jaar]],"/",ExportTabel[[#This Row],[Week]])</f>
        <v>2025/41</v>
      </c>
      <c r="B4046">
        <v>2025</v>
      </c>
      <c r="C4046">
        <v>41</v>
      </c>
      <c r="D4046" t="s">
        <v>636</v>
      </c>
      <c r="E4046" t="s">
        <v>637</v>
      </c>
      <c r="F4046" t="s">
        <v>283</v>
      </c>
      <c r="G4046" t="s">
        <v>175</v>
      </c>
      <c r="H4046" t="s">
        <v>38</v>
      </c>
      <c r="I4046" t="s">
        <v>180</v>
      </c>
      <c r="J4046" t="s">
        <v>43</v>
      </c>
      <c r="K4046">
        <v>100</v>
      </c>
    </row>
    <row r="4047" spans="1:11" x14ac:dyDescent="0.25">
      <c r="A4047" t="str">
        <f>CONCATENATE(ExportTabel[[#This Row],[Jaar]],"/",ExportTabel[[#This Row],[Week]])</f>
        <v>2025/41</v>
      </c>
      <c r="B4047">
        <v>2025</v>
      </c>
      <c r="C4047">
        <v>41</v>
      </c>
      <c r="D4047" t="s">
        <v>636</v>
      </c>
      <c r="E4047" t="s">
        <v>637</v>
      </c>
      <c r="F4047" t="s">
        <v>283</v>
      </c>
      <c r="G4047" t="s">
        <v>175</v>
      </c>
      <c r="H4047" t="s">
        <v>38</v>
      </c>
      <c r="I4047" t="s">
        <v>205</v>
      </c>
      <c r="J4047" t="s">
        <v>68</v>
      </c>
      <c r="K4047">
        <v>1000</v>
      </c>
    </row>
    <row r="4048" spans="1:11" x14ac:dyDescent="0.25">
      <c r="A4048" t="str">
        <f>CONCATENATE(ExportTabel[[#This Row],[Jaar]],"/",ExportTabel[[#This Row],[Week]])</f>
        <v>2025/41</v>
      </c>
      <c r="B4048">
        <v>2025</v>
      </c>
      <c r="C4048">
        <v>41</v>
      </c>
      <c r="D4048" t="s">
        <v>636</v>
      </c>
      <c r="E4048" t="s">
        <v>637</v>
      </c>
      <c r="F4048" t="s">
        <v>283</v>
      </c>
      <c r="G4048" t="s">
        <v>178</v>
      </c>
      <c r="H4048" t="s">
        <v>41</v>
      </c>
      <c r="I4048" t="s">
        <v>205</v>
      </c>
      <c r="J4048" t="s">
        <v>68</v>
      </c>
      <c r="K4048">
        <v>175</v>
      </c>
    </row>
    <row r="4049" spans="1:11" x14ac:dyDescent="0.25">
      <c r="A4049" t="str">
        <f>CONCATENATE(ExportTabel[[#This Row],[Jaar]],"/",ExportTabel[[#This Row],[Week]])</f>
        <v>2025/41</v>
      </c>
      <c r="B4049">
        <v>2025</v>
      </c>
      <c r="C4049">
        <v>41</v>
      </c>
      <c r="D4049" t="s">
        <v>636</v>
      </c>
      <c r="E4049" t="s">
        <v>637</v>
      </c>
      <c r="F4049" t="s">
        <v>283</v>
      </c>
      <c r="G4049" t="s">
        <v>175</v>
      </c>
      <c r="H4049" t="s">
        <v>38</v>
      </c>
      <c r="I4049" t="s">
        <v>205</v>
      </c>
      <c r="J4049" t="s">
        <v>68</v>
      </c>
      <c r="K4049">
        <v>1125</v>
      </c>
    </row>
    <row r="4050" spans="1:11" x14ac:dyDescent="0.25">
      <c r="A4050" t="str">
        <f>CONCATENATE(ExportTabel[[#This Row],[Jaar]],"/",ExportTabel[[#This Row],[Week]])</f>
        <v>2025/41</v>
      </c>
      <c r="B4050">
        <v>2025</v>
      </c>
      <c r="C4050">
        <v>41</v>
      </c>
      <c r="D4050" t="s">
        <v>636</v>
      </c>
      <c r="E4050" t="s">
        <v>637</v>
      </c>
      <c r="F4050" t="s">
        <v>283</v>
      </c>
      <c r="G4050" t="s">
        <v>169</v>
      </c>
      <c r="H4050" t="s">
        <v>32</v>
      </c>
      <c r="I4050" t="s">
        <v>180</v>
      </c>
      <c r="J4050" t="s">
        <v>43</v>
      </c>
      <c r="K4050">
        <v>270</v>
      </c>
    </row>
    <row r="4051" spans="1:11" x14ac:dyDescent="0.25">
      <c r="A4051" t="str">
        <f>CONCATENATE(ExportTabel[[#This Row],[Jaar]],"/",ExportTabel[[#This Row],[Week]])</f>
        <v>2025/41</v>
      </c>
      <c r="B4051">
        <v>2025</v>
      </c>
      <c r="C4051">
        <v>41</v>
      </c>
      <c r="D4051" t="s">
        <v>636</v>
      </c>
      <c r="E4051" t="s">
        <v>637</v>
      </c>
      <c r="F4051" t="s">
        <v>283</v>
      </c>
      <c r="G4051" t="s">
        <v>169</v>
      </c>
      <c r="H4051" t="s">
        <v>32</v>
      </c>
      <c r="I4051" t="s">
        <v>180</v>
      </c>
      <c r="J4051" t="s">
        <v>43</v>
      </c>
      <c r="K4051">
        <v>30</v>
      </c>
    </row>
    <row r="4052" spans="1:11" x14ac:dyDescent="0.25">
      <c r="A4052" t="str">
        <f>CONCATENATE(ExportTabel[[#This Row],[Jaar]],"/",ExportTabel[[#This Row],[Week]])</f>
        <v>2025/41</v>
      </c>
      <c r="B4052">
        <v>2025</v>
      </c>
      <c r="C4052">
        <v>41</v>
      </c>
      <c r="D4052" t="s">
        <v>636</v>
      </c>
      <c r="E4052" t="s">
        <v>637</v>
      </c>
      <c r="F4052" t="s">
        <v>283</v>
      </c>
      <c r="G4052" t="s">
        <v>175</v>
      </c>
      <c r="H4052" t="s">
        <v>38</v>
      </c>
      <c r="I4052" t="s">
        <v>180</v>
      </c>
      <c r="J4052" t="s">
        <v>43</v>
      </c>
      <c r="K4052">
        <v>60</v>
      </c>
    </row>
    <row r="4053" spans="1:11" x14ac:dyDescent="0.25">
      <c r="A4053" t="str">
        <f>CONCATENATE(ExportTabel[[#This Row],[Jaar]],"/",ExportTabel[[#This Row],[Week]])</f>
        <v>2025/41</v>
      </c>
      <c r="B4053">
        <v>2025</v>
      </c>
      <c r="C4053">
        <v>41</v>
      </c>
      <c r="D4053" t="s">
        <v>636</v>
      </c>
      <c r="E4053" t="s">
        <v>637</v>
      </c>
      <c r="F4053" t="s">
        <v>283</v>
      </c>
      <c r="G4053" t="s">
        <v>206</v>
      </c>
      <c r="H4053" t="s">
        <v>69</v>
      </c>
      <c r="I4053" t="s">
        <v>243</v>
      </c>
      <c r="J4053" t="s">
        <v>106</v>
      </c>
      <c r="K4053">
        <v>5</v>
      </c>
    </row>
    <row r="4054" spans="1:11" x14ac:dyDescent="0.25">
      <c r="A4054" t="str">
        <f>CONCATENATE(ExportTabel[[#This Row],[Jaar]],"/",ExportTabel[[#This Row],[Week]])</f>
        <v>2025/41</v>
      </c>
      <c r="B4054">
        <v>2025</v>
      </c>
      <c r="C4054">
        <v>41</v>
      </c>
      <c r="D4054" t="s">
        <v>636</v>
      </c>
      <c r="E4054" t="s">
        <v>637</v>
      </c>
      <c r="F4054" t="s">
        <v>283</v>
      </c>
      <c r="G4054" t="s">
        <v>175</v>
      </c>
      <c r="H4054" t="s">
        <v>38</v>
      </c>
      <c r="I4054" t="s">
        <v>243</v>
      </c>
      <c r="J4054" t="s">
        <v>106</v>
      </c>
      <c r="K4054">
        <v>10</v>
      </c>
    </row>
    <row r="4055" spans="1:11" x14ac:dyDescent="0.25">
      <c r="A4055" t="str">
        <f>CONCATENATE(ExportTabel[[#This Row],[Jaar]],"/",ExportTabel[[#This Row],[Week]])</f>
        <v>2025/41</v>
      </c>
      <c r="B4055">
        <v>2025</v>
      </c>
      <c r="C4055">
        <v>41</v>
      </c>
      <c r="D4055" t="s">
        <v>636</v>
      </c>
      <c r="E4055" t="s">
        <v>637</v>
      </c>
      <c r="F4055" t="s">
        <v>283</v>
      </c>
      <c r="G4055" t="s">
        <v>169</v>
      </c>
      <c r="H4055" t="s">
        <v>32</v>
      </c>
      <c r="I4055" t="s">
        <v>243</v>
      </c>
      <c r="J4055" t="s">
        <v>106</v>
      </c>
      <c r="K4055">
        <v>54</v>
      </c>
    </row>
    <row r="4056" spans="1:11" x14ac:dyDescent="0.25">
      <c r="A4056" t="str">
        <f>CONCATENATE(ExportTabel[[#This Row],[Jaar]],"/",ExportTabel[[#This Row],[Week]])</f>
        <v>2025/41</v>
      </c>
      <c r="B4056">
        <v>2025</v>
      </c>
      <c r="C4056">
        <v>41</v>
      </c>
      <c r="D4056" t="s">
        <v>636</v>
      </c>
      <c r="E4056" t="s">
        <v>637</v>
      </c>
      <c r="F4056" t="s">
        <v>283</v>
      </c>
      <c r="G4056" t="s">
        <v>640</v>
      </c>
      <c r="H4056" t="s">
        <v>641</v>
      </c>
      <c r="I4056" t="s">
        <v>246</v>
      </c>
      <c r="J4056" t="s">
        <v>109</v>
      </c>
      <c r="K4056">
        <v>108</v>
      </c>
    </row>
    <row r="4057" spans="1:11" x14ac:dyDescent="0.25">
      <c r="A4057" t="str">
        <f>CONCATENATE(ExportTabel[[#This Row],[Jaar]],"/",ExportTabel[[#This Row],[Week]])</f>
        <v>2025/41</v>
      </c>
      <c r="B4057">
        <v>2025</v>
      </c>
      <c r="C4057">
        <v>41</v>
      </c>
      <c r="D4057" t="s">
        <v>636</v>
      </c>
      <c r="E4057" t="s">
        <v>637</v>
      </c>
      <c r="F4057" t="s">
        <v>283</v>
      </c>
      <c r="G4057" t="s">
        <v>169</v>
      </c>
      <c r="H4057" t="s">
        <v>32</v>
      </c>
      <c r="I4057" t="s">
        <v>235</v>
      </c>
      <c r="J4057" t="s">
        <v>98</v>
      </c>
      <c r="K4057">
        <v>2</v>
      </c>
    </row>
    <row r="4058" spans="1:11" x14ac:dyDescent="0.25">
      <c r="A4058" t="str">
        <f>CONCATENATE(ExportTabel[[#This Row],[Jaar]],"/",ExportTabel[[#This Row],[Week]])</f>
        <v>2025/41</v>
      </c>
      <c r="B4058">
        <v>2025</v>
      </c>
      <c r="C4058">
        <v>41</v>
      </c>
      <c r="D4058" t="s">
        <v>636</v>
      </c>
      <c r="E4058" t="s">
        <v>637</v>
      </c>
      <c r="F4058" t="s">
        <v>283</v>
      </c>
      <c r="G4058" t="s">
        <v>175</v>
      </c>
      <c r="H4058" t="s">
        <v>38</v>
      </c>
      <c r="I4058" t="s">
        <v>180</v>
      </c>
      <c r="J4058" t="s">
        <v>43</v>
      </c>
      <c r="K4058">
        <v>150</v>
      </c>
    </row>
    <row r="4059" spans="1:11" x14ac:dyDescent="0.25">
      <c r="A4059" t="str">
        <f>CONCATENATE(ExportTabel[[#This Row],[Jaar]],"/",ExportTabel[[#This Row],[Week]])</f>
        <v>2025/41</v>
      </c>
      <c r="B4059">
        <v>2025</v>
      </c>
      <c r="C4059">
        <v>41</v>
      </c>
      <c r="D4059" t="s">
        <v>636</v>
      </c>
      <c r="E4059" t="s">
        <v>637</v>
      </c>
      <c r="F4059" t="s">
        <v>283</v>
      </c>
      <c r="G4059" t="s">
        <v>175</v>
      </c>
      <c r="H4059" t="s">
        <v>38</v>
      </c>
      <c r="I4059" t="s">
        <v>180</v>
      </c>
      <c r="J4059" t="s">
        <v>43</v>
      </c>
      <c r="K4059">
        <v>40</v>
      </c>
    </row>
    <row r="4060" spans="1:11" x14ac:dyDescent="0.25">
      <c r="A4060" t="str">
        <f>CONCATENATE(ExportTabel[[#This Row],[Jaar]],"/",ExportTabel[[#This Row],[Week]])</f>
        <v>2025/41</v>
      </c>
      <c r="B4060">
        <v>2025</v>
      </c>
      <c r="C4060">
        <v>41</v>
      </c>
      <c r="D4060" t="s">
        <v>636</v>
      </c>
      <c r="E4060" t="s">
        <v>637</v>
      </c>
      <c r="F4060" t="s">
        <v>283</v>
      </c>
      <c r="G4060" t="s">
        <v>175</v>
      </c>
      <c r="H4060" t="s">
        <v>38</v>
      </c>
      <c r="I4060" t="s">
        <v>180</v>
      </c>
      <c r="J4060" t="s">
        <v>43</v>
      </c>
      <c r="K4060">
        <v>20</v>
      </c>
    </row>
    <row r="4061" spans="1:11" x14ac:dyDescent="0.25">
      <c r="A4061" t="str">
        <f>CONCATENATE(ExportTabel[[#This Row],[Jaar]],"/",ExportTabel[[#This Row],[Week]])</f>
        <v>2025/41</v>
      </c>
      <c r="B4061">
        <v>2025</v>
      </c>
      <c r="C4061">
        <v>41</v>
      </c>
      <c r="D4061" t="s">
        <v>636</v>
      </c>
      <c r="E4061" t="s">
        <v>637</v>
      </c>
      <c r="F4061" t="s">
        <v>283</v>
      </c>
      <c r="G4061" t="s">
        <v>169</v>
      </c>
      <c r="H4061" t="s">
        <v>32</v>
      </c>
      <c r="I4061" t="s">
        <v>205</v>
      </c>
      <c r="J4061" t="s">
        <v>68</v>
      </c>
      <c r="K4061">
        <v>100</v>
      </c>
    </row>
    <row r="4062" spans="1:11" x14ac:dyDescent="0.25">
      <c r="A4062" t="str">
        <f>CONCATENATE(ExportTabel[[#This Row],[Jaar]],"/",ExportTabel[[#This Row],[Week]])</f>
        <v>2025/41</v>
      </c>
      <c r="B4062">
        <v>2025</v>
      </c>
      <c r="C4062">
        <v>41</v>
      </c>
      <c r="D4062" t="s">
        <v>636</v>
      </c>
      <c r="E4062" t="s">
        <v>637</v>
      </c>
      <c r="F4062" t="s">
        <v>283</v>
      </c>
      <c r="G4062" t="s">
        <v>169</v>
      </c>
      <c r="H4062" t="s">
        <v>32</v>
      </c>
      <c r="I4062" t="s">
        <v>150</v>
      </c>
      <c r="J4062" t="s">
        <v>13</v>
      </c>
      <c r="K4062">
        <v>60</v>
      </c>
    </row>
    <row r="4063" spans="1:11" x14ac:dyDescent="0.25">
      <c r="A4063" t="str">
        <f>CONCATENATE(ExportTabel[[#This Row],[Jaar]],"/",ExportTabel[[#This Row],[Week]])</f>
        <v>2025/41</v>
      </c>
      <c r="B4063">
        <v>2025</v>
      </c>
      <c r="C4063">
        <v>41</v>
      </c>
      <c r="D4063" t="s">
        <v>636</v>
      </c>
      <c r="E4063" t="s">
        <v>637</v>
      </c>
      <c r="F4063" t="s">
        <v>283</v>
      </c>
      <c r="G4063" t="s">
        <v>169</v>
      </c>
      <c r="H4063" t="s">
        <v>32</v>
      </c>
      <c r="I4063" t="s">
        <v>180</v>
      </c>
      <c r="J4063" t="s">
        <v>43</v>
      </c>
      <c r="K4063">
        <v>30</v>
      </c>
    </row>
    <row r="4064" spans="1:11" x14ac:dyDescent="0.25">
      <c r="A4064" t="str">
        <f>CONCATENATE(ExportTabel[[#This Row],[Jaar]],"/",ExportTabel[[#This Row],[Week]])</f>
        <v>2025/41</v>
      </c>
      <c r="B4064">
        <v>2025</v>
      </c>
      <c r="C4064">
        <v>41</v>
      </c>
      <c r="D4064" t="s">
        <v>636</v>
      </c>
      <c r="E4064" t="s">
        <v>637</v>
      </c>
      <c r="F4064" t="s">
        <v>283</v>
      </c>
      <c r="G4064" t="s">
        <v>175</v>
      </c>
      <c r="H4064" t="s">
        <v>38</v>
      </c>
      <c r="I4064" t="s">
        <v>180</v>
      </c>
      <c r="J4064" t="s">
        <v>43</v>
      </c>
      <c r="K4064">
        <v>140</v>
      </c>
    </row>
    <row r="4065" spans="1:11" x14ac:dyDescent="0.25">
      <c r="A4065" t="str">
        <f>CONCATENATE(ExportTabel[[#This Row],[Jaar]],"/",ExportTabel[[#This Row],[Week]])</f>
        <v>2025/41</v>
      </c>
      <c r="B4065">
        <v>2025</v>
      </c>
      <c r="C4065">
        <v>41</v>
      </c>
      <c r="D4065" t="s">
        <v>636</v>
      </c>
      <c r="E4065" t="s">
        <v>637</v>
      </c>
      <c r="F4065" t="s">
        <v>283</v>
      </c>
      <c r="G4065" t="s">
        <v>175</v>
      </c>
      <c r="H4065" t="s">
        <v>38</v>
      </c>
      <c r="I4065" t="s">
        <v>235</v>
      </c>
      <c r="J4065" t="s">
        <v>98</v>
      </c>
      <c r="K4065">
        <v>120</v>
      </c>
    </row>
    <row r="4066" spans="1:11" x14ac:dyDescent="0.25">
      <c r="A4066" t="str">
        <f>CONCATENATE(ExportTabel[[#This Row],[Jaar]],"/",ExportTabel[[#This Row],[Week]])</f>
        <v>2025/41</v>
      </c>
      <c r="B4066">
        <v>2025</v>
      </c>
      <c r="C4066">
        <v>41</v>
      </c>
      <c r="D4066" t="s">
        <v>636</v>
      </c>
      <c r="E4066" t="s">
        <v>637</v>
      </c>
      <c r="F4066" t="s">
        <v>283</v>
      </c>
      <c r="G4066" t="s">
        <v>169</v>
      </c>
      <c r="H4066" t="s">
        <v>32</v>
      </c>
      <c r="I4066" t="s">
        <v>162</v>
      </c>
      <c r="J4066" t="s">
        <v>25</v>
      </c>
      <c r="K4066">
        <v>220000</v>
      </c>
    </row>
    <row r="4067" spans="1:11" x14ac:dyDescent="0.25">
      <c r="A4067" t="str">
        <f>CONCATENATE(ExportTabel[[#This Row],[Jaar]],"/",ExportTabel[[#This Row],[Week]])</f>
        <v>2025/41</v>
      </c>
      <c r="B4067">
        <v>2025</v>
      </c>
      <c r="C4067">
        <v>41</v>
      </c>
      <c r="D4067" t="s">
        <v>636</v>
      </c>
      <c r="E4067" t="s">
        <v>637</v>
      </c>
      <c r="F4067" t="s">
        <v>283</v>
      </c>
      <c r="G4067" t="s">
        <v>147</v>
      </c>
      <c r="H4067" t="s">
        <v>10</v>
      </c>
      <c r="I4067" t="s">
        <v>244</v>
      </c>
      <c r="J4067" t="s">
        <v>107</v>
      </c>
      <c r="K4067">
        <v>28000</v>
      </c>
    </row>
    <row r="4068" spans="1:11" x14ac:dyDescent="0.25">
      <c r="A4068" t="str">
        <f>CONCATENATE(ExportTabel[[#This Row],[Jaar]],"/",ExportTabel[[#This Row],[Week]])</f>
        <v>2025/41</v>
      </c>
      <c r="B4068">
        <v>2025</v>
      </c>
      <c r="C4068">
        <v>41</v>
      </c>
      <c r="D4068" t="s">
        <v>636</v>
      </c>
      <c r="E4068" t="s">
        <v>637</v>
      </c>
      <c r="F4068" t="s">
        <v>283</v>
      </c>
      <c r="G4068" t="s">
        <v>147</v>
      </c>
      <c r="H4068" t="s">
        <v>10</v>
      </c>
      <c r="I4068" t="s">
        <v>162</v>
      </c>
      <c r="J4068" t="s">
        <v>25</v>
      </c>
      <c r="K4068">
        <v>247500</v>
      </c>
    </row>
    <row r="4069" spans="1:11" x14ac:dyDescent="0.25">
      <c r="A4069" t="str">
        <f>CONCATENATE(ExportTabel[[#This Row],[Jaar]],"/",ExportTabel[[#This Row],[Week]])</f>
        <v>2025/41</v>
      </c>
      <c r="B4069">
        <v>2025</v>
      </c>
      <c r="C4069">
        <v>41</v>
      </c>
      <c r="D4069" t="s">
        <v>636</v>
      </c>
      <c r="E4069" t="s">
        <v>637</v>
      </c>
      <c r="F4069" t="s">
        <v>283</v>
      </c>
      <c r="G4069" t="s">
        <v>169</v>
      </c>
      <c r="H4069" t="s">
        <v>32</v>
      </c>
      <c r="I4069" t="s">
        <v>177</v>
      </c>
      <c r="J4069" t="s">
        <v>40</v>
      </c>
      <c r="K4069">
        <v>8</v>
      </c>
    </row>
    <row r="4070" spans="1:11" x14ac:dyDescent="0.25">
      <c r="A4070" t="str">
        <f>CONCATENATE(ExportTabel[[#This Row],[Jaar]],"/",ExportTabel[[#This Row],[Week]])</f>
        <v>2025/41</v>
      </c>
      <c r="B4070">
        <v>2025</v>
      </c>
      <c r="C4070">
        <v>41</v>
      </c>
      <c r="D4070" t="s">
        <v>636</v>
      </c>
      <c r="E4070" t="s">
        <v>637</v>
      </c>
      <c r="F4070" t="s">
        <v>283</v>
      </c>
      <c r="G4070" t="s">
        <v>175</v>
      </c>
      <c r="H4070" t="s">
        <v>38</v>
      </c>
      <c r="I4070" t="s">
        <v>180</v>
      </c>
      <c r="J4070" t="s">
        <v>43</v>
      </c>
      <c r="K4070">
        <v>20</v>
      </c>
    </row>
    <row r="4071" spans="1:11" x14ac:dyDescent="0.25">
      <c r="A4071" t="str">
        <f>CONCATENATE(ExportTabel[[#This Row],[Jaar]],"/",ExportTabel[[#This Row],[Week]])</f>
        <v>2025/41</v>
      </c>
      <c r="B4071">
        <v>2025</v>
      </c>
      <c r="C4071">
        <v>41</v>
      </c>
      <c r="D4071" t="s">
        <v>636</v>
      </c>
      <c r="E4071" t="s">
        <v>637</v>
      </c>
      <c r="F4071" t="s">
        <v>283</v>
      </c>
      <c r="G4071" t="s">
        <v>206</v>
      </c>
      <c r="H4071" t="s">
        <v>69</v>
      </c>
      <c r="I4071" t="s">
        <v>138</v>
      </c>
      <c r="J4071" t="s">
        <v>1</v>
      </c>
      <c r="K4071">
        <v>45</v>
      </c>
    </row>
    <row r="4072" spans="1:11" x14ac:dyDescent="0.25">
      <c r="A4072" t="str">
        <f>CONCATENATE(ExportTabel[[#This Row],[Jaar]],"/",ExportTabel[[#This Row],[Week]])</f>
        <v>2025/41</v>
      </c>
      <c r="B4072">
        <v>2025</v>
      </c>
      <c r="C4072">
        <v>41</v>
      </c>
      <c r="D4072" t="s">
        <v>636</v>
      </c>
      <c r="E4072" t="s">
        <v>637</v>
      </c>
      <c r="F4072" t="s">
        <v>283</v>
      </c>
      <c r="G4072" t="s">
        <v>169</v>
      </c>
      <c r="H4072" t="s">
        <v>32</v>
      </c>
      <c r="I4072" t="s">
        <v>138</v>
      </c>
      <c r="J4072" t="s">
        <v>1</v>
      </c>
      <c r="K4072">
        <v>4</v>
      </c>
    </row>
    <row r="4073" spans="1:11" x14ac:dyDescent="0.25">
      <c r="A4073" t="str">
        <f>CONCATENATE(ExportTabel[[#This Row],[Jaar]],"/",ExportTabel[[#This Row],[Week]])</f>
        <v>2025/41</v>
      </c>
      <c r="B4073">
        <v>2025</v>
      </c>
      <c r="C4073">
        <v>41</v>
      </c>
      <c r="D4073" t="s">
        <v>636</v>
      </c>
      <c r="E4073" t="s">
        <v>637</v>
      </c>
      <c r="F4073" t="s">
        <v>283</v>
      </c>
      <c r="G4073" t="s">
        <v>169</v>
      </c>
      <c r="H4073" t="s">
        <v>32</v>
      </c>
      <c r="I4073" t="s">
        <v>235</v>
      </c>
      <c r="J4073" t="s">
        <v>98</v>
      </c>
      <c r="K4073">
        <v>140</v>
      </c>
    </row>
    <row r="4074" spans="1:11" x14ac:dyDescent="0.25">
      <c r="A4074" t="str">
        <f>CONCATENATE(ExportTabel[[#This Row],[Jaar]],"/",ExportTabel[[#This Row],[Week]])</f>
        <v>2025/41</v>
      </c>
      <c r="B4074">
        <v>2025</v>
      </c>
      <c r="C4074">
        <v>41</v>
      </c>
      <c r="D4074" t="s">
        <v>636</v>
      </c>
      <c r="E4074" t="s">
        <v>637</v>
      </c>
      <c r="F4074" t="s">
        <v>283</v>
      </c>
      <c r="G4074" t="s">
        <v>169</v>
      </c>
      <c r="H4074" t="s">
        <v>32</v>
      </c>
      <c r="I4074" t="s">
        <v>235</v>
      </c>
      <c r="J4074" t="s">
        <v>98</v>
      </c>
      <c r="K4074">
        <v>480</v>
      </c>
    </row>
    <row r="4075" spans="1:11" x14ac:dyDescent="0.25">
      <c r="A4075" t="str">
        <f>CONCATENATE(ExportTabel[[#This Row],[Jaar]],"/",ExportTabel[[#This Row],[Week]])</f>
        <v>2025/41</v>
      </c>
      <c r="B4075">
        <v>2025</v>
      </c>
      <c r="C4075">
        <v>41</v>
      </c>
      <c r="D4075" t="s">
        <v>636</v>
      </c>
      <c r="E4075" t="s">
        <v>637</v>
      </c>
      <c r="F4075" t="s">
        <v>283</v>
      </c>
      <c r="G4075" t="s">
        <v>175</v>
      </c>
      <c r="H4075" t="s">
        <v>38</v>
      </c>
      <c r="I4075" t="s">
        <v>235</v>
      </c>
      <c r="J4075" t="s">
        <v>98</v>
      </c>
      <c r="K4075">
        <v>100</v>
      </c>
    </row>
    <row r="4076" spans="1:11" x14ac:dyDescent="0.25">
      <c r="A4076" t="str">
        <f>CONCATENATE(ExportTabel[[#This Row],[Jaar]],"/",ExportTabel[[#This Row],[Week]])</f>
        <v>2025/41</v>
      </c>
      <c r="B4076">
        <v>2025</v>
      </c>
      <c r="C4076">
        <v>41</v>
      </c>
      <c r="D4076" t="s">
        <v>636</v>
      </c>
      <c r="E4076" t="s">
        <v>637</v>
      </c>
      <c r="F4076" t="s">
        <v>283</v>
      </c>
      <c r="G4076" t="s">
        <v>169</v>
      </c>
      <c r="H4076" t="s">
        <v>32</v>
      </c>
      <c r="I4076" t="s">
        <v>235</v>
      </c>
      <c r="J4076" t="s">
        <v>98</v>
      </c>
      <c r="K4076">
        <v>300</v>
      </c>
    </row>
    <row r="4077" spans="1:11" x14ac:dyDescent="0.25">
      <c r="A4077" t="str">
        <f>CONCATENATE(ExportTabel[[#This Row],[Jaar]],"/",ExportTabel[[#This Row],[Week]])</f>
        <v>2025/41</v>
      </c>
      <c r="B4077">
        <v>2025</v>
      </c>
      <c r="C4077">
        <v>41</v>
      </c>
      <c r="D4077" t="s">
        <v>636</v>
      </c>
      <c r="E4077" t="s">
        <v>637</v>
      </c>
      <c r="F4077" t="s">
        <v>283</v>
      </c>
      <c r="G4077" t="s">
        <v>147</v>
      </c>
      <c r="H4077" t="s">
        <v>10</v>
      </c>
      <c r="I4077" t="s">
        <v>254</v>
      </c>
      <c r="J4077" t="s">
        <v>117</v>
      </c>
      <c r="K4077">
        <v>29000</v>
      </c>
    </row>
    <row r="4078" spans="1:11" x14ac:dyDescent="0.25">
      <c r="A4078" t="str">
        <f>CONCATENATE(ExportTabel[[#This Row],[Jaar]],"/",ExportTabel[[#This Row],[Week]])</f>
        <v>2025/41</v>
      </c>
      <c r="B4078">
        <v>2025</v>
      </c>
      <c r="C4078">
        <v>41</v>
      </c>
      <c r="D4078" t="s">
        <v>636</v>
      </c>
      <c r="E4078" t="s">
        <v>637</v>
      </c>
      <c r="F4078" t="s">
        <v>283</v>
      </c>
      <c r="G4078" t="s">
        <v>147</v>
      </c>
      <c r="H4078" t="s">
        <v>10</v>
      </c>
      <c r="I4078" t="s">
        <v>254</v>
      </c>
      <c r="J4078" t="s">
        <v>117</v>
      </c>
      <c r="K4078">
        <v>10150</v>
      </c>
    </row>
    <row r="4079" spans="1:11" x14ac:dyDescent="0.25">
      <c r="A4079" t="str">
        <f>CONCATENATE(ExportTabel[[#This Row],[Jaar]],"/",ExportTabel[[#This Row],[Week]])</f>
        <v>2025/41</v>
      </c>
      <c r="B4079">
        <v>2025</v>
      </c>
      <c r="C4079">
        <v>41</v>
      </c>
      <c r="D4079" t="s">
        <v>636</v>
      </c>
      <c r="E4079" t="s">
        <v>637</v>
      </c>
      <c r="F4079" t="s">
        <v>283</v>
      </c>
      <c r="G4079" t="s">
        <v>147</v>
      </c>
      <c r="H4079" t="s">
        <v>10</v>
      </c>
      <c r="I4079" t="s">
        <v>254</v>
      </c>
      <c r="J4079" t="s">
        <v>117</v>
      </c>
      <c r="K4079">
        <v>56550</v>
      </c>
    </row>
    <row r="4080" spans="1:11" x14ac:dyDescent="0.25">
      <c r="A4080" t="str">
        <f>CONCATENATE(ExportTabel[[#This Row],[Jaar]],"/",ExportTabel[[#This Row],[Week]])</f>
        <v>2025/41</v>
      </c>
      <c r="B4080">
        <v>2025</v>
      </c>
      <c r="C4080">
        <v>41</v>
      </c>
      <c r="D4080" t="s">
        <v>636</v>
      </c>
      <c r="E4080" t="s">
        <v>637</v>
      </c>
      <c r="F4080" t="s">
        <v>283</v>
      </c>
      <c r="G4080" t="s">
        <v>147</v>
      </c>
      <c r="H4080" t="s">
        <v>10</v>
      </c>
      <c r="I4080" t="s">
        <v>254</v>
      </c>
      <c r="J4080" t="s">
        <v>117</v>
      </c>
      <c r="K4080">
        <v>203000</v>
      </c>
    </row>
    <row r="4081" spans="1:11" x14ac:dyDescent="0.25">
      <c r="A4081" t="str">
        <f>CONCATENATE(ExportTabel[[#This Row],[Jaar]],"/",ExportTabel[[#This Row],[Week]])</f>
        <v>2025/41</v>
      </c>
      <c r="B4081">
        <v>2025</v>
      </c>
      <c r="C4081">
        <v>41</v>
      </c>
      <c r="D4081" t="s">
        <v>636</v>
      </c>
      <c r="E4081" t="s">
        <v>637</v>
      </c>
      <c r="F4081" t="s">
        <v>283</v>
      </c>
      <c r="G4081" t="s">
        <v>169</v>
      </c>
      <c r="H4081" t="s">
        <v>32</v>
      </c>
      <c r="I4081" t="s">
        <v>235</v>
      </c>
      <c r="J4081" t="s">
        <v>98</v>
      </c>
      <c r="K4081">
        <v>320</v>
      </c>
    </row>
    <row r="4082" spans="1:11" x14ac:dyDescent="0.25">
      <c r="A4082" t="str">
        <f>CONCATENATE(ExportTabel[[#This Row],[Jaar]],"/",ExportTabel[[#This Row],[Week]])</f>
        <v>2025/41</v>
      </c>
      <c r="B4082">
        <v>2025</v>
      </c>
      <c r="C4082">
        <v>41</v>
      </c>
      <c r="D4082" t="s">
        <v>636</v>
      </c>
      <c r="E4082" t="s">
        <v>637</v>
      </c>
      <c r="F4082" t="s">
        <v>283</v>
      </c>
      <c r="G4082" t="s">
        <v>175</v>
      </c>
      <c r="H4082" t="s">
        <v>38</v>
      </c>
      <c r="I4082" t="s">
        <v>235</v>
      </c>
      <c r="J4082" t="s">
        <v>98</v>
      </c>
      <c r="K4082">
        <v>100</v>
      </c>
    </row>
    <row r="4083" spans="1:11" x14ac:dyDescent="0.25">
      <c r="A4083" t="str">
        <f>CONCATENATE(ExportTabel[[#This Row],[Jaar]],"/",ExportTabel[[#This Row],[Week]])</f>
        <v>2025/41</v>
      </c>
      <c r="B4083">
        <v>2025</v>
      </c>
      <c r="C4083">
        <v>41</v>
      </c>
      <c r="D4083" t="s">
        <v>636</v>
      </c>
      <c r="E4083" t="s">
        <v>637</v>
      </c>
      <c r="F4083" t="s">
        <v>283</v>
      </c>
      <c r="G4083" t="s">
        <v>169</v>
      </c>
      <c r="H4083" t="s">
        <v>32</v>
      </c>
      <c r="I4083" t="s">
        <v>230</v>
      </c>
      <c r="J4083" t="s">
        <v>93</v>
      </c>
      <c r="K4083">
        <v>15</v>
      </c>
    </row>
    <row r="4084" spans="1:11" x14ac:dyDescent="0.25">
      <c r="A4084" t="str">
        <f>CONCATENATE(ExportTabel[[#This Row],[Jaar]],"/",ExportTabel[[#This Row],[Week]])</f>
        <v>2025/41</v>
      </c>
      <c r="B4084">
        <v>2025</v>
      </c>
      <c r="C4084">
        <v>41</v>
      </c>
      <c r="D4084" t="s">
        <v>636</v>
      </c>
      <c r="E4084" t="s">
        <v>637</v>
      </c>
      <c r="F4084" t="s">
        <v>283</v>
      </c>
      <c r="G4084" t="s">
        <v>175</v>
      </c>
      <c r="H4084" t="s">
        <v>38</v>
      </c>
      <c r="I4084" t="s">
        <v>250</v>
      </c>
      <c r="J4084" t="s">
        <v>113</v>
      </c>
      <c r="K4084">
        <v>10</v>
      </c>
    </row>
    <row r="4085" spans="1:11" x14ac:dyDescent="0.25">
      <c r="A4085" t="str">
        <f>CONCATENATE(ExportTabel[[#This Row],[Jaar]],"/",ExportTabel[[#This Row],[Week]])</f>
        <v>2025/41</v>
      </c>
      <c r="B4085">
        <v>2025</v>
      </c>
      <c r="C4085">
        <v>41</v>
      </c>
      <c r="D4085" t="s">
        <v>636</v>
      </c>
      <c r="E4085" t="s">
        <v>637</v>
      </c>
      <c r="F4085" t="s">
        <v>283</v>
      </c>
      <c r="G4085" t="s">
        <v>175</v>
      </c>
      <c r="H4085" t="s">
        <v>38</v>
      </c>
      <c r="I4085" t="s">
        <v>250</v>
      </c>
      <c r="J4085" t="s">
        <v>113</v>
      </c>
      <c r="K4085">
        <v>10</v>
      </c>
    </row>
    <row r="4086" spans="1:11" x14ac:dyDescent="0.25">
      <c r="A4086" t="str">
        <f>CONCATENATE(ExportTabel[[#This Row],[Jaar]],"/",ExportTabel[[#This Row],[Week]])</f>
        <v>2025/41</v>
      </c>
      <c r="B4086">
        <v>2025</v>
      </c>
      <c r="C4086">
        <v>41</v>
      </c>
      <c r="D4086" t="s">
        <v>636</v>
      </c>
      <c r="E4086" t="s">
        <v>637</v>
      </c>
      <c r="F4086" t="s">
        <v>283</v>
      </c>
      <c r="G4086" t="s">
        <v>175</v>
      </c>
      <c r="H4086" t="s">
        <v>38</v>
      </c>
      <c r="I4086" t="s">
        <v>250</v>
      </c>
      <c r="J4086" t="s">
        <v>113</v>
      </c>
      <c r="K4086">
        <v>50</v>
      </c>
    </row>
    <row r="4087" spans="1:11" x14ac:dyDescent="0.25">
      <c r="A4087" t="str">
        <f>CONCATENATE(ExportTabel[[#This Row],[Jaar]],"/",ExportTabel[[#This Row],[Week]])</f>
        <v>2025/41</v>
      </c>
      <c r="B4087">
        <v>2025</v>
      </c>
      <c r="C4087">
        <v>41</v>
      </c>
      <c r="D4087" t="s">
        <v>636</v>
      </c>
      <c r="E4087" t="s">
        <v>637</v>
      </c>
      <c r="F4087" t="s">
        <v>283</v>
      </c>
      <c r="G4087" t="s">
        <v>206</v>
      </c>
      <c r="H4087" t="s">
        <v>69</v>
      </c>
      <c r="I4087" t="s">
        <v>236</v>
      </c>
      <c r="J4087" t="s">
        <v>99</v>
      </c>
      <c r="K4087">
        <v>5</v>
      </c>
    </row>
    <row r="4088" spans="1:11" x14ac:dyDescent="0.25">
      <c r="A4088" t="str">
        <f>CONCATENATE(ExportTabel[[#This Row],[Jaar]],"/",ExportTabel[[#This Row],[Week]])</f>
        <v>2025/41</v>
      </c>
      <c r="B4088">
        <v>2025</v>
      </c>
      <c r="C4088">
        <v>41</v>
      </c>
      <c r="D4088" t="s">
        <v>636</v>
      </c>
      <c r="E4088" t="s">
        <v>637</v>
      </c>
      <c r="F4088" t="s">
        <v>283</v>
      </c>
      <c r="G4088" t="s">
        <v>206</v>
      </c>
      <c r="H4088" t="s">
        <v>69</v>
      </c>
      <c r="I4088" t="s">
        <v>236</v>
      </c>
      <c r="J4088" t="s">
        <v>99</v>
      </c>
      <c r="K4088">
        <v>10</v>
      </c>
    </row>
    <row r="4089" spans="1:11" x14ac:dyDescent="0.25">
      <c r="A4089" t="str">
        <f>CONCATENATE(ExportTabel[[#This Row],[Jaar]],"/",ExportTabel[[#This Row],[Week]])</f>
        <v>2025/41</v>
      </c>
      <c r="B4089">
        <v>2025</v>
      </c>
      <c r="C4089">
        <v>41</v>
      </c>
      <c r="D4089" t="s">
        <v>636</v>
      </c>
      <c r="E4089" t="s">
        <v>637</v>
      </c>
      <c r="F4089" t="s">
        <v>283</v>
      </c>
      <c r="G4089" t="s">
        <v>206</v>
      </c>
      <c r="H4089" t="s">
        <v>69</v>
      </c>
      <c r="I4089" t="s">
        <v>230</v>
      </c>
      <c r="J4089" t="s">
        <v>93</v>
      </c>
      <c r="K4089">
        <v>10</v>
      </c>
    </row>
    <row r="4090" spans="1:11" x14ac:dyDescent="0.25">
      <c r="A4090" t="str">
        <f>CONCATENATE(ExportTabel[[#This Row],[Jaar]],"/",ExportTabel[[#This Row],[Week]])</f>
        <v>2025/41</v>
      </c>
      <c r="B4090">
        <v>2025</v>
      </c>
      <c r="C4090">
        <v>41</v>
      </c>
      <c r="D4090" t="s">
        <v>636</v>
      </c>
      <c r="E4090" t="s">
        <v>637</v>
      </c>
      <c r="F4090" t="s">
        <v>283</v>
      </c>
      <c r="G4090" t="s">
        <v>175</v>
      </c>
      <c r="H4090" t="s">
        <v>38</v>
      </c>
      <c r="I4090" t="s">
        <v>180</v>
      </c>
      <c r="J4090" t="s">
        <v>43</v>
      </c>
      <c r="K4090">
        <v>80</v>
      </c>
    </row>
    <row r="4091" spans="1:11" x14ac:dyDescent="0.25">
      <c r="A4091" t="str">
        <f>CONCATENATE(ExportTabel[[#This Row],[Jaar]],"/",ExportTabel[[#This Row],[Week]])</f>
        <v>2025/41</v>
      </c>
      <c r="B4091">
        <v>2025</v>
      </c>
      <c r="C4091">
        <v>41</v>
      </c>
      <c r="D4091" t="s">
        <v>636</v>
      </c>
      <c r="E4091" t="s">
        <v>637</v>
      </c>
      <c r="F4091" t="s">
        <v>283</v>
      </c>
      <c r="G4091" t="s">
        <v>169</v>
      </c>
      <c r="H4091" t="s">
        <v>32</v>
      </c>
      <c r="I4091" t="s">
        <v>161</v>
      </c>
      <c r="J4091" t="s">
        <v>24</v>
      </c>
      <c r="K4091">
        <v>800</v>
      </c>
    </row>
    <row r="4092" spans="1:11" x14ac:dyDescent="0.25">
      <c r="A4092" t="str">
        <f>CONCATENATE(ExportTabel[[#This Row],[Jaar]],"/",ExportTabel[[#This Row],[Week]])</f>
        <v>2025/41</v>
      </c>
      <c r="B4092">
        <v>2025</v>
      </c>
      <c r="C4092">
        <v>41</v>
      </c>
      <c r="D4092" t="s">
        <v>636</v>
      </c>
      <c r="E4092" t="s">
        <v>637</v>
      </c>
      <c r="F4092" t="s">
        <v>283</v>
      </c>
      <c r="G4092" t="s">
        <v>175</v>
      </c>
      <c r="H4092" t="s">
        <v>38</v>
      </c>
      <c r="I4092" t="s">
        <v>180</v>
      </c>
      <c r="J4092" t="s">
        <v>43</v>
      </c>
      <c r="K4092">
        <v>100</v>
      </c>
    </row>
    <row r="4093" spans="1:11" x14ac:dyDescent="0.25">
      <c r="A4093" t="str">
        <f>CONCATENATE(ExportTabel[[#This Row],[Jaar]],"/",ExportTabel[[#This Row],[Week]])</f>
        <v>2025/41</v>
      </c>
      <c r="B4093">
        <v>2025</v>
      </c>
      <c r="C4093">
        <v>41</v>
      </c>
      <c r="D4093" t="s">
        <v>636</v>
      </c>
      <c r="E4093" t="s">
        <v>637</v>
      </c>
      <c r="F4093" t="s">
        <v>283</v>
      </c>
      <c r="G4093" t="s">
        <v>206</v>
      </c>
      <c r="H4093" t="s">
        <v>69</v>
      </c>
      <c r="I4093" t="s">
        <v>180</v>
      </c>
      <c r="J4093" t="s">
        <v>43</v>
      </c>
      <c r="K4093">
        <v>5</v>
      </c>
    </row>
    <row r="4094" spans="1:11" x14ac:dyDescent="0.25">
      <c r="A4094" t="str">
        <f>CONCATENATE(ExportTabel[[#This Row],[Jaar]],"/",ExportTabel[[#This Row],[Week]])</f>
        <v>2025/41</v>
      </c>
      <c r="B4094">
        <v>2025</v>
      </c>
      <c r="C4094">
        <v>41</v>
      </c>
      <c r="D4094" t="s">
        <v>636</v>
      </c>
      <c r="E4094" t="s">
        <v>637</v>
      </c>
      <c r="F4094" t="s">
        <v>283</v>
      </c>
      <c r="G4094" t="s">
        <v>169</v>
      </c>
      <c r="H4094" t="s">
        <v>32</v>
      </c>
      <c r="I4094" t="s">
        <v>138</v>
      </c>
      <c r="J4094" t="s">
        <v>1</v>
      </c>
      <c r="K4094">
        <v>4</v>
      </c>
    </row>
    <row r="4095" spans="1:11" x14ac:dyDescent="0.25">
      <c r="A4095" t="str">
        <f>CONCATENATE(ExportTabel[[#This Row],[Jaar]],"/",ExportTabel[[#This Row],[Week]])</f>
        <v>2025/41</v>
      </c>
      <c r="B4095">
        <v>2025</v>
      </c>
      <c r="C4095">
        <v>41</v>
      </c>
      <c r="D4095" t="s">
        <v>636</v>
      </c>
      <c r="E4095" t="s">
        <v>637</v>
      </c>
      <c r="F4095" t="s">
        <v>283</v>
      </c>
      <c r="G4095" t="s">
        <v>169</v>
      </c>
      <c r="H4095" t="s">
        <v>32</v>
      </c>
      <c r="I4095" t="s">
        <v>205</v>
      </c>
      <c r="J4095" t="s">
        <v>68</v>
      </c>
      <c r="K4095">
        <v>210</v>
      </c>
    </row>
    <row r="4096" spans="1:11" x14ac:dyDescent="0.25">
      <c r="A4096" t="str">
        <f>CONCATENATE(ExportTabel[[#This Row],[Jaar]],"/",ExportTabel[[#This Row],[Week]])</f>
        <v>2025/41</v>
      </c>
      <c r="B4096">
        <v>2025</v>
      </c>
      <c r="C4096">
        <v>41</v>
      </c>
      <c r="D4096" t="s">
        <v>636</v>
      </c>
      <c r="E4096" t="s">
        <v>637</v>
      </c>
      <c r="F4096" t="s">
        <v>283</v>
      </c>
      <c r="G4096" t="s">
        <v>175</v>
      </c>
      <c r="H4096" t="s">
        <v>38</v>
      </c>
      <c r="I4096" t="s">
        <v>243</v>
      </c>
      <c r="J4096" t="s">
        <v>106</v>
      </c>
      <c r="K4096">
        <v>17</v>
      </c>
    </row>
    <row r="4097" spans="1:11" x14ac:dyDescent="0.25">
      <c r="A4097" t="str">
        <f>CONCATENATE(ExportTabel[[#This Row],[Jaar]],"/",ExportTabel[[#This Row],[Week]])</f>
        <v>2025/41</v>
      </c>
      <c r="B4097">
        <v>2025</v>
      </c>
      <c r="C4097">
        <v>41</v>
      </c>
      <c r="D4097" t="s">
        <v>636</v>
      </c>
      <c r="E4097" t="s">
        <v>637</v>
      </c>
      <c r="F4097" t="s">
        <v>283</v>
      </c>
      <c r="G4097" t="s">
        <v>206</v>
      </c>
      <c r="H4097" t="s">
        <v>69</v>
      </c>
      <c r="I4097" t="s">
        <v>243</v>
      </c>
      <c r="J4097" t="s">
        <v>106</v>
      </c>
      <c r="K4097">
        <v>25</v>
      </c>
    </row>
    <row r="4098" spans="1:11" x14ac:dyDescent="0.25">
      <c r="A4098" t="str">
        <f>CONCATENATE(ExportTabel[[#This Row],[Jaar]],"/",ExportTabel[[#This Row],[Week]])</f>
        <v>2025/41</v>
      </c>
      <c r="B4098">
        <v>2025</v>
      </c>
      <c r="C4098">
        <v>41</v>
      </c>
      <c r="D4098" t="s">
        <v>636</v>
      </c>
      <c r="E4098" t="s">
        <v>637</v>
      </c>
      <c r="F4098" t="s">
        <v>283</v>
      </c>
      <c r="G4098" t="s">
        <v>169</v>
      </c>
      <c r="H4098" t="s">
        <v>32</v>
      </c>
      <c r="I4098" t="s">
        <v>138</v>
      </c>
      <c r="J4098" t="s">
        <v>1</v>
      </c>
      <c r="K4098">
        <v>6</v>
      </c>
    </row>
    <row r="4099" spans="1:11" x14ac:dyDescent="0.25">
      <c r="A4099" t="str">
        <f>CONCATENATE(ExportTabel[[#This Row],[Jaar]],"/",ExportTabel[[#This Row],[Week]])</f>
        <v>2025/41</v>
      </c>
      <c r="B4099">
        <v>2025</v>
      </c>
      <c r="C4099">
        <v>41</v>
      </c>
      <c r="D4099" t="s">
        <v>636</v>
      </c>
      <c r="E4099" t="s">
        <v>637</v>
      </c>
      <c r="F4099" t="s">
        <v>283</v>
      </c>
      <c r="G4099" t="s">
        <v>175</v>
      </c>
      <c r="H4099" t="s">
        <v>38</v>
      </c>
      <c r="I4099" t="s">
        <v>243</v>
      </c>
      <c r="J4099" t="s">
        <v>106</v>
      </c>
      <c r="K4099">
        <v>10</v>
      </c>
    </row>
    <row r="4100" spans="1:11" x14ac:dyDescent="0.25">
      <c r="A4100" t="str">
        <f>CONCATENATE(ExportTabel[[#This Row],[Jaar]],"/",ExportTabel[[#This Row],[Week]])</f>
        <v>2025/41</v>
      </c>
      <c r="B4100">
        <v>2025</v>
      </c>
      <c r="C4100">
        <v>41</v>
      </c>
      <c r="D4100" t="s">
        <v>636</v>
      </c>
      <c r="E4100" t="s">
        <v>637</v>
      </c>
      <c r="F4100" t="s">
        <v>283</v>
      </c>
      <c r="G4100" t="s">
        <v>169</v>
      </c>
      <c r="H4100" t="s">
        <v>32</v>
      </c>
      <c r="I4100" t="s">
        <v>243</v>
      </c>
      <c r="J4100" t="s">
        <v>106</v>
      </c>
      <c r="K4100">
        <v>39</v>
      </c>
    </row>
    <row r="4101" spans="1:11" x14ac:dyDescent="0.25">
      <c r="A4101" t="str">
        <f>CONCATENATE(ExportTabel[[#This Row],[Jaar]],"/",ExportTabel[[#This Row],[Week]])</f>
        <v>2025/41</v>
      </c>
      <c r="B4101">
        <v>2025</v>
      </c>
      <c r="C4101">
        <v>41</v>
      </c>
      <c r="D4101" t="s">
        <v>636</v>
      </c>
      <c r="E4101" t="s">
        <v>637</v>
      </c>
      <c r="F4101" t="s">
        <v>283</v>
      </c>
      <c r="G4101" t="s">
        <v>206</v>
      </c>
      <c r="H4101" t="s">
        <v>69</v>
      </c>
      <c r="I4101" t="s">
        <v>243</v>
      </c>
      <c r="J4101" t="s">
        <v>106</v>
      </c>
      <c r="K4101">
        <v>10</v>
      </c>
    </row>
    <row r="4102" spans="1:11" x14ac:dyDescent="0.25">
      <c r="A4102" t="str">
        <f>CONCATENATE(ExportTabel[[#This Row],[Jaar]],"/",ExportTabel[[#This Row],[Week]])</f>
        <v>2025/41</v>
      </c>
      <c r="B4102">
        <v>2025</v>
      </c>
      <c r="C4102">
        <v>41</v>
      </c>
      <c r="D4102" t="s">
        <v>636</v>
      </c>
      <c r="E4102" t="s">
        <v>637</v>
      </c>
      <c r="F4102" t="s">
        <v>283</v>
      </c>
      <c r="G4102" t="s">
        <v>175</v>
      </c>
      <c r="H4102" t="s">
        <v>38</v>
      </c>
      <c r="I4102" t="s">
        <v>194</v>
      </c>
      <c r="J4102" t="s">
        <v>57</v>
      </c>
      <c r="K4102">
        <v>20</v>
      </c>
    </row>
    <row r="4103" spans="1:11" x14ac:dyDescent="0.25">
      <c r="A4103" t="str">
        <f>CONCATENATE(ExportTabel[[#This Row],[Jaar]],"/",ExportTabel[[#This Row],[Week]])</f>
        <v>2025/41</v>
      </c>
      <c r="B4103">
        <v>2025</v>
      </c>
      <c r="C4103">
        <v>41</v>
      </c>
      <c r="D4103" t="s">
        <v>636</v>
      </c>
      <c r="E4103" t="s">
        <v>637</v>
      </c>
      <c r="F4103" t="s">
        <v>283</v>
      </c>
      <c r="G4103" t="s">
        <v>169</v>
      </c>
      <c r="H4103" t="s">
        <v>32</v>
      </c>
      <c r="I4103" t="s">
        <v>161</v>
      </c>
      <c r="J4103" t="s">
        <v>24</v>
      </c>
      <c r="K4103">
        <v>38</v>
      </c>
    </row>
    <row r="4104" spans="1:11" x14ac:dyDescent="0.25">
      <c r="A4104" t="str">
        <f>CONCATENATE(ExportTabel[[#This Row],[Jaar]],"/",ExportTabel[[#This Row],[Week]])</f>
        <v>2025/41</v>
      </c>
      <c r="B4104">
        <v>2025</v>
      </c>
      <c r="C4104">
        <v>41</v>
      </c>
      <c r="D4104" t="s">
        <v>636</v>
      </c>
      <c r="E4104" t="s">
        <v>637</v>
      </c>
      <c r="F4104" t="s">
        <v>283</v>
      </c>
      <c r="G4104" t="s">
        <v>175</v>
      </c>
      <c r="H4104" t="s">
        <v>38</v>
      </c>
      <c r="I4104" t="s">
        <v>235</v>
      </c>
      <c r="J4104" t="s">
        <v>98</v>
      </c>
      <c r="K4104">
        <v>120</v>
      </c>
    </row>
    <row r="4105" spans="1:11" x14ac:dyDescent="0.25">
      <c r="A4105" t="str">
        <f>CONCATENATE(ExportTabel[[#This Row],[Jaar]],"/",ExportTabel[[#This Row],[Week]])</f>
        <v>2025/41</v>
      </c>
      <c r="B4105">
        <v>2025</v>
      </c>
      <c r="C4105">
        <v>41</v>
      </c>
      <c r="D4105" t="s">
        <v>636</v>
      </c>
      <c r="E4105" t="s">
        <v>637</v>
      </c>
      <c r="F4105" t="s">
        <v>283</v>
      </c>
      <c r="G4105" t="s">
        <v>175</v>
      </c>
      <c r="H4105" t="s">
        <v>38</v>
      </c>
      <c r="I4105" t="s">
        <v>235</v>
      </c>
      <c r="J4105" t="s">
        <v>98</v>
      </c>
      <c r="K4105">
        <v>120</v>
      </c>
    </row>
    <row r="4106" spans="1:11" x14ac:dyDescent="0.25">
      <c r="A4106" t="str">
        <f>CONCATENATE(ExportTabel[[#This Row],[Jaar]],"/",ExportTabel[[#This Row],[Week]])</f>
        <v>2025/41</v>
      </c>
      <c r="B4106">
        <v>2025</v>
      </c>
      <c r="C4106">
        <v>41</v>
      </c>
      <c r="D4106" t="s">
        <v>636</v>
      </c>
      <c r="E4106" t="s">
        <v>637</v>
      </c>
      <c r="F4106" t="s">
        <v>283</v>
      </c>
      <c r="G4106" t="s">
        <v>169</v>
      </c>
      <c r="H4106" t="s">
        <v>32</v>
      </c>
      <c r="I4106" t="s">
        <v>138</v>
      </c>
      <c r="J4106" t="s">
        <v>1</v>
      </c>
      <c r="K4106">
        <v>4</v>
      </c>
    </row>
    <row r="4107" spans="1:11" x14ac:dyDescent="0.25">
      <c r="A4107" t="str">
        <f>CONCATENATE(ExportTabel[[#This Row],[Jaar]],"/",ExportTabel[[#This Row],[Week]])</f>
        <v>2025/41</v>
      </c>
      <c r="B4107">
        <v>2025</v>
      </c>
      <c r="C4107">
        <v>41</v>
      </c>
      <c r="D4107" t="s">
        <v>636</v>
      </c>
      <c r="E4107" t="s">
        <v>637</v>
      </c>
      <c r="F4107" t="s">
        <v>283</v>
      </c>
      <c r="G4107" t="s">
        <v>175</v>
      </c>
      <c r="H4107" t="s">
        <v>38</v>
      </c>
      <c r="I4107" t="s">
        <v>205</v>
      </c>
      <c r="J4107" t="s">
        <v>68</v>
      </c>
      <c r="K4107">
        <v>100</v>
      </c>
    </row>
    <row r="4108" spans="1:11" x14ac:dyDescent="0.25">
      <c r="A4108" t="str">
        <f>CONCATENATE(ExportTabel[[#This Row],[Jaar]],"/",ExportTabel[[#This Row],[Week]])</f>
        <v>2025/41</v>
      </c>
      <c r="B4108">
        <v>2025</v>
      </c>
      <c r="C4108">
        <v>41</v>
      </c>
      <c r="D4108" t="s">
        <v>636</v>
      </c>
      <c r="E4108" t="s">
        <v>637</v>
      </c>
      <c r="F4108" t="s">
        <v>283</v>
      </c>
      <c r="G4108" t="s">
        <v>175</v>
      </c>
      <c r="H4108" t="s">
        <v>38</v>
      </c>
      <c r="I4108" t="s">
        <v>161</v>
      </c>
      <c r="J4108" t="s">
        <v>24</v>
      </c>
      <c r="K4108">
        <v>40</v>
      </c>
    </row>
    <row r="4109" spans="1:11" x14ac:dyDescent="0.25">
      <c r="A4109" t="str">
        <f>CONCATENATE(ExportTabel[[#This Row],[Jaar]],"/",ExportTabel[[#This Row],[Week]])</f>
        <v>2025/41</v>
      </c>
      <c r="B4109">
        <v>2025</v>
      </c>
      <c r="C4109">
        <v>41</v>
      </c>
      <c r="D4109" t="s">
        <v>636</v>
      </c>
      <c r="E4109" t="s">
        <v>637</v>
      </c>
      <c r="F4109" t="s">
        <v>283</v>
      </c>
      <c r="G4109" t="s">
        <v>178</v>
      </c>
      <c r="H4109" t="s">
        <v>41</v>
      </c>
      <c r="I4109" t="s">
        <v>235</v>
      </c>
      <c r="J4109" t="s">
        <v>98</v>
      </c>
      <c r="K4109">
        <v>95</v>
      </c>
    </row>
    <row r="4110" spans="1:11" x14ac:dyDescent="0.25">
      <c r="A4110" t="str">
        <f>CONCATENATE(ExportTabel[[#This Row],[Jaar]],"/",ExportTabel[[#This Row],[Week]])</f>
        <v>2025/41</v>
      </c>
      <c r="B4110">
        <v>2025</v>
      </c>
      <c r="C4110">
        <v>41</v>
      </c>
      <c r="D4110" t="s">
        <v>636</v>
      </c>
      <c r="E4110" t="s">
        <v>637</v>
      </c>
      <c r="F4110" t="s">
        <v>283</v>
      </c>
      <c r="G4110" t="s">
        <v>175</v>
      </c>
      <c r="H4110" t="s">
        <v>38</v>
      </c>
      <c r="I4110" t="s">
        <v>235</v>
      </c>
      <c r="J4110" t="s">
        <v>98</v>
      </c>
      <c r="K4110">
        <v>160</v>
      </c>
    </row>
    <row r="4111" spans="1:11" x14ac:dyDescent="0.25">
      <c r="A4111" t="str">
        <f>CONCATENATE(ExportTabel[[#This Row],[Jaar]],"/",ExportTabel[[#This Row],[Week]])</f>
        <v>2025/41</v>
      </c>
      <c r="B4111">
        <v>2025</v>
      </c>
      <c r="C4111">
        <v>41</v>
      </c>
      <c r="D4111" t="s">
        <v>636</v>
      </c>
      <c r="E4111" t="s">
        <v>637</v>
      </c>
      <c r="F4111" t="s">
        <v>283</v>
      </c>
      <c r="G4111" t="s">
        <v>178</v>
      </c>
      <c r="H4111" t="s">
        <v>41</v>
      </c>
      <c r="I4111" t="s">
        <v>235</v>
      </c>
      <c r="J4111" t="s">
        <v>98</v>
      </c>
      <c r="K4111">
        <v>50</v>
      </c>
    </row>
    <row r="4112" spans="1:11" x14ac:dyDescent="0.25">
      <c r="A4112" t="str">
        <f>CONCATENATE(ExportTabel[[#This Row],[Jaar]],"/",ExportTabel[[#This Row],[Week]])</f>
        <v>2025/41</v>
      </c>
      <c r="B4112">
        <v>2025</v>
      </c>
      <c r="C4112">
        <v>41</v>
      </c>
      <c r="D4112" t="s">
        <v>636</v>
      </c>
      <c r="E4112" t="s">
        <v>637</v>
      </c>
      <c r="F4112" t="s">
        <v>283</v>
      </c>
      <c r="G4112" t="s">
        <v>206</v>
      </c>
      <c r="H4112" t="s">
        <v>69</v>
      </c>
      <c r="I4112" t="s">
        <v>235</v>
      </c>
      <c r="J4112" t="s">
        <v>98</v>
      </c>
      <c r="K4112">
        <v>10</v>
      </c>
    </row>
    <row r="4113" spans="1:11" x14ac:dyDescent="0.25">
      <c r="A4113" t="str">
        <f>CONCATENATE(ExportTabel[[#This Row],[Jaar]],"/",ExportTabel[[#This Row],[Week]])</f>
        <v>2025/41</v>
      </c>
      <c r="B4113">
        <v>2025</v>
      </c>
      <c r="C4113">
        <v>41</v>
      </c>
      <c r="D4113" t="s">
        <v>636</v>
      </c>
      <c r="E4113" t="s">
        <v>637</v>
      </c>
      <c r="F4113" t="s">
        <v>283</v>
      </c>
      <c r="G4113" t="s">
        <v>175</v>
      </c>
      <c r="H4113" t="s">
        <v>38</v>
      </c>
      <c r="I4113" t="s">
        <v>161</v>
      </c>
      <c r="J4113" t="s">
        <v>24</v>
      </c>
      <c r="K4113">
        <v>10</v>
      </c>
    </row>
    <row r="4114" spans="1:11" x14ac:dyDescent="0.25">
      <c r="A4114" t="str">
        <f>CONCATENATE(ExportTabel[[#This Row],[Jaar]],"/",ExportTabel[[#This Row],[Week]])</f>
        <v>2025/41</v>
      </c>
      <c r="B4114">
        <v>2025</v>
      </c>
      <c r="C4114">
        <v>41</v>
      </c>
      <c r="D4114" t="s">
        <v>636</v>
      </c>
      <c r="E4114" t="s">
        <v>637</v>
      </c>
      <c r="F4114" t="s">
        <v>283</v>
      </c>
      <c r="G4114" t="s">
        <v>206</v>
      </c>
      <c r="H4114" t="s">
        <v>69</v>
      </c>
      <c r="I4114" t="s">
        <v>150</v>
      </c>
      <c r="J4114" t="s">
        <v>13</v>
      </c>
      <c r="K4114">
        <v>5</v>
      </c>
    </row>
    <row r="4115" spans="1:11" x14ac:dyDescent="0.25">
      <c r="A4115" t="str">
        <f>CONCATENATE(ExportTabel[[#This Row],[Jaar]],"/",ExportTabel[[#This Row],[Week]])</f>
        <v>2025/41</v>
      </c>
      <c r="B4115">
        <v>2025</v>
      </c>
      <c r="C4115">
        <v>41</v>
      </c>
      <c r="D4115" t="s">
        <v>636</v>
      </c>
      <c r="E4115" t="s">
        <v>637</v>
      </c>
      <c r="F4115" t="s">
        <v>283</v>
      </c>
      <c r="G4115" t="s">
        <v>169</v>
      </c>
      <c r="H4115" t="s">
        <v>32</v>
      </c>
      <c r="I4115" t="s">
        <v>180</v>
      </c>
      <c r="J4115" t="s">
        <v>43</v>
      </c>
      <c r="K4115">
        <v>210</v>
      </c>
    </row>
    <row r="4116" spans="1:11" x14ac:dyDescent="0.25">
      <c r="A4116" t="str">
        <f>CONCATENATE(ExportTabel[[#This Row],[Jaar]],"/",ExportTabel[[#This Row],[Week]])</f>
        <v>2025/41</v>
      </c>
      <c r="B4116">
        <v>2025</v>
      </c>
      <c r="C4116">
        <v>41</v>
      </c>
      <c r="D4116" t="s">
        <v>636</v>
      </c>
      <c r="E4116" t="s">
        <v>637</v>
      </c>
      <c r="F4116" t="s">
        <v>283</v>
      </c>
      <c r="G4116" t="s">
        <v>175</v>
      </c>
      <c r="H4116" t="s">
        <v>38</v>
      </c>
      <c r="I4116" t="s">
        <v>235</v>
      </c>
      <c r="J4116" t="s">
        <v>98</v>
      </c>
      <c r="K4116">
        <v>200</v>
      </c>
    </row>
    <row r="4117" spans="1:11" x14ac:dyDescent="0.25">
      <c r="A4117" t="str">
        <f>CONCATENATE(ExportTabel[[#This Row],[Jaar]],"/",ExportTabel[[#This Row],[Week]])</f>
        <v>2025/42</v>
      </c>
      <c r="B4117">
        <v>2025</v>
      </c>
      <c r="C4117">
        <v>42</v>
      </c>
      <c r="D4117" t="s">
        <v>636</v>
      </c>
      <c r="E4117" t="s">
        <v>637</v>
      </c>
      <c r="F4117" t="s">
        <v>283</v>
      </c>
      <c r="G4117" t="s">
        <v>175</v>
      </c>
      <c r="H4117" t="s">
        <v>38</v>
      </c>
      <c r="I4117" t="s">
        <v>169</v>
      </c>
      <c r="J4117" t="s">
        <v>32</v>
      </c>
      <c r="K4117">
        <v>4200</v>
      </c>
    </row>
    <row r="4118" spans="1:11" x14ac:dyDescent="0.25">
      <c r="A4118" t="str">
        <f>CONCATENATE(ExportTabel[[#This Row],[Jaar]],"/",ExportTabel[[#This Row],[Week]])</f>
        <v>2025/42</v>
      </c>
      <c r="B4118">
        <v>2025</v>
      </c>
      <c r="C4118">
        <v>42</v>
      </c>
      <c r="D4118" t="s">
        <v>636</v>
      </c>
      <c r="E4118" t="s">
        <v>637</v>
      </c>
      <c r="F4118" t="s">
        <v>283</v>
      </c>
      <c r="G4118" t="s">
        <v>147</v>
      </c>
      <c r="H4118" t="s">
        <v>10</v>
      </c>
      <c r="I4118" t="s">
        <v>147</v>
      </c>
      <c r="J4118" t="s">
        <v>10</v>
      </c>
      <c r="K4118">
        <v>50657</v>
      </c>
    </row>
    <row r="4119" spans="1:11" x14ac:dyDescent="0.25">
      <c r="A4119" t="str">
        <f>CONCATENATE(ExportTabel[[#This Row],[Jaar]],"/",ExportTabel[[#This Row],[Week]])</f>
        <v>2025/42</v>
      </c>
      <c r="B4119">
        <v>2025</v>
      </c>
      <c r="C4119">
        <v>42</v>
      </c>
      <c r="D4119" t="s">
        <v>636</v>
      </c>
      <c r="E4119" t="s">
        <v>637</v>
      </c>
      <c r="F4119" t="s">
        <v>283</v>
      </c>
      <c r="G4119" t="s">
        <v>175</v>
      </c>
      <c r="H4119" t="s">
        <v>38</v>
      </c>
      <c r="I4119" t="s">
        <v>243</v>
      </c>
      <c r="J4119" t="s">
        <v>106</v>
      </c>
      <c r="K4119">
        <v>5</v>
      </c>
    </row>
    <row r="4120" spans="1:11" x14ac:dyDescent="0.25">
      <c r="A4120" t="str">
        <f>CONCATENATE(ExportTabel[[#This Row],[Jaar]],"/",ExportTabel[[#This Row],[Week]])</f>
        <v>2025/42</v>
      </c>
      <c r="B4120">
        <v>2025</v>
      </c>
      <c r="C4120">
        <v>42</v>
      </c>
      <c r="D4120" t="s">
        <v>636</v>
      </c>
      <c r="E4120" t="s">
        <v>637</v>
      </c>
      <c r="F4120" t="s">
        <v>283</v>
      </c>
      <c r="G4120" t="s">
        <v>169</v>
      </c>
      <c r="H4120" t="s">
        <v>32</v>
      </c>
      <c r="I4120" t="s">
        <v>243</v>
      </c>
      <c r="J4120" t="s">
        <v>106</v>
      </c>
      <c r="K4120">
        <v>9</v>
      </c>
    </row>
    <row r="4121" spans="1:11" x14ac:dyDescent="0.25">
      <c r="A4121" t="str">
        <f>CONCATENATE(ExportTabel[[#This Row],[Jaar]],"/",ExportTabel[[#This Row],[Week]])</f>
        <v>2025/42</v>
      </c>
      <c r="B4121">
        <v>2025</v>
      </c>
      <c r="C4121">
        <v>42</v>
      </c>
      <c r="D4121" t="s">
        <v>636</v>
      </c>
      <c r="E4121" t="s">
        <v>637</v>
      </c>
      <c r="F4121" t="s">
        <v>283</v>
      </c>
      <c r="G4121" t="s">
        <v>175</v>
      </c>
      <c r="H4121" t="s">
        <v>38</v>
      </c>
      <c r="I4121" t="s">
        <v>235</v>
      </c>
      <c r="J4121" t="s">
        <v>98</v>
      </c>
      <c r="K4121">
        <v>200</v>
      </c>
    </row>
    <row r="4122" spans="1:11" x14ac:dyDescent="0.25">
      <c r="A4122" t="str">
        <f>CONCATENATE(ExportTabel[[#This Row],[Jaar]],"/",ExportTabel[[#This Row],[Week]])</f>
        <v>2025/42</v>
      </c>
      <c r="B4122">
        <v>2025</v>
      </c>
      <c r="C4122">
        <v>42</v>
      </c>
      <c r="D4122" t="s">
        <v>636</v>
      </c>
      <c r="E4122" t="s">
        <v>637</v>
      </c>
      <c r="F4122" t="s">
        <v>283</v>
      </c>
      <c r="G4122" t="s">
        <v>169</v>
      </c>
      <c r="H4122" t="s">
        <v>32</v>
      </c>
      <c r="I4122" t="s">
        <v>235</v>
      </c>
      <c r="J4122" t="s">
        <v>98</v>
      </c>
      <c r="K4122">
        <v>400</v>
      </c>
    </row>
    <row r="4123" spans="1:11" x14ac:dyDescent="0.25">
      <c r="A4123" t="str">
        <f>CONCATENATE(ExportTabel[[#This Row],[Jaar]],"/",ExportTabel[[#This Row],[Week]])</f>
        <v>2025/42</v>
      </c>
      <c r="B4123">
        <v>2025</v>
      </c>
      <c r="C4123">
        <v>42</v>
      </c>
      <c r="D4123" t="s">
        <v>636</v>
      </c>
      <c r="E4123" t="s">
        <v>637</v>
      </c>
      <c r="F4123" t="s">
        <v>283</v>
      </c>
      <c r="G4123" t="s">
        <v>175</v>
      </c>
      <c r="H4123" t="s">
        <v>38</v>
      </c>
      <c r="I4123" t="s">
        <v>235</v>
      </c>
      <c r="J4123" t="s">
        <v>98</v>
      </c>
      <c r="K4123">
        <v>50</v>
      </c>
    </row>
    <row r="4124" spans="1:11" x14ac:dyDescent="0.25">
      <c r="A4124" t="str">
        <f>CONCATENATE(ExportTabel[[#This Row],[Jaar]],"/",ExportTabel[[#This Row],[Week]])</f>
        <v>2025/42</v>
      </c>
      <c r="B4124">
        <v>2025</v>
      </c>
      <c r="C4124">
        <v>42</v>
      </c>
      <c r="D4124" t="s">
        <v>636</v>
      </c>
      <c r="E4124" t="s">
        <v>637</v>
      </c>
      <c r="F4124" t="s">
        <v>283</v>
      </c>
      <c r="G4124" t="s">
        <v>175</v>
      </c>
      <c r="H4124" t="s">
        <v>38</v>
      </c>
      <c r="I4124" t="s">
        <v>235</v>
      </c>
      <c r="J4124" t="s">
        <v>98</v>
      </c>
      <c r="K4124">
        <v>160</v>
      </c>
    </row>
    <row r="4125" spans="1:11" x14ac:dyDescent="0.25">
      <c r="A4125" t="str">
        <f>CONCATENATE(ExportTabel[[#This Row],[Jaar]],"/",ExportTabel[[#This Row],[Week]])</f>
        <v>2025/42</v>
      </c>
      <c r="B4125">
        <v>2025</v>
      </c>
      <c r="C4125">
        <v>42</v>
      </c>
      <c r="D4125" t="s">
        <v>636</v>
      </c>
      <c r="E4125" t="s">
        <v>637</v>
      </c>
      <c r="F4125" t="s">
        <v>283</v>
      </c>
      <c r="G4125" t="s">
        <v>178</v>
      </c>
      <c r="H4125" t="s">
        <v>41</v>
      </c>
      <c r="I4125" t="s">
        <v>235</v>
      </c>
      <c r="J4125" t="s">
        <v>98</v>
      </c>
      <c r="K4125">
        <v>50</v>
      </c>
    </row>
    <row r="4126" spans="1:11" x14ac:dyDescent="0.25">
      <c r="A4126" t="str">
        <f>CONCATENATE(ExportTabel[[#This Row],[Jaar]],"/",ExportTabel[[#This Row],[Week]])</f>
        <v>2025/42</v>
      </c>
      <c r="B4126">
        <v>2025</v>
      </c>
      <c r="C4126">
        <v>42</v>
      </c>
      <c r="D4126" t="s">
        <v>636</v>
      </c>
      <c r="E4126" t="s">
        <v>637</v>
      </c>
      <c r="F4126" t="s">
        <v>283</v>
      </c>
      <c r="G4126" t="s">
        <v>178</v>
      </c>
      <c r="H4126" t="s">
        <v>41</v>
      </c>
      <c r="I4126" t="s">
        <v>235</v>
      </c>
      <c r="J4126" t="s">
        <v>98</v>
      </c>
      <c r="K4126">
        <v>70</v>
      </c>
    </row>
    <row r="4127" spans="1:11" x14ac:dyDescent="0.25">
      <c r="A4127" t="str">
        <f>CONCATENATE(ExportTabel[[#This Row],[Jaar]],"/",ExportTabel[[#This Row],[Week]])</f>
        <v>2025/42</v>
      </c>
      <c r="B4127">
        <v>2025</v>
      </c>
      <c r="C4127">
        <v>42</v>
      </c>
      <c r="D4127" t="s">
        <v>636</v>
      </c>
      <c r="E4127" t="s">
        <v>637</v>
      </c>
      <c r="F4127" t="s">
        <v>283</v>
      </c>
      <c r="G4127" t="s">
        <v>178</v>
      </c>
      <c r="H4127" t="s">
        <v>41</v>
      </c>
      <c r="I4127" t="s">
        <v>235</v>
      </c>
      <c r="J4127" t="s">
        <v>98</v>
      </c>
      <c r="K4127">
        <v>5</v>
      </c>
    </row>
    <row r="4128" spans="1:11" x14ac:dyDescent="0.25">
      <c r="A4128" t="str">
        <f>CONCATENATE(ExportTabel[[#This Row],[Jaar]],"/",ExportTabel[[#This Row],[Week]])</f>
        <v>2025/42</v>
      </c>
      <c r="B4128">
        <v>2025</v>
      </c>
      <c r="C4128">
        <v>42</v>
      </c>
      <c r="D4128" t="s">
        <v>636</v>
      </c>
      <c r="E4128" t="s">
        <v>637</v>
      </c>
      <c r="F4128" t="s">
        <v>283</v>
      </c>
      <c r="G4128" t="s">
        <v>175</v>
      </c>
      <c r="H4128" t="s">
        <v>38</v>
      </c>
      <c r="I4128" t="s">
        <v>205</v>
      </c>
      <c r="J4128" t="s">
        <v>68</v>
      </c>
      <c r="K4128">
        <v>100</v>
      </c>
    </row>
    <row r="4129" spans="1:11" x14ac:dyDescent="0.25">
      <c r="A4129" t="str">
        <f>CONCATENATE(ExportTabel[[#This Row],[Jaar]],"/",ExportTabel[[#This Row],[Week]])</f>
        <v>2025/42</v>
      </c>
      <c r="B4129">
        <v>2025</v>
      </c>
      <c r="C4129">
        <v>42</v>
      </c>
      <c r="D4129" t="s">
        <v>636</v>
      </c>
      <c r="E4129" t="s">
        <v>637</v>
      </c>
      <c r="F4129" t="s">
        <v>283</v>
      </c>
      <c r="G4129" t="s">
        <v>169</v>
      </c>
      <c r="H4129" t="s">
        <v>32</v>
      </c>
      <c r="I4129" t="s">
        <v>180</v>
      </c>
      <c r="J4129" t="s">
        <v>43</v>
      </c>
      <c r="K4129">
        <v>75</v>
      </c>
    </row>
    <row r="4130" spans="1:11" x14ac:dyDescent="0.25">
      <c r="A4130" t="str">
        <f>CONCATENATE(ExportTabel[[#This Row],[Jaar]],"/",ExportTabel[[#This Row],[Week]])</f>
        <v>2025/42</v>
      </c>
      <c r="B4130">
        <v>2025</v>
      </c>
      <c r="C4130">
        <v>42</v>
      </c>
      <c r="D4130" t="s">
        <v>636</v>
      </c>
      <c r="E4130" t="s">
        <v>637</v>
      </c>
      <c r="F4130" t="s">
        <v>283</v>
      </c>
      <c r="G4130" t="s">
        <v>169</v>
      </c>
      <c r="H4130" t="s">
        <v>32</v>
      </c>
      <c r="I4130" t="s">
        <v>248</v>
      </c>
      <c r="J4130" t="s">
        <v>111</v>
      </c>
      <c r="K4130">
        <v>5</v>
      </c>
    </row>
    <row r="4131" spans="1:11" x14ac:dyDescent="0.25">
      <c r="A4131" t="str">
        <f>CONCATENATE(ExportTabel[[#This Row],[Jaar]],"/",ExportTabel[[#This Row],[Week]])</f>
        <v>2025/42</v>
      </c>
      <c r="B4131">
        <v>2025</v>
      </c>
      <c r="C4131">
        <v>42</v>
      </c>
      <c r="D4131" t="s">
        <v>636</v>
      </c>
      <c r="E4131" t="s">
        <v>637</v>
      </c>
      <c r="F4131" t="s">
        <v>283</v>
      </c>
      <c r="G4131" t="s">
        <v>169</v>
      </c>
      <c r="H4131" t="s">
        <v>32</v>
      </c>
      <c r="I4131" t="s">
        <v>205</v>
      </c>
      <c r="J4131" t="s">
        <v>68</v>
      </c>
      <c r="K4131">
        <v>210</v>
      </c>
    </row>
    <row r="4132" spans="1:11" x14ac:dyDescent="0.25">
      <c r="A4132" t="str">
        <f>CONCATENATE(ExportTabel[[#This Row],[Jaar]],"/",ExportTabel[[#This Row],[Week]])</f>
        <v>2025/42</v>
      </c>
      <c r="B4132">
        <v>2025</v>
      </c>
      <c r="C4132">
        <v>42</v>
      </c>
      <c r="D4132" t="s">
        <v>636</v>
      </c>
      <c r="E4132" t="s">
        <v>637</v>
      </c>
      <c r="F4132" t="s">
        <v>283</v>
      </c>
      <c r="G4132" t="s">
        <v>169</v>
      </c>
      <c r="H4132" t="s">
        <v>32</v>
      </c>
      <c r="I4132" t="s">
        <v>205</v>
      </c>
      <c r="J4132" t="s">
        <v>68</v>
      </c>
      <c r="K4132">
        <v>60</v>
      </c>
    </row>
    <row r="4133" spans="1:11" x14ac:dyDescent="0.25">
      <c r="A4133" t="str">
        <f>CONCATENATE(ExportTabel[[#This Row],[Jaar]],"/",ExportTabel[[#This Row],[Week]])</f>
        <v>2025/42</v>
      </c>
      <c r="B4133">
        <v>2025</v>
      </c>
      <c r="C4133">
        <v>42</v>
      </c>
      <c r="D4133" t="s">
        <v>636</v>
      </c>
      <c r="E4133" t="s">
        <v>637</v>
      </c>
      <c r="F4133" t="s">
        <v>283</v>
      </c>
      <c r="G4133" t="s">
        <v>169</v>
      </c>
      <c r="H4133" t="s">
        <v>32</v>
      </c>
      <c r="I4133" t="s">
        <v>138</v>
      </c>
      <c r="J4133" t="s">
        <v>1</v>
      </c>
      <c r="K4133">
        <v>4</v>
      </c>
    </row>
    <row r="4134" spans="1:11" x14ac:dyDescent="0.25">
      <c r="A4134" t="str">
        <f>CONCATENATE(ExportTabel[[#This Row],[Jaar]],"/",ExportTabel[[#This Row],[Week]])</f>
        <v>2025/42</v>
      </c>
      <c r="B4134">
        <v>2025</v>
      </c>
      <c r="C4134">
        <v>42</v>
      </c>
      <c r="D4134" t="s">
        <v>636</v>
      </c>
      <c r="E4134" t="s">
        <v>637</v>
      </c>
      <c r="F4134" t="s">
        <v>283</v>
      </c>
      <c r="G4134" t="s">
        <v>175</v>
      </c>
      <c r="H4134" t="s">
        <v>38</v>
      </c>
      <c r="I4134" t="s">
        <v>211</v>
      </c>
      <c r="J4134" t="s">
        <v>74</v>
      </c>
      <c r="K4134">
        <v>200</v>
      </c>
    </row>
    <row r="4135" spans="1:11" x14ac:dyDescent="0.25">
      <c r="A4135" t="str">
        <f>CONCATENATE(ExportTabel[[#This Row],[Jaar]],"/",ExportTabel[[#This Row],[Week]])</f>
        <v>2025/42</v>
      </c>
      <c r="B4135">
        <v>2025</v>
      </c>
      <c r="C4135">
        <v>42</v>
      </c>
      <c r="D4135" t="s">
        <v>636</v>
      </c>
      <c r="E4135" t="s">
        <v>637</v>
      </c>
      <c r="F4135" t="s">
        <v>283</v>
      </c>
      <c r="G4135" t="s">
        <v>175</v>
      </c>
      <c r="H4135" t="s">
        <v>38</v>
      </c>
      <c r="I4135" t="s">
        <v>235</v>
      </c>
      <c r="J4135" t="s">
        <v>98</v>
      </c>
      <c r="K4135">
        <v>300</v>
      </c>
    </row>
    <row r="4136" spans="1:11" x14ac:dyDescent="0.25">
      <c r="A4136" t="str">
        <f>CONCATENATE(ExportTabel[[#This Row],[Jaar]],"/",ExportTabel[[#This Row],[Week]])</f>
        <v>2025/42</v>
      </c>
      <c r="B4136">
        <v>2025</v>
      </c>
      <c r="C4136">
        <v>42</v>
      </c>
      <c r="D4136" t="s">
        <v>636</v>
      </c>
      <c r="E4136" t="s">
        <v>637</v>
      </c>
      <c r="F4136" t="s">
        <v>283</v>
      </c>
      <c r="G4136" t="s">
        <v>175</v>
      </c>
      <c r="H4136" t="s">
        <v>38</v>
      </c>
      <c r="I4136" t="s">
        <v>180</v>
      </c>
      <c r="J4136" t="s">
        <v>43</v>
      </c>
      <c r="K4136">
        <v>80</v>
      </c>
    </row>
    <row r="4137" spans="1:11" x14ac:dyDescent="0.25">
      <c r="A4137" t="str">
        <f>CONCATENATE(ExportTabel[[#This Row],[Jaar]],"/",ExportTabel[[#This Row],[Week]])</f>
        <v>2025/42</v>
      </c>
      <c r="B4137">
        <v>2025</v>
      </c>
      <c r="C4137">
        <v>42</v>
      </c>
      <c r="D4137" t="s">
        <v>636</v>
      </c>
      <c r="E4137" t="s">
        <v>637</v>
      </c>
      <c r="F4137" t="s">
        <v>283</v>
      </c>
      <c r="G4137" t="s">
        <v>169</v>
      </c>
      <c r="H4137" t="s">
        <v>32</v>
      </c>
      <c r="I4137" t="s">
        <v>189</v>
      </c>
      <c r="J4137" t="s">
        <v>52</v>
      </c>
      <c r="K4137">
        <v>3</v>
      </c>
    </row>
    <row r="4138" spans="1:11" x14ac:dyDescent="0.25">
      <c r="A4138" t="str">
        <f>CONCATENATE(ExportTabel[[#This Row],[Jaar]],"/",ExportTabel[[#This Row],[Week]])</f>
        <v>2025/42</v>
      </c>
      <c r="B4138">
        <v>2025</v>
      </c>
      <c r="C4138">
        <v>42</v>
      </c>
      <c r="D4138" t="s">
        <v>636</v>
      </c>
      <c r="E4138" t="s">
        <v>637</v>
      </c>
      <c r="F4138" t="s">
        <v>283</v>
      </c>
      <c r="G4138" t="s">
        <v>175</v>
      </c>
      <c r="H4138" t="s">
        <v>38</v>
      </c>
      <c r="I4138" t="s">
        <v>235</v>
      </c>
      <c r="J4138" t="s">
        <v>98</v>
      </c>
      <c r="K4138">
        <v>50</v>
      </c>
    </row>
    <row r="4139" spans="1:11" x14ac:dyDescent="0.25">
      <c r="A4139" t="str">
        <f>CONCATENATE(ExportTabel[[#This Row],[Jaar]],"/",ExportTabel[[#This Row],[Week]])</f>
        <v>2025/42</v>
      </c>
      <c r="B4139">
        <v>2025</v>
      </c>
      <c r="C4139">
        <v>42</v>
      </c>
      <c r="D4139" t="s">
        <v>636</v>
      </c>
      <c r="E4139" t="s">
        <v>637</v>
      </c>
      <c r="F4139" t="s">
        <v>283</v>
      </c>
      <c r="G4139" t="s">
        <v>175</v>
      </c>
      <c r="H4139" t="s">
        <v>38</v>
      </c>
      <c r="I4139" t="s">
        <v>247</v>
      </c>
      <c r="J4139" t="s">
        <v>110</v>
      </c>
      <c r="K4139">
        <v>10</v>
      </c>
    </row>
    <row r="4140" spans="1:11" x14ac:dyDescent="0.25">
      <c r="A4140" t="str">
        <f>CONCATENATE(ExportTabel[[#This Row],[Jaar]],"/",ExportTabel[[#This Row],[Week]])</f>
        <v>2025/42</v>
      </c>
      <c r="B4140">
        <v>2025</v>
      </c>
      <c r="C4140">
        <v>42</v>
      </c>
      <c r="D4140" t="s">
        <v>636</v>
      </c>
      <c r="E4140" t="s">
        <v>637</v>
      </c>
      <c r="F4140" t="s">
        <v>283</v>
      </c>
      <c r="G4140" t="s">
        <v>175</v>
      </c>
      <c r="H4140" t="s">
        <v>38</v>
      </c>
      <c r="I4140" t="s">
        <v>180</v>
      </c>
      <c r="J4140" t="s">
        <v>43</v>
      </c>
      <c r="K4140">
        <v>50</v>
      </c>
    </row>
    <row r="4141" spans="1:11" x14ac:dyDescent="0.25">
      <c r="A4141" t="str">
        <f>CONCATENATE(ExportTabel[[#This Row],[Jaar]],"/",ExportTabel[[#This Row],[Week]])</f>
        <v>2025/42</v>
      </c>
      <c r="B4141">
        <v>2025</v>
      </c>
      <c r="C4141">
        <v>42</v>
      </c>
      <c r="D4141" t="s">
        <v>636</v>
      </c>
      <c r="E4141" t="s">
        <v>637</v>
      </c>
      <c r="F4141" t="s">
        <v>283</v>
      </c>
      <c r="G4141" t="s">
        <v>175</v>
      </c>
      <c r="H4141" t="s">
        <v>38</v>
      </c>
      <c r="I4141" t="s">
        <v>180</v>
      </c>
      <c r="J4141" t="s">
        <v>43</v>
      </c>
      <c r="K4141">
        <v>50</v>
      </c>
    </row>
    <row r="4142" spans="1:11" x14ac:dyDescent="0.25">
      <c r="A4142" t="str">
        <f>CONCATENATE(ExportTabel[[#This Row],[Jaar]],"/",ExportTabel[[#This Row],[Week]])</f>
        <v>2025/42</v>
      </c>
      <c r="B4142">
        <v>2025</v>
      </c>
      <c r="C4142">
        <v>42</v>
      </c>
      <c r="D4142" t="s">
        <v>636</v>
      </c>
      <c r="E4142" t="s">
        <v>637</v>
      </c>
      <c r="F4142" t="s">
        <v>283</v>
      </c>
      <c r="G4142" t="s">
        <v>175</v>
      </c>
      <c r="H4142" t="s">
        <v>38</v>
      </c>
      <c r="I4142" t="s">
        <v>180</v>
      </c>
      <c r="J4142" t="s">
        <v>43</v>
      </c>
      <c r="K4142">
        <v>190</v>
      </c>
    </row>
    <row r="4143" spans="1:11" x14ac:dyDescent="0.25">
      <c r="A4143" t="str">
        <f>CONCATENATE(ExportTabel[[#This Row],[Jaar]],"/",ExportTabel[[#This Row],[Week]])</f>
        <v>2025/42</v>
      </c>
      <c r="B4143">
        <v>2025</v>
      </c>
      <c r="C4143">
        <v>42</v>
      </c>
      <c r="D4143" t="s">
        <v>636</v>
      </c>
      <c r="E4143" t="s">
        <v>637</v>
      </c>
      <c r="F4143" t="s">
        <v>283</v>
      </c>
      <c r="G4143" t="s">
        <v>175</v>
      </c>
      <c r="H4143" t="s">
        <v>38</v>
      </c>
      <c r="I4143" t="s">
        <v>180</v>
      </c>
      <c r="J4143" t="s">
        <v>43</v>
      </c>
      <c r="K4143">
        <v>40</v>
      </c>
    </row>
    <row r="4144" spans="1:11" x14ac:dyDescent="0.25">
      <c r="A4144" t="str">
        <f>CONCATENATE(ExportTabel[[#This Row],[Jaar]],"/",ExportTabel[[#This Row],[Week]])</f>
        <v>2025/42</v>
      </c>
      <c r="B4144">
        <v>2025</v>
      </c>
      <c r="C4144">
        <v>42</v>
      </c>
      <c r="D4144" t="s">
        <v>636</v>
      </c>
      <c r="E4144" t="s">
        <v>637</v>
      </c>
      <c r="F4144" t="s">
        <v>283</v>
      </c>
      <c r="G4144" t="s">
        <v>169</v>
      </c>
      <c r="H4144" t="s">
        <v>32</v>
      </c>
      <c r="I4144" t="s">
        <v>174</v>
      </c>
      <c r="J4144" t="s">
        <v>37</v>
      </c>
      <c r="K4144">
        <v>3</v>
      </c>
    </row>
    <row r="4145" spans="1:11" x14ac:dyDescent="0.25">
      <c r="A4145" t="str">
        <f>CONCATENATE(ExportTabel[[#This Row],[Jaar]],"/",ExportTabel[[#This Row],[Week]])</f>
        <v>2025/42</v>
      </c>
      <c r="B4145">
        <v>2025</v>
      </c>
      <c r="C4145">
        <v>42</v>
      </c>
      <c r="D4145" t="s">
        <v>636</v>
      </c>
      <c r="E4145" t="s">
        <v>637</v>
      </c>
      <c r="F4145" t="s">
        <v>283</v>
      </c>
      <c r="G4145" t="s">
        <v>147</v>
      </c>
      <c r="H4145" t="s">
        <v>10</v>
      </c>
      <c r="I4145" t="s">
        <v>225</v>
      </c>
      <c r="J4145" t="s">
        <v>88</v>
      </c>
      <c r="K4145">
        <v>203000</v>
      </c>
    </row>
    <row r="4146" spans="1:11" x14ac:dyDescent="0.25">
      <c r="A4146" t="str">
        <f>CONCATENATE(ExportTabel[[#This Row],[Jaar]],"/",ExportTabel[[#This Row],[Week]])</f>
        <v>2025/42</v>
      </c>
      <c r="B4146">
        <v>2025</v>
      </c>
      <c r="C4146">
        <v>42</v>
      </c>
      <c r="D4146" t="s">
        <v>636</v>
      </c>
      <c r="E4146" t="s">
        <v>637</v>
      </c>
      <c r="F4146" t="s">
        <v>283</v>
      </c>
      <c r="G4146" t="s">
        <v>147</v>
      </c>
      <c r="H4146" t="s">
        <v>10</v>
      </c>
      <c r="I4146" t="s">
        <v>254</v>
      </c>
      <c r="J4146" t="s">
        <v>117</v>
      </c>
      <c r="K4146">
        <v>270000</v>
      </c>
    </row>
    <row r="4147" spans="1:11" x14ac:dyDescent="0.25">
      <c r="A4147" t="str">
        <f>CONCATENATE(ExportTabel[[#This Row],[Jaar]],"/",ExportTabel[[#This Row],[Week]])</f>
        <v>2025/42</v>
      </c>
      <c r="B4147">
        <v>2025</v>
      </c>
      <c r="C4147">
        <v>42</v>
      </c>
      <c r="D4147" t="s">
        <v>636</v>
      </c>
      <c r="E4147" t="s">
        <v>637</v>
      </c>
      <c r="F4147" t="s">
        <v>283</v>
      </c>
      <c r="G4147" t="s">
        <v>147</v>
      </c>
      <c r="H4147" t="s">
        <v>10</v>
      </c>
      <c r="I4147" t="s">
        <v>254</v>
      </c>
      <c r="J4147" t="s">
        <v>117</v>
      </c>
      <c r="K4147">
        <v>240000</v>
      </c>
    </row>
    <row r="4148" spans="1:11" x14ac:dyDescent="0.25">
      <c r="A4148" t="str">
        <f>CONCATENATE(ExportTabel[[#This Row],[Jaar]],"/",ExportTabel[[#This Row],[Week]])</f>
        <v>2025/42</v>
      </c>
      <c r="B4148">
        <v>2025</v>
      </c>
      <c r="C4148">
        <v>42</v>
      </c>
      <c r="D4148" t="s">
        <v>636</v>
      </c>
      <c r="E4148" t="s">
        <v>637</v>
      </c>
      <c r="F4148" t="s">
        <v>283</v>
      </c>
      <c r="G4148" t="s">
        <v>147</v>
      </c>
      <c r="H4148" t="s">
        <v>10</v>
      </c>
      <c r="I4148" t="s">
        <v>254</v>
      </c>
      <c r="J4148" t="s">
        <v>117</v>
      </c>
      <c r="K4148">
        <v>420000</v>
      </c>
    </row>
    <row r="4149" spans="1:11" x14ac:dyDescent="0.25">
      <c r="A4149" t="str">
        <f>CONCATENATE(ExportTabel[[#This Row],[Jaar]],"/",ExportTabel[[#This Row],[Week]])</f>
        <v>2025/42</v>
      </c>
      <c r="B4149">
        <v>2025</v>
      </c>
      <c r="C4149">
        <v>42</v>
      </c>
      <c r="D4149" t="s">
        <v>636</v>
      </c>
      <c r="E4149" t="s">
        <v>637</v>
      </c>
      <c r="F4149" t="s">
        <v>283</v>
      </c>
      <c r="G4149" t="s">
        <v>175</v>
      </c>
      <c r="H4149" t="s">
        <v>38</v>
      </c>
      <c r="I4149" t="s">
        <v>180</v>
      </c>
      <c r="J4149" t="s">
        <v>43</v>
      </c>
      <c r="K4149">
        <v>10</v>
      </c>
    </row>
    <row r="4150" spans="1:11" x14ac:dyDescent="0.25">
      <c r="A4150" t="str">
        <f>CONCATENATE(ExportTabel[[#This Row],[Jaar]],"/",ExportTabel[[#This Row],[Week]])</f>
        <v>2025/42</v>
      </c>
      <c r="B4150">
        <v>2025</v>
      </c>
      <c r="C4150">
        <v>42</v>
      </c>
      <c r="D4150" t="s">
        <v>636</v>
      </c>
      <c r="E4150" t="s">
        <v>637</v>
      </c>
      <c r="F4150" t="s">
        <v>283</v>
      </c>
      <c r="G4150" t="s">
        <v>206</v>
      </c>
      <c r="H4150" t="s">
        <v>69</v>
      </c>
      <c r="I4150" t="s">
        <v>138</v>
      </c>
      <c r="J4150" t="s">
        <v>1</v>
      </c>
      <c r="K4150">
        <v>15</v>
      </c>
    </row>
    <row r="4151" spans="1:11" x14ac:dyDescent="0.25">
      <c r="A4151" t="str">
        <f>CONCATENATE(ExportTabel[[#This Row],[Jaar]],"/",ExportTabel[[#This Row],[Week]])</f>
        <v>2025/42</v>
      </c>
      <c r="B4151">
        <v>2025</v>
      </c>
      <c r="C4151">
        <v>42</v>
      </c>
      <c r="D4151" t="s">
        <v>636</v>
      </c>
      <c r="E4151" t="s">
        <v>637</v>
      </c>
      <c r="F4151" t="s">
        <v>283</v>
      </c>
      <c r="G4151" t="s">
        <v>169</v>
      </c>
      <c r="H4151" t="s">
        <v>32</v>
      </c>
      <c r="I4151" t="s">
        <v>138</v>
      </c>
      <c r="J4151" t="s">
        <v>1</v>
      </c>
      <c r="K4151">
        <v>3</v>
      </c>
    </row>
    <row r="4152" spans="1:11" x14ac:dyDescent="0.25">
      <c r="A4152" t="str">
        <f>CONCATENATE(ExportTabel[[#This Row],[Jaar]],"/",ExportTabel[[#This Row],[Week]])</f>
        <v>2025/42</v>
      </c>
      <c r="B4152">
        <v>2025</v>
      </c>
      <c r="C4152">
        <v>42</v>
      </c>
      <c r="D4152" t="s">
        <v>636</v>
      </c>
      <c r="E4152" t="s">
        <v>637</v>
      </c>
      <c r="F4152" t="s">
        <v>283</v>
      </c>
      <c r="G4152" t="s">
        <v>169</v>
      </c>
      <c r="H4152" t="s">
        <v>32</v>
      </c>
      <c r="I4152" t="s">
        <v>161</v>
      </c>
      <c r="J4152" t="s">
        <v>24</v>
      </c>
      <c r="K4152">
        <v>400</v>
      </c>
    </row>
    <row r="4153" spans="1:11" x14ac:dyDescent="0.25">
      <c r="A4153" t="str">
        <f>CONCATENATE(ExportTabel[[#This Row],[Jaar]],"/",ExportTabel[[#This Row],[Week]])</f>
        <v>2025/42</v>
      </c>
      <c r="B4153">
        <v>2025</v>
      </c>
      <c r="C4153">
        <v>42</v>
      </c>
      <c r="D4153" t="s">
        <v>636</v>
      </c>
      <c r="E4153" t="s">
        <v>637</v>
      </c>
      <c r="F4153" t="s">
        <v>283</v>
      </c>
      <c r="G4153" t="s">
        <v>175</v>
      </c>
      <c r="H4153" t="s">
        <v>38</v>
      </c>
      <c r="I4153" t="s">
        <v>180</v>
      </c>
      <c r="J4153" t="s">
        <v>43</v>
      </c>
      <c r="K4153">
        <v>60</v>
      </c>
    </row>
    <row r="4154" spans="1:11" x14ac:dyDescent="0.25">
      <c r="A4154" t="str">
        <f>CONCATENATE(ExportTabel[[#This Row],[Jaar]],"/",ExportTabel[[#This Row],[Week]])</f>
        <v>2025/42</v>
      </c>
      <c r="B4154">
        <v>2025</v>
      </c>
      <c r="C4154">
        <v>42</v>
      </c>
      <c r="D4154" t="s">
        <v>636</v>
      </c>
      <c r="E4154" t="s">
        <v>637</v>
      </c>
      <c r="F4154" t="s">
        <v>283</v>
      </c>
      <c r="G4154" t="s">
        <v>175</v>
      </c>
      <c r="H4154" t="s">
        <v>38</v>
      </c>
      <c r="I4154" t="s">
        <v>180</v>
      </c>
      <c r="J4154" t="s">
        <v>43</v>
      </c>
      <c r="K4154">
        <v>70</v>
      </c>
    </row>
    <row r="4155" spans="1:11" x14ac:dyDescent="0.25">
      <c r="A4155" t="str">
        <f>CONCATENATE(ExportTabel[[#This Row],[Jaar]],"/",ExportTabel[[#This Row],[Week]])</f>
        <v>2025/42</v>
      </c>
      <c r="B4155">
        <v>2025</v>
      </c>
      <c r="C4155">
        <v>42</v>
      </c>
      <c r="D4155" t="s">
        <v>636</v>
      </c>
      <c r="E4155" t="s">
        <v>637</v>
      </c>
      <c r="F4155" t="s">
        <v>283</v>
      </c>
      <c r="G4155" t="s">
        <v>175</v>
      </c>
      <c r="H4155" t="s">
        <v>38</v>
      </c>
      <c r="I4155" t="s">
        <v>205</v>
      </c>
      <c r="J4155" t="s">
        <v>68</v>
      </c>
      <c r="K4155">
        <v>1125</v>
      </c>
    </row>
    <row r="4156" spans="1:11" x14ac:dyDescent="0.25">
      <c r="A4156" t="str">
        <f>CONCATENATE(ExportTabel[[#This Row],[Jaar]],"/",ExportTabel[[#This Row],[Week]])</f>
        <v>2025/42</v>
      </c>
      <c r="B4156">
        <v>2025</v>
      </c>
      <c r="C4156">
        <v>42</v>
      </c>
      <c r="D4156" t="s">
        <v>636</v>
      </c>
      <c r="E4156" t="s">
        <v>637</v>
      </c>
      <c r="F4156" t="s">
        <v>283</v>
      </c>
      <c r="G4156" t="s">
        <v>175</v>
      </c>
      <c r="H4156" t="s">
        <v>38</v>
      </c>
      <c r="I4156" t="s">
        <v>205</v>
      </c>
      <c r="J4156" t="s">
        <v>68</v>
      </c>
      <c r="K4156">
        <v>1000</v>
      </c>
    </row>
    <row r="4157" spans="1:11" x14ac:dyDescent="0.25">
      <c r="A4157" t="str">
        <f>CONCATENATE(ExportTabel[[#This Row],[Jaar]],"/",ExportTabel[[#This Row],[Week]])</f>
        <v>2025/42</v>
      </c>
      <c r="B4157">
        <v>2025</v>
      </c>
      <c r="C4157">
        <v>42</v>
      </c>
      <c r="D4157" t="s">
        <v>636</v>
      </c>
      <c r="E4157" t="s">
        <v>637</v>
      </c>
      <c r="F4157" t="s">
        <v>283</v>
      </c>
      <c r="G4157" t="s">
        <v>175</v>
      </c>
      <c r="H4157" t="s">
        <v>38</v>
      </c>
      <c r="I4157" t="s">
        <v>180</v>
      </c>
      <c r="J4157" t="s">
        <v>43</v>
      </c>
      <c r="K4157">
        <v>100</v>
      </c>
    </row>
    <row r="4158" spans="1:11" x14ac:dyDescent="0.25">
      <c r="A4158" t="str">
        <f>CONCATENATE(ExportTabel[[#This Row],[Jaar]],"/",ExportTabel[[#This Row],[Week]])</f>
        <v>2025/42</v>
      </c>
      <c r="B4158">
        <v>2025</v>
      </c>
      <c r="C4158">
        <v>42</v>
      </c>
      <c r="D4158" t="s">
        <v>636</v>
      </c>
      <c r="E4158" t="s">
        <v>637</v>
      </c>
      <c r="F4158" t="s">
        <v>283</v>
      </c>
      <c r="G4158" t="s">
        <v>175</v>
      </c>
      <c r="H4158" t="s">
        <v>38</v>
      </c>
      <c r="I4158" t="s">
        <v>180</v>
      </c>
      <c r="J4158" t="s">
        <v>43</v>
      </c>
      <c r="K4158">
        <v>50</v>
      </c>
    </row>
    <row r="4159" spans="1:11" x14ac:dyDescent="0.25">
      <c r="A4159" t="str">
        <f>CONCATENATE(ExportTabel[[#This Row],[Jaar]],"/",ExportTabel[[#This Row],[Week]])</f>
        <v>2025/42</v>
      </c>
      <c r="B4159">
        <v>2025</v>
      </c>
      <c r="C4159">
        <v>42</v>
      </c>
      <c r="D4159" t="s">
        <v>636</v>
      </c>
      <c r="E4159" t="s">
        <v>637</v>
      </c>
      <c r="F4159" t="s">
        <v>283</v>
      </c>
      <c r="G4159" t="s">
        <v>175</v>
      </c>
      <c r="H4159" t="s">
        <v>38</v>
      </c>
      <c r="I4159" t="s">
        <v>180</v>
      </c>
      <c r="J4159" t="s">
        <v>43</v>
      </c>
      <c r="K4159">
        <v>70</v>
      </c>
    </row>
    <row r="4160" spans="1:11" x14ac:dyDescent="0.25">
      <c r="A4160" t="str">
        <f>CONCATENATE(ExportTabel[[#This Row],[Jaar]],"/",ExportTabel[[#This Row],[Week]])</f>
        <v>2025/42</v>
      </c>
      <c r="B4160">
        <v>2025</v>
      </c>
      <c r="C4160">
        <v>42</v>
      </c>
      <c r="D4160" t="s">
        <v>636</v>
      </c>
      <c r="E4160" t="s">
        <v>637</v>
      </c>
      <c r="F4160" t="s">
        <v>283</v>
      </c>
      <c r="G4160" t="s">
        <v>178</v>
      </c>
      <c r="H4160" t="s">
        <v>41</v>
      </c>
      <c r="I4160" t="s">
        <v>205</v>
      </c>
      <c r="J4160" t="s">
        <v>68</v>
      </c>
      <c r="K4160">
        <v>48</v>
      </c>
    </row>
    <row r="4161" spans="1:11" x14ac:dyDescent="0.25">
      <c r="A4161" t="str">
        <f>CONCATENATE(ExportTabel[[#This Row],[Jaar]],"/",ExportTabel[[#This Row],[Week]])</f>
        <v>2025/42</v>
      </c>
      <c r="B4161">
        <v>2025</v>
      </c>
      <c r="C4161">
        <v>42</v>
      </c>
      <c r="D4161" t="s">
        <v>636</v>
      </c>
      <c r="E4161" t="s">
        <v>637</v>
      </c>
      <c r="F4161" t="s">
        <v>283</v>
      </c>
      <c r="G4161" t="s">
        <v>169</v>
      </c>
      <c r="H4161" t="s">
        <v>32</v>
      </c>
      <c r="I4161" t="s">
        <v>205</v>
      </c>
      <c r="J4161" t="s">
        <v>68</v>
      </c>
      <c r="K4161">
        <v>210</v>
      </c>
    </row>
    <row r="4162" spans="1:11" x14ac:dyDescent="0.25">
      <c r="A4162" t="str">
        <f>CONCATENATE(ExportTabel[[#This Row],[Jaar]],"/",ExportTabel[[#This Row],[Week]])</f>
        <v>2025/42</v>
      </c>
      <c r="B4162">
        <v>2025</v>
      </c>
      <c r="C4162">
        <v>42</v>
      </c>
      <c r="D4162" t="s">
        <v>636</v>
      </c>
      <c r="E4162" t="s">
        <v>637</v>
      </c>
      <c r="F4162" t="s">
        <v>283</v>
      </c>
      <c r="G4162" t="s">
        <v>169</v>
      </c>
      <c r="H4162" t="s">
        <v>32</v>
      </c>
      <c r="I4162" t="s">
        <v>230</v>
      </c>
      <c r="J4162" t="s">
        <v>93</v>
      </c>
      <c r="K4162">
        <v>7</v>
      </c>
    </row>
    <row r="4163" spans="1:11" x14ac:dyDescent="0.25">
      <c r="A4163" t="str">
        <f>CONCATENATE(ExportTabel[[#This Row],[Jaar]],"/",ExportTabel[[#This Row],[Week]])</f>
        <v>2025/42</v>
      </c>
      <c r="B4163">
        <v>2025</v>
      </c>
      <c r="C4163">
        <v>42</v>
      </c>
      <c r="D4163" t="s">
        <v>636</v>
      </c>
      <c r="E4163" t="s">
        <v>637</v>
      </c>
      <c r="F4163" t="s">
        <v>283</v>
      </c>
      <c r="G4163" t="s">
        <v>175</v>
      </c>
      <c r="H4163" t="s">
        <v>38</v>
      </c>
      <c r="I4163" t="s">
        <v>161</v>
      </c>
      <c r="J4163" t="s">
        <v>24</v>
      </c>
      <c r="K4163">
        <v>40</v>
      </c>
    </row>
    <row r="4164" spans="1:11" x14ac:dyDescent="0.25">
      <c r="A4164" t="str">
        <f>CONCATENATE(ExportTabel[[#This Row],[Jaar]],"/",ExportTabel[[#This Row],[Week]])</f>
        <v>2025/42</v>
      </c>
      <c r="B4164">
        <v>2025</v>
      </c>
      <c r="C4164">
        <v>42</v>
      </c>
      <c r="D4164" t="s">
        <v>636</v>
      </c>
      <c r="E4164" t="s">
        <v>637</v>
      </c>
      <c r="F4164" t="s">
        <v>283</v>
      </c>
      <c r="G4164" t="s">
        <v>169</v>
      </c>
      <c r="H4164" t="s">
        <v>32</v>
      </c>
      <c r="I4164" t="s">
        <v>161</v>
      </c>
      <c r="J4164" t="s">
        <v>24</v>
      </c>
      <c r="K4164">
        <v>800</v>
      </c>
    </row>
    <row r="4165" spans="1:11" x14ac:dyDescent="0.25">
      <c r="A4165" t="str">
        <f>CONCATENATE(ExportTabel[[#This Row],[Jaar]],"/",ExportTabel[[#This Row],[Week]])</f>
        <v>2025/42</v>
      </c>
      <c r="B4165">
        <v>2025</v>
      </c>
      <c r="C4165">
        <v>42</v>
      </c>
      <c r="D4165" t="s">
        <v>636</v>
      </c>
      <c r="E4165" t="s">
        <v>637</v>
      </c>
      <c r="F4165" t="s">
        <v>283</v>
      </c>
      <c r="G4165" t="s">
        <v>175</v>
      </c>
      <c r="H4165" t="s">
        <v>38</v>
      </c>
      <c r="I4165" t="s">
        <v>194</v>
      </c>
      <c r="J4165" t="s">
        <v>57</v>
      </c>
      <c r="K4165">
        <v>30</v>
      </c>
    </row>
    <row r="4166" spans="1:11" x14ac:dyDescent="0.25">
      <c r="A4166" t="str">
        <f>CONCATENATE(ExportTabel[[#This Row],[Jaar]],"/",ExportTabel[[#This Row],[Week]])</f>
        <v>2025/42</v>
      </c>
      <c r="B4166">
        <v>2025</v>
      </c>
      <c r="C4166">
        <v>42</v>
      </c>
      <c r="D4166" t="s">
        <v>636</v>
      </c>
      <c r="E4166" t="s">
        <v>637</v>
      </c>
      <c r="F4166" t="s">
        <v>283</v>
      </c>
      <c r="G4166" t="s">
        <v>175</v>
      </c>
      <c r="H4166" t="s">
        <v>38</v>
      </c>
      <c r="I4166" t="s">
        <v>161</v>
      </c>
      <c r="J4166" t="s">
        <v>24</v>
      </c>
      <c r="K4166">
        <v>10</v>
      </c>
    </row>
    <row r="4167" spans="1:11" x14ac:dyDescent="0.25">
      <c r="A4167" t="str">
        <f>CONCATENATE(ExportTabel[[#This Row],[Jaar]],"/",ExportTabel[[#This Row],[Week]])</f>
        <v>2025/42</v>
      </c>
      <c r="B4167">
        <v>2025</v>
      </c>
      <c r="C4167">
        <v>42</v>
      </c>
      <c r="D4167" t="s">
        <v>636</v>
      </c>
      <c r="E4167" t="s">
        <v>637</v>
      </c>
      <c r="F4167" t="s">
        <v>283</v>
      </c>
      <c r="G4167" t="s">
        <v>175</v>
      </c>
      <c r="H4167" t="s">
        <v>38</v>
      </c>
      <c r="I4167" t="s">
        <v>180</v>
      </c>
      <c r="J4167" t="s">
        <v>43</v>
      </c>
      <c r="K4167">
        <v>140</v>
      </c>
    </row>
    <row r="4168" spans="1:11" x14ac:dyDescent="0.25">
      <c r="A4168" t="str">
        <f>CONCATENATE(ExportTabel[[#This Row],[Jaar]],"/",ExportTabel[[#This Row],[Week]])</f>
        <v>2025/42</v>
      </c>
      <c r="B4168">
        <v>2025</v>
      </c>
      <c r="C4168">
        <v>42</v>
      </c>
      <c r="D4168" t="s">
        <v>636</v>
      </c>
      <c r="E4168" t="s">
        <v>637</v>
      </c>
      <c r="F4168" t="s">
        <v>283</v>
      </c>
      <c r="G4168" t="s">
        <v>169</v>
      </c>
      <c r="H4168" t="s">
        <v>32</v>
      </c>
      <c r="I4168" t="s">
        <v>161</v>
      </c>
      <c r="J4168" t="s">
        <v>24</v>
      </c>
      <c r="K4168">
        <v>1000</v>
      </c>
    </row>
    <row r="4169" spans="1:11" x14ac:dyDescent="0.25">
      <c r="A4169" t="str">
        <f>CONCATENATE(ExportTabel[[#This Row],[Jaar]],"/",ExportTabel[[#This Row],[Week]])</f>
        <v>2025/42</v>
      </c>
      <c r="B4169">
        <v>2025</v>
      </c>
      <c r="C4169">
        <v>42</v>
      </c>
      <c r="D4169" t="s">
        <v>636</v>
      </c>
      <c r="E4169" t="s">
        <v>637</v>
      </c>
      <c r="F4169" t="s">
        <v>283</v>
      </c>
      <c r="G4169" t="s">
        <v>147</v>
      </c>
      <c r="H4169" t="s">
        <v>10</v>
      </c>
      <c r="I4169" t="s">
        <v>253</v>
      </c>
      <c r="J4169" t="s">
        <v>116</v>
      </c>
      <c r="K4169">
        <v>290000</v>
      </c>
    </row>
    <row r="4170" spans="1:11" x14ac:dyDescent="0.25">
      <c r="A4170" t="str">
        <f>CONCATENATE(ExportTabel[[#This Row],[Jaar]],"/",ExportTabel[[#This Row],[Week]])</f>
        <v>2025/42</v>
      </c>
      <c r="B4170">
        <v>2025</v>
      </c>
      <c r="C4170">
        <v>42</v>
      </c>
      <c r="D4170" t="s">
        <v>636</v>
      </c>
      <c r="E4170" t="s">
        <v>637</v>
      </c>
      <c r="F4170" t="s">
        <v>283</v>
      </c>
      <c r="G4170" t="s">
        <v>147</v>
      </c>
      <c r="H4170" t="s">
        <v>10</v>
      </c>
      <c r="I4170" t="s">
        <v>253</v>
      </c>
      <c r="J4170" t="s">
        <v>116</v>
      </c>
      <c r="K4170">
        <v>174000</v>
      </c>
    </row>
    <row r="4171" spans="1:11" x14ac:dyDescent="0.25">
      <c r="A4171" t="str">
        <f>CONCATENATE(ExportTabel[[#This Row],[Jaar]],"/",ExportTabel[[#This Row],[Week]])</f>
        <v>2025/42</v>
      </c>
      <c r="B4171">
        <v>2025</v>
      </c>
      <c r="C4171">
        <v>42</v>
      </c>
      <c r="D4171" t="s">
        <v>636</v>
      </c>
      <c r="E4171" t="s">
        <v>637</v>
      </c>
      <c r="F4171" t="s">
        <v>283</v>
      </c>
      <c r="G4171" t="s">
        <v>147</v>
      </c>
      <c r="H4171" t="s">
        <v>10</v>
      </c>
      <c r="I4171" t="s">
        <v>253</v>
      </c>
      <c r="J4171" t="s">
        <v>116</v>
      </c>
      <c r="K4171">
        <v>174000</v>
      </c>
    </row>
    <row r="4172" spans="1:11" x14ac:dyDescent="0.25">
      <c r="A4172" t="str">
        <f>CONCATENATE(ExportTabel[[#This Row],[Jaar]],"/",ExportTabel[[#This Row],[Week]])</f>
        <v>2025/42</v>
      </c>
      <c r="B4172">
        <v>2025</v>
      </c>
      <c r="C4172">
        <v>42</v>
      </c>
      <c r="D4172" t="s">
        <v>636</v>
      </c>
      <c r="E4172" t="s">
        <v>637</v>
      </c>
      <c r="F4172" t="s">
        <v>283</v>
      </c>
      <c r="G4172" t="s">
        <v>174</v>
      </c>
      <c r="H4172" t="s">
        <v>37</v>
      </c>
      <c r="I4172" t="s">
        <v>644</v>
      </c>
      <c r="J4172" t="s">
        <v>645</v>
      </c>
      <c r="K4172">
        <v>10</v>
      </c>
    </row>
    <row r="4173" spans="1:11" x14ac:dyDescent="0.25">
      <c r="A4173" t="str">
        <f>CONCATENATE(ExportTabel[[#This Row],[Jaar]],"/",ExportTabel[[#This Row],[Week]])</f>
        <v>2025/42</v>
      </c>
      <c r="B4173">
        <v>2025</v>
      </c>
      <c r="C4173">
        <v>42</v>
      </c>
      <c r="D4173" t="s">
        <v>636</v>
      </c>
      <c r="E4173" t="s">
        <v>637</v>
      </c>
      <c r="F4173" t="s">
        <v>283</v>
      </c>
      <c r="G4173" t="s">
        <v>209</v>
      </c>
      <c r="H4173" t="s">
        <v>72</v>
      </c>
      <c r="I4173" t="s">
        <v>644</v>
      </c>
      <c r="J4173" t="s">
        <v>645</v>
      </c>
      <c r="K4173">
        <v>1</v>
      </c>
    </row>
    <row r="4174" spans="1:11" x14ac:dyDescent="0.25">
      <c r="A4174" t="str">
        <f>CONCATENATE(ExportTabel[[#This Row],[Jaar]],"/",ExportTabel[[#This Row],[Week]])</f>
        <v>2025/42</v>
      </c>
      <c r="B4174">
        <v>2025</v>
      </c>
      <c r="C4174">
        <v>42</v>
      </c>
      <c r="D4174" t="s">
        <v>636</v>
      </c>
      <c r="E4174" t="s">
        <v>637</v>
      </c>
      <c r="F4174" t="s">
        <v>283</v>
      </c>
      <c r="G4174" t="s">
        <v>174</v>
      </c>
      <c r="H4174" t="s">
        <v>37</v>
      </c>
      <c r="I4174" t="s">
        <v>644</v>
      </c>
      <c r="J4174" t="s">
        <v>645</v>
      </c>
      <c r="K4174">
        <v>5</v>
      </c>
    </row>
    <row r="4175" spans="1:11" x14ac:dyDescent="0.25">
      <c r="A4175" t="str">
        <f>CONCATENATE(ExportTabel[[#This Row],[Jaar]],"/",ExportTabel[[#This Row],[Week]])</f>
        <v>2025/42</v>
      </c>
      <c r="B4175">
        <v>2025</v>
      </c>
      <c r="C4175">
        <v>42</v>
      </c>
      <c r="D4175" t="s">
        <v>636</v>
      </c>
      <c r="E4175" t="s">
        <v>637</v>
      </c>
      <c r="F4175" t="s">
        <v>283</v>
      </c>
      <c r="G4175" t="s">
        <v>175</v>
      </c>
      <c r="H4175" t="s">
        <v>38</v>
      </c>
      <c r="I4175" t="s">
        <v>644</v>
      </c>
      <c r="J4175" t="s">
        <v>645</v>
      </c>
      <c r="K4175">
        <v>10</v>
      </c>
    </row>
    <row r="4176" spans="1:11" x14ac:dyDescent="0.25">
      <c r="A4176" t="str">
        <f>CONCATENATE(ExportTabel[[#This Row],[Jaar]],"/",ExportTabel[[#This Row],[Week]])</f>
        <v>2025/42</v>
      </c>
      <c r="B4176">
        <v>2025</v>
      </c>
      <c r="C4176">
        <v>42</v>
      </c>
      <c r="D4176" t="s">
        <v>636</v>
      </c>
      <c r="E4176" t="s">
        <v>637</v>
      </c>
      <c r="F4176" t="s">
        <v>283</v>
      </c>
      <c r="G4176" t="s">
        <v>147</v>
      </c>
      <c r="H4176" t="s">
        <v>10</v>
      </c>
      <c r="I4176" t="s">
        <v>644</v>
      </c>
      <c r="J4176" t="s">
        <v>645</v>
      </c>
      <c r="K4176">
        <v>2</v>
      </c>
    </row>
    <row r="4177" spans="1:11" x14ac:dyDescent="0.25">
      <c r="A4177" t="str">
        <f>CONCATENATE(ExportTabel[[#This Row],[Jaar]],"/",ExportTabel[[#This Row],[Week]])</f>
        <v>2025/42</v>
      </c>
      <c r="B4177">
        <v>2025</v>
      </c>
      <c r="C4177">
        <v>42</v>
      </c>
      <c r="D4177" t="s">
        <v>636</v>
      </c>
      <c r="E4177" t="s">
        <v>637</v>
      </c>
      <c r="F4177" t="s">
        <v>283</v>
      </c>
      <c r="G4177" t="s">
        <v>174</v>
      </c>
      <c r="H4177" t="s">
        <v>37</v>
      </c>
      <c r="I4177" t="s">
        <v>644</v>
      </c>
      <c r="J4177" t="s">
        <v>645</v>
      </c>
      <c r="K4177">
        <v>10</v>
      </c>
    </row>
    <row r="4178" spans="1:11" x14ac:dyDescent="0.25">
      <c r="A4178" t="str">
        <f>CONCATENATE(ExportTabel[[#This Row],[Jaar]],"/",ExportTabel[[#This Row],[Week]])</f>
        <v>2025/42</v>
      </c>
      <c r="B4178">
        <v>2025</v>
      </c>
      <c r="C4178">
        <v>42</v>
      </c>
      <c r="D4178" t="s">
        <v>636</v>
      </c>
      <c r="E4178" t="s">
        <v>637</v>
      </c>
      <c r="F4178" t="s">
        <v>283</v>
      </c>
      <c r="G4178" t="s">
        <v>175</v>
      </c>
      <c r="H4178" t="s">
        <v>38</v>
      </c>
      <c r="I4178" t="s">
        <v>644</v>
      </c>
      <c r="J4178" t="s">
        <v>645</v>
      </c>
      <c r="K4178">
        <v>10</v>
      </c>
    </row>
    <row r="4179" spans="1:11" x14ac:dyDescent="0.25">
      <c r="A4179" t="str">
        <f>CONCATENATE(ExportTabel[[#This Row],[Jaar]],"/",ExportTabel[[#This Row],[Week]])</f>
        <v>2025/42</v>
      </c>
      <c r="B4179">
        <v>2025</v>
      </c>
      <c r="C4179">
        <v>42</v>
      </c>
      <c r="D4179" t="s">
        <v>636</v>
      </c>
      <c r="E4179" t="s">
        <v>637</v>
      </c>
      <c r="F4179" t="s">
        <v>283</v>
      </c>
      <c r="G4179" t="s">
        <v>147</v>
      </c>
      <c r="H4179" t="s">
        <v>10</v>
      </c>
      <c r="I4179" t="s">
        <v>644</v>
      </c>
      <c r="J4179" t="s">
        <v>645</v>
      </c>
      <c r="K4179">
        <v>1</v>
      </c>
    </row>
    <row r="4180" spans="1:11" x14ac:dyDescent="0.25">
      <c r="A4180" t="str">
        <f>CONCATENATE(ExportTabel[[#This Row],[Jaar]],"/",ExportTabel[[#This Row],[Week]])</f>
        <v>2025/42</v>
      </c>
      <c r="B4180">
        <v>2025</v>
      </c>
      <c r="C4180">
        <v>42</v>
      </c>
      <c r="D4180" t="s">
        <v>636</v>
      </c>
      <c r="E4180" t="s">
        <v>637</v>
      </c>
      <c r="F4180" t="s">
        <v>283</v>
      </c>
      <c r="G4180" t="s">
        <v>175</v>
      </c>
      <c r="H4180" t="s">
        <v>38</v>
      </c>
      <c r="I4180" t="s">
        <v>180</v>
      </c>
      <c r="J4180" t="s">
        <v>43</v>
      </c>
      <c r="K4180">
        <v>100</v>
      </c>
    </row>
    <row r="4181" spans="1:11" x14ac:dyDescent="0.25">
      <c r="A4181" t="str">
        <f>CONCATENATE(ExportTabel[[#This Row],[Jaar]],"/",ExportTabel[[#This Row],[Week]])</f>
        <v>2025/42</v>
      </c>
      <c r="B4181">
        <v>2025</v>
      </c>
      <c r="C4181">
        <v>42</v>
      </c>
      <c r="D4181" t="s">
        <v>636</v>
      </c>
      <c r="E4181" t="s">
        <v>637</v>
      </c>
      <c r="F4181" t="s">
        <v>283</v>
      </c>
      <c r="G4181" t="s">
        <v>169</v>
      </c>
      <c r="H4181" t="s">
        <v>32</v>
      </c>
      <c r="I4181" t="s">
        <v>174</v>
      </c>
      <c r="J4181" t="s">
        <v>37</v>
      </c>
      <c r="K4181">
        <v>8</v>
      </c>
    </row>
    <row r="4182" spans="1:11" x14ac:dyDescent="0.25">
      <c r="A4182" t="str">
        <f>CONCATENATE(ExportTabel[[#This Row],[Jaar]],"/",ExportTabel[[#This Row],[Week]])</f>
        <v>2025/42</v>
      </c>
      <c r="B4182">
        <v>2025</v>
      </c>
      <c r="C4182">
        <v>42</v>
      </c>
      <c r="D4182" t="s">
        <v>636</v>
      </c>
      <c r="E4182" t="s">
        <v>637</v>
      </c>
      <c r="F4182" t="s">
        <v>283</v>
      </c>
      <c r="G4182" t="s">
        <v>206</v>
      </c>
      <c r="H4182" t="s">
        <v>69</v>
      </c>
      <c r="I4182" t="s">
        <v>180</v>
      </c>
      <c r="J4182" t="s">
        <v>43</v>
      </c>
      <c r="K4182">
        <v>5000</v>
      </c>
    </row>
    <row r="4183" spans="1:11" x14ac:dyDescent="0.25">
      <c r="A4183" t="str">
        <f>CONCATENATE(ExportTabel[[#This Row],[Jaar]],"/",ExportTabel[[#This Row],[Week]])</f>
        <v>2025/42</v>
      </c>
      <c r="B4183">
        <v>2025</v>
      </c>
      <c r="C4183">
        <v>42</v>
      </c>
      <c r="D4183" t="s">
        <v>636</v>
      </c>
      <c r="E4183" t="s">
        <v>637</v>
      </c>
      <c r="F4183" t="s">
        <v>283</v>
      </c>
      <c r="G4183" t="s">
        <v>169</v>
      </c>
      <c r="H4183" t="s">
        <v>32</v>
      </c>
      <c r="I4183" t="s">
        <v>180</v>
      </c>
      <c r="J4183" t="s">
        <v>43</v>
      </c>
      <c r="K4183">
        <v>80</v>
      </c>
    </row>
    <row r="4184" spans="1:11" x14ac:dyDescent="0.25">
      <c r="A4184" t="str">
        <f>CONCATENATE(ExportTabel[[#This Row],[Jaar]],"/",ExportTabel[[#This Row],[Week]])</f>
        <v>2025/42</v>
      </c>
      <c r="B4184">
        <v>2025</v>
      </c>
      <c r="C4184">
        <v>42</v>
      </c>
      <c r="D4184" t="s">
        <v>636</v>
      </c>
      <c r="E4184" t="s">
        <v>637</v>
      </c>
      <c r="F4184" t="s">
        <v>283</v>
      </c>
      <c r="G4184" t="s">
        <v>178</v>
      </c>
      <c r="H4184" t="s">
        <v>41</v>
      </c>
      <c r="I4184" t="s">
        <v>172</v>
      </c>
      <c r="J4184" t="s">
        <v>35</v>
      </c>
      <c r="K4184">
        <v>85806</v>
      </c>
    </row>
    <row r="4185" spans="1:11" x14ac:dyDescent="0.25">
      <c r="A4185" t="str">
        <f>CONCATENATE(ExportTabel[[#This Row],[Jaar]],"/",ExportTabel[[#This Row],[Week]])</f>
        <v>2025/42</v>
      </c>
      <c r="B4185">
        <v>2025</v>
      </c>
      <c r="C4185">
        <v>42</v>
      </c>
      <c r="D4185" t="s">
        <v>636</v>
      </c>
      <c r="E4185" t="s">
        <v>637</v>
      </c>
      <c r="F4185" t="s">
        <v>283</v>
      </c>
      <c r="G4185" t="s">
        <v>169</v>
      </c>
      <c r="H4185" t="s">
        <v>32</v>
      </c>
      <c r="I4185" t="s">
        <v>180</v>
      </c>
      <c r="J4185" t="s">
        <v>43</v>
      </c>
      <c r="K4185">
        <v>12</v>
      </c>
    </row>
    <row r="4186" spans="1:11" x14ac:dyDescent="0.25">
      <c r="A4186" t="str">
        <f>CONCATENATE(ExportTabel[[#This Row],[Jaar]],"/",ExportTabel[[#This Row],[Week]])</f>
        <v>2025/42</v>
      </c>
      <c r="B4186">
        <v>2025</v>
      </c>
      <c r="C4186">
        <v>42</v>
      </c>
      <c r="D4186" t="s">
        <v>636</v>
      </c>
      <c r="E4186" t="s">
        <v>637</v>
      </c>
      <c r="F4186" t="s">
        <v>283</v>
      </c>
      <c r="G4186" t="s">
        <v>175</v>
      </c>
      <c r="H4186" t="s">
        <v>38</v>
      </c>
      <c r="I4186" t="s">
        <v>180</v>
      </c>
      <c r="J4186" t="s">
        <v>43</v>
      </c>
      <c r="K4186">
        <v>50</v>
      </c>
    </row>
    <row r="4187" spans="1:11" x14ac:dyDescent="0.25">
      <c r="A4187" t="str">
        <f>CONCATENATE(ExportTabel[[#This Row],[Jaar]],"/",ExportTabel[[#This Row],[Week]])</f>
        <v>2025/42</v>
      </c>
      <c r="B4187">
        <v>2025</v>
      </c>
      <c r="C4187">
        <v>42</v>
      </c>
      <c r="D4187" t="s">
        <v>636</v>
      </c>
      <c r="E4187" t="s">
        <v>637</v>
      </c>
      <c r="F4187" t="s">
        <v>283</v>
      </c>
      <c r="G4187" t="s">
        <v>169</v>
      </c>
      <c r="H4187" t="s">
        <v>32</v>
      </c>
      <c r="I4187" t="s">
        <v>180</v>
      </c>
      <c r="J4187" t="s">
        <v>43</v>
      </c>
      <c r="K4187">
        <v>48</v>
      </c>
    </row>
    <row r="4188" spans="1:11" x14ac:dyDescent="0.25">
      <c r="A4188" t="str">
        <f>CONCATENATE(ExportTabel[[#This Row],[Jaar]],"/",ExportTabel[[#This Row],[Week]])</f>
        <v>2025/42</v>
      </c>
      <c r="B4188">
        <v>2025</v>
      </c>
      <c r="C4188">
        <v>42</v>
      </c>
      <c r="D4188" t="s">
        <v>636</v>
      </c>
      <c r="E4188" t="s">
        <v>637</v>
      </c>
      <c r="F4188" t="s">
        <v>283</v>
      </c>
      <c r="G4188" t="s">
        <v>174</v>
      </c>
      <c r="H4188" t="s">
        <v>37</v>
      </c>
      <c r="I4188" t="s">
        <v>143</v>
      </c>
      <c r="J4188" t="s">
        <v>6</v>
      </c>
      <c r="K4188">
        <v>4</v>
      </c>
    </row>
    <row r="4189" spans="1:11" x14ac:dyDescent="0.25">
      <c r="A4189" t="str">
        <f>CONCATENATE(ExportTabel[[#This Row],[Jaar]],"/",ExportTabel[[#This Row],[Week]])</f>
        <v>2025/42</v>
      </c>
      <c r="B4189">
        <v>2025</v>
      </c>
      <c r="C4189">
        <v>42</v>
      </c>
      <c r="D4189" t="s">
        <v>636</v>
      </c>
      <c r="E4189" t="s">
        <v>637</v>
      </c>
      <c r="F4189" t="s">
        <v>283</v>
      </c>
      <c r="G4189" t="s">
        <v>220</v>
      </c>
      <c r="H4189" t="s">
        <v>83</v>
      </c>
      <c r="I4189" t="s">
        <v>138</v>
      </c>
      <c r="J4189" t="s">
        <v>1</v>
      </c>
      <c r="K4189">
        <v>9</v>
      </c>
    </row>
    <row r="4190" spans="1:11" x14ac:dyDescent="0.25">
      <c r="A4190" t="str">
        <f>CONCATENATE(ExportTabel[[#This Row],[Jaar]],"/",ExportTabel[[#This Row],[Week]])</f>
        <v>2025/42</v>
      </c>
      <c r="B4190">
        <v>2025</v>
      </c>
      <c r="C4190">
        <v>42</v>
      </c>
      <c r="D4190" t="s">
        <v>636</v>
      </c>
      <c r="E4190" t="s">
        <v>637</v>
      </c>
      <c r="F4190" t="s">
        <v>283</v>
      </c>
      <c r="G4190" t="s">
        <v>169</v>
      </c>
      <c r="H4190" t="s">
        <v>32</v>
      </c>
      <c r="I4190" t="s">
        <v>138</v>
      </c>
      <c r="J4190" t="s">
        <v>1</v>
      </c>
      <c r="K4190">
        <v>3</v>
      </c>
    </row>
    <row r="4191" spans="1:11" x14ac:dyDescent="0.25">
      <c r="A4191" t="str">
        <f>CONCATENATE(ExportTabel[[#This Row],[Jaar]],"/",ExportTabel[[#This Row],[Week]])</f>
        <v>2025/42</v>
      </c>
      <c r="B4191">
        <v>2025</v>
      </c>
      <c r="C4191">
        <v>42</v>
      </c>
      <c r="D4191" t="s">
        <v>636</v>
      </c>
      <c r="E4191" t="s">
        <v>637</v>
      </c>
      <c r="F4191" t="s">
        <v>283</v>
      </c>
      <c r="G4191" t="s">
        <v>178</v>
      </c>
      <c r="H4191" t="s">
        <v>41</v>
      </c>
      <c r="I4191" t="s">
        <v>235</v>
      </c>
      <c r="J4191" t="s">
        <v>98</v>
      </c>
      <c r="K4191">
        <v>35</v>
      </c>
    </row>
    <row r="4192" spans="1:11" x14ac:dyDescent="0.25">
      <c r="A4192" t="str">
        <f>CONCATENATE(ExportTabel[[#This Row],[Jaar]],"/",ExportTabel[[#This Row],[Week]])</f>
        <v>2025/42</v>
      </c>
      <c r="B4192">
        <v>2025</v>
      </c>
      <c r="C4192">
        <v>42</v>
      </c>
      <c r="D4192" t="s">
        <v>636</v>
      </c>
      <c r="E4192" t="s">
        <v>637</v>
      </c>
      <c r="F4192" t="s">
        <v>283</v>
      </c>
      <c r="G4192" t="s">
        <v>178</v>
      </c>
      <c r="H4192" t="s">
        <v>41</v>
      </c>
      <c r="I4192" t="s">
        <v>235</v>
      </c>
      <c r="J4192" t="s">
        <v>98</v>
      </c>
      <c r="K4192">
        <v>10</v>
      </c>
    </row>
    <row r="4193" spans="1:11" x14ac:dyDescent="0.25">
      <c r="A4193" t="str">
        <f>CONCATENATE(ExportTabel[[#This Row],[Jaar]],"/",ExportTabel[[#This Row],[Week]])</f>
        <v>2025/42</v>
      </c>
      <c r="B4193">
        <v>2025</v>
      </c>
      <c r="C4193">
        <v>42</v>
      </c>
      <c r="D4193" t="s">
        <v>636</v>
      </c>
      <c r="E4193" t="s">
        <v>637</v>
      </c>
      <c r="F4193" t="s">
        <v>283</v>
      </c>
      <c r="G4193" t="s">
        <v>178</v>
      </c>
      <c r="H4193" t="s">
        <v>41</v>
      </c>
      <c r="I4193" t="s">
        <v>235</v>
      </c>
      <c r="J4193" t="s">
        <v>98</v>
      </c>
      <c r="K4193">
        <v>130</v>
      </c>
    </row>
    <row r="4194" spans="1:11" x14ac:dyDescent="0.25">
      <c r="A4194" t="str">
        <f>CONCATENATE(ExportTabel[[#This Row],[Jaar]],"/",ExportTabel[[#This Row],[Week]])</f>
        <v>2025/42</v>
      </c>
      <c r="B4194">
        <v>2025</v>
      </c>
      <c r="C4194">
        <v>42</v>
      </c>
      <c r="D4194" t="s">
        <v>636</v>
      </c>
      <c r="E4194" t="s">
        <v>637</v>
      </c>
      <c r="F4194" t="s">
        <v>283</v>
      </c>
      <c r="G4194" t="s">
        <v>169</v>
      </c>
      <c r="H4194" t="s">
        <v>32</v>
      </c>
      <c r="I4194" t="s">
        <v>235</v>
      </c>
      <c r="J4194" t="s">
        <v>98</v>
      </c>
      <c r="K4194">
        <v>480</v>
      </c>
    </row>
    <row r="4195" spans="1:11" x14ac:dyDescent="0.25">
      <c r="A4195" t="str">
        <f>CONCATENATE(ExportTabel[[#This Row],[Jaar]],"/",ExportTabel[[#This Row],[Week]])</f>
        <v>2025/42</v>
      </c>
      <c r="B4195">
        <v>2025</v>
      </c>
      <c r="C4195">
        <v>42</v>
      </c>
      <c r="D4195" t="s">
        <v>636</v>
      </c>
      <c r="E4195" t="s">
        <v>637</v>
      </c>
      <c r="F4195" t="s">
        <v>283</v>
      </c>
      <c r="G4195" t="s">
        <v>175</v>
      </c>
      <c r="H4195" t="s">
        <v>38</v>
      </c>
      <c r="I4195" t="s">
        <v>235</v>
      </c>
      <c r="J4195" t="s">
        <v>98</v>
      </c>
      <c r="K4195">
        <v>100</v>
      </c>
    </row>
    <row r="4196" spans="1:11" x14ac:dyDescent="0.25">
      <c r="A4196" t="str">
        <f>CONCATENATE(ExportTabel[[#This Row],[Jaar]],"/",ExportTabel[[#This Row],[Week]])</f>
        <v>2025/42</v>
      </c>
      <c r="B4196">
        <v>2025</v>
      </c>
      <c r="C4196">
        <v>42</v>
      </c>
      <c r="D4196" t="s">
        <v>636</v>
      </c>
      <c r="E4196" t="s">
        <v>637</v>
      </c>
      <c r="F4196" t="s">
        <v>283</v>
      </c>
      <c r="G4196" t="s">
        <v>169</v>
      </c>
      <c r="H4196" t="s">
        <v>32</v>
      </c>
      <c r="I4196" t="s">
        <v>235</v>
      </c>
      <c r="J4196" t="s">
        <v>98</v>
      </c>
      <c r="K4196">
        <v>2</v>
      </c>
    </row>
    <row r="4197" spans="1:11" x14ac:dyDescent="0.25">
      <c r="A4197" t="str">
        <f>CONCATENATE(ExportTabel[[#This Row],[Jaar]],"/",ExportTabel[[#This Row],[Week]])</f>
        <v>2025/42</v>
      </c>
      <c r="B4197">
        <v>2025</v>
      </c>
      <c r="C4197">
        <v>42</v>
      </c>
      <c r="D4197" t="s">
        <v>636</v>
      </c>
      <c r="E4197" t="s">
        <v>637</v>
      </c>
      <c r="F4197" t="s">
        <v>283</v>
      </c>
      <c r="G4197" t="s">
        <v>175</v>
      </c>
      <c r="H4197" t="s">
        <v>38</v>
      </c>
      <c r="I4197" t="s">
        <v>180</v>
      </c>
      <c r="J4197" t="s">
        <v>43</v>
      </c>
      <c r="K4197">
        <v>20</v>
      </c>
    </row>
    <row r="4198" spans="1:11" x14ac:dyDescent="0.25">
      <c r="A4198" t="str">
        <f>CONCATENATE(ExportTabel[[#This Row],[Jaar]],"/",ExportTabel[[#This Row],[Week]])</f>
        <v>2025/42</v>
      </c>
      <c r="B4198">
        <v>2025</v>
      </c>
      <c r="C4198">
        <v>42</v>
      </c>
      <c r="D4198" t="s">
        <v>636</v>
      </c>
      <c r="E4198" t="s">
        <v>637</v>
      </c>
      <c r="F4198" t="s">
        <v>283</v>
      </c>
      <c r="G4198" t="s">
        <v>175</v>
      </c>
      <c r="H4198" t="s">
        <v>38</v>
      </c>
      <c r="I4198" t="s">
        <v>250</v>
      </c>
      <c r="J4198" t="s">
        <v>113</v>
      </c>
      <c r="K4198">
        <v>40</v>
      </c>
    </row>
    <row r="4199" spans="1:11" x14ac:dyDescent="0.25">
      <c r="A4199" t="str">
        <f>CONCATENATE(ExportTabel[[#This Row],[Jaar]],"/",ExportTabel[[#This Row],[Week]])</f>
        <v>2025/42</v>
      </c>
      <c r="B4199">
        <v>2025</v>
      </c>
      <c r="C4199">
        <v>42</v>
      </c>
      <c r="D4199" t="s">
        <v>636</v>
      </c>
      <c r="E4199" t="s">
        <v>637</v>
      </c>
      <c r="F4199" t="s">
        <v>283</v>
      </c>
      <c r="G4199" t="s">
        <v>169</v>
      </c>
      <c r="H4199" t="s">
        <v>32</v>
      </c>
      <c r="I4199" t="s">
        <v>185</v>
      </c>
      <c r="J4199" t="s">
        <v>48</v>
      </c>
      <c r="K4199">
        <v>188</v>
      </c>
    </row>
    <row r="4200" spans="1:11" x14ac:dyDescent="0.25">
      <c r="A4200" t="str">
        <f>CONCATENATE(ExportTabel[[#This Row],[Jaar]],"/",ExportTabel[[#This Row],[Week]])</f>
        <v>2025/42</v>
      </c>
      <c r="B4200">
        <v>2025</v>
      </c>
      <c r="C4200">
        <v>42</v>
      </c>
      <c r="D4200" t="s">
        <v>636</v>
      </c>
      <c r="E4200" t="s">
        <v>637</v>
      </c>
      <c r="F4200" t="s">
        <v>283</v>
      </c>
      <c r="G4200" t="s">
        <v>206</v>
      </c>
      <c r="H4200" t="s">
        <v>69</v>
      </c>
      <c r="I4200" t="s">
        <v>247</v>
      </c>
      <c r="J4200" t="s">
        <v>110</v>
      </c>
      <c r="K4200">
        <v>5</v>
      </c>
    </row>
    <row r="4201" spans="1:11" x14ac:dyDescent="0.25">
      <c r="A4201" t="str">
        <f>CONCATENATE(ExportTabel[[#This Row],[Jaar]],"/",ExportTabel[[#This Row],[Week]])</f>
        <v>2025/42</v>
      </c>
      <c r="B4201">
        <v>2025</v>
      </c>
      <c r="C4201">
        <v>42</v>
      </c>
      <c r="D4201" t="s">
        <v>636</v>
      </c>
      <c r="E4201" t="s">
        <v>637</v>
      </c>
      <c r="F4201" t="s">
        <v>283</v>
      </c>
      <c r="G4201" t="s">
        <v>206</v>
      </c>
      <c r="H4201" t="s">
        <v>69</v>
      </c>
      <c r="I4201" t="s">
        <v>236</v>
      </c>
      <c r="J4201" t="s">
        <v>99</v>
      </c>
      <c r="K4201">
        <v>2</v>
      </c>
    </row>
    <row r="4202" spans="1:11" x14ac:dyDescent="0.25">
      <c r="A4202" t="str">
        <f>CONCATENATE(ExportTabel[[#This Row],[Jaar]],"/",ExportTabel[[#This Row],[Week]])</f>
        <v>2025/42</v>
      </c>
      <c r="B4202">
        <v>2025</v>
      </c>
      <c r="C4202">
        <v>42</v>
      </c>
      <c r="D4202" t="s">
        <v>636</v>
      </c>
      <c r="E4202" t="s">
        <v>637</v>
      </c>
      <c r="F4202" t="s">
        <v>283</v>
      </c>
      <c r="G4202" t="s">
        <v>175</v>
      </c>
      <c r="H4202" t="s">
        <v>38</v>
      </c>
      <c r="I4202" t="s">
        <v>236</v>
      </c>
      <c r="J4202" t="s">
        <v>99</v>
      </c>
      <c r="K4202">
        <v>6</v>
      </c>
    </row>
    <row r="4203" spans="1:11" x14ac:dyDescent="0.25">
      <c r="A4203" t="str">
        <f>CONCATENATE(ExportTabel[[#This Row],[Jaar]],"/",ExportTabel[[#This Row],[Week]])</f>
        <v>2025/42</v>
      </c>
      <c r="B4203">
        <v>2025</v>
      </c>
      <c r="C4203">
        <v>42</v>
      </c>
      <c r="D4203" t="s">
        <v>636</v>
      </c>
      <c r="E4203" t="s">
        <v>637</v>
      </c>
      <c r="F4203" t="s">
        <v>283</v>
      </c>
      <c r="G4203" t="s">
        <v>175</v>
      </c>
      <c r="H4203" t="s">
        <v>38</v>
      </c>
      <c r="I4203" t="s">
        <v>236</v>
      </c>
      <c r="J4203" t="s">
        <v>99</v>
      </c>
      <c r="K4203">
        <v>6</v>
      </c>
    </row>
    <row r="4204" spans="1:11" x14ac:dyDescent="0.25">
      <c r="A4204" t="str">
        <f>CONCATENATE(ExportTabel[[#This Row],[Jaar]],"/",ExportTabel[[#This Row],[Week]])</f>
        <v>2025/42</v>
      </c>
      <c r="B4204">
        <v>2025</v>
      </c>
      <c r="C4204">
        <v>42</v>
      </c>
      <c r="D4204" t="s">
        <v>636</v>
      </c>
      <c r="E4204" t="s">
        <v>637</v>
      </c>
      <c r="F4204" t="s">
        <v>283</v>
      </c>
      <c r="G4204" t="s">
        <v>175</v>
      </c>
      <c r="H4204" t="s">
        <v>38</v>
      </c>
      <c r="I4204" t="s">
        <v>236</v>
      </c>
      <c r="J4204" t="s">
        <v>99</v>
      </c>
      <c r="K4204">
        <v>6</v>
      </c>
    </row>
    <row r="4205" spans="1:11" x14ac:dyDescent="0.25">
      <c r="A4205" t="str">
        <f>CONCATENATE(ExportTabel[[#This Row],[Jaar]],"/",ExportTabel[[#This Row],[Week]])</f>
        <v>2025/42</v>
      </c>
      <c r="B4205">
        <v>2025</v>
      </c>
      <c r="C4205">
        <v>42</v>
      </c>
      <c r="D4205" t="s">
        <v>636</v>
      </c>
      <c r="E4205" t="s">
        <v>637</v>
      </c>
      <c r="F4205" t="s">
        <v>283</v>
      </c>
      <c r="G4205" t="s">
        <v>206</v>
      </c>
      <c r="H4205" t="s">
        <v>69</v>
      </c>
      <c r="I4205" t="s">
        <v>236</v>
      </c>
      <c r="J4205" t="s">
        <v>99</v>
      </c>
      <c r="K4205">
        <v>5</v>
      </c>
    </row>
    <row r="4206" spans="1:11" x14ac:dyDescent="0.25">
      <c r="A4206" t="str">
        <f>CONCATENATE(ExportTabel[[#This Row],[Jaar]],"/",ExportTabel[[#This Row],[Week]])</f>
        <v>2025/42</v>
      </c>
      <c r="B4206">
        <v>2025</v>
      </c>
      <c r="C4206">
        <v>42</v>
      </c>
      <c r="D4206" t="s">
        <v>636</v>
      </c>
      <c r="E4206" t="s">
        <v>637</v>
      </c>
      <c r="F4206" t="s">
        <v>283</v>
      </c>
      <c r="G4206" t="s">
        <v>169</v>
      </c>
      <c r="H4206" t="s">
        <v>32</v>
      </c>
      <c r="I4206" t="s">
        <v>235</v>
      </c>
      <c r="J4206" t="s">
        <v>98</v>
      </c>
      <c r="K4206">
        <v>4</v>
      </c>
    </row>
    <row r="4207" spans="1:11" x14ac:dyDescent="0.25">
      <c r="A4207" t="str">
        <f>CONCATENATE(ExportTabel[[#This Row],[Jaar]],"/",ExportTabel[[#This Row],[Week]])</f>
        <v>2025/42</v>
      </c>
      <c r="B4207">
        <v>2025</v>
      </c>
      <c r="C4207">
        <v>42</v>
      </c>
      <c r="D4207" t="s">
        <v>636</v>
      </c>
      <c r="E4207" t="s">
        <v>637</v>
      </c>
      <c r="F4207" t="s">
        <v>283</v>
      </c>
      <c r="G4207" t="s">
        <v>206</v>
      </c>
      <c r="H4207" t="s">
        <v>69</v>
      </c>
      <c r="I4207" t="s">
        <v>138</v>
      </c>
      <c r="J4207" t="s">
        <v>1</v>
      </c>
      <c r="K4207">
        <v>40</v>
      </c>
    </row>
    <row r="4208" spans="1:11" x14ac:dyDescent="0.25">
      <c r="A4208" t="str">
        <f>CONCATENATE(ExportTabel[[#This Row],[Jaar]],"/",ExportTabel[[#This Row],[Week]])</f>
        <v>2025/42</v>
      </c>
      <c r="B4208">
        <v>2025</v>
      </c>
      <c r="C4208">
        <v>42</v>
      </c>
      <c r="D4208" t="s">
        <v>636</v>
      </c>
      <c r="E4208" t="s">
        <v>637</v>
      </c>
      <c r="F4208" t="s">
        <v>283</v>
      </c>
      <c r="G4208" t="s">
        <v>169</v>
      </c>
      <c r="H4208" t="s">
        <v>32</v>
      </c>
      <c r="I4208" t="s">
        <v>185</v>
      </c>
      <c r="J4208" t="s">
        <v>48</v>
      </c>
      <c r="K4208">
        <v>200</v>
      </c>
    </row>
    <row r="4209" spans="1:11" x14ac:dyDescent="0.25">
      <c r="A4209" t="str">
        <f>CONCATENATE(ExportTabel[[#This Row],[Jaar]],"/",ExportTabel[[#This Row],[Week]])</f>
        <v>2025/42</v>
      </c>
      <c r="B4209">
        <v>2025</v>
      </c>
      <c r="C4209">
        <v>42</v>
      </c>
      <c r="D4209" t="s">
        <v>636</v>
      </c>
      <c r="E4209" t="s">
        <v>637</v>
      </c>
      <c r="F4209" t="s">
        <v>283</v>
      </c>
      <c r="G4209" t="s">
        <v>169</v>
      </c>
      <c r="H4209" t="s">
        <v>32</v>
      </c>
      <c r="I4209" t="s">
        <v>150</v>
      </c>
      <c r="J4209" t="s">
        <v>13</v>
      </c>
      <c r="K4209">
        <v>90</v>
      </c>
    </row>
    <row r="4210" spans="1:11" x14ac:dyDescent="0.25">
      <c r="A4210" t="str">
        <f>CONCATENATE(ExportTabel[[#This Row],[Jaar]],"/",ExportTabel[[#This Row],[Week]])</f>
        <v>2025/42</v>
      </c>
      <c r="B4210">
        <v>2025</v>
      </c>
      <c r="C4210">
        <v>42</v>
      </c>
      <c r="D4210" t="s">
        <v>636</v>
      </c>
      <c r="E4210" t="s">
        <v>637</v>
      </c>
      <c r="F4210" t="s">
        <v>283</v>
      </c>
      <c r="G4210" t="s">
        <v>175</v>
      </c>
      <c r="H4210" t="s">
        <v>38</v>
      </c>
      <c r="I4210" t="s">
        <v>230</v>
      </c>
      <c r="J4210" t="s">
        <v>93</v>
      </c>
      <c r="K4210">
        <v>40</v>
      </c>
    </row>
    <row r="4211" spans="1:11" x14ac:dyDescent="0.25">
      <c r="A4211" t="str">
        <f>CONCATENATE(ExportTabel[[#This Row],[Jaar]],"/",ExportTabel[[#This Row],[Week]])</f>
        <v>2025/42</v>
      </c>
      <c r="B4211">
        <v>2025</v>
      </c>
      <c r="C4211">
        <v>42</v>
      </c>
      <c r="D4211" t="s">
        <v>636</v>
      </c>
      <c r="E4211" t="s">
        <v>637</v>
      </c>
      <c r="F4211" t="s">
        <v>283</v>
      </c>
      <c r="G4211" t="s">
        <v>169</v>
      </c>
      <c r="H4211" t="s">
        <v>32</v>
      </c>
      <c r="I4211" t="s">
        <v>230</v>
      </c>
      <c r="J4211" t="s">
        <v>93</v>
      </c>
      <c r="K4211">
        <v>8</v>
      </c>
    </row>
    <row r="4212" spans="1:11" x14ac:dyDescent="0.25">
      <c r="A4212" t="str">
        <f>CONCATENATE(ExportTabel[[#This Row],[Jaar]],"/",ExportTabel[[#This Row],[Week]])</f>
        <v>2025/42</v>
      </c>
      <c r="B4212">
        <v>2025</v>
      </c>
      <c r="C4212">
        <v>42</v>
      </c>
      <c r="D4212" t="s">
        <v>636</v>
      </c>
      <c r="E4212" t="s">
        <v>637</v>
      </c>
      <c r="F4212" t="s">
        <v>283</v>
      </c>
      <c r="G4212" t="s">
        <v>147</v>
      </c>
      <c r="H4212" t="s">
        <v>10</v>
      </c>
      <c r="I4212" t="s">
        <v>162</v>
      </c>
      <c r="J4212" t="s">
        <v>25</v>
      </c>
      <c r="K4212">
        <v>348000</v>
      </c>
    </row>
    <row r="4213" spans="1:11" x14ac:dyDescent="0.25">
      <c r="A4213" t="str">
        <f>CONCATENATE(ExportTabel[[#This Row],[Jaar]],"/",ExportTabel[[#This Row],[Week]])</f>
        <v>2025/42</v>
      </c>
      <c r="B4213">
        <v>2025</v>
      </c>
      <c r="C4213">
        <v>42</v>
      </c>
      <c r="D4213" t="s">
        <v>636</v>
      </c>
      <c r="E4213" t="s">
        <v>637</v>
      </c>
      <c r="F4213" t="s">
        <v>283</v>
      </c>
      <c r="G4213" t="s">
        <v>147</v>
      </c>
      <c r="H4213" t="s">
        <v>10</v>
      </c>
      <c r="I4213" t="s">
        <v>227</v>
      </c>
      <c r="J4213" t="s">
        <v>90</v>
      </c>
      <c r="K4213">
        <v>58000</v>
      </c>
    </row>
    <row r="4214" spans="1:11" x14ac:dyDescent="0.25">
      <c r="A4214" t="str">
        <f>CONCATENATE(ExportTabel[[#This Row],[Jaar]],"/",ExportTabel[[#This Row],[Week]])</f>
        <v>2025/42</v>
      </c>
      <c r="B4214">
        <v>2025</v>
      </c>
      <c r="C4214">
        <v>42</v>
      </c>
      <c r="D4214" t="s">
        <v>636</v>
      </c>
      <c r="E4214" t="s">
        <v>637</v>
      </c>
      <c r="F4214" t="s">
        <v>283</v>
      </c>
      <c r="G4214" t="s">
        <v>147</v>
      </c>
      <c r="H4214" t="s">
        <v>10</v>
      </c>
      <c r="I4214" t="s">
        <v>227</v>
      </c>
      <c r="J4214" t="s">
        <v>90</v>
      </c>
      <c r="K4214">
        <v>116000</v>
      </c>
    </row>
    <row r="4215" spans="1:11" x14ac:dyDescent="0.25">
      <c r="A4215" t="str">
        <f>CONCATENATE(ExportTabel[[#This Row],[Jaar]],"/",ExportTabel[[#This Row],[Week]])</f>
        <v>2025/42</v>
      </c>
      <c r="B4215">
        <v>2025</v>
      </c>
      <c r="C4215">
        <v>42</v>
      </c>
      <c r="D4215" t="s">
        <v>636</v>
      </c>
      <c r="E4215" t="s">
        <v>637</v>
      </c>
      <c r="F4215" t="s">
        <v>283</v>
      </c>
      <c r="G4215" t="s">
        <v>147</v>
      </c>
      <c r="H4215" t="s">
        <v>10</v>
      </c>
      <c r="I4215" t="s">
        <v>227</v>
      </c>
      <c r="J4215" t="s">
        <v>90</v>
      </c>
      <c r="K4215">
        <v>145000</v>
      </c>
    </row>
    <row r="4216" spans="1:11" x14ac:dyDescent="0.25">
      <c r="A4216" t="str">
        <f>CONCATENATE(ExportTabel[[#This Row],[Jaar]],"/",ExportTabel[[#This Row],[Week]])</f>
        <v>2025/42</v>
      </c>
      <c r="B4216">
        <v>2025</v>
      </c>
      <c r="C4216">
        <v>42</v>
      </c>
      <c r="D4216" t="s">
        <v>636</v>
      </c>
      <c r="E4216" t="s">
        <v>637</v>
      </c>
      <c r="F4216" t="s">
        <v>283</v>
      </c>
      <c r="G4216" t="s">
        <v>169</v>
      </c>
      <c r="H4216" t="s">
        <v>32</v>
      </c>
      <c r="I4216" t="s">
        <v>230</v>
      </c>
      <c r="J4216" t="s">
        <v>93</v>
      </c>
      <c r="K4216">
        <v>15</v>
      </c>
    </row>
    <row r="4217" spans="1:11" x14ac:dyDescent="0.25">
      <c r="A4217" t="str">
        <f>CONCATENATE(ExportTabel[[#This Row],[Jaar]],"/",ExportTabel[[#This Row],[Week]])</f>
        <v>2025/42</v>
      </c>
      <c r="B4217">
        <v>2025</v>
      </c>
      <c r="C4217">
        <v>42</v>
      </c>
      <c r="D4217" t="s">
        <v>636</v>
      </c>
      <c r="E4217" t="s">
        <v>637</v>
      </c>
      <c r="F4217" t="s">
        <v>283</v>
      </c>
      <c r="G4217" t="s">
        <v>169</v>
      </c>
      <c r="H4217" t="s">
        <v>32</v>
      </c>
      <c r="I4217" t="s">
        <v>230</v>
      </c>
      <c r="J4217" t="s">
        <v>93</v>
      </c>
      <c r="K4217">
        <v>11</v>
      </c>
    </row>
    <row r="4218" spans="1:11" x14ac:dyDescent="0.25">
      <c r="A4218" t="str">
        <f>CONCATENATE(ExportTabel[[#This Row],[Jaar]],"/",ExportTabel[[#This Row],[Week]])</f>
        <v>2025/42</v>
      </c>
      <c r="B4218">
        <v>2025</v>
      </c>
      <c r="C4218">
        <v>42</v>
      </c>
      <c r="D4218" t="s">
        <v>636</v>
      </c>
      <c r="E4218" t="s">
        <v>637</v>
      </c>
      <c r="F4218" t="s">
        <v>283</v>
      </c>
      <c r="G4218" t="s">
        <v>175</v>
      </c>
      <c r="H4218" t="s">
        <v>38</v>
      </c>
      <c r="I4218" t="s">
        <v>230</v>
      </c>
      <c r="J4218" t="s">
        <v>93</v>
      </c>
      <c r="K4218">
        <v>10</v>
      </c>
    </row>
    <row r="4219" spans="1:11" x14ac:dyDescent="0.25">
      <c r="A4219" t="str">
        <f>CONCATENATE(ExportTabel[[#This Row],[Jaar]],"/",ExportTabel[[#This Row],[Week]])</f>
        <v>2025/42</v>
      </c>
      <c r="B4219">
        <v>2025</v>
      </c>
      <c r="C4219">
        <v>42</v>
      </c>
      <c r="D4219" t="s">
        <v>636</v>
      </c>
      <c r="E4219" t="s">
        <v>637</v>
      </c>
      <c r="F4219" t="s">
        <v>283</v>
      </c>
      <c r="G4219" t="s">
        <v>169</v>
      </c>
      <c r="H4219" t="s">
        <v>32</v>
      </c>
      <c r="I4219" t="s">
        <v>250</v>
      </c>
      <c r="J4219" t="s">
        <v>113</v>
      </c>
      <c r="K4219">
        <v>3</v>
      </c>
    </row>
    <row r="4220" spans="1:11" x14ac:dyDescent="0.25">
      <c r="A4220" t="str">
        <f>CONCATENATE(ExportTabel[[#This Row],[Jaar]],"/",ExportTabel[[#This Row],[Week]])</f>
        <v>2025/42</v>
      </c>
      <c r="B4220">
        <v>2025</v>
      </c>
      <c r="C4220">
        <v>42</v>
      </c>
      <c r="D4220" t="s">
        <v>636</v>
      </c>
      <c r="E4220" t="s">
        <v>637</v>
      </c>
      <c r="F4220" t="s">
        <v>283</v>
      </c>
      <c r="G4220" t="s">
        <v>178</v>
      </c>
      <c r="H4220" t="s">
        <v>41</v>
      </c>
      <c r="I4220" t="s">
        <v>250</v>
      </c>
      <c r="J4220" t="s">
        <v>113</v>
      </c>
      <c r="K4220">
        <v>10</v>
      </c>
    </row>
    <row r="4221" spans="1:11" x14ac:dyDescent="0.25">
      <c r="A4221" t="str">
        <f>CONCATENATE(ExportTabel[[#This Row],[Jaar]],"/",ExportTabel[[#This Row],[Week]])</f>
        <v>2025/42</v>
      </c>
      <c r="B4221">
        <v>2025</v>
      </c>
      <c r="C4221">
        <v>42</v>
      </c>
      <c r="D4221" t="s">
        <v>636</v>
      </c>
      <c r="E4221" t="s">
        <v>637</v>
      </c>
      <c r="F4221" t="s">
        <v>283</v>
      </c>
      <c r="G4221" t="s">
        <v>175</v>
      </c>
      <c r="H4221" t="s">
        <v>38</v>
      </c>
      <c r="I4221" t="s">
        <v>267</v>
      </c>
      <c r="J4221" t="s">
        <v>130</v>
      </c>
      <c r="K4221">
        <v>31</v>
      </c>
    </row>
    <row r="4222" spans="1:11" x14ac:dyDescent="0.25">
      <c r="A4222" t="str">
        <f>CONCATENATE(ExportTabel[[#This Row],[Jaar]],"/",ExportTabel[[#This Row],[Week]])</f>
        <v>2025/42</v>
      </c>
      <c r="B4222">
        <v>2025</v>
      </c>
      <c r="C4222">
        <v>42</v>
      </c>
      <c r="D4222" t="s">
        <v>636</v>
      </c>
      <c r="E4222" t="s">
        <v>637</v>
      </c>
      <c r="F4222" t="s">
        <v>283</v>
      </c>
      <c r="G4222" t="s">
        <v>206</v>
      </c>
      <c r="H4222" t="s">
        <v>69</v>
      </c>
      <c r="I4222" t="s">
        <v>267</v>
      </c>
      <c r="J4222" t="s">
        <v>130</v>
      </c>
      <c r="K4222">
        <v>75</v>
      </c>
    </row>
    <row r="4223" spans="1:11" x14ac:dyDescent="0.25">
      <c r="A4223" t="str">
        <f>CONCATENATE(ExportTabel[[#This Row],[Jaar]],"/",ExportTabel[[#This Row],[Week]])</f>
        <v>2025/42</v>
      </c>
      <c r="B4223">
        <v>2025</v>
      </c>
      <c r="C4223">
        <v>42</v>
      </c>
      <c r="D4223" t="s">
        <v>636</v>
      </c>
      <c r="E4223" t="s">
        <v>637</v>
      </c>
      <c r="F4223" t="s">
        <v>283</v>
      </c>
      <c r="G4223" t="s">
        <v>175</v>
      </c>
      <c r="H4223" t="s">
        <v>38</v>
      </c>
      <c r="I4223" t="s">
        <v>180</v>
      </c>
      <c r="J4223" t="s">
        <v>43</v>
      </c>
      <c r="K4223">
        <v>60</v>
      </c>
    </row>
    <row r="4224" spans="1:11" x14ac:dyDescent="0.25">
      <c r="A4224" t="str">
        <f>CONCATENATE(ExportTabel[[#This Row],[Jaar]],"/",ExportTabel[[#This Row],[Week]])</f>
        <v>2025/42</v>
      </c>
      <c r="B4224">
        <v>2025</v>
      </c>
      <c r="C4224">
        <v>42</v>
      </c>
      <c r="D4224" t="s">
        <v>636</v>
      </c>
      <c r="E4224" t="s">
        <v>637</v>
      </c>
      <c r="F4224" t="s">
        <v>283</v>
      </c>
      <c r="G4224" t="s">
        <v>175</v>
      </c>
      <c r="H4224" t="s">
        <v>38</v>
      </c>
      <c r="I4224" t="s">
        <v>230</v>
      </c>
      <c r="J4224" t="s">
        <v>93</v>
      </c>
      <c r="K4224">
        <v>20</v>
      </c>
    </row>
    <row r="4225" spans="1:11" x14ac:dyDescent="0.25">
      <c r="A4225" t="str">
        <f>CONCATENATE(ExportTabel[[#This Row],[Jaar]],"/",ExportTabel[[#This Row],[Week]])</f>
        <v>2025/42</v>
      </c>
      <c r="B4225">
        <v>2025</v>
      </c>
      <c r="C4225">
        <v>42</v>
      </c>
      <c r="D4225" t="s">
        <v>636</v>
      </c>
      <c r="E4225" t="s">
        <v>637</v>
      </c>
      <c r="F4225" t="s">
        <v>283</v>
      </c>
      <c r="G4225" t="s">
        <v>169</v>
      </c>
      <c r="H4225" t="s">
        <v>32</v>
      </c>
      <c r="I4225" t="s">
        <v>180</v>
      </c>
      <c r="J4225" t="s">
        <v>43</v>
      </c>
      <c r="K4225">
        <v>12</v>
      </c>
    </row>
    <row r="4226" spans="1:11" x14ac:dyDescent="0.25">
      <c r="A4226" t="str">
        <f>CONCATENATE(ExportTabel[[#This Row],[Jaar]],"/",ExportTabel[[#This Row],[Week]])</f>
        <v>2025/42</v>
      </c>
      <c r="B4226">
        <v>2025</v>
      </c>
      <c r="C4226">
        <v>42</v>
      </c>
      <c r="D4226" t="s">
        <v>636</v>
      </c>
      <c r="E4226" t="s">
        <v>637</v>
      </c>
      <c r="F4226" t="s">
        <v>283</v>
      </c>
      <c r="G4226" t="s">
        <v>169</v>
      </c>
      <c r="H4226" t="s">
        <v>32</v>
      </c>
      <c r="I4226" t="s">
        <v>180</v>
      </c>
      <c r="J4226" t="s">
        <v>43</v>
      </c>
      <c r="K4226">
        <v>48</v>
      </c>
    </row>
    <row r="4227" spans="1:11" x14ac:dyDescent="0.25">
      <c r="A4227" t="str">
        <f>CONCATENATE(ExportTabel[[#This Row],[Jaar]],"/",ExportTabel[[#This Row],[Week]])</f>
        <v>2025/42</v>
      </c>
      <c r="B4227">
        <v>2025</v>
      </c>
      <c r="C4227">
        <v>42</v>
      </c>
      <c r="D4227" t="s">
        <v>636</v>
      </c>
      <c r="E4227" t="s">
        <v>637</v>
      </c>
      <c r="F4227" t="s">
        <v>283</v>
      </c>
      <c r="G4227" t="s">
        <v>174</v>
      </c>
      <c r="H4227" t="s">
        <v>37</v>
      </c>
      <c r="I4227" t="s">
        <v>205</v>
      </c>
      <c r="J4227" t="s">
        <v>68</v>
      </c>
      <c r="K4227">
        <v>36</v>
      </c>
    </row>
    <row r="4228" spans="1:11" x14ac:dyDescent="0.25">
      <c r="A4228" t="str">
        <f>CONCATENATE(ExportTabel[[#This Row],[Jaar]],"/",ExportTabel[[#This Row],[Week]])</f>
        <v>2025/42</v>
      </c>
      <c r="B4228">
        <v>2025</v>
      </c>
      <c r="C4228">
        <v>42</v>
      </c>
      <c r="D4228" t="s">
        <v>636</v>
      </c>
      <c r="E4228" t="s">
        <v>637</v>
      </c>
      <c r="F4228" t="s">
        <v>283</v>
      </c>
      <c r="G4228" t="s">
        <v>169</v>
      </c>
      <c r="H4228" t="s">
        <v>32</v>
      </c>
      <c r="I4228" t="s">
        <v>180</v>
      </c>
      <c r="J4228" t="s">
        <v>43</v>
      </c>
      <c r="K4228">
        <v>480</v>
      </c>
    </row>
    <row r="4229" spans="1:11" x14ac:dyDescent="0.25">
      <c r="A4229" t="str">
        <f>CONCATENATE(ExportTabel[[#This Row],[Jaar]],"/",ExportTabel[[#This Row],[Week]])</f>
        <v>2025/42</v>
      </c>
      <c r="B4229">
        <v>2025</v>
      </c>
      <c r="C4229">
        <v>42</v>
      </c>
      <c r="D4229" t="s">
        <v>636</v>
      </c>
      <c r="E4229" t="s">
        <v>637</v>
      </c>
      <c r="F4229" t="s">
        <v>283</v>
      </c>
      <c r="G4229" t="s">
        <v>169</v>
      </c>
      <c r="H4229" t="s">
        <v>32</v>
      </c>
      <c r="I4229" t="s">
        <v>180</v>
      </c>
      <c r="J4229" t="s">
        <v>43</v>
      </c>
      <c r="K4229">
        <v>171</v>
      </c>
    </row>
    <row r="4230" spans="1:11" x14ac:dyDescent="0.25">
      <c r="A4230" t="str">
        <f>CONCATENATE(ExportTabel[[#This Row],[Jaar]],"/",ExportTabel[[#This Row],[Week]])</f>
        <v>2025/42</v>
      </c>
      <c r="B4230">
        <v>2025</v>
      </c>
      <c r="C4230">
        <v>42</v>
      </c>
      <c r="D4230" t="s">
        <v>636</v>
      </c>
      <c r="E4230" t="s">
        <v>637</v>
      </c>
      <c r="F4230" t="s">
        <v>283</v>
      </c>
      <c r="G4230" t="s">
        <v>175</v>
      </c>
      <c r="H4230" t="s">
        <v>38</v>
      </c>
      <c r="I4230" t="s">
        <v>235</v>
      </c>
      <c r="J4230" t="s">
        <v>98</v>
      </c>
      <c r="K4230">
        <v>180</v>
      </c>
    </row>
    <row r="4231" spans="1:11" x14ac:dyDescent="0.25">
      <c r="A4231" t="str">
        <f>CONCATENATE(ExportTabel[[#This Row],[Jaar]],"/",ExportTabel[[#This Row],[Week]])</f>
        <v>2025/42</v>
      </c>
      <c r="B4231">
        <v>2025</v>
      </c>
      <c r="C4231">
        <v>42</v>
      </c>
      <c r="D4231" t="s">
        <v>636</v>
      </c>
      <c r="E4231" t="s">
        <v>637</v>
      </c>
      <c r="F4231" t="s">
        <v>283</v>
      </c>
      <c r="G4231" t="s">
        <v>147</v>
      </c>
      <c r="H4231" t="s">
        <v>10</v>
      </c>
      <c r="I4231" t="s">
        <v>186</v>
      </c>
      <c r="J4231" t="s">
        <v>49</v>
      </c>
      <c r="K4231">
        <v>181440</v>
      </c>
    </row>
    <row r="4232" spans="1:11" x14ac:dyDescent="0.25">
      <c r="A4232" t="str">
        <f>CONCATENATE(ExportTabel[[#This Row],[Jaar]],"/",ExportTabel[[#This Row],[Week]])</f>
        <v>2025/42</v>
      </c>
      <c r="B4232">
        <v>2025</v>
      </c>
      <c r="C4232">
        <v>42</v>
      </c>
      <c r="D4232" t="s">
        <v>636</v>
      </c>
      <c r="E4232" t="s">
        <v>637</v>
      </c>
      <c r="F4232" t="s">
        <v>283</v>
      </c>
      <c r="G4232" t="s">
        <v>175</v>
      </c>
      <c r="H4232" t="s">
        <v>38</v>
      </c>
      <c r="I4232" t="s">
        <v>180</v>
      </c>
      <c r="J4232" t="s">
        <v>43</v>
      </c>
      <c r="K4232">
        <v>50</v>
      </c>
    </row>
    <row r="4233" spans="1:11" x14ac:dyDescent="0.25">
      <c r="A4233" t="str">
        <f>CONCATENATE(ExportTabel[[#This Row],[Jaar]],"/",ExportTabel[[#This Row],[Week]])</f>
        <v>2025/42</v>
      </c>
      <c r="B4233">
        <v>2025</v>
      </c>
      <c r="C4233">
        <v>42</v>
      </c>
      <c r="D4233" t="s">
        <v>636</v>
      </c>
      <c r="E4233" t="s">
        <v>637</v>
      </c>
      <c r="F4233" t="s">
        <v>283</v>
      </c>
      <c r="G4233" t="s">
        <v>169</v>
      </c>
      <c r="H4233" t="s">
        <v>32</v>
      </c>
      <c r="I4233" t="s">
        <v>180</v>
      </c>
      <c r="J4233" t="s">
        <v>43</v>
      </c>
      <c r="K4233">
        <v>8</v>
      </c>
    </row>
    <row r="4234" spans="1:11" x14ac:dyDescent="0.25">
      <c r="A4234" t="str">
        <f>CONCATENATE(ExportTabel[[#This Row],[Jaar]],"/",ExportTabel[[#This Row],[Week]])</f>
        <v>2025/42</v>
      </c>
      <c r="B4234">
        <v>2025</v>
      </c>
      <c r="C4234">
        <v>42</v>
      </c>
      <c r="D4234" t="s">
        <v>636</v>
      </c>
      <c r="E4234" t="s">
        <v>637</v>
      </c>
      <c r="F4234" t="s">
        <v>283</v>
      </c>
      <c r="G4234" t="s">
        <v>175</v>
      </c>
      <c r="H4234" t="s">
        <v>38</v>
      </c>
      <c r="I4234" t="s">
        <v>180</v>
      </c>
      <c r="J4234" t="s">
        <v>43</v>
      </c>
      <c r="K4234">
        <v>50</v>
      </c>
    </row>
    <row r="4235" spans="1:11" x14ac:dyDescent="0.25">
      <c r="A4235" t="str">
        <f>CONCATENATE(ExportTabel[[#This Row],[Jaar]],"/",ExportTabel[[#This Row],[Week]])</f>
        <v>2025/42</v>
      </c>
      <c r="B4235">
        <v>2025</v>
      </c>
      <c r="C4235">
        <v>42</v>
      </c>
      <c r="D4235" t="s">
        <v>636</v>
      </c>
      <c r="E4235" t="s">
        <v>637</v>
      </c>
      <c r="F4235" t="s">
        <v>283</v>
      </c>
      <c r="G4235" t="s">
        <v>178</v>
      </c>
      <c r="H4235" t="s">
        <v>41</v>
      </c>
      <c r="I4235" t="s">
        <v>180</v>
      </c>
      <c r="J4235" t="s">
        <v>43</v>
      </c>
      <c r="K4235">
        <v>60</v>
      </c>
    </row>
    <row r="4236" spans="1:11" x14ac:dyDescent="0.25">
      <c r="A4236" t="str">
        <f>CONCATENATE(ExportTabel[[#This Row],[Jaar]],"/",ExportTabel[[#This Row],[Week]])</f>
        <v>2025/42</v>
      </c>
      <c r="B4236">
        <v>2025</v>
      </c>
      <c r="C4236">
        <v>42</v>
      </c>
      <c r="D4236" t="s">
        <v>636</v>
      </c>
      <c r="E4236" t="s">
        <v>637</v>
      </c>
      <c r="F4236" t="s">
        <v>283</v>
      </c>
      <c r="G4236" t="s">
        <v>175</v>
      </c>
      <c r="H4236" t="s">
        <v>38</v>
      </c>
      <c r="I4236" t="s">
        <v>180</v>
      </c>
      <c r="J4236" t="s">
        <v>43</v>
      </c>
      <c r="K4236">
        <v>20</v>
      </c>
    </row>
    <row r="4237" spans="1:11" x14ac:dyDescent="0.25">
      <c r="A4237" t="str">
        <f>CONCATENATE(ExportTabel[[#This Row],[Jaar]],"/",ExportTabel[[#This Row],[Week]])</f>
        <v>2025/42</v>
      </c>
      <c r="B4237">
        <v>2025</v>
      </c>
      <c r="C4237">
        <v>42</v>
      </c>
      <c r="D4237" t="s">
        <v>636</v>
      </c>
      <c r="E4237" t="s">
        <v>637</v>
      </c>
      <c r="F4237" t="s">
        <v>283</v>
      </c>
      <c r="G4237" t="s">
        <v>169</v>
      </c>
      <c r="H4237" t="s">
        <v>32</v>
      </c>
      <c r="I4237" t="s">
        <v>243</v>
      </c>
      <c r="J4237" t="s">
        <v>106</v>
      </c>
      <c r="K4237">
        <v>9</v>
      </c>
    </row>
    <row r="4238" spans="1:11" x14ac:dyDescent="0.25">
      <c r="A4238" t="str">
        <f>CONCATENATE(ExportTabel[[#This Row],[Jaar]],"/",ExportTabel[[#This Row],[Week]])</f>
        <v>2025/42</v>
      </c>
      <c r="B4238">
        <v>2025</v>
      </c>
      <c r="C4238">
        <v>42</v>
      </c>
      <c r="D4238" t="s">
        <v>636</v>
      </c>
      <c r="E4238" t="s">
        <v>637</v>
      </c>
      <c r="F4238" t="s">
        <v>283</v>
      </c>
      <c r="G4238" t="s">
        <v>175</v>
      </c>
      <c r="H4238" t="s">
        <v>38</v>
      </c>
      <c r="I4238" t="s">
        <v>250</v>
      </c>
      <c r="J4238" t="s">
        <v>113</v>
      </c>
      <c r="K4238">
        <v>10</v>
      </c>
    </row>
    <row r="4239" spans="1:11" x14ac:dyDescent="0.25">
      <c r="A4239" t="str">
        <f>CONCATENATE(ExportTabel[[#This Row],[Jaar]],"/",ExportTabel[[#This Row],[Week]])</f>
        <v>2025/42</v>
      </c>
      <c r="B4239">
        <v>2025</v>
      </c>
      <c r="C4239">
        <v>42</v>
      </c>
      <c r="D4239" t="s">
        <v>636</v>
      </c>
      <c r="E4239" t="s">
        <v>637</v>
      </c>
      <c r="F4239" t="s">
        <v>283</v>
      </c>
      <c r="G4239" t="s">
        <v>174</v>
      </c>
      <c r="H4239" t="s">
        <v>37</v>
      </c>
      <c r="I4239" t="s">
        <v>161</v>
      </c>
      <c r="J4239" t="s">
        <v>24</v>
      </c>
      <c r="K4239">
        <v>40</v>
      </c>
    </row>
    <row r="4240" spans="1:11" x14ac:dyDescent="0.25">
      <c r="A4240" t="str">
        <f>CONCATENATE(ExportTabel[[#This Row],[Jaar]],"/",ExportTabel[[#This Row],[Week]])</f>
        <v>2025/42</v>
      </c>
      <c r="B4240">
        <v>2025</v>
      </c>
      <c r="C4240">
        <v>42</v>
      </c>
      <c r="D4240" t="s">
        <v>636</v>
      </c>
      <c r="E4240" t="s">
        <v>637</v>
      </c>
      <c r="F4240" t="s">
        <v>283</v>
      </c>
      <c r="G4240" t="s">
        <v>169</v>
      </c>
      <c r="H4240" t="s">
        <v>32</v>
      </c>
      <c r="I4240" t="s">
        <v>180</v>
      </c>
      <c r="J4240" t="s">
        <v>43</v>
      </c>
      <c r="K4240">
        <v>45</v>
      </c>
    </row>
    <row r="4241" spans="1:11" x14ac:dyDescent="0.25">
      <c r="A4241" t="str">
        <f>CONCATENATE(ExportTabel[[#This Row],[Jaar]],"/",ExportTabel[[#This Row],[Week]])</f>
        <v>2025/42</v>
      </c>
      <c r="B4241">
        <v>2025</v>
      </c>
      <c r="C4241">
        <v>42</v>
      </c>
      <c r="D4241" t="s">
        <v>636</v>
      </c>
      <c r="E4241" t="s">
        <v>637</v>
      </c>
      <c r="F4241" t="s">
        <v>283</v>
      </c>
      <c r="G4241" t="s">
        <v>169</v>
      </c>
      <c r="H4241" t="s">
        <v>32</v>
      </c>
      <c r="I4241" t="s">
        <v>235</v>
      </c>
      <c r="J4241" t="s">
        <v>98</v>
      </c>
      <c r="K4241">
        <v>400</v>
      </c>
    </row>
    <row r="4242" spans="1:11" x14ac:dyDescent="0.25">
      <c r="A4242" t="str">
        <f>CONCATENATE(ExportTabel[[#This Row],[Jaar]],"/",ExportTabel[[#This Row],[Week]])</f>
        <v>2025/42</v>
      </c>
      <c r="B4242">
        <v>2025</v>
      </c>
      <c r="C4242">
        <v>42</v>
      </c>
      <c r="D4242" t="s">
        <v>636</v>
      </c>
      <c r="E4242" t="s">
        <v>637</v>
      </c>
      <c r="F4242" t="s">
        <v>283</v>
      </c>
      <c r="G4242" t="s">
        <v>147</v>
      </c>
      <c r="H4242" t="s">
        <v>10</v>
      </c>
      <c r="I4242" t="s">
        <v>162</v>
      </c>
      <c r="J4242" t="s">
        <v>25</v>
      </c>
      <c r="K4242">
        <v>29000</v>
      </c>
    </row>
    <row r="4243" spans="1:11" x14ac:dyDescent="0.25">
      <c r="A4243" t="str">
        <f>CONCATENATE(ExportTabel[[#This Row],[Jaar]],"/",ExportTabel[[#This Row],[Week]])</f>
        <v>2025/42</v>
      </c>
      <c r="B4243">
        <v>2025</v>
      </c>
      <c r="C4243">
        <v>42</v>
      </c>
      <c r="D4243" t="s">
        <v>636</v>
      </c>
      <c r="E4243" t="s">
        <v>637</v>
      </c>
      <c r="F4243" t="s">
        <v>283</v>
      </c>
      <c r="G4243" t="s">
        <v>147</v>
      </c>
      <c r="H4243" t="s">
        <v>10</v>
      </c>
      <c r="I4243" t="s">
        <v>162</v>
      </c>
      <c r="J4243" t="s">
        <v>25</v>
      </c>
      <c r="K4243">
        <v>60000</v>
      </c>
    </row>
    <row r="4244" spans="1:11" x14ac:dyDescent="0.25">
      <c r="A4244" t="str">
        <f>CONCATENATE(ExportTabel[[#This Row],[Jaar]],"/",ExportTabel[[#This Row],[Week]])</f>
        <v>2025/42</v>
      </c>
      <c r="B4244">
        <v>2025</v>
      </c>
      <c r="C4244">
        <v>42</v>
      </c>
      <c r="D4244" t="s">
        <v>636</v>
      </c>
      <c r="E4244" t="s">
        <v>637</v>
      </c>
      <c r="F4244" t="s">
        <v>283</v>
      </c>
      <c r="G4244" t="s">
        <v>147</v>
      </c>
      <c r="H4244" t="s">
        <v>10</v>
      </c>
      <c r="I4244" t="s">
        <v>162</v>
      </c>
      <c r="J4244" t="s">
        <v>25</v>
      </c>
      <c r="K4244">
        <v>87000</v>
      </c>
    </row>
    <row r="4245" spans="1:11" x14ac:dyDescent="0.25">
      <c r="A4245" t="str">
        <f>CONCATENATE(ExportTabel[[#This Row],[Jaar]],"/",ExportTabel[[#This Row],[Week]])</f>
        <v>2025/42</v>
      </c>
      <c r="B4245">
        <v>2025</v>
      </c>
      <c r="C4245">
        <v>42</v>
      </c>
      <c r="D4245" t="s">
        <v>636</v>
      </c>
      <c r="E4245" t="s">
        <v>637</v>
      </c>
      <c r="F4245" t="s">
        <v>283</v>
      </c>
      <c r="G4245" t="s">
        <v>147</v>
      </c>
      <c r="H4245" t="s">
        <v>10</v>
      </c>
      <c r="I4245" t="s">
        <v>162</v>
      </c>
      <c r="J4245" t="s">
        <v>25</v>
      </c>
      <c r="K4245">
        <v>174000</v>
      </c>
    </row>
    <row r="4246" spans="1:11" x14ac:dyDescent="0.25">
      <c r="A4246" t="str">
        <f>CONCATENATE(ExportTabel[[#This Row],[Jaar]],"/",ExportTabel[[#This Row],[Week]])</f>
        <v>2025/42</v>
      </c>
      <c r="B4246">
        <v>2025</v>
      </c>
      <c r="C4246">
        <v>42</v>
      </c>
      <c r="D4246" t="s">
        <v>636</v>
      </c>
      <c r="E4246" t="s">
        <v>637</v>
      </c>
      <c r="F4246" t="s">
        <v>283</v>
      </c>
      <c r="G4246" t="s">
        <v>147</v>
      </c>
      <c r="H4246" t="s">
        <v>10</v>
      </c>
      <c r="I4246" t="s">
        <v>162</v>
      </c>
      <c r="J4246" t="s">
        <v>25</v>
      </c>
      <c r="K4246">
        <v>58000</v>
      </c>
    </row>
    <row r="4247" spans="1:11" x14ac:dyDescent="0.25">
      <c r="A4247" t="str">
        <f>CONCATENATE(ExportTabel[[#This Row],[Jaar]],"/",ExportTabel[[#This Row],[Week]])</f>
        <v>2025/42</v>
      </c>
      <c r="B4247">
        <v>2025</v>
      </c>
      <c r="C4247">
        <v>42</v>
      </c>
      <c r="D4247" t="s">
        <v>636</v>
      </c>
      <c r="E4247" t="s">
        <v>637</v>
      </c>
      <c r="F4247" t="s">
        <v>283</v>
      </c>
      <c r="G4247" t="s">
        <v>147</v>
      </c>
      <c r="H4247" t="s">
        <v>10</v>
      </c>
      <c r="I4247" t="s">
        <v>162</v>
      </c>
      <c r="J4247" t="s">
        <v>25</v>
      </c>
      <c r="K4247">
        <v>58000</v>
      </c>
    </row>
    <row r="4248" spans="1:11" x14ac:dyDescent="0.25">
      <c r="A4248" t="str">
        <f>CONCATENATE(ExportTabel[[#This Row],[Jaar]],"/",ExportTabel[[#This Row],[Week]])</f>
        <v>2025/42</v>
      </c>
      <c r="B4248">
        <v>2025</v>
      </c>
      <c r="C4248">
        <v>42</v>
      </c>
      <c r="D4248" t="s">
        <v>636</v>
      </c>
      <c r="E4248" t="s">
        <v>637</v>
      </c>
      <c r="F4248" t="s">
        <v>283</v>
      </c>
      <c r="G4248" t="s">
        <v>169</v>
      </c>
      <c r="H4248" t="s">
        <v>32</v>
      </c>
      <c r="I4248" t="s">
        <v>177</v>
      </c>
      <c r="J4248" t="s">
        <v>40</v>
      </c>
      <c r="K4248">
        <v>6</v>
      </c>
    </row>
    <row r="4249" spans="1:11" x14ac:dyDescent="0.25">
      <c r="A4249" t="str">
        <f>CONCATENATE(ExportTabel[[#This Row],[Jaar]],"/",ExportTabel[[#This Row],[Week]])</f>
        <v>2025/42</v>
      </c>
      <c r="B4249">
        <v>2025</v>
      </c>
      <c r="C4249">
        <v>42</v>
      </c>
      <c r="D4249" t="s">
        <v>636</v>
      </c>
      <c r="E4249" t="s">
        <v>637</v>
      </c>
      <c r="F4249" t="s">
        <v>283</v>
      </c>
      <c r="G4249" t="s">
        <v>169</v>
      </c>
      <c r="H4249" t="s">
        <v>32</v>
      </c>
      <c r="I4249" t="s">
        <v>177</v>
      </c>
      <c r="J4249" t="s">
        <v>40</v>
      </c>
      <c r="K4249">
        <v>4</v>
      </c>
    </row>
    <row r="4250" spans="1:11" x14ac:dyDescent="0.25">
      <c r="A4250" t="str">
        <f>CONCATENATE(ExportTabel[[#This Row],[Jaar]],"/",ExportTabel[[#This Row],[Week]])</f>
        <v>2025/42</v>
      </c>
      <c r="B4250">
        <v>2025</v>
      </c>
      <c r="C4250">
        <v>42</v>
      </c>
      <c r="D4250" t="s">
        <v>636</v>
      </c>
      <c r="E4250" t="s">
        <v>637</v>
      </c>
      <c r="F4250" t="s">
        <v>283</v>
      </c>
      <c r="G4250" t="s">
        <v>175</v>
      </c>
      <c r="H4250" t="s">
        <v>38</v>
      </c>
      <c r="I4250" t="s">
        <v>194</v>
      </c>
      <c r="J4250" t="s">
        <v>57</v>
      </c>
      <c r="K4250">
        <v>30</v>
      </c>
    </row>
    <row r="4251" spans="1:11" x14ac:dyDescent="0.25">
      <c r="A4251" t="str">
        <f>CONCATENATE(ExportTabel[[#This Row],[Jaar]],"/",ExportTabel[[#This Row],[Week]])</f>
        <v>2025/42</v>
      </c>
      <c r="B4251">
        <v>2025</v>
      </c>
      <c r="C4251">
        <v>42</v>
      </c>
      <c r="D4251" t="s">
        <v>636</v>
      </c>
      <c r="E4251" t="s">
        <v>637</v>
      </c>
      <c r="F4251" t="s">
        <v>283</v>
      </c>
      <c r="G4251" t="s">
        <v>169</v>
      </c>
      <c r="H4251" t="s">
        <v>32</v>
      </c>
      <c r="I4251" t="s">
        <v>243</v>
      </c>
      <c r="J4251" t="s">
        <v>106</v>
      </c>
      <c r="K4251">
        <v>6</v>
      </c>
    </row>
    <row r="4252" spans="1:11" x14ac:dyDescent="0.25">
      <c r="A4252" t="str">
        <f>CONCATENATE(ExportTabel[[#This Row],[Jaar]],"/",ExportTabel[[#This Row],[Week]])</f>
        <v>2025/42</v>
      </c>
      <c r="B4252">
        <v>2025</v>
      </c>
      <c r="C4252">
        <v>42</v>
      </c>
      <c r="D4252" t="s">
        <v>636</v>
      </c>
      <c r="E4252" t="s">
        <v>637</v>
      </c>
      <c r="F4252" t="s">
        <v>283</v>
      </c>
      <c r="G4252" t="s">
        <v>206</v>
      </c>
      <c r="H4252" t="s">
        <v>69</v>
      </c>
      <c r="I4252" t="s">
        <v>243</v>
      </c>
      <c r="J4252" t="s">
        <v>106</v>
      </c>
      <c r="K4252">
        <v>5</v>
      </c>
    </row>
    <row r="4253" spans="1:11" x14ac:dyDescent="0.25">
      <c r="A4253" t="str">
        <f>CONCATENATE(ExportTabel[[#This Row],[Jaar]],"/",ExportTabel[[#This Row],[Week]])</f>
        <v>2025/42</v>
      </c>
      <c r="B4253">
        <v>2025</v>
      </c>
      <c r="C4253">
        <v>42</v>
      </c>
      <c r="D4253" t="s">
        <v>636</v>
      </c>
      <c r="E4253" t="s">
        <v>637</v>
      </c>
      <c r="F4253" t="s">
        <v>283</v>
      </c>
      <c r="G4253" t="s">
        <v>178</v>
      </c>
      <c r="H4253" t="s">
        <v>41</v>
      </c>
      <c r="I4253" t="s">
        <v>205</v>
      </c>
      <c r="J4253" t="s">
        <v>68</v>
      </c>
      <c r="K4253">
        <v>125</v>
      </c>
    </row>
    <row r="4254" spans="1:11" x14ac:dyDescent="0.25">
      <c r="A4254" t="str">
        <f>CONCATENATE(ExportTabel[[#This Row],[Jaar]],"/",ExportTabel[[#This Row],[Week]])</f>
        <v>2025/42</v>
      </c>
      <c r="B4254">
        <v>2025</v>
      </c>
      <c r="C4254">
        <v>42</v>
      </c>
      <c r="D4254" t="s">
        <v>636</v>
      </c>
      <c r="E4254" t="s">
        <v>637</v>
      </c>
      <c r="F4254" t="s">
        <v>283</v>
      </c>
      <c r="G4254" t="s">
        <v>169</v>
      </c>
      <c r="H4254" t="s">
        <v>32</v>
      </c>
      <c r="I4254" t="s">
        <v>161</v>
      </c>
      <c r="J4254" t="s">
        <v>24</v>
      </c>
      <c r="K4254">
        <v>200</v>
      </c>
    </row>
    <row r="4255" spans="1:11" x14ac:dyDescent="0.25">
      <c r="A4255" t="str">
        <f>CONCATENATE(ExportTabel[[#This Row],[Jaar]],"/",ExportTabel[[#This Row],[Week]])</f>
        <v>2025/42</v>
      </c>
      <c r="B4255">
        <v>2025</v>
      </c>
      <c r="C4255">
        <v>42</v>
      </c>
      <c r="D4255" t="s">
        <v>636</v>
      </c>
      <c r="E4255" t="s">
        <v>637</v>
      </c>
      <c r="F4255" t="s">
        <v>283</v>
      </c>
      <c r="G4255" t="s">
        <v>175</v>
      </c>
      <c r="H4255" t="s">
        <v>38</v>
      </c>
      <c r="I4255" t="s">
        <v>161</v>
      </c>
      <c r="J4255" t="s">
        <v>24</v>
      </c>
      <c r="K4255">
        <v>50</v>
      </c>
    </row>
    <row r="4256" spans="1:11" x14ac:dyDescent="0.25">
      <c r="A4256" t="str">
        <f>CONCATENATE(ExportTabel[[#This Row],[Jaar]],"/",ExportTabel[[#This Row],[Week]])</f>
        <v>2025/42</v>
      </c>
      <c r="B4256">
        <v>2025</v>
      </c>
      <c r="C4256">
        <v>42</v>
      </c>
      <c r="D4256" t="s">
        <v>636</v>
      </c>
      <c r="E4256" t="s">
        <v>637</v>
      </c>
      <c r="F4256" t="s">
        <v>283</v>
      </c>
      <c r="G4256" t="s">
        <v>169</v>
      </c>
      <c r="H4256" t="s">
        <v>32</v>
      </c>
      <c r="I4256" t="s">
        <v>180</v>
      </c>
      <c r="J4256" t="s">
        <v>43</v>
      </c>
      <c r="K4256">
        <v>296</v>
      </c>
    </row>
    <row r="4257" spans="1:11" x14ac:dyDescent="0.25">
      <c r="A4257" t="str">
        <f>CONCATENATE(ExportTabel[[#This Row],[Jaar]],"/",ExportTabel[[#This Row],[Week]])</f>
        <v>2025/42</v>
      </c>
      <c r="B4257">
        <v>2025</v>
      </c>
      <c r="C4257">
        <v>42</v>
      </c>
      <c r="D4257" t="s">
        <v>636</v>
      </c>
      <c r="E4257" t="s">
        <v>637</v>
      </c>
      <c r="F4257" t="s">
        <v>283</v>
      </c>
      <c r="G4257" t="s">
        <v>175</v>
      </c>
      <c r="H4257" t="s">
        <v>38</v>
      </c>
      <c r="I4257" t="s">
        <v>180</v>
      </c>
      <c r="J4257" t="s">
        <v>43</v>
      </c>
      <c r="K4257">
        <v>100</v>
      </c>
    </row>
    <row r="4258" spans="1:11" x14ac:dyDescent="0.25">
      <c r="A4258" t="str">
        <f>CONCATENATE(ExportTabel[[#This Row],[Jaar]],"/",ExportTabel[[#This Row],[Week]])</f>
        <v>2025/42</v>
      </c>
      <c r="B4258">
        <v>2025</v>
      </c>
      <c r="C4258">
        <v>42</v>
      </c>
      <c r="D4258" t="s">
        <v>636</v>
      </c>
      <c r="E4258" t="s">
        <v>637</v>
      </c>
      <c r="F4258" t="s">
        <v>283</v>
      </c>
      <c r="G4258" t="s">
        <v>175</v>
      </c>
      <c r="H4258" t="s">
        <v>38</v>
      </c>
      <c r="I4258" t="s">
        <v>180</v>
      </c>
      <c r="J4258" t="s">
        <v>43</v>
      </c>
      <c r="K4258">
        <v>20</v>
      </c>
    </row>
    <row r="4259" spans="1:11" x14ac:dyDescent="0.25">
      <c r="A4259" t="str">
        <f>CONCATENATE(ExportTabel[[#This Row],[Jaar]],"/",ExportTabel[[#This Row],[Week]])</f>
        <v>2025/42</v>
      </c>
      <c r="B4259">
        <v>2025</v>
      </c>
      <c r="C4259">
        <v>42</v>
      </c>
      <c r="D4259" t="s">
        <v>636</v>
      </c>
      <c r="E4259" t="s">
        <v>637</v>
      </c>
      <c r="F4259" t="s">
        <v>283</v>
      </c>
      <c r="G4259" t="s">
        <v>206</v>
      </c>
      <c r="H4259" t="s">
        <v>69</v>
      </c>
      <c r="I4259" t="s">
        <v>180</v>
      </c>
      <c r="J4259" t="s">
        <v>43</v>
      </c>
      <c r="K4259">
        <v>10</v>
      </c>
    </row>
    <row r="4260" spans="1:11" x14ac:dyDescent="0.25">
      <c r="A4260" t="str">
        <f>CONCATENATE(ExportTabel[[#This Row],[Jaar]],"/",ExportTabel[[#This Row],[Week]])</f>
        <v>2025/42</v>
      </c>
      <c r="B4260">
        <v>2025</v>
      </c>
      <c r="C4260">
        <v>42</v>
      </c>
      <c r="D4260" t="s">
        <v>636</v>
      </c>
      <c r="E4260" t="s">
        <v>637</v>
      </c>
      <c r="F4260" t="s">
        <v>283</v>
      </c>
      <c r="G4260" t="s">
        <v>175</v>
      </c>
      <c r="H4260" t="s">
        <v>38</v>
      </c>
      <c r="I4260" t="s">
        <v>243</v>
      </c>
      <c r="J4260" t="s">
        <v>106</v>
      </c>
      <c r="K4260">
        <v>15</v>
      </c>
    </row>
    <row r="4261" spans="1:11" x14ac:dyDescent="0.25">
      <c r="A4261" t="str">
        <f>CONCATENATE(ExportTabel[[#This Row],[Jaar]],"/",ExportTabel[[#This Row],[Week]])</f>
        <v>2025/42</v>
      </c>
      <c r="B4261">
        <v>2025</v>
      </c>
      <c r="C4261">
        <v>42</v>
      </c>
      <c r="D4261" t="s">
        <v>636</v>
      </c>
      <c r="E4261" t="s">
        <v>637</v>
      </c>
      <c r="F4261" t="s">
        <v>283</v>
      </c>
      <c r="G4261" t="s">
        <v>206</v>
      </c>
      <c r="H4261" t="s">
        <v>69</v>
      </c>
      <c r="I4261" t="s">
        <v>243</v>
      </c>
      <c r="J4261" t="s">
        <v>106</v>
      </c>
      <c r="K4261">
        <v>15</v>
      </c>
    </row>
    <row r="4262" spans="1:11" x14ac:dyDescent="0.25">
      <c r="A4262" t="str">
        <f>CONCATENATE(ExportTabel[[#This Row],[Jaar]],"/",ExportTabel[[#This Row],[Week]])</f>
        <v>2025/42</v>
      </c>
      <c r="B4262">
        <v>2025</v>
      </c>
      <c r="C4262">
        <v>42</v>
      </c>
      <c r="D4262" t="s">
        <v>636</v>
      </c>
      <c r="E4262" t="s">
        <v>637</v>
      </c>
      <c r="F4262" t="s">
        <v>283</v>
      </c>
      <c r="G4262" t="s">
        <v>175</v>
      </c>
      <c r="H4262" t="s">
        <v>38</v>
      </c>
      <c r="I4262" t="s">
        <v>180</v>
      </c>
      <c r="J4262" t="s">
        <v>43</v>
      </c>
      <c r="K4262">
        <v>200</v>
      </c>
    </row>
    <row r="4263" spans="1:11" x14ac:dyDescent="0.25">
      <c r="A4263" t="str">
        <f>CONCATENATE(ExportTabel[[#This Row],[Jaar]],"/",ExportTabel[[#This Row],[Week]])</f>
        <v>2025/42</v>
      </c>
      <c r="B4263">
        <v>2025</v>
      </c>
      <c r="C4263">
        <v>42</v>
      </c>
      <c r="D4263" t="s">
        <v>636</v>
      </c>
      <c r="E4263" t="s">
        <v>637</v>
      </c>
      <c r="F4263" t="s">
        <v>283</v>
      </c>
      <c r="G4263" t="s">
        <v>169</v>
      </c>
      <c r="H4263" t="s">
        <v>32</v>
      </c>
      <c r="I4263" t="s">
        <v>180</v>
      </c>
      <c r="J4263" t="s">
        <v>43</v>
      </c>
      <c r="K4263">
        <v>10</v>
      </c>
    </row>
    <row r="4264" spans="1:11" x14ac:dyDescent="0.25">
      <c r="A4264" t="str">
        <f>CONCATENATE(ExportTabel[[#This Row],[Jaar]],"/",ExportTabel[[#This Row],[Week]])</f>
        <v>2025/42</v>
      </c>
      <c r="B4264">
        <v>2025</v>
      </c>
      <c r="C4264">
        <v>42</v>
      </c>
      <c r="D4264" t="s">
        <v>636</v>
      </c>
      <c r="E4264" t="s">
        <v>637</v>
      </c>
      <c r="F4264" t="s">
        <v>283</v>
      </c>
      <c r="G4264" t="s">
        <v>169</v>
      </c>
      <c r="H4264" t="s">
        <v>32</v>
      </c>
      <c r="I4264" t="s">
        <v>180</v>
      </c>
      <c r="J4264" t="s">
        <v>43</v>
      </c>
      <c r="K4264">
        <v>64</v>
      </c>
    </row>
    <row r="4265" spans="1:11" x14ac:dyDescent="0.25">
      <c r="A4265" t="str">
        <f>CONCATENATE(ExportTabel[[#This Row],[Jaar]],"/",ExportTabel[[#This Row],[Week]])</f>
        <v>2025/42</v>
      </c>
      <c r="B4265">
        <v>2025</v>
      </c>
      <c r="C4265">
        <v>42</v>
      </c>
      <c r="D4265" t="s">
        <v>636</v>
      </c>
      <c r="E4265" t="s">
        <v>637</v>
      </c>
      <c r="F4265" t="s">
        <v>283</v>
      </c>
      <c r="G4265" t="s">
        <v>169</v>
      </c>
      <c r="H4265" t="s">
        <v>32</v>
      </c>
      <c r="I4265" t="s">
        <v>180</v>
      </c>
      <c r="J4265" t="s">
        <v>43</v>
      </c>
      <c r="K4265">
        <v>350</v>
      </c>
    </row>
    <row r="4266" spans="1:11" x14ac:dyDescent="0.25">
      <c r="A4266" t="str">
        <f>CONCATENATE(ExportTabel[[#This Row],[Jaar]],"/",ExportTabel[[#This Row],[Week]])</f>
        <v>2025/42</v>
      </c>
      <c r="B4266">
        <v>2025</v>
      </c>
      <c r="C4266">
        <v>42</v>
      </c>
      <c r="D4266" t="s">
        <v>636</v>
      </c>
      <c r="E4266" t="s">
        <v>637</v>
      </c>
      <c r="F4266" t="s">
        <v>283</v>
      </c>
      <c r="G4266" t="s">
        <v>169</v>
      </c>
      <c r="H4266" t="s">
        <v>32</v>
      </c>
      <c r="I4266" t="s">
        <v>180</v>
      </c>
      <c r="J4266" t="s">
        <v>43</v>
      </c>
      <c r="K4266">
        <v>26</v>
      </c>
    </row>
    <row r="4267" spans="1:11" x14ac:dyDescent="0.25">
      <c r="A4267" t="str">
        <f>CONCATENATE(ExportTabel[[#This Row],[Jaar]],"/",ExportTabel[[#This Row],[Week]])</f>
        <v>2025/42</v>
      </c>
      <c r="B4267">
        <v>2025</v>
      </c>
      <c r="C4267">
        <v>42</v>
      </c>
      <c r="D4267" t="s">
        <v>636</v>
      </c>
      <c r="E4267" t="s">
        <v>637</v>
      </c>
      <c r="F4267" t="s">
        <v>283</v>
      </c>
      <c r="G4267" t="s">
        <v>169</v>
      </c>
      <c r="H4267" t="s">
        <v>32</v>
      </c>
      <c r="I4267" t="s">
        <v>205</v>
      </c>
      <c r="J4267" t="s">
        <v>68</v>
      </c>
      <c r="K4267">
        <v>200</v>
      </c>
    </row>
    <row r="4268" spans="1:11" x14ac:dyDescent="0.25">
      <c r="A4268" t="str">
        <f>CONCATENATE(ExportTabel[[#This Row],[Jaar]],"/",ExportTabel[[#This Row],[Week]])</f>
        <v>2025/42</v>
      </c>
      <c r="B4268">
        <v>2025</v>
      </c>
      <c r="C4268">
        <v>42</v>
      </c>
      <c r="D4268" t="s">
        <v>636</v>
      </c>
      <c r="E4268" t="s">
        <v>637</v>
      </c>
      <c r="F4268" t="s">
        <v>283</v>
      </c>
      <c r="G4268" t="s">
        <v>169</v>
      </c>
      <c r="H4268" t="s">
        <v>32</v>
      </c>
      <c r="I4268" t="s">
        <v>205</v>
      </c>
      <c r="J4268" t="s">
        <v>68</v>
      </c>
      <c r="K4268">
        <v>210</v>
      </c>
    </row>
    <row r="4269" spans="1:11" x14ac:dyDescent="0.25">
      <c r="A4269" t="str">
        <f>CONCATENATE(ExportTabel[[#This Row],[Jaar]],"/",ExportTabel[[#This Row],[Week]])</f>
        <v>2025/42</v>
      </c>
      <c r="B4269">
        <v>2025</v>
      </c>
      <c r="C4269">
        <v>42</v>
      </c>
      <c r="D4269" t="s">
        <v>636</v>
      </c>
      <c r="E4269" t="s">
        <v>637</v>
      </c>
      <c r="F4269" t="s">
        <v>283</v>
      </c>
      <c r="G4269" t="s">
        <v>206</v>
      </c>
      <c r="H4269" t="s">
        <v>69</v>
      </c>
      <c r="I4269" t="s">
        <v>250</v>
      </c>
      <c r="J4269" t="s">
        <v>113</v>
      </c>
      <c r="K4269">
        <v>5</v>
      </c>
    </row>
    <row r="4270" spans="1:11" x14ac:dyDescent="0.25">
      <c r="A4270" t="str">
        <f>CONCATENATE(ExportTabel[[#This Row],[Jaar]],"/",ExportTabel[[#This Row],[Week]])</f>
        <v>2025/42</v>
      </c>
      <c r="B4270">
        <v>2025</v>
      </c>
      <c r="C4270">
        <v>42</v>
      </c>
      <c r="D4270" t="s">
        <v>636</v>
      </c>
      <c r="E4270" t="s">
        <v>637</v>
      </c>
      <c r="F4270" t="s">
        <v>283</v>
      </c>
      <c r="G4270" t="s">
        <v>175</v>
      </c>
      <c r="H4270" t="s">
        <v>38</v>
      </c>
      <c r="I4270" t="s">
        <v>250</v>
      </c>
      <c r="J4270" t="s">
        <v>113</v>
      </c>
      <c r="K4270">
        <v>10</v>
      </c>
    </row>
    <row r="4271" spans="1:11" x14ac:dyDescent="0.25">
      <c r="A4271" t="str">
        <f>CONCATENATE(ExportTabel[[#This Row],[Jaar]],"/",ExportTabel[[#This Row],[Week]])</f>
        <v>2025/42</v>
      </c>
      <c r="B4271">
        <v>2025</v>
      </c>
      <c r="C4271">
        <v>42</v>
      </c>
      <c r="D4271" t="s">
        <v>636</v>
      </c>
      <c r="E4271" t="s">
        <v>637</v>
      </c>
      <c r="F4271" t="s">
        <v>283</v>
      </c>
      <c r="G4271" t="s">
        <v>175</v>
      </c>
      <c r="H4271" t="s">
        <v>38</v>
      </c>
      <c r="I4271" t="s">
        <v>180</v>
      </c>
      <c r="J4271" t="s">
        <v>43</v>
      </c>
      <c r="K4271">
        <v>40</v>
      </c>
    </row>
    <row r="4272" spans="1:11" x14ac:dyDescent="0.25">
      <c r="A4272" t="str">
        <f>CONCATENATE(ExportTabel[[#This Row],[Jaar]],"/",ExportTabel[[#This Row],[Week]])</f>
        <v>2025/42</v>
      </c>
      <c r="B4272">
        <v>2025</v>
      </c>
      <c r="C4272">
        <v>42</v>
      </c>
      <c r="D4272" t="s">
        <v>636</v>
      </c>
      <c r="E4272" t="s">
        <v>637</v>
      </c>
      <c r="F4272" t="s">
        <v>283</v>
      </c>
      <c r="G4272" t="s">
        <v>175</v>
      </c>
      <c r="H4272" t="s">
        <v>38</v>
      </c>
      <c r="I4272" t="s">
        <v>180</v>
      </c>
      <c r="J4272" t="s">
        <v>43</v>
      </c>
      <c r="K4272">
        <v>140</v>
      </c>
    </row>
    <row r="4273" spans="1:11" x14ac:dyDescent="0.25">
      <c r="A4273" t="str">
        <f>CONCATENATE(ExportTabel[[#This Row],[Jaar]],"/",ExportTabel[[#This Row],[Week]])</f>
        <v>2025/42</v>
      </c>
      <c r="B4273">
        <v>2025</v>
      </c>
      <c r="C4273">
        <v>42</v>
      </c>
      <c r="D4273" t="s">
        <v>636</v>
      </c>
      <c r="E4273" t="s">
        <v>637</v>
      </c>
      <c r="F4273" t="s">
        <v>283</v>
      </c>
      <c r="G4273" t="s">
        <v>169</v>
      </c>
      <c r="H4273" t="s">
        <v>32</v>
      </c>
      <c r="I4273" t="s">
        <v>150</v>
      </c>
      <c r="J4273" t="s">
        <v>13</v>
      </c>
      <c r="K4273">
        <v>75</v>
      </c>
    </row>
    <row r="4274" spans="1:11" x14ac:dyDescent="0.25">
      <c r="A4274" t="str">
        <f>CONCATENATE(ExportTabel[[#This Row],[Jaar]],"/",ExportTabel[[#This Row],[Week]])</f>
        <v>2025/42</v>
      </c>
      <c r="B4274">
        <v>2025</v>
      </c>
      <c r="C4274">
        <v>42</v>
      </c>
      <c r="D4274" t="s">
        <v>636</v>
      </c>
      <c r="E4274" t="s">
        <v>637</v>
      </c>
      <c r="F4274" t="s">
        <v>283</v>
      </c>
      <c r="G4274" t="s">
        <v>175</v>
      </c>
      <c r="H4274" t="s">
        <v>38</v>
      </c>
      <c r="I4274" t="s">
        <v>205</v>
      </c>
      <c r="J4274" t="s">
        <v>68</v>
      </c>
      <c r="K4274">
        <v>100</v>
      </c>
    </row>
    <row r="4275" spans="1:11" x14ac:dyDescent="0.25">
      <c r="A4275" t="str">
        <f>CONCATENATE(ExportTabel[[#This Row],[Jaar]],"/",ExportTabel[[#This Row],[Week]])</f>
        <v>2025/42</v>
      </c>
      <c r="B4275">
        <v>2025</v>
      </c>
      <c r="C4275">
        <v>42</v>
      </c>
      <c r="D4275" t="s">
        <v>636</v>
      </c>
      <c r="E4275" t="s">
        <v>637</v>
      </c>
      <c r="F4275" t="s">
        <v>283</v>
      </c>
      <c r="G4275" t="s">
        <v>169</v>
      </c>
      <c r="H4275" t="s">
        <v>32</v>
      </c>
      <c r="I4275" t="s">
        <v>184</v>
      </c>
      <c r="J4275" t="s">
        <v>47</v>
      </c>
      <c r="K4275">
        <v>18</v>
      </c>
    </row>
    <row r="4276" spans="1:11" x14ac:dyDescent="0.25">
      <c r="A4276" t="str">
        <f>CONCATENATE(ExportTabel[[#This Row],[Jaar]],"/",ExportTabel[[#This Row],[Week]])</f>
        <v>2025/42</v>
      </c>
      <c r="B4276">
        <v>2025</v>
      </c>
      <c r="C4276">
        <v>42</v>
      </c>
      <c r="D4276" t="s">
        <v>636</v>
      </c>
      <c r="E4276" t="s">
        <v>637</v>
      </c>
      <c r="F4276" t="s">
        <v>283</v>
      </c>
      <c r="G4276" t="s">
        <v>169</v>
      </c>
      <c r="H4276" t="s">
        <v>32</v>
      </c>
      <c r="I4276" t="s">
        <v>230</v>
      </c>
      <c r="J4276" t="s">
        <v>93</v>
      </c>
      <c r="K4276">
        <v>8</v>
      </c>
    </row>
    <row r="4277" spans="1:11" x14ac:dyDescent="0.25">
      <c r="A4277" t="str">
        <f>CONCATENATE(ExportTabel[[#This Row],[Jaar]],"/",ExportTabel[[#This Row],[Week]])</f>
        <v>2025/42</v>
      </c>
      <c r="B4277">
        <v>2025</v>
      </c>
      <c r="C4277">
        <v>42</v>
      </c>
      <c r="D4277" t="s">
        <v>636</v>
      </c>
      <c r="E4277" t="s">
        <v>637</v>
      </c>
      <c r="F4277" t="s">
        <v>283</v>
      </c>
      <c r="G4277" t="s">
        <v>175</v>
      </c>
      <c r="H4277" t="s">
        <v>38</v>
      </c>
      <c r="I4277" t="s">
        <v>230</v>
      </c>
      <c r="J4277" t="s">
        <v>93</v>
      </c>
      <c r="K4277">
        <v>10</v>
      </c>
    </row>
    <row r="4278" spans="1:11" x14ac:dyDescent="0.25">
      <c r="A4278" t="str">
        <f>CONCATENATE(ExportTabel[[#This Row],[Jaar]],"/",ExportTabel[[#This Row],[Week]])</f>
        <v>2025/42</v>
      </c>
      <c r="B4278">
        <v>2025</v>
      </c>
      <c r="C4278">
        <v>42</v>
      </c>
      <c r="D4278" t="s">
        <v>636</v>
      </c>
      <c r="E4278" t="s">
        <v>637</v>
      </c>
      <c r="F4278" t="s">
        <v>283</v>
      </c>
      <c r="G4278" t="s">
        <v>175</v>
      </c>
      <c r="H4278" t="s">
        <v>38</v>
      </c>
      <c r="I4278" t="s">
        <v>235</v>
      </c>
      <c r="J4278" t="s">
        <v>98</v>
      </c>
      <c r="K4278">
        <v>100</v>
      </c>
    </row>
    <row r="4279" spans="1:11" x14ac:dyDescent="0.25">
      <c r="A4279" t="str">
        <f>CONCATENATE(ExportTabel[[#This Row],[Jaar]],"/",ExportTabel[[#This Row],[Week]])</f>
        <v>2025/42</v>
      </c>
      <c r="B4279">
        <v>2025</v>
      </c>
      <c r="C4279">
        <v>42</v>
      </c>
      <c r="D4279" t="s">
        <v>636</v>
      </c>
      <c r="E4279" t="s">
        <v>637</v>
      </c>
      <c r="F4279" t="s">
        <v>283</v>
      </c>
      <c r="G4279" t="s">
        <v>169</v>
      </c>
      <c r="H4279" t="s">
        <v>32</v>
      </c>
      <c r="I4279" t="s">
        <v>235</v>
      </c>
      <c r="J4279" t="s">
        <v>98</v>
      </c>
      <c r="K4279">
        <v>480</v>
      </c>
    </row>
    <row r="4280" spans="1:11" x14ac:dyDescent="0.25">
      <c r="A4280" t="str">
        <f>CONCATENATE(ExportTabel[[#This Row],[Jaar]],"/",ExportTabel[[#This Row],[Week]])</f>
        <v>2025/42</v>
      </c>
      <c r="B4280">
        <v>2025</v>
      </c>
      <c r="C4280">
        <v>42</v>
      </c>
      <c r="D4280" t="s">
        <v>636</v>
      </c>
      <c r="E4280" t="s">
        <v>637</v>
      </c>
      <c r="F4280" t="s">
        <v>283</v>
      </c>
      <c r="G4280" t="s">
        <v>178</v>
      </c>
      <c r="H4280" t="s">
        <v>41</v>
      </c>
      <c r="I4280" t="s">
        <v>235</v>
      </c>
      <c r="J4280" t="s">
        <v>98</v>
      </c>
      <c r="K4280">
        <v>125</v>
      </c>
    </row>
    <row r="4281" spans="1:11" x14ac:dyDescent="0.25">
      <c r="A4281" t="str">
        <f>CONCATENATE(ExportTabel[[#This Row],[Jaar]],"/",ExportTabel[[#This Row],[Week]])</f>
        <v>2025/42</v>
      </c>
      <c r="B4281">
        <v>2025</v>
      </c>
      <c r="C4281">
        <v>42</v>
      </c>
      <c r="D4281" t="s">
        <v>636</v>
      </c>
      <c r="E4281" t="s">
        <v>637</v>
      </c>
      <c r="F4281" t="s">
        <v>283</v>
      </c>
      <c r="G4281" t="s">
        <v>178</v>
      </c>
      <c r="H4281" t="s">
        <v>41</v>
      </c>
      <c r="I4281" t="s">
        <v>235</v>
      </c>
      <c r="J4281" t="s">
        <v>98</v>
      </c>
      <c r="K4281">
        <v>80</v>
      </c>
    </row>
    <row r="4282" spans="1:11" x14ac:dyDescent="0.25">
      <c r="A4282" t="str">
        <f>CONCATENATE(ExportTabel[[#This Row],[Jaar]],"/",ExportTabel[[#This Row],[Week]])</f>
        <v>2025/42</v>
      </c>
      <c r="B4282">
        <v>2025</v>
      </c>
      <c r="C4282">
        <v>42</v>
      </c>
      <c r="D4282" t="s">
        <v>636</v>
      </c>
      <c r="E4282" t="s">
        <v>637</v>
      </c>
      <c r="F4282" t="s">
        <v>283</v>
      </c>
      <c r="G4282" t="s">
        <v>169</v>
      </c>
      <c r="H4282" t="s">
        <v>32</v>
      </c>
      <c r="I4282" t="s">
        <v>230</v>
      </c>
      <c r="J4282" t="s">
        <v>93</v>
      </c>
      <c r="K4282">
        <v>15</v>
      </c>
    </row>
    <row r="4283" spans="1:11" x14ac:dyDescent="0.25">
      <c r="A4283" t="str">
        <f>CONCATENATE(ExportTabel[[#This Row],[Jaar]],"/",ExportTabel[[#This Row],[Week]])</f>
        <v>2025/42</v>
      </c>
      <c r="B4283">
        <v>2025</v>
      </c>
      <c r="C4283">
        <v>42</v>
      </c>
      <c r="D4283" t="s">
        <v>636</v>
      </c>
      <c r="E4283" t="s">
        <v>637</v>
      </c>
      <c r="F4283" t="s">
        <v>283</v>
      </c>
      <c r="G4283" t="s">
        <v>178</v>
      </c>
      <c r="H4283" t="s">
        <v>41</v>
      </c>
      <c r="I4283" t="s">
        <v>182</v>
      </c>
      <c r="J4283" t="s">
        <v>45</v>
      </c>
      <c r="K4283">
        <v>50</v>
      </c>
    </row>
    <row r="4284" spans="1:11" x14ac:dyDescent="0.25">
      <c r="A4284" t="str">
        <f>CONCATENATE(ExportTabel[[#This Row],[Jaar]],"/",ExportTabel[[#This Row],[Week]])</f>
        <v>2025/42</v>
      </c>
      <c r="B4284">
        <v>2025</v>
      </c>
      <c r="C4284">
        <v>42</v>
      </c>
      <c r="D4284" t="s">
        <v>636</v>
      </c>
      <c r="E4284" t="s">
        <v>637</v>
      </c>
      <c r="F4284" t="s">
        <v>283</v>
      </c>
      <c r="G4284" t="s">
        <v>175</v>
      </c>
      <c r="H4284" t="s">
        <v>38</v>
      </c>
      <c r="I4284" t="s">
        <v>182</v>
      </c>
      <c r="J4284" t="s">
        <v>45</v>
      </c>
      <c r="K4284">
        <v>50</v>
      </c>
    </row>
    <row r="4285" spans="1:11" x14ac:dyDescent="0.25">
      <c r="A4285" t="str">
        <f>CONCATENATE(ExportTabel[[#This Row],[Jaar]],"/",ExportTabel[[#This Row],[Week]])</f>
        <v>2025/43</v>
      </c>
      <c r="B4285">
        <v>2025</v>
      </c>
      <c r="C4285">
        <v>43</v>
      </c>
      <c r="D4285" t="s">
        <v>636</v>
      </c>
      <c r="E4285" t="s">
        <v>637</v>
      </c>
      <c r="F4285" t="s">
        <v>283</v>
      </c>
      <c r="G4285" t="s">
        <v>147</v>
      </c>
      <c r="H4285" t="s">
        <v>10</v>
      </c>
      <c r="I4285" t="s">
        <v>178</v>
      </c>
      <c r="J4285" t="s">
        <v>41</v>
      </c>
      <c r="K4285">
        <v>5000</v>
      </c>
    </row>
    <row r="4286" spans="1:11" x14ac:dyDescent="0.25">
      <c r="A4286" t="str">
        <f>CONCATENATE(ExportTabel[[#This Row],[Jaar]],"/",ExportTabel[[#This Row],[Week]])</f>
        <v>2025/43</v>
      </c>
      <c r="B4286">
        <v>2025</v>
      </c>
      <c r="C4286">
        <v>43</v>
      </c>
      <c r="D4286" t="s">
        <v>636</v>
      </c>
      <c r="E4286" t="s">
        <v>637</v>
      </c>
      <c r="F4286" t="s">
        <v>283</v>
      </c>
      <c r="G4286" t="s">
        <v>175</v>
      </c>
      <c r="H4286" t="s">
        <v>38</v>
      </c>
      <c r="I4286" t="s">
        <v>169</v>
      </c>
      <c r="J4286" t="s">
        <v>32</v>
      </c>
      <c r="K4286">
        <v>3500</v>
      </c>
    </row>
    <row r="4287" spans="1:11" x14ac:dyDescent="0.25">
      <c r="A4287" t="str">
        <f>CONCATENATE(ExportTabel[[#This Row],[Jaar]],"/",ExportTabel[[#This Row],[Week]])</f>
        <v>2025/43</v>
      </c>
      <c r="B4287">
        <v>2025</v>
      </c>
      <c r="C4287">
        <v>43</v>
      </c>
      <c r="D4287" t="s">
        <v>636</v>
      </c>
      <c r="E4287" t="s">
        <v>637</v>
      </c>
      <c r="F4287" t="s">
        <v>283</v>
      </c>
      <c r="G4287" t="s">
        <v>147</v>
      </c>
      <c r="H4287" t="s">
        <v>10</v>
      </c>
      <c r="I4287" t="s">
        <v>186</v>
      </c>
      <c r="J4287" t="s">
        <v>49</v>
      </c>
      <c r="K4287">
        <v>174960</v>
      </c>
    </row>
    <row r="4288" spans="1:11" x14ac:dyDescent="0.25">
      <c r="A4288" t="str">
        <f>CONCATENATE(ExportTabel[[#This Row],[Jaar]],"/",ExportTabel[[#This Row],[Week]])</f>
        <v>2025/43</v>
      </c>
      <c r="B4288">
        <v>2025</v>
      </c>
      <c r="C4288">
        <v>43</v>
      </c>
      <c r="D4288" t="s">
        <v>636</v>
      </c>
      <c r="E4288" t="s">
        <v>637</v>
      </c>
      <c r="F4288" t="s">
        <v>283</v>
      </c>
      <c r="G4288" t="s">
        <v>169</v>
      </c>
      <c r="H4288" t="s">
        <v>32</v>
      </c>
      <c r="I4288" t="s">
        <v>254</v>
      </c>
      <c r="J4288" t="s">
        <v>117</v>
      </c>
      <c r="K4288">
        <v>147500</v>
      </c>
    </row>
    <row r="4289" spans="1:11" x14ac:dyDescent="0.25">
      <c r="A4289" t="str">
        <f>CONCATENATE(ExportTabel[[#This Row],[Jaar]],"/",ExportTabel[[#This Row],[Week]])</f>
        <v>2025/43</v>
      </c>
      <c r="B4289">
        <v>2025</v>
      </c>
      <c r="C4289">
        <v>43</v>
      </c>
      <c r="D4289" t="s">
        <v>636</v>
      </c>
      <c r="E4289" t="s">
        <v>637</v>
      </c>
      <c r="F4289" t="s">
        <v>283</v>
      </c>
      <c r="G4289" t="s">
        <v>169</v>
      </c>
      <c r="H4289" t="s">
        <v>32</v>
      </c>
      <c r="I4289" t="s">
        <v>254</v>
      </c>
      <c r="J4289" t="s">
        <v>117</v>
      </c>
      <c r="K4289">
        <v>295000</v>
      </c>
    </row>
    <row r="4290" spans="1:11" x14ac:dyDescent="0.25">
      <c r="A4290" t="str">
        <f>CONCATENATE(ExportTabel[[#This Row],[Jaar]],"/",ExportTabel[[#This Row],[Week]])</f>
        <v>2025/43</v>
      </c>
      <c r="B4290">
        <v>2025</v>
      </c>
      <c r="C4290">
        <v>43</v>
      </c>
      <c r="D4290" t="s">
        <v>636</v>
      </c>
      <c r="E4290" t="s">
        <v>637</v>
      </c>
      <c r="F4290" t="s">
        <v>283</v>
      </c>
      <c r="G4290" t="s">
        <v>178</v>
      </c>
      <c r="H4290" t="s">
        <v>41</v>
      </c>
      <c r="I4290" t="s">
        <v>235</v>
      </c>
      <c r="J4290" t="s">
        <v>98</v>
      </c>
      <c r="K4290">
        <v>70</v>
      </c>
    </row>
    <row r="4291" spans="1:11" x14ac:dyDescent="0.25">
      <c r="A4291" t="str">
        <f>CONCATENATE(ExportTabel[[#This Row],[Jaar]],"/",ExportTabel[[#This Row],[Week]])</f>
        <v>2025/43</v>
      </c>
      <c r="B4291">
        <v>2025</v>
      </c>
      <c r="C4291">
        <v>43</v>
      </c>
      <c r="D4291" t="s">
        <v>636</v>
      </c>
      <c r="E4291" t="s">
        <v>637</v>
      </c>
      <c r="F4291" t="s">
        <v>283</v>
      </c>
      <c r="G4291" t="s">
        <v>169</v>
      </c>
      <c r="H4291" t="s">
        <v>32</v>
      </c>
      <c r="I4291" t="s">
        <v>230</v>
      </c>
      <c r="J4291" t="s">
        <v>93</v>
      </c>
      <c r="K4291">
        <v>12</v>
      </c>
    </row>
    <row r="4292" spans="1:11" x14ac:dyDescent="0.25">
      <c r="A4292" t="str">
        <f>CONCATENATE(ExportTabel[[#This Row],[Jaar]],"/",ExportTabel[[#This Row],[Week]])</f>
        <v>2025/43</v>
      </c>
      <c r="B4292">
        <v>2025</v>
      </c>
      <c r="C4292">
        <v>43</v>
      </c>
      <c r="D4292" t="s">
        <v>636</v>
      </c>
      <c r="E4292" t="s">
        <v>637</v>
      </c>
      <c r="F4292" t="s">
        <v>283</v>
      </c>
      <c r="G4292" t="s">
        <v>175</v>
      </c>
      <c r="H4292" t="s">
        <v>38</v>
      </c>
      <c r="I4292" t="s">
        <v>250</v>
      </c>
      <c r="J4292" t="s">
        <v>113</v>
      </c>
      <c r="K4292">
        <v>20</v>
      </c>
    </row>
    <row r="4293" spans="1:11" x14ac:dyDescent="0.25">
      <c r="A4293" t="str">
        <f>CONCATENATE(ExportTabel[[#This Row],[Jaar]],"/",ExportTabel[[#This Row],[Week]])</f>
        <v>2025/43</v>
      </c>
      <c r="B4293">
        <v>2025</v>
      </c>
      <c r="C4293">
        <v>43</v>
      </c>
      <c r="D4293" t="s">
        <v>636</v>
      </c>
      <c r="E4293" t="s">
        <v>637</v>
      </c>
      <c r="F4293" t="s">
        <v>283</v>
      </c>
      <c r="G4293" t="s">
        <v>174</v>
      </c>
      <c r="H4293" t="s">
        <v>37</v>
      </c>
      <c r="I4293" t="s">
        <v>205</v>
      </c>
      <c r="J4293" t="s">
        <v>68</v>
      </c>
      <c r="K4293">
        <v>220</v>
      </c>
    </row>
    <row r="4294" spans="1:11" x14ac:dyDescent="0.25">
      <c r="A4294" t="str">
        <f>CONCATENATE(ExportTabel[[#This Row],[Jaar]],"/",ExportTabel[[#This Row],[Week]])</f>
        <v>2025/43</v>
      </c>
      <c r="B4294">
        <v>2025</v>
      </c>
      <c r="C4294">
        <v>43</v>
      </c>
      <c r="D4294" t="s">
        <v>636</v>
      </c>
      <c r="E4294" t="s">
        <v>637</v>
      </c>
      <c r="F4294" t="s">
        <v>283</v>
      </c>
      <c r="G4294" t="s">
        <v>169</v>
      </c>
      <c r="H4294" t="s">
        <v>32</v>
      </c>
      <c r="I4294" t="s">
        <v>205</v>
      </c>
      <c r="J4294" t="s">
        <v>68</v>
      </c>
      <c r="K4294">
        <v>210</v>
      </c>
    </row>
    <row r="4295" spans="1:11" x14ac:dyDescent="0.25">
      <c r="A4295" t="str">
        <f>CONCATENATE(ExportTabel[[#This Row],[Jaar]],"/",ExportTabel[[#This Row],[Week]])</f>
        <v>2025/43</v>
      </c>
      <c r="B4295">
        <v>2025</v>
      </c>
      <c r="C4295">
        <v>43</v>
      </c>
      <c r="D4295" t="s">
        <v>636</v>
      </c>
      <c r="E4295" t="s">
        <v>637</v>
      </c>
      <c r="F4295" t="s">
        <v>283</v>
      </c>
      <c r="G4295" t="s">
        <v>174</v>
      </c>
      <c r="H4295" t="s">
        <v>37</v>
      </c>
      <c r="I4295" t="s">
        <v>235</v>
      </c>
      <c r="J4295" t="s">
        <v>98</v>
      </c>
      <c r="K4295">
        <v>384</v>
      </c>
    </row>
    <row r="4296" spans="1:11" x14ac:dyDescent="0.25">
      <c r="A4296" t="str">
        <f>CONCATENATE(ExportTabel[[#This Row],[Jaar]],"/",ExportTabel[[#This Row],[Week]])</f>
        <v>2025/43</v>
      </c>
      <c r="B4296">
        <v>2025</v>
      </c>
      <c r="C4296">
        <v>43</v>
      </c>
      <c r="D4296" t="s">
        <v>636</v>
      </c>
      <c r="E4296" t="s">
        <v>637</v>
      </c>
      <c r="F4296" t="s">
        <v>283</v>
      </c>
      <c r="G4296" t="s">
        <v>175</v>
      </c>
      <c r="H4296" t="s">
        <v>38</v>
      </c>
      <c r="I4296" t="s">
        <v>162</v>
      </c>
      <c r="J4296" t="s">
        <v>25</v>
      </c>
      <c r="K4296">
        <v>90</v>
      </c>
    </row>
    <row r="4297" spans="1:11" x14ac:dyDescent="0.25">
      <c r="A4297" t="str">
        <f>CONCATENATE(ExportTabel[[#This Row],[Jaar]],"/",ExportTabel[[#This Row],[Week]])</f>
        <v>2025/43</v>
      </c>
      <c r="B4297">
        <v>2025</v>
      </c>
      <c r="C4297">
        <v>43</v>
      </c>
      <c r="D4297" t="s">
        <v>636</v>
      </c>
      <c r="E4297" t="s">
        <v>637</v>
      </c>
      <c r="F4297" t="s">
        <v>283</v>
      </c>
      <c r="G4297" t="s">
        <v>178</v>
      </c>
      <c r="H4297" t="s">
        <v>41</v>
      </c>
      <c r="I4297" t="s">
        <v>205</v>
      </c>
      <c r="J4297" t="s">
        <v>68</v>
      </c>
      <c r="K4297">
        <v>225</v>
      </c>
    </row>
    <row r="4298" spans="1:11" x14ac:dyDescent="0.25">
      <c r="A4298" t="str">
        <f>CONCATENATE(ExportTabel[[#This Row],[Jaar]],"/",ExportTabel[[#This Row],[Week]])</f>
        <v>2025/43</v>
      </c>
      <c r="B4298">
        <v>2025</v>
      </c>
      <c r="C4298">
        <v>43</v>
      </c>
      <c r="D4298" t="s">
        <v>636</v>
      </c>
      <c r="E4298" t="s">
        <v>637</v>
      </c>
      <c r="F4298" t="s">
        <v>283</v>
      </c>
      <c r="G4298" t="s">
        <v>175</v>
      </c>
      <c r="H4298" t="s">
        <v>38</v>
      </c>
      <c r="I4298" t="s">
        <v>205</v>
      </c>
      <c r="J4298" t="s">
        <v>68</v>
      </c>
      <c r="K4298">
        <v>1125</v>
      </c>
    </row>
    <row r="4299" spans="1:11" x14ac:dyDescent="0.25">
      <c r="A4299" t="str">
        <f>CONCATENATE(ExportTabel[[#This Row],[Jaar]],"/",ExportTabel[[#This Row],[Week]])</f>
        <v>2025/43</v>
      </c>
      <c r="B4299">
        <v>2025</v>
      </c>
      <c r="C4299">
        <v>43</v>
      </c>
      <c r="D4299" t="s">
        <v>636</v>
      </c>
      <c r="E4299" t="s">
        <v>637</v>
      </c>
      <c r="F4299" t="s">
        <v>283</v>
      </c>
      <c r="G4299" t="s">
        <v>169</v>
      </c>
      <c r="H4299" t="s">
        <v>32</v>
      </c>
      <c r="I4299" t="s">
        <v>174</v>
      </c>
      <c r="J4299" t="s">
        <v>37</v>
      </c>
      <c r="K4299">
        <v>8</v>
      </c>
    </row>
    <row r="4300" spans="1:11" x14ac:dyDescent="0.25">
      <c r="A4300" t="str">
        <f>CONCATENATE(ExportTabel[[#This Row],[Jaar]],"/",ExportTabel[[#This Row],[Week]])</f>
        <v>2025/43</v>
      </c>
      <c r="B4300">
        <v>2025</v>
      </c>
      <c r="C4300">
        <v>43</v>
      </c>
      <c r="D4300" t="s">
        <v>636</v>
      </c>
      <c r="E4300" t="s">
        <v>637</v>
      </c>
      <c r="F4300" t="s">
        <v>283</v>
      </c>
      <c r="G4300" t="s">
        <v>174</v>
      </c>
      <c r="H4300" t="s">
        <v>37</v>
      </c>
      <c r="I4300" t="s">
        <v>235</v>
      </c>
      <c r="J4300" t="s">
        <v>98</v>
      </c>
      <c r="K4300">
        <v>400</v>
      </c>
    </row>
    <row r="4301" spans="1:11" x14ac:dyDescent="0.25">
      <c r="A4301" t="str">
        <f>CONCATENATE(ExportTabel[[#This Row],[Jaar]],"/",ExportTabel[[#This Row],[Week]])</f>
        <v>2025/43</v>
      </c>
      <c r="B4301">
        <v>2025</v>
      </c>
      <c r="C4301">
        <v>43</v>
      </c>
      <c r="D4301" t="s">
        <v>636</v>
      </c>
      <c r="E4301" t="s">
        <v>637</v>
      </c>
      <c r="F4301" t="s">
        <v>283</v>
      </c>
      <c r="G4301" t="s">
        <v>169</v>
      </c>
      <c r="H4301" t="s">
        <v>32</v>
      </c>
      <c r="I4301" t="s">
        <v>235</v>
      </c>
      <c r="J4301" t="s">
        <v>98</v>
      </c>
      <c r="K4301">
        <v>320</v>
      </c>
    </row>
    <row r="4302" spans="1:11" x14ac:dyDescent="0.25">
      <c r="A4302" t="str">
        <f>CONCATENATE(ExportTabel[[#This Row],[Jaar]],"/",ExportTabel[[#This Row],[Week]])</f>
        <v>2025/43</v>
      </c>
      <c r="B4302">
        <v>2025</v>
      </c>
      <c r="C4302">
        <v>43</v>
      </c>
      <c r="D4302" t="s">
        <v>636</v>
      </c>
      <c r="E4302" t="s">
        <v>637</v>
      </c>
      <c r="F4302" t="s">
        <v>283</v>
      </c>
      <c r="G4302" t="s">
        <v>175</v>
      </c>
      <c r="H4302" t="s">
        <v>38</v>
      </c>
      <c r="I4302" t="s">
        <v>235</v>
      </c>
      <c r="J4302" t="s">
        <v>98</v>
      </c>
      <c r="K4302">
        <v>100</v>
      </c>
    </row>
    <row r="4303" spans="1:11" x14ac:dyDescent="0.25">
      <c r="A4303" t="str">
        <f>CONCATENATE(ExportTabel[[#This Row],[Jaar]],"/",ExportTabel[[#This Row],[Week]])</f>
        <v>2025/43</v>
      </c>
      <c r="B4303">
        <v>2025</v>
      </c>
      <c r="C4303">
        <v>43</v>
      </c>
      <c r="D4303" t="s">
        <v>636</v>
      </c>
      <c r="E4303" t="s">
        <v>637</v>
      </c>
      <c r="F4303" t="s">
        <v>283</v>
      </c>
      <c r="G4303" t="s">
        <v>169</v>
      </c>
      <c r="H4303" t="s">
        <v>32</v>
      </c>
      <c r="I4303" t="s">
        <v>230</v>
      </c>
      <c r="J4303" t="s">
        <v>93</v>
      </c>
      <c r="K4303">
        <v>8</v>
      </c>
    </row>
    <row r="4304" spans="1:11" x14ac:dyDescent="0.25">
      <c r="A4304" t="str">
        <f>CONCATENATE(ExportTabel[[#This Row],[Jaar]],"/",ExportTabel[[#This Row],[Week]])</f>
        <v>2025/43</v>
      </c>
      <c r="B4304">
        <v>2025</v>
      </c>
      <c r="C4304">
        <v>43</v>
      </c>
      <c r="D4304" t="s">
        <v>636</v>
      </c>
      <c r="E4304" t="s">
        <v>637</v>
      </c>
      <c r="F4304" t="s">
        <v>283</v>
      </c>
      <c r="G4304" t="s">
        <v>175</v>
      </c>
      <c r="H4304" t="s">
        <v>38</v>
      </c>
      <c r="I4304" t="s">
        <v>182</v>
      </c>
      <c r="J4304" t="s">
        <v>45</v>
      </c>
      <c r="K4304">
        <v>100</v>
      </c>
    </row>
    <row r="4305" spans="1:11" x14ac:dyDescent="0.25">
      <c r="A4305" t="str">
        <f>CONCATENATE(ExportTabel[[#This Row],[Jaar]],"/",ExportTabel[[#This Row],[Week]])</f>
        <v>2025/43</v>
      </c>
      <c r="B4305">
        <v>2025</v>
      </c>
      <c r="C4305">
        <v>43</v>
      </c>
      <c r="D4305" t="s">
        <v>636</v>
      </c>
      <c r="E4305" t="s">
        <v>637</v>
      </c>
      <c r="F4305" t="s">
        <v>283</v>
      </c>
      <c r="G4305" t="s">
        <v>169</v>
      </c>
      <c r="H4305" t="s">
        <v>32</v>
      </c>
      <c r="I4305" t="s">
        <v>138</v>
      </c>
      <c r="J4305" t="s">
        <v>1</v>
      </c>
      <c r="K4305">
        <v>6</v>
      </c>
    </row>
    <row r="4306" spans="1:11" x14ac:dyDescent="0.25">
      <c r="A4306" t="str">
        <f>CONCATENATE(ExportTabel[[#This Row],[Jaar]],"/",ExportTabel[[#This Row],[Week]])</f>
        <v>2025/43</v>
      </c>
      <c r="B4306">
        <v>2025</v>
      </c>
      <c r="C4306">
        <v>43</v>
      </c>
      <c r="D4306" t="s">
        <v>636</v>
      </c>
      <c r="E4306" t="s">
        <v>637</v>
      </c>
      <c r="F4306" t="s">
        <v>283</v>
      </c>
      <c r="G4306" t="s">
        <v>169</v>
      </c>
      <c r="H4306" t="s">
        <v>32</v>
      </c>
      <c r="I4306" t="s">
        <v>138</v>
      </c>
      <c r="J4306" t="s">
        <v>1</v>
      </c>
      <c r="K4306">
        <v>9</v>
      </c>
    </row>
    <row r="4307" spans="1:11" x14ac:dyDescent="0.25">
      <c r="A4307" t="str">
        <f>CONCATENATE(ExportTabel[[#This Row],[Jaar]],"/",ExportTabel[[#This Row],[Week]])</f>
        <v>2025/43</v>
      </c>
      <c r="B4307">
        <v>2025</v>
      </c>
      <c r="C4307">
        <v>43</v>
      </c>
      <c r="D4307" t="s">
        <v>636</v>
      </c>
      <c r="E4307" t="s">
        <v>637</v>
      </c>
      <c r="F4307" t="s">
        <v>283</v>
      </c>
      <c r="G4307" t="s">
        <v>206</v>
      </c>
      <c r="H4307" t="s">
        <v>69</v>
      </c>
      <c r="I4307" t="s">
        <v>236</v>
      </c>
      <c r="J4307" t="s">
        <v>99</v>
      </c>
      <c r="K4307">
        <v>1</v>
      </c>
    </row>
    <row r="4308" spans="1:11" x14ac:dyDescent="0.25">
      <c r="A4308" t="str">
        <f>CONCATENATE(ExportTabel[[#This Row],[Jaar]],"/",ExportTabel[[#This Row],[Week]])</f>
        <v>2025/43</v>
      </c>
      <c r="B4308">
        <v>2025</v>
      </c>
      <c r="C4308">
        <v>43</v>
      </c>
      <c r="D4308" t="s">
        <v>636</v>
      </c>
      <c r="E4308" t="s">
        <v>637</v>
      </c>
      <c r="F4308" t="s">
        <v>283</v>
      </c>
      <c r="G4308" t="s">
        <v>206</v>
      </c>
      <c r="H4308" t="s">
        <v>69</v>
      </c>
      <c r="I4308" t="s">
        <v>236</v>
      </c>
      <c r="J4308" t="s">
        <v>99</v>
      </c>
      <c r="K4308">
        <v>10</v>
      </c>
    </row>
    <row r="4309" spans="1:11" x14ac:dyDescent="0.25">
      <c r="A4309" t="str">
        <f>CONCATENATE(ExportTabel[[#This Row],[Jaar]],"/",ExportTabel[[#This Row],[Week]])</f>
        <v>2025/43</v>
      </c>
      <c r="B4309">
        <v>2025</v>
      </c>
      <c r="C4309">
        <v>43</v>
      </c>
      <c r="D4309" t="s">
        <v>636</v>
      </c>
      <c r="E4309" t="s">
        <v>637</v>
      </c>
      <c r="F4309" t="s">
        <v>283</v>
      </c>
      <c r="G4309" t="s">
        <v>175</v>
      </c>
      <c r="H4309" t="s">
        <v>38</v>
      </c>
      <c r="I4309" t="s">
        <v>236</v>
      </c>
      <c r="J4309" t="s">
        <v>99</v>
      </c>
      <c r="K4309">
        <v>6</v>
      </c>
    </row>
    <row r="4310" spans="1:11" x14ac:dyDescent="0.25">
      <c r="A4310" t="str">
        <f>CONCATENATE(ExportTabel[[#This Row],[Jaar]],"/",ExportTabel[[#This Row],[Week]])</f>
        <v>2025/43</v>
      </c>
      <c r="B4310">
        <v>2025</v>
      </c>
      <c r="C4310">
        <v>43</v>
      </c>
      <c r="D4310" t="s">
        <v>636</v>
      </c>
      <c r="E4310" t="s">
        <v>637</v>
      </c>
      <c r="F4310" t="s">
        <v>283</v>
      </c>
      <c r="G4310" t="s">
        <v>169</v>
      </c>
      <c r="H4310" t="s">
        <v>32</v>
      </c>
      <c r="I4310" t="s">
        <v>205</v>
      </c>
      <c r="J4310" t="s">
        <v>68</v>
      </c>
      <c r="K4310">
        <v>210</v>
      </c>
    </row>
    <row r="4311" spans="1:11" x14ac:dyDescent="0.25">
      <c r="A4311" t="str">
        <f>CONCATENATE(ExportTabel[[#This Row],[Jaar]],"/",ExportTabel[[#This Row],[Week]])</f>
        <v>2025/43</v>
      </c>
      <c r="B4311">
        <v>2025</v>
      </c>
      <c r="C4311">
        <v>43</v>
      </c>
      <c r="D4311" t="s">
        <v>636</v>
      </c>
      <c r="E4311" t="s">
        <v>637</v>
      </c>
      <c r="F4311" t="s">
        <v>283</v>
      </c>
      <c r="G4311" t="s">
        <v>175</v>
      </c>
      <c r="H4311" t="s">
        <v>38</v>
      </c>
      <c r="I4311" t="s">
        <v>205</v>
      </c>
      <c r="J4311" t="s">
        <v>68</v>
      </c>
      <c r="K4311">
        <v>1000</v>
      </c>
    </row>
    <row r="4312" spans="1:11" x14ac:dyDescent="0.25">
      <c r="A4312" t="str">
        <f>CONCATENATE(ExportTabel[[#This Row],[Jaar]],"/",ExportTabel[[#This Row],[Week]])</f>
        <v>2025/43</v>
      </c>
      <c r="B4312">
        <v>2025</v>
      </c>
      <c r="C4312">
        <v>43</v>
      </c>
      <c r="D4312" t="s">
        <v>636</v>
      </c>
      <c r="E4312" t="s">
        <v>637</v>
      </c>
      <c r="F4312" t="s">
        <v>283</v>
      </c>
      <c r="G4312" t="s">
        <v>169</v>
      </c>
      <c r="H4312" t="s">
        <v>32</v>
      </c>
      <c r="I4312" t="s">
        <v>250</v>
      </c>
      <c r="J4312" t="s">
        <v>113</v>
      </c>
      <c r="K4312">
        <v>3</v>
      </c>
    </row>
    <row r="4313" spans="1:11" x14ac:dyDescent="0.25">
      <c r="A4313" t="str">
        <f>CONCATENATE(ExportTabel[[#This Row],[Jaar]],"/",ExportTabel[[#This Row],[Week]])</f>
        <v>2025/43</v>
      </c>
      <c r="B4313">
        <v>2025</v>
      </c>
      <c r="C4313">
        <v>43</v>
      </c>
      <c r="D4313" t="s">
        <v>636</v>
      </c>
      <c r="E4313" t="s">
        <v>637</v>
      </c>
      <c r="F4313" t="s">
        <v>283</v>
      </c>
      <c r="G4313" t="s">
        <v>640</v>
      </c>
      <c r="H4313" t="s">
        <v>641</v>
      </c>
      <c r="I4313" t="s">
        <v>250</v>
      </c>
      <c r="J4313" t="s">
        <v>113</v>
      </c>
      <c r="K4313">
        <v>10</v>
      </c>
    </row>
    <row r="4314" spans="1:11" x14ac:dyDescent="0.25">
      <c r="A4314" t="str">
        <f>CONCATENATE(ExportTabel[[#This Row],[Jaar]],"/",ExportTabel[[#This Row],[Week]])</f>
        <v>2025/43</v>
      </c>
      <c r="B4314">
        <v>2025</v>
      </c>
      <c r="C4314">
        <v>43</v>
      </c>
      <c r="D4314" t="s">
        <v>636</v>
      </c>
      <c r="E4314" t="s">
        <v>637</v>
      </c>
      <c r="F4314" t="s">
        <v>283</v>
      </c>
      <c r="G4314" t="s">
        <v>178</v>
      </c>
      <c r="H4314" t="s">
        <v>41</v>
      </c>
      <c r="I4314" t="s">
        <v>250</v>
      </c>
      <c r="J4314" t="s">
        <v>113</v>
      </c>
      <c r="K4314">
        <v>10</v>
      </c>
    </row>
    <row r="4315" spans="1:11" x14ac:dyDescent="0.25">
      <c r="A4315" t="str">
        <f>CONCATENATE(ExportTabel[[#This Row],[Jaar]],"/",ExportTabel[[#This Row],[Week]])</f>
        <v>2025/43</v>
      </c>
      <c r="B4315">
        <v>2025</v>
      </c>
      <c r="C4315">
        <v>43</v>
      </c>
      <c r="D4315" t="s">
        <v>636</v>
      </c>
      <c r="E4315" t="s">
        <v>637</v>
      </c>
      <c r="F4315" t="s">
        <v>283</v>
      </c>
      <c r="G4315" t="s">
        <v>175</v>
      </c>
      <c r="H4315" t="s">
        <v>38</v>
      </c>
      <c r="I4315" t="s">
        <v>250</v>
      </c>
      <c r="J4315" t="s">
        <v>113</v>
      </c>
      <c r="K4315">
        <v>10</v>
      </c>
    </row>
    <row r="4316" spans="1:11" x14ac:dyDescent="0.25">
      <c r="A4316" t="str">
        <f>CONCATENATE(ExportTabel[[#This Row],[Jaar]],"/",ExportTabel[[#This Row],[Week]])</f>
        <v>2025/43</v>
      </c>
      <c r="B4316">
        <v>2025</v>
      </c>
      <c r="C4316">
        <v>43</v>
      </c>
      <c r="D4316" t="s">
        <v>636</v>
      </c>
      <c r="E4316" t="s">
        <v>637</v>
      </c>
      <c r="F4316" t="s">
        <v>283</v>
      </c>
      <c r="G4316" t="s">
        <v>169</v>
      </c>
      <c r="H4316" t="s">
        <v>32</v>
      </c>
      <c r="I4316" t="s">
        <v>250</v>
      </c>
      <c r="J4316" t="s">
        <v>113</v>
      </c>
      <c r="K4316">
        <v>1</v>
      </c>
    </row>
    <row r="4317" spans="1:11" x14ac:dyDescent="0.25">
      <c r="A4317" t="str">
        <f>CONCATENATE(ExportTabel[[#This Row],[Jaar]],"/",ExportTabel[[#This Row],[Week]])</f>
        <v>2025/43</v>
      </c>
      <c r="B4317">
        <v>2025</v>
      </c>
      <c r="C4317">
        <v>43</v>
      </c>
      <c r="D4317" t="s">
        <v>636</v>
      </c>
      <c r="E4317" t="s">
        <v>637</v>
      </c>
      <c r="F4317" t="s">
        <v>283</v>
      </c>
      <c r="G4317" t="s">
        <v>175</v>
      </c>
      <c r="H4317" t="s">
        <v>38</v>
      </c>
      <c r="I4317" t="s">
        <v>180</v>
      </c>
      <c r="J4317" t="s">
        <v>43</v>
      </c>
      <c r="K4317">
        <v>120</v>
      </c>
    </row>
    <row r="4318" spans="1:11" x14ac:dyDescent="0.25">
      <c r="A4318" t="str">
        <f>CONCATENATE(ExportTabel[[#This Row],[Jaar]],"/",ExportTabel[[#This Row],[Week]])</f>
        <v>2025/43</v>
      </c>
      <c r="B4318">
        <v>2025</v>
      </c>
      <c r="C4318">
        <v>43</v>
      </c>
      <c r="D4318" t="s">
        <v>636</v>
      </c>
      <c r="E4318" t="s">
        <v>637</v>
      </c>
      <c r="F4318" t="s">
        <v>283</v>
      </c>
      <c r="G4318" t="s">
        <v>147</v>
      </c>
      <c r="H4318" t="s">
        <v>10</v>
      </c>
      <c r="I4318" t="s">
        <v>160</v>
      </c>
      <c r="J4318" t="s">
        <v>23</v>
      </c>
      <c r="K4318">
        <v>29000</v>
      </c>
    </row>
    <row r="4319" spans="1:11" x14ac:dyDescent="0.25">
      <c r="A4319" t="str">
        <f>CONCATENATE(ExportTabel[[#This Row],[Jaar]],"/",ExportTabel[[#This Row],[Week]])</f>
        <v>2025/43</v>
      </c>
      <c r="B4319">
        <v>2025</v>
      </c>
      <c r="C4319">
        <v>43</v>
      </c>
      <c r="D4319" t="s">
        <v>636</v>
      </c>
      <c r="E4319" t="s">
        <v>637</v>
      </c>
      <c r="F4319" t="s">
        <v>283</v>
      </c>
      <c r="G4319" t="s">
        <v>175</v>
      </c>
      <c r="H4319" t="s">
        <v>38</v>
      </c>
      <c r="I4319" t="s">
        <v>180</v>
      </c>
      <c r="J4319" t="s">
        <v>43</v>
      </c>
      <c r="K4319">
        <v>20</v>
      </c>
    </row>
    <row r="4320" spans="1:11" x14ac:dyDescent="0.25">
      <c r="A4320" t="str">
        <f>CONCATENATE(ExportTabel[[#This Row],[Jaar]],"/",ExportTabel[[#This Row],[Week]])</f>
        <v>2025/43</v>
      </c>
      <c r="B4320">
        <v>2025</v>
      </c>
      <c r="C4320">
        <v>43</v>
      </c>
      <c r="D4320" t="s">
        <v>636</v>
      </c>
      <c r="E4320" t="s">
        <v>637</v>
      </c>
      <c r="F4320" t="s">
        <v>283</v>
      </c>
      <c r="G4320" t="s">
        <v>175</v>
      </c>
      <c r="H4320" t="s">
        <v>38</v>
      </c>
      <c r="I4320" t="s">
        <v>194</v>
      </c>
      <c r="J4320" t="s">
        <v>57</v>
      </c>
      <c r="K4320">
        <v>40</v>
      </c>
    </row>
    <row r="4321" spans="1:11" x14ac:dyDescent="0.25">
      <c r="A4321" t="str">
        <f>CONCATENATE(ExportTabel[[#This Row],[Jaar]],"/",ExportTabel[[#This Row],[Week]])</f>
        <v>2025/43</v>
      </c>
      <c r="B4321">
        <v>2025</v>
      </c>
      <c r="C4321">
        <v>43</v>
      </c>
      <c r="D4321" t="s">
        <v>636</v>
      </c>
      <c r="E4321" t="s">
        <v>637</v>
      </c>
      <c r="F4321" t="s">
        <v>283</v>
      </c>
      <c r="G4321" t="s">
        <v>175</v>
      </c>
      <c r="H4321" t="s">
        <v>38</v>
      </c>
      <c r="I4321" t="s">
        <v>247</v>
      </c>
      <c r="J4321" t="s">
        <v>110</v>
      </c>
      <c r="K4321">
        <v>10</v>
      </c>
    </row>
    <row r="4322" spans="1:11" x14ac:dyDescent="0.25">
      <c r="A4322" t="str">
        <f>CONCATENATE(ExportTabel[[#This Row],[Jaar]],"/",ExportTabel[[#This Row],[Week]])</f>
        <v>2025/43</v>
      </c>
      <c r="B4322">
        <v>2025</v>
      </c>
      <c r="C4322">
        <v>43</v>
      </c>
      <c r="D4322" t="s">
        <v>636</v>
      </c>
      <c r="E4322" t="s">
        <v>637</v>
      </c>
      <c r="F4322" t="s">
        <v>283</v>
      </c>
      <c r="G4322" t="s">
        <v>169</v>
      </c>
      <c r="H4322" t="s">
        <v>32</v>
      </c>
      <c r="I4322" t="s">
        <v>161</v>
      </c>
      <c r="J4322" t="s">
        <v>24</v>
      </c>
      <c r="K4322">
        <v>1000</v>
      </c>
    </row>
    <row r="4323" spans="1:11" x14ac:dyDescent="0.25">
      <c r="A4323" t="str">
        <f>CONCATENATE(ExportTabel[[#This Row],[Jaar]],"/",ExportTabel[[#This Row],[Week]])</f>
        <v>2025/43</v>
      </c>
      <c r="B4323">
        <v>2025</v>
      </c>
      <c r="C4323">
        <v>43</v>
      </c>
      <c r="D4323" t="s">
        <v>636</v>
      </c>
      <c r="E4323" t="s">
        <v>637</v>
      </c>
      <c r="F4323" t="s">
        <v>283</v>
      </c>
      <c r="G4323" t="s">
        <v>174</v>
      </c>
      <c r="H4323" t="s">
        <v>37</v>
      </c>
      <c r="I4323" t="s">
        <v>161</v>
      </c>
      <c r="J4323" t="s">
        <v>24</v>
      </c>
      <c r="K4323">
        <v>20</v>
      </c>
    </row>
    <row r="4324" spans="1:11" x14ac:dyDescent="0.25">
      <c r="A4324" t="str">
        <f>CONCATENATE(ExportTabel[[#This Row],[Jaar]],"/",ExportTabel[[#This Row],[Week]])</f>
        <v>2025/43</v>
      </c>
      <c r="B4324">
        <v>2025</v>
      </c>
      <c r="C4324">
        <v>43</v>
      </c>
      <c r="D4324" t="s">
        <v>636</v>
      </c>
      <c r="E4324" t="s">
        <v>637</v>
      </c>
      <c r="F4324" t="s">
        <v>283</v>
      </c>
      <c r="G4324" t="s">
        <v>175</v>
      </c>
      <c r="H4324" t="s">
        <v>38</v>
      </c>
      <c r="I4324" t="s">
        <v>235</v>
      </c>
      <c r="J4324" t="s">
        <v>98</v>
      </c>
      <c r="K4324">
        <v>80</v>
      </c>
    </row>
    <row r="4325" spans="1:11" x14ac:dyDescent="0.25">
      <c r="A4325" t="str">
        <f>CONCATENATE(ExportTabel[[#This Row],[Jaar]],"/",ExportTabel[[#This Row],[Week]])</f>
        <v>2025/43</v>
      </c>
      <c r="B4325">
        <v>2025</v>
      </c>
      <c r="C4325">
        <v>43</v>
      </c>
      <c r="D4325" t="s">
        <v>636</v>
      </c>
      <c r="E4325" t="s">
        <v>637</v>
      </c>
      <c r="F4325" t="s">
        <v>283</v>
      </c>
      <c r="G4325" t="s">
        <v>206</v>
      </c>
      <c r="H4325" t="s">
        <v>69</v>
      </c>
      <c r="I4325" t="s">
        <v>138</v>
      </c>
      <c r="J4325" t="s">
        <v>1</v>
      </c>
      <c r="K4325">
        <v>50</v>
      </c>
    </row>
    <row r="4326" spans="1:11" x14ac:dyDescent="0.25">
      <c r="A4326" t="str">
        <f>CONCATENATE(ExportTabel[[#This Row],[Jaar]],"/",ExportTabel[[#This Row],[Week]])</f>
        <v>2025/43</v>
      </c>
      <c r="B4326">
        <v>2025</v>
      </c>
      <c r="C4326">
        <v>43</v>
      </c>
      <c r="D4326" t="s">
        <v>636</v>
      </c>
      <c r="E4326" t="s">
        <v>637</v>
      </c>
      <c r="F4326" t="s">
        <v>283</v>
      </c>
      <c r="G4326" t="s">
        <v>169</v>
      </c>
      <c r="H4326" t="s">
        <v>32</v>
      </c>
      <c r="I4326" t="s">
        <v>180</v>
      </c>
      <c r="J4326" t="s">
        <v>43</v>
      </c>
      <c r="K4326">
        <v>10</v>
      </c>
    </row>
    <row r="4327" spans="1:11" x14ac:dyDescent="0.25">
      <c r="A4327" t="str">
        <f>CONCATENATE(ExportTabel[[#This Row],[Jaar]],"/",ExportTabel[[#This Row],[Week]])</f>
        <v>2025/43</v>
      </c>
      <c r="B4327">
        <v>2025</v>
      </c>
      <c r="C4327">
        <v>43</v>
      </c>
      <c r="D4327" t="s">
        <v>636</v>
      </c>
      <c r="E4327" t="s">
        <v>637</v>
      </c>
      <c r="F4327" t="s">
        <v>283</v>
      </c>
      <c r="G4327" t="s">
        <v>175</v>
      </c>
      <c r="H4327" t="s">
        <v>38</v>
      </c>
      <c r="I4327" t="s">
        <v>235</v>
      </c>
      <c r="J4327" t="s">
        <v>98</v>
      </c>
      <c r="K4327">
        <v>150</v>
      </c>
    </row>
    <row r="4328" spans="1:11" x14ac:dyDescent="0.25">
      <c r="A4328" t="str">
        <f>CONCATENATE(ExportTabel[[#This Row],[Jaar]],"/",ExportTabel[[#This Row],[Week]])</f>
        <v>2025/43</v>
      </c>
      <c r="B4328">
        <v>2025</v>
      </c>
      <c r="C4328">
        <v>43</v>
      </c>
      <c r="D4328" t="s">
        <v>636</v>
      </c>
      <c r="E4328" t="s">
        <v>637</v>
      </c>
      <c r="F4328" t="s">
        <v>283</v>
      </c>
      <c r="G4328" t="s">
        <v>169</v>
      </c>
      <c r="H4328" t="s">
        <v>32</v>
      </c>
      <c r="I4328" t="s">
        <v>180</v>
      </c>
      <c r="J4328" t="s">
        <v>43</v>
      </c>
      <c r="K4328">
        <v>16</v>
      </c>
    </row>
    <row r="4329" spans="1:11" x14ac:dyDescent="0.25">
      <c r="A4329" t="str">
        <f>CONCATENATE(ExportTabel[[#This Row],[Jaar]],"/",ExportTabel[[#This Row],[Week]])</f>
        <v>2025/43</v>
      </c>
      <c r="B4329">
        <v>2025</v>
      </c>
      <c r="C4329">
        <v>43</v>
      </c>
      <c r="D4329" t="s">
        <v>636</v>
      </c>
      <c r="E4329" t="s">
        <v>637</v>
      </c>
      <c r="F4329" t="s">
        <v>283</v>
      </c>
      <c r="G4329" t="s">
        <v>169</v>
      </c>
      <c r="H4329" t="s">
        <v>32</v>
      </c>
      <c r="I4329" t="s">
        <v>180</v>
      </c>
      <c r="J4329" t="s">
        <v>43</v>
      </c>
      <c r="K4329">
        <v>64</v>
      </c>
    </row>
    <row r="4330" spans="1:11" x14ac:dyDescent="0.25">
      <c r="A4330" t="str">
        <f>CONCATENATE(ExportTabel[[#This Row],[Jaar]],"/",ExportTabel[[#This Row],[Week]])</f>
        <v>2025/43</v>
      </c>
      <c r="B4330">
        <v>2025</v>
      </c>
      <c r="C4330">
        <v>43</v>
      </c>
      <c r="D4330" t="s">
        <v>636</v>
      </c>
      <c r="E4330" t="s">
        <v>637</v>
      </c>
      <c r="F4330" t="s">
        <v>283</v>
      </c>
      <c r="G4330" t="s">
        <v>175</v>
      </c>
      <c r="H4330" t="s">
        <v>38</v>
      </c>
      <c r="I4330" t="s">
        <v>161</v>
      </c>
      <c r="J4330" t="s">
        <v>24</v>
      </c>
      <c r="K4330">
        <v>10</v>
      </c>
    </row>
    <row r="4331" spans="1:11" x14ac:dyDescent="0.25">
      <c r="A4331" t="str">
        <f>CONCATENATE(ExportTabel[[#This Row],[Jaar]],"/",ExportTabel[[#This Row],[Week]])</f>
        <v>2025/43</v>
      </c>
      <c r="B4331">
        <v>2025</v>
      </c>
      <c r="C4331">
        <v>43</v>
      </c>
      <c r="D4331" t="s">
        <v>636</v>
      </c>
      <c r="E4331" t="s">
        <v>637</v>
      </c>
      <c r="F4331" t="s">
        <v>283</v>
      </c>
      <c r="G4331" t="s">
        <v>175</v>
      </c>
      <c r="H4331" t="s">
        <v>38</v>
      </c>
      <c r="I4331" t="s">
        <v>180</v>
      </c>
      <c r="J4331" t="s">
        <v>43</v>
      </c>
      <c r="K4331">
        <v>10</v>
      </c>
    </row>
    <row r="4332" spans="1:11" x14ac:dyDescent="0.25">
      <c r="A4332" t="str">
        <f>CONCATENATE(ExportTabel[[#This Row],[Jaar]],"/",ExportTabel[[#This Row],[Week]])</f>
        <v>2025/43</v>
      </c>
      <c r="B4332">
        <v>2025</v>
      </c>
      <c r="C4332">
        <v>43</v>
      </c>
      <c r="D4332" t="s">
        <v>636</v>
      </c>
      <c r="E4332" t="s">
        <v>637</v>
      </c>
      <c r="F4332" t="s">
        <v>283</v>
      </c>
      <c r="G4332" t="s">
        <v>175</v>
      </c>
      <c r="H4332" t="s">
        <v>38</v>
      </c>
      <c r="I4332" t="s">
        <v>180</v>
      </c>
      <c r="J4332" t="s">
        <v>43</v>
      </c>
      <c r="K4332">
        <v>50</v>
      </c>
    </row>
    <row r="4333" spans="1:11" x14ac:dyDescent="0.25">
      <c r="A4333" t="str">
        <f>CONCATENATE(ExportTabel[[#This Row],[Jaar]],"/",ExportTabel[[#This Row],[Week]])</f>
        <v>2025/43</v>
      </c>
      <c r="B4333">
        <v>2025</v>
      </c>
      <c r="C4333">
        <v>43</v>
      </c>
      <c r="D4333" t="s">
        <v>636</v>
      </c>
      <c r="E4333" t="s">
        <v>637</v>
      </c>
      <c r="F4333" t="s">
        <v>283</v>
      </c>
      <c r="G4333" t="s">
        <v>178</v>
      </c>
      <c r="H4333" t="s">
        <v>41</v>
      </c>
      <c r="I4333" t="s">
        <v>235</v>
      </c>
      <c r="J4333" t="s">
        <v>98</v>
      </c>
      <c r="K4333">
        <v>105</v>
      </c>
    </row>
    <row r="4334" spans="1:11" x14ac:dyDescent="0.25">
      <c r="A4334" t="str">
        <f>CONCATENATE(ExportTabel[[#This Row],[Jaar]],"/",ExportTabel[[#This Row],[Week]])</f>
        <v>2025/43</v>
      </c>
      <c r="B4334">
        <v>2025</v>
      </c>
      <c r="C4334">
        <v>43</v>
      </c>
      <c r="D4334" t="s">
        <v>636</v>
      </c>
      <c r="E4334" t="s">
        <v>637</v>
      </c>
      <c r="F4334" t="s">
        <v>283</v>
      </c>
      <c r="G4334" t="s">
        <v>178</v>
      </c>
      <c r="H4334" t="s">
        <v>41</v>
      </c>
      <c r="I4334" t="s">
        <v>235</v>
      </c>
      <c r="J4334" t="s">
        <v>98</v>
      </c>
      <c r="K4334">
        <v>60</v>
      </c>
    </row>
    <row r="4335" spans="1:11" x14ac:dyDescent="0.25">
      <c r="A4335" t="str">
        <f>CONCATENATE(ExportTabel[[#This Row],[Jaar]],"/",ExportTabel[[#This Row],[Week]])</f>
        <v>2025/43</v>
      </c>
      <c r="B4335">
        <v>2025</v>
      </c>
      <c r="C4335">
        <v>43</v>
      </c>
      <c r="D4335" t="s">
        <v>636</v>
      </c>
      <c r="E4335" t="s">
        <v>637</v>
      </c>
      <c r="F4335" t="s">
        <v>283</v>
      </c>
      <c r="G4335" t="s">
        <v>178</v>
      </c>
      <c r="H4335" t="s">
        <v>41</v>
      </c>
      <c r="I4335" t="s">
        <v>235</v>
      </c>
      <c r="J4335" t="s">
        <v>98</v>
      </c>
      <c r="K4335">
        <v>5</v>
      </c>
    </row>
    <row r="4336" spans="1:11" x14ac:dyDescent="0.25">
      <c r="A4336" t="str">
        <f>CONCATENATE(ExportTabel[[#This Row],[Jaar]],"/",ExportTabel[[#This Row],[Week]])</f>
        <v>2025/43</v>
      </c>
      <c r="B4336">
        <v>2025</v>
      </c>
      <c r="C4336">
        <v>43</v>
      </c>
      <c r="D4336" t="s">
        <v>636</v>
      </c>
      <c r="E4336" t="s">
        <v>637</v>
      </c>
      <c r="F4336" t="s">
        <v>283</v>
      </c>
      <c r="G4336" t="s">
        <v>178</v>
      </c>
      <c r="H4336" t="s">
        <v>41</v>
      </c>
      <c r="I4336" t="s">
        <v>235</v>
      </c>
      <c r="J4336" t="s">
        <v>98</v>
      </c>
      <c r="K4336">
        <v>90</v>
      </c>
    </row>
    <row r="4337" spans="1:11" x14ac:dyDescent="0.25">
      <c r="A4337" t="str">
        <f>CONCATENATE(ExportTabel[[#This Row],[Jaar]],"/",ExportTabel[[#This Row],[Week]])</f>
        <v>2025/43</v>
      </c>
      <c r="B4337">
        <v>2025</v>
      </c>
      <c r="C4337">
        <v>43</v>
      </c>
      <c r="D4337" t="s">
        <v>636</v>
      </c>
      <c r="E4337" t="s">
        <v>637</v>
      </c>
      <c r="F4337" t="s">
        <v>283</v>
      </c>
      <c r="G4337" t="s">
        <v>175</v>
      </c>
      <c r="H4337" t="s">
        <v>38</v>
      </c>
      <c r="I4337" t="s">
        <v>235</v>
      </c>
      <c r="J4337" t="s">
        <v>98</v>
      </c>
      <c r="K4337">
        <v>125</v>
      </c>
    </row>
    <row r="4338" spans="1:11" x14ac:dyDescent="0.25">
      <c r="A4338" t="str">
        <f>CONCATENATE(ExportTabel[[#This Row],[Jaar]],"/",ExportTabel[[#This Row],[Week]])</f>
        <v>2025/43</v>
      </c>
      <c r="B4338">
        <v>2025</v>
      </c>
      <c r="C4338">
        <v>43</v>
      </c>
      <c r="D4338" t="s">
        <v>636</v>
      </c>
      <c r="E4338" t="s">
        <v>637</v>
      </c>
      <c r="F4338" t="s">
        <v>283</v>
      </c>
      <c r="G4338" t="s">
        <v>175</v>
      </c>
      <c r="H4338" t="s">
        <v>38</v>
      </c>
      <c r="I4338" t="s">
        <v>235</v>
      </c>
      <c r="J4338" t="s">
        <v>98</v>
      </c>
      <c r="K4338">
        <v>75</v>
      </c>
    </row>
    <row r="4339" spans="1:11" x14ac:dyDescent="0.25">
      <c r="A4339" t="str">
        <f>CONCATENATE(ExportTabel[[#This Row],[Jaar]],"/",ExportTabel[[#This Row],[Week]])</f>
        <v>2025/43</v>
      </c>
      <c r="B4339">
        <v>2025</v>
      </c>
      <c r="C4339">
        <v>43</v>
      </c>
      <c r="D4339" t="s">
        <v>636</v>
      </c>
      <c r="E4339" t="s">
        <v>637</v>
      </c>
      <c r="F4339" t="s">
        <v>283</v>
      </c>
      <c r="G4339" t="s">
        <v>175</v>
      </c>
      <c r="H4339" t="s">
        <v>38</v>
      </c>
      <c r="I4339" t="s">
        <v>180</v>
      </c>
      <c r="J4339" t="s">
        <v>43</v>
      </c>
      <c r="K4339">
        <v>50</v>
      </c>
    </row>
    <row r="4340" spans="1:11" x14ac:dyDescent="0.25">
      <c r="A4340" t="str">
        <f>CONCATENATE(ExportTabel[[#This Row],[Jaar]],"/",ExportTabel[[#This Row],[Week]])</f>
        <v>2025/43</v>
      </c>
      <c r="B4340">
        <v>2025</v>
      </c>
      <c r="C4340">
        <v>43</v>
      </c>
      <c r="D4340" t="s">
        <v>636</v>
      </c>
      <c r="E4340" t="s">
        <v>637</v>
      </c>
      <c r="F4340" t="s">
        <v>283</v>
      </c>
      <c r="G4340" t="s">
        <v>169</v>
      </c>
      <c r="H4340" t="s">
        <v>32</v>
      </c>
      <c r="I4340" t="s">
        <v>180</v>
      </c>
      <c r="J4340" t="s">
        <v>43</v>
      </c>
      <c r="K4340">
        <v>350</v>
      </c>
    </row>
    <row r="4341" spans="1:11" x14ac:dyDescent="0.25">
      <c r="A4341" t="str">
        <f>CONCATENATE(ExportTabel[[#This Row],[Jaar]],"/",ExportTabel[[#This Row],[Week]])</f>
        <v>2025/43</v>
      </c>
      <c r="B4341">
        <v>2025</v>
      </c>
      <c r="C4341">
        <v>43</v>
      </c>
      <c r="D4341" t="s">
        <v>636</v>
      </c>
      <c r="E4341" t="s">
        <v>637</v>
      </c>
      <c r="F4341" t="s">
        <v>283</v>
      </c>
      <c r="G4341" t="s">
        <v>220</v>
      </c>
      <c r="H4341" t="s">
        <v>83</v>
      </c>
      <c r="I4341" t="s">
        <v>161</v>
      </c>
      <c r="J4341" t="s">
        <v>24</v>
      </c>
      <c r="K4341">
        <v>40</v>
      </c>
    </row>
    <row r="4342" spans="1:11" x14ac:dyDescent="0.25">
      <c r="A4342" t="str">
        <f>CONCATENATE(ExportTabel[[#This Row],[Jaar]],"/",ExportTabel[[#This Row],[Week]])</f>
        <v>2025/43</v>
      </c>
      <c r="B4342">
        <v>2025</v>
      </c>
      <c r="C4342">
        <v>43</v>
      </c>
      <c r="D4342" t="s">
        <v>636</v>
      </c>
      <c r="E4342" t="s">
        <v>637</v>
      </c>
      <c r="F4342" t="s">
        <v>283</v>
      </c>
      <c r="G4342" t="s">
        <v>174</v>
      </c>
      <c r="H4342" t="s">
        <v>37</v>
      </c>
      <c r="I4342" t="s">
        <v>138</v>
      </c>
      <c r="J4342" t="s">
        <v>1</v>
      </c>
      <c r="K4342">
        <v>9</v>
      </c>
    </row>
    <row r="4343" spans="1:11" x14ac:dyDescent="0.25">
      <c r="A4343" t="str">
        <f>CONCATENATE(ExportTabel[[#This Row],[Jaar]],"/",ExportTabel[[#This Row],[Week]])</f>
        <v>2025/43</v>
      </c>
      <c r="B4343">
        <v>2025</v>
      </c>
      <c r="C4343">
        <v>43</v>
      </c>
      <c r="D4343" t="s">
        <v>636</v>
      </c>
      <c r="E4343" t="s">
        <v>637</v>
      </c>
      <c r="F4343" t="s">
        <v>283</v>
      </c>
      <c r="G4343" t="s">
        <v>169</v>
      </c>
      <c r="H4343" t="s">
        <v>32</v>
      </c>
      <c r="I4343" t="s">
        <v>235</v>
      </c>
      <c r="J4343" t="s">
        <v>98</v>
      </c>
      <c r="K4343">
        <v>320</v>
      </c>
    </row>
    <row r="4344" spans="1:11" x14ac:dyDescent="0.25">
      <c r="A4344" t="str">
        <f>CONCATENATE(ExportTabel[[#This Row],[Jaar]],"/",ExportTabel[[#This Row],[Week]])</f>
        <v>2025/43</v>
      </c>
      <c r="B4344">
        <v>2025</v>
      </c>
      <c r="C4344">
        <v>43</v>
      </c>
      <c r="D4344" t="s">
        <v>636</v>
      </c>
      <c r="E4344" t="s">
        <v>637</v>
      </c>
      <c r="F4344" t="s">
        <v>283</v>
      </c>
      <c r="G4344" t="s">
        <v>169</v>
      </c>
      <c r="H4344" t="s">
        <v>32</v>
      </c>
      <c r="I4344" t="s">
        <v>235</v>
      </c>
      <c r="J4344" t="s">
        <v>98</v>
      </c>
      <c r="K4344">
        <v>320</v>
      </c>
    </row>
    <row r="4345" spans="1:11" x14ac:dyDescent="0.25">
      <c r="A4345" t="str">
        <f>CONCATENATE(ExportTabel[[#This Row],[Jaar]],"/",ExportTabel[[#This Row],[Week]])</f>
        <v>2025/43</v>
      </c>
      <c r="B4345">
        <v>2025</v>
      </c>
      <c r="C4345">
        <v>43</v>
      </c>
      <c r="D4345" t="s">
        <v>636</v>
      </c>
      <c r="E4345" t="s">
        <v>637</v>
      </c>
      <c r="F4345" t="s">
        <v>283</v>
      </c>
      <c r="G4345" t="s">
        <v>175</v>
      </c>
      <c r="H4345" t="s">
        <v>38</v>
      </c>
      <c r="I4345" t="s">
        <v>235</v>
      </c>
      <c r="J4345" t="s">
        <v>98</v>
      </c>
      <c r="K4345">
        <v>100</v>
      </c>
    </row>
    <row r="4346" spans="1:11" x14ac:dyDescent="0.25">
      <c r="A4346" t="str">
        <f>CONCATENATE(ExportTabel[[#This Row],[Jaar]],"/",ExportTabel[[#This Row],[Week]])</f>
        <v>2025/43</v>
      </c>
      <c r="B4346">
        <v>2025</v>
      </c>
      <c r="C4346">
        <v>43</v>
      </c>
      <c r="D4346" t="s">
        <v>636</v>
      </c>
      <c r="E4346" t="s">
        <v>637</v>
      </c>
      <c r="F4346" t="s">
        <v>283</v>
      </c>
      <c r="G4346" t="s">
        <v>147</v>
      </c>
      <c r="H4346" t="s">
        <v>10</v>
      </c>
      <c r="I4346" t="s">
        <v>254</v>
      </c>
      <c r="J4346" t="s">
        <v>117</v>
      </c>
      <c r="K4346">
        <v>210000</v>
      </c>
    </row>
    <row r="4347" spans="1:11" x14ac:dyDescent="0.25">
      <c r="A4347" t="str">
        <f>CONCATENATE(ExportTabel[[#This Row],[Jaar]],"/",ExportTabel[[#This Row],[Week]])</f>
        <v>2025/43</v>
      </c>
      <c r="B4347">
        <v>2025</v>
      </c>
      <c r="C4347">
        <v>43</v>
      </c>
      <c r="D4347" t="s">
        <v>636</v>
      </c>
      <c r="E4347" t="s">
        <v>637</v>
      </c>
      <c r="F4347" t="s">
        <v>283</v>
      </c>
      <c r="G4347" t="s">
        <v>169</v>
      </c>
      <c r="H4347" t="s">
        <v>32</v>
      </c>
      <c r="I4347" t="s">
        <v>235</v>
      </c>
      <c r="J4347" t="s">
        <v>98</v>
      </c>
      <c r="K4347">
        <v>200</v>
      </c>
    </row>
    <row r="4348" spans="1:11" x14ac:dyDescent="0.25">
      <c r="A4348" t="str">
        <f>CONCATENATE(ExportTabel[[#This Row],[Jaar]],"/",ExportTabel[[#This Row],[Week]])</f>
        <v>2025/43</v>
      </c>
      <c r="B4348">
        <v>2025</v>
      </c>
      <c r="C4348">
        <v>43</v>
      </c>
      <c r="D4348" t="s">
        <v>636</v>
      </c>
      <c r="E4348" t="s">
        <v>637</v>
      </c>
      <c r="F4348" t="s">
        <v>283</v>
      </c>
      <c r="G4348" t="s">
        <v>169</v>
      </c>
      <c r="H4348" t="s">
        <v>32</v>
      </c>
      <c r="I4348" t="s">
        <v>235</v>
      </c>
      <c r="J4348" t="s">
        <v>98</v>
      </c>
      <c r="K4348">
        <v>200</v>
      </c>
    </row>
    <row r="4349" spans="1:11" x14ac:dyDescent="0.25">
      <c r="A4349" t="str">
        <f>CONCATENATE(ExportTabel[[#This Row],[Jaar]],"/",ExportTabel[[#This Row],[Week]])</f>
        <v>2025/43</v>
      </c>
      <c r="B4349">
        <v>2025</v>
      </c>
      <c r="C4349">
        <v>43</v>
      </c>
      <c r="D4349" t="s">
        <v>636</v>
      </c>
      <c r="E4349" t="s">
        <v>637</v>
      </c>
      <c r="F4349" t="s">
        <v>283</v>
      </c>
      <c r="G4349" t="s">
        <v>220</v>
      </c>
      <c r="H4349" t="s">
        <v>83</v>
      </c>
      <c r="I4349" t="s">
        <v>235</v>
      </c>
      <c r="J4349" t="s">
        <v>98</v>
      </c>
      <c r="K4349">
        <v>42</v>
      </c>
    </row>
    <row r="4350" spans="1:11" x14ac:dyDescent="0.25">
      <c r="A4350" t="str">
        <f>CONCATENATE(ExportTabel[[#This Row],[Jaar]],"/",ExportTabel[[#This Row],[Week]])</f>
        <v>2025/43</v>
      </c>
      <c r="B4350">
        <v>2025</v>
      </c>
      <c r="C4350">
        <v>43</v>
      </c>
      <c r="D4350" t="s">
        <v>636</v>
      </c>
      <c r="E4350" t="s">
        <v>637</v>
      </c>
      <c r="F4350" t="s">
        <v>283</v>
      </c>
      <c r="G4350" t="s">
        <v>220</v>
      </c>
      <c r="H4350" t="s">
        <v>83</v>
      </c>
      <c r="I4350" t="s">
        <v>235</v>
      </c>
      <c r="J4350" t="s">
        <v>98</v>
      </c>
      <c r="K4350">
        <v>202</v>
      </c>
    </row>
    <row r="4351" spans="1:11" x14ac:dyDescent="0.25">
      <c r="A4351" t="str">
        <f>CONCATENATE(ExportTabel[[#This Row],[Jaar]],"/",ExportTabel[[#This Row],[Week]])</f>
        <v>2025/43</v>
      </c>
      <c r="B4351">
        <v>2025</v>
      </c>
      <c r="C4351">
        <v>43</v>
      </c>
      <c r="D4351" t="s">
        <v>636</v>
      </c>
      <c r="E4351" t="s">
        <v>637</v>
      </c>
      <c r="F4351" t="s">
        <v>283</v>
      </c>
      <c r="G4351" t="s">
        <v>206</v>
      </c>
      <c r="H4351" t="s">
        <v>69</v>
      </c>
      <c r="I4351" t="s">
        <v>243</v>
      </c>
      <c r="J4351" t="s">
        <v>106</v>
      </c>
      <c r="K4351">
        <v>15</v>
      </c>
    </row>
    <row r="4352" spans="1:11" x14ac:dyDescent="0.25">
      <c r="A4352" t="str">
        <f>CONCATENATE(ExportTabel[[#This Row],[Jaar]],"/",ExportTabel[[#This Row],[Week]])</f>
        <v>2025/43</v>
      </c>
      <c r="B4352">
        <v>2025</v>
      </c>
      <c r="C4352">
        <v>43</v>
      </c>
      <c r="D4352" t="s">
        <v>636</v>
      </c>
      <c r="E4352" t="s">
        <v>637</v>
      </c>
      <c r="F4352" t="s">
        <v>283</v>
      </c>
      <c r="G4352" t="s">
        <v>175</v>
      </c>
      <c r="H4352" t="s">
        <v>38</v>
      </c>
      <c r="I4352" t="s">
        <v>243</v>
      </c>
      <c r="J4352" t="s">
        <v>106</v>
      </c>
      <c r="K4352">
        <v>15</v>
      </c>
    </row>
    <row r="4353" spans="1:11" x14ac:dyDescent="0.25">
      <c r="A4353" t="str">
        <f>CONCATENATE(ExportTabel[[#This Row],[Jaar]],"/",ExportTabel[[#This Row],[Week]])</f>
        <v>2025/43</v>
      </c>
      <c r="B4353">
        <v>2025</v>
      </c>
      <c r="C4353">
        <v>43</v>
      </c>
      <c r="D4353" t="s">
        <v>636</v>
      </c>
      <c r="E4353" t="s">
        <v>637</v>
      </c>
      <c r="F4353" t="s">
        <v>283</v>
      </c>
      <c r="G4353" t="s">
        <v>175</v>
      </c>
      <c r="H4353" t="s">
        <v>38</v>
      </c>
      <c r="I4353" t="s">
        <v>230</v>
      </c>
      <c r="J4353" t="s">
        <v>93</v>
      </c>
      <c r="K4353">
        <v>10</v>
      </c>
    </row>
    <row r="4354" spans="1:11" x14ac:dyDescent="0.25">
      <c r="A4354" t="str">
        <f>CONCATENATE(ExportTabel[[#This Row],[Jaar]],"/",ExportTabel[[#This Row],[Week]])</f>
        <v>2025/43</v>
      </c>
      <c r="B4354">
        <v>2025</v>
      </c>
      <c r="C4354">
        <v>43</v>
      </c>
      <c r="D4354" t="s">
        <v>636</v>
      </c>
      <c r="E4354" t="s">
        <v>637</v>
      </c>
      <c r="F4354" t="s">
        <v>283</v>
      </c>
      <c r="G4354" t="s">
        <v>175</v>
      </c>
      <c r="H4354" t="s">
        <v>38</v>
      </c>
      <c r="I4354" t="s">
        <v>230</v>
      </c>
      <c r="J4354" t="s">
        <v>93</v>
      </c>
      <c r="K4354">
        <v>40</v>
      </c>
    </row>
    <row r="4355" spans="1:11" x14ac:dyDescent="0.25">
      <c r="A4355" t="str">
        <f>CONCATENATE(ExportTabel[[#This Row],[Jaar]],"/",ExportTabel[[#This Row],[Week]])</f>
        <v>2025/43</v>
      </c>
      <c r="B4355">
        <v>2025</v>
      </c>
      <c r="C4355">
        <v>43</v>
      </c>
      <c r="D4355" t="s">
        <v>636</v>
      </c>
      <c r="E4355" t="s">
        <v>637</v>
      </c>
      <c r="F4355" t="s">
        <v>283</v>
      </c>
      <c r="G4355" t="s">
        <v>169</v>
      </c>
      <c r="H4355" t="s">
        <v>32</v>
      </c>
      <c r="I4355" t="s">
        <v>230</v>
      </c>
      <c r="J4355" t="s">
        <v>93</v>
      </c>
      <c r="K4355">
        <v>8</v>
      </c>
    </row>
    <row r="4356" spans="1:11" x14ac:dyDescent="0.25">
      <c r="A4356" t="str">
        <f>CONCATENATE(ExportTabel[[#This Row],[Jaar]],"/",ExportTabel[[#This Row],[Week]])</f>
        <v>2025/43</v>
      </c>
      <c r="B4356">
        <v>2025</v>
      </c>
      <c r="C4356">
        <v>43</v>
      </c>
      <c r="D4356" t="s">
        <v>636</v>
      </c>
      <c r="E4356" t="s">
        <v>637</v>
      </c>
      <c r="F4356" t="s">
        <v>283</v>
      </c>
      <c r="G4356" t="s">
        <v>220</v>
      </c>
      <c r="H4356" t="s">
        <v>83</v>
      </c>
      <c r="I4356" t="s">
        <v>235</v>
      </c>
      <c r="J4356" t="s">
        <v>98</v>
      </c>
      <c r="K4356">
        <v>560</v>
      </c>
    </row>
    <row r="4357" spans="1:11" x14ac:dyDescent="0.25">
      <c r="A4357" t="str">
        <f>CONCATENATE(ExportTabel[[#This Row],[Jaar]],"/",ExportTabel[[#This Row],[Week]])</f>
        <v>2025/43</v>
      </c>
      <c r="B4357">
        <v>2025</v>
      </c>
      <c r="C4357">
        <v>43</v>
      </c>
      <c r="D4357" t="s">
        <v>636</v>
      </c>
      <c r="E4357" t="s">
        <v>637</v>
      </c>
      <c r="F4357" t="s">
        <v>283</v>
      </c>
      <c r="G4357" t="s">
        <v>174</v>
      </c>
      <c r="H4357" t="s">
        <v>37</v>
      </c>
      <c r="I4357" t="s">
        <v>235</v>
      </c>
      <c r="J4357" t="s">
        <v>98</v>
      </c>
      <c r="K4357">
        <v>626</v>
      </c>
    </row>
    <row r="4358" spans="1:11" x14ac:dyDescent="0.25">
      <c r="A4358" t="str">
        <f>CONCATENATE(ExportTabel[[#This Row],[Jaar]],"/",ExportTabel[[#This Row],[Week]])</f>
        <v>2025/43</v>
      </c>
      <c r="B4358">
        <v>2025</v>
      </c>
      <c r="C4358">
        <v>43</v>
      </c>
      <c r="D4358" t="s">
        <v>636</v>
      </c>
      <c r="E4358" t="s">
        <v>637</v>
      </c>
      <c r="F4358" t="s">
        <v>283</v>
      </c>
      <c r="G4358" t="s">
        <v>174</v>
      </c>
      <c r="H4358" t="s">
        <v>37</v>
      </c>
      <c r="I4358" t="s">
        <v>235</v>
      </c>
      <c r="J4358" t="s">
        <v>98</v>
      </c>
      <c r="K4358">
        <v>320</v>
      </c>
    </row>
    <row r="4359" spans="1:11" x14ac:dyDescent="0.25">
      <c r="A4359" t="str">
        <f>CONCATENATE(ExportTabel[[#This Row],[Jaar]],"/",ExportTabel[[#This Row],[Week]])</f>
        <v>2025/43</v>
      </c>
      <c r="B4359">
        <v>2025</v>
      </c>
      <c r="C4359">
        <v>43</v>
      </c>
      <c r="D4359" t="s">
        <v>636</v>
      </c>
      <c r="E4359" t="s">
        <v>637</v>
      </c>
      <c r="F4359" t="s">
        <v>283</v>
      </c>
      <c r="G4359" t="s">
        <v>174</v>
      </c>
      <c r="H4359" t="s">
        <v>37</v>
      </c>
      <c r="I4359" t="s">
        <v>235</v>
      </c>
      <c r="J4359" t="s">
        <v>98</v>
      </c>
      <c r="K4359">
        <v>5</v>
      </c>
    </row>
    <row r="4360" spans="1:11" x14ac:dyDescent="0.25">
      <c r="A4360" t="str">
        <f>CONCATENATE(ExportTabel[[#This Row],[Jaar]],"/",ExportTabel[[#This Row],[Week]])</f>
        <v>2025/43</v>
      </c>
      <c r="B4360">
        <v>2025</v>
      </c>
      <c r="C4360">
        <v>43</v>
      </c>
      <c r="D4360" t="s">
        <v>636</v>
      </c>
      <c r="E4360" t="s">
        <v>637</v>
      </c>
      <c r="F4360" t="s">
        <v>283</v>
      </c>
      <c r="G4360" t="s">
        <v>175</v>
      </c>
      <c r="H4360" t="s">
        <v>38</v>
      </c>
      <c r="I4360" t="s">
        <v>194</v>
      </c>
      <c r="J4360" t="s">
        <v>57</v>
      </c>
      <c r="K4360">
        <v>50</v>
      </c>
    </row>
    <row r="4361" spans="1:11" x14ac:dyDescent="0.25">
      <c r="A4361" t="str">
        <f>CONCATENATE(ExportTabel[[#This Row],[Jaar]],"/",ExportTabel[[#This Row],[Week]])</f>
        <v>2025/43</v>
      </c>
      <c r="B4361">
        <v>2025</v>
      </c>
      <c r="C4361">
        <v>43</v>
      </c>
      <c r="D4361" t="s">
        <v>636</v>
      </c>
      <c r="E4361" t="s">
        <v>637</v>
      </c>
      <c r="F4361" t="s">
        <v>283</v>
      </c>
      <c r="G4361" t="s">
        <v>169</v>
      </c>
      <c r="H4361" t="s">
        <v>32</v>
      </c>
      <c r="I4361" t="s">
        <v>243</v>
      </c>
      <c r="J4361" t="s">
        <v>106</v>
      </c>
      <c r="K4361">
        <v>6</v>
      </c>
    </row>
    <row r="4362" spans="1:11" x14ac:dyDescent="0.25">
      <c r="A4362" t="str">
        <f>CONCATENATE(ExportTabel[[#This Row],[Jaar]],"/",ExportTabel[[#This Row],[Week]])</f>
        <v>2025/43</v>
      </c>
      <c r="B4362">
        <v>2025</v>
      </c>
      <c r="C4362">
        <v>43</v>
      </c>
      <c r="D4362" t="s">
        <v>636</v>
      </c>
      <c r="E4362" t="s">
        <v>637</v>
      </c>
      <c r="F4362" t="s">
        <v>283</v>
      </c>
      <c r="G4362" t="s">
        <v>175</v>
      </c>
      <c r="H4362" t="s">
        <v>38</v>
      </c>
      <c r="I4362" t="s">
        <v>250</v>
      </c>
      <c r="J4362" t="s">
        <v>113</v>
      </c>
      <c r="K4362">
        <v>30</v>
      </c>
    </row>
    <row r="4363" spans="1:11" x14ac:dyDescent="0.25">
      <c r="A4363" t="str">
        <f>CONCATENATE(ExportTabel[[#This Row],[Jaar]],"/",ExportTabel[[#This Row],[Week]])</f>
        <v>2025/43</v>
      </c>
      <c r="B4363">
        <v>2025</v>
      </c>
      <c r="C4363">
        <v>43</v>
      </c>
      <c r="D4363" t="s">
        <v>636</v>
      </c>
      <c r="E4363" t="s">
        <v>637</v>
      </c>
      <c r="F4363" t="s">
        <v>283</v>
      </c>
      <c r="G4363" t="s">
        <v>206</v>
      </c>
      <c r="H4363" t="s">
        <v>69</v>
      </c>
      <c r="I4363" t="s">
        <v>250</v>
      </c>
      <c r="J4363" t="s">
        <v>113</v>
      </c>
      <c r="K4363">
        <v>5</v>
      </c>
    </row>
    <row r="4364" spans="1:11" x14ac:dyDescent="0.25">
      <c r="A4364" t="str">
        <f>CONCATENATE(ExportTabel[[#This Row],[Jaar]],"/",ExportTabel[[#This Row],[Week]])</f>
        <v>2025/43</v>
      </c>
      <c r="B4364">
        <v>2025</v>
      </c>
      <c r="C4364">
        <v>43</v>
      </c>
      <c r="D4364" t="s">
        <v>636</v>
      </c>
      <c r="E4364" t="s">
        <v>637</v>
      </c>
      <c r="F4364" t="s">
        <v>283</v>
      </c>
      <c r="G4364" t="s">
        <v>175</v>
      </c>
      <c r="H4364" t="s">
        <v>38</v>
      </c>
      <c r="I4364" t="s">
        <v>235</v>
      </c>
      <c r="J4364" t="s">
        <v>98</v>
      </c>
      <c r="K4364">
        <v>40</v>
      </c>
    </row>
    <row r="4365" spans="1:11" x14ac:dyDescent="0.25">
      <c r="A4365" t="str">
        <f>CONCATENATE(ExportTabel[[#This Row],[Jaar]],"/",ExportTabel[[#This Row],[Week]])</f>
        <v>2025/43</v>
      </c>
      <c r="B4365">
        <v>2025</v>
      </c>
      <c r="C4365">
        <v>43</v>
      </c>
      <c r="D4365" t="s">
        <v>636</v>
      </c>
      <c r="E4365" t="s">
        <v>637</v>
      </c>
      <c r="F4365" t="s">
        <v>283</v>
      </c>
      <c r="G4365" t="s">
        <v>206</v>
      </c>
      <c r="H4365" t="s">
        <v>69</v>
      </c>
      <c r="I4365" t="s">
        <v>235</v>
      </c>
      <c r="J4365" t="s">
        <v>98</v>
      </c>
      <c r="K4365">
        <v>10</v>
      </c>
    </row>
    <row r="4366" spans="1:11" x14ac:dyDescent="0.25">
      <c r="A4366" t="str">
        <f>CONCATENATE(ExportTabel[[#This Row],[Jaar]],"/",ExportTabel[[#This Row],[Week]])</f>
        <v>2025/43</v>
      </c>
      <c r="B4366">
        <v>2025</v>
      </c>
      <c r="C4366">
        <v>43</v>
      </c>
      <c r="D4366" t="s">
        <v>636</v>
      </c>
      <c r="E4366" t="s">
        <v>637</v>
      </c>
      <c r="F4366" t="s">
        <v>283</v>
      </c>
      <c r="G4366" t="s">
        <v>169</v>
      </c>
      <c r="H4366" t="s">
        <v>32</v>
      </c>
      <c r="I4366" t="s">
        <v>235</v>
      </c>
      <c r="J4366" t="s">
        <v>98</v>
      </c>
      <c r="K4366">
        <v>600</v>
      </c>
    </row>
    <row r="4367" spans="1:11" x14ac:dyDescent="0.25">
      <c r="A4367" t="str">
        <f>CONCATENATE(ExportTabel[[#This Row],[Jaar]],"/",ExportTabel[[#This Row],[Week]])</f>
        <v>2025/43</v>
      </c>
      <c r="B4367">
        <v>2025</v>
      </c>
      <c r="C4367">
        <v>43</v>
      </c>
      <c r="D4367" t="s">
        <v>636</v>
      </c>
      <c r="E4367" t="s">
        <v>637</v>
      </c>
      <c r="F4367" t="s">
        <v>283</v>
      </c>
      <c r="G4367" t="s">
        <v>169</v>
      </c>
      <c r="H4367" t="s">
        <v>32</v>
      </c>
      <c r="I4367" t="s">
        <v>235</v>
      </c>
      <c r="J4367" t="s">
        <v>98</v>
      </c>
      <c r="K4367">
        <v>200</v>
      </c>
    </row>
    <row r="4368" spans="1:11" x14ac:dyDescent="0.25">
      <c r="A4368" t="str">
        <f>CONCATENATE(ExportTabel[[#This Row],[Jaar]],"/",ExportTabel[[#This Row],[Week]])</f>
        <v>2025/43</v>
      </c>
      <c r="B4368">
        <v>2025</v>
      </c>
      <c r="C4368">
        <v>43</v>
      </c>
      <c r="D4368" t="s">
        <v>636</v>
      </c>
      <c r="E4368" t="s">
        <v>637</v>
      </c>
      <c r="F4368" t="s">
        <v>283</v>
      </c>
      <c r="G4368" t="s">
        <v>175</v>
      </c>
      <c r="H4368" t="s">
        <v>38</v>
      </c>
      <c r="I4368" t="s">
        <v>180</v>
      </c>
      <c r="J4368" t="s">
        <v>43</v>
      </c>
      <c r="K4368">
        <v>160</v>
      </c>
    </row>
    <row r="4369" spans="1:11" x14ac:dyDescent="0.25">
      <c r="A4369" t="str">
        <f>CONCATENATE(ExportTabel[[#This Row],[Jaar]],"/",ExportTabel[[#This Row],[Week]])</f>
        <v>2025/43</v>
      </c>
      <c r="B4369">
        <v>2025</v>
      </c>
      <c r="C4369">
        <v>43</v>
      </c>
      <c r="D4369" t="s">
        <v>636</v>
      </c>
      <c r="E4369" t="s">
        <v>637</v>
      </c>
      <c r="F4369" t="s">
        <v>283</v>
      </c>
      <c r="G4369" t="s">
        <v>175</v>
      </c>
      <c r="H4369" t="s">
        <v>38</v>
      </c>
      <c r="I4369" t="s">
        <v>180</v>
      </c>
      <c r="J4369" t="s">
        <v>43</v>
      </c>
      <c r="K4369">
        <v>10</v>
      </c>
    </row>
    <row r="4370" spans="1:11" x14ac:dyDescent="0.25">
      <c r="A4370" t="str">
        <f>CONCATENATE(ExportTabel[[#This Row],[Jaar]],"/",ExportTabel[[#This Row],[Week]])</f>
        <v>2025/43</v>
      </c>
      <c r="B4370">
        <v>2025</v>
      </c>
      <c r="C4370">
        <v>43</v>
      </c>
      <c r="D4370" t="s">
        <v>636</v>
      </c>
      <c r="E4370" t="s">
        <v>637</v>
      </c>
      <c r="F4370" t="s">
        <v>283</v>
      </c>
      <c r="G4370" t="s">
        <v>206</v>
      </c>
      <c r="H4370" t="s">
        <v>69</v>
      </c>
      <c r="I4370" t="s">
        <v>180</v>
      </c>
      <c r="J4370" t="s">
        <v>43</v>
      </c>
      <c r="K4370">
        <v>25</v>
      </c>
    </row>
    <row r="4371" spans="1:11" x14ac:dyDescent="0.25">
      <c r="A4371" t="str">
        <f>CONCATENATE(ExportTabel[[#This Row],[Jaar]],"/",ExportTabel[[#This Row],[Week]])</f>
        <v>2025/43</v>
      </c>
      <c r="B4371">
        <v>2025</v>
      </c>
      <c r="C4371">
        <v>43</v>
      </c>
      <c r="D4371" t="s">
        <v>636</v>
      </c>
      <c r="E4371" t="s">
        <v>637</v>
      </c>
      <c r="F4371" t="s">
        <v>283</v>
      </c>
      <c r="G4371" t="s">
        <v>175</v>
      </c>
      <c r="H4371" t="s">
        <v>38</v>
      </c>
      <c r="I4371" t="s">
        <v>180</v>
      </c>
      <c r="J4371" t="s">
        <v>43</v>
      </c>
      <c r="K4371">
        <v>50</v>
      </c>
    </row>
    <row r="4372" spans="1:11" x14ac:dyDescent="0.25">
      <c r="A4372" t="str">
        <f>CONCATENATE(ExportTabel[[#This Row],[Jaar]],"/",ExportTabel[[#This Row],[Week]])</f>
        <v>2025/43</v>
      </c>
      <c r="B4372">
        <v>2025</v>
      </c>
      <c r="C4372">
        <v>43</v>
      </c>
      <c r="D4372" t="s">
        <v>636</v>
      </c>
      <c r="E4372" t="s">
        <v>637</v>
      </c>
      <c r="F4372" t="s">
        <v>283</v>
      </c>
      <c r="G4372" t="s">
        <v>169</v>
      </c>
      <c r="H4372" t="s">
        <v>32</v>
      </c>
      <c r="I4372" t="s">
        <v>180</v>
      </c>
      <c r="J4372" t="s">
        <v>43</v>
      </c>
      <c r="K4372">
        <v>210</v>
      </c>
    </row>
    <row r="4373" spans="1:11" x14ac:dyDescent="0.25">
      <c r="A4373" t="str">
        <f>CONCATENATE(ExportTabel[[#This Row],[Jaar]],"/",ExportTabel[[#This Row],[Week]])</f>
        <v>2025/43</v>
      </c>
      <c r="B4373">
        <v>2025</v>
      </c>
      <c r="C4373">
        <v>43</v>
      </c>
      <c r="D4373" t="s">
        <v>636</v>
      </c>
      <c r="E4373" t="s">
        <v>637</v>
      </c>
      <c r="F4373" t="s">
        <v>283</v>
      </c>
      <c r="G4373" t="s">
        <v>175</v>
      </c>
      <c r="H4373" t="s">
        <v>38</v>
      </c>
      <c r="I4373" t="s">
        <v>267</v>
      </c>
      <c r="J4373" t="s">
        <v>130</v>
      </c>
      <c r="K4373">
        <v>52</v>
      </c>
    </row>
    <row r="4374" spans="1:11" x14ac:dyDescent="0.25">
      <c r="A4374" t="str">
        <f>CONCATENATE(ExportTabel[[#This Row],[Jaar]],"/",ExportTabel[[#This Row],[Week]])</f>
        <v>2025/43</v>
      </c>
      <c r="B4374">
        <v>2025</v>
      </c>
      <c r="C4374">
        <v>43</v>
      </c>
      <c r="D4374" t="s">
        <v>636</v>
      </c>
      <c r="E4374" t="s">
        <v>637</v>
      </c>
      <c r="F4374" t="s">
        <v>283</v>
      </c>
      <c r="G4374" t="s">
        <v>175</v>
      </c>
      <c r="H4374" t="s">
        <v>38</v>
      </c>
      <c r="I4374" t="s">
        <v>180</v>
      </c>
      <c r="J4374" t="s">
        <v>43</v>
      </c>
      <c r="K4374">
        <v>50</v>
      </c>
    </row>
    <row r="4375" spans="1:11" x14ac:dyDescent="0.25">
      <c r="A4375" t="str">
        <f>CONCATENATE(ExportTabel[[#This Row],[Jaar]],"/",ExportTabel[[#This Row],[Week]])</f>
        <v>2025/43</v>
      </c>
      <c r="B4375">
        <v>2025</v>
      </c>
      <c r="C4375">
        <v>43</v>
      </c>
      <c r="D4375" t="s">
        <v>636</v>
      </c>
      <c r="E4375" t="s">
        <v>637</v>
      </c>
      <c r="F4375" t="s">
        <v>283</v>
      </c>
      <c r="G4375" t="s">
        <v>174</v>
      </c>
      <c r="H4375" t="s">
        <v>37</v>
      </c>
      <c r="I4375" t="s">
        <v>235</v>
      </c>
      <c r="J4375" t="s">
        <v>98</v>
      </c>
      <c r="K4375">
        <v>480</v>
      </c>
    </row>
    <row r="4376" spans="1:11" x14ac:dyDescent="0.25">
      <c r="A4376" t="str">
        <f>CONCATENATE(ExportTabel[[#This Row],[Jaar]],"/",ExportTabel[[#This Row],[Week]])</f>
        <v>2025/43</v>
      </c>
      <c r="B4376">
        <v>2025</v>
      </c>
      <c r="C4376">
        <v>43</v>
      </c>
      <c r="D4376" t="s">
        <v>636</v>
      </c>
      <c r="E4376" t="s">
        <v>637</v>
      </c>
      <c r="F4376" t="s">
        <v>283</v>
      </c>
      <c r="G4376" t="s">
        <v>178</v>
      </c>
      <c r="H4376" t="s">
        <v>41</v>
      </c>
      <c r="I4376" t="s">
        <v>205</v>
      </c>
      <c r="J4376" t="s">
        <v>68</v>
      </c>
      <c r="K4376">
        <v>72</v>
      </c>
    </row>
    <row r="4377" spans="1:11" x14ac:dyDescent="0.25">
      <c r="A4377" t="str">
        <f>CONCATENATE(ExportTabel[[#This Row],[Jaar]],"/",ExportTabel[[#This Row],[Week]])</f>
        <v>2025/43</v>
      </c>
      <c r="B4377">
        <v>2025</v>
      </c>
      <c r="C4377">
        <v>43</v>
      </c>
      <c r="D4377" t="s">
        <v>636</v>
      </c>
      <c r="E4377" t="s">
        <v>637</v>
      </c>
      <c r="F4377" t="s">
        <v>283</v>
      </c>
      <c r="G4377" t="s">
        <v>206</v>
      </c>
      <c r="H4377" t="s">
        <v>69</v>
      </c>
      <c r="I4377" t="s">
        <v>138</v>
      </c>
      <c r="J4377" t="s">
        <v>1</v>
      </c>
      <c r="K4377">
        <v>10</v>
      </c>
    </row>
    <row r="4378" spans="1:11" x14ac:dyDescent="0.25">
      <c r="A4378" t="str">
        <f>CONCATENATE(ExportTabel[[#This Row],[Jaar]],"/",ExportTabel[[#This Row],[Week]])</f>
        <v>2025/43</v>
      </c>
      <c r="B4378">
        <v>2025</v>
      </c>
      <c r="C4378">
        <v>43</v>
      </c>
      <c r="D4378" t="s">
        <v>636</v>
      </c>
      <c r="E4378" t="s">
        <v>637</v>
      </c>
      <c r="F4378" t="s">
        <v>283</v>
      </c>
      <c r="G4378" t="s">
        <v>169</v>
      </c>
      <c r="H4378" t="s">
        <v>32</v>
      </c>
      <c r="I4378" t="s">
        <v>243</v>
      </c>
      <c r="J4378" t="s">
        <v>106</v>
      </c>
      <c r="K4378">
        <v>6</v>
      </c>
    </row>
    <row r="4379" spans="1:11" x14ac:dyDescent="0.25">
      <c r="A4379" t="str">
        <f>CONCATENATE(ExportTabel[[#This Row],[Jaar]],"/",ExportTabel[[#This Row],[Week]])</f>
        <v>2025/43</v>
      </c>
      <c r="B4379">
        <v>2025</v>
      </c>
      <c r="C4379">
        <v>43</v>
      </c>
      <c r="D4379" t="s">
        <v>636</v>
      </c>
      <c r="E4379" t="s">
        <v>637</v>
      </c>
      <c r="F4379" t="s">
        <v>283</v>
      </c>
      <c r="G4379" t="s">
        <v>175</v>
      </c>
      <c r="H4379" t="s">
        <v>38</v>
      </c>
      <c r="I4379" t="s">
        <v>180</v>
      </c>
      <c r="J4379" t="s">
        <v>43</v>
      </c>
      <c r="K4379">
        <v>40</v>
      </c>
    </row>
    <row r="4380" spans="1:11" x14ac:dyDescent="0.25">
      <c r="A4380" t="str">
        <f>CONCATENATE(ExportTabel[[#This Row],[Jaar]],"/",ExportTabel[[#This Row],[Week]])</f>
        <v>2025/43</v>
      </c>
      <c r="B4380">
        <v>2025</v>
      </c>
      <c r="C4380">
        <v>43</v>
      </c>
      <c r="D4380" t="s">
        <v>636</v>
      </c>
      <c r="E4380" t="s">
        <v>637</v>
      </c>
      <c r="F4380" t="s">
        <v>283</v>
      </c>
      <c r="G4380" t="s">
        <v>175</v>
      </c>
      <c r="H4380" t="s">
        <v>38</v>
      </c>
      <c r="I4380" t="s">
        <v>180</v>
      </c>
      <c r="J4380" t="s">
        <v>43</v>
      </c>
      <c r="K4380">
        <v>100</v>
      </c>
    </row>
    <row r="4381" spans="1:11" x14ac:dyDescent="0.25">
      <c r="A4381" t="str">
        <f>CONCATENATE(ExportTabel[[#This Row],[Jaar]],"/",ExportTabel[[#This Row],[Week]])</f>
        <v>2025/43</v>
      </c>
      <c r="B4381">
        <v>2025</v>
      </c>
      <c r="C4381">
        <v>43</v>
      </c>
      <c r="D4381" t="s">
        <v>636</v>
      </c>
      <c r="E4381" t="s">
        <v>637</v>
      </c>
      <c r="F4381" t="s">
        <v>283</v>
      </c>
      <c r="G4381" t="s">
        <v>175</v>
      </c>
      <c r="H4381" t="s">
        <v>38</v>
      </c>
      <c r="I4381" t="s">
        <v>180</v>
      </c>
      <c r="J4381" t="s">
        <v>43</v>
      </c>
      <c r="K4381">
        <v>20</v>
      </c>
    </row>
    <row r="4382" spans="1:11" x14ac:dyDescent="0.25">
      <c r="A4382" t="str">
        <f>CONCATENATE(ExportTabel[[#This Row],[Jaar]],"/",ExportTabel[[#This Row],[Week]])</f>
        <v>2025/43</v>
      </c>
      <c r="B4382">
        <v>2025</v>
      </c>
      <c r="C4382">
        <v>43</v>
      </c>
      <c r="D4382" t="s">
        <v>636</v>
      </c>
      <c r="E4382" t="s">
        <v>637</v>
      </c>
      <c r="F4382" t="s">
        <v>283</v>
      </c>
      <c r="G4382" t="s">
        <v>239</v>
      </c>
      <c r="H4382" t="s">
        <v>102</v>
      </c>
      <c r="I4382" t="s">
        <v>250</v>
      </c>
      <c r="J4382" t="s">
        <v>113</v>
      </c>
      <c r="K4382">
        <v>90</v>
      </c>
    </row>
    <row r="4383" spans="1:11" x14ac:dyDescent="0.25">
      <c r="A4383" t="str">
        <f>CONCATENATE(ExportTabel[[#This Row],[Jaar]],"/",ExportTabel[[#This Row],[Week]])</f>
        <v>2025/43</v>
      </c>
      <c r="B4383">
        <v>2025</v>
      </c>
      <c r="C4383">
        <v>43</v>
      </c>
      <c r="D4383" t="s">
        <v>636</v>
      </c>
      <c r="E4383" t="s">
        <v>637</v>
      </c>
      <c r="F4383" t="s">
        <v>283</v>
      </c>
      <c r="G4383" t="s">
        <v>239</v>
      </c>
      <c r="H4383" t="s">
        <v>102</v>
      </c>
      <c r="I4383" t="s">
        <v>250</v>
      </c>
      <c r="J4383" t="s">
        <v>113</v>
      </c>
      <c r="K4383">
        <v>60</v>
      </c>
    </row>
    <row r="4384" spans="1:11" x14ac:dyDescent="0.25">
      <c r="A4384" t="str">
        <f>CONCATENATE(ExportTabel[[#This Row],[Jaar]],"/",ExportTabel[[#This Row],[Week]])</f>
        <v>2025/43</v>
      </c>
      <c r="B4384">
        <v>2025</v>
      </c>
      <c r="C4384">
        <v>43</v>
      </c>
      <c r="D4384" t="s">
        <v>636</v>
      </c>
      <c r="E4384" t="s">
        <v>637</v>
      </c>
      <c r="F4384" t="s">
        <v>283</v>
      </c>
      <c r="G4384" t="s">
        <v>169</v>
      </c>
      <c r="H4384" t="s">
        <v>32</v>
      </c>
      <c r="I4384" t="s">
        <v>250</v>
      </c>
      <c r="J4384" t="s">
        <v>113</v>
      </c>
      <c r="K4384">
        <v>5</v>
      </c>
    </row>
    <row r="4385" spans="1:11" x14ac:dyDescent="0.25">
      <c r="A4385" t="str">
        <f>CONCATENATE(ExportTabel[[#This Row],[Jaar]],"/",ExportTabel[[#This Row],[Week]])</f>
        <v>2025/43</v>
      </c>
      <c r="B4385">
        <v>2025</v>
      </c>
      <c r="C4385">
        <v>43</v>
      </c>
      <c r="D4385" t="s">
        <v>636</v>
      </c>
      <c r="E4385" t="s">
        <v>637</v>
      </c>
      <c r="F4385" t="s">
        <v>283</v>
      </c>
      <c r="G4385" t="s">
        <v>175</v>
      </c>
      <c r="H4385" t="s">
        <v>38</v>
      </c>
      <c r="I4385" t="s">
        <v>180</v>
      </c>
      <c r="J4385" t="s">
        <v>43</v>
      </c>
      <c r="K4385">
        <v>80</v>
      </c>
    </row>
    <row r="4386" spans="1:11" x14ac:dyDescent="0.25">
      <c r="A4386" t="str">
        <f>CONCATENATE(ExportTabel[[#This Row],[Jaar]],"/",ExportTabel[[#This Row],[Week]])</f>
        <v>2025/43</v>
      </c>
      <c r="B4386">
        <v>2025</v>
      </c>
      <c r="C4386">
        <v>43</v>
      </c>
      <c r="D4386" t="s">
        <v>636</v>
      </c>
      <c r="E4386" t="s">
        <v>637</v>
      </c>
      <c r="F4386" t="s">
        <v>283</v>
      </c>
      <c r="G4386" t="s">
        <v>147</v>
      </c>
      <c r="H4386" t="s">
        <v>10</v>
      </c>
      <c r="I4386" t="s">
        <v>227</v>
      </c>
      <c r="J4386" t="s">
        <v>90</v>
      </c>
      <c r="K4386">
        <v>232000</v>
      </c>
    </row>
    <row r="4387" spans="1:11" x14ac:dyDescent="0.25">
      <c r="A4387" t="str">
        <f>CONCATENATE(ExportTabel[[#This Row],[Jaar]],"/",ExportTabel[[#This Row],[Week]])</f>
        <v>2025/43</v>
      </c>
      <c r="B4387">
        <v>2025</v>
      </c>
      <c r="C4387">
        <v>43</v>
      </c>
      <c r="D4387" t="s">
        <v>636</v>
      </c>
      <c r="E4387" t="s">
        <v>637</v>
      </c>
      <c r="F4387" t="s">
        <v>283</v>
      </c>
      <c r="G4387" t="s">
        <v>175</v>
      </c>
      <c r="H4387" t="s">
        <v>38</v>
      </c>
      <c r="I4387" t="s">
        <v>247</v>
      </c>
      <c r="J4387" t="s">
        <v>110</v>
      </c>
      <c r="K4387">
        <v>10</v>
      </c>
    </row>
    <row r="4388" spans="1:11" x14ac:dyDescent="0.25">
      <c r="A4388" t="str">
        <f>CONCATENATE(ExportTabel[[#This Row],[Jaar]],"/",ExportTabel[[#This Row],[Week]])</f>
        <v>2025/43</v>
      </c>
      <c r="B4388">
        <v>2025</v>
      </c>
      <c r="C4388">
        <v>43</v>
      </c>
      <c r="D4388" t="s">
        <v>636</v>
      </c>
      <c r="E4388" t="s">
        <v>637</v>
      </c>
      <c r="F4388" t="s">
        <v>283</v>
      </c>
      <c r="G4388" t="s">
        <v>175</v>
      </c>
      <c r="H4388" t="s">
        <v>38</v>
      </c>
      <c r="I4388" t="s">
        <v>180</v>
      </c>
      <c r="J4388" t="s">
        <v>43</v>
      </c>
      <c r="K4388">
        <v>20</v>
      </c>
    </row>
    <row r="4389" spans="1:11" x14ac:dyDescent="0.25">
      <c r="A4389" t="str">
        <f>CONCATENATE(ExportTabel[[#This Row],[Jaar]],"/",ExportTabel[[#This Row],[Week]])</f>
        <v>2025/43</v>
      </c>
      <c r="B4389">
        <v>2025</v>
      </c>
      <c r="C4389">
        <v>43</v>
      </c>
      <c r="D4389" t="s">
        <v>636</v>
      </c>
      <c r="E4389" t="s">
        <v>637</v>
      </c>
      <c r="F4389" t="s">
        <v>283</v>
      </c>
      <c r="G4389" t="s">
        <v>169</v>
      </c>
      <c r="H4389" t="s">
        <v>32</v>
      </c>
      <c r="I4389" t="s">
        <v>150</v>
      </c>
      <c r="J4389" t="s">
        <v>13</v>
      </c>
      <c r="K4389">
        <v>15</v>
      </c>
    </row>
    <row r="4390" spans="1:11" x14ac:dyDescent="0.25">
      <c r="A4390" t="str">
        <f>CONCATENATE(ExportTabel[[#This Row],[Jaar]],"/",ExportTabel[[#This Row],[Week]])</f>
        <v>2025/43</v>
      </c>
      <c r="B4390">
        <v>2025</v>
      </c>
      <c r="C4390">
        <v>43</v>
      </c>
      <c r="D4390" t="s">
        <v>636</v>
      </c>
      <c r="E4390" t="s">
        <v>637</v>
      </c>
      <c r="F4390" t="s">
        <v>283</v>
      </c>
      <c r="G4390" t="s">
        <v>175</v>
      </c>
      <c r="H4390" t="s">
        <v>38</v>
      </c>
      <c r="I4390" t="s">
        <v>161</v>
      </c>
      <c r="J4390" t="s">
        <v>24</v>
      </c>
      <c r="K4390">
        <v>60</v>
      </c>
    </row>
    <row r="4391" spans="1:11" x14ac:dyDescent="0.25">
      <c r="A4391" t="str">
        <f>CONCATENATE(ExportTabel[[#This Row],[Jaar]],"/",ExportTabel[[#This Row],[Week]])</f>
        <v>2025/43</v>
      </c>
      <c r="B4391">
        <v>2025</v>
      </c>
      <c r="C4391">
        <v>43</v>
      </c>
      <c r="D4391" t="s">
        <v>636</v>
      </c>
      <c r="E4391" t="s">
        <v>637</v>
      </c>
      <c r="F4391" t="s">
        <v>283</v>
      </c>
      <c r="G4391" t="s">
        <v>174</v>
      </c>
      <c r="H4391" t="s">
        <v>37</v>
      </c>
      <c r="I4391" t="s">
        <v>138</v>
      </c>
      <c r="J4391" t="s">
        <v>1</v>
      </c>
      <c r="K4391">
        <v>3</v>
      </c>
    </row>
    <row r="4392" spans="1:11" x14ac:dyDescent="0.25">
      <c r="A4392" t="str">
        <f>CONCATENATE(ExportTabel[[#This Row],[Jaar]],"/",ExportTabel[[#This Row],[Week]])</f>
        <v>2025/43</v>
      </c>
      <c r="B4392">
        <v>2025</v>
      </c>
      <c r="C4392">
        <v>43</v>
      </c>
      <c r="D4392" t="s">
        <v>636</v>
      </c>
      <c r="E4392" t="s">
        <v>637</v>
      </c>
      <c r="F4392" t="s">
        <v>283</v>
      </c>
      <c r="G4392" t="s">
        <v>178</v>
      </c>
      <c r="H4392" t="s">
        <v>41</v>
      </c>
      <c r="I4392" t="s">
        <v>138</v>
      </c>
      <c r="J4392" t="s">
        <v>1</v>
      </c>
      <c r="K4392">
        <v>75</v>
      </c>
    </row>
    <row r="4393" spans="1:11" x14ac:dyDescent="0.25">
      <c r="A4393" t="str">
        <f>CONCATENATE(ExportTabel[[#This Row],[Jaar]],"/",ExportTabel[[#This Row],[Week]])</f>
        <v>2025/43</v>
      </c>
      <c r="B4393">
        <v>2025</v>
      </c>
      <c r="C4393">
        <v>43</v>
      </c>
      <c r="D4393" t="s">
        <v>636</v>
      </c>
      <c r="E4393" t="s">
        <v>637</v>
      </c>
      <c r="F4393" t="s">
        <v>283</v>
      </c>
      <c r="G4393" t="s">
        <v>178</v>
      </c>
      <c r="H4393" t="s">
        <v>41</v>
      </c>
      <c r="I4393" t="s">
        <v>138</v>
      </c>
      <c r="J4393" t="s">
        <v>1</v>
      </c>
      <c r="K4393">
        <v>200</v>
      </c>
    </row>
    <row r="4394" spans="1:11" x14ac:dyDescent="0.25">
      <c r="A4394" t="str">
        <f>CONCATENATE(ExportTabel[[#This Row],[Jaar]],"/",ExportTabel[[#This Row],[Week]])</f>
        <v>2025/43</v>
      </c>
      <c r="B4394">
        <v>2025</v>
      </c>
      <c r="C4394">
        <v>43</v>
      </c>
      <c r="D4394" t="s">
        <v>636</v>
      </c>
      <c r="E4394" t="s">
        <v>637</v>
      </c>
      <c r="F4394" t="s">
        <v>283</v>
      </c>
      <c r="G4394" t="s">
        <v>174</v>
      </c>
      <c r="H4394" t="s">
        <v>37</v>
      </c>
      <c r="I4394" t="s">
        <v>205</v>
      </c>
      <c r="J4394" t="s">
        <v>68</v>
      </c>
      <c r="K4394">
        <v>60</v>
      </c>
    </row>
    <row r="4395" spans="1:11" x14ac:dyDescent="0.25">
      <c r="A4395" t="str">
        <f>CONCATENATE(ExportTabel[[#This Row],[Jaar]],"/",ExportTabel[[#This Row],[Week]])</f>
        <v>2025/43</v>
      </c>
      <c r="B4395">
        <v>2025</v>
      </c>
      <c r="C4395">
        <v>43</v>
      </c>
      <c r="D4395" t="s">
        <v>636</v>
      </c>
      <c r="E4395" t="s">
        <v>637</v>
      </c>
      <c r="F4395" t="s">
        <v>283</v>
      </c>
      <c r="G4395" t="s">
        <v>169</v>
      </c>
      <c r="H4395" t="s">
        <v>32</v>
      </c>
      <c r="I4395" t="s">
        <v>205</v>
      </c>
      <c r="J4395" t="s">
        <v>68</v>
      </c>
      <c r="K4395">
        <v>210</v>
      </c>
    </row>
    <row r="4396" spans="1:11" x14ac:dyDescent="0.25">
      <c r="A4396" t="str">
        <f>CONCATENATE(ExportTabel[[#This Row],[Jaar]],"/",ExportTabel[[#This Row],[Week]])</f>
        <v>2025/43</v>
      </c>
      <c r="B4396">
        <v>2025</v>
      </c>
      <c r="C4396">
        <v>43</v>
      </c>
      <c r="D4396" t="s">
        <v>636</v>
      </c>
      <c r="E4396" t="s">
        <v>637</v>
      </c>
      <c r="F4396" t="s">
        <v>283</v>
      </c>
      <c r="G4396" t="s">
        <v>169</v>
      </c>
      <c r="H4396" t="s">
        <v>32</v>
      </c>
      <c r="I4396" t="s">
        <v>235</v>
      </c>
      <c r="J4396" t="s">
        <v>98</v>
      </c>
      <c r="K4396">
        <v>4</v>
      </c>
    </row>
    <row r="4397" spans="1:11" x14ac:dyDescent="0.25">
      <c r="A4397" t="str">
        <f>CONCATENATE(ExportTabel[[#This Row],[Jaar]],"/",ExportTabel[[#This Row],[Week]])</f>
        <v>2025/43</v>
      </c>
      <c r="B4397">
        <v>2025</v>
      </c>
      <c r="C4397">
        <v>43</v>
      </c>
      <c r="D4397" t="s">
        <v>636</v>
      </c>
      <c r="E4397" t="s">
        <v>637</v>
      </c>
      <c r="F4397" t="s">
        <v>283</v>
      </c>
      <c r="G4397" t="s">
        <v>175</v>
      </c>
      <c r="H4397" t="s">
        <v>38</v>
      </c>
      <c r="I4397" t="s">
        <v>235</v>
      </c>
      <c r="J4397" t="s">
        <v>98</v>
      </c>
      <c r="K4397">
        <v>10</v>
      </c>
    </row>
    <row r="4398" spans="1:11" x14ac:dyDescent="0.25">
      <c r="A4398" t="str">
        <f>CONCATENATE(ExportTabel[[#This Row],[Jaar]],"/",ExportTabel[[#This Row],[Week]])</f>
        <v>2025/43</v>
      </c>
      <c r="B4398">
        <v>2025</v>
      </c>
      <c r="C4398">
        <v>43</v>
      </c>
      <c r="D4398" t="s">
        <v>636</v>
      </c>
      <c r="E4398" t="s">
        <v>637</v>
      </c>
      <c r="F4398" t="s">
        <v>283</v>
      </c>
      <c r="G4398" t="s">
        <v>174</v>
      </c>
      <c r="H4398" t="s">
        <v>37</v>
      </c>
      <c r="I4398" t="s">
        <v>138</v>
      </c>
      <c r="J4398" t="s">
        <v>1</v>
      </c>
      <c r="K4398">
        <v>3</v>
      </c>
    </row>
    <row r="4399" spans="1:11" x14ac:dyDescent="0.25">
      <c r="A4399" t="str">
        <f>CONCATENATE(ExportTabel[[#This Row],[Jaar]],"/",ExportTabel[[#This Row],[Week]])</f>
        <v>2025/43</v>
      </c>
      <c r="B4399">
        <v>2025</v>
      </c>
      <c r="C4399">
        <v>43</v>
      </c>
      <c r="D4399" t="s">
        <v>636</v>
      </c>
      <c r="E4399" t="s">
        <v>637</v>
      </c>
      <c r="F4399" t="s">
        <v>283</v>
      </c>
      <c r="G4399" t="s">
        <v>174</v>
      </c>
      <c r="H4399" t="s">
        <v>37</v>
      </c>
      <c r="I4399" t="s">
        <v>205</v>
      </c>
      <c r="J4399" t="s">
        <v>68</v>
      </c>
      <c r="K4399">
        <v>10</v>
      </c>
    </row>
    <row r="4400" spans="1:11" x14ac:dyDescent="0.25">
      <c r="A4400" t="str">
        <f>CONCATENATE(ExportTabel[[#This Row],[Jaar]],"/",ExportTabel[[#This Row],[Week]])</f>
        <v>2025/43</v>
      </c>
      <c r="B4400">
        <v>2025</v>
      </c>
      <c r="C4400">
        <v>43</v>
      </c>
      <c r="D4400" t="s">
        <v>636</v>
      </c>
      <c r="E4400" t="s">
        <v>637</v>
      </c>
      <c r="F4400" t="s">
        <v>283</v>
      </c>
      <c r="G4400" t="s">
        <v>220</v>
      </c>
      <c r="H4400" t="s">
        <v>83</v>
      </c>
      <c r="I4400" t="s">
        <v>205</v>
      </c>
      <c r="J4400" t="s">
        <v>68</v>
      </c>
      <c r="K4400">
        <v>22</v>
      </c>
    </row>
    <row r="4401" spans="1:11" x14ac:dyDescent="0.25">
      <c r="A4401" t="str">
        <f>CONCATENATE(ExportTabel[[#This Row],[Jaar]],"/",ExportTabel[[#This Row],[Week]])</f>
        <v>2025/43</v>
      </c>
      <c r="B4401">
        <v>2025</v>
      </c>
      <c r="C4401">
        <v>43</v>
      </c>
      <c r="D4401" t="s">
        <v>636</v>
      </c>
      <c r="E4401" t="s">
        <v>637</v>
      </c>
      <c r="F4401" t="s">
        <v>283</v>
      </c>
      <c r="G4401" t="s">
        <v>220</v>
      </c>
      <c r="H4401" t="s">
        <v>83</v>
      </c>
      <c r="I4401" t="s">
        <v>205</v>
      </c>
      <c r="J4401" t="s">
        <v>68</v>
      </c>
      <c r="K4401">
        <v>12</v>
      </c>
    </row>
    <row r="4402" spans="1:11" x14ac:dyDescent="0.25">
      <c r="A4402" t="str">
        <f>CONCATENATE(ExportTabel[[#This Row],[Jaar]],"/",ExportTabel[[#This Row],[Week]])</f>
        <v>2025/43</v>
      </c>
      <c r="B4402">
        <v>2025</v>
      </c>
      <c r="C4402">
        <v>43</v>
      </c>
      <c r="D4402" t="s">
        <v>636</v>
      </c>
      <c r="E4402" t="s">
        <v>637</v>
      </c>
      <c r="F4402" t="s">
        <v>283</v>
      </c>
      <c r="G4402" t="s">
        <v>169</v>
      </c>
      <c r="H4402" t="s">
        <v>32</v>
      </c>
      <c r="I4402" t="s">
        <v>174</v>
      </c>
      <c r="J4402" t="s">
        <v>37</v>
      </c>
      <c r="K4402">
        <v>3</v>
      </c>
    </row>
    <row r="4403" spans="1:11" x14ac:dyDescent="0.25">
      <c r="A4403" t="str">
        <f>CONCATENATE(ExportTabel[[#This Row],[Jaar]],"/",ExportTabel[[#This Row],[Week]])</f>
        <v>2025/43</v>
      </c>
      <c r="B4403">
        <v>2025</v>
      </c>
      <c r="C4403">
        <v>43</v>
      </c>
      <c r="D4403" t="s">
        <v>636</v>
      </c>
      <c r="E4403" t="s">
        <v>637</v>
      </c>
      <c r="F4403" t="s">
        <v>283</v>
      </c>
      <c r="G4403" t="s">
        <v>178</v>
      </c>
      <c r="H4403" t="s">
        <v>41</v>
      </c>
      <c r="I4403" t="s">
        <v>172</v>
      </c>
      <c r="J4403" t="s">
        <v>35</v>
      </c>
      <c r="K4403">
        <v>103944</v>
      </c>
    </row>
    <row r="4404" spans="1:11" x14ac:dyDescent="0.25">
      <c r="A4404" t="str">
        <f>CONCATENATE(ExportTabel[[#This Row],[Jaar]],"/",ExportTabel[[#This Row],[Week]])</f>
        <v>2025/43</v>
      </c>
      <c r="B4404">
        <v>2025</v>
      </c>
      <c r="C4404">
        <v>43</v>
      </c>
      <c r="D4404" t="s">
        <v>636</v>
      </c>
      <c r="E4404" t="s">
        <v>637</v>
      </c>
      <c r="F4404" t="s">
        <v>283</v>
      </c>
      <c r="G4404" t="s">
        <v>175</v>
      </c>
      <c r="H4404" t="s">
        <v>38</v>
      </c>
      <c r="I4404" t="s">
        <v>180</v>
      </c>
      <c r="J4404" t="s">
        <v>43</v>
      </c>
      <c r="K4404">
        <v>110</v>
      </c>
    </row>
    <row r="4405" spans="1:11" x14ac:dyDescent="0.25">
      <c r="A4405" t="str">
        <f>CONCATENATE(ExportTabel[[#This Row],[Jaar]],"/",ExportTabel[[#This Row],[Week]])</f>
        <v>2025/43</v>
      </c>
      <c r="B4405">
        <v>2025</v>
      </c>
      <c r="C4405">
        <v>43</v>
      </c>
      <c r="D4405" t="s">
        <v>636</v>
      </c>
      <c r="E4405" t="s">
        <v>637</v>
      </c>
      <c r="F4405" t="s">
        <v>283</v>
      </c>
      <c r="G4405" t="s">
        <v>169</v>
      </c>
      <c r="H4405" t="s">
        <v>32</v>
      </c>
      <c r="I4405" t="s">
        <v>161</v>
      </c>
      <c r="J4405" t="s">
        <v>24</v>
      </c>
      <c r="K4405">
        <v>600</v>
      </c>
    </row>
    <row r="4406" spans="1:11" x14ac:dyDescent="0.25">
      <c r="A4406" t="str">
        <f>CONCATENATE(ExportTabel[[#This Row],[Jaar]],"/",ExportTabel[[#This Row],[Week]])</f>
        <v>2025/43</v>
      </c>
      <c r="B4406">
        <v>2025</v>
      </c>
      <c r="C4406">
        <v>43</v>
      </c>
      <c r="D4406" t="s">
        <v>636</v>
      </c>
      <c r="E4406" t="s">
        <v>637</v>
      </c>
      <c r="F4406" t="s">
        <v>283</v>
      </c>
      <c r="G4406" t="s">
        <v>169</v>
      </c>
      <c r="H4406" t="s">
        <v>32</v>
      </c>
      <c r="I4406" t="s">
        <v>180</v>
      </c>
      <c r="J4406" t="s">
        <v>43</v>
      </c>
      <c r="K4406">
        <v>45</v>
      </c>
    </row>
    <row r="4407" spans="1:11" x14ac:dyDescent="0.25">
      <c r="A4407" t="str">
        <f>CONCATENATE(ExportTabel[[#This Row],[Jaar]],"/",ExportTabel[[#This Row],[Week]])</f>
        <v>2025/43</v>
      </c>
      <c r="B4407">
        <v>2025</v>
      </c>
      <c r="C4407">
        <v>43</v>
      </c>
      <c r="D4407" t="s">
        <v>636</v>
      </c>
      <c r="E4407" t="s">
        <v>637</v>
      </c>
      <c r="F4407" t="s">
        <v>283</v>
      </c>
      <c r="G4407" t="s">
        <v>206</v>
      </c>
      <c r="H4407" t="s">
        <v>69</v>
      </c>
      <c r="I4407" t="s">
        <v>648</v>
      </c>
      <c r="J4407" t="s">
        <v>649</v>
      </c>
      <c r="K4407">
        <v>150</v>
      </c>
    </row>
    <row r="4408" spans="1:11" x14ac:dyDescent="0.25">
      <c r="A4408" t="str">
        <f>CONCATENATE(ExportTabel[[#This Row],[Jaar]],"/",ExportTabel[[#This Row],[Week]])</f>
        <v>2025/43</v>
      </c>
      <c r="B4408">
        <v>2025</v>
      </c>
      <c r="C4408">
        <v>43</v>
      </c>
      <c r="D4408" t="s">
        <v>636</v>
      </c>
      <c r="E4408" t="s">
        <v>637</v>
      </c>
      <c r="F4408" t="s">
        <v>283</v>
      </c>
      <c r="G4408" t="s">
        <v>220</v>
      </c>
      <c r="H4408" t="s">
        <v>83</v>
      </c>
      <c r="I4408" t="s">
        <v>248</v>
      </c>
      <c r="J4408" t="s">
        <v>111</v>
      </c>
      <c r="K4408">
        <v>0</v>
      </c>
    </row>
    <row r="4409" spans="1:11" x14ac:dyDescent="0.25">
      <c r="A4409" t="str">
        <f>CONCATENATE(ExportTabel[[#This Row],[Jaar]],"/",ExportTabel[[#This Row],[Week]])</f>
        <v>2025/43</v>
      </c>
      <c r="B4409">
        <v>2025</v>
      </c>
      <c r="C4409">
        <v>43</v>
      </c>
      <c r="D4409" t="s">
        <v>636</v>
      </c>
      <c r="E4409" t="s">
        <v>637</v>
      </c>
      <c r="F4409" t="s">
        <v>283</v>
      </c>
      <c r="G4409" t="s">
        <v>178</v>
      </c>
      <c r="H4409" t="s">
        <v>41</v>
      </c>
      <c r="I4409" t="s">
        <v>248</v>
      </c>
      <c r="J4409" t="s">
        <v>111</v>
      </c>
      <c r="K4409">
        <v>1</v>
      </c>
    </row>
    <row r="4410" spans="1:11" x14ac:dyDescent="0.25">
      <c r="A4410" t="str">
        <f>CONCATENATE(ExportTabel[[#This Row],[Jaar]],"/",ExportTabel[[#This Row],[Week]])</f>
        <v>2025/43</v>
      </c>
      <c r="B4410">
        <v>2025</v>
      </c>
      <c r="C4410">
        <v>43</v>
      </c>
      <c r="D4410" t="s">
        <v>636</v>
      </c>
      <c r="E4410" t="s">
        <v>637</v>
      </c>
      <c r="F4410" t="s">
        <v>283</v>
      </c>
      <c r="G4410" t="s">
        <v>175</v>
      </c>
      <c r="H4410" t="s">
        <v>38</v>
      </c>
      <c r="I4410" t="s">
        <v>180</v>
      </c>
      <c r="J4410" t="s">
        <v>43</v>
      </c>
      <c r="K4410">
        <v>50</v>
      </c>
    </row>
    <row r="4411" spans="1:11" x14ac:dyDescent="0.25">
      <c r="A4411" t="str">
        <f>CONCATENATE(ExportTabel[[#This Row],[Jaar]],"/",ExportTabel[[#This Row],[Week]])</f>
        <v>2025/43</v>
      </c>
      <c r="B4411">
        <v>2025</v>
      </c>
      <c r="C4411">
        <v>43</v>
      </c>
      <c r="D4411" t="s">
        <v>636</v>
      </c>
      <c r="E4411" t="s">
        <v>637</v>
      </c>
      <c r="F4411" t="s">
        <v>283</v>
      </c>
      <c r="G4411" t="s">
        <v>175</v>
      </c>
      <c r="H4411" t="s">
        <v>38</v>
      </c>
      <c r="I4411" t="s">
        <v>180</v>
      </c>
      <c r="J4411" t="s">
        <v>43</v>
      </c>
      <c r="K4411">
        <v>20</v>
      </c>
    </row>
    <row r="4412" spans="1:11" x14ac:dyDescent="0.25">
      <c r="A4412" t="str">
        <f>CONCATENATE(ExportTabel[[#This Row],[Jaar]],"/",ExportTabel[[#This Row],[Week]])</f>
        <v>2025/43</v>
      </c>
      <c r="B4412">
        <v>2025</v>
      </c>
      <c r="C4412">
        <v>43</v>
      </c>
      <c r="D4412" t="s">
        <v>636</v>
      </c>
      <c r="E4412" t="s">
        <v>637</v>
      </c>
      <c r="F4412" t="s">
        <v>283</v>
      </c>
      <c r="G4412" t="s">
        <v>206</v>
      </c>
      <c r="H4412" t="s">
        <v>69</v>
      </c>
      <c r="I4412" t="s">
        <v>138</v>
      </c>
      <c r="J4412" t="s">
        <v>1</v>
      </c>
      <c r="K4412">
        <v>10</v>
      </c>
    </row>
    <row r="4413" spans="1:11" x14ac:dyDescent="0.25">
      <c r="A4413" t="str">
        <f>CONCATENATE(ExportTabel[[#This Row],[Jaar]],"/",ExportTabel[[#This Row],[Week]])</f>
        <v>2025/43</v>
      </c>
      <c r="B4413">
        <v>2025</v>
      </c>
      <c r="C4413">
        <v>43</v>
      </c>
      <c r="D4413" t="s">
        <v>636</v>
      </c>
      <c r="E4413" t="s">
        <v>637</v>
      </c>
      <c r="F4413" t="s">
        <v>283</v>
      </c>
      <c r="G4413" t="s">
        <v>169</v>
      </c>
      <c r="H4413" t="s">
        <v>32</v>
      </c>
      <c r="I4413" t="s">
        <v>161</v>
      </c>
      <c r="J4413" t="s">
        <v>24</v>
      </c>
      <c r="K4413">
        <v>800</v>
      </c>
    </row>
    <row r="4414" spans="1:11" x14ac:dyDescent="0.25">
      <c r="A4414" t="str">
        <f>CONCATENATE(ExportTabel[[#This Row],[Jaar]],"/",ExportTabel[[#This Row],[Week]])</f>
        <v>2025/43</v>
      </c>
      <c r="B4414">
        <v>2025</v>
      </c>
      <c r="C4414">
        <v>43</v>
      </c>
      <c r="D4414" t="s">
        <v>636</v>
      </c>
      <c r="E4414" t="s">
        <v>637</v>
      </c>
      <c r="F4414" t="s">
        <v>283</v>
      </c>
      <c r="G4414" t="s">
        <v>147</v>
      </c>
      <c r="H4414" t="s">
        <v>10</v>
      </c>
      <c r="I4414" t="s">
        <v>227</v>
      </c>
      <c r="J4414" t="s">
        <v>90</v>
      </c>
      <c r="K4414">
        <v>58000</v>
      </c>
    </row>
    <row r="4415" spans="1:11" x14ac:dyDescent="0.25">
      <c r="A4415" t="str">
        <f>CONCATENATE(ExportTabel[[#This Row],[Jaar]],"/",ExportTabel[[#This Row],[Week]])</f>
        <v>2025/43</v>
      </c>
      <c r="B4415">
        <v>2025</v>
      </c>
      <c r="C4415">
        <v>43</v>
      </c>
      <c r="D4415" t="s">
        <v>636</v>
      </c>
      <c r="E4415" t="s">
        <v>637</v>
      </c>
      <c r="F4415" t="s">
        <v>283</v>
      </c>
      <c r="G4415" t="s">
        <v>175</v>
      </c>
      <c r="H4415" t="s">
        <v>38</v>
      </c>
      <c r="I4415" t="s">
        <v>243</v>
      </c>
      <c r="J4415" t="s">
        <v>106</v>
      </c>
      <c r="K4415">
        <v>5</v>
      </c>
    </row>
    <row r="4416" spans="1:11" x14ac:dyDescent="0.25">
      <c r="A4416" t="str">
        <f>CONCATENATE(ExportTabel[[#This Row],[Jaar]],"/",ExportTabel[[#This Row],[Week]])</f>
        <v>2025/43</v>
      </c>
      <c r="B4416">
        <v>2025</v>
      </c>
      <c r="C4416">
        <v>43</v>
      </c>
      <c r="D4416" t="s">
        <v>636</v>
      </c>
      <c r="E4416" t="s">
        <v>637</v>
      </c>
      <c r="F4416" t="s">
        <v>283</v>
      </c>
      <c r="G4416" t="s">
        <v>174</v>
      </c>
      <c r="H4416" t="s">
        <v>37</v>
      </c>
      <c r="I4416" t="s">
        <v>243</v>
      </c>
      <c r="J4416" t="s">
        <v>106</v>
      </c>
      <c r="K4416">
        <v>3</v>
      </c>
    </row>
    <row r="4417" spans="1:11" x14ac:dyDescent="0.25">
      <c r="A4417" t="str">
        <f>CONCATENATE(ExportTabel[[#This Row],[Jaar]],"/",ExportTabel[[#This Row],[Week]])</f>
        <v>2025/43</v>
      </c>
      <c r="B4417">
        <v>2025</v>
      </c>
      <c r="C4417">
        <v>43</v>
      </c>
      <c r="D4417" t="s">
        <v>636</v>
      </c>
      <c r="E4417" t="s">
        <v>637</v>
      </c>
      <c r="F4417" t="s">
        <v>283</v>
      </c>
      <c r="G4417" t="s">
        <v>206</v>
      </c>
      <c r="H4417" t="s">
        <v>69</v>
      </c>
      <c r="I4417" t="s">
        <v>180</v>
      </c>
      <c r="J4417" t="s">
        <v>43</v>
      </c>
      <c r="K4417">
        <v>5000</v>
      </c>
    </row>
    <row r="4418" spans="1:11" x14ac:dyDescent="0.25">
      <c r="A4418" t="str">
        <f>CONCATENATE(ExportTabel[[#This Row],[Jaar]],"/",ExportTabel[[#This Row],[Week]])</f>
        <v>2025/43</v>
      </c>
      <c r="B4418">
        <v>2025</v>
      </c>
      <c r="C4418">
        <v>43</v>
      </c>
      <c r="D4418" t="s">
        <v>636</v>
      </c>
      <c r="E4418" t="s">
        <v>637</v>
      </c>
      <c r="F4418" t="s">
        <v>283</v>
      </c>
      <c r="G4418" t="s">
        <v>178</v>
      </c>
      <c r="H4418" t="s">
        <v>41</v>
      </c>
      <c r="I4418" t="s">
        <v>180</v>
      </c>
      <c r="J4418" t="s">
        <v>43</v>
      </c>
      <c r="K4418">
        <v>36</v>
      </c>
    </row>
    <row r="4419" spans="1:11" x14ac:dyDescent="0.25">
      <c r="A4419" t="str">
        <f>CONCATENATE(ExportTabel[[#This Row],[Jaar]],"/",ExportTabel[[#This Row],[Week]])</f>
        <v>2025/43</v>
      </c>
      <c r="B4419">
        <v>2025</v>
      </c>
      <c r="C4419">
        <v>43</v>
      </c>
      <c r="D4419" t="s">
        <v>636</v>
      </c>
      <c r="E4419" t="s">
        <v>637</v>
      </c>
      <c r="F4419" t="s">
        <v>283</v>
      </c>
      <c r="G4419" t="s">
        <v>206</v>
      </c>
      <c r="H4419" t="s">
        <v>69</v>
      </c>
      <c r="I4419" t="s">
        <v>250</v>
      </c>
      <c r="J4419" t="s">
        <v>113</v>
      </c>
      <c r="K4419">
        <v>30</v>
      </c>
    </row>
    <row r="4420" spans="1:11" x14ac:dyDescent="0.25">
      <c r="A4420" t="str">
        <f>CONCATENATE(ExportTabel[[#This Row],[Jaar]],"/",ExportTabel[[#This Row],[Week]])</f>
        <v>2025/43</v>
      </c>
      <c r="B4420">
        <v>2025</v>
      </c>
      <c r="C4420">
        <v>43</v>
      </c>
      <c r="D4420" t="s">
        <v>636</v>
      </c>
      <c r="E4420" t="s">
        <v>637</v>
      </c>
      <c r="F4420" t="s">
        <v>283</v>
      </c>
      <c r="G4420" t="s">
        <v>169</v>
      </c>
      <c r="H4420" t="s">
        <v>32</v>
      </c>
      <c r="I4420" t="s">
        <v>180</v>
      </c>
      <c r="J4420" t="s">
        <v>43</v>
      </c>
      <c r="K4420">
        <v>60</v>
      </c>
    </row>
    <row r="4421" spans="1:11" x14ac:dyDescent="0.25">
      <c r="A4421" t="str">
        <f>CONCATENATE(ExportTabel[[#This Row],[Jaar]],"/",ExportTabel[[#This Row],[Week]])</f>
        <v>2025/43</v>
      </c>
      <c r="B4421">
        <v>2025</v>
      </c>
      <c r="C4421">
        <v>43</v>
      </c>
      <c r="D4421" t="s">
        <v>636</v>
      </c>
      <c r="E4421" t="s">
        <v>637</v>
      </c>
      <c r="F4421" t="s">
        <v>283</v>
      </c>
      <c r="G4421" t="s">
        <v>169</v>
      </c>
      <c r="H4421" t="s">
        <v>32</v>
      </c>
      <c r="I4421" t="s">
        <v>143</v>
      </c>
      <c r="J4421" t="s">
        <v>6</v>
      </c>
      <c r="K4421">
        <v>2</v>
      </c>
    </row>
    <row r="4422" spans="1:11" x14ac:dyDescent="0.25">
      <c r="A4422" t="str">
        <f>CONCATENATE(ExportTabel[[#This Row],[Jaar]],"/",ExportTabel[[#This Row],[Week]])</f>
        <v>2025/43</v>
      </c>
      <c r="B4422">
        <v>2025</v>
      </c>
      <c r="C4422">
        <v>43</v>
      </c>
      <c r="D4422" t="s">
        <v>636</v>
      </c>
      <c r="E4422" t="s">
        <v>637</v>
      </c>
      <c r="F4422" t="s">
        <v>283</v>
      </c>
      <c r="G4422" t="s">
        <v>174</v>
      </c>
      <c r="H4422" t="s">
        <v>37</v>
      </c>
      <c r="I4422" t="s">
        <v>235</v>
      </c>
      <c r="J4422" t="s">
        <v>98</v>
      </c>
      <c r="K4422">
        <v>1420</v>
      </c>
    </row>
    <row r="4423" spans="1:11" x14ac:dyDescent="0.25">
      <c r="A4423" t="str">
        <f>CONCATENATE(ExportTabel[[#This Row],[Jaar]],"/",ExportTabel[[#This Row],[Week]])</f>
        <v>2025/43</v>
      </c>
      <c r="B4423">
        <v>2025</v>
      </c>
      <c r="C4423">
        <v>43</v>
      </c>
      <c r="D4423" t="s">
        <v>636</v>
      </c>
      <c r="E4423" t="s">
        <v>637</v>
      </c>
      <c r="F4423" t="s">
        <v>283</v>
      </c>
      <c r="G4423" t="s">
        <v>174</v>
      </c>
      <c r="H4423" t="s">
        <v>37</v>
      </c>
      <c r="I4423" t="s">
        <v>235</v>
      </c>
      <c r="J4423" t="s">
        <v>98</v>
      </c>
      <c r="K4423">
        <v>626</v>
      </c>
    </row>
    <row r="4424" spans="1:11" x14ac:dyDescent="0.25">
      <c r="A4424" t="str">
        <f>CONCATENATE(ExportTabel[[#This Row],[Jaar]],"/",ExportTabel[[#This Row],[Week]])</f>
        <v>2025/43</v>
      </c>
      <c r="B4424">
        <v>2025</v>
      </c>
      <c r="C4424">
        <v>43</v>
      </c>
      <c r="D4424" t="s">
        <v>636</v>
      </c>
      <c r="E4424" t="s">
        <v>637</v>
      </c>
      <c r="F4424" t="s">
        <v>283</v>
      </c>
      <c r="G4424" t="s">
        <v>147</v>
      </c>
      <c r="H4424" t="s">
        <v>10</v>
      </c>
      <c r="I4424" t="s">
        <v>187</v>
      </c>
      <c r="J4424" t="s">
        <v>50</v>
      </c>
      <c r="K4424">
        <v>174000</v>
      </c>
    </row>
    <row r="4425" spans="1:11" x14ac:dyDescent="0.25">
      <c r="A4425" t="str">
        <f>CONCATENATE(ExportTabel[[#This Row],[Jaar]],"/",ExportTabel[[#This Row],[Week]])</f>
        <v>2025/43</v>
      </c>
      <c r="B4425">
        <v>2025</v>
      </c>
      <c r="C4425">
        <v>43</v>
      </c>
      <c r="D4425" t="s">
        <v>636</v>
      </c>
      <c r="E4425" t="s">
        <v>637</v>
      </c>
      <c r="F4425" t="s">
        <v>283</v>
      </c>
      <c r="G4425" t="s">
        <v>147</v>
      </c>
      <c r="H4425" t="s">
        <v>10</v>
      </c>
      <c r="I4425" t="s">
        <v>187</v>
      </c>
      <c r="J4425" t="s">
        <v>50</v>
      </c>
      <c r="K4425">
        <v>174000</v>
      </c>
    </row>
    <row r="4426" spans="1:11" x14ac:dyDescent="0.25">
      <c r="A4426" t="str">
        <f>CONCATENATE(ExportTabel[[#This Row],[Jaar]],"/",ExportTabel[[#This Row],[Week]])</f>
        <v>2025/43</v>
      </c>
      <c r="B4426">
        <v>2025</v>
      </c>
      <c r="C4426">
        <v>43</v>
      </c>
      <c r="D4426" t="s">
        <v>636</v>
      </c>
      <c r="E4426" t="s">
        <v>637</v>
      </c>
      <c r="F4426" t="s">
        <v>283</v>
      </c>
      <c r="G4426" t="s">
        <v>147</v>
      </c>
      <c r="H4426" t="s">
        <v>10</v>
      </c>
      <c r="I4426" t="s">
        <v>187</v>
      </c>
      <c r="J4426" t="s">
        <v>50</v>
      </c>
      <c r="K4426">
        <v>203000</v>
      </c>
    </row>
    <row r="4427" spans="1:11" x14ac:dyDescent="0.25">
      <c r="A4427" t="str">
        <f>CONCATENATE(ExportTabel[[#This Row],[Jaar]],"/",ExportTabel[[#This Row],[Week]])</f>
        <v>2025/43</v>
      </c>
      <c r="B4427">
        <v>2025</v>
      </c>
      <c r="C4427">
        <v>43</v>
      </c>
      <c r="D4427" t="s">
        <v>636</v>
      </c>
      <c r="E4427" t="s">
        <v>637</v>
      </c>
      <c r="F4427" t="s">
        <v>283</v>
      </c>
      <c r="G4427" t="s">
        <v>147</v>
      </c>
      <c r="H4427" t="s">
        <v>10</v>
      </c>
      <c r="I4427" t="s">
        <v>187</v>
      </c>
      <c r="J4427" t="s">
        <v>50</v>
      </c>
      <c r="K4427">
        <v>174000</v>
      </c>
    </row>
    <row r="4428" spans="1:11" x14ac:dyDescent="0.25">
      <c r="A4428" t="str">
        <f>CONCATENATE(ExportTabel[[#This Row],[Jaar]],"/",ExportTabel[[#This Row],[Week]])</f>
        <v>2025/43</v>
      </c>
      <c r="B4428">
        <v>2025</v>
      </c>
      <c r="C4428">
        <v>43</v>
      </c>
      <c r="D4428" t="s">
        <v>636</v>
      </c>
      <c r="E4428" t="s">
        <v>637</v>
      </c>
      <c r="F4428" t="s">
        <v>283</v>
      </c>
      <c r="G4428" t="s">
        <v>169</v>
      </c>
      <c r="H4428" t="s">
        <v>32</v>
      </c>
      <c r="I4428" t="s">
        <v>180</v>
      </c>
      <c r="J4428" t="s">
        <v>43</v>
      </c>
      <c r="K4428">
        <v>188</v>
      </c>
    </row>
    <row r="4429" spans="1:11" x14ac:dyDescent="0.25">
      <c r="A4429" t="str">
        <f>CONCATENATE(ExportTabel[[#This Row],[Jaar]],"/",ExportTabel[[#This Row],[Week]])</f>
        <v>2025/43</v>
      </c>
      <c r="B4429">
        <v>2025</v>
      </c>
      <c r="C4429">
        <v>43</v>
      </c>
      <c r="D4429" t="s">
        <v>636</v>
      </c>
      <c r="E4429" t="s">
        <v>637</v>
      </c>
      <c r="F4429" t="s">
        <v>283</v>
      </c>
      <c r="G4429" t="s">
        <v>640</v>
      </c>
      <c r="H4429" t="s">
        <v>641</v>
      </c>
      <c r="I4429" t="s">
        <v>246</v>
      </c>
      <c r="J4429" t="s">
        <v>109</v>
      </c>
      <c r="K4429">
        <v>108</v>
      </c>
    </row>
    <row r="4430" spans="1:11" x14ac:dyDescent="0.25">
      <c r="A4430" t="str">
        <f>CONCATENATE(ExportTabel[[#This Row],[Jaar]],"/",ExportTabel[[#This Row],[Week]])</f>
        <v>2025/43</v>
      </c>
      <c r="B4430">
        <v>2025</v>
      </c>
      <c r="C4430">
        <v>43</v>
      </c>
      <c r="D4430" t="s">
        <v>636</v>
      </c>
      <c r="E4430" t="s">
        <v>637</v>
      </c>
      <c r="F4430" t="s">
        <v>283</v>
      </c>
      <c r="G4430" t="s">
        <v>174</v>
      </c>
      <c r="H4430" t="s">
        <v>37</v>
      </c>
      <c r="I4430" t="s">
        <v>180</v>
      </c>
      <c r="J4430" t="s">
        <v>43</v>
      </c>
      <c r="K4430">
        <v>70</v>
      </c>
    </row>
    <row r="4431" spans="1:11" x14ac:dyDescent="0.25">
      <c r="A4431" t="str">
        <f>CONCATENATE(ExportTabel[[#This Row],[Jaar]],"/",ExportTabel[[#This Row],[Week]])</f>
        <v>2025/43</v>
      </c>
      <c r="B4431">
        <v>2025</v>
      </c>
      <c r="C4431">
        <v>43</v>
      </c>
      <c r="D4431" t="s">
        <v>636</v>
      </c>
      <c r="E4431" t="s">
        <v>637</v>
      </c>
      <c r="F4431" t="s">
        <v>283</v>
      </c>
      <c r="G4431" t="s">
        <v>174</v>
      </c>
      <c r="H4431" t="s">
        <v>37</v>
      </c>
      <c r="I4431" t="s">
        <v>180</v>
      </c>
      <c r="J4431" t="s">
        <v>43</v>
      </c>
      <c r="K4431">
        <v>8</v>
      </c>
    </row>
    <row r="4432" spans="1:11" x14ac:dyDescent="0.25">
      <c r="A4432" t="str">
        <f>CONCATENATE(ExportTabel[[#This Row],[Jaar]],"/",ExportTabel[[#This Row],[Week]])</f>
        <v>2025/43</v>
      </c>
      <c r="B4432">
        <v>2025</v>
      </c>
      <c r="C4432">
        <v>43</v>
      </c>
      <c r="D4432" t="s">
        <v>636</v>
      </c>
      <c r="E4432" t="s">
        <v>637</v>
      </c>
      <c r="F4432" t="s">
        <v>283</v>
      </c>
      <c r="G4432" t="s">
        <v>174</v>
      </c>
      <c r="H4432" t="s">
        <v>37</v>
      </c>
      <c r="I4432" t="s">
        <v>180</v>
      </c>
      <c r="J4432" t="s">
        <v>43</v>
      </c>
      <c r="K4432">
        <v>26</v>
      </c>
    </row>
    <row r="4433" spans="1:11" x14ac:dyDescent="0.25">
      <c r="A4433" t="str">
        <f>CONCATENATE(ExportTabel[[#This Row],[Jaar]],"/",ExportTabel[[#This Row],[Week]])</f>
        <v>2025/43</v>
      </c>
      <c r="B4433">
        <v>2025</v>
      </c>
      <c r="C4433">
        <v>43</v>
      </c>
      <c r="D4433" t="s">
        <v>636</v>
      </c>
      <c r="E4433" t="s">
        <v>637</v>
      </c>
      <c r="F4433" t="s">
        <v>283</v>
      </c>
      <c r="G4433" t="s">
        <v>175</v>
      </c>
      <c r="H4433" t="s">
        <v>38</v>
      </c>
      <c r="I4433" t="s">
        <v>180</v>
      </c>
      <c r="J4433" t="s">
        <v>43</v>
      </c>
      <c r="K4433">
        <v>50</v>
      </c>
    </row>
    <row r="4434" spans="1:11" x14ac:dyDescent="0.25">
      <c r="A4434" t="str">
        <f>CONCATENATE(ExportTabel[[#This Row],[Jaar]],"/",ExportTabel[[#This Row],[Week]])</f>
        <v>2025/43</v>
      </c>
      <c r="B4434">
        <v>2025</v>
      </c>
      <c r="C4434">
        <v>43</v>
      </c>
      <c r="D4434" t="s">
        <v>636</v>
      </c>
      <c r="E4434" t="s">
        <v>637</v>
      </c>
      <c r="F4434" t="s">
        <v>283</v>
      </c>
      <c r="G4434" t="s">
        <v>169</v>
      </c>
      <c r="H4434" t="s">
        <v>32</v>
      </c>
      <c r="I4434" t="s">
        <v>180</v>
      </c>
      <c r="J4434" t="s">
        <v>43</v>
      </c>
      <c r="K4434">
        <v>320</v>
      </c>
    </row>
    <row r="4435" spans="1:11" x14ac:dyDescent="0.25">
      <c r="A4435" t="str">
        <f>CONCATENATE(ExportTabel[[#This Row],[Jaar]],"/",ExportTabel[[#This Row],[Week]])</f>
        <v>2025/43</v>
      </c>
      <c r="B4435">
        <v>2025</v>
      </c>
      <c r="C4435">
        <v>43</v>
      </c>
      <c r="D4435" t="s">
        <v>636</v>
      </c>
      <c r="E4435" t="s">
        <v>637</v>
      </c>
      <c r="F4435" t="s">
        <v>283</v>
      </c>
      <c r="G4435" t="s">
        <v>206</v>
      </c>
      <c r="H4435" t="s">
        <v>69</v>
      </c>
      <c r="I4435" t="s">
        <v>243</v>
      </c>
      <c r="J4435" t="s">
        <v>106</v>
      </c>
      <c r="K4435">
        <v>40</v>
      </c>
    </row>
    <row r="4436" spans="1:11" x14ac:dyDescent="0.25">
      <c r="A4436" t="str">
        <f>CONCATENATE(ExportTabel[[#This Row],[Jaar]],"/",ExportTabel[[#This Row],[Week]])</f>
        <v>2025/43</v>
      </c>
      <c r="B4436">
        <v>2025</v>
      </c>
      <c r="C4436">
        <v>43</v>
      </c>
      <c r="D4436" t="s">
        <v>636</v>
      </c>
      <c r="E4436" t="s">
        <v>637</v>
      </c>
      <c r="F4436" t="s">
        <v>283</v>
      </c>
      <c r="G4436" t="s">
        <v>175</v>
      </c>
      <c r="H4436" t="s">
        <v>38</v>
      </c>
      <c r="I4436" t="s">
        <v>243</v>
      </c>
      <c r="J4436" t="s">
        <v>106</v>
      </c>
      <c r="K4436">
        <v>25</v>
      </c>
    </row>
    <row r="4437" spans="1:11" x14ac:dyDescent="0.25">
      <c r="A4437" t="str">
        <f>CONCATENATE(ExportTabel[[#This Row],[Jaar]],"/",ExportTabel[[#This Row],[Week]])</f>
        <v>2025/43</v>
      </c>
      <c r="B4437">
        <v>2025</v>
      </c>
      <c r="C4437">
        <v>43</v>
      </c>
      <c r="D4437" t="s">
        <v>636</v>
      </c>
      <c r="E4437" t="s">
        <v>637</v>
      </c>
      <c r="F4437" t="s">
        <v>283</v>
      </c>
      <c r="G4437" t="s">
        <v>175</v>
      </c>
      <c r="H4437" t="s">
        <v>38</v>
      </c>
      <c r="I4437" t="s">
        <v>243</v>
      </c>
      <c r="J4437" t="s">
        <v>106</v>
      </c>
      <c r="K4437">
        <v>5</v>
      </c>
    </row>
    <row r="4438" spans="1:11" x14ac:dyDescent="0.25">
      <c r="A4438" t="str">
        <f>CONCATENATE(ExportTabel[[#This Row],[Jaar]],"/",ExportTabel[[#This Row],[Week]])</f>
        <v>2025/43</v>
      </c>
      <c r="B4438">
        <v>2025</v>
      </c>
      <c r="C4438">
        <v>43</v>
      </c>
      <c r="D4438" t="s">
        <v>636</v>
      </c>
      <c r="E4438" t="s">
        <v>637</v>
      </c>
      <c r="F4438" t="s">
        <v>283</v>
      </c>
      <c r="G4438" t="s">
        <v>169</v>
      </c>
      <c r="H4438" t="s">
        <v>32</v>
      </c>
      <c r="I4438" t="s">
        <v>243</v>
      </c>
      <c r="J4438" t="s">
        <v>106</v>
      </c>
      <c r="K4438">
        <v>9</v>
      </c>
    </row>
    <row r="4439" spans="1:11" x14ac:dyDescent="0.25">
      <c r="A4439" t="str">
        <f>CONCATENATE(ExportTabel[[#This Row],[Jaar]],"/",ExportTabel[[#This Row],[Week]])</f>
        <v>2025/43</v>
      </c>
      <c r="B4439">
        <v>2025</v>
      </c>
      <c r="C4439">
        <v>43</v>
      </c>
      <c r="D4439" t="s">
        <v>636</v>
      </c>
      <c r="E4439" t="s">
        <v>637</v>
      </c>
      <c r="F4439" t="s">
        <v>283</v>
      </c>
      <c r="G4439" t="s">
        <v>169</v>
      </c>
      <c r="H4439" t="s">
        <v>32</v>
      </c>
      <c r="I4439" t="s">
        <v>230</v>
      </c>
      <c r="J4439" t="s">
        <v>93</v>
      </c>
      <c r="K4439">
        <v>8</v>
      </c>
    </row>
    <row r="4440" spans="1:11" x14ac:dyDescent="0.25">
      <c r="A4440" t="str">
        <f>CONCATENATE(ExportTabel[[#This Row],[Jaar]],"/",ExportTabel[[#This Row],[Week]])</f>
        <v>2025/43</v>
      </c>
      <c r="B4440">
        <v>2025</v>
      </c>
      <c r="C4440">
        <v>43</v>
      </c>
      <c r="D4440" t="s">
        <v>636</v>
      </c>
      <c r="E4440" t="s">
        <v>637</v>
      </c>
      <c r="F4440" t="s">
        <v>283</v>
      </c>
      <c r="G4440" t="s">
        <v>175</v>
      </c>
      <c r="H4440" t="s">
        <v>38</v>
      </c>
      <c r="I4440" t="s">
        <v>230</v>
      </c>
      <c r="J4440" t="s">
        <v>93</v>
      </c>
      <c r="K4440">
        <v>10</v>
      </c>
    </row>
    <row r="4441" spans="1:11" x14ac:dyDescent="0.25">
      <c r="A4441" t="str">
        <f>CONCATENATE(ExportTabel[[#This Row],[Jaar]],"/",ExportTabel[[#This Row],[Week]])</f>
        <v>2025/43</v>
      </c>
      <c r="B4441">
        <v>2025</v>
      </c>
      <c r="C4441">
        <v>43</v>
      </c>
      <c r="D4441" t="s">
        <v>636</v>
      </c>
      <c r="E4441" t="s">
        <v>637</v>
      </c>
      <c r="F4441" t="s">
        <v>283</v>
      </c>
      <c r="G4441" t="s">
        <v>175</v>
      </c>
      <c r="H4441" t="s">
        <v>38</v>
      </c>
      <c r="I4441" t="s">
        <v>235</v>
      </c>
      <c r="J4441" t="s">
        <v>98</v>
      </c>
      <c r="K4441">
        <v>25</v>
      </c>
    </row>
    <row r="4442" spans="1:11" x14ac:dyDescent="0.25">
      <c r="A4442" t="str">
        <f>CONCATENATE(ExportTabel[[#This Row],[Jaar]],"/",ExportTabel[[#This Row],[Week]])</f>
        <v>2025/43</v>
      </c>
      <c r="B4442">
        <v>2025</v>
      </c>
      <c r="C4442">
        <v>43</v>
      </c>
      <c r="D4442" t="s">
        <v>636</v>
      </c>
      <c r="E4442" t="s">
        <v>637</v>
      </c>
      <c r="F4442" t="s">
        <v>283</v>
      </c>
      <c r="G4442" t="s">
        <v>178</v>
      </c>
      <c r="H4442" t="s">
        <v>41</v>
      </c>
      <c r="I4442" t="s">
        <v>235</v>
      </c>
      <c r="J4442" t="s">
        <v>98</v>
      </c>
      <c r="K4442">
        <v>20</v>
      </c>
    </row>
    <row r="4443" spans="1:11" x14ac:dyDescent="0.25">
      <c r="A4443" t="str">
        <f>CONCATENATE(ExportTabel[[#This Row],[Jaar]],"/",ExportTabel[[#This Row],[Week]])</f>
        <v>2025/43</v>
      </c>
      <c r="B4443">
        <v>2025</v>
      </c>
      <c r="C4443">
        <v>43</v>
      </c>
      <c r="D4443" t="s">
        <v>636</v>
      </c>
      <c r="E4443" t="s">
        <v>637</v>
      </c>
      <c r="F4443" t="s">
        <v>283</v>
      </c>
      <c r="G4443" t="s">
        <v>178</v>
      </c>
      <c r="H4443" t="s">
        <v>41</v>
      </c>
      <c r="I4443" t="s">
        <v>235</v>
      </c>
      <c r="J4443" t="s">
        <v>98</v>
      </c>
      <c r="K4443">
        <v>50</v>
      </c>
    </row>
    <row r="4444" spans="1:11" x14ac:dyDescent="0.25">
      <c r="A4444" t="str">
        <f>CONCATENATE(ExportTabel[[#This Row],[Jaar]],"/",ExportTabel[[#This Row],[Week]])</f>
        <v>2025/43</v>
      </c>
      <c r="B4444">
        <v>2025</v>
      </c>
      <c r="C4444">
        <v>43</v>
      </c>
      <c r="D4444" t="s">
        <v>636</v>
      </c>
      <c r="E4444" t="s">
        <v>637</v>
      </c>
      <c r="F4444" t="s">
        <v>283</v>
      </c>
      <c r="G4444" t="s">
        <v>175</v>
      </c>
      <c r="H4444" t="s">
        <v>38</v>
      </c>
      <c r="I4444" t="s">
        <v>235</v>
      </c>
      <c r="J4444" t="s">
        <v>98</v>
      </c>
      <c r="K4444">
        <v>175</v>
      </c>
    </row>
    <row r="4445" spans="1:11" x14ac:dyDescent="0.25">
      <c r="A4445" t="str">
        <f>CONCATENATE(ExportTabel[[#This Row],[Jaar]],"/",ExportTabel[[#This Row],[Week]])</f>
        <v>2025/43</v>
      </c>
      <c r="B4445">
        <v>2025</v>
      </c>
      <c r="C4445">
        <v>43</v>
      </c>
      <c r="D4445" t="s">
        <v>636</v>
      </c>
      <c r="E4445" t="s">
        <v>637</v>
      </c>
      <c r="F4445" t="s">
        <v>283</v>
      </c>
      <c r="G4445" t="s">
        <v>175</v>
      </c>
      <c r="H4445" t="s">
        <v>38</v>
      </c>
      <c r="I4445" t="s">
        <v>235</v>
      </c>
      <c r="J4445" t="s">
        <v>98</v>
      </c>
      <c r="K4445">
        <v>300</v>
      </c>
    </row>
    <row r="4446" spans="1:11" x14ac:dyDescent="0.25">
      <c r="A4446" t="str">
        <f>CONCATENATE(ExportTabel[[#This Row],[Jaar]],"/",ExportTabel[[#This Row],[Week]])</f>
        <v>2025/43</v>
      </c>
      <c r="B4446">
        <v>2025</v>
      </c>
      <c r="C4446">
        <v>43</v>
      </c>
      <c r="D4446" t="s">
        <v>636</v>
      </c>
      <c r="E4446" t="s">
        <v>637</v>
      </c>
      <c r="F4446" t="s">
        <v>283</v>
      </c>
      <c r="G4446" t="s">
        <v>174</v>
      </c>
      <c r="H4446" t="s">
        <v>37</v>
      </c>
      <c r="I4446" t="s">
        <v>180</v>
      </c>
      <c r="J4446" t="s">
        <v>43</v>
      </c>
      <c r="K4446">
        <v>400</v>
      </c>
    </row>
    <row r="4447" spans="1:11" x14ac:dyDescent="0.25">
      <c r="A4447" t="str">
        <f>CONCATENATE(ExportTabel[[#This Row],[Jaar]],"/",ExportTabel[[#This Row],[Week]])</f>
        <v>2025/43</v>
      </c>
      <c r="B4447">
        <v>2025</v>
      </c>
      <c r="C4447">
        <v>43</v>
      </c>
      <c r="D4447" t="s">
        <v>636</v>
      </c>
      <c r="E4447" t="s">
        <v>637</v>
      </c>
      <c r="F4447" t="s">
        <v>283</v>
      </c>
      <c r="G4447" t="s">
        <v>169</v>
      </c>
      <c r="H4447" t="s">
        <v>32</v>
      </c>
      <c r="I4447" t="s">
        <v>230</v>
      </c>
      <c r="J4447" t="s">
        <v>93</v>
      </c>
      <c r="K4447">
        <v>15</v>
      </c>
    </row>
    <row r="4448" spans="1:11" x14ac:dyDescent="0.25">
      <c r="A4448" t="str">
        <f>CONCATENATE(ExportTabel[[#This Row],[Jaar]],"/",ExportTabel[[#This Row],[Week]])</f>
        <v>2025/43</v>
      </c>
      <c r="B4448">
        <v>2025</v>
      </c>
      <c r="C4448">
        <v>43</v>
      </c>
      <c r="D4448" t="s">
        <v>636</v>
      </c>
      <c r="E4448" t="s">
        <v>637</v>
      </c>
      <c r="F4448" t="s">
        <v>283</v>
      </c>
      <c r="G4448" t="s">
        <v>169</v>
      </c>
      <c r="H4448" t="s">
        <v>32</v>
      </c>
      <c r="I4448" t="s">
        <v>205</v>
      </c>
      <c r="J4448" t="s">
        <v>68</v>
      </c>
      <c r="K4448">
        <v>210</v>
      </c>
    </row>
    <row r="4449" spans="1:11" x14ac:dyDescent="0.25">
      <c r="A4449" t="str">
        <f>CONCATENATE(ExportTabel[[#This Row],[Jaar]],"/",ExportTabel[[#This Row],[Week]])</f>
        <v>2025/43</v>
      </c>
      <c r="B4449">
        <v>2025</v>
      </c>
      <c r="C4449">
        <v>43</v>
      </c>
      <c r="D4449" t="s">
        <v>636</v>
      </c>
      <c r="E4449" t="s">
        <v>637</v>
      </c>
      <c r="F4449" t="s">
        <v>283</v>
      </c>
      <c r="G4449" t="s">
        <v>169</v>
      </c>
      <c r="H4449" t="s">
        <v>32</v>
      </c>
      <c r="I4449" t="s">
        <v>205</v>
      </c>
      <c r="J4449" t="s">
        <v>68</v>
      </c>
      <c r="K4449">
        <v>40</v>
      </c>
    </row>
    <row r="4450" spans="1:11" x14ac:dyDescent="0.25">
      <c r="A4450" t="str">
        <f>CONCATENATE(ExportTabel[[#This Row],[Jaar]],"/",ExportTabel[[#This Row],[Week]])</f>
        <v>2025/43</v>
      </c>
      <c r="B4450">
        <v>2025</v>
      </c>
      <c r="C4450">
        <v>43</v>
      </c>
      <c r="D4450" t="s">
        <v>636</v>
      </c>
      <c r="E4450" t="s">
        <v>637</v>
      </c>
      <c r="F4450" t="s">
        <v>283</v>
      </c>
      <c r="G4450" t="s">
        <v>206</v>
      </c>
      <c r="H4450" t="s">
        <v>69</v>
      </c>
      <c r="I4450" t="s">
        <v>180</v>
      </c>
      <c r="J4450" t="s">
        <v>43</v>
      </c>
      <c r="K4450">
        <v>15</v>
      </c>
    </row>
    <row r="4451" spans="1:11" x14ac:dyDescent="0.25">
      <c r="A4451" t="str">
        <f>CONCATENATE(ExportTabel[[#This Row],[Jaar]],"/",ExportTabel[[#This Row],[Week]])</f>
        <v>2025/43</v>
      </c>
      <c r="B4451">
        <v>2025</v>
      </c>
      <c r="C4451">
        <v>43</v>
      </c>
      <c r="D4451" t="s">
        <v>636</v>
      </c>
      <c r="E4451" t="s">
        <v>637</v>
      </c>
      <c r="F4451" t="s">
        <v>283</v>
      </c>
      <c r="G4451" t="s">
        <v>174</v>
      </c>
      <c r="H4451" t="s">
        <v>37</v>
      </c>
      <c r="I4451" t="s">
        <v>184</v>
      </c>
      <c r="J4451" t="s">
        <v>47</v>
      </c>
      <c r="K4451">
        <v>7</v>
      </c>
    </row>
    <row r="4452" spans="1:11" x14ac:dyDescent="0.25">
      <c r="A4452" t="str">
        <f>CONCATENATE(ExportTabel[[#This Row],[Jaar]],"/",ExportTabel[[#This Row],[Week]])</f>
        <v>2025/44</v>
      </c>
      <c r="B4452">
        <v>2025</v>
      </c>
      <c r="C4452">
        <v>44</v>
      </c>
      <c r="D4452" t="s">
        <v>636</v>
      </c>
      <c r="E4452" t="s">
        <v>637</v>
      </c>
      <c r="F4452" t="s">
        <v>283</v>
      </c>
      <c r="G4452" t="s">
        <v>147</v>
      </c>
      <c r="H4452" t="s">
        <v>10</v>
      </c>
      <c r="I4452" t="s">
        <v>147</v>
      </c>
      <c r="J4452" t="s">
        <v>10</v>
      </c>
      <c r="K4452">
        <v>6439</v>
      </c>
    </row>
    <row r="4453" spans="1:11" x14ac:dyDescent="0.25">
      <c r="A4453" t="str">
        <f>CONCATENATE(ExportTabel[[#This Row],[Jaar]],"/",ExportTabel[[#This Row],[Week]])</f>
        <v>2025/44</v>
      </c>
      <c r="B4453">
        <v>2025</v>
      </c>
      <c r="C4453">
        <v>44</v>
      </c>
      <c r="D4453" t="s">
        <v>636</v>
      </c>
      <c r="E4453" t="s">
        <v>637</v>
      </c>
      <c r="F4453" t="s">
        <v>283</v>
      </c>
      <c r="G4453" t="s">
        <v>147</v>
      </c>
      <c r="H4453" t="s">
        <v>10</v>
      </c>
      <c r="I4453" t="s">
        <v>187</v>
      </c>
      <c r="J4453" t="s">
        <v>50</v>
      </c>
      <c r="K4453">
        <v>232000</v>
      </c>
    </row>
    <row r="4454" spans="1:11" x14ac:dyDescent="0.25">
      <c r="A4454" t="str">
        <f>CONCATENATE(ExportTabel[[#This Row],[Jaar]],"/",ExportTabel[[#This Row],[Week]])</f>
        <v>2025/44</v>
      </c>
      <c r="B4454">
        <v>2025</v>
      </c>
      <c r="C4454">
        <v>44</v>
      </c>
      <c r="D4454" t="s">
        <v>636</v>
      </c>
      <c r="E4454" t="s">
        <v>637</v>
      </c>
      <c r="F4454" t="s">
        <v>283</v>
      </c>
      <c r="G4454" t="s">
        <v>169</v>
      </c>
      <c r="H4454" t="s">
        <v>32</v>
      </c>
      <c r="I4454" t="s">
        <v>187</v>
      </c>
      <c r="J4454" t="s">
        <v>50</v>
      </c>
      <c r="K4454">
        <v>290000</v>
      </c>
    </row>
    <row r="4455" spans="1:11" x14ac:dyDescent="0.25">
      <c r="A4455" t="str">
        <f>CONCATENATE(ExportTabel[[#This Row],[Jaar]],"/",ExportTabel[[#This Row],[Week]])</f>
        <v>2025/44</v>
      </c>
      <c r="B4455">
        <v>2025</v>
      </c>
      <c r="C4455">
        <v>44</v>
      </c>
      <c r="D4455" t="s">
        <v>636</v>
      </c>
      <c r="E4455" t="s">
        <v>637</v>
      </c>
      <c r="F4455" t="s">
        <v>283</v>
      </c>
      <c r="G4455" t="s">
        <v>169</v>
      </c>
      <c r="H4455" t="s">
        <v>32</v>
      </c>
      <c r="I4455" t="s">
        <v>187</v>
      </c>
      <c r="J4455" t="s">
        <v>50</v>
      </c>
      <c r="K4455">
        <v>232000</v>
      </c>
    </row>
    <row r="4456" spans="1:11" x14ac:dyDescent="0.25">
      <c r="A4456" t="str">
        <f>CONCATENATE(ExportTabel[[#This Row],[Jaar]],"/",ExportTabel[[#This Row],[Week]])</f>
        <v>2025/44</v>
      </c>
      <c r="B4456">
        <v>2025</v>
      </c>
      <c r="C4456">
        <v>44</v>
      </c>
      <c r="D4456" t="s">
        <v>636</v>
      </c>
      <c r="E4456" t="s">
        <v>637</v>
      </c>
      <c r="F4456" t="s">
        <v>283</v>
      </c>
      <c r="G4456" t="s">
        <v>169</v>
      </c>
      <c r="H4456" t="s">
        <v>32</v>
      </c>
      <c r="I4456" t="s">
        <v>187</v>
      </c>
      <c r="J4456" t="s">
        <v>50</v>
      </c>
      <c r="K4456">
        <v>145000</v>
      </c>
    </row>
    <row r="4457" spans="1:11" x14ac:dyDescent="0.25">
      <c r="A4457" t="str">
        <f>CONCATENATE(ExportTabel[[#This Row],[Jaar]],"/",ExportTabel[[#This Row],[Week]])</f>
        <v>2025/44</v>
      </c>
      <c r="B4457">
        <v>2025</v>
      </c>
      <c r="C4457">
        <v>44</v>
      </c>
      <c r="D4457" t="s">
        <v>636</v>
      </c>
      <c r="E4457" t="s">
        <v>637</v>
      </c>
      <c r="F4457" t="s">
        <v>283</v>
      </c>
      <c r="G4457" t="s">
        <v>147</v>
      </c>
      <c r="H4457" t="s">
        <v>10</v>
      </c>
      <c r="I4457" t="s">
        <v>187</v>
      </c>
      <c r="J4457" t="s">
        <v>50</v>
      </c>
      <c r="K4457">
        <v>232000</v>
      </c>
    </row>
    <row r="4458" spans="1:11" x14ac:dyDescent="0.25">
      <c r="A4458" t="str">
        <f>CONCATENATE(ExportTabel[[#This Row],[Jaar]],"/",ExportTabel[[#This Row],[Week]])</f>
        <v>2025/44</v>
      </c>
      <c r="B4458">
        <v>2025</v>
      </c>
      <c r="C4458">
        <v>44</v>
      </c>
      <c r="D4458" t="s">
        <v>636</v>
      </c>
      <c r="E4458" t="s">
        <v>637</v>
      </c>
      <c r="F4458" t="s">
        <v>283</v>
      </c>
      <c r="G4458" t="s">
        <v>169</v>
      </c>
      <c r="H4458" t="s">
        <v>32</v>
      </c>
      <c r="I4458" t="s">
        <v>187</v>
      </c>
      <c r="J4458" t="s">
        <v>50</v>
      </c>
      <c r="K4458">
        <v>203000</v>
      </c>
    </row>
    <row r="4459" spans="1:11" x14ac:dyDescent="0.25">
      <c r="A4459" t="str">
        <f>CONCATENATE(ExportTabel[[#This Row],[Jaar]],"/",ExportTabel[[#This Row],[Week]])</f>
        <v>2025/44</v>
      </c>
      <c r="B4459">
        <v>2025</v>
      </c>
      <c r="C4459">
        <v>44</v>
      </c>
      <c r="D4459" t="s">
        <v>636</v>
      </c>
      <c r="E4459" t="s">
        <v>637</v>
      </c>
      <c r="F4459" t="s">
        <v>283</v>
      </c>
      <c r="G4459" t="s">
        <v>147</v>
      </c>
      <c r="H4459" t="s">
        <v>10</v>
      </c>
      <c r="I4459" t="s">
        <v>187</v>
      </c>
      <c r="J4459" t="s">
        <v>50</v>
      </c>
      <c r="K4459">
        <v>174000</v>
      </c>
    </row>
    <row r="4460" spans="1:11" x14ac:dyDescent="0.25">
      <c r="A4460" t="str">
        <f>CONCATENATE(ExportTabel[[#This Row],[Jaar]],"/",ExportTabel[[#This Row],[Week]])</f>
        <v>2025/44</v>
      </c>
      <c r="B4460">
        <v>2025</v>
      </c>
      <c r="C4460">
        <v>44</v>
      </c>
      <c r="D4460" t="s">
        <v>636</v>
      </c>
      <c r="E4460" t="s">
        <v>637</v>
      </c>
      <c r="F4460" t="s">
        <v>283</v>
      </c>
      <c r="G4460" t="s">
        <v>147</v>
      </c>
      <c r="H4460" t="s">
        <v>10</v>
      </c>
      <c r="I4460" t="s">
        <v>187</v>
      </c>
      <c r="J4460" t="s">
        <v>50</v>
      </c>
      <c r="K4460">
        <v>261000</v>
      </c>
    </row>
    <row r="4461" spans="1:11" x14ac:dyDescent="0.25">
      <c r="A4461" t="str">
        <f>CONCATENATE(ExportTabel[[#This Row],[Jaar]],"/",ExportTabel[[#This Row],[Week]])</f>
        <v>2025/44</v>
      </c>
      <c r="B4461">
        <v>2025</v>
      </c>
      <c r="C4461">
        <v>44</v>
      </c>
      <c r="D4461" t="s">
        <v>636</v>
      </c>
      <c r="E4461" t="s">
        <v>637</v>
      </c>
      <c r="F4461" t="s">
        <v>283</v>
      </c>
      <c r="G4461" t="s">
        <v>147</v>
      </c>
      <c r="H4461" t="s">
        <v>10</v>
      </c>
      <c r="I4461" t="s">
        <v>227</v>
      </c>
      <c r="J4461" t="s">
        <v>90</v>
      </c>
      <c r="K4461">
        <v>58000</v>
      </c>
    </row>
    <row r="4462" spans="1:11" x14ac:dyDescent="0.25">
      <c r="A4462" t="str">
        <f>CONCATENATE(ExportTabel[[#This Row],[Jaar]],"/",ExportTabel[[#This Row],[Week]])</f>
        <v>2025/44</v>
      </c>
      <c r="B4462">
        <v>2025</v>
      </c>
      <c r="C4462">
        <v>44</v>
      </c>
      <c r="D4462" t="s">
        <v>636</v>
      </c>
      <c r="E4462" t="s">
        <v>637</v>
      </c>
      <c r="F4462" t="s">
        <v>283</v>
      </c>
      <c r="G4462" t="s">
        <v>147</v>
      </c>
      <c r="H4462" t="s">
        <v>10</v>
      </c>
      <c r="I4462" t="s">
        <v>227</v>
      </c>
      <c r="J4462" t="s">
        <v>90</v>
      </c>
      <c r="K4462">
        <v>58000</v>
      </c>
    </row>
    <row r="4463" spans="1:11" x14ac:dyDescent="0.25">
      <c r="A4463" t="str">
        <f>CONCATENATE(ExportTabel[[#This Row],[Jaar]],"/",ExportTabel[[#This Row],[Week]])</f>
        <v>2025/44</v>
      </c>
      <c r="B4463">
        <v>2025</v>
      </c>
      <c r="C4463">
        <v>44</v>
      </c>
      <c r="D4463" t="s">
        <v>636</v>
      </c>
      <c r="E4463" t="s">
        <v>637</v>
      </c>
      <c r="F4463" t="s">
        <v>283</v>
      </c>
      <c r="G4463" t="s">
        <v>147</v>
      </c>
      <c r="H4463" t="s">
        <v>10</v>
      </c>
      <c r="I4463" t="s">
        <v>227</v>
      </c>
      <c r="J4463" t="s">
        <v>90</v>
      </c>
      <c r="K4463">
        <v>87000</v>
      </c>
    </row>
    <row r="4464" spans="1:11" x14ac:dyDescent="0.25">
      <c r="A4464" t="str">
        <f>CONCATENATE(ExportTabel[[#This Row],[Jaar]],"/",ExportTabel[[#This Row],[Week]])</f>
        <v>2025/44</v>
      </c>
      <c r="B4464">
        <v>2025</v>
      </c>
      <c r="C4464">
        <v>44</v>
      </c>
      <c r="D4464" t="s">
        <v>636</v>
      </c>
      <c r="E4464" t="s">
        <v>637</v>
      </c>
      <c r="F4464" t="s">
        <v>283</v>
      </c>
      <c r="G4464" t="s">
        <v>147</v>
      </c>
      <c r="H4464" t="s">
        <v>10</v>
      </c>
      <c r="I4464" t="s">
        <v>227</v>
      </c>
      <c r="J4464" t="s">
        <v>90</v>
      </c>
      <c r="K4464">
        <v>116000</v>
      </c>
    </row>
    <row r="4465" spans="1:11" x14ac:dyDescent="0.25">
      <c r="A4465" t="str">
        <f>CONCATENATE(ExportTabel[[#This Row],[Jaar]],"/",ExportTabel[[#This Row],[Week]])</f>
        <v>2025/44</v>
      </c>
      <c r="B4465">
        <v>2025</v>
      </c>
      <c r="C4465">
        <v>44</v>
      </c>
      <c r="D4465" t="s">
        <v>636</v>
      </c>
      <c r="E4465" t="s">
        <v>637</v>
      </c>
      <c r="F4465" t="s">
        <v>283</v>
      </c>
      <c r="G4465" t="s">
        <v>147</v>
      </c>
      <c r="H4465" t="s">
        <v>10</v>
      </c>
      <c r="I4465" t="s">
        <v>227</v>
      </c>
      <c r="J4465" t="s">
        <v>90</v>
      </c>
      <c r="K4465">
        <v>116000</v>
      </c>
    </row>
    <row r="4466" spans="1:11" x14ac:dyDescent="0.25">
      <c r="A4466" t="str">
        <f>CONCATENATE(ExportTabel[[#This Row],[Jaar]],"/",ExportTabel[[#This Row],[Week]])</f>
        <v>2025/44</v>
      </c>
      <c r="B4466">
        <v>2025</v>
      </c>
      <c r="C4466">
        <v>44</v>
      </c>
      <c r="D4466" t="s">
        <v>636</v>
      </c>
      <c r="E4466" t="s">
        <v>637</v>
      </c>
      <c r="F4466" t="s">
        <v>283</v>
      </c>
      <c r="G4466" t="s">
        <v>147</v>
      </c>
      <c r="H4466" t="s">
        <v>10</v>
      </c>
      <c r="I4466" t="s">
        <v>227</v>
      </c>
      <c r="J4466" t="s">
        <v>90</v>
      </c>
      <c r="K4466">
        <v>58000</v>
      </c>
    </row>
    <row r="4467" spans="1:11" x14ac:dyDescent="0.25">
      <c r="A4467" t="str">
        <f>CONCATENATE(ExportTabel[[#This Row],[Jaar]],"/",ExportTabel[[#This Row],[Week]])</f>
        <v>2025/44</v>
      </c>
      <c r="B4467">
        <v>2025</v>
      </c>
      <c r="C4467">
        <v>44</v>
      </c>
      <c r="D4467" t="s">
        <v>636</v>
      </c>
      <c r="E4467" t="s">
        <v>637</v>
      </c>
      <c r="F4467" t="s">
        <v>283</v>
      </c>
      <c r="G4467" t="s">
        <v>169</v>
      </c>
      <c r="H4467" t="s">
        <v>32</v>
      </c>
      <c r="I4467" t="s">
        <v>161</v>
      </c>
      <c r="J4467" t="s">
        <v>24</v>
      </c>
      <c r="K4467">
        <v>600</v>
      </c>
    </row>
    <row r="4468" spans="1:11" x14ac:dyDescent="0.25">
      <c r="A4468" t="str">
        <f>CONCATENATE(ExportTabel[[#This Row],[Jaar]],"/",ExportTabel[[#This Row],[Week]])</f>
        <v>2025/44</v>
      </c>
      <c r="B4468">
        <v>2025</v>
      </c>
      <c r="C4468">
        <v>44</v>
      </c>
      <c r="D4468" t="s">
        <v>636</v>
      </c>
      <c r="E4468" t="s">
        <v>637</v>
      </c>
      <c r="F4468" t="s">
        <v>283</v>
      </c>
      <c r="G4468" t="s">
        <v>175</v>
      </c>
      <c r="H4468" t="s">
        <v>38</v>
      </c>
      <c r="I4468" t="s">
        <v>161</v>
      </c>
      <c r="J4468" t="s">
        <v>24</v>
      </c>
      <c r="K4468">
        <v>40</v>
      </c>
    </row>
    <row r="4469" spans="1:11" x14ac:dyDescent="0.25">
      <c r="A4469" t="str">
        <f>CONCATENATE(ExportTabel[[#This Row],[Jaar]],"/",ExportTabel[[#This Row],[Week]])</f>
        <v>2025/44</v>
      </c>
      <c r="B4469">
        <v>2025</v>
      </c>
      <c r="C4469">
        <v>44</v>
      </c>
      <c r="D4469" t="s">
        <v>636</v>
      </c>
      <c r="E4469" t="s">
        <v>637</v>
      </c>
      <c r="F4469" t="s">
        <v>283</v>
      </c>
      <c r="G4469" t="s">
        <v>175</v>
      </c>
      <c r="H4469" t="s">
        <v>38</v>
      </c>
      <c r="I4469" t="s">
        <v>180</v>
      </c>
      <c r="J4469" t="s">
        <v>43</v>
      </c>
      <c r="K4469">
        <v>30</v>
      </c>
    </row>
    <row r="4470" spans="1:11" x14ac:dyDescent="0.25">
      <c r="A4470" t="str">
        <f>CONCATENATE(ExportTabel[[#This Row],[Jaar]],"/",ExportTabel[[#This Row],[Week]])</f>
        <v>2025/44</v>
      </c>
      <c r="B4470">
        <v>2025</v>
      </c>
      <c r="C4470">
        <v>44</v>
      </c>
      <c r="D4470" t="s">
        <v>636</v>
      </c>
      <c r="E4470" t="s">
        <v>637</v>
      </c>
      <c r="F4470" t="s">
        <v>283</v>
      </c>
      <c r="G4470" t="s">
        <v>175</v>
      </c>
      <c r="H4470" t="s">
        <v>38</v>
      </c>
      <c r="I4470" t="s">
        <v>180</v>
      </c>
      <c r="J4470" t="s">
        <v>43</v>
      </c>
      <c r="K4470">
        <v>10</v>
      </c>
    </row>
    <row r="4471" spans="1:11" x14ac:dyDescent="0.25">
      <c r="A4471" t="str">
        <f>CONCATENATE(ExportTabel[[#This Row],[Jaar]],"/",ExportTabel[[#This Row],[Week]])</f>
        <v>2025/44</v>
      </c>
      <c r="B4471">
        <v>2025</v>
      </c>
      <c r="C4471">
        <v>44</v>
      </c>
      <c r="D4471" t="s">
        <v>636</v>
      </c>
      <c r="E4471" t="s">
        <v>637</v>
      </c>
      <c r="F4471" t="s">
        <v>283</v>
      </c>
      <c r="G4471" t="s">
        <v>175</v>
      </c>
      <c r="H4471" t="s">
        <v>38</v>
      </c>
      <c r="I4471" t="s">
        <v>180</v>
      </c>
      <c r="J4471" t="s">
        <v>43</v>
      </c>
      <c r="K4471">
        <v>80</v>
      </c>
    </row>
    <row r="4472" spans="1:11" x14ac:dyDescent="0.25">
      <c r="A4472" t="str">
        <f>CONCATENATE(ExportTabel[[#This Row],[Jaar]],"/",ExportTabel[[#This Row],[Week]])</f>
        <v>2025/44</v>
      </c>
      <c r="B4472">
        <v>2025</v>
      </c>
      <c r="C4472">
        <v>44</v>
      </c>
      <c r="D4472" t="s">
        <v>636</v>
      </c>
      <c r="E4472" t="s">
        <v>637</v>
      </c>
      <c r="F4472" t="s">
        <v>283</v>
      </c>
      <c r="G4472" t="s">
        <v>175</v>
      </c>
      <c r="H4472" t="s">
        <v>38</v>
      </c>
      <c r="I4472" t="s">
        <v>205</v>
      </c>
      <c r="J4472" t="s">
        <v>68</v>
      </c>
      <c r="K4472">
        <v>1125</v>
      </c>
    </row>
    <row r="4473" spans="1:11" x14ac:dyDescent="0.25">
      <c r="A4473" t="str">
        <f>CONCATENATE(ExportTabel[[#This Row],[Jaar]],"/",ExportTabel[[#This Row],[Week]])</f>
        <v>2025/44</v>
      </c>
      <c r="B4473">
        <v>2025</v>
      </c>
      <c r="C4473">
        <v>44</v>
      </c>
      <c r="D4473" t="s">
        <v>636</v>
      </c>
      <c r="E4473" t="s">
        <v>637</v>
      </c>
      <c r="F4473" t="s">
        <v>283</v>
      </c>
      <c r="G4473" t="s">
        <v>175</v>
      </c>
      <c r="H4473" t="s">
        <v>38</v>
      </c>
      <c r="I4473" t="s">
        <v>235</v>
      </c>
      <c r="J4473" t="s">
        <v>98</v>
      </c>
      <c r="K4473">
        <v>100</v>
      </c>
    </row>
    <row r="4474" spans="1:11" x14ac:dyDescent="0.25">
      <c r="A4474" t="str">
        <f>CONCATENATE(ExportTabel[[#This Row],[Jaar]],"/",ExportTabel[[#This Row],[Week]])</f>
        <v>2025/44</v>
      </c>
      <c r="B4474">
        <v>2025</v>
      </c>
      <c r="C4474">
        <v>44</v>
      </c>
      <c r="D4474" t="s">
        <v>636</v>
      </c>
      <c r="E4474" t="s">
        <v>637</v>
      </c>
      <c r="F4474" t="s">
        <v>283</v>
      </c>
      <c r="G4474" t="s">
        <v>220</v>
      </c>
      <c r="H4474" t="s">
        <v>83</v>
      </c>
      <c r="I4474" t="s">
        <v>235</v>
      </c>
      <c r="J4474" t="s">
        <v>98</v>
      </c>
      <c r="K4474">
        <v>418</v>
      </c>
    </row>
    <row r="4475" spans="1:11" x14ac:dyDescent="0.25">
      <c r="A4475" t="str">
        <f>CONCATENATE(ExportTabel[[#This Row],[Jaar]],"/",ExportTabel[[#This Row],[Week]])</f>
        <v>2025/44</v>
      </c>
      <c r="B4475">
        <v>2025</v>
      </c>
      <c r="C4475">
        <v>44</v>
      </c>
      <c r="D4475" t="s">
        <v>636</v>
      </c>
      <c r="E4475" t="s">
        <v>637</v>
      </c>
      <c r="F4475" t="s">
        <v>283</v>
      </c>
      <c r="G4475" t="s">
        <v>220</v>
      </c>
      <c r="H4475" t="s">
        <v>83</v>
      </c>
      <c r="I4475" t="s">
        <v>235</v>
      </c>
      <c r="J4475" t="s">
        <v>98</v>
      </c>
      <c r="K4475">
        <v>626</v>
      </c>
    </row>
    <row r="4476" spans="1:11" x14ac:dyDescent="0.25">
      <c r="A4476" t="str">
        <f>CONCATENATE(ExportTabel[[#This Row],[Jaar]],"/",ExportTabel[[#This Row],[Week]])</f>
        <v>2025/44</v>
      </c>
      <c r="B4476">
        <v>2025</v>
      </c>
      <c r="C4476">
        <v>44</v>
      </c>
      <c r="D4476" t="s">
        <v>636</v>
      </c>
      <c r="E4476" t="s">
        <v>637</v>
      </c>
      <c r="F4476" t="s">
        <v>283</v>
      </c>
      <c r="G4476" t="s">
        <v>169</v>
      </c>
      <c r="H4476" t="s">
        <v>32</v>
      </c>
      <c r="I4476" t="s">
        <v>138</v>
      </c>
      <c r="J4476" t="s">
        <v>1</v>
      </c>
      <c r="K4476">
        <v>6</v>
      </c>
    </row>
    <row r="4477" spans="1:11" x14ac:dyDescent="0.25">
      <c r="A4477" t="str">
        <f>CONCATENATE(ExportTabel[[#This Row],[Jaar]],"/",ExportTabel[[#This Row],[Week]])</f>
        <v>2025/44</v>
      </c>
      <c r="B4477">
        <v>2025</v>
      </c>
      <c r="C4477">
        <v>44</v>
      </c>
      <c r="D4477" t="s">
        <v>636</v>
      </c>
      <c r="E4477" t="s">
        <v>637</v>
      </c>
      <c r="F4477" t="s">
        <v>283</v>
      </c>
      <c r="G4477" t="s">
        <v>169</v>
      </c>
      <c r="H4477" t="s">
        <v>32</v>
      </c>
      <c r="I4477" t="s">
        <v>180</v>
      </c>
      <c r="J4477" t="s">
        <v>43</v>
      </c>
      <c r="K4477">
        <v>60</v>
      </c>
    </row>
    <row r="4478" spans="1:11" x14ac:dyDescent="0.25">
      <c r="A4478" t="str">
        <f>CONCATENATE(ExportTabel[[#This Row],[Jaar]],"/",ExportTabel[[#This Row],[Week]])</f>
        <v>2025/44</v>
      </c>
      <c r="B4478">
        <v>2025</v>
      </c>
      <c r="C4478">
        <v>44</v>
      </c>
      <c r="D4478" t="s">
        <v>636</v>
      </c>
      <c r="E4478" t="s">
        <v>637</v>
      </c>
      <c r="F4478" t="s">
        <v>283</v>
      </c>
      <c r="G4478" t="s">
        <v>175</v>
      </c>
      <c r="H4478" t="s">
        <v>38</v>
      </c>
      <c r="I4478" t="s">
        <v>230</v>
      </c>
      <c r="J4478" t="s">
        <v>93</v>
      </c>
      <c r="K4478">
        <v>60</v>
      </c>
    </row>
    <row r="4479" spans="1:11" x14ac:dyDescent="0.25">
      <c r="A4479" t="str">
        <f>CONCATENATE(ExportTabel[[#This Row],[Jaar]],"/",ExportTabel[[#This Row],[Week]])</f>
        <v>2025/44</v>
      </c>
      <c r="B4479">
        <v>2025</v>
      </c>
      <c r="C4479">
        <v>44</v>
      </c>
      <c r="D4479" t="s">
        <v>636</v>
      </c>
      <c r="E4479" t="s">
        <v>637</v>
      </c>
      <c r="F4479" t="s">
        <v>283</v>
      </c>
      <c r="G4479" t="s">
        <v>169</v>
      </c>
      <c r="H4479" t="s">
        <v>32</v>
      </c>
      <c r="I4479" t="s">
        <v>230</v>
      </c>
      <c r="J4479" t="s">
        <v>93</v>
      </c>
      <c r="K4479">
        <v>5</v>
      </c>
    </row>
    <row r="4480" spans="1:11" x14ac:dyDescent="0.25">
      <c r="A4480" t="str">
        <f>CONCATENATE(ExportTabel[[#This Row],[Jaar]],"/",ExportTabel[[#This Row],[Week]])</f>
        <v>2025/44</v>
      </c>
      <c r="B4480">
        <v>2025</v>
      </c>
      <c r="C4480">
        <v>44</v>
      </c>
      <c r="D4480" t="s">
        <v>636</v>
      </c>
      <c r="E4480" t="s">
        <v>637</v>
      </c>
      <c r="F4480" t="s">
        <v>283</v>
      </c>
      <c r="G4480" t="s">
        <v>147</v>
      </c>
      <c r="H4480" t="s">
        <v>10</v>
      </c>
      <c r="I4480" t="s">
        <v>162</v>
      </c>
      <c r="J4480" t="s">
        <v>25</v>
      </c>
      <c r="K4480">
        <v>58000</v>
      </c>
    </row>
    <row r="4481" spans="1:11" x14ac:dyDescent="0.25">
      <c r="A4481" t="str">
        <f>CONCATENATE(ExportTabel[[#This Row],[Jaar]],"/",ExportTabel[[#This Row],[Week]])</f>
        <v>2025/44</v>
      </c>
      <c r="B4481">
        <v>2025</v>
      </c>
      <c r="C4481">
        <v>44</v>
      </c>
      <c r="D4481" t="s">
        <v>636</v>
      </c>
      <c r="E4481" t="s">
        <v>637</v>
      </c>
      <c r="F4481" t="s">
        <v>283</v>
      </c>
      <c r="G4481" t="s">
        <v>147</v>
      </c>
      <c r="H4481" t="s">
        <v>10</v>
      </c>
      <c r="I4481" t="s">
        <v>162</v>
      </c>
      <c r="J4481" t="s">
        <v>25</v>
      </c>
      <c r="K4481">
        <v>29000</v>
      </c>
    </row>
    <row r="4482" spans="1:11" x14ac:dyDescent="0.25">
      <c r="A4482" t="str">
        <f>CONCATENATE(ExportTabel[[#This Row],[Jaar]],"/",ExportTabel[[#This Row],[Week]])</f>
        <v>2025/44</v>
      </c>
      <c r="B4482">
        <v>2025</v>
      </c>
      <c r="C4482">
        <v>44</v>
      </c>
      <c r="D4482" t="s">
        <v>636</v>
      </c>
      <c r="E4482" t="s">
        <v>637</v>
      </c>
      <c r="F4482" t="s">
        <v>283</v>
      </c>
      <c r="G4482" t="s">
        <v>147</v>
      </c>
      <c r="H4482" t="s">
        <v>10</v>
      </c>
      <c r="I4482" t="s">
        <v>162</v>
      </c>
      <c r="J4482" t="s">
        <v>25</v>
      </c>
      <c r="K4482">
        <v>145000</v>
      </c>
    </row>
    <row r="4483" spans="1:11" x14ac:dyDescent="0.25">
      <c r="A4483" t="str">
        <f>CONCATENATE(ExportTabel[[#This Row],[Jaar]],"/",ExportTabel[[#This Row],[Week]])</f>
        <v>2025/44</v>
      </c>
      <c r="B4483">
        <v>2025</v>
      </c>
      <c r="C4483">
        <v>44</v>
      </c>
      <c r="D4483" t="s">
        <v>636</v>
      </c>
      <c r="E4483" t="s">
        <v>637</v>
      </c>
      <c r="F4483" t="s">
        <v>283</v>
      </c>
      <c r="G4483" t="s">
        <v>147</v>
      </c>
      <c r="H4483" t="s">
        <v>10</v>
      </c>
      <c r="I4483" t="s">
        <v>162</v>
      </c>
      <c r="J4483" t="s">
        <v>25</v>
      </c>
      <c r="K4483">
        <v>145000</v>
      </c>
    </row>
    <row r="4484" spans="1:11" x14ac:dyDescent="0.25">
      <c r="A4484" t="str">
        <f>CONCATENATE(ExportTabel[[#This Row],[Jaar]],"/",ExportTabel[[#This Row],[Week]])</f>
        <v>2025/44</v>
      </c>
      <c r="B4484">
        <v>2025</v>
      </c>
      <c r="C4484">
        <v>44</v>
      </c>
      <c r="D4484" t="s">
        <v>636</v>
      </c>
      <c r="E4484" t="s">
        <v>637</v>
      </c>
      <c r="F4484" t="s">
        <v>283</v>
      </c>
      <c r="G4484" t="s">
        <v>169</v>
      </c>
      <c r="H4484" t="s">
        <v>32</v>
      </c>
      <c r="I4484" t="s">
        <v>235</v>
      </c>
      <c r="J4484" t="s">
        <v>98</v>
      </c>
      <c r="K4484">
        <v>11</v>
      </c>
    </row>
    <row r="4485" spans="1:11" x14ac:dyDescent="0.25">
      <c r="A4485" t="str">
        <f>CONCATENATE(ExportTabel[[#This Row],[Jaar]],"/",ExportTabel[[#This Row],[Week]])</f>
        <v>2025/44</v>
      </c>
      <c r="B4485">
        <v>2025</v>
      </c>
      <c r="C4485">
        <v>44</v>
      </c>
      <c r="D4485" t="s">
        <v>636</v>
      </c>
      <c r="E4485" t="s">
        <v>637</v>
      </c>
      <c r="F4485" t="s">
        <v>283</v>
      </c>
      <c r="G4485" t="s">
        <v>169</v>
      </c>
      <c r="H4485" t="s">
        <v>32</v>
      </c>
      <c r="I4485" t="s">
        <v>230</v>
      </c>
      <c r="J4485" t="s">
        <v>93</v>
      </c>
      <c r="K4485">
        <v>15</v>
      </c>
    </row>
    <row r="4486" spans="1:11" x14ac:dyDescent="0.25">
      <c r="A4486" t="str">
        <f>CONCATENATE(ExportTabel[[#This Row],[Jaar]],"/",ExportTabel[[#This Row],[Week]])</f>
        <v>2025/44</v>
      </c>
      <c r="B4486">
        <v>2025</v>
      </c>
      <c r="C4486">
        <v>44</v>
      </c>
      <c r="D4486" t="s">
        <v>636</v>
      </c>
      <c r="E4486" t="s">
        <v>637</v>
      </c>
      <c r="F4486" t="s">
        <v>283</v>
      </c>
      <c r="G4486" t="s">
        <v>206</v>
      </c>
      <c r="H4486" t="s">
        <v>69</v>
      </c>
      <c r="I4486" t="s">
        <v>150</v>
      </c>
      <c r="J4486" t="s">
        <v>13</v>
      </c>
      <c r="K4486">
        <v>5</v>
      </c>
    </row>
    <row r="4487" spans="1:11" x14ac:dyDescent="0.25">
      <c r="A4487" t="str">
        <f>CONCATENATE(ExportTabel[[#This Row],[Jaar]],"/",ExportTabel[[#This Row],[Week]])</f>
        <v>2025/44</v>
      </c>
      <c r="B4487">
        <v>2025</v>
      </c>
      <c r="C4487">
        <v>44</v>
      </c>
      <c r="D4487" t="s">
        <v>636</v>
      </c>
      <c r="E4487" t="s">
        <v>637</v>
      </c>
      <c r="F4487" t="s">
        <v>283</v>
      </c>
      <c r="G4487" t="s">
        <v>206</v>
      </c>
      <c r="H4487" t="s">
        <v>69</v>
      </c>
      <c r="I4487" t="s">
        <v>236</v>
      </c>
      <c r="J4487" t="s">
        <v>99</v>
      </c>
      <c r="K4487">
        <v>10</v>
      </c>
    </row>
    <row r="4488" spans="1:11" x14ac:dyDescent="0.25">
      <c r="A4488" t="str">
        <f>CONCATENATE(ExportTabel[[#This Row],[Jaar]],"/",ExportTabel[[#This Row],[Week]])</f>
        <v>2025/44</v>
      </c>
      <c r="B4488">
        <v>2025</v>
      </c>
      <c r="C4488">
        <v>44</v>
      </c>
      <c r="D4488" t="s">
        <v>636</v>
      </c>
      <c r="E4488" t="s">
        <v>637</v>
      </c>
      <c r="F4488" t="s">
        <v>283</v>
      </c>
      <c r="G4488" t="s">
        <v>175</v>
      </c>
      <c r="H4488" t="s">
        <v>38</v>
      </c>
      <c r="I4488" t="s">
        <v>230</v>
      </c>
      <c r="J4488" t="s">
        <v>93</v>
      </c>
      <c r="K4488">
        <v>10</v>
      </c>
    </row>
    <row r="4489" spans="1:11" x14ac:dyDescent="0.25">
      <c r="A4489" t="str">
        <f>CONCATENATE(ExportTabel[[#This Row],[Jaar]],"/",ExportTabel[[#This Row],[Week]])</f>
        <v>2025/44</v>
      </c>
      <c r="B4489">
        <v>2025</v>
      </c>
      <c r="C4489">
        <v>44</v>
      </c>
      <c r="D4489" t="s">
        <v>636</v>
      </c>
      <c r="E4489" t="s">
        <v>637</v>
      </c>
      <c r="F4489" t="s">
        <v>283</v>
      </c>
      <c r="G4489" t="s">
        <v>169</v>
      </c>
      <c r="H4489" t="s">
        <v>32</v>
      </c>
      <c r="I4489" t="s">
        <v>230</v>
      </c>
      <c r="J4489" t="s">
        <v>93</v>
      </c>
      <c r="K4489">
        <v>8</v>
      </c>
    </row>
    <row r="4490" spans="1:11" x14ac:dyDescent="0.25">
      <c r="A4490" t="str">
        <f>CONCATENATE(ExportTabel[[#This Row],[Jaar]],"/",ExportTabel[[#This Row],[Week]])</f>
        <v>2025/44</v>
      </c>
      <c r="B4490">
        <v>2025</v>
      </c>
      <c r="C4490">
        <v>44</v>
      </c>
      <c r="D4490" t="s">
        <v>636</v>
      </c>
      <c r="E4490" t="s">
        <v>637</v>
      </c>
      <c r="F4490" t="s">
        <v>283</v>
      </c>
      <c r="G4490" t="s">
        <v>175</v>
      </c>
      <c r="H4490" t="s">
        <v>38</v>
      </c>
      <c r="I4490" t="s">
        <v>180</v>
      </c>
      <c r="J4490" t="s">
        <v>43</v>
      </c>
      <c r="K4490">
        <v>100</v>
      </c>
    </row>
    <row r="4491" spans="1:11" x14ac:dyDescent="0.25">
      <c r="A4491" t="str">
        <f>CONCATENATE(ExportTabel[[#This Row],[Jaar]],"/",ExportTabel[[#This Row],[Week]])</f>
        <v>2025/44</v>
      </c>
      <c r="B4491">
        <v>2025</v>
      </c>
      <c r="C4491">
        <v>44</v>
      </c>
      <c r="D4491" t="s">
        <v>636</v>
      </c>
      <c r="E4491" t="s">
        <v>637</v>
      </c>
      <c r="F4491" t="s">
        <v>283</v>
      </c>
      <c r="G4491" t="s">
        <v>175</v>
      </c>
      <c r="H4491" t="s">
        <v>38</v>
      </c>
      <c r="I4491" t="s">
        <v>180</v>
      </c>
      <c r="J4491" t="s">
        <v>43</v>
      </c>
      <c r="K4491">
        <v>40</v>
      </c>
    </row>
    <row r="4492" spans="1:11" x14ac:dyDescent="0.25">
      <c r="A4492" t="str">
        <f>CONCATENATE(ExportTabel[[#This Row],[Jaar]],"/",ExportTabel[[#This Row],[Week]])</f>
        <v>2025/44</v>
      </c>
      <c r="B4492">
        <v>2025</v>
      </c>
      <c r="C4492">
        <v>44</v>
      </c>
      <c r="D4492" t="s">
        <v>636</v>
      </c>
      <c r="E4492" t="s">
        <v>637</v>
      </c>
      <c r="F4492" t="s">
        <v>283</v>
      </c>
      <c r="G4492" t="s">
        <v>175</v>
      </c>
      <c r="H4492" t="s">
        <v>38</v>
      </c>
      <c r="I4492" t="s">
        <v>247</v>
      </c>
      <c r="J4492" t="s">
        <v>110</v>
      </c>
      <c r="K4492">
        <v>10</v>
      </c>
    </row>
    <row r="4493" spans="1:11" x14ac:dyDescent="0.25">
      <c r="A4493" t="str">
        <f>CONCATENATE(ExportTabel[[#This Row],[Jaar]],"/",ExportTabel[[#This Row],[Week]])</f>
        <v>2025/44</v>
      </c>
      <c r="B4493">
        <v>2025</v>
      </c>
      <c r="C4493">
        <v>44</v>
      </c>
      <c r="D4493" t="s">
        <v>636</v>
      </c>
      <c r="E4493" t="s">
        <v>637</v>
      </c>
      <c r="F4493" t="s">
        <v>283</v>
      </c>
      <c r="G4493" t="s">
        <v>174</v>
      </c>
      <c r="H4493" t="s">
        <v>37</v>
      </c>
      <c r="I4493" t="s">
        <v>235</v>
      </c>
      <c r="J4493" t="s">
        <v>98</v>
      </c>
      <c r="K4493">
        <v>2052</v>
      </c>
    </row>
    <row r="4494" spans="1:11" x14ac:dyDescent="0.25">
      <c r="A4494" t="str">
        <f>CONCATENATE(ExportTabel[[#This Row],[Jaar]],"/",ExportTabel[[#This Row],[Week]])</f>
        <v>2025/44</v>
      </c>
      <c r="B4494">
        <v>2025</v>
      </c>
      <c r="C4494">
        <v>44</v>
      </c>
      <c r="D4494" t="s">
        <v>636</v>
      </c>
      <c r="E4494" t="s">
        <v>637</v>
      </c>
      <c r="F4494" t="s">
        <v>283</v>
      </c>
      <c r="G4494" t="s">
        <v>174</v>
      </c>
      <c r="H4494" t="s">
        <v>37</v>
      </c>
      <c r="I4494" t="s">
        <v>235</v>
      </c>
      <c r="J4494" t="s">
        <v>98</v>
      </c>
      <c r="K4494">
        <v>42</v>
      </c>
    </row>
    <row r="4495" spans="1:11" x14ac:dyDescent="0.25">
      <c r="A4495" t="str">
        <f>CONCATENATE(ExportTabel[[#This Row],[Jaar]],"/",ExportTabel[[#This Row],[Week]])</f>
        <v>2025/44</v>
      </c>
      <c r="B4495">
        <v>2025</v>
      </c>
      <c r="C4495">
        <v>44</v>
      </c>
      <c r="D4495" t="s">
        <v>636</v>
      </c>
      <c r="E4495" t="s">
        <v>637</v>
      </c>
      <c r="F4495" t="s">
        <v>283</v>
      </c>
      <c r="G4495" t="s">
        <v>174</v>
      </c>
      <c r="H4495" t="s">
        <v>37</v>
      </c>
      <c r="I4495" t="s">
        <v>235</v>
      </c>
      <c r="J4495" t="s">
        <v>98</v>
      </c>
      <c r="K4495">
        <v>360</v>
      </c>
    </row>
    <row r="4496" spans="1:11" x14ac:dyDescent="0.25">
      <c r="A4496" t="str">
        <f>CONCATENATE(ExportTabel[[#This Row],[Jaar]],"/",ExportTabel[[#This Row],[Week]])</f>
        <v>2025/44</v>
      </c>
      <c r="B4496">
        <v>2025</v>
      </c>
      <c r="C4496">
        <v>44</v>
      </c>
      <c r="D4496" t="s">
        <v>636</v>
      </c>
      <c r="E4496" t="s">
        <v>637</v>
      </c>
      <c r="F4496" t="s">
        <v>283</v>
      </c>
      <c r="G4496" t="s">
        <v>169</v>
      </c>
      <c r="H4496" t="s">
        <v>32</v>
      </c>
      <c r="I4496" t="s">
        <v>161</v>
      </c>
      <c r="J4496" t="s">
        <v>24</v>
      </c>
      <c r="K4496">
        <v>800</v>
      </c>
    </row>
    <row r="4497" spans="1:11" x14ac:dyDescent="0.25">
      <c r="A4497" t="str">
        <f>CONCATENATE(ExportTabel[[#This Row],[Jaar]],"/",ExportTabel[[#This Row],[Week]])</f>
        <v>2025/44</v>
      </c>
      <c r="B4497">
        <v>2025</v>
      </c>
      <c r="C4497">
        <v>44</v>
      </c>
      <c r="D4497" t="s">
        <v>636</v>
      </c>
      <c r="E4497" t="s">
        <v>637</v>
      </c>
      <c r="F4497" t="s">
        <v>283</v>
      </c>
      <c r="G4497" t="s">
        <v>175</v>
      </c>
      <c r="H4497" t="s">
        <v>38</v>
      </c>
      <c r="I4497" t="s">
        <v>161</v>
      </c>
      <c r="J4497" t="s">
        <v>24</v>
      </c>
      <c r="K4497">
        <v>20</v>
      </c>
    </row>
    <row r="4498" spans="1:11" x14ac:dyDescent="0.25">
      <c r="A4498" t="str">
        <f>CONCATENATE(ExportTabel[[#This Row],[Jaar]],"/",ExportTabel[[#This Row],[Week]])</f>
        <v>2025/44</v>
      </c>
      <c r="B4498">
        <v>2025</v>
      </c>
      <c r="C4498">
        <v>44</v>
      </c>
      <c r="D4498" t="s">
        <v>636</v>
      </c>
      <c r="E4498" t="s">
        <v>637</v>
      </c>
      <c r="F4498" t="s">
        <v>283</v>
      </c>
      <c r="G4498" t="s">
        <v>220</v>
      </c>
      <c r="H4498" t="s">
        <v>83</v>
      </c>
      <c r="I4498" t="s">
        <v>205</v>
      </c>
      <c r="J4498" t="s">
        <v>68</v>
      </c>
      <c r="K4498">
        <v>48</v>
      </c>
    </row>
    <row r="4499" spans="1:11" x14ac:dyDescent="0.25">
      <c r="A4499" t="str">
        <f>CONCATENATE(ExportTabel[[#This Row],[Jaar]],"/",ExportTabel[[#This Row],[Week]])</f>
        <v>2025/44</v>
      </c>
      <c r="B4499">
        <v>2025</v>
      </c>
      <c r="C4499">
        <v>44</v>
      </c>
      <c r="D4499" t="s">
        <v>636</v>
      </c>
      <c r="E4499" t="s">
        <v>637</v>
      </c>
      <c r="F4499" t="s">
        <v>283</v>
      </c>
      <c r="G4499" t="s">
        <v>147</v>
      </c>
      <c r="H4499" t="s">
        <v>10</v>
      </c>
      <c r="I4499" t="s">
        <v>254</v>
      </c>
      <c r="J4499" t="s">
        <v>117</v>
      </c>
      <c r="K4499">
        <v>420000</v>
      </c>
    </row>
    <row r="4500" spans="1:11" x14ac:dyDescent="0.25">
      <c r="A4500" t="str">
        <f>CONCATENATE(ExportTabel[[#This Row],[Jaar]],"/",ExportTabel[[#This Row],[Week]])</f>
        <v>2025/44</v>
      </c>
      <c r="B4500">
        <v>2025</v>
      </c>
      <c r="C4500">
        <v>44</v>
      </c>
      <c r="D4500" t="s">
        <v>636</v>
      </c>
      <c r="E4500" t="s">
        <v>637</v>
      </c>
      <c r="F4500" t="s">
        <v>283</v>
      </c>
      <c r="G4500" t="s">
        <v>147</v>
      </c>
      <c r="H4500" t="s">
        <v>10</v>
      </c>
      <c r="I4500" t="s">
        <v>254</v>
      </c>
      <c r="J4500" t="s">
        <v>117</v>
      </c>
      <c r="K4500">
        <v>750000</v>
      </c>
    </row>
    <row r="4501" spans="1:11" x14ac:dyDescent="0.25">
      <c r="A4501" t="str">
        <f>CONCATENATE(ExportTabel[[#This Row],[Jaar]],"/",ExportTabel[[#This Row],[Week]])</f>
        <v>2025/44</v>
      </c>
      <c r="B4501">
        <v>2025</v>
      </c>
      <c r="C4501">
        <v>44</v>
      </c>
      <c r="D4501" t="s">
        <v>636</v>
      </c>
      <c r="E4501" t="s">
        <v>637</v>
      </c>
      <c r="F4501" t="s">
        <v>283</v>
      </c>
      <c r="G4501" t="s">
        <v>169</v>
      </c>
      <c r="H4501" t="s">
        <v>32</v>
      </c>
      <c r="I4501" t="s">
        <v>162</v>
      </c>
      <c r="J4501" t="s">
        <v>25</v>
      </c>
      <c r="K4501">
        <v>58000</v>
      </c>
    </row>
    <row r="4502" spans="1:11" x14ac:dyDescent="0.25">
      <c r="A4502" t="str">
        <f>CONCATENATE(ExportTabel[[#This Row],[Jaar]],"/",ExportTabel[[#This Row],[Week]])</f>
        <v>2025/44</v>
      </c>
      <c r="B4502">
        <v>2025</v>
      </c>
      <c r="C4502">
        <v>44</v>
      </c>
      <c r="D4502" t="s">
        <v>636</v>
      </c>
      <c r="E4502" t="s">
        <v>637</v>
      </c>
      <c r="F4502" t="s">
        <v>283</v>
      </c>
      <c r="G4502" t="s">
        <v>169</v>
      </c>
      <c r="H4502" t="s">
        <v>32</v>
      </c>
      <c r="I4502" t="s">
        <v>162</v>
      </c>
      <c r="J4502" t="s">
        <v>25</v>
      </c>
      <c r="K4502">
        <v>58000</v>
      </c>
    </row>
    <row r="4503" spans="1:11" x14ac:dyDescent="0.25">
      <c r="A4503" t="str">
        <f>CONCATENATE(ExportTabel[[#This Row],[Jaar]],"/",ExportTabel[[#This Row],[Week]])</f>
        <v>2025/44</v>
      </c>
      <c r="B4503">
        <v>2025</v>
      </c>
      <c r="C4503">
        <v>44</v>
      </c>
      <c r="D4503" t="s">
        <v>636</v>
      </c>
      <c r="E4503" t="s">
        <v>637</v>
      </c>
      <c r="F4503" t="s">
        <v>283</v>
      </c>
      <c r="G4503" t="s">
        <v>175</v>
      </c>
      <c r="H4503" t="s">
        <v>38</v>
      </c>
      <c r="I4503" t="s">
        <v>235</v>
      </c>
      <c r="J4503" t="s">
        <v>98</v>
      </c>
      <c r="K4503">
        <v>80</v>
      </c>
    </row>
    <row r="4504" spans="1:11" x14ac:dyDescent="0.25">
      <c r="A4504" t="str">
        <f>CONCATENATE(ExportTabel[[#This Row],[Jaar]],"/",ExportTabel[[#This Row],[Week]])</f>
        <v>2025/44</v>
      </c>
      <c r="B4504">
        <v>2025</v>
      </c>
      <c r="C4504">
        <v>44</v>
      </c>
      <c r="D4504" t="s">
        <v>636</v>
      </c>
      <c r="E4504" t="s">
        <v>637</v>
      </c>
      <c r="F4504" t="s">
        <v>283</v>
      </c>
      <c r="G4504" t="s">
        <v>174</v>
      </c>
      <c r="H4504" t="s">
        <v>37</v>
      </c>
      <c r="I4504" t="s">
        <v>205</v>
      </c>
      <c r="J4504" t="s">
        <v>68</v>
      </c>
      <c r="K4504">
        <v>210</v>
      </c>
    </row>
    <row r="4505" spans="1:11" x14ac:dyDescent="0.25">
      <c r="A4505" t="str">
        <f>CONCATENATE(ExportTabel[[#This Row],[Jaar]],"/",ExportTabel[[#This Row],[Week]])</f>
        <v>2025/44</v>
      </c>
      <c r="B4505">
        <v>2025</v>
      </c>
      <c r="C4505">
        <v>44</v>
      </c>
      <c r="D4505" t="s">
        <v>636</v>
      </c>
      <c r="E4505" t="s">
        <v>637</v>
      </c>
      <c r="F4505" t="s">
        <v>283</v>
      </c>
      <c r="G4505" t="s">
        <v>174</v>
      </c>
      <c r="H4505" t="s">
        <v>37</v>
      </c>
      <c r="I4505" t="s">
        <v>205</v>
      </c>
      <c r="J4505" t="s">
        <v>68</v>
      </c>
      <c r="K4505">
        <v>240</v>
      </c>
    </row>
    <row r="4506" spans="1:11" x14ac:dyDescent="0.25">
      <c r="A4506" t="str">
        <f>CONCATENATE(ExportTabel[[#This Row],[Jaar]],"/",ExportTabel[[#This Row],[Week]])</f>
        <v>2025/44</v>
      </c>
      <c r="B4506">
        <v>2025</v>
      </c>
      <c r="C4506">
        <v>44</v>
      </c>
      <c r="D4506" t="s">
        <v>636</v>
      </c>
      <c r="E4506" t="s">
        <v>637</v>
      </c>
      <c r="F4506" t="s">
        <v>283</v>
      </c>
      <c r="G4506" t="s">
        <v>175</v>
      </c>
      <c r="H4506" t="s">
        <v>38</v>
      </c>
      <c r="I4506" t="s">
        <v>205</v>
      </c>
      <c r="J4506" t="s">
        <v>68</v>
      </c>
      <c r="K4506">
        <v>100</v>
      </c>
    </row>
    <row r="4507" spans="1:11" x14ac:dyDescent="0.25">
      <c r="A4507" t="str">
        <f>CONCATENATE(ExportTabel[[#This Row],[Jaar]],"/",ExportTabel[[#This Row],[Week]])</f>
        <v>2025/44</v>
      </c>
      <c r="B4507">
        <v>2025</v>
      </c>
      <c r="C4507">
        <v>44</v>
      </c>
      <c r="D4507" t="s">
        <v>636</v>
      </c>
      <c r="E4507" t="s">
        <v>637</v>
      </c>
      <c r="F4507" t="s">
        <v>283</v>
      </c>
      <c r="G4507" t="s">
        <v>175</v>
      </c>
      <c r="H4507" t="s">
        <v>38</v>
      </c>
      <c r="I4507" t="s">
        <v>205</v>
      </c>
      <c r="J4507" t="s">
        <v>68</v>
      </c>
      <c r="K4507">
        <v>2000</v>
      </c>
    </row>
    <row r="4508" spans="1:11" x14ac:dyDescent="0.25">
      <c r="A4508" t="str">
        <f>CONCATENATE(ExportTabel[[#This Row],[Jaar]],"/",ExportTabel[[#This Row],[Week]])</f>
        <v>2025/44</v>
      </c>
      <c r="B4508">
        <v>2025</v>
      </c>
      <c r="C4508">
        <v>44</v>
      </c>
      <c r="D4508" t="s">
        <v>636</v>
      </c>
      <c r="E4508" t="s">
        <v>637</v>
      </c>
      <c r="F4508" t="s">
        <v>283</v>
      </c>
      <c r="G4508" t="s">
        <v>175</v>
      </c>
      <c r="H4508" t="s">
        <v>38</v>
      </c>
      <c r="I4508" t="s">
        <v>267</v>
      </c>
      <c r="J4508" t="s">
        <v>130</v>
      </c>
      <c r="K4508">
        <v>68</v>
      </c>
    </row>
    <row r="4509" spans="1:11" x14ac:dyDescent="0.25">
      <c r="A4509" t="str">
        <f>CONCATENATE(ExportTabel[[#This Row],[Jaar]],"/",ExportTabel[[#This Row],[Week]])</f>
        <v>2025/44</v>
      </c>
      <c r="B4509">
        <v>2025</v>
      </c>
      <c r="C4509">
        <v>44</v>
      </c>
      <c r="D4509" t="s">
        <v>636</v>
      </c>
      <c r="E4509" t="s">
        <v>637</v>
      </c>
      <c r="F4509" t="s">
        <v>283</v>
      </c>
      <c r="G4509" t="s">
        <v>175</v>
      </c>
      <c r="H4509" t="s">
        <v>38</v>
      </c>
      <c r="I4509" t="s">
        <v>162</v>
      </c>
      <c r="J4509" t="s">
        <v>25</v>
      </c>
      <c r="K4509">
        <v>80</v>
      </c>
    </row>
    <row r="4510" spans="1:11" x14ac:dyDescent="0.25">
      <c r="A4510" t="str">
        <f>CONCATENATE(ExportTabel[[#This Row],[Jaar]],"/",ExportTabel[[#This Row],[Week]])</f>
        <v>2025/44</v>
      </c>
      <c r="B4510">
        <v>2025</v>
      </c>
      <c r="C4510">
        <v>44</v>
      </c>
      <c r="D4510" t="s">
        <v>636</v>
      </c>
      <c r="E4510" t="s">
        <v>637</v>
      </c>
      <c r="F4510" t="s">
        <v>283</v>
      </c>
      <c r="G4510" t="s">
        <v>175</v>
      </c>
      <c r="H4510" t="s">
        <v>38</v>
      </c>
      <c r="I4510" t="s">
        <v>235</v>
      </c>
      <c r="J4510" t="s">
        <v>98</v>
      </c>
      <c r="K4510">
        <v>160</v>
      </c>
    </row>
    <row r="4511" spans="1:11" x14ac:dyDescent="0.25">
      <c r="A4511" t="str">
        <f>CONCATENATE(ExportTabel[[#This Row],[Jaar]],"/",ExportTabel[[#This Row],[Week]])</f>
        <v>2025/44</v>
      </c>
      <c r="B4511">
        <v>2025</v>
      </c>
      <c r="C4511">
        <v>44</v>
      </c>
      <c r="D4511" t="s">
        <v>636</v>
      </c>
      <c r="E4511" t="s">
        <v>637</v>
      </c>
      <c r="F4511" t="s">
        <v>283</v>
      </c>
      <c r="G4511" t="s">
        <v>174</v>
      </c>
      <c r="H4511" t="s">
        <v>37</v>
      </c>
      <c r="I4511" t="s">
        <v>235</v>
      </c>
      <c r="J4511" t="s">
        <v>98</v>
      </c>
      <c r="K4511">
        <v>20</v>
      </c>
    </row>
    <row r="4512" spans="1:11" x14ac:dyDescent="0.25">
      <c r="A4512" t="str">
        <f>CONCATENATE(ExportTabel[[#This Row],[Jaar]],"/",ExportTabel[[#This Row],[Week]])</f>
        <v>2025/44</v>
      </c>
      <c r="B4512">
        <v>2025</v>
      </c>
      <c r="C4512">
        <v>44</v>
      </c>
      <c r="D4512" t="s">
        <v>636</v>
      </c>
      <c r="E4512" t="s">
        <v>637</v>
      </c>
      <c r="F4512" t="s">
        <v>283</v>
      </c>
      <c r="G4512" t="s">
        <v>178</v>
      </c>
      <c r="H4512" t="s">
        <v>41</v>
      </c>
      <c r="I4512" t="s">
        <v>235</v>
      </c>
      <c r="J4512" t="s">
        <v>98</v>
      </c>
      <c r="K4512">
        <v>30</v>
      </c>
    </row>
    <row r="4513" spans="1:11" x14ac:dyDescent="0.25">
      <c r="A4513" t="str">
        <f>CONCATENATE(ExportTabel[[#This Row],[Jaar]],"/",ExportTabel[[#This Row],[Week]])</f>
        <v>2025/44</v>
      </c>
      <c r="B4513">
        <v>2025</v>
      </c>
      <c r="C4513">
        <v>44</v>
      </c>
      <c r="D4513" t="s">
        <v>636</v>
      </c>
      <c r="E4513" t="s">
        <v>637</v>
      </c>
      <c r="F4513" t="s">
        <v>283</v>
      </c>
      <c r="G4513" t="s">
        <v>178</v>
      </c>
      <c r="H4513" t="s">
        <v>41</v>
      </c>
      <c r="I4513" t="s">
        <v>235</v>
      </c>
      <c r="J4513" t="s">
        <v>98</v>
      </c>
      <c r="K4513">
        <v>30</v>
      </c>
    </row>
    <row r="4514" spans="1:11" x14ac:dyDescent="0.25">
      <c r="A4514" t="str">
        <f>CONCATENATE(ExportTabel[[#This Row],[Jaar]],"/",ExportTabel[[#This Row],[Week]])</f>
        <v>2025/44</v>
      </c>
      <c r="B4514">
        <v>2025</v>
      </c>
      <c r="C4514">
        <v>44</v>
      </c>
      <c r="D4514" t="s">
        <v>636</v>
      </c>
      <c r="E4514" t="s">
        <v>637</v>
      </c>
      <c r="F4514" t="s">
        <v>283</v>
      </c>
      <c r="G4514" t="s">
        <v>175</v>
      </c>
      <c r="H4514" t="s">
        <v>38</v>
      </c>
      <c r="I4514" t="s">
        <v>235</v>
      </c>
      <c r="J4514" t="s">
        <v>98</v>
      </c>
      <c r="K4514">
        <v>10</v>
      </c>
    </row>
    <row r="4515" spans="1:11" x14ac:dyDescent="0.25">
      <c r="A4515" t="str">
        <f>CONCATENATE(ExportTabel[[#This Row],[Jaar]],"/",ExportTabel[[#This Row],[Week]])</f>
        <v>2025/44</v>
      </c>
      <c r="B4515">
        <v>2025</v>
      </c>
      <c r="C4515">
        <v>44</v>
      </c>
      <c r="D4515" t="s">
        <v>636</v>
      </c>
      <c r="E4515" t="s">
        <v>637</v>
      </c>
      <c r="F4515" t="s">
        <v>283</v>
      </c>
      <c r="G4515" t="s">
        <v>175</v>
      </c>
      <c r="H4515" t="s">
        <v>38</v>
      </c>
      <c r="I4515" t="s">
        <v>174</v>
      </c>
      <c r="J4515" t="s">
        <v>37</v>
      </c>
      <c r="K4515">
        <v>10</v>
      </c>
    </row>
    <row r="4516" spans="1:11" x14ac:dyDescent="0.25">
      <c r="A4516" t="str">
        <f>CONCATENATE(ExportTabel[[#This Row],[Jaar]],"/",ExportTabel[[#This Row],[Week]])</f>
        <v>2025/44</v>
      </c>
      <c r="B4516">
        <v>2025</v>
      </c>
      <c r="C4516">
        <v>44</v>
      </c>
      <c r="D4516" t="s">
        <v>636</v>
      </c>
      <c r="E4516" t="s">
        <v>637</v>
      </c>
      <c r="F4516" t="s">
        <v>283</v>
      </c>
      <c r="G4516" t="s">
        <v>169</v>
      </c>
      <c r="H4516" t="s">
        <v>32</v>
      </c>
      <c r="I4516" t="s">
        <v>174</v>
      </c>
      <c r="J4516" t="s">
        <v>37</v>
      </c>
      <c r="K4516">
        <v>5</v>
      </c>
    </row>
    <row r="4517" spans="1:11" x14ac:dyDescent="0.25">
      <c r="A4517" t="str">
        <f>CONCATENATE(ExportTabel[[#This Row],[Jaar]],"/",ExportTabel[[#This Row],[Week]])</f>
        <v>2025/44</v>
      </c>
      <c r="B4517">
        <v>2025</v>
      </c>
      <c r="C4517">
        <v>44</v>
      </c>
      <c r="D4517" t="s">
        <v>636</v>
      </c>
      <c r="E4517" t="s">
        <v>637</v>
      </c>
      <c r="F4517" t="s">
        <v>283</v>
      </c>
      <c r="G4517" t="s">
        <v>169</v>
      </c>
      <c r="H4517" t="s">
        <v>32</v>
      </c>
      <c r="I4517" t="s">
        <v>230</v>
      </c>
      <c r="J4517" t="s">
        <v>93</v>
      </c>
      <c r="K4517">
        <v>5</v>
      </c>
    </row>
    <row r="4518" spans="1:11" x14ac:dyDescent="0.25">
      <c r="A4518" t="str">
        <f>CONCATENATE(ExportTabel[[#This Row],[Jaar]],"/",ExportTabel[[#This Row],[Week]])</f>
        <v>2025/44</v>
      </c>
      <c r="B4518">
        <v>2025</v>
      </c>
      <c r="C4518">
        <v>44</v>
      </c>
      <c r="D4518" t="s">
        <v>636</v>
      </c>
      <c r="E4518" t="s">
        <v>637</v>
      </c>
      <c r="F4518" t="s">
        <v>283</v>
      </c>
      <c r="G4518" t="s">
        <v>147</v>
      </c>
      <c r="H4518" t="s">
        <v>10</v>
      </c>
      <c r="I4518" t="s">
        <v>180</v>
      </c>
      <c r="J4518" t="s">
        <v>43</v>
      </c>
      <c r="K4518">
        <v>6000</v>
      </c>
    </row>
    <row r="4519" spans="1:11" x14ac:dyDescent="0.25">
      <c r="A4519" t="str">
        <f>CONCATENATE(ExportTabel[[#This Row],[Jaar]],"/",ExportTabel[[#This Row],[Week]])</f>
        <v>2025/44</v>
      </c>
      <c r="B4519">
        <v>2025</v>
      </c>
      <c r="C4519">
        <v>44</v>
      </c>
      <c r="D4519" t="s">
        <v>636</v>
      </c>
      <c r="E4519" t="s">
        <v>637</v>
      </c>
      <c r="F4519" t="s">
        <v>283</v>
      </c>
      <c r="G4519" t="s">
        <v>169</v>
      </c>
      <c r="H4519" t="s">
        <v>32</v>
      </c>
      <c r="I4519" t="s">
        <v>230</v>
      </c>
      <c r="J4519" t="s">
        <v>93</v>
      </c>
      <c r="K4519">
        <v>5</v>
      </c>
    </row>
    <row r="4520" spans="1:11" x14ac:dyDescent="0.25">
      <c r="A4520" t="str">
        <f>CONCATENATE(ExportTabel[[#This Row],[Jaar]],"/",ExportTabel[[#This Row],[Week]])</f>
        <v>2025/44</v>
      </c>
      <c r="B4520">
        <v>2025</v>
      </c>
      <c r="C4520">
        <v>44</v>
      </c>
      <c r="D4520" t="s">
        <v>636</v>
      </c>
      <c r="E4520" t="s">
        <v>637</v>
      </c>
      <c r="F4520" t="s">
        <v>283</v>
      </c>
      <c r="G4520" t="s">
        <v>169</v>
      </c>
      <c r="H4520" t="s">
        <v>32</v>
      </c>
      <c r="I4520" t="s">
        <v>180</v>
      </c>
      <c r="J4520" t="s">
        <v>43</v>
      </c>
      <c r="K4520">
        <v>480</v>
      </c>
    </row>
    <row r="4521" spans="1:11" x14ac:dyDescent="0.25">
      <c r="A4521" t="str">
        <f>CONCATENATE(ExportTabel[[#This Row],[Jaar]],"/",ExportTabel[[#This Row],[Week]])</f>
        <v>2025/44</v>
      </c>
      <c r="B4521">
        <v>2025</v>
      </c>
      <c r="C4521">
        <v>44</v>
      </c>
      <c r="D4521" t="s">
        <v>636</v>
      </c>
      <c r="E4521" t="s">
        <v>637</v>
      </c>
      <c r="F4521" t="s">
        <v>283</v>
      </c>
      <c r="G4521" t="s">
        <v>174</v>
      </c>
      <c r="H4521" t="s">
        <v>37</v>
      </c>
      <c r="I4521" t="s">
        <v>138</v>
      </c>
      <c r="J4521" t="s">
        <v>1</v>
      </c>
      <c r="K4521">
        <v>9</v>
      </c>
    </row>
    <row r="4522" spans="1:11" x14ac:dyDescent="0.25">
      <c r="A4522" t="str">
        <f>CONCATENATE(ExportTabel[[#This Row],[Jaar]],"/",ExportTabel[[#This Row],[Week]])</f>
        <v>2025/44</v>
      </c>
      <c r="B4522">
        <v>2025</v>
      </c>
      <c r="C4522">
        <v>44</v>
      </c>
      <c r="D4522" t="s">
        <v>636</v>
      </c>
      <c r="E4522" t="s">
        <v>637</v>
      </c>
      <c r="F4522" t="s">
        <v>283</v>
      </c>
      <c r="G4522" t="s">
        <v>175</v>
      </c>
      <c r="H4522" t="s">
        <v>38</v>
      </c>
      <c r="I4522" t="s">
        <v>243</v>
      </c>
      <c r="J4522" t="s">
        <v>106</v>
      </c>
      <c r="K4522">
        <v>17</v>
      </c>
    </row>
    <row r="4523" spans="1:11" x14ac:dyDescent="0.25">
      <c r="A4523" t="str">
        <f>CONCATENATE(ExportTabel[[#This Row],[Jaar]],"/",ExportTabel[[#This Row],[Week]])</f>
        <v>2025/44</v>
      </c>
      <c r="B4523">
        <v>2025</v>
      </c>
      <c r="C4523">
        <v>44</v>
      </c>
      <c r="D4523" t="s">
        <v>636</v>
      </c>
      <c r="E4523" t="s">
        <v>637</v>
      </c>
      <c r="F4523" t="s">
        <v>283</v>
      </c>
      <c r="G4523" t="s">
        <v>220</v>
      </c>
      <c r="H4523" t="s">
        <v>83</v>
      </c>
      <c r="I4523" t="s">
        <v>235</v>
      </c>
      <c r="J4523" t="s">
        <v>98</v>
      </c>
      <c r="K4523">
        <v>600</v>
      </c>
    </row>
    <row r="4524" spans="1:11" x14ac:dyDescent="0.25">
      <c r="A4524" t="str">
        <f>CONCATENATE(ExportTabel[[#This Row],[Jaar]],"/",ExportTabel[[#This Row],[Week]])</f>
        <v>2025/44</v>
      </c>
      <c r="B4524">
        <v>2025</v>
      </c>
      <c r="C4524">
        <v>44</v>
      </c>
      <c r="D4524" t="s">
        <v>636</v>
      </c>
      <c r="E4524" t="s">
        <v>637</v>
      </c>
      <c r="F4524" t="s">
        <v>283</v>
      </c>
      <c r="G4524" t="s">
        <v>174</v>
      </c>
      <c r="H4524" t="s">
        <v>37</v>
      </c>
      <c r="I4524" t="s">
        <v>235</v>
      </c>
      <c r="J4524" t="s">
        <v>98</v>
      </c>
      <c r="K4524">
        <v>912</v>
      </c>
    </row>
    <row r="4525" spans="1:11" x14ac:dyDescent="0.25">
      <c r="A4525" t="str">
        <f>CONCATENATE(ExportTabel[[#This Row],[Jaar]],"/",ExportTabel[[#This Row],[Week]])</f>
        <v>2025/44</v>
      </c>
      <c r="B4525">
        <v>2025</v>
      </c>
      <c r="C4525">
        <v>44</v>
      </c>
      <c r="D4525" t="s">
        <v>636</v>
      </c>
      <c r="E4525" t="s">
        <v>637</v>
      </c>
      <c r="F4525" t="s">
        <v>283</v>
      </c>
      <c r="G4525" t="s">
        <v>174</v>
      </c>
      <c r="H4525" t="s">
        <v>37</v>
      </c>
      <c r="I4525" t="s">
        <v>235</v>
      </c>
      <c r="J4525" t="s">
        <v>98</v>
      </c>
      <c r="K4525">
        <v>912</v>
      </c>
    </row>
    <row r="4526" spans="1:11" x14ac:dyDescent="0.25">
      <c r="A4526" t="str">
        <f>CONCATENATE(ExportTabel[[#This Row],[Jaar]],"/",ExportTabel[[#This Row],[Week]])</f>
        <v>2025/44</v>
      </c>
      <c r="B4526">
        <v>2025</v>
      </c>
      <c r="C4526">
        <v>44</v>
      </c>
      <c r="D4526" t="s">
        <v>636</v>
      </c>
      <c r="E4526" t="s">
        <v>637</v>
      </c>
      <c r="F4526" t="s">
        <v>283</v>
      </c>
      <c r="G4526" t="s">
        <v>220</v>
      </c>
      <c r="H4526" t="s">
        <v>83</v>
      </c>
      <c r="I4526" t="s">
        <v>235</v>
      </c>
      <c r="J4526" t="s">
        <v>98</v>
      </c>
      <c r="K4526">
        <v>600</v>
      </c>
    </row>
    <row r="4527" spans="1:11" x14ac:dyDescent="0.25">
      <c r="A4527" t="str">
        <f>CONCATENATE(ExportTabel[[#This Row],[Jaar]],"/",ExportTabel[[#This Row],[Week]])</f>
        <v>2025/44</v>
      </c>
      <c r="B4527">
        <v>2025</v>
      </c>
      <c r="C4527">
        <v>44</v>
      </c>
      <c r="D4527" t="s">
        <v>636</v>
      </c>
      <c r="E4527" t="s">
        <v>637</v>
      </c>
      <c r="F4527" t="s">
        <v>283</v>
      </c>
      <c r="G4527" t="s">
        <v>174</v>
      </c>
      <c r="H4527" t="s">
        <v>37</v>
      </c>
      <c r="I4527" t="s">
        <v>235</v>
      </c>
      <c r="J4527" t="s">
        <v>98</v>
      </c>
      <c r="K4527">
        <v>480</v>
      </c>
    </row>
    <row r="4528" spans="1:11" x14ac:dyDescent="0.25">
      <c r="A4528" t="str">
        <f>CONCATENATE(ExportTabel[[#This Row],[Jaar]],"/",ExportTabel[[#This Row],[Week]])</f>
        <v>2025/44</v>
      </c>
      <c r="B4528">
        <v>2025</v>
      </c>
      <c r="C4528">
        <v>44</v>
      </c>
      <c r="D4528" t="s">
        <v>636</v>
      </c>
      <c r="E4528" t="s">
        <v>637</v>
      </c>
      <c r="F4528" t="s">
        <v>283</v>
      </c>
      <c r="G4528" t="s">
        <v>174</v>
      </c>
      <c r="H4528" t="s">
        <v>37</v>
      </c>
      <c r="I4528" t="s">
        <v>235</v>
      </c>
      <c r="J4528" t="s">
        <v>98</v>
      </c>
      <c r="K4528">
        <v>480</v>
      </c>
    </row>
    <row r="4529" spans="1:11" x14ac:dyDescent="0.25">
      <c r="A4529" t="str">
        <f>CONCATENATE(ExportTabel[[#This Row],[Jaar]],"/",ExportTabel[[#This Row],[Week]])</f>
        <v>2025/44</v>
      </c>
      <c r="B4529">
        <v>2025</v>
      </c>
      <c r="C4529">
        <v>44</v>
      </c>
      <c r="D4529" t="s">
        <v>636</v>
      </c>
      <c r="E4529" t="s">
        <v>637</v>
      </c>
      <c r="F4529" t="s">
        <v>283</v>
      </c>
      <c r="G4529" t="s">
        <v>147</v>
      </c>
      <c r="H4529" t="s">
        <v>10</v>
      </c>
      <c r="I4529" t="s">
        <v>225</v>
      </c>
      <c r="J4529" t="s">
        <v>88</v>
      </c>
      <c r="K4529">
        <v>116000</v>
      </c>
    </row>
    <row r="4530" spans="1:11" x14ac:dyDescent="0.25">
      <c r="A4530" t="str">
        <f>CONCATENATE(ExportTabel[[#This Row],[Jaar]],"/",ExportTabel[[#This Row],[Week]])</f>
        <v>2025/44</v>
      </c>
      <c r="B4530">
        <v>2025</v>
      </c>
      <c r="C4530">
        <v>44</v>
      </c>
      <c r="D4530" t="s">
        <v>636</v>
      </c>
      <c r="E4530" t="s">
        <v>637</v>
      </c>
      <c r="F4530" t="s">
        <v>283</v>
      </c>
      <c r="G4530" t="s">
        <v>147</v>
      </c>
      <c r="H4530" t="s">
        <v>10</v>
      </c>
      <c r="I4530" t="s">
        <v>225</v>
      </c>
      <c r="J4530" t="s">
        <v>88</v>
      </c>
      <c r="K4530">
        <v>290000</v>
      </c>
    </row>
    <row r="4531" spans="1:11" x14ac:dyDescent="0.25">
      <c r="A4531" t="str">
        <f>CONCATENATE(ExportTabel[[#This Row],[Jaar]],"/",ExportTabel[[#This Row],[Week]])</f>
        <v>2025/44</v>
      </c>
      <c r="B4531">
        <v>2025</v>
      </c>
      <c r="C4531">
        <v>44</v>
      </c>
      <c r="D4531" t="s">
        <v>636</v>
      </c>
      <c r="E4531" t="s">
        <v>637</v>
      </c>
      <c r="F4531" t="s">
        <v>283</v>
      </c>
      <c r="G4531" t="s">
        <v>147</v>
      </c>
      <c r="H4531" t="s">
        <v>10</v>
      </c>
      <c r="I4531" t="s">
        <v>225</v>
      </c>
      <c r="J4531" t="s">
        <v>88</v>
      </c>
      <c r="K4531">
        <v>406000</v>
      </c>
    </row>
    <row r="4532" spans="1:11" x14ac:dyDescent="0.25">
      <c r="A4532" t="str">
        <f>CONCATENATE(ExportTabel[[#This Row],[Jaar]],"/",ExportTabel[[#This Row],[Week]])</f>
        <v>2025/44</v>
      </c>
      <c r="B4532">
        <v>2025</v>
      </c>
      <c r="C4532">
        <v>44</v>
      </c>
      <c r="D4532" t="s">
        <v>636</v>
      </c>
      <c r="E4532" t="s">
        <v>637</v>
      </c>
      <c r="F4532" t="s">
        <v>283</v>
      </c>
      <c r="G4532" t="s">
        <v>169</v>
      </c>
      <c r="H4532" t="s">
        <v>32</v>
      </c>
      <c r="I4532" t="s">
        <v>180</v>
      </c>
      <c r="J4532" t="s">
        <v>43</v>
      </c>
      <c r="K4532">
        <v>40</v>
      </c>
    </row>
    <row r="4533" spans="1:11" x14ac:dyDescent="0.25">
      <c r="A4533" t="str">
        <f>CONCATENATE(ExportTabel[[#This Row],[Jaar]],"/",ExportTabel[[#This Row],[Week]])</f>
        <v>2025/44</v>
      </c>
      <c r="B4533">
        <v>2025</v>
      </c>
      <c r="C4533">
        <v>44</v>
      </c>
      <c r="D4533" t="s">
        <v>636</v>
      </c>
      <c r="E4533" t="s">
        <v>637</v>
      </c>
      <c r="F4533" t="s">
        <v>283</v>
      </c>
      <c r="G4533" t="s">
        <v>169</v>
      </c>
      <c r="H4533" t="s">
        <v>32</v>
      </c>
      <c r="I4533" t="s">
        <v>180</v>
      </c>
      <c r="J4533" t="s">
        <v>43</v>
      </c>
      <c r="K4533">
        <v>10</v>
      </c>
    </row>
    <row r="4534" spans="1:11" x14ac:dyDescent="0.25">
      <c r="A4534" t="str">
        <f>CONCATENATE(ExportTabel[[#This Row],[Jaar]],"/",ExportTabel[[#This Row],[Week]])</f>
        <v>2025/44</v>
      </c>
      <c r="B4534">
        <v>2025</v>
      </c>
      <c r="C4534">
        <v>44</v>
      </c>
      <c r="D4534" t="s">
        <v>636</v>
      </c>
      <c r="E4534" t="s">
        <v>637</v>
      </c>
      <c r="F4534" t="s">
        <v>283</v>
      </c>
      <c r="G4534" t="s">
        <v>169</v>
      </c>
      <c r="H4534" t="s">
        <v>32</v>
      </c>
      <c r="I4534" t="s">
        <v>162</v>
      </c>
      <c r="J4534" t="s">
        <v>25</v>
      </c>
      <c r="K4534">
        <v>27500</v>
      </c>
    </row>
    <row r="4535" spans="1:11" x14ac:dyDescent="0.25">
      <c r="A4535" t="str">
        <f>CONCATENATE(ExportTabel[[#This Row],[Jaar]],"/",ExportTabel[[#This Row],[Week]])</f>
        <v>2025/44</v>
      </c>
      <c r="B4535">
        <v>2025</v>
      </c>
      <c r="C4535">
        <v>44</v>
      </c>
      <c r="D4535" t="s">
        <v>636</v>
      </c>
      <c r="E4535" t="s">
        <v>637</v>
      </c>
      <c r="F4535" t="s">
        <v>283</v>
      </c>
      <c r="G4535" t="s">
        <v>169</v>
      </c>
      <c r="H4535" t="s">
        <v>32</v>
      </c>
      <c r="I4535" t="s">
        <v>235</v>
      </c>
      <c r="J4535" t="s">
        <v>98</v>
      </c>
      <c r="K4535">
        <v>320</v>
      </c>
    </row>
    <row r="4536" spans="1:11" x14ac:dyDescent="0.25">
      <c r="A4536" t="str">
        <f>CONCATENATE(ExportTabel[[#This Row],[Jaar]],"/",ExportTabel[[#This Row],[Week]])</f>
        <v>2025/44</v>
      </c>
      <c r="B4536">
        <v>2025</v>
      </c>
      <c r="C4536">
        <v>44</v>
      </c>
      <c r="D4536" t="s">
        <v>636</v>
      </c>
      <c r="E4536" t="s">
        <v>637</v>
      </c>
      <c r="F4536" t="s">
        <v>283</v>
      </c>
      <c r="G4536" t="s">
        <v>169</v>
      </c>
      <c r="H4536" t="s">
        <v>32</v>
      </c>
      <c r="I4536" t="s">
        <v>235</v>
      </c>
      <c r="J4536" t="s">
        <v>98</v>
      </c>
      <c r="K4536">
        <v>100</v>
      </c>
    </row>
    <row r="4537" spans="1:11" x14ac:dyDescent="0.25">
      <c r="A4537" t="str">
        <f>CONCATENATE(ExportTabel[[#This Row],[Jaar]],"/",ExportTabel[[#This Row],[Week]])</f>
        <v>2025/44</v>
      </c>
      <c r="B4537">
        <v>2025</v>
      </c>
      <c r="C4537">
        <v>44</v>
      </c>
      <c r="D4537" t="s">
        <v>636</v>
      </c>
      <c r="E4537" t="s">
        <v>637</v>
      </c>
      <c r="F4537" t="s">
        <v>283</v>
      </c>
      <c r="G4537" t="s">
        <v>174</v>
      </c>
      <c r="H4537" t="s">
        <v>37</v>
      </c>
      <c r="I4537" t="s">
        <v>235</v>
      </c>
      <c r="J4537" t="s">
        <v>98</v>
      </c>
      <c r="K4537">
        <v>240</v>
      </c>
    </row>
    <row r="4538" spans="1:11" x14ac:dyDescent="0.25">
      <c r="A4538" t="str">
        <f>CONCATENATE(ExportTabel[[#This Row],[Jaar]],"/",ExportTabel[[#This Row],[Week]])</f>
        <v>2025/44</v>
      </c>
      <c r="B4538">
        <v>2025</v>
      </c>
      <c r="C4538">
        <v>44</v>
      </c>
      <c r="D4538" t="s">
        <v>636</v>
      </c>
      <c r="E4538" t="s">
        <v>637</v>
      </c>
      <c r="F4538" t="s">
        <v>283</v>
      </c>
      <c r="G4538" t="s">
        <v>175</v>
      </c>
      <c r="H4538" t="s">
        <v>38</v>
      </c>
      <c r="I4538" t="s">
        <v>235</v>
      </c>
      <c r="J4538" t="s">
        <v>98</v>
      </c>
      <c r="K4538">
        <v>100</v>
      </c>
    </row>
    <row r="4539" spans="1:11" x14ac:dyDescent="0.25">
      <c r="A4539" t="str">
        <f>CONCATENATE(ExportTabel[[#This Row],[Jaar]],"/",ExportTabel[[#This Row],[Week]])</f>
        <v>2025/44</v>
      </c>
      <c r="B4539">
        <v>2025</v>
      </c>
      <c r="C4539">
        <v>44</v>
      </c>
      <c r="D4539" t="s">
        <v>636</v>
      </c>
      <c r="E4539" t="s">
        <v>637</v>
      </c>
      <c r="F4539" t="s">
        <v>283</v>
      </c>
      <c r="G4539" t="s">
        <v>175</v>
      </c>
      <c r="H4539" t="s">
        <v>38</v>
      </c>
      <c r="I4539" t="s">
        <v>180</v>
      </c>
      <c r="J4539" t="s">
        <v>43</v>
      </c>
      <c r="K4539">
        <v>20</v>
      </c>
    </row>
    <row r="4540" spans="1:11" x14ac:dyDescent="0.25">
      <c r="A4540" t="str">
        <f>CONCATENATE(ExportTabel[[#This Row],[Jaar]],"/",ExportTabel[[#This Row],[Week]])</f>
        <v>2025/44</v>
      </c>
      <c r="B4540">
        <v>2025</v>
      </c>
      <c r="C4540">
        <v>44</v>
      </c>
      <c r="D4540" t="s">
        <v>636</v>
      </c>
      <c r="E4540" t="s">
        <v>637</v>
      </c>
      <c r="F4540" t="s">
        <v>283</v>
      </c>
      <c r="G4540" t="s">
        <v>174</v>
      </c>
      <c r="H4540" t="s">
        <v>37</v>
      </c>
      <c r="I4540" t="s">
        <v>235</v>
      </c>
      <c r="J4540" t="s">
        <v>98</v>
      </c>
      <c r="K4540">
        <v>640</v>
      </c>
    </row>
    <row r="4541" spans="1:11" x14ac:dyDescent="0.25">
      <c r="A4541" t="str">
        <f>CONCATENATE(ExportTabel[[#This Row],[Jaar]],"/",ExportTabel[[#This Row],[Week]])</f>
        <v>2025/44</v>
      </c>
      <c r="B4541">
        <v>2025</v>
      </c>
      <c r="C4541">
        <v>44</v>
      </c>
      <c r="D4541" t="s">
        <v>636</v>
      </c>
      <c r="E4541" t="s">
        <v>637</v>
      </c>
      <c r="F4541" t="s">
        <v>283</v>
      </c>
      <c r="G4541" t="s">
        <v>174</v>
      </c>
      <c r="H4541" t="s">
        <v>37</v>
      </c>
      <c r="I4541" t="s">
        <v>235</v>
      </c>
      <c r="J4541" t="s">
        <v>98</v>
      </c>
      <c r="K4541">
        <v>418</v>
      </c>
    </row>
    <row r="4542" spans="1:11" x14ac:dyDescent="0.25">
      <c r="A4542" t="str">
        <f>CONCATENATE(ExportTabel[[#This Row],[Jaar]],"/",ExportTabel[[#This Row],[Week]])</f>
        <v>2025/44</v>
      </c>
      <c r="B4542">
        <v>2025</v>
      </c>
      <c r="C4542">
        <v>44</v>
      </c>
      <c r="D4542" t="s">
        <v>636</v>
      </c>
      <c r="E4542" t="s">
        <v>637</v>
      </c>
      <c r="F4542" t="s">
        <v>283</v>
      </c>
      <c r="G4542" t="s">
        <v>174</v>
      </c>
      <c r="H4542" t="s">
        <v>37</v>
      </c>
      <c r="I4542" t="s">
        <v>235</v>
      </c>
      <c r="J4542" t="s">
        <v>98</v>
      </c>
      <c r="K4542">
        <v>835</v>
      </c>
    </row>
    <row r="4543" spans="1:11" x14ac:dyDescent="0.25">
      <c r="A4543" t="str">
        <f>CONCATENATE(ExportTabel[[#This Row],[Jaar]],"/",ExportTabel[[#This Row],[Week]])</f>
        <v>2025/44</v>
      </c>
      <c r="B4543">
        <v>2025</v>
      </c>
      <c r="C4543">
        <v>44</v>
      </c>
      <c r="D4543" t="s">
        <v>636</v>
      </c>
      <c r="E4543" t="s">
        <v>637</v>
      </c>
      <c r="F4543" t="s">
        <v>283</v>
      </c>
      <c r="G4543" t="s">
        <v>220</v>
      </c>
      <c r="H4543" t="s">
        <v>83</v>
      </c>
      <c r="I4543" t="s">
        <v>235</v>
      </c>
      <c r="J4543" t="s">
        <v>98</v>
      </c>
      <c r="K4543">
        <v>160</v>
      </c>
    </row>
    <row r="4544" spans="1:11" x14ac:dyDescent="0.25">
      <c r="A4544" t="str">
        <f>CONCATENATE(ExportTabel[[#This Row],[Jaar]],"/",ExportTabel[[#This Row],[Week]])</f>
        <v>2025/44</v>
      </c>
      <c r="B4544">
        <v>2025</v>
      </c>
      <c r="C4544">
        <v>44</v>
      </c>
      <c r="D4544" t="s">
        <v>636</v>
      </c>
      <c r="E4544" t="s">
        <v>637</v>
      </c>
      <c r="F4544" t="s">
        <v>283</v>
      </c>
      <c r="G4544" t="s">
        <v>169</v>
      </c>
      <c r="H4544" t="s">
        <v>32</v>
      </c>
      <c r="I4544" t="s">
        <v>250</v>
      </c>
      <c r="J4544" t="s">
        <v>113</v>
      </c>
      <c r="K4544">
        <v>3</v>
      </c>
    </row>
    <row r="4545" spans="1:11" x14ac:dyDescent="0.25">
      <c r="A4545" t="str">
        <f>CONCATENATE(ExportTabel[[#This Row],[Jaar]],"/",ExportTabel[[#This Row],[Week]])</f>
        <v>2025/44</v>
      </c>
      <c r="B4545">
        <v>2025</v>
      </c>
      <c r="C4545">
        <v>44</v>
      </c>
      <c r="D4545" t="s">
        <v>636</v>
      </c>
      <c r="E4545" t="s">
        <v>637</v>
      </c>
      <c r="F4545" t="s">
        <v>283</v>
      </c>
      <c r="G4545" t="s">
        <v>175</v>
      </c>
      <c r="H4545" t="s">
        <v>38</v>
      </c>
      <c r="I4545" t="s">
        <v>250</v>
      </c>
      <c r="J4545" t="s">
        <v>113</v>
      </c>
      <c r="K4545">
        <v>20</v>
      </c>
    </row>
    <row r="4546" spans="1:11" x14ac:dyDescent="0.25">
      <c r="A4546" t="str">
        <f>CONCATENATE(ExportTabel[[#This Row],[Jaar]],"/",ExportTabel[[#This Row],[Week]])</f>
        <v>2025/44</v>
      </c>
      <c r="B4546">
        <v>2025</v>
      </c>
      <c r="C4546">
        <v>44</v>
      </c>
      <c r="D4546" t="s">
        <v>636</v>
      </c>
      <c r="E4546" t="s">
        <v>637</v>
      </c>
      <c r="F4546" t="s">
        <v>283</v>
      </c>
      <c r="G4546" t="s">
        <v>175</v>
      </c>
      <c r="H4546" t="s">
        <v>38</v>
      </c>
      <c r="I4546" t="s">
        <v>250</v>
      </c>
      <c r="J4546" t="s">
        <v>113</v>
      </c>
      <c r="K4546">
        <v>40</v>
      </c>
    </row>
    <row r="4547" spans="1:11" x14ac:dyDescent="0.25">
      <c r="A4547" t="str">
        <f>CONCATENATE(ExportTabel[[#This Row],[Jaar]],"/",ExportTabel[[#This Row],[Week]])</f>
        <v>2025/44</v>
      </c>
      <c r="B4547">
        <v>2025</v>
      </c>
      <c r="C4547">
        <v>44</v>
      </c>
      <c r="D4547" t="s">
        <v>636</v>
      </c>
      <c r="E4547" t="s">
        <v>637</v>
      </c>
      <c r="F4547" t="s">
        <v>283</v>
      </c>
      <c r="G4547" t="s">
        <v>169</v>
      </c>
      <c r="H4547" t="s">
        <v>32</v>
      </c>
      <c r="I4547" t="s">
        <v>138</v>
      </c>
      <c r="J4547" t="s">
        <v>1</v>
      </c>
      <c r="K4547">
        <v>12</v>
      </c>
    </row>
    <row r="4548" spans="1:11" x14ac:dyDescent="0.25">
      <c r="A4548" t="str">
        <f>CONCATENATE(ExportTabel[[#This Row],[Jaar]],"/",ExportTabel[[#This Row],[Week]])</f>
        <v>2025/44</v>
      </c>
      <c r="B4548">
        <v>2025</v>
      </c>
      <c r="C4548">
        <v>44</v>
      </c>
      <c r="D4548" t="s">
        <v>636</v>
      </c>
      <c r="E4548" t="s">
        <v>637</v>
      </c>
      <c r="F4548" t="s">
        <v>283</v>
      </c>
      <c r="G4548" t="s">
        <v>169</v>
      </c>
      <c r="H4548" t="s">
        <v>32</v>
      </c>
      <c r="I4548" t="s">
        <v>138</v>
      </c>
      <c r="J4548" t="s">
        <v>1</v>
      </c>
      <c r="K4548">
        <v>6</v>
      </c>
    </row>
    <row r="4549" spans="1:11" x14ac:dyDescent="0.25">
      <c r="A4549" t="str">
        <f>CONCATENATE(ExportTabel[[#This Row],[Jaar]],"/",ExportTabel[[#This Row],[Week]])</f>
        <v>2025/44</v>
      </c>
      <c r="B4549">
        <v>2025</v>
      </c>
      <c r="C4549">
        <v>44</v>
      </c>
      <c r="D4549" t="s">
        <v>636</v>
      </c>
      <c r="E4549" t="s">
        <v>637</v>
      </c>
      <c r="F4549" t="s">
        <v>283</v>
      </c>
      <c r="G4549" t="s">
        <v>175</v>
      </c>
      <c r="H4549" t="s">
        <v>38</v>
      </c>
      <c r="I4549" t="s">
        <v>180</v>
      </c>
      <c r="J4549" t="s">
        <v>43</v>
      </c>
      <c r="K4549">
        <v>60</v>
      </c>
    </row>
    <row r="4550" spans="1:11" x14ac:dyDescent="0.25">
      <c r="A4550" t="str">
        <f>CONCATENATE(ExportTabel[[#This Row],[Jaar]],"/",ExportTabel[[#This Row],[Week]])</f>
        <v>2025/44</v>
      </c>
      <c r="B4550">
        <v>2025</v>
      </c>
      <c r="C4550">
        <v>44</v>
      </c>
      <c r="D4550" t="s">
        <v>636</v>
      </c>
      <c r="E4550" t="s">
        <v>637</v>
      </c>
      <c r="F4550" t="s">
        <v>283</v>
      </c>
      <c r="G4550" t="s">
        <v>175</v>
      </c>
      <c r="H4550" t="s">
        <v>38</v>
      </c>
      <c r="I4550" t="s">
        <v>180</v>
      </c>
      <c r="J4550" t="s">
        <v>43</v>
      </c>
      <c r="K4550">
        <v>80</v>
      </c>
    </row>
    <row r="4551" spans="1:11" x14ac:dyDescent="0.25">
      <c r="A4551" t="str">
        <f>CONCATENATE(ExportTabel[[#This Row],[Jaar]],"/",ExportTabel[[#This Row],[Week]])</f>
        <v>2025/44</v>
      </c>
      <c r="B4551">
        <v>2025</v>
      </c>
      <c r="C4551">
        <v>44</v>
      </c>
      <c r="D4551" t="s">
        <v>636</v>
      </c>
      <c r="E4551" t="s">
        <v>637</v>
      </c>
      <c r="F4551" t="s">
        <v>283</v>
      </c>
      <c r="G4551" t="s">
        <v>175</v>
      </c>
      <c r="H4551" t="s">
        <v>38</v>
      </c>
      <c r="I4551" t="s">
        <v>180</v>
      </c>
      <c r="J4551" t="s">
        <v>43</v>
      </c>
      <c r="K4551">
        <v>50</v>
      </c>
    </row>
    <row r="4552" spans="1:11" x14ac:dyDescent="0.25">
      <c r="A4552" t="str">
        <f>CONCATENATE(ExportTabel[[#This Row],[Jaar]],"/",ExportTabel[[#This Row],[Week]])</f>
        <v>2025/44</v>
      </c>
      <c r="B4552">
        <v>2025</v>
      </c>
      <c r="C4552">
        <v>44</v>
      </c>
      <c r="D4552" t="s">
        <v>636</v>
      </c>
      <c r="E4552" t="s">
        <v>637</v>
      </c>
      <c r="F4552" t="s">
        <v>283</v>
      </c>
      <c r="G4552" t="s">
        <v>220</v>
      </c>
      <c r="H4552" t="s">
        <v>83</v>
      </c>
      <c r="I4552" t="s">
        <v>235</v>
      </c>
      <c r="J4552" t="s">
        <v>98</v>
      </c>
      <c r="K4552">
        <v>209</v>
      </c>
    </row>
    <row r="4553" spans="1:11" x14ac:dyDescent="0.25">
      <c r="A4553" t="str">
        <f>CONCATENATE(ExportTabel[[#This Row],[Jaar]],"/",ExportTabel[[#This Row],[Week]])</f>
        <v>2025/44</v>
      </c>
      <c r="B4553">
        <v>2025</v>
      </c>
      <c r="C4553">
        <v>44</v>
      </c>
      <c r="D4553" t="s">
        <v>636</v>
      </c>
      <c r="E4553" t="s">
        <v>637</v>
      </c>
      <c r="F4553" t="s">
        <v>283</v>
      </c>
      <c r="G4553" t="s">
        <v>174</v>
      </c>
      <c r="H4553" t="s">
        <v>37</v>
      </c>
      <c r="I4553" t="s">
        <v>235</v>
      </c>
      <c r="J4553" t="s">
        <v>98</v>
      </c>
      <c r="K4553">
        <v>835</v>
      </c>
    </row>
    <row r="4554" spans="1:11" x14ac:dyDescent="0.25">
      <c r="A4554" t="str">
        <f>CONCATENATE(ExportTabel[[#This Row],[Jaar]],"/",ExportTabel[[#This Row],[Week]])</f>
        <v>2025/44</v>
      </c>
      <c r="B4554">
        <v>2025</v>
      </c>
      <c r="C4554">
        <v>44</v>
      </c>
      <c r="D4554" t="s">
        <v>636</v>
      </c>
      <c r="E4554" t="s">
        <v>637</v>
      </c>
      <c r="F4554" t="s">
        <v>283</v>
      </c>
      <c r="G4554" t="s">
        <v>220</v>
      </c>
      <c r="H4554" t="s">
        <v>83</v>
      </c>
      <c r="I4554" t="s">
        <v>235</v>
      </c>
      <c r="J4554" t="s">
        <v>98</v>
      </c>
      <c r="K4554">
        <v>209</v>
      </c>
    </row>
    <row r="4555" spans="1:11" x14ac:dyDescent="0.25">
      <c r="A4555" t="str">
        <f>CONCATENATE(ExportTabel[[#This Row],[Jaar]],"/",ExportTabel[[#This Row],[Week]])</f>
        <v>2025/44</v>
      </c>
      <c r="B4555">
        <v>2025</v>
      </c>
      <c r="C4555">
        <v>44</v>
      </c>
      <c r="D4555" t="s">
        <v>636</v>
      </c>
      <c r="E4555" t="s">
        <v>637</v>
      </c>
      <c r="F4555" t="s">
        <v>283</v>
      </c>
      <c r="G4555" t="s">
        <v>175</v>
      </c>
      <c r="H4555" t="s">
        <v>38</v>
      </c>
      <c r="I4555" t="s">
        <v>205</v>
      </c>
      <c r="J4555" t="s">
        <v>68</v>
      </c>
      <c r="K4555">
        <v>625</v>
      </c>
    </row>
    <row r="4556" spans="1:11" x14ac:dyDescent="0.25">
      <c r="A4556" t="str">
        <f>CONCATENATE(ExportTabel[[#This Row],[Jaar]],"/",ExportTabel[[#This Row],[Week]])</f>
        <v>2025/44</v>
      </c>
      <c r="B4556">
        <v>2025</v>
      </c>
      <c r="C4556">
        <v>44</v>
      </c>
      <c r="D4556" t="s">
        <v>636</v>
      </c>
      <c r="E4556" t="s">
        <v>637</v>
      </c>
      <c r="F4556" t="s">
        <v>283</v>
      </c>
      <c r="G4556" t="s">
        <v>174</v>
      </c>
      <c r="H4556" t="s">
        <v>37</v>
      </c>
      <c r="I4556" t="s">
        <v>205</v>
      </c>
      <c r="J4556" t="s">
        <v>68</v>
      </c>
      <c r="K4556">
        <v>210</v>
      </c>
    </row>
    <row r="4557" spans="1:11" x14ac:dyDescent="0.25">
      <c r="A4557" t="str">
        <f>CONCATENATE(ExportTabel[[#This Row],[Jaar]],"/",ExportTabel[[#This Row],[Week]])</f>
        <v>2025/44</v>
      </c>
      <c r="B4557">
        <v>2025</v>
      </c>
      <c r="C4557">
        <v>44</v>
      </c>
      <c r="D4557" t="s">
        <v>636</v>
      </c>
      <c r="E4557" t="s">
        <v>637</v>
      </c>
      <c r="F4557" t="s">
        <v>283</v>
      </c>
      <c r="G4557" t="s">
        <v>220</v>
      </c>
      <c r="H4557" t="s">
        <v>83</v>
      </c>
      <c r="I4557" t="s">
        <v>205</v>
      </c>
      <c r="J4557" t="s">
        <v>68</v>
      </c>
      <c r="K4557">
        <v>60</v>
      </c>
    </row>
    <row r="4558" spans="1:11" x14ac:dyDescent="0.25">
      <c r="A4558" t="str">
        <f>CONCATENATE(ExportTabel[[#This Row],[Jaar]],"/",ExportTabel[[#This Row],[Week]])</f>
        <v>2025/44</v>
      </c>
      <c r="B4558">
        <v>2025</v>
      </c>
      <c r="C4558">
        <v>44</v>
      </c>
      <c r="D4558" t="s">
        <v>636</v>
      </c>
      <c r="E4558" t="s">
        <v>637</v>
      </c>
      <c r="F4558" t="s">
        <v>283</v>
      </c>
      <c r="G4558" t="s">
        <v>220</v>
      </c>
      <c r="H4558" t="s">
        <v>83</v>
      </c>
      <c r="I4558" t="s">
        <v>235</v>
      </c>
      <c r="J4558" t="s">
        <v>98</v>
      </c>
      <c r="K4558">
        <v>368</v>
      </c>
    </row>
    <row r="4559" spans="1:11" x14ac:dyDescent="0.25">
      <c r="A4559" t="str">
        <f>CONCATENATE(ExportTabel[[#This Row],[Jaar]],"/",ExportTabel[[#This Row],[Week]])</f>
        <v>2025/44</v>
      </c>
      <c r="B4559">
        <v>2025</v>
      </c>
      <c r="C4559">
        <v>44</v>
      </c>
      <c r="D4559" t="s">
        <v>636</v>
      </c>
      <c r="E4559" t="s">
        <v>637</v>
      </c>
      <c r="F4559" t="s">
        <v>283</v>
      </c>
      <c r="G4559" t="s">
        <v>220</v>
      </c>
      <c r="H4559" t="s">
        <v>83</v>
      </c>
      <c r="I4559" t="s">
        <v>235</v>
      </c>
      <c r="J4559" t="s">
        <v>98</v>
      </c>
      <c r="K4559">
        <v>460</v>
      </c>
    </row>
    <row r="4560" spans="1:11" x14ac:dyDescent="0.25">
      <c r="A4560" t="str">
        <f>CONCATENATE(ExportTabel[[#This Row],[Jaar]],"/",ExportTabel[[#This Row],[Week]])</f>
        <v>2025/44</v>
      </c>
      <c r="B4560">
        <v>2025</v>
      </c>
      <c r="C4560">
        <v>44</v>
      </c>
      <c r="D4560" t="s">
        <v>636</v>
      </c>
      <c r="E4560" t="s">
        <v>637</v>
      </c>
      <c r="F4560" t="s">
        <v>283</v>
      </c>
      <c r="G4560" t="s">
        <v>220</v>
      </c>
      <c r="H4560" t="s">
        <v>83</v>
      </c>
      <c r="I4560" t="s">
        <v>230</v>
      </c>
      <c r="J4560" t="s">
        <v>93</v>
      </c>
      <c r="K4560">
        <v>15</v>
      </c>
    </row>
    <row r="4561" spans="1:11" x14ac:dyDescent="0.25">
      <c r="A4561" t="str">
        <f>CONCATENATE(ExportTabel[[#This Row],[Jaar]],"/",ExportTabel[[#This Row],[Week]])</f>
        <v>2025/44</v>
      </c>
      <c r="B4561">
        <v>2025</v>
      </c>
      <c r="C4561">
        <v>44</v>
      </c>
      <c r="D4561" t="s">
        <v>636</v>
      </c>
      <c r="E4561" t="s">
        <v>637</v>
      </c>
      <c r="F4561" t="s">
        <v>283</v>
      </c>
      <c r="G4561" t="s">
        <v>178</v>
      </c>
      <c r="H4561" t="s">
        <v>41</v>
      </c>
      <c r="I4561" t="s">
        <v>235</v>
      </c>
      <c r="J4561" t="s">
        <v>98</v>
      </c>
      <c r="K4561">
        <v>320</v>
      </c>
    </row>
    <row r="4562" spans="1:11" x14ac:dyDescent="0.25">
      <c r="A4562" t="str">
        <f>CONCATENATE(ExportTabel[[#This Row],[Jaar]],"/",ExportTabel[[#This Row],[Week]])</f>
        <v>2025/44</v>
      </c>
      <c r="B4562">
        <v>2025</v>
      </c>
      <c r="C4562">
        <v>44</v>
      </c>
      <c r="D4562" t="s">
        <v>636</v>
      </c>
      <c r="E4562" t="s">
        <v>637</v>
      </c>
      <c r="F4562" t="s">
        <v>283</v>
      </c>
      <c r="G4562" t="s">
        <v>220</v>
      </c>
      <c r="H4562" t="s">
        <v>83</v>
      </c>
      <c r="I4562" t="s">
        <v>205</v>
      </c>
      <c r="J4562" t="s">
        <v>68</v>
      </c>
      <c r="K4562">
        <v>210</v>
      </c>
    </row>
    <row r="4563" spans="1:11" x14ac:dyDescent="0.25">
      <c r="A4563" t="str">
        <f>CONCATENATE(ExportTabel[[#This Row],[Jaar]],"/",ExportTabel[[#This Row],[Week]])</f>
        <v>2025/44</v>
      </c>
      <c r="B4563">
        <v>2025</v>
      </c>
      <c r="C4563">
        <v>44</v>
      </c>
      <c r="D4563" t="s">
        <v>636</v>
      </c>
      <c r="E4563" t="s">
        <v>637</v>
      </c>
      <c r="F4563" t="s">
        <v>283</v>
      </c>
      <c r="G4563" t="s">
        <v>175</v>
      </c>
      <c r="H4563" t="s">
        <v>38</v>
      </c>
      <c r="I4563" t="s">
        <v>253</v>
      </c>
      <c r="J4563" t="s">
        <v>116</v>
      </c>
      <c r="K4563">
        <v>10</v>
      </c>
    </row>
    <row r="4564" spans="1:11" x14ac:dyDescent="0.25">
      <c r="A4564" t="str">
        <f>CONCATENATE(ExportTabel[[#This Row],[Jaar]],"/",ExportTabel[[#This Row],[Week]])</f>
        <v>2025/44</v>
      </c>
      <c r="B4564">
        <v>2025</v>
      </c>
      <c r="C4564">
        <v>44</v>
      </c>
      <c r="D4564" t="s">
        <v>636</v>
      </c>
      <c r="E4564" t="s">
        <v>637</v>
      </c>
      <c r="F4564" t="s">
        <v>283</v>
      </c>
      <c r="G4564" t="s">
        <v>147</v>
      </c>
      <c r="H4564" t="s">
        <v>10</v>
      </c>
      <c r="I4564" t="s">
        <v>254</v>
      </c>
      <c r="J4564" t="s">
        <v>117</v>
      </c>
      <c r="K4564">
        <v>58000</v>
      </c>
    </row>
    <row r="4565" spans="1:11" x14ac:dyDescent="0.25">
      <c r="A4565" t="str">
        <f>CONCATENATE(ExportTabel[[#This Row],[Jaar]],"/",ExportTabel[[#This Row],[Week]])</f>
        <v>2025/44</v>
      </c>
      <c r="B4565">
        <v>2025</v>
      </c>
      <c r="C4565">
        <v>44</v>
      </c>
      <c r="D4565" t="s">
        <v>636</v>
      </c>
      <c r="E4565" t="s">
        <v>637</v>
      </c>
      <c r="F4565" t="s">
        <v>283</v>
      </c>
      <c r="G4565" t="s">
        <v>147</v>
      </c>
      <c r="H4565" t="s">
        <v>10</v>
      </c>
      <c r="I4565" t="s">
        <v>254</v>
      </c>
      <c r="J4565" t="s">
        <v>117</v>
      </c>
      <c r="K4565">
        <v>58000</v>
      </c>
    </row>
    <row r="4566" spans="1:11" x14ac:dyDescent="0.25">
      <c r="A4566" t="str">
        <f>CONCATENATE(ExportTabel[[#This Row],[Jaar]],"/",ExportTabel[[#This Row],[Week]])</f>
        <v>2025/44</v>
      </c>
      <c r="B4566">
        <v>2025</v>
      </c>
      <c r="C4566">
        <v>44</v>
      </c>
      <c r="D4566" t="s">
        <v>636</v>
      </c>
      <c r="E4566" t="s">
        <v>637</v>
      </c>
      <c r="F4566" t="s">
        <v>283</v>
      </c>
      <c r="G4566" t="s">
        <v>147</v>
      </c>
      <c r="H4566" t="s">
        <v>10</v>
      </c>
      <c r="I4566" t="s">
        <v>254</v>
      </c>
      <c r="J4566" t="s">
        <v>117</v>
      </c>
      <c r="K4566">
        <v>7250</v>
      </c>
    </row>
    <row r="4567" spans="1:11" x14ac:dyDescent="0.25">
      <c r="A4567" t="str">
        <f>CONCATENATE(ExportTabel[[#This Row],[Jaar]],"/",ExportTabel[[#This Row],[Week]])</f>
        <v>2025/44</v>
      </c>
      <c r="B4567">
        <v>2025</v>
      </c>
      <c r="C4567">
        <v>44</v>
      </c>
      <c r="D4567" t="s">
        <v>636</v>
      </c>
      <c r="E4567" t="s">
        <v>637</v>
      </c>
      <c r="F4567" t="s">
        <v>283</v>
      </c>
      <c r="G4567" t="s">
        <v>220</v>
      </c>
      <c r="H4567" t="s">
        <v>83</v>
      </c>
      <c r="I4567" t="s">
        <v>235</v>
      </c>
      <c r="J4567" t="s">
        <v>98</v>
      </c>
      <c r="K4567">
        <v>386</v>
      </c>
    </row>
    <row r="4568" spans="1:11" x14ac:dyDescent="0.25">
      <c r="A4568" t="str">
        <f>CONCATENATE(ExportTabel[[#This Row],[Jaar]],"/",ExportTabel[[#This Row],[Week]])</f>
        <v>2025/44</v>
      </c>
      <c r="B4568">
        <v>2025</v>
      </c>
      <c r="C4568">
        <v>44</v>
      </c>
      <c r="D4568" t="s">
        <v>636</v>
      </c>
      <c r="E4568" t="s">
        <v>637</v>
      </c>
      <c r="F4568" t="s">
        <v>283</v>
      </c>
      <c r="G4568" t="s">
        <v>169</v>
      </c>
      <c r="H4568" t="s">
        <v>32</v>
      </c>
      <c r="I4568" t="s">
        <v>235</v>
      </c>
      <c r="J4568" t="s">
        <v>98</v>
      </c>
      <c r="K4568">
        <v>28</v>
      </c>
    </row>
    <row r="4569" spans="1:11" x14ac:dyDescent="0.25">
      <c r="A4569" t="str">
        <f>CONCATENATE(ExportTabel[[#This Row],[Jaar]],"/",ExportTabel[[#This Row],[Week]])</f>
        <v>2025/44</v>
      </c>
      <c r="B4569">
        <v>2025</v>
      </c>
      <c r="C4569">
        <v>44</v>
      </c>
      <c r="D4569" t="s">
        <v>636</v>
      </c>
      <c r="E4569" t="s">
        <v>637</v>
      </c>
      <c r="F4569" t="s">
        <v>283</v>
      </c>
      <c r="G4569" t="s">
        <v>175</v>
      </c>
      <c r="H4569" t="s">
        <v>38</v>
      </c>
      <c r="I4569" t="s">
        <v>235</v>
      </c>
      <c r="J4569" t="s">
        <v>98</v>
      </c>
      <c r="K4569">
        <v>40</v>
      </c>
    </row>
    <row r="4570" spans="1:11" x14ac:dyDescent="0.25">
      <c r="A4570" t="str">
        <f>CONCATENATE(ExportTabel[[#This Row],[Jaar]],"/",ExportTabel[[#This Row],[Week]])</f>
        <v>2025/44</v>
      </c>
      <c r="B4570">
        <v>2025</v>
      </c>
      <c r="C4570">
        <v>44</v>
      </c>
      <c r="D4570" t="s">
        <v>636</v>
      </c>
      <c r="E4570" t="s">
        <v>637</v>
      </c>
      <c r="F4570" t="s">
        <v>283</v>
      </c>
      <c r="G4570" t="s">
        <v>174</v>
      </c>
      <c r="H4570" t="s">
        <v>37</v>
      </c>
      <c r="I4570" t="s">
        <v>235</v>
      </c>
      <c r="J4570" t="s">
        <v>98</v>
      </c>
      <c r="K4570">
        <v>12</v>
      </c>
    </row>
    <row r="4571" spans="1:11" x14ac:dyDescent="0.25">
      <c r="A4571" t="str">
        <f>CONCATENATE(ExportTabel[[#This Row],[Jaar]],"/",ExportTabel[[#This Row],[Week]])</f>
        <v>2025/44</v>
      </c>
      <c r="B4571">
        <v>2025</v>
      </c>
      <c r="C4571">
        <v>44</v>
      </c>
      <c r="D4571" t="s">
        <v>636</v>
      </c>
      <c r="E4571" t="s">
        <v>637</v>
      </c>
      <c r="F4571" t="s">
        <v>283</v>
      </c>
      <c r="G4571" t="s">
        <v>169</v>
      </c>
      <c r="H4571" t="s">
        <v>32</v>
      </c>
      <c r="I4571" t="s">
        <v>150</v>
      </c>
      <c r="J4571" t="s">
        <v>13</v>
      </c>
      <c r="K4571">
        <v>30</v>
      </c>
    </row>
    <row r="4572" spans="1:11" x14ac:dyDescent="0.25">
      <c r="A4572" t="str">
        <f>CONCATENATE(ExportTabel[[#This Row],[Jaar]],"/",ExportTabel[[#This Row],[Week]])</f>
        <v>2025/44</v>
      </c>
      <c r="B4572">
        <v>2025</v>
      </c>
      <c r="C4572">
        <v>44</v>
      </c>
      <c r="D4572" t="s">
        <v>636</v>
      </c>
      <c r="E4572" t="s">
        <v>637</v>
      </c>
      <c r="F4572" t="s">
        <v>283</v>
      </c>
      <c r="G4572" t="s">
        <v>178</v>
      </c>
      <c r="H4572" t="s">
        <v>41</v>
      </c>
      <c r="I4572" t="s">
        <v>205</v>
      </c>
      <c r="J4572" t="s">
        <v>68</v>
      </c>
      <c r="K4572">
        <v>225</v>
      </c>
    </row>
    <row r="4573" spans="1:11" x14ac:dyDescent="0.25">
      <c r="A4573" t="str">
        <f>CONCATENATE(ExportTabel[[#This Row],[Jaar]],"/",ExportTabel[[#This Row],[Week]])</f>
        <v>2025/44</v>
      </c>
      <c r="B4573">
        <v>2025</v>
      </c>
      <c r="C4573">
        <v>44</v>
      </c>
      <c r="D4573" t="s">
        <v>636</v>
      </c>
      <c r="E4573" t="s">
        <v>637</v>
      </c>
      <c r="F4573" t="s">
        <v>283</v>
      </c>
      <c r="G4573" t="s">
        <v>206</v>
      </c>
      <c r="H4573" t="s">
        <v>69</v>
      </c>
      <c r="I4573" t="s">
        <v>138</v>
      </c>
      <c r="J4573" t="s">
        <v>1</v>
      </c>
      <c r="K4573">
        <v>65</v>
      </c>
    </row>
    <row r="4574" spans="1:11" x14ac:dyDescent="0.25">
      <c r="A4574" t="str">
        <f>CONCATENATE(ExportTabel[[#This Row],[Jaar]],"/",ExportTabel[[#This Row],[Week]])</f>
        <v>2025/44</v>
      </c>
      <c r="B4574">
        <v>2025</v>
      </c>
      <c r="C4574">
        <v>44</v>
      </c>
      <c r="D4574" t="s">
        <v>636</v>
      </c>
      <c r="E4574" t="s">
        <v>637</v>
      </c>
      <c r="F4574" t="s">
        <v>283</v>
      </c>
      <c r="G4574" t="s">
        <v>178</v>
      </c>
      <c r="H4574" t="s">
        <v>41</v>
      </c>
      <c r="I4574" t="s">
        <v>182</v>
      </c>
      <c r="J4574" t="s">
        <v>45</v>
      </c>
      <c r="K4574">
        <v>50</v>
      </c>
    </row>
    <row r="4575" spans="1:11" x14ac:dyDescent="0.25">
      <c r="A4575" t="str">
        <f>CONCATENATE(ExportTabel[[#This Row],[Jaar]],"/",ExportTabel[[#This Row],[Week]])</f>
        <v>2025/44</v>
      </c>
      <c r="B4575">
        <v>2025</v>
      </c>
      <c r="C4575">
        <v>44</v>
      </c>
      <c r="D4575" t="s">
        <v>636</v>
      </c>
      <c r="E4575" t="s">
        <v>637</v>
      </c>
      <c r="F4575" t="s">
        <v>283</v>
      </c>
      <c r="G4575" t="s">
        <v>174</v>
      </c>
      <c r="H4575" t="s">
        <v>37</v>
      </c>
      <c r="I4575" t="s">
        <v>161</v>
      </c>
      <c r="J4575" t="s">
        <v>24</v>
      </c>
      <c r="K4575">
        <v>12</v>
      </c>
    </row>
    <row r="4576" spans="1:11" x14ac:dyDescent="0.25">
      <c r="A4576" t="str">
        <f>CONCATENATE(ExportTabel[[#This Row],[Jaar]],"/",ExportTabel[[#This Row],[Week]])</f>
        <v>2025/44</v>
      </c>
      <c r="B4576">
        <v>2025</v>
      </c>
      <c r="C4576">
        <v>44</v>
      </c>
      <c r="D4576" t="s">
        <v>636</v>
      </c>
      <c r="E4576" t="s">
        <v>637</v>
      </c>
      <c r="F4576" t="s">
        <v>283</v>
      </c>
      <c r="G4576" t="s">
        <v>147</v>
      </c>
      <c r="H4576" t="s">
        <v>10</v>
      </c>
      <c r="I4576" t="s">
        <v>180</v>
      </c>
      <c r="J4576" t="s">
        <v>43</v>
      </c>
      <c r="K4576">
        <v>2784</v>
      </c>
    </row>
    <row r="4577" spans="1:11" x14ac:dyDescent="0.25">
      <c r="A4577" t="str">
        <f>CONCATENATE(ExportTabel[[#This Row],[Jaar]],"/",ExportTabel[[#This Row],[Week]])</f>
        <v>2025/44</v>
      </c>
      <c r="B4577">
        <v>2025</v>
      </c>
      <c r="C4577">
        <v>44</v>
      </c>
      <c r="D4577" t="s">
        <v>636</v>
      </c>
      <c r="E4577" t="s">
        <v>637</v>
      </c>
      <c r="F4577" t="s">
        <v>283</v>
      </c>
      <c r="G4577" t="s">
        <v>147</v>
      </c>
      <c r="H4577" t="s">
        <v>10</v>
      </c>
      <c r="I4577" t="s">
        <v>180</v>
      </c>
      <c r="J4577" t="s">
        <v>43</v>
      </c>
      <c r="K4577">
        <v>1400</v>
      </c>
    </row>
    <row r="4578" spans="1:11" x14ac:dyDescent="0.25">
      <c r="A4578" t="str">
        <f>CONCATENATE(ExportTabel[[#This Row],[Jaar]],"/",ExportTabel[[#This Row],[Week]])</f>
        <v>2025/44</v>
      </c>
      <c r="B4578">
        <v>2025</v>
      </c>
      <c r="C4578">
        <v>44</v>
      </c>
      <c r="D4578" t="s">
        <v>636</v>
      </c>
      <c r="E4578" t="s">
        <v>637</v>
      </c>
      <c r="F4578" t="s">
        <v>283</v>
      </c>
      <c r="G4578" t="s">
        <v>175</v>
      </c>
      <c r="H4578" t="s">
        <v>38</v>
      </c>
      <c r="I4578" t="s">
        <v>180</v>
      </c>
      <c r="J4578" t="s">
        <v>43</v>
      </c>
      <c r="K4578">
        <v>50</v>
      </c>
    </row>
    <row r="4579" spans="1:11" x14ac:dyDescent="0.25">
      <c r="A4579" t="str">
        <f>CONCATENATE(ExportTabel[[#This Row],[Jaar]],"/",ExportTabel[[#This Row],[Week]])</f>
        <v>2025/44</v>
      </c>
      <c r="B4579">
        <v>2025</v>
      </c>
      <c r="C4579">
        <v>44</v>
      </c>
      <c r="D4579" t="s">
        <v>636</v>
      </c>
      <c r="E4579" t="s">
        <v>637</v>
      </c>
      <c r="F4579" t="s">
        <v>283</v>
      </c>
      <c r="G4579" t="s">
        <v>175</v>
      </c>
      <c r="H4579" t="s">
        <v>38</v>
      </c>
      <c r="I4579" t="s">
        <v>180</v>
      </c>
      <c r="J4579" t="s">
        <v>43</v>
      </c>
      <c r="K4579">
        <v>30</v>
      </c>
    </row>
    <row r="4580" spans="1:11" x14ac:dyDescent="0.25">
      <c r="A4580" t="str">
        <f>CONCATENATE(ExportTabel[[#This Row],[Jaar]],"/",ExportTabel[[#This Row],[Week]])</f>
        <v>2025/44</v>
      </c>
      <c r="B4580">
        <v>2025</v>
      </c>
      <c r="C4580">
        <v>44</v>
      </c>
      <c r="D4580" t="s">
        <v>636</v>
      </c>
      <c r="E4580" t="s">
        <v>637</v>
      </c>
      <c r="F4580" t="s">
        <v>283</v>
      </c>
      <c r="G4580" t="s">
        <v>206</v>
      </c>
      <c r="H4580" t="s">
        <v>69</v>
      </c>
      <c r="I4580" t="s">
        <v>180</v>
      </c>
      <c r="J4580" t="s">
        <v>43</v>
      </c>
      <c r="K4580">
        <v>15</v>
      </c>
    </row>
    <row r="4581" spans="1:11" x14ac:dyDescent="0.25">
      <c r="A4581" t="str">
        <f>CONCATENATE(ExportTabel[[#This Row],[Jaar]],"/",ExportTabel[[#This Row],[Week]])</f>
        <v>2025/44</v>
      </c>
      <c r="B4581">
        <v>2025</v>
      </c>
      <c r="C4581">
        <v>44</v>
      </c>
      <c r="D4581" t="s">
        <v>636</v>
      </c>
      <c r="E4581" t="s">
        <v>637</v>
      </c>
      <c r="F4581" t="s">
        <v>283</v>
      </c>
      <c r="G4581" t="s">
        <v>174</v>
      </c>
      <c r="H4581" t="s">
        <v>37</v>
      </c>
      <c r="I4581" t="s">
        <v>180</v>
      </c>
      <c r="J4581" t="s">
        <v>43</v>
      </c>
      <c r="K4581">
        <v>384</v>
      </c>
    </row>
    <row r="4582" spans="1:11" x14ac:dyDescent="0.25">
      <c r="A4582" t="str">
        <f>CONCATENATE(ExportTabel[[#This Row],[Jaar]],"/",ExportTabel[[#This Row],[Week]])</f>
        <v>2025/44</v>
      </c>
      <c r="B4582">
        <v>2025</v>
      </c>
      <c r="C4582">
        <v>44</v>
      </c>
      <c r="D4582" t="s">
        <v>636</v>
      </c>
      <c r="E4582" t="s">
        <v>637</v>
      </c>
      <c r="F4582" t="s">
        <v>283</v>
      </c>
      <c r="G4582" t="s">
        <v>206</v>
      </c>
      <c r="H4582" t="s">
        <v>69</v>
      </c>
      <c r="I4582" t="s">
        <v>250</v>
      </c>
      <c r="J4582" t="s">
        <v>113</v>
      </c>
      <c r="K4582">
        <v>20</v>
      </c>
    </row>
    <row r="4583" spans="1:11" x14ac:dyDescent="0.25">
      <c r="A4583" t="str">
        <f>CONCATENATE(ExportTabel[[#This Row],[Jaar]],"/",ExportTabel[[#This Row],[Week]])</f>
        <v>2025/44</v>
      </c>
      <c r="B4583">
        <v>2025</v>
      </c>
      <c r="C4583">
        <v>44</v>
      </c>
      <c r="D4583" t="s">
        <v>636</v>
      </c>
      <c r="E4583" t="s">
        <v>637</v>
      </c>
      <c r="F4583" t="s">
        <v>283</v>
      </c>
      <c r="G4583" t="s">
        <v>206</v>
      </c>
      <c r="H4583" t="s">
        <v>69</v>
      </c>
      <c r="I4583" t="s">
        <v>250</v>
      </c>
      <c r="J4583" t="s">
        <v>113</v>
      </c>
      <c r="K4583">
        <v>10</v>
      </c>
    </row>
    <row r="4584" spans="1:11" x14ac:dyDescent="0.25">
      <c r="A4584" t="str">
        <f>CONCATENATE(ExportTabel[[#This Row],[Jaar]],"/",ExportTabel[[#This Row],[Week]])</f>
        <v>2025/44</v>
      </c>
      <c r="B4584">
        <v>2025</v>
      </c>
      <c r="C4584">
        <v>44</v>
      </c>
      <c r="D4584" t="s">
        <v>636</v>
      </c>
      <c r="E4584" t="s">
        <v>637</v>
      </c>
      <c r="F4584" t="s">
        <v>283</v>
      </c>
      <c r="G4584" t="s">
        <v>175</v>
      </c>
      <c r="H4584" t="s">
        <v>38</v>
      </c>
      <c r="I4584" t="s">
        <v>250</v>
      </c>
      <c r="J4584" t="s">
        <v>113</v>
      </c>
      <c r="K4584">
        <v>10</v>
      </c>
    </row>
    <row r="4585" spans="1:11" x14ac:dyDescent="0.25">
      <c r="A4585" t="str">
        <f>CONCATENATE(ExportTabel[[#This Row],[Jaar]],"/",ExportTabel[[#This Row],[Week]])</f>
        <v>2025/44</v>
      </c>
      <c r="B4585">
        <v>2025</v>
      </c>
      <c r="C4585">
        <v>44</v>
      </c>
      <c r="D4585" t="s">
        <v>636</v>
      </c>
      <c r="E4585" t="s">
        <v>637</v>
      </c>
      <c r="F4585" t="s">
        <v>283</v>
      </c>
      <c r="G4585" t="s">
        <v>206</v>
      </c>
      <c r="H4585" t="s">
        <v>69</v>
      </c>
      <c r="I4585" t="s">
        <v>250</v>
      </c>
      <c r="J4585" t="s">
        <v>113</v>
      </c>
      <c r="K4585">
        <v>20</v>
      </c>
    </row>
    <row r="4586" spans="1:11" x14ac:dyDescent="0.25">
      <c r="A4586" t="str">
        <f>CONCATENATE(ExportTabel[[#This Row],[Jaar]],"/",ExportTabel[[#This Row],[Week]])</f>
        <v>2025/44</v>
      </c>
      <c r="B4586">
        <v>2025</v>
      </c>
      <c r="C4586">
        <v>44</v>
      </c>
      <c r="D4586" t="s">
        <v>636</v>
      </c>
      <c r="E4586" t="s">
        <v>637</v>
      </c>
      <c r="F4586" t="s">
        <v>283</v>
      </c>
      <c r="G4586" t="s">
        <v>175</v>
      </c>
      <c r="H4586" t="s">
        <v>38</v>
      </c>
      <c r="I4586" t="s">
        <v>180</v>
      </c>
      <c r="J4586" t="s">
        <v>43</v>
      </c>
      <c r="K4586">
        <v>20</v>
      </c>
    </row>
    <row r="4587" spans="1:11" x14ac:dyDescent="0.25">
      <c r="A4587" t="str">
        <f>CONCATENATE(ExportTabel[[#This Row],[Jaar]],"/",ExportTabel[[#This Row],[Week]])</f>
        <v>2025/44</v>
      </c>
      <c r="B4587">
        <v>2025</v>
      </c>
      <c r="C4587">
        <v>44</v>
      </c>
      <c r="D4587" t="s">
        <v>636</v>
      </c>
      <c r="E4587" t="s">
        <v>637</v>
      </c>
      <c r="F4587" t="s">
        <v>283</v>
      </c>
      <c r="G4587" t="s">
        <v>175</v>
      </c>
      <c r="H4587" t="s">
        <v>38</v>
      </c>
      <c r="I4587" t="s">
        <v>180</v>
      </c>
      <c r="J4587" t="s">
        <v>43</v>
      </c>
      <c r="K4587">
        <v>100</v>
      </c>
    </row>
    <row r="4588" spans="1:11" x14ac:dyDescent="0.25">
      <c r="A4588" t="str">
        <f>CONCATENATE(ExportTabel[[#This Row],[Jaar]],"/",ExportTabel[[#This Row],[Week]])</f>
        <v>2025/44</v>
      </c>
      <c r="B4588">
        <v>2025</v>
      </c>
      <c r="C4588">
        <v>44</v>
      </c>
      <c r="D4588" t="s">
        <v>636</v>
      </c>
      <c r="E4588" t="s">
        <v>637</v>
      </c>
      <c r="F4588" t="s">
        <v>283</v>
      </c>
      <c r="G4588" t="s">
        <v>175</v>
      </c>
      <c r="H4588" t="s">
        <v>38</v>
      </c>
      <c r="I4588" t="s">
        <v>180</v>
      </c>
      <c r="J4588" t="s">
        <v>43</v>
      </c>
      <c r="K4588">
        <v>30</v>
      </c>
    </row>
    <row r="4589" spans="1:11" x14ac:dyDescent="0.25">
      <c r="A4589" t="str">
        <f>CONCATENATE(ExportTabel[[#This Row],[Jaar]],"/",ExportTabel[[#This Row],[Week]])</f>
        <v>2025/44</v>
      </c>
      <c r="B4589">
        <v>2025</v>
      </c>
      <c r="C4589">
        <v>44</v>
      </c>
      <c r="D4589" t="s">
        <v>636</v>
      </c>
      <c r="E4589" t="s">
        <v>637</v>
      </c>
      <c r="F4589" t="s">
        <v>283</v>
      </c>
      <c r="G4589" t="s">
        <v>220</v>
      </c>
      <c r="H4589" t="s">
        <v>83</v>
      </c>
      <c r="I4589" t="s">
        <v>230</v>
      </c>
      <c r="J4589" t="s">
        <v>93</v>
      </c>
      <c r="K4589">
        <v>7</v>
      </c>
    </row>
    <row r="4590" spans="1:11" x14ac:dyDescent="0.25">
      <c r="A4590" t="str">
        <f>CONCATENATE(ExportTabel[[#This Row],[Jaar]],"/",ExportTabel[[#This Row],[Week]])</f>
        <v>2025/44</v>
      </c>
      <c r="B4590">
        <v>2025</v>
      </c>
      <c r="C4590">
        <v>44</v>
      </c>
      <c r="D4590" t="s">
        <v>636</v>
      </c>
      <c r="E4590" t="s">
        <v>637</v>
      </c>
      <c r="F4590" t="s">
        <v>283</v>
      </c>
      <c r="G4590" t="s">
        <v>175</v>
      </c>
      <c r="H4590" t="s">
        <v>38</v>
      </c>
      <c r="I4590" t="s">
        <v>161</v>
      </c>
      <c r="J4590" t="s">
        <v>24</v>
      </c>
      <c r="K4590">
        <v>40</v>
      </c>
    </row>
    <row r="4591" spans="1:11" x14ac:dyDescent="0.25">
      <c r="A4591" t="str">
        <f>CONCATENATE(ExportTabel[[#This Row],[Jaar]],"/",ExportTabel[[#This Row],[Week]])</f>
        <v>2025/44</v>
      </c>
      <c r="B4591">
        <v>2025</v>
      </c>
      <c r="C4591">
        <v>44</v>
      </c>
      <c r="D4591" t="s">
        <v>636</v>
      </c>
      <c r="E4591" t="s">
        <v>637</v>
      </c>
      <c r="F4591" t="s">
        <v>283</v>
      </c>
      <c r="G4591" t="s">
        <v>169</v>
      </c>
      <c r="H4591" t="s">
        <v>32</v>
      </c>
      <c r="I4591" t="s">
        <v>161</v>
      </c>
      <c r="J4591" t="s">
        <v>24</v>
      </c>
      <c r="K4591">
        <v>1800</v>
      </c>
    </row>
    <row r="4592" spans="1:11" x14ac:dyDescent="0.25">
      <c r="A4592" t="str">
        <f>CONCATENATE(ExportTabel[[#This Row],[Jaar]],"/",ExportTabel[[#This Row],[Week]])</f>
        <v>2025/44</v>
      </c>
      <c r="B4592">
        <v>2025</v>
      </c>
      <c r="C4592">
        <v>44</v>
      </c>
      <c r="D4592" t="s">
        <v>636</v>
      </c>
      <c r="E4592" t="s">
        <v>637</v>
      </c>
      <c r="F4592" t="s">
        <v>283</v>
      </c>
      <c r="G4592" t="s">
        <v>147</v>
      </c>
      <c r="H4592" t="s">
        <v>10</v>
      </c>
      <c r="I4592" t="s">
        <v>215</v>
      </c>
      <c r="J4592" t="s">
        <v>78</v>
      </c>
      <c r="K4592">
        <v>58000</v>
      </c>
    </row>
    <row r="4593" spans="1:11" x14ac:dyDescent="0.25">
      <c r="A4593" t="str">
        <f>CONCATENATE(ExportTabel[[#This Row],[Jaar]],"/",ExportTabel[[#This Row],[Week]])</f>
        <v>2025/44</v>
      </c>
      <c r="B4593">
        <v>2025</v>
      </c>
      <c r="C4593">
        <v>44</v>
      </c>
      <c r="D4593" t="s">
        <v>636</v>
      </c>
      <c r="E4593" t="s">
        <v>637</v>
      </c>
      <c r="F4593" t="s">
        <v>283</v>
      </c>
      <c r="G4593" t="s">
        <v>147</v>
      </c>
      <c r="H4593" t="s">
        <v>10</v>
      </c>
      <c r="I4593" t="s">
        <v>225</v>
      </c>
      <c r="J4593" t="s">
        <v>88</v>
      </c>
      <c r="K4593">
        <v>28500</v>
      </c>
    </row>
    <row r="4594" spans="1:11" x14ac:dyDescent="0.25">
      <c r="A4594" t="str">
        <f>CONCATENATE(ExportTabel[[#This Row],[Jaar]],"/",ExportTabel[[#This Row],[Week]])</f>
        <v>2025/44</v>
      </c>
      <c r="B4594">
        <v>2025</v>
      </c>
      <c r="C4594">
        <v>44</v>
      </c>
      <c r="D4594" t="s">
        <v>636</v>
      </c>
      <c r="E4594" t="s">
        <v>637</v>
      </c>
      <c r="F4594" t="s">
        <v>283</v>
      </c>
      <c r="G4594" t="s">
        <v>206</v>
      </c>
      <c r="H4594" t="s">
        <v>69</v>
      </c>
      <c r="I4594" t="s">
        <v>246</v>
      </c>
      <c r="J4594" t="s">
        <v>109</v>
      </c>
      <c r="K4594">
        <v>250</v>
      </c>
    </row>
    <row r="4595" spans="1:11" x14ac:dyDescent="0.25">
      <c r="A4595" t="str">
        <f>CONCATENATE(ExportTabel[[#This Row],[Jaar]],"/",ExportTabel[[#This Row],[Week]])</f>
        <v>2025/44</v>
      </c>
      <c r="B4595">
        <v>2025</v>
      </c>
      <c r="C4595">
        <v>44</v>
      </c>
      <c r="D4595" t="s">
        <v>636</v>
      </c>
      <c r="E4595" t="s">
        <v>637</v>
      </c>
      <c r="F4595" t="s">
        <v>283</v>
      </c>
      <c r="G4595" t="s">
        <v>174</v>
      </c>
      <c r="H4595" t="s">
        <v>37</v>
      </c>
      <c r="I4595" t="s">
        <v>235</v>
      </c>
      <c r="J4595" t="s">
        <v>98</v>
      </c>
      <c r="K4595">
        <v>240</v>
      </c>
    </row>
    <row r="4596" spans="1:11" x14ac:dyDescent="0.25">
      <c r="A4596" t="str">
        <f>CONCATENATE(ExportTabel[[#This Row],[Jaar]],"/",ExportTabel[[#This Row],[Week]])</f>
        <v>2025/44</v>
      </c>
      <c r="B4596">
        <v>2025</v>
      </c>
      <c r="C4596">
        <v>44</v>
      </c>
      <c r="D4596" t="s">
        <v>636</v>
      </c>
      <c r="E4596" t="s">
        <v>637</v>
      </c>
      <c r="F4596" t="s">
        <v>283</v>
      </c>
      <c r="G4596" t="s">
        <v>174</v>
      </c>
      <c r="H4596" t="s">
        <v>37</v>
      </c>
      <c r="I4596" t="s">
        <v>205</v>
      </c>
      <c r="J4596" t="s">
        <v>68</v>
      </c>
      <c r="K4596">
        <v>210</v>
      </c>
    </row>
    <row r="4597" spans="1:11" x14ac:dyDescent="0.25">
      <c r="A4597" t="str">
        <f>CONCATENATE(ExportTabel[[#This Row],[Jaar]],"/",ExportTabel[[#This Row],[Week]])</f>
        <v>2025/44</v>
      </c>
      <c r="B4597">
        <v>2025</v>
      </c>
      <c r="C4597">
        <v>44</v>
      </c>
      <c r="D4597" t="s">
        <v>636</v>
      </c>
      <c r="E4597" t="s">
        <v>637</v>
      </c>
      <c r="F4597" t="s">
        <v>283</v>
      </c>
      <c r="G4597" t="s">
        <v>175</v>
      </c>
      <c r="H4597" t="s">
        <v>38</v>
      </c>
      <c r="I4597" t="s">
        <v>205</v>
      </c>
      <c r="J4597" t="s">
        <v>68</v>
      </c>
      <c r="K4597">
        <v>100</v>
      </c>
    </row>
    <row r="4598" spans="1:11" x14ac:dyDescent="0.25">
      <c r="A4598" t="str">
        <f>CONCATENATE(ExportTabel[[#This Row],[Jaar]],"/",ExportTabel[[#This Row],[Week]])</f>
        <v>2025/44</v>
      </c>
      <c r="B4598">
        <v>2025</v>
      </c>
      <c r="C4598">
        <v>44</v>
      </c>
      <c r="D4598" t="s">
        <v>636</v>
      </c>
      <c r="E4598" t="s">
        <v>637</v>
      </c>
      <c r="F4598" t="s">
        <v>283</v>
      </c>
      <c r="G4598" t="s">
        <v>169</v>
      </c>
      <c r="H4598" t="s">
        <v>32</v>
      </c>
      <c r="I4598" t="s">
        <v>180</v>
      </c>
      <c r="J4598" t="s">
        <v>43</v>
      </c>
      <c r="K4598">
        <v>320</v>
      </c>
    </row>
    <row r="4599" spans="1:11" x14ac:dyDescent="0.25">
      <c r="A4599" t="str">
        <f>CONCATENATE(ExportTabel[[#This Row],[Jaar]],"/",ExportTabel[[#This Row],[Week]])</f>
        <v>2025/44</v>
      </c>
      <c r="B4599">
        <v>2025</v>
      </c>
      <c r="C4599">
        <v>44</v>
      </c>
      <c r="D4599" t="s">
        <v>636</v>
      </c>
      <c r="E4599" t="s">
        <v>637</v>
      </c>
      <c r="F4599" t="s">
        <v>283</v>
      </c>
      <c r="G4599" t="s">
        <v>169</v>
      </c>
      <c r="H4599" t="s">
        <v>32</v>
      </c>
      <c r="I4599" t="s">
        <v>180</v>
      </c>
      <c r="J4599" t="s">
        <v>43</v>
      </c>
      <c r="K4599">
        <v>20</v>
      </c>
    </row>
    <row r="4600" spans="1:11" x14ac:dyDescent="0.25">
      <c r="A4600" t="str">
        <f>CONCATENATE(ExportTabel[[#This Row],[Jaar]],"/",ExportTabel[[#This Row],[Week]])</f>
        <v>2025/44</v>
      </c>
      <c r="B4600">
        <v>2025</v>
      </c>
      <c r="C4600">
        <v>44</v>
      </c>
      <c r="D4600" t="s">
        <v>636</v>
      </c>
      <c r="E4600" t="s">
        <v>637</v>
      </c>
      <c r="F4600" t="s">
        <v>283</v>
      </c>
      <c r="G4600" t="s">
        <v>220</v>
      </c>
      <c r="H4600" t="s">
        <v>83</v>
      </c>
      <c r="I4600" t="s">
        <v>138</v>
      </c>
      <c r="J4600" t="s">
        <v>1</v>
      </c>
      <c r="K4600">
        <v>18</v>
      </c>
    </row>
    <row r="4601" spans="1:11" x14ac:dyDescent="0.25">
      <c r="A4601" t="str">
        <f>CONCATENATE(ExportTabel[[#This Row],[Jaar]],"/",ExportTabel[[#This Row],[Week]])</f>
        <v>2025/44</v>
      </c>
      <c r="B4601">
        <v>2025</v>
      </c>
      <c r="C4601">
        <v>44</v>
      </c>
      <c r="D4601" t="s">
        <v>636</v>
      </c>
      <c r="E4601" t="s">
        <v>637</v>
      </c>
      <c r="F4601" t="s">
        <v>283</v>
      </c>
      <c r="G4601" t="s">
        <v>169</v>
      </c>
      <c r="H4601" t="s">
        <v>32</v>
      </c>
      <c r="I4601" t="s">
        <v>180</v>
      </c>
      <c r="J4601" t="s">
        <v>43</v>
      </c>
      <c r="K4601">
        <v>60</v>
      </c>
    </row>
    <row r="4602" spans="1:11" x14ac:dyDescent="0.25">
      <c r="A4602" t="str">
        <f>CONCATENATE(ExportTabel[[#This Row],[Jaar]],"/",ExportTabel[[#This Row],[Week]])</f>
        <v>2025/44</v>
      </c>
      <c r="B4602">
        <v>2025</v>
      </c>
      <c r="C4602">
        <v>44</v>
      </c>
      <c r="D4602" t="s">
        <v>636</v>
      </c>
      <c r="E4602" t="s">
        <v>637</v>
      </c>
      <c r="F4602" t="s">
        <v>283</v>
      </c>
      <c r="G4602" t="s">
        <v>174</v>
      </c>
      <c r="H4602" t="s">
        <v>37</v>
      </c>
      <c r="I4602" t="s">
        <v>138</v>
      </c>
      <c r="J4602" t="s">
        <v>1</v>
      </c>
      <c r="K4602">
        <v>3</v>
      </c>
    </row>
    <row r="4603" spans="1:11" x14ac:dyDescent="0.25">
      <c r="A4603" t="str">
        <f>CONCATENATE(ExportTabel[[#This Row],[Jaar]],"/",ExportTabel[[#This Row],[Week]])</f>
        <v>2025/44</v>
      </c>
      <c r="B4603">
        <v>2025</v>
      </c>
      <c r="C4603">
        <v>44</v>
      </c>
      <c r="D4603" t="s">
        <v>636</v>
      </c>
      <c r="E4603" t="s">
        <v>637</v>
      </c>
      <c r="F4603" t="s">
        <v>283</v>
      </c>
      <c r="G4603" t="s">
        <v>175</v>
      </c>
      <c r="H4603" t="s">
        <v>38</v>
      </c>
      <c r="I4603" t="s">
        <v>243</v>
      </c>
      <c r="J4603" t="s">
        <v>106</v>
      </c>
      <c r="K4603">
        <v>15</v>
      </c>
    </row>
    <row r="4604" spans="1:11" x14ac:dyDescent="0.25">
      <c r="A4604" t="str">
        <f>CONCATENATE(ExportTabel[[#This Row],[Jaar]],"/",ExportTabel[[#This Row],[Week]])</f>
        <v>2025/44</v>
      </c>
      <c r="B4604">
        <v>2025</v>
      </c>
      <c r="C4604">
        <v>44</v>
      </c>
      <c r="D4604" t="s">
        <v>636</v>
      </c>
      <c r="E4604" t="s">
        <v>637</v>
      </c>
      <c r="F4604" t="s">
        <v>283</v>
      </c>
      <c r="G4604" t="s">
        <v>206</v>
      </c>
      <c r="H4604" t="s">
        <v>69</v>
      </c>
      <c r="I4604" t="s">
        <v>243</v>
      </c>
      <c r="J4604" t="s">
        <v>106</v>
      </c>
      <c r="K4604">
        <v>15</v>
      </c>
    </row>
    <row r="4605" spans="1:11" x14ac:dyDescent="0.25">
      <c r="A4605" t="str">
        <f>CONCATENATE(ExportTabel[[#This Row],[Jaar]],"/",ExportTabel[[#This Row],[Week]])</f>
        <v>2025/44</v>
      </c>
      <c r="B4605">
        <v>2025</v>
      </c>
      <c r="C4605">
        <v>44</v>
      </c>
      <c r="D4605" t="s">
        <v>636</v>
      </c>
      <c r="E4605" t="s">
        <v>637</v>
      </c>
      <c r="F4605" t="s">
        <v>283</v>
      </c>
      <c r="G4605" t="s">
        <v>169</v>
      </c>
      <c r="H4605" t="s">
        <v>32</v>
      </c>
      <c r="I4605" t="s">
        <v>205</v>
      </c>
      <c r="J4605" t="s">
        <v>68</v>
      </c>
      <c r="K4605">
        <v>14</v>
      </c>
    </row>
    <row r="4606" spans="1:11" x14ac:dyDescent="0.25">
      <c r="A4606" t="str">
        <f>CONCATENATE(ExportTabel[[#This Row],[Jaar]],"/",ExportTabel[[#This Row],[Week]])</f>
        <v>2025/44</v>
      </c>
      <c r="B4606">
        <v>2025</v>
      </c>
      <c r="C4606">
        <v>44</v>
      </c>
      <c r="D4606" t="s">
        <v>636</v>
      </c>
      <c r="E4606" t="s">
        <v>637</v>
      </c>
      <c r="F4606" t="s">
        <v>283</v>
      </c>
      <c r="G4606" t="s">
        <v>174</v>
      </c>
      <c r="H4606" t="s">
        <v>37</v>
      </c>
      <c r="I4606" t="s">
        <v>180</v>
      </c>
      <c r="J4606" t="s">
        <v>43</v>
      </c>
      <c r="K4606">
        <v>24</v>
      </c>
    </row>
    <row r="4607" spans="1:11" x14ac:dyDescent="0.25">
      <c r="A4607" t="str">
        <f>CONCATENATE(ExportTabel[[#This Row],[Jaar]],"/",ExportTabel[[#This Row],[Week]])</f>
        <v>2025/44</v>
      </c>
      <c r="B4607">
        <v>2025</v>
      </c>
      <c r="C4607">
        <v>44</v>
      </c>
      <c r="D4607" t="s">
        <v>636</v>
      </c>
      <c r="E4607" t="s">
        <v>637</v>
      </c>
      <c r="F4607" t="s">
        <v>283</v>
      </c>
      <c r="G4607" t="s">
        <v>169</v>
      </c>
      <c r="H4607" t="s">
        <v>32</v>
      </c>
      <c r="I4607" t="s">
        <v>180</v>
      </c>
      <c r="J4607" t="s">
        <v>43</v>
      </c>
      <c r="K4607">
        <v>6</v>
      </c>
    </row>
    <row r="4608" spans="1:11" x14ac:dyDescent="0.25">
      <c r="A4608" t="str">
        <f>CONCATENATE(ExportTabel[[#This Row],[Jaar]],"/",ExportTabel[[#This Row],[Week]])</f>
        <v>2025/44</v>
      </c>
      <c r="B4608">
        <v>2025</v>
      </c>
      <c r="C4608">
        <v>44</v>
      </c>
      <c r="D4608" t="s">
        <v>636</v>
      </c>
      <c r="E4608" t="s">
        <v>637</v>
      </c>
      <c r="F4608" t="s">
        <v>283</v>
      </c>
      <c r="G4608" t="s">
        <v>174</v>
      </c>
      <c r="H4608" t="s">
        <v>37</v>
      </c>
      <c r="I4608" t="s">
        <v>177</v>
      </c>
      <c r="J4608" t="s">
        <v>40</v>
      </c>
      <c r="K4608">
        <v>4</v>
      </c>
    </row>
    <row r="4609" spans="1:11" x14ac:dyDescent="0.25">
      <c r="A4609" t="str">
        <f>CONCATENATE(ExportTabel[[#This Row],[Jaar]],"/",ExportTabel[[#This Row],[Week]])</f>
        <v>2025/44</v>
      </c>
      <c r="B4609">
        <v>2025</v>
      </c>
      <c r="C4609">
        <v>44</v>
      </c>
      <c r="D4609" t="s">
        <v>636</v>
      </c>
      <c r="E4609" t="s">
        <v>637</v>
      </c>
      <c r="F4609" t="s">
        <v>283</v>
      </c>
      <c r="G4609" t="s">
        <v>174</v>
      </c>
      <c r="H4609" t="s">
        <v>37</v>
      </c>
      <c r="I4609" t="s">
        <v>177</v>
      </c>
      <c r="J4609" t="s">
        <v>40</v>
      </c>
      <c r="K4609">
        <v>8</v>
      </c>
    </row>
    <row r="4610" spans="1:11" x14ac:dyDescent="0.25">
      <c r="A4610" t="str">
        <f>CONCATENATE(ExportTabel[[#This Row],[Jaar]],"/",ExportTabel[[#This Row],[Week]])</f>
        <v>2025/44</v>
      </c>
      <c r="B4610">
        <v>2025</v>
      </c>
      <c r="C4610">
        <v>44</v>
      </c>
      <c r="D4610" t="s">
        <v>636</v>
      </c>
      <c r="E4610" t="s">
        <v>637</v>
      </c>
      <c r="F4610" t="s">
        <v>283</v>
      </c>
      <c r="G4610" t="s">
        <v>206</v>
      </c>
      <c r="H4610" t="s">
        <v>69</v>
      </c>
      <c r="I4610" t="s">
        <v>194</v>
      </c>
      <c r="J4610" t="s">
        <v>57</v>
      </c>
      <c r="K4610">
        <v>30</v>
      </c>
    </row>
    <row r="4611" spans="1:11" x14ac:dyDescent="0.25">
      <c r="A4611" t="str">
        <f>CONCATENATE(ExportTabel[[#This Row],[Jaar]],"/",ExportTabel[[#This Row],[Week]])</f>
        <v>2025/44</v>
      </c>
      <c r="B4611">
        <v>2025</v>
      </c>
      <c r="C4611">
        <v>44</v>
      </c>
      <c r="D4611" t="s">
        <v>636</v>
      </c>
      <c r="E4611" t="s">
        <v>637</v>
      </c>
      <c r="F4611" t="s">
        <v>283</v>
      </c>
      <c r="G4611" t="s">
        <v>175</v>
      </c>
      <c r="H4611" t="s">
        <v>38</v>
      </c>
      <c r="I4611" t="s">
        <v>243</v>
      </c>
      <c r="J4611" t="s">
        <v>106</v>
      </c>
      <c r="K4611">
        <v>5</v>
      </c>
    </row>
    <row r="4612" spans="1:11" x14ac:dyDescent="0.25">
      <c r="A4612" t="str">
        <f>CONCATENATE(ExportTabel[[#This Row],[Jaar]],"/",ExportTabel[[#This Row],[Week]])</f>
        <v>2025/44</v>
      </c>
      <c r="B4612">
        <v>2025</v>
      </c>
      <c r="C4612">
        <v>44</v>
      </c>
      <c r="D4612" t="s">
        <v>636</v>
      </c>
      <c r="E4612" t="s">
        <v>637</v>
      </c>
      <c r="F4612" t="s">
        <v>283</v>
      </c>
      <c r="G4612" t="s">
        <v>169</v>
      </c>
      <c r="H4612" t="s">
        <v>32</v>
      </c>
      <c r="I4612" t="s">
        <v>243</v>
      </c>
      <c r="J4612" t="s">
        <v>106</v>
      </c>
      <c r="K4612">
        <v>9</v>
      </c>
    </row>
    <row r="4613" spans="1:11" x14ac:dyDescent="0.25">
      <c r="A4613" t="str">
        <f>CONCATENATE(ExportTabel[[#This Row],[Jaar]],"/",ExportTabel[[#This Row],[Week]])</f>
        <v>2025/44</v>
      </c>
      <c r="B4613">
        <v>2025</v>
      </c>
      <c r="C4613">
        <v>44</v>
      </c>
      <c r="D4613" t="s">
        <v>636</v>
      </c>
      <c r="E4613" t="s">
        <v>637</v>
      </c>
      <c r="F4613" t="s">
        <v>283</v>
      </c>
      <c r="G4613" t="s">
        <v>178</v>
      </c>
      <c r="H4613" t="s">
        <v>41</v>
      </c>
      <c r="I4613" t="s">
        <v>250</v>
      </c>
      <c r="J4613" t="s">
        <v>113</v>
      </c>
      <c r="K4613">
        <v>12</v>
      </c>
    </row>
    <row r="4614" spans="1:11" x14ac:dyDescent="0.25">
      <c r="A4614" t="str">
        <f>CONCATENATE(ExportTabel[[#This Row],[Jaar]],"/",ExportTabel[[#This Row],[Week]])</f>
        <v>2025/44</v>
      </c>
      <c r="B4614">
        <v>2025</v>
      </c>
      <c r="C4614">
        <v>44</v>
      </c>
      <c r="D4614" t="s">
        <v>636</v>
      </c>
      <c r="E4614" t="s">
        <v>637</v>
      </c>
      <c r="F4614" t="s">
        <v>283</v>
      </c>
      <c r="G4614" t="s">
        <v>169</v>
      </c>
      <c r="H4614" t="s">
        <v>32</v>
      </c>
      <c r="I4614" t="s">
        <v>180</v>
      </c>
      <c r="J4614" t="s">
        <v>43</v>
      </c>
      <c r="K4614">
        <v>60</v>
      </c>
    </row>
    <row r="4615" spans="1:11" x14ac:dyDescent="0.25">
      <c r="A4615" t="str">
        <f>CONCATENATE(ExportTabel[[#This Row],[Jaar]],"/",ExportTabel[[#This Row],[Week]])</f>
        <v>2025/44</v>
      </c>
      <c r="B4615">
        <v>2025</v>
      </c>
      <c r="C4615">
        <v>44</v>
      </c>
      <c r="D4615" t="s">
        <v>636</v>
      </c>
      <c r="E4615" t="s">
        <v>637</v>
      </c>
      <c r="F4615" t="s">
        <v>283</v>
      </c>
      <c r="G4615" t="s">
        <v>174</v>
      </c>
      <c r="H4615" t="s">
        <v>37</v>
      </c>
      <c r="I4615" t="s">
        <v>235</v>
      </c>
      <c r="J4615" t="s">
        <v>98</v>
      </c>
      <c r="K4615">
        <v>480</v>
      </c>
    </row>
    <row r="4616" spans="1:11" x14ac:dyDescent="0.25">
      <c r="A4616" t="str">
        <f>CONCATENATE(ExportTabel[[#This Row],[Jaar]],"/",ExportTabel[[#This Row],[Week]])</f>
        <v>2025/44</v>
      </c>
      <c r="B4616">
        <v>2025</v>
      </c>
      <c r="C4616">
        <v>44</v>
      </c>
      <c r="D4616" t="s">
        <v>636</v>
      </c>
      <c r="E4616" t="s">
        <v>637</v>
      </c>
      <c r="F4616" t="s">
        <v>283</v>
      </c>
      <c r="G4616" t="s">
        <v>169</v>
      </c>
      <c r="H4616" t="s">
        <v>32</v>
      </c>
      <c r="I4616" t="s">
        <v>161</v>
      </c>
      <c r="J4616" t="s">
        <v>24</v>
      </c>
      <c r="K4616">
        <v>200</v>
      </c>
    </row>
    <row r="4617" spans="1:11" x14ac:dyDescent="0.25">
      <c r="A4617" t="str">
        <f>CONCATENATE(ExportTabel[[#This Row],[Jaar]],"/",ExportTabel[[#This Row],[Week]])</f>
        <v>2025/44</v>
      </c>
      <c r="B4617">
        <v>2025</v>
      </c>
      <c r="C4617">
        <v>44</v>
      </c>
      <c r="D4617" t="s">
        <v>636</v>
      </c>
      <c r="E4617" t="s">
        <v>637</v>
      </c>
      <c r="F4617" t="s">
        <v>283</v>
      </c>
      <c r="G4617" t="s">
        <v>175</v>
      </c>
      <c r="H4617" t="s">
        <v>38</v>
      </c>
      <c r="I4617" t="s">
        <v>243</v>
      </c>
      <c r="J4617" t="s">
        <v>106</v>
      </c>
      <c r="K4617">
        <v>5</v>
      </c>
    </row>
    <row r="4618" spans="1:11" x14ac:dyDescent="0.25">
      <c r="A4618" t="str">
        <f>CONCATENATE(ExportTabel[[#This Row],[Jaar]],"/",ExportTabel[[#This Row],[Week]])</f>
        <v>2025/44</v>
      </c>
      <c r="B4618">
        <v>2025</v>
      </c>
      <c r="C4618">
        <v>44</v>
      </c>
      <c r="D4618" t="s">
        <v>636</v>
      </c>
      <c r="E4618" t="s">
        <v>637</v>
      </c>
      <c r="F4618" t="s">
        <v>283</v>
      </c>
      <c r="G4618" t="s">
        <v>169</v>
      </c>
      <c r="H4618" t="s">
        <v>32</v>
      </c>
      <c r="I4618" t="s">
        <v>243</v>
      </c>
      <c r="J4618" t="s">
        <v>106</v>
      </c>
      <c r="K4618">
        <v>3</v>
      </c>
    </row>
    <row r="4619" spans="1:11" x14ac:dyDescent="0.25">
      <c r="A4619" t="str">
        <f>CONCATENATE(ExportTabel[[#This Row],[Jaar]],"/",ExportTabel[[#This Row],[Week]])</f>
        <v>2025/44</v>
      </c>
      <c r="B4619">
        <v>2025</v>
      </c>
      <c r="C4619">
        <v>44</v>
      </c>
      <c r="D4619" t="s">
        <v>636</v>
      </c>
      <c r="E4619" t="s">
        <v>637</v>
      </c>
      <c r="F4619" t="s">
        <v>283</v>
      </c>
      <c r="G4619" t="s">
        <v>174</v>
      </c>
      <c r="H4619" t="s">
        <v>37</v>
      </c>
      <c r="I4619" t="s">
        <v>180</v>
      </c>
      <c r="J4619" t="s">
        <v>43</v>
      </c>
      <c r="K4619">
        <v>400</v>
      </c>
    </row>
    <row r="4620" spans="1:11" x14ac:dyDescent="0.25">
      <c r="A4620" t="str">
        <f>CONCATENATE(ExportTabel[[#This Row],[Jaar]],"/",ExportTabel[[#This Row],[Week]])</f>
        <v>2025/44</v>
      </c>
      <c r="B4620">
        <v>2025</v>
      </c>
      <c r="C4620">
        <v>44</v>
      </c>
      <c r="D4620" t="s">
        <v>636</v>
      </c>
      <c r="E4620" t="s">
        <v>637</v>
      </c>
      <c r="F4620" t="s">
        <v>283</v>
      </c>
      <c r="G4620" t="s">
        <v>175</v>
      </c>
      <c r="H4620" t="s">
        <v>38</v>
      </c>
      <c r="I4620" t="s">
        <v>180</v>
      </c>
      <c r="J4620" t="s">
        <v>43</v>
      </c>
      <c r="K4620">
        <v>50</v>
      </c>
    </row>
    <row r="4621" spans="1:11" x14ac:dyDescent="0.25">
      <c r="A4621" t="str">
        <f>CONCATENATE(ExportTabel[[#This Row],[Jaar]],"/",ExportTabel[[#This Row],[Week]])</f>
        <v>2025/44</v>
      </c>
      <c r="B4621">
        <v>2025</v>
      </c>
      <c r="C4621">
        <v>44</v>
      </c>
      <c r="D4621" t="s">
        <v>636</v>
      </c>
      <c r="E4621" t="s">
        <v>637</v>
      </c>
      <c r="F4621" t="s">
        <v>283</v>
      </c>
      <c r="G4621" t="s">
        <v>169</v>
      </c>
      <c r="H4621" t="s">
        <v>32</v>
      </c>
      <c r="I4621" t="s">
        <v>235</v>
      </c>
      <c r="J4621" t="s">
        <v>98</v>
      </c>
      <c r="K4621">
        <v>3</v>
      </c>
    </row>
    <row r="4622" spans="1:11" x14ac:dyDescent="0.25">
      <c r="A4622" t="str">
        <f>CONCATENATE(ExportTabel[[#This Row],[Jaar]],"/",ExportTabel[[#This Row],[Week]])</f>
        <v>2025/44</v>
      </c>
      <c r="B4622">
        <v>2025</v>
      </c>
      <c r="C4622">
        <v>44</v>
      </c>
      <c r="D4622" t="s">
        <v>636</v>
      </c>
      <c r="E4622" t="s">
        <v>637</v>
      </c>
      <c r="F4622" t="s">
        <v>283</v>
      </c>
      <c r="G4622" t="s">
        <v>169</v>
      </c>
      <c r="H4622" t="s">
        <v>32</v>
      </c>
      <c r="I4622" t="s">
        <v>230</v>
      </c>
      <c r="J4622" t="s">
        <v>93</v>
      </c>
      <c r="K4622">
        <v>5</v>
      </c>
    </row>
    <row r="4623" spans="1:11" x14ac:dyDescent="0.25">
      <c r="A4623" t="str">
        <f>CONCATENATE(ExportTabel[[#This Row],[Jaar]],"/",ExportTabel[[#This Row],[Week]])</f>
        <v>2025/44</v>
      </c>
      <c r="B4623">
        <v>2025</v>
      </c>
      <c r="C4623">
        <v>44</v>
      </c>
      <c r="D4623" t="s">
        <v>636</v>
      </c>
      <c r="E4623" t="s">
        <v>637</v>
      </c>
      <c r="F4623" t="s">
        <v>283</v>
      </c>
      <c r="G4623" t="s">
        <v>178</v>
      </c>
      <c r="H4623" t="s">
        <v>41</v>
      </c>
      <c r="I4623" t="s">
        <v>172</v>
      </c>
      <c r="J4623" t="s">
        <v>35</v>
      </c>
      <c r="K4623">
        <v>12871</v>
      </c>
    </row>
    <row r="4624" spans="1:11" x14ac:dyDescent="0.25">
      <c r="A4624" t="str">
        <f>CONCATENATE(ExportTabel[[#This Row],[Jaar]],"/",ExportTabel[[#This Row],[Week]])</f>
        <v>2025/44</v>
      </c>
      <c r="B4624">
        <v>2025</v>
      </c>
      <c r="C4624">
        <v>44</v>
      </c>
      <c r="D4624" t="s">
        <v>636</v>
      </c>
      <c r="E4624" t="s">
        <v>637</v>
      </c>
      <c r="F4624" t="s">
        <v>283</v>
      </c>
      <c r="G4624" t="s">
        <v>174</v>
      </c>
      <c r="H4624" t="s">
        <v>37</v>
      </c>
      <c r="I4624" t="s">
        <v>150</v>
      </c>
      <c r="J4624" t="s">
        <v>13</v>
      </c>
      <c r="K4624">
        <v>30</v>
      </c>
    </row>
    <row r="4625" spans="1:11" x14ac:dyDescent="0.25">
      <c r="A4625" t="str">
        <f>CONCATENATE(ExportTabel[[#This Row],[Jaar]],"/",ExportTabel[[#This Row],[Week]])</f>
        <v>2025/44</v>
      </c>
      <c r="B4625">
        <v>2025</v>
      </c>
      <c r="C4625">
        <v>44</v>
      </c>
      <c r="D4625" t="s">
        <v>636</v>
      </c>
      <c r="E4625" t="s">
        <v>637</v>
      </c>
      <c r="F4625" t="s">
        <v>283</v>
      </c>
      <c r="G4625" t="s">
        <v>175</v>
      </c>
      <c r="H4625" t="s">
        <v>38</v>
      </c>
      <c r="I4625" t="s">
        <v>180</v>
      </c>
      <c r="J4625" t="s">
        <v>43</v>
      </c>
      <c r="K4625">
        <v>100</v>
      </c>
    </row>
    <row r="4626" spans="1:11" x14ac:dyDescent="0.25">
      <c r="A4626" t="str">
        <f>CONCATENATE(ExportTabel[[#This Row],[Jaar]],"/",ExportTabel[[#This Row],[Week]])</f>
        <v>2025/44</v>
      </c>
      <c r="B4626">
        <v>2025</v>
      </c>
      <c r="C4626">
        <v>44</v>
      </c>
      <c r="D4626" t="s">
        <v>636</v>
      </c>
      <c r="E4626" t="s">
        <v>637</v>
      </c>
      <c r="F4626" t="s">
        <v>283</v>
      </c>
      <c r="G4626" t="s">
        <v>147</v>
      </c>
      <c r="H4626" t="s">
        <v>10</v>
      </c>
      <c r="I4626" t="s">
        <v>253</v>
      </c>
      <c r="J4626" t="s">
        <v>116</v>
      </c>
      <c r="K4626">
        <v>145000</v>
      </c>
    </row>
    <row r="4627" spans="1:11" x14ac:dyDescent="0.25">
      <c r="A4627" t="str">
        <f>CONCATENATE(ExportTabel[[#This Row],[Jaar]],"/",ExportTabel[[#This Row],[Week]])</f>
        <v>2025/44</v>
      </c>
      <c r="B4627">
        <v>2025</v>
      </c>
      <c r="C4627">
        <v>44</v>
      </c>
      <c r="D4627" t="s">
        <v>636</v>
      </c>
      <c r="E4627" t="s">
        <v>637</v>
      </c>
      <c r="F4627" t="s">
        <v>283</v>
      </c>
      <c r="G4627" t="s">
        <v>147</v>
      </c>
      <c r="H4627" t="s">
        <v>10</v>
      </c>
      <c r="I4627" t="s">
        <v>253</v>
      </c>
      <c r="J4627" t="s">
        <v>116</v>
      </c>
      <c r="K4627">
        <v>145000</v>
      </c>
    </row>
    <row r="4628" spans="1:11" x14ac:dyDescent="0.25">
      <c r="A4628" t="str">
        <f>CONCATENATE(ExportTabel[[#This Row],[Jaar]],"/",ExportTabel[[#This Row],[Week]])</f>
        <v>2025/44</v>
      </c>
      <c r="B4628">
        <v>2025</v>
      </c>
      <c r="C4628">
        <v>44</v>
      </c>
      <c r="D4628" t="s">
        <v>636</v>
      </c>
      <c r="E4628" t="s">
        <v>637</v>
      </c>
      <c r="F4628" t="s">
        <v>283</v>
      </c>
      <c r="G4628" t="s">
        <v>169</v>
      </c>
      <c r="H4628" t="s">
        <v>32</v>
      </c>
      <c r="I4628" t="s">
        <v>138</v>
      </c>
      <c r="J4628" t="s">
        <v>1</v>
      </c>
      <c r="K4628">
        <v>3</v>
      </c>
    </row>
    <row r="4629" spans="1:11" x14ac:dyDescent="0.25">
      <c r="A4629" t="str">
        <f>CONCATENATE(ExportTabel[[#This Row],[Jaar]],"/",ExportTabel[[#This Row],[Week]])</f>
        <v>2025/44</v>
      </c>
      <c r="B4629">
        <v>2025</v>
      </c>
      <c r="C4629">
        <v>44</v>
      </c>
      <c r="D4629" t="s">
        <v>636</v>
      </c>
      <c r="E4629" t="s">
        <v>637</v>
      </c>
      <c r="F4629" t="s">
        <v>283</v>
      </c>
      <c r="G4629" t="s">
        <v>175</v>
      </c>
      <c r="H4629" t="s">
        <v>38</v>
      </c>
      <c r="I4629" t="s">
        <v>194</v>
      </c>
      <c r="J4629" t="s">
        <v>57</v>
      </c>
      <c r="K4629">
        <v>10</v>
      </c>
    </row>
    <row r="4630" spans="1:11" x14ac:dyDescent="0.25">
      <c r="A4630" t="str">
        <f>CONCATENATE(ExportTabel[[#This Row],[Jaar]],"/",ExportTabel[[#This Row],[Week]])</f>
        <v>2025/44</v>
      </c>
      <c r="B4630">
        <v>2025</v>
      </c>
      <c r="C4630">
        <v>44</v>
      </c>
      <c r="D4630" t="s">
        <v>636</v>
      </c>
      <c r="E4630" t="s">
        <v>637</v>
      </c>
      <c r="F4630" t="s">
        <v>283</v>
      </c>
      <c r="G4630" t="s">
        <v>147</v>
      </c>
      <c r="H4630" t="s">
        <v>10</v>
      </c>
      <c r="I4630" t="s">
        <v>162</v>
      </c>
      <c r="J4630" t="s">
        <v>25</v>
      </c>
      <c r="K4630">
        <v>220000</v>
      </c>
    </row>
    <row r="4631" spans="1:11" x14ac:dyDescent="0.25">
      <c r="A4631" t="str">
        <f>CONCATENATE(ExportTabel[[#This Row],[Jaar]],"/",ExportTabel[[#This Row],[Week]])</f>
        <v>2025/44</v>
      </c>
      <c r="B4631">
        <v>2025</v>
      </c>
      <c r="C4631">
        <v>44</v>
      </c>
      <c r="D4631" t="s">
        <v>636</v>
      </c>
      <c r="E4631" t="s">
        <v>637</v>
      </c>
      <c r="F4631" t="s">
        <v>283</v>
      </c>
      <c r="G4631" t="s">
        <v>147</v>
      </c>
      <c r="H4631" t="s">
        <v>10</v>
      </c>
      <c r="I4631" t="s">
        <v>162</v>
      </c>
      <c r="J4631" t="s">
        <v>25</v>
      </c>
      <c r="K4631">
        <v>87000</v>
      </c>
    </row>
    <row r="4632" spans="1:11" x14ac:dyDescent="0.25">
      <c r="A4632" t="str">
        <f>CONCATENATE(ExportTabel[[#This Row],[Jaar]],"/",ExportTabel[[#This Row],[Week]])</f>
        <v>2025/44</v>
      </c>
      <c r="B4632">
        <v>2025</v>
      </c>
      <c r="C4632">
        <v>44</v>
      </c>
      <c r="D4632" t="s">
        <v>636</v>
      </c>
      <c r="E4632" t="s">
        <v>637</v>
      </c>
      <c r="F4632" t="s">
        <v>283</v>
      </c>
      <c r="G4632" t="s">
        <v>274</v>
      </c>
      <c r="H4632" t="s">
        <v>137</v>
      </c>
      <c r="I4632" t="s">
        <v>185</v>
      </c>
      <c r="J4632" t="s">
        <v>48</v>
      </c>
      <c r="K4632">
        <v>1</v>
      </c>
    </row>
    <row r="4633" spans="1:11" x14ac:dyDescent="0.25">
      <c r="A4633" t="str">
        <f>CONCATENATE(ExportTabel[[#This Row],[Jaar]],"/",ExportTabel[[#This Row],[Week]])</f>
        <v>2025/44</v>
      </c>
      <c r="B4633">
        <v>2025</v>
      </c>
      <c r="C4633">
        <v>44</v>
      </c>
      <c r="D4633" t="s">
        <v>636</v>
      </c>
      <c r="E4633" t="s">
        <v>637</v>
      </c>
      <c r="F4633" t="s">
        <v>283</v>
      </c>
      <c r="G4633" t="s">
        <v>169</v>
      </c>
      <c r="H4633" t="s">
        <v>32</v>
      </c>
      <c r="I4633" t="s">
        <v>138</v>
      </c>
      <c r="J4633" t="s">
        <v>1</v>
      </c>
      <c r="K4633">
        <v>3</v>
      </c>
    </row>
    <row r="4634" spans="1:11" x14ac:dyDescent="0.25">
      <c r="A4634" t="str">
        <f>CONCATENATE(ExportTabel[[#This Row],[Jaar]],"/",ExportTabel[[#This Row],[Week]])</f>
        <v>2025/44</v>
      </c>
      <c r="B4634">
        <v>2025</v>
      </c>
      <c r="C4634">
        <v>44</v>
      </c>
      <c r="D4634" t="s">
        <v>636</v>
      </c>
      <c r="E4634" t="s">
        <v>637</v>
      </c>
      <c r="F4634" t="s">
        <v>283</v>
      </c>
      <c r="G4634" t="s">
        <v>206</v>
      </c>
      <c r="H4634" t="s">
        <v>69</v>
      </c>
      <c r="I4634" t="s">
        <v>180</v>
      </c>
      <c r="J4634" t="s">
        <v>43</v>
      </c>
      <c r="K4634">
        <v>5750</v>
      </c>
    </row>
    <row r="4635" spans="1:11" x14ac:dyDescent="0.25">
      <c r="A4635" t="str">
        <f>CONCATENATE(ExportTabel[[#This Row],[Jaar]],"/",ExportTabel[[#This Row],[Week]])</f>
        <v>2025/44</v>
      </c>
      <c r="B4635">
        <v>2025</v>
      </c>
      <c r="C4635">
        <v>44</v>
      </c>
      <c r="D4635" t="s">
        <v>636</v>
      </c>
      <c r="E4635" t="s">
        <v>637</v>
      </c>
      <c r="F4635" t="s">
        <v>283</v>
      </c>
      <c r="G4635" t="s">
        <v>169</v>
      </c>
      <c r="H4635" t="s">
        <v>32</v>
      </c>
      <c r="I4635" t="s">
        <v>180</v>
      </c>
      <c r="J4635" t="s">
        <v>43</v>
      </c>
      <c r="K4635">
        <v>320</v>
      </c>
    </row>
    <row r="4636" spans="1:11" x14ac:dyDescent="0.25">
      <c r="A4636" t="str">
        <f>CONCATENATE(ExportTabel[[#This Row],[Jaar]],"/",ExportTabel[[#This Row],[Week]])</f>
        <v>2025/44</v>
      </c>
      <c r="B4636">
        <v>2025</v>
      </c>
      <c r="C4636">
        <v>44</v>
      </c>
      <c r="D4636" t="s">
        <v>636</v>
      </c>
      <c r="E4636" t="s">
        <v>637</v>
      </c>
      <c r="F4636" t="s">
        <v>283</v>
      </c>
      <c r="G4636" t="s">
        <v>169</v>
      </c>
      <c r="H4636" t="s">
        <v>32</v>
      </c>
      <c r="I4636" t="s">
        <v>180</v>
      </c>
      <c r="J4636" t="s">
        <v>43</v>
      </c>
      <c r="K4636">
        <v>126</v>
      </c>
    </row>
    <row r="4637" spans="1:11" x14ac:dyDescent="0.25">
      <c r="A4637" t="str">
        <f>CONCATENATE(ExportTabel[[#This Row],[Jaar]],"/",ExportTabel[[#This Row],[Week]])</f>
        <v>2025/44</v>
      </c>
      <c r="B4637">
        <v>2025</v>
      </c>
      <c r="C4637">
        <v>44</v>
      </c>
      <c r="D4637" t="s">
        <v>636</v>
      </c>
      <c r="E4637" t="s">
        <v>637</v>
      </c>
      <c r="F4637" t="s">
        <v>283</v>
      </c>
      <c r="G4637" t="s">
        <v>220</v>
      </c>
      <c r="H4637" t="s">
        <v>83</v>
      </c>
      <c r="I4637" t="s">
        <v>143</v>
      </c>
      <c r="J4637" t="s">
        <v>6</v>
      </c>
      <c r="K4637">
        <v>4</v>
      </c>
    </row>
    <row r="4638" spans="1:11" x14ac:dyDescent="0.25">
      <c r="A4638" t="str">
        <f>CONCATENATE(ExportTabel[[#This Row],[Jaar]],"/",ExportTabel[[#This Row],[Week]])</f>
        <v>2025/44</v>
      </c>
      <c r="B4638">
        <v>2025</v>
      </c>
      <c r="C4638">
        <v>44</v>
      </c>
      <c r="D4638" t="s">
        <v>636</v>
      </c>
      <c r="E4638" t="s">
        <v>637</v>
      </c>
      <c r="F4638" t="s">
        <v>283</v>
      </c>
      <c r="G4638" t="s">
        <v>169</v>
      </c>
      <c r="H4638" t="s">
        <v>32</v>
      </c>
      <c r="I4638" t="s">
        <v>161</v>
      </c>
      <c r="J4638" t="s">
        <v>24</v>
      </c>
      <c r="K4638">
        <v>1000</v>
      </c>
    </row>
    <row r="4639" spans="1:11" x14ac:dyDescent="0.25">
      <c r="A4639" t="str">
        <f>CONCATENATE(ExportTabel[[#This Row],[Jaar]],"/",ExportTabel[[#This Row],[Week]])</f>
        <v>2025/44</v>
      </c>
      <c r="B4639">
        <v>2025</v>
      </c>
      <c r="C4639">
        <v>44</v>
      </c>
      <c r="D4639" t="s">
        <v>636</v>
      </c>
      <c r="E4639" t="s">
        <v>637</v>
      </c>
      <c r="F4639" t="s">
        <v>283</v>
      </c>
      <c r="G4639" t="s">
        <v>169</v>
      </c>
      <c r="H4639" t="s">
        <v>32</v>
      </c>
      <c r="I4639" t="s">
        <v>180</v>
      </c>
      <c r="J4639" t="s">
        <v>43</v>
      </c>
      <c r="K4639">
        <v>960</v>
      </c>
    </row>
    <row r="4640" spans="1:11" x14ac:dyDescent="0.25">
      <c r="A4640" t="str">
        <f>CONCATENATE(ExportTabel[[#This Row],[Jaar]],"/",ExportTabel[[#This Row],[Week]])</f>
        <v>2025/44</v>
      </c>
      <c r="B4640">
        <v>2025</v>
      </c>
      <c r="C4640">
        <v>44</v>
      </c>
      <c r="D4640" t="s">
        <v>636</v>
      </c>
      <c r="E4640" t="s">
        <v>637</v>
      </c>
      <c r="F4640" t="s">
        <v>283</v>
      </c>
      <c r="G4640" t="s">
        <v>175</v>
      </c>
      <c r="H4640" t="s">
        <v>38</v>
      </c>
      <c r="I4640" t="s">
        <v>161</v>
      </c>
      <c r="J4640" t="s">
        <v>24</v>
      </c>
      <c r="K4640">
        <v>10</v>
      </c>
    </row>
    <row r="4641" spans="1:11" x14ac:dyDescent="0.25">
      <c r="A4641" t="str">
        <f>CONCATENATE(ExportTabel[[#This Row],[Jaar]],"/",ExportTabel[[#This Row],[Week]])</f>
        <v>2025/44</v>
      </c>
      <c r="B4641">
        <v>2025</v>
      </c>
      <c r="C4641">
        <v>44</v>
      </c>
      <c r="D4641" t="s">
        <v>636</v>
      </c>
      <c r="E4641" t="s">
        <v>637</v>
      </c>
      <c r="F4641" t="s">
        <v>283</v>
      </c>
      <c r="G4641" t="s">
        <v>174</v>
      </c>
      <c r="H4641" t="s">
        <v>37</v>
      </c>
      <c r="I4641" t="s">
        <v>161</v>
      </c>
      <c r="J4641" t="s">
        <v>24</v>
      </c>
      <c r="K4641">
        <v>42</v>
      </c>
    </row>
    <row r="4642" spans="1:11" x14ac:dyDescent="0.25">
      <c r="A4642" t="str">
        <f>CONCATENATE(ExportTabel[[#This Row],[Jaar]],"/",ExportTabel[[#This Row],[Week]])</f>
        <v>2025/44</v>
      </c>
      <c r="B4642">
        <v>2025</v>
      </c>
      <c r="C4642">
        <v>44</v>
      </c>
      <c r="D4642" t="s">
        <v>636</v>
      </c>
      <c r="E4642" t="s">
        <v>637</v>
      </c>
      <c r="F4642" t="s">
        <v>283</v>
      </c>
      <c r="G4642" t="s">
        <v>174</v>
      </c>
      <c r="H4642" t="s">
        <v>37</v>
      </c>
      <c r="I4642" t="s">
        <v>235</v>
      </c>
      <c r="J4642" t="s">
        <v>98</v>
      </c>
      <c r="K4642">
        <v>228</v>
      </c>
    </row>
    <row r="4643" spans="1:11" x14ac:dyDescent="0.25">
      <c r="A4643" t="str">
        <f>CONCATENATE(ExportTabel[[#This Row],[Jaar]],"/",ExportTabel[[#This Row],[Week]])</f>
        <v>2025/44</v>
      </c>
      <c r="B4643">
        <v>2025</v>
      </c>
      <c r="C4643">
        <v>44</v>
      </c>
      <c r="D4643" t="s">
        <v>636</v>
      </c>
      <c r="E4643" t="s">
        <v>637</v>
      </c>
      <c r="F4643" t="s">
        <v>283</v>
      </c>
      <c r="G4643" t="s">
        <v>220</v>
      </c>
      <c r="H4643" t="s">
        <v>83</v>
      </c>
      <c r="I4643" t="s">
        <v>235</v>
      </c>
      <c r="J4643" t="s">
        <v>98</v>
      </c>
      <c r="K4643">
        <v>640</v>
      </c>
    </row>
    <row r="4644" spans="1:11" x14ac:dyDescent="0.25">
      <c r="A4644" t="str">
        <f>CONCATENATE(ExportTabel[[#This Row],[Jaar]],"/",ExportTabel[[#This Row],[Week]])</f>
        <v>2025/44</v>
      </c>
      <c r="B4644">
        <v>2025</v>
      </c>
      <c r="C4644">
        <v>44</v>
      </c>
      <c r="D4644" t="s">
        <v>636</v>
      </c>
      <c r="E4644" t="s">
        <v>637</v>
      </c>
      <c r="F4644" t="s">
        <v>283</v>
      </c>
      <c r="G4644" t="s">
        <v>220</v>
      </c>
      <c r="H4644" t="s">
        <v>83</v>
      </c>
      <c r="I4644" t="s">
        <v>235</v>
      </c>
      <c r="J4644" t="s">
        <v>98</v>
      </c>
      <c r="K4644">
        <v>600</v>
      </c>
    </row>
    <row r="4645" spans="1:11" x14ac:dyDescent="0.25">
      <c r="A4645" t="str">
        <f>CONCATENATE(ExportTabel[[#This Row],[Jaar]],"/",ExportTabel[[#This Row],[Week]])</f>
        <v>2025/44</v>
      </c>
      <c r="B4645">
        <v>2025</v>
      </c>
      <c r="C4645">
        <v>44</v>
      </c>
      <c r="D4645" t="s">
        <v>636</v>
      </c>
      <c r="E4645" t="s">
        <v>637</v>
      </c>
      <c r="F4645" t="s">
        <v>283</v>
      </c>
      <c r="G4645" t="s">
        <v>174</v>
      </c>
      <c r="H4645" t="s">
        <v>37</v>
      </c>
      <c r="I4645" t="s">
        <v>235</v>
      </c>
      <c r="J4645" t="s">
        <v>98</v>
      </c>
      <c r="K4645">
        <v>320</v>
      </c>
    </row>
    <row r="4646" spans="1:11" x14ac:dyDescent="0.25">
      <c r="A4646" t="str">
        <f>CONCATENATE(ExportTabel[[#This Row],[Jaar]],"/",ExportTabel[[#This Row],[Week]])</f>
        <v>2025/44</v>
      </c>
      <c r="B4646">
        <v>2025</v>
      </c>
      <c r="C4646">
        <v>44</v>
      </c>
      <c r="D4646" t="s">
        <v>636</v>
      </c>
      <c r="E4646" t="s">
        <v>637</v>
      </c>
      <c r="F4646" t="s">
        <v>283</v>
      </c>
      <c r="G4646" t="s">
        <v>174</v>
      </c>
      <c r="H4646" t="s">
        <v>37</v>
      </c>
      <c r="I4646" t="s">
        <v>235</v>
      </c>
      <c r="J4646" t="s">
        <v>98</v>
      </c>
      <c r="K4646">
        <v>1140</v>
      </c>
    </row>
    <row r="4647" spans="1:11" x14ac:dyDescent="0.25">
      <c r="A4647" t="str">
        <f>CONCATENATE(ExportTabel[[#This Row],[Jaar]],"/",ExportTabel[[#This Row],[Week]])</f>
        <v>2025/44</v>
      </c>
      <c r="B4647">
        <v>2025</v>
      </c>
      <c r="C4647">
        <v>44</v>
      </c>
      <c r="D4647" t="s">
        <v>636</v>
      </c>
      <c r="E4647" t="s">
        <v>637</v>
      </c>
      <c r="F4647" t="s">
        <v>283</v>
      </c>
      <c r="G4647" t="s">
        <v>220</v>
      </c>
      <c r="H4647" t="s">
        <v>83</v>
      </c>
      <c r="I4647" t="s">
        <v>235</v>
      </c>
      <c r="J4647" t="s">
        <v>98</v>
      </c>
      <c r="K4647">
        <v>684</v>
      </c>
    </row>
    <row r="4648" spans="1:11" x14ac:dyDescent="0.25">
      <c r="A4648" t="str">
        <f>CONCATENATE(ExportTabel[[#This Row],[Jaar]],"/",ExportTabel[[#This Row],[Week]])</f>
        <v>2025/44</v>
      </c>
      <c r="B4648">
        <v>2025</v>
      </c>
      <c r="C4648">
        <v>44</v>
      </c>
      <c r="D4648" t="s">
        <v>636</v>
      </c>
      <c r="E4648" t="s">
        <v>637</v>
      </c>
      <c r="F4648" t="s">
        <v>283</v>
      </c>
      <c r="G4648" t="s">
        <v>175</v>
      </c>
      <c r="H4648" t="s">
        <v>38</v>
      </c>
      <c r="I4648" t="s">
        <v>247</v>
      </c>
      <c r="J4648" t="s">
        <v>110</v>
      </c>
      <c r="K4648">
        <v>10</v>
      </c>
    </row>
    <row r="4649" spans="1:11" x14ac:dyDescent="0.25">
      <c r="A4649" t="str">
        <f>CONCATENATE(ExportTabel[[#This Row],[Jaar]],"/",ExportTabel[[#This Row],[Week]])</f>
        <v>2025/45</v>
      </c>
      <c r="B4649">
        <v>2025</v>
      </c>
      <c r="C4649">
        <v>45</v>
      </c>
      <c r="D4649" t="s">
        <v>636</v>
      </c>
      <c r="E4649" t="s">
        <v>637</v>
      </c>
      <c r="F4649" t="s">
        <v>283</v>
      </c>
      <c r="G4649" t="s">
        <v>175</v>
      </c>
      <c r="H4649" t="s">
        <v>38</v>
      </c>
      <c r="I4649" t="s">
        <v>169</v>
      </c>
      <c r="J4649" t="s">
        <v>32</v>
      </c>
      <c r="K4649">
        <v>4653</v>
      </c>
    </row>
    <row r="4650" spans="1:11" x14ac:dyDescent="0.25">
      <c r="A4650" t="str">
        <f>CONCATENATE(ExportTabel[[#This Row],[Jaar]],"/",ExportTabel[[#This Row],[Week]])</f>
        <v>2025/45</v>
      </c>
      <c r="B4650">
        <v>2025</v>
      </c>
      <c r="C4650">
        <v>45</v>
      </c>
      <c r="D4650" t="s">
        <v>636</v>
      </c>
      <c r="E4650" t="s">
        <v>637</v>
      </c>
      <c r="F4650" t="s">
        <v>283</v>
      </c>
      <c r="G4650" t="s">
        <v>169</v>
      </c>
      <c r="H4650" t="s">
        <v>32</v>
      </c>
      <c r="I4650" t="s">
        <v>186</v>
      </c>
      <c r="J4650" t="s">
        <v>49</v>
      </c>
      <c r="K4650">
        <v>174960</v>
      </c>
    </row>
    <row r="4651" spans="1:11" x14ac:dyDescent="0.25">
      <c r="A4651" t="str">
        <f>CONCATENATE(ExportTabel[[#This Row],[Jaar]],"/",ExportTabel[[#This Row],[Week]])</f>
        <v>2025/45</v>
      </c>
      <c r="B4651">
        <v>2025</v>
      </c>
      <c r="C4651">
        <v>45</v>
      </c>
      <c r="D4651" t="s">
        <v>636</v>
      </c>
      <c r="E4651" t="s">
        <v>637</v>
      </c>
      <c r="F4651" t="s">
        <v>283</v>
      </c>
      <c r="G4651" t="s">
        <v>174</v>
      </c>
      <c r="H4651" t="s">
        <v>37</v>
      </c>
      <c r="I4651" t="s">
        <v>180</v>
      </c>
      <c r="J4651" t="s">
        <v>43</v>
      </c>
      <c r="K4651">
        <v>400</v>
      </c>
    </row>
    <row r="4652" spans="1:11" x14ac:dyDescent="0.25">
      <c r="A4652" t="str">
        <f>CONCATENATE(ExportTabel[[#This Row],[Jaar]],"/",ExportTabel[[#This Row],[Week]])</f>
        <v>2025/45</v>
      </c>
      <c r="B4652">
        <v>2025</v>
      </c>
      <c r="C4652">
        <v>45</v>
      </c>
      <c r="D4652" t="s">
        <v>636</v>
      </c>
      <c r="E4652" t="s">
        <v>637</v>
      </c>
      <c r="F4652" t="s">
        <v>283</v>
      </c>
      <c r="G4652" t="s">
        <v>174</v>
      </c>
      <c r="H4652" t="s">
        <v>37</v>
      </c>
      <c r="I4652" t="s">
        <v>180</v>
      </c>
      <c r="J4652" t="s">
        <v>43</v>
      </c>
      <c r="K4652">
        <v>800</v>
      </c>
    </row>
    <row r="4653" spans="1:11" x14ac:dyDescent="0.25">
      <c r="A4653" t="str">
        <f>CONCATENATE(ExportTabel[[#This Row],[Jaar]],"/",ExportTabel[[#This Row],[Week]])</f>
        <v>2025/45</v>
      </c>
      <c r="B4653">
        <v>2025</v>
      </c>
      <c r="C4653">
        <v>45</v>
      </c>
      <c r="D4653" t="s">
        <v>636</v>
      </c>
      <c r="E4653" t="s">
        <v>637</v>
      </c>
      <c r="F4653" t="s">
        <v>283</v>
      </c>
      <c r="G4653" t="s">
        <v>220</v>
      </c>
      <c r="H4653" t="s">
        <v>83</v>
      </c>
      <c r="I4653" t="s">
        <v>180</v>
      </c>
      <c r="J4653" t="s">
        <v>43</v>
      </c>
      <c r="K4653">
        <v>18</v>
      </c>
    </row>
    <row r="4654" spans="1:11" x14ac:dyDescent="0.25">
      <c r="A4654" t="str">
        <f>CONCATENATE(ExportTabel[[#This Row],[Jaar]],"/",ExportTabel[[#This Row],[Week]])</f>
        <v>2025/45</v>
      </c>
      <c r="B4654">
        <v>2025</v>
      </c>
      <c r="C4654">
        <v>45</v>
      </c>
      <c r="D4654" t="s">
        <v>636</v>
      </c>
      <c r="E4654" t="s">
        <v>637</v>
      </c>
      <c r="F4654" t="s">
        <v>283</v>
      </c>
      <c r="G4654" t="s">
        <v>174</v>
      </c>
      <c r="H4654" t="s">
        <v>37</v>
      </c>
      <c r="I4654" t="s">
        <v>180</v>
      </c>
      <c r="J4654" t="s">
        <v>43</v>
      </c>
      <c r="K4654">
        <v>400</v>
      </c>
    </row>
    <row r="4655" spans="1:11" x14ac:dyDescent="0.25">
      <c r="A4655" t="str">
        <f>CONCATENATE(ExportTabel[[#This Row],[Jaar]],"/",ExportTabel[[#This Row],[Week]])</f>
        <v>2025/45</v>
      </c>
      <c r="B4655">
        <v>2025</v>
      </c>
      <c r="C4655">
        <v>45</v>
      </c>
      <c r="D4655" t="s">
        <v>636</v>
      </c>
      <c r="E4655" t="s">
        <v>637</v>
      </c>
      <c r="F4655" t="s">
        <v>283</v>
      </c>
      <c r="G4655" t="s">
        <v>174</v>
      </c>
      <c r="H4655" t="s">
        <v>37</v>
      </c>
      <c r="I4655" t="s">
        <v>180</v>
      </c>
      <c r="J4655" t="s">
        <v>43</v>
      </c>
      <c r="K4655">
        <v>400</v>
      </c>
    </row>
    <row r="4656" spans="1:11" x14ac:dyDescent="0.25">
      <c r="A4656" t="str">
        <f>CONCATENATE(ExportTabel[[#This Row],[Jaar]],"/",ExportTabel[[#This Row],[Week]])</f>
        <v>2025/45</v>
      </c>
      <c r="B4656">
        <v>2025</v>
      </c>
      <c r="C4656">
        <v>45</v>
      </c>
      <c r="D4656" t="s">
        <v>636</v>
      </c>
      <c r="E4656" t="s">
        <v>637</v>
      </c>
      <c r="F4656" t="s">
        <v>283</v>
      </c>
      <c r="G4656" t="s">
        <v>178</v>
      </c>
      <c r="H4656" t="s">
        <v>41</v>
      </c>
      <c r="I4656" t="s">
        <v>138</v>
      </c>
      <c r="J4656" t="s">
        <v>1</v>
      </c>
      <c r="K4656">
        <v>27</v>
      </c>
    </row>
    <row r="4657" spans="1:11" x14ac:dyDescent="0.25">
      <c r="A4657" t="str">
        <f>CONCATENATE(ExportTabel[[#This Row],[Jaar]],"/",ExportTabel[[#This Row],[Week]])</f>
        <v>2025/45</v>
      </c>
      <c r="B4657">
        <v>2025</v>
      </c>
      <c r="C4657">
        <v>45</v>
      </c>
      <c r="D4657" t="s">
        <v>636</v>
      </c>
      <c r="E4657" t="s">
        <v>637</v>
      </c>
      <c r="F4657" t="s">
        <v>283</v>
      </c>
      <c r="G4657" t="s">
        <v>178</v>
      </c>
      <c r="H4657" t="s">
        <v>41</v>
      </c>
      <c r="I4657" t="s">
        <v>138</v>
      </c>
      <c r="J4657" t="s">
        <v>1</v>
      </c>
      <c r="K4657">
        <v>100</v>
      </c>
    </row>
    <row r="4658" spans="1:11" x14ac:dyDescent="0.25">
      <c r="A4658" t="str">
        <f>CONCATENATE(ExportTabel[[#This Row],[Jaar]],"/",ExportTabel[[#This Row],[Week]])</f>
        <v>2025/45</v>
      </c>
      <c r="B4658">
        <v>2025</v>
      </c>
      <c r="C4658">
        <v>45</v>
      </c>
      <c r="D4658" t="s">
        <v>636</v>
      </c>
      <c r="E4658" t="s">
        <v>637</v>
      </c>
      <c r="F4658" t="s">
        <v>283</v>
      </c>
      <c r="G4658" t="s">
        <v>178</v>
      </c>
      <c r="H4658" t="s">
        <v>41</v>
      </c>
      <c r="I4658" t="s">
        <v>138</v>
      </c>
      <c r="J4658" t="s">
        <v>1</v>
      </c>
      <c r="K4658">
        <v>100</v>
      </c>
    </row>
    <row r="4659" spans="1:11" x14ac:dyDescent="0.25">
      <c r="A4659" t="str">
        <f>CONCATENATE(ExportTabel[[#This Row],[Jaar]],"/",ExportTabel[[#This Row],[Week]])</f>
        <v>2025/45</v>
      </c>
      <c r="B4659">
        <v>2025</v>
      </c>
      <c r="C4659">
        <v>45</v>
      </c>
      <c r="D4659" t="s">
        <v>636</v>
      </c>
      <c r="E4659" t="s">
        <v>637</v>
      </c>
      <c r="F4659" t="s">
        <v>283</v>
      </c>
      <c r="G4659" t="s">
        <v>178</v>
      </c>
      <c r="H4659" t="s">
        <v>41</v>
      </c>
      <c r="I4659" t="s">
        <v>138</v>
      </c>
      <c r="J4659" t="s">
        <v>1</v>
      </c>
      <c r="K4659">
        <v>100</v>
      </c>
    </row>
    <row r="4660" spans="1:11" x14ac:dyDescent="0.25">
      <c r="A4660" t="str">
        <f>CONCATENATE(ExportTabel[[#This Row],[Jaar]],"/",ExportTabel[[#This Row],[Week]])</f>
        <v>2025/45</v>
      </c>
      <c r="B4660">
        <v>2025</v>
      </c>
      <c r="C4660">
        <v>45</v>
      </c>
      <c r="D4660" t="s">
        <v>636</v>
      </c>
      <c r="E4660" t="s">
        <v>637</v>
      </c>
      <c r="F4660" t="s">
        <v>283</v>
      </c>
      <c r="G4660" t="s">
        <v>178</v>
      </c>
      <c r="H4660" t="s">
        <v>41</v>
      </c>
      <c r="I4660" t="s">
        <v>138</v>
      </c>
      <c r="J4660" t="s">
        <v>1</v>
      </c>
      <c r="K4660">
        <v>100</v>
      </c>
    </row>
    <row r="4661" spans="1:11" x14ac:dyDescent="0.25">
      <c r="A4661" t="str">
        <f>CONCATENATE(ExportTabel[[#This Row],[Jaar]],"/",ExportTabel[[#This Row],[Week]])</f>
        <v>2025/45</v>
      </c>
      <c r="B4661">
        <v>2025</v>
      </c>
      <c r="C4661">
        <v>45</v>
      </c>
      <c r="D4661" t="s">
        <v>636</v>
      </c>
      <c r="E4661" t="s">
        <v>637</v>
      </c>
      <c r="F4661" t="s">
        <v>283</v>
      </c>
      <c r="G4661" t="s">
        <v>169</v>
      </c>
      <c r="H4661" t="s">
        <v>32</v>
      </c>
      <c r="I4661" t="s">
        <v>189</v>
      </c>
      <c r="J4661" t="s">
        <v>52</v>
      </c>
      <c r="K4661">
        <v>3</v>
      </c>
    </row>
    <row r="4662" spans="1:11" x14ac:dyDescent="0.25">
      <c r="A4662" t="str">
        <f>CONCATENATE(ExportTabel[[#This Row],[Jaar]],"/",ExportTabel[[#This Row],[Week]])</f>
        <v>2025/45</v>
      </c>
      <c r="B4662">
        <v>2025</v>
      </c>
      <c r="C4662">
        <v>45</v>
      </c>
      <c r="D4662" t="s">
        <v>636</v>
      </c>
      <c r="E4662" t="s">
        <v>637</v>
      </c>
      <c r="F4662" t="s">
        <v>283</v>
      </c>
      <c r="G4662" t="s">
        <v>174</v>
      </c>
      <c r="H4662" t="s">
        <v>37</v>
      </c>
      <c r="I4662" t="s">
        <v>235</v>
      </c>
      <c r="J4662" t="s">
        <v>98</v>
      </c>
      <c r="K4662">
        <v>208</v>
      </c>
    </row>
    <row r="4663" spans="1:11" x14ac:dyDescent="0.25">
      <c r="A4663" t="str">
        <f>CONCATENATE(ExportTabel[[#This Row],[Jaar]],"/",ExportTabel[[#This Row],[Week]])</f>
        <v>2025/45</v>
      </c>
      <c r="B4663">
        <v>2025</v>
      </c>
      <c r="C4663">
        <v>45</v>
      </c>
      <c r="D4663" t="s">
        <v>636</v>
      </c>
      <c r="E4663" t="s">
        <v>637</v>
      </c>
      <c r="F4663" t="s">
        <v>283</v>
      </c>
      <c r="G4663" t="s">
        <v>175</v>
      </c>
      <c r="H4663" t="s">
        <v>38</v>
      </c>
      <c r="I4663" t="s">
        <v>180</v>
      </c>
      <c r="J4663" t="s">
        <v>43</v>
      </c>
      <c r="K4663">
        <v>20</v>
      </c>
    </row>
    <row r="4664" spans="1:11" x14ac:dyDescent="0.25">
      <c r="A4664" t="str">
        <f>CONCATENATE(ExportTabel[[#This Row],[Jaar]],"/",ExportTabel[[#This Row],[Week]])</f>
        <v>2025/45</v>
      </c>
      <c r="B4664">
        <v>2025</v>
      </c>
      <c r="C4664">
        <v>45</v>
      </c>
      <c r="D4664" t="s">
        <v>636</v>
      </c>
      <c r="E4664" t="s">
        <v>637</v>
      </c>
      <c r="F4664" t="s">
        <v>283</v>
      </c>
      <c r="G4664" t="s">
        <v>175</v>
      </c>
      <c r="H4664" t="s">
        <v>38</v>
      </c>
      <c r="I4664" t="s">
        <v>180</v>
      </c>
      <c r="J4664" t="s">
        <v>43</v>
      </c>
      <c r="K4664">
        <v>2250</v>
      </c>
    </row>
    <row r="4665" spans="1:11" x14ac:dyDescent="0.25">
      <c r="A4665" t="str">
        <f>CONCATENATE(ExportTabel[[#This Row],[Jaar]],"/",ExportTabel[[#This Row],[Week]])</f>
        <v>2025/45</v>
      </c>
      <c r="B4665">
        <v>2025</v>
      </c>
      <c r="C4665">
        <v>45</v>
      </c>
      <c r="D4665" t="s">
        <v>636</v>
      </c>
      <c r="E4665" t="s">
        <v>637</v>
      </c>
      <c r="F4665" t="s">
        <v>283</v>
      </c>
      <c r="G4665" t="s">
        <v>169</v>
      </c>
      <c r="H4665" t="s">
        <v>32</v>
      </c>
      <c r="I4665" t="s">
        <v>235</v>
      </c>
      <c r="J4665" t="s">
        <v>98</v>
      </c>
      <c r="K4665">
        <v>40</v>
      </c>
    </row>
    <row r="4666" spans="1:11" x14ac:dyDescent="0.25">
      <c r="A4666" t="str">
        <f>CONCATENATE(ExportTabel[[#This Row],[Jaar]],"/",ExportTabel[[#This Row],[Week]])</f>
        <v>2025/45</v>
      </c>
      <c r="B4666">
        <v>2025</v>
      </c>
      <c r="C4666">
        <v>45</v>
      </c>
      <c r="D4666" t="s">
        <v>636</v>
      </c>
      <c r="E4666" t="s">
        <v>637</v>
      </c>
      <c r="F4666" t="s">
        <v>283</v>
      </c>
      <c r="G4666" t="s">
        <v>220</v>
      </c>
      <c r="H4666" t="s">
        <v>83</v>
      </c>
      <c r="I4666" t="s">
        <v>235</v>
      </c>
      <c r="J4666" t="s">
        <v>98</v>
      </c>
      <c r="K4666">
        <v>626</v>
      </c>
    </row>
    <row r="4667" spans="1:11" x14ac:dyDescent="0.25">
      <c r="A4667" t="str">
        <f>CONCATENATE(ExportTabel[[#This Row],[Jaar]],"/",ExportTabel[[#This Row],[Week]])</f>
        <v>2025/45</v>
      </c>
      <c r="B4667">
        <v>2025</v>
      </c>
      <c r="C4667">
        <v>45</v>
      </c>
      <c r="D4667" t="s">
        <v>636</v>
      </c>
      <c r="E4667" t="s">
        <v>637</v>
      </c>
      <c r="F4667" t="s">
        <v>283</v>
      </c>
      <c r="G4667" t="s">
        <v>220</v>
      </c>
      <c r="H4667" t="s">
        <v>83</v>
      </c>
      <c r="I4667" t="s">
        <v>235</v>
      </c>
      <c r="J4667" t="s">
        <v>98</v>
      </c>
      <c r="K4667">
        <v>209</v>
      </c>
    </row>
    <row r="4668" spans="1:11" x14ac:dyDescent="0.25">
      <c r="A4668" t="str">
        <f>CONCATENATE(ExportTabel[[#This Row],[Jaar]],"/",ExportTabel[[#This Row],[Week]])</f>
        <v>2025/45</v>
      </c>
      <c r="B4668">
        <v>2025</v>
      </c>
      <c r="C4668">
        <v>45</v>
      </c>
      <c r="D4668" t="s">
        <v>636</v>
      </c>
      <c r="E4668" t="s">
        <v>637</v>
      </c>
      <c r="F4668" t="s">
        <v>283</v>
      </c>
      <c r="G4668" t="s">
        <v>220</v>
      </c>
      <c r="H4668" t="s">
        <v>83</v>
      </c>
      <c r="I4668" t="s">
        <v>235</v>
      </c>
      <c r="J4668" t="s">
        <v>98</v>
      </c>
      <c r="K4668">
        <v>835</v>
      </c>
    </row>
    <row r="4669" spans="1:11" x14ac:dyDescent="0.25">
      <c r="A4669" t="str">
        <f>CONCATENATE(ExportTabel[[#This Row],[Jaar]],"/",ExportTabel[[#This Row],[Week]])</f>
        <v>2025/45</v>
      </c>
      <c r="B4669">
        <v>2025</v>
      </c>
      <c r="C4669">
        <v>45</v>
      </c>
      <c r="D4669" t="s">
        <v>636</v>
      </c>
      <c r="E4669" t="s">
        <v>637</v>
      </c>
      <c r="F4669" t="s">
        <v>283</v>
      </c>
      <c r="G4669" t="s">
        <v>174</v>
      </c>
      <c r="H4669" t="s">
        <v>37</v>
      </c>
      <c r="I4669" t="s">
        <v>184</v>
      </c>
      <c r="J4669" t="s">
        <v>47</v>
      </c>
      <c r="K4669">
        <v>11</v>
      </c>
    </row>
    <row r="4670" spans="1:11" x14ac:dyDescent="0.25">
      <c r="A4670" t="str">
        <f>CONCATENATE(ExportTabel[[#This Row],[Jaar]],"/",ExportTabel[[#This Row],[Week]])</f>
        <v>2025/45</v>
      </c>
      <c r="B4670">
        <v>2025</v>
      </c>
      <c r="C4670">
        <v>45</v>
      </c>
      <c r="D4670" t="s">
        <v>636</v>
      </c>
      <c r="E4670" t="s">
        <v>637</v>
      </c>
      <c r="F4670" t="s">
        <v>283</v>
      </c>
      <c r="G4670" t="s">
        <v>206</v>
      </c>
      <c r="H4670" t="s">
        <v>69</v>
      </c>
      <c r="I4670" t="s">
        <v>180</v>
      </c>
      <c r="J4670" t="s">
        <v>43</v>
      </c>
      <c r="K4670">
        <v>15</v>
      </c>
    </row>
    <row r="4671" spans="1:11" x14ac:dyDescent="0.25">
      <c r="A4671" t="str">
        <f>CONCATENATE(ExportTabel[[#This Row],[Jaar]],"/",ExportTabel[[#This Row],[Week]])</f>
        <v>2025/45</v>
      </c>
      <c r="B4671">
        <v>2025</v>
      </c>
      <c r="C4671">
        <v>45</v>
      </c>
      <c r="D4671" t="s">
        <v>636</v>
      </c>
      <c r="E4671" t="s">
        <v>637</v>
      </c>
      <c r="F4671" t="s">
        <v>283</v>
      </c>
      <c r="G4671" t="s">
        <v>169</v>
      </c>
      <c r="H4671" t="s">
        <v>32</v>
      </c>
      <c r="I4671" t="s">
        <v>161</v>
      </c>
      <c r="J4671" t="s">
        <v>24</v>
      </c>
      <c r="K4671">
        <v>16</v>
      </c>
    </row>
    <row r="4672" spans="1:11" x14ac:dyDescent="0.25">
      <c r="A4672" t="str">
        <f>CONCATENATE(ExportTabel[[#This Row],[Jaar]],"/",ExportTabel[[#This Row],[Week]])</f>
        <v>2025/45</v>
      </c>
      <c r="B4672">
        <v>2025</v>
      </c>
      <c r="C4672">
        <v>45</v>
      </c>
      <c r="D4672" t="s">
        <v>636</v>
      </c>
      <c r="E4672" t="s">
        <v>637</v>
      </c>
      <c r="F4672" t="s">
        <v>283</v>
      </c>
      <c r="G4672" t="s">
        <v>175</v>
      </c>
      <c r="H4672" t="s">
        <v>38</v>
      </c>
      <c r="I4672" t="s">
        <v>161</v>
      </c>
      <c r="J4672" t="s">
        <v>24</v>
      </c>
      <c r="K4672">
        <v>10</v>
      </c>
    </row>
    <row r="4673" spans="1:11" x14ac:dyDescent="0.25">
      <c r="A4673" t="str">
        <f>CONCATENATE(ExportTabel[[#This Row],[Jaar]],"/",ExportTabel[[#This Row],[Week]])</f>
        <v>2025/45</v>
      </c>
      <c r="B4673">
        <v>2025</v>
      </c>
      <c r="C4673">
        <v>45</v>
      </c>
      <c r="D4673" t="s">
        <v>636</v>
      </c>
      <c r="E4673" t="s">
        <v>637</v>
      </c>
      <c r="F4673" t="s">
        <v>283</v>
      </c>
      <c r="G4673" t="s">
        <v>169</v>
      </c>
      <c r="H4673" t="s">
        <v>32</v>
      </c>
      <c r="I4673" t="s">
        <v>230</v>
      </c>
      <c r="J4673" t="s">
        <v>93</v>
      </c>
      <c r="K4673">
        <v>8</v>
      </c>
    </row>
    <row r="4674" spans="1:11" x14ac:dyDescent="0.25">
      <c r="A4674" t="str">
        <f>CONCATENATE(ExportTabel[[#This Row],[Jaar]],"/",ExportTabel[[#This Row],[Week]])</f>
        <v>2025/45</v>
      </c>
      <c r="B4674">
        <v>2025</v>
      </c>
      <c r="C4674">
        <v>45</v>
      </c>
      <c r="D4674" t="s">
        <v>636</v>
      </c>
      <c r="E4674" t="s">
        <v>637</v>
      </c>
      <c r="F4674" t="s">
        <v>283</v>
      </c>
      <c r="G4674" t="s">
        <v>174</v>
      </c>
      <c r="H4674" t="s">
        <v>37</v>
      </c>
      <c r="I4674" t="s">
        <v>180</v>
      </c>
      <c r="J4674" t="s">
        <v>43</v>
      </c>
      <c r="K4674">
        <v>500</v>
      </c>
    </row>
    <row r="4675" spans="1:11" x14ac:dyDescent="0.25">
      <c r="A4675" t="str">
        <f>CONCATENATE(ExportTabel[[#This Row],[Jaar]],"/",ExportTabel[[#This Row],[Week]])</f>
        <v>2025/45</v>
      </c>
      <c r="B4675">
        <v>2025</v>
      </c>
      <c r="C4675">
        <v>45</v>
      </c>
      <c r="D4675" t="s">
        <v>636</v>
      </c>
      <c r="E4675" t="s">
        <v>637</v>
      </c>
      <c r="F4675" t="s">
        <v>283</v>
      </c>
      <c r="G4675" t="s">
        <v>174</v>
      </c>
      <c r="H4675" t="s">
        <v>37</v>
      </c>
      <c r="I4675" t="s">
        <v>180</v>
      </c>
      <c r="J4675" t="s">
        <v>43</v>
      </c>
      <c r="K4675">
        <v>500</v>
      </c>
    </row>
    <row r="4676" spans="1:11" x14ac:dyDescent="0.25">
      <c r="A4676" t="str">
        <f>CONCATENATE(ExportTabel[[#This Row],[Jaar]],"/",ExportTabel[[#This Row],[Week]])</f>
        <v>2025/45</v>
      </c>
      <c r="B4676">
        <v>2025</v>
      </c>
      <c r="C4676">
        <v>45</v>
      </c>
      <c r="D4676" t="s">
        <v>636</v>
      </c>
      <c r="E4676" t="s">
        <v>637</v>
      </c>
      <c r="F4676" t="s">
        <v>283</v>
      </c>
      <c r="G4676" t="s">
        <v>220</v>
      </c>
      <c r="H4676" t="s">
        <v>83</v>
      </c>
      <c r="I4676" t="s">
        <v>235</v>
      </c>
      <c r="J4676" t="s">
        <v>98</v>
      </c>
      <c r="K4676">
        <v>480</v>
      </c>
    </row>
    <row r="4677" spans="1:11" x14ac:dyDescent="0.25">
      <c r="A4677" t="str">
        <f>CONCATENATE(ExportTabel[[#This Row],[Jaar]],"/",ExportTabel[[#This Row],[Week]])</f>
        <v>2025/45</v>
      </c>
      <c r="B4677">
        <v>2025</v>
      </c>
      <c r="C4677">
        <v>45</v>
      </c>
      <c r="D4677" t="s">
        <v>636</v>
      </c>
      <c r="E4677" t="s">
        <v>637</v>
      </c>
      <c r="F4677" t="s">
        <v>283</v>
      </c>
      <c r="G4677" t="s">
        <v>220</v>
      </c>
      <c r="H4677" t="s">
        <v>83</v>
      </c>
      <c r="I4677" t="s">
        <v>235</v>
      </c>
      <c r="J4677" t="s">
        <v>98</v>
      </c>
      <c r="K4677">
        <v>1140</v>
      </c>
    </row>
    <row r="4678" spans="1:11" x14ac:dyDescent="0.25">
      <c r="A4678" t="str">
        <f>CONCATENATE(ExportTabel[[#This Row],[Jaar]],"/",ExportTabel[[#This Row],[Week]])</f>
        <v>2025/45</v>
      </c>
      <c r="B4678">
        <v>2025</v>
      </c>
      <c r="C4678">
        <v>45</v>
      </c>
      <c r="D4678" t="s">
        <v>636</v>
      </c>
      <c r="E4678" t="s">
        <v>637</v>
      </c>
      <c r="F4678" t="s">
        <v>283</v>
      </c>
      <c r="G4678" t="s">
        <v>220</v>
      </c>
      <c r="H4678" t="s">
        <v>83</v>
      </c>
      <c r="I4678" t="s">
        <v>235</v>
      </c>
      <c r="J4678" t="s">
        <v>98</v>
      </c>
      <c r="K4678">
        <v>120</v>
      </c>
    </row>
    <row r="4679" spans="1:11" x14ac:dyDescent="0.25">
      <c r="A4679" t="str">
        <f>CONCATENATE(ExportTabel[[#This Row],[Jaar]],"/",ExportTabel[[#This Row],[Week]])</f>
        <v>2025/45</v>
      </c>
      <c r="B4679">
        <v>2025</v>
      </c>
      <c r="C4679">
        <v>45</v>
      </c>
      <c r="D4679" t="s">
        <v>636</v>
      </c>
      <c r="E4679" t="s">
        <v>637</v>
      </c>
      <c r="F4679" t="s">
        <v>283</v>
      </c>
      <c r="G4679" t="s">
        <v>220</v>
      </c>
      <c r="H4679" t="s">
        <v>83</v>
      </c>
      <c r="I4679" t="s">
        <v>235</v>
      </c>
      <c r="J4679" t="s">
        <v>98</v>
      </c>
      <c r="K4679">
        <v>320</v>
      </c>
    </row>
    <row r="4680" spans="1:11" x14ac:dyDescent="0.25">
      <c r="A4680" t="str">
        <f>CONCATENATE(ExportTabel[[#This Row],[Jaar]],"/",ExportTabel[[#This Row],[Week]])</f>
        <v>2025/45</v>
      </c>
      <c r="B4680">
        <v>2025</v>
      </c>
      <c r="C4680">
        <v>45</v>
      </c>
      <c r="D4680" t="s">
        <v>636</v>
      </c>
      <c r="E4680" t="s">
        <v>637</v>
      </c>
      <c r="F4680" t="s">
        <v>283</v>
      </c>
      <c r="G4680" t="s">
        <v>220</v>
      </c>
      <c r="H4680" t="s">
        <v>83</v>
      </c>
      <c r="I4680" t="s">
        <v>235</v>
      </c>
      <c r="J4680" t="s">
        <v>98</v>
      </c>
      <c r="K4680">
        <v>684</v>
      </c>
    </row>
    <row r="4681" spans="1:11" x14ac:dyDescent="0.25">
      <c r="A4681" t="str">
        <f>CONCATENATE(ExportTabel[[#This Row],[Jaar]],"/",ExportTabel[[#This Row],[Week]])</f>
        <v>2025/45</v>
      </c>
      <c r="B4681">
        <v>2025</v>
      </c>
      <c r="C4681">
        <v>45</v>
      </c>
      <c r="D4681" t="s">
        <v>636</v>
      </c>
      <c r="E4681" t="s">
        <v>637</v>
      </c>
      <c r="F4681" t="s">
        <v>283</v>
      </c>
      <c r="G4681" t="s">
        <v>175</v>
      </c>
      <c r="H4681" t="s">
        <v>38</v>
      </c>
      <c r="I4681" t="s">
        <v>235</v>
      </c>
      <c r="J4681" t="s">
        <v>98</v>
      </c>
      <c r="K4681">
        <v>330</v>
      </c>
    </row>
    <row r="4682" spans="1:11" x14ac:dyDescent="0.25">
      <c r="A4682" t="str">
        <f>CONCATENATE(ExportTabel[[#This Row],[Jaar]],"/",ExportTabel[[#This Row],[Week]])</f>
        <v>2025/45</v>
      </c>
      <c r="B4682">
        <v>2025</v>
      </c>
      <c r="C4682">
        <v>45</v>
      </c>
      <c r="D4682" t="s">
        <v>636</v>
      </c>
      <c r="E4682" t="s">
        <v>637</v>
      </c>
      <c r="F4682" t="s">
        <v>283</v>
      </c>
      <c r="G4682" t="s">
        <v>206</v>
      </c>
      <c r="H4682" t="s">
        <v>69</v>
      </c>
      <c r="I4682" t="s">
        <v>180</v>
      </c>
      <c r="J4682" t="s">
        <v>43</v>
      </c>
      <c r="K4682">
        <v>5</v>
      </c>
    </row>
    <row r="4683" spans="1:11" x14ac:dyDescent="0.25">
      <c r="A4683" t="str">
        <f>CONCATENATE(ExportTabel[[#This Row],[Jaar]],"/",ExportTabel[[#This Row],[Week]])</f>
        <v>2025/45</v>
      </c>
      <c r="B4683">
        <v>2025</v>
      </c>
      <c r="C4683">
        <v>45</v>
      </c>
      <c r="D4683" t="s">
        <v>636</v>
      </c>
      <c r="E4683" t="s">
        <v>637</v>
      </c>
      <c r="F4683" t="s">
        <v>283</v>
      </c>
      <c r="G4683" t="s">
        <v>175</v>
      </c>
      <c r="H4683" t="s">
        <v>38</v>
      </c>
      <c r="I4683" t="s">
        <v>180</v>
      </c>
      <c r="J4683" t="s">
        <v>43</v>
      </c>
      <c r="K4683">
        <v>50</v>
      </c>
    </row>
    <row r="4684" spans="1:11" x14ac:dyDescent="0.25">
      <c r="A4684" t="str">
        <f>CONCATENATE(ExportTabel[[#This Row],[Jaar]],"/",ExportTabel[[#This Row],[Week]])</f>
        <v>2025/45</v>
      </c>
      <c r="B4684">
        <v>2025</v>
      </c>
      <c r="C4684">
        <v>45</v>
      </c>
      <c r="D4684" t="s">
        <v>636</v>
      </c>
      <c r="E4684" t="s">
        <v>637</v>
      </c>
      <c r="F4684" t="s">
        <v>283</v>
      </c>
      <c r="G4684" t="s">
        <v>175</v>
      </c>
      <c r="H4684" t="s">
        <v>38</v>
      </c>
      <c r="I4684" t="s">
        <v>243</v>
      </c>
      <c r="J4684" t="s">
        <v>106</v>
      </c>
      <c r="K4684">
        <v>5</v>
      </c>
    </row>
    <row r="4685" spans="1:11" x14ac:dyDescent="0.25">
      <c r="A4685" t="str">
        <f>CONCATENATE(ExportTabel[[#This Row],[Jaar]],"/",ExportTabel[[#This Row],[Week]])</f>
        <v>2025/45</v>
      </c>
      <c r="B4685">
        <v>2025</v>
      </c>
      <c r="C4685">
        <v>45</v>
      </c>
      <c r="D4685" t="s">
        <v>636</v>
      </c>
      <c r="E4685" t="s">
        <v>637</v>
      </c>
      <c r="F4685" t="s">
        <v>283</v>
      </c>
      <c r="G4685" t="s">
        <v>174</v>
      </c>
      <c r="H4685" t="s">
        <v>37</v>
      </c>
      <c r="I4685" t="s">
        <v>243</v>
      </c>
      <c r="J4685" t="s">
        <v>106</v>
      </c>
      <c r="K4685">
        <v>9</v>
      </c>
    </row>
    <row r="4686" spans="1:11" x14ac:dyDescent="0.25">
      <c r="A4686" t="str">
        <f>CONCATENATE(ExportTabel[[#This Row],[Jaar]],"/",ExportTabel[[#This Row],[Week]])</f>
        <v>2025/45</v>
      </c>
      <c r="B4686">
        <v>2025</v>
      </c>
      <c r="C4686">
        <v>45</v>
      </c>
      <c r="D4686" t="s">
        <v>636</v>
      </c>
      <c r="E4686" t="s">
        <v>637</v>
      </c>
      <c r="F4686" t="s">
        <v>283</v>
      </c>
      <c r="G4686" t="s">
        <v>175</v>
      </c>
      <c r="H4686" t="s">
        <v>38</v>
      </c>
      <c r="I4686" t="s">
        <v>194</v>
      </c>
      <c r="J4686" t="s">
        <v>57</v>
      </c>
      <c r="K4686">
        <v>30</v>
      </c>
    </row>
    <row r="4687" spans="1:11" x14ac:dyDescent="0.25">
      <c r="A4687" t="str">
        <f>CONCATENATE(ExportTabel[[#This Row],[Jaar]],"/",ExportTabel[[#This Row],[Week]])</f>
        <v>2025/45</v>
      </c>
      <c r="B4687">
        <v>2025</v>
      </c>
      <c r="C4687">
        <v>45</v>
      </c>
      <c r="D4687" t="s">
        <v>636</v>
      </c>
      <c r="E4687" t="s">
        <v>637</v>
      </c>
      <c r="F4687" t="s">
        <v>283</v>
      </c>
      <c r="G4687" t="s">
        <v>169</v>
      </c>
      <c r="H4687" t="s">
        <v>32</v>
      </c>
      <c r="I4687" t="s">
        <v>250</v>
      </c>
      <c r="J4687" t="s">
        <v>113</v>
      </c>
      <c r="K4687">
        <v>3</v>
      </c>
    </row>
    <row r="4688" spans="1:11" x14ac:dyDescent="0.25">
      <c r="A4688" t="str">
        <f>CONCATENATE(ExportTabel[[#This Row],[Jaar]],"/",ExportTabel[[#This Row],[Week]])</f>
        <v>2025/45</v>
      </c>
      <c r="B4688">
        <v>2025</v>
      </c>
      <c r="C4688">
        <v>45</v>
      </c>
      <c r="D4688" t="s">
        <v>636</v>
      </c>
      <c r="E4688" t="s">
        <v>637</v>
      </c>
      <c r="F4688" t="s">
        <v>283</v>
      </c>
      <c r="G4688" t="s">
        <v>175</v>
      </c>
      <c r="H4688" t="s">
        <v>38</v>
      </c>
      <c r="I4688" t="s">
        <v>250</v>
      </c>
      <c r="J4688" t="s">
        <v>113</v>
      </c>
      <c r="K4688">
        <v>20</v>
      </c>
    </row>
    <row r="4689" spans="1:11" x14ac:dyDescent="0.25">
      <c r="A4689" t="str">
        <f>CONCATENATE(ExportTabel[[#This Row],[Jaar]],"/",ExportTabel[[#This Row],[Week]])</f>
        <v>2025/45</v>
      </c>
      <c r="B4689">
        <v>2025</v>
      </c>
      <c r="C4689">
        <v>45</v>
      </c>
      <c r="D4689" t="s">
        <v>636</v>
      </c>
      <c r="E4689" t="s">
        <v>637</v>
      </c>
      <c r="F4689" t="s">
        <v>283</v>
      </c>
      <c r="G4689" t="s">
        <v>169</v>
      </c>
      <c r="H4689" t="s">
        <v>32</v>
      </c>
      <c r="I4689" t="s">
        <v>247</v>
      </c>
      <c r="J4689" t="s">
        <v>110</v>
      </c>
      <c r="K4689">
        <v>5</v>
      </c>
    </row>
    <row r="4690" spans="1:11" x14ac:dyDescent="0.25">
      <c r="A4690" t="str">
        <f>CONCATENATE(ExportTabel[[#This Row],[Jaar]],"/",ExportTabel[[#This Row],[Week]])</f>
        <v>2025/45</v>
      </c>
      <c r="B4690">
        <v>2025</v>
      </c>
      <c r="C4690">
        <v>45</v>
      </c>
      <c r="D4690" t="s">
        <v>636</v>
      </c>
      <c r="E4690" t="s">
        <v>637</v>
      </c>
      <c r="F4690" t="s">
        <v>283</v>
      </c>
      <c r="G4690" t="s">
        <v>175</v>
      </c>
      <c r="H4690" t="s">
        <v>38</v>
      </c>
      <c r="I4690" t="s">
        <v>247</v>
      </c>
      <c r="J4690" t="s">
        <v>110</v>
      </c>
      <c r="K4690">
        <v>10</v>
      </c>
    </row>
    <row r="4691" spans="1:11" x14ac:dyDescent="0.25">
      <c r="A4691" t="str">
        <f>CONCATENATE(ExportTabel[[#This Row],[Jaar]],"/",ExportTabel[[#This Row],[Week]])</f>
        <v>2025/45</v>
      </c>
      <c r="B4691">
        <v>2025</v>
      </c>
      <c r="C4691">
        <v>45</v>
      </c>
      <c r="D4691" t="s">
        <v>636</v>
      </c>
      <c r="E4691" t="s">
        <v>637</v>
      </c>
      <c r="F4691" t="s">
        <v>283</v>
      </c>
      <c r="G4691" t="s">
        <v>175</v>
      </c>
      <c r="H4691" t="s">
        <v>38</v>
      </c>
      <c r="I4691" t="s">
        <v>205</v>
      </c>
      <c r="J4691" t="s">
        <v>68</v>
      </c>
      <c r="K4691">
        <v>2250</v>
      </c>
    </row>
    <row r="4692" spans="1:11" x14ac:dyDescent="0.25">
      <c r="A4692" t="str">
        <f>CONCATENATE(ExportTabel[[#This Row],[Jaar]],"/",ExportTabel[[#This Row],[Week]])</f>
        <v>2025/45</v>
      </c>
      <c r="B4692">
        <v>2025</v>
      </c>
      <c r="C4692">
        <v>45</v>
      </c>
      <c r="D4692" t="s">
        <v>636</v>
      </c>
      <c r="E4692" t="s">
        <v>637</v>
      </c>
      <c r="F4692" t="s">
        <v>283</v>
      </c>
      <c r="G4692" t="s">
        <v>178</v>
      </c>
      <c r="H4692" t="s">
        <v>41</v>
      </c>
      <c r="I4692" t="s">
        <v>180</v>
      </c>
      <c r="J4692" t="s">
        <v>43</v>
      </c>
      <c r="K4692">
        <v>365</v>
      </c>
    </row>
    <row r="4693" spans="1:11" x14ac:dyDescent="0.25">
      <c r="A4693" t="str">
        <f>CONCATENATE(ExportTabel[[#This Row],[Jaar]],"/",ExportTabel[[#This Row],[Week]])</f>
        <v>2025/45</v>
      </c>
      <c r="B4693">
        <v>2025</v>
      </c>
      <c r="C4693">
        <v>45</v>
      </c>
      <c r="D4693" t="s">
        <v>636</v>
      </c>
      <c r="E4693" t="s">
        <v>637</v>
      </c>
      <c r="F4693" t="s">
        <v>283</v>
      </c>
      <c r="G4693" t="s">
        <v>178</v>
      </c>
      <c r="H4693" t="s">
        <v>41</v>
      </c>
      <c r="I4693" t="s">
        <v>180</v>
      </c>
      <c r="J4693" t="s">
        <v>43</v>
      </c>
      <c r="K4693">
        <v>365</v>
      </c>
    </row>
    <row r="4694" spans="1:11" x14ac:dyDescent="0.25">
      <c r="A4694" t="str">
        <f>CONCATENATE(ExportTabel[[#This Row],[Jaar]],"/",ExportTabel[[#This Row],[Week]])</f>
        <v>2025/45</v>
      </c>
      <c r="B4694">
        <v>2025</v>
      </c>
      <c r="C4694">
        <v>45</v>
      </c>
      <c r="D4694" t="s">
        <v>636</v>
      </c>
      <c r="E4694" t="s">
        <v>637</v>
      </c>
      <c r="F4694" t="s">
        <v>283</v>
      </c>
      <c r="G4694" t="s">
        <v>178</v>
      </c>
      <c r="H4694" t="s">
        <v>41</v>
      </c>
      <c r="I4694" t="s">
        <v>180</v>
      </c>
      <c r="J4694" t="s">
        <v>43</v>
      </c>
      <c r="K4694">
        <v>365</v>
      </c>
    </row>
    <row r="4695" spans="1:11" x14ac:dyDescent="0.25">
      <c r="A4695" t="str">
        <f>CONCATENATE(ExportTabel[[#This Row],[Jaar]],"/",ExportTabel[[#This Row],[Week]])</f>
        <v>2025/45</v>
      </c>
      <c r="B4695">
        <v>2025</v>
      </c>
      <c r="C4695">
        <v>45</v>
      </c>
      <c r="D4695" t="s">
        <v>636</v>
      </c>
      <c r="E4695" t="s">
        <v>637</v>
      </c>
      <c r="F4695" t="s">
        <v>283</v>
      </c>
      <c r="G4695" t="s">
        <v>178</v>
      </c>
      <c r="H4695" t="s">
        <v>41</v>
      </c>
      <c r="I4695" t="s">
        <v>180</v>
      </c>
      <c r="J4695" t="s">
        <v>43</v>
      </c>
      <c r="K4695">
        <v>365</v>
      </c>
    </row>
    <row r="4696" spans="1:11" x14ac:dyDescent="0.25">
      <c r="A4696" t="str">
        <f>CONCATENATE(ExportTabel[[#This Row],[Jaar]],"/",ExportTabel[[#This Row],[Week]])</f>
        <v>2025/45</v>
      </c>
      <c r="B4696">
        <v>2025</v>
      </c>
      <c r="C4696">
        <v>45</v>
      </c>
      <c r="D4696" t="s">
        <v>636</v>
      </c>
      <c r="E4696" t="s">
        <v>637</v>
      </c>
      <c r="F4696" t="s">
        <v>283</v>
      </c>
      <c r="G4696" t="s">
        <v>178</v>
      </c>
      <c r="H4696" t="s">
        <v>41</v>
      </c>
      <c r="I4696" t="s">
        <v>180</v>
      </c>
      <c r="J4696" t="s">
        <v>43</v>
      </c>
      <c r="K4696">
        <v>365</v>
      </c>
    </row>
    <row r="4697" spans="1:11" x14ac:dyDescent="0.25">
      <c r="A4697" t="str">
        <f>CONCATENATE(ExportTabel[[#This Row],[Jaar]],"/",ExportTabel[[#This Row],[Week]])</f>
        <v>2025/45</v>
      </c>
      <c r="B4697">
        <v>2025</v>
      </c>
      <c r="C4697">
        <v>45</v>
      </c>
      <c r="D4697" t="s">
        <v>636</v>
      </c>
      <c r="E4697" t="s">
        <v>637</v>
      </c>
      <c r="F4697" t="s">
        <v>283</v>
      </c>
      <c r="G4697" t="s">
        <v>220</v>
      </c>
      <c r="H4697" t="s">
        <v>83</v>
      </c>
      <c r="I4697" t="s">
        <v>235</v>
      </c>
      <c r="J4697" t="s">
        <v>98</v>
      </c>
      <c r="K4697">
        <v>106</v>
      </c>
    </row>
    <row r="4698" spans="1:11" x14ac:dyDescent="0.25">
      <c r="A4698" t="str">
        <f>CONCATENATE(ExportTabel[[#This Row],[Jaar]],"/",ExportTabel[[#This Row],[Week]])</f>
        <v>2025/45</v>
      </c>
      <c r="B4698">
        <v>2025</v>
      </c>
      <c r="C4698">
        <v>45</v>
      </c>
      <c r="D4698" t="s">
        <v>636</v>
      </c>
      <c r="E4698" t="s">
        <v>637</v>
      </c>
      <c r="F4698" t="s">
        <v>283</v>
      </c>
      <c r="G4698" t="s">
        <v>174</v>
      </c>
      <c r="H4698" t="s">
        <v>37</v>
      </c>
      <c r="I4698" t="s">
        <v>235</v>
      </c>
      <c r="J4698" t="s">
        <v>98</v>
      </c>
      <c r="K4698">
        <v>480</v>
      </c>
    </row>
    <row r="4699" spans="1:11" x14ac:dyDescent="0.25">
      <c r="A4699" t="str">
        <f>CONCATENATE(ExportTabel[[#This Row],[Jaar]],"/",ExportTabel[[#This Row],[Week]])</f>
        <v>2025/45</v>
      </c>
      <c r="B4699">
        <v>2025</v>
      </c>
      <c r="C4699">
        <v>45</v>
      </c>
      <c r="D4699" t="s">
        <v>636</v>
      </c>
      <c r="E4699" t="s">
        <v>637</v>
      </c>
      <c r="F4699" t="s">
        <v>283</v>
      </c>
      <c r="G4699" t="s">
        <v>169</v>
      </c>
      <c r="H4699" t="s">
        <v>32</v>
      </c>
      <c r="I4699" t="s">
        <v>138</v>
      </c>
      <c r="J4699" t="s">
        <v>1</v>
      </c>
      <c r="K4699">
        <v>2</v>
      </c>
    </row>
    <row r="4700" spans="1:11" x14ac:dyDescent="0.25">
      <c r="A4700" t="str">
        <f>CONCATENATE(ExportTabel[[#This Row],[Jaar]],"/",ExportTabel[[#This Row],[Week]])</f>
        <v>2025/45</v>
      </c>
      <c r="B4700">
        <v>2025</v>
      </c>
      <c r="C4700">
        <v>45</v>
      </c>
      <c r="D4700" t="s">
        <v>636</v>
      </c>
      <c r="E4700" t="s">
        <v>637</v>
      </c>
      <c r="F4700" t="s">
        <v>283</v>
      </c>
      <c r="G4700" t="s">
        <v>206</v>
      </c>
      <c r="H4700" t="s">
        <v>69</v>
      </c>
      <c r="I4700" t="s">
        <v>246</v>
      </c>
      <c r="J4700" t="s">
        <v>109</v>
      </c>
      <c r="K4700">
        <v>250</v>
      </c>
    </row>
    <row r="4701" spans="1:11" x14ac:dyDescent="0.25">
      <c r="A4701" t="str">
        <f>CONCATENATE(ExportTabel[[#This Row],[Jaar]],"/",ExportTabel[[#This Row],[Week]])</f>
        <v>2025/45</v>
      </c>
      <c r="B4701">
        <v>2025</v>
      </c>
      <c r="C4701">
        <v>45</v>
      </c>
      <c r="D4701" t="s">
        <v>636</v>
      </c>
      <c r="E4701" t="s">
        <v>637</v>
      </c>
      <c r="F4701" t="s">
        <v>283</v>
      </c>
      <c r="G4701" t="s">
        <v>175</v>
      </c>
      <c r="H4701" t="s">
        <v>38</v>
      </c>
      <c r="I4701" t="s">
        <v>180</v>
      </c>
      <c r="J4701" t="s">
        <v>43</v>
      </c>
      <c r="K4701">
        <v>50</v>
      </c>
    </row>
    <row r="4702" spans="1:11" x14ac:dyDescent="0.25">
      <c r="A4702" t="str">
        <f>CONCATENATE(ExportTabel[[#This Row],[Jaar]],"/",ExportTabel[[#This Row],[Week]])</f>
        <v>2025/45</v>
      </c>
      <c r="B4702">
        <v>2025</v>
      </c>
      <c r="C4702">
        <v>45</v>
      </c>
      <c r="D4702" t="s">
        <v>636</v>
      </c>
      <c r="E4702" t="s">
        <v>637</v>
      </c>
      <c r="F4702" t="s">
        <v>283</v>
      </c>
      <c r="G4702" t="s">
        <v>206</v>
      </c>
      <c r="H4702" t="s">
        <v>69</v>
      </c>
      <c r="I4702" t="s">
        <v>138</v>
      </c>
      <c r="J4702" t="s">
        <v>1</v>
      </c>
      <c r="K4702">
        <v>10</v>
      </c>
    </row>
    <row r="4703" spans="1:11" x14ac:dyDescent="0.25">
      <c r="A4703" t="str">
        <f>CONCATENATE(ExportTabel[[#This Row],[Jaar]],"/",ExportTabel[[#This Row],[Week]])</f>
        <v>2025/45</v>
      </c>
      <c r="B4703">
        <v>2025</v>
      </c>
      <c r="C4703">
        <v>45</v>
      </c>
      <c r="D4703" t="s">
        <v>636</v>
      </c>
      <c r="E4703" t="s">
        <v>637</v>
      </c>
      <c r="F4703" t="s">
        <v>283</v>
      </c>
      <c r="G4703" t="s">
        <v>174</v>
      </c>
      <c r="H4703" t="s">
        <v>37</v>
      </c>
      <c r="I4703" t="s">
        <v>235</v>
      </c>
      <c r="J4703" t="s">
        <v>98</v>
      </c>
      <c r="K4703">
        <v>500</v>
      </c>
    </row>
    <row r="4704" spans="1:11" x14ac:dyDescent="0.25">
      <c r="A4704" t="str">
        <f>CONCATENATE(ExportTabel[[#This Row],[Jaar]],"/",ExportTabel[[#This Row],[Week]])</f>
        <v>2025/45</v>
      </c>
      <c r="B4704">
        <v>2025</v>
      </c>
      <c r="C4704">
        <v>45</v>
      </c>
      <c r="D4704" t="s">
        <v>636</v>
      </c>
      <c r="E4704" t="s">
        <v>637</v>
      </c>
      <c r="F4704" t="s">
        <v>283</v>
      </c>
      <c r="G4704" t="s">
        <v>220</v>
      </c>
      <c r="H4704" t="s">
        <v>83</v>
      </c>
      <c r="I4704" t="s">
        <v>205</v>
      </c>
      <c r="J4704" t="s">
        <v>68</v>
      </c>
      <c r="K4704">
        <v>210</v>
      </c>
    </row>
    <row r="4705" spans="1:11" x14ac:dyDescent="0.25">
      <c r="A4705" t="str">
        <f>CONCATENATE(ExportTabel[[#This Row],[Jaar]],"/",ExportTabel[[#This Row],[Week]])</f>
        <v>2025/45</v>
      </c>
      <c r="B4705">
        <v>2025</v>
      </c>
      <c r="C4705">
        <v>45</v>
      </c>
      <c r="D4705" t="s">
        <v>636</v>
      </c>
      <c r="E4705" t="s">
        <v>637</v>
      </c>
      <c r="F4705" t="s">
        <v>283</v>
      </c>
      <c r="G4705" t="s">
        <v>175</v>
      </c>
      <c r="H4705" t="s">
        <v>38</v>
      </c>
      <c r="I4705" t="s">
        <v>182</v>
      </c>
      <c r="J4705" t="s">
        <v>45</v>
      </c>
      <c r="K4705">
        <v>100</v>
      </c>
    </row>
    <row r="4706" spans="1:11" x14ac:dyDescent="0.25">
      <c r="A4706" t="str">
        <f>CONCATENATE(ExportTabel[[#This Row],[Jaar]],"/",ExportTabel[[#This Row],[Week]])</f>
        <v>2025/45</v>
      </c>
      <c r="B4706">
        <v>2025</v>
      </c>
      <c r="C4706">
        <v>45</v>
      </c>
      <c r="D4706" t="s">
        <v>636</v>
      </c>
      <c r="E4706" t="s">
        <v>637</v>
      </c>
      <c r="F4706" t="s">
        <v>283</v>
      </c>
      <c r="G4706" t="s">
        <v>174</v>
      </c>
      <c r="H4706" t="s">
        <v>37</v>
      </c>
      <c r="I4706" t="s">
        <v>180</v>
      </c>
      <c r="J4706" t="s">
        <v>43</v>
      </c>
      <c r="K4706">
        <v>1600</v>
      </c>
    </row>
    <row r="4707" spans="1:11" x14ac:dyDescent="0.25">
      <c r="A4707" t="str">
        <f>CONCATENATE(ExportTabel[[#This Row],[Jaar]],"/",ExportTabel[[#This Row],[Week]])</f>
        <v>2025/45</v>
      </c>
      <c r="B4707">
        <v>2025</v>
      </c>
      <c r="C4707">
        <v>45</v>
      </c>
      <c r="D4707" t="s">
        <v>636</v>
      </c>
      <c r="E4707" t="s">
        <v>637</v>
      </c>
      <c r="F4707" t="s">
        <v>283</v>
      </c>
      <c r="G4707" t="s">
        <v>174</v>
      </c>
      <c r="H4707" t="s">
        <v>37</v>
      </c>
      <c r="I4707" t="s">
        <v>180</v>
      </c>
      <c r="J4707" t="s">
        <v>43</v>
      </c>
      <c r="K4707">
        <v>800</v>
      </c>
    </row>
    <row r="4708" spans="1:11" x14ac:dyDescent="0.25">
      <c r="A4708" t="str">
        <f>CONCATENATE(ExportTabel[[#This Row],[Jaar]],"/",ExportTabel[[#This Row],[Week]])</f>
        <v>2025/45</v>
      </c>
      <c r="B4708">
        <v>2025</v>
      </c>
      <c r="C4708">
        <v>45</v>
      </c>
      <c r="D4708" t="s">
        <v>636</v>
      </c>
      <c r="E4708" t="s">
        <v>637</v>
      </c>
      <c r="F4708" t="s">
        <v>283</v>
      </c>
      <c r="G4708" t="s">
        <v>175</v>
      </c>
      <c r="H4708" t="s">
        <v>38</v>
      </c>
      <c r="I4708" t="s">
        <v>247</v>
      </c>
      <c r="J4708" t="s">
        <v>110</v>
      </c>
      <c r="K4708">
        <v>10</v>
      </c>
    </row>
    <row r="4709" spans="1:11" x14ac:dyDescent="0.25">
      <c r="A4709" t="str">
        <f>CONCATENATE(ExportTabel[[#This Row],[Jaar]],"/",ExportTabel[[#This Row],[Week]])</f>
        <v>2025/45</v>
      </c>
      <c r="B4709">
        <v>2025</v>
      </c>
      <c r="C4709">
        <v>45</v>
      </c>
      <c r="D4709" t="s">
        <v>636</v>
      </c>
      <c r="E4709" t="s">
        <v>637</v>
      </c>
      <c r="F4709" t="s">
        <v>283</v>
      </c>
      <c r="G4709" t="s">
        <v>175</v>
      </c>
      <c r="H4709" t="s">
        <v>38</v>
      </c>
      <c r="I4709" t="s">
        <v>180</v>
      </c>
      <c r="J4709" t="s">
        <v>43</v>
      </c>
      <c r="K4709">
        <v>40</v>
      </c>
    </row>
    <row r="4710" spans="1:11" x14ac:dyDescent="0.25">
      <c r="A4710" t="str">
        <f>CONCATENATE(ExportTabel[[#This Row],[Jaar]],"/",ExportTabel[[#This Row],[Week]])</f>
        <v>2025/45</v>
      </c>
      <c r="B4710">
        <v>2025</v>
      </c>
      <c r="C4710">
        <v>45</v>
      </c>
      <c r="D4710" t="s">
        <v>636</v>
      </c>
      <c r="E4710" t="s">
        <v>637</v>
      </c>
      <c r="F4710" t="s">
        <v>283</v>
      </c>
      <c r="G4710" t="s">
        <v>175</v>
      </c>
      <c r="H4710" t="s">
        <v>38</v>
      </c>
      <c r="I4710" t="s">
        <v>180</v>
      </c>
      <c r="J4710" t="s">
        <v>43</v>
      </c>
      <c r="K4710">
        <v>20</v>
      </c>
    </row>
    <row r="4711" spans="1:11" x14ac:dyDescent="0.25">
      <c r="A4711" t="str">
        <f>CONCATENATE(ExportTabel[[#This Row],[Jaar]],"/",ExportTabel[[#This Row],[Week]])</f>
        <v>2025/45</v>
      </c>
      <c r="B4711">
        <v>2025</v>
      </c>
      <c r="C4711">
        <v>45</v>
      </c>
      <c r="D4711" t="s">
        <v>636</v>
      </c>
      <c r="E4711" t="s">
        <v>637</v>
      </c>
      <c r="F4711" t="s">
        <v>283</v>
      </c>
      <c r="G4711" t="s">
        <v>175</v>
      </c>
      <c r="H4711" t="s">
        <v>38</v>
      </c>
      <c r="I4711" t="s">
        <v>180</v>
      </c>
      <c r="J4711" t="s">
        <v>43</v>
      </c>
      <c r="K4711">
        <v>130</v>
      </c>
    </row>
    <row r="4712" spans="1:11" x14ac:dyDescent="0.25">
      <c r="A4712" t="str">
        <f>CONCATENATE(ExportTabel[[#This Row],[Jaar]],"/",ExportTabel[[#This Row],[Week]])</f>
        <v>2025/45</v>
      </c>
      <c r="B4712">
        <v>2025</v>
      </c>
      <c r="C4712">
        <v>45</v>
      </c>
      <c r="D4712" t="s">
        <v>636</v>
      </c>
      <c r="E4712" t="s">
        <v>637</v>
      </c>
      <c r="F4712" t="s">
        <v>283</v>
      </c>
      <c r="G4712" t="s">
        <v>175</v>
      </c>
      <c r="H4712" t="s">
        <v>38</v>
      </c>
      <c r="I4712" t="s">
        <v>235</v>
      </c>
      <c r="J4712" t="s">
        <v>98</v>
      </c>
      <c r="K4712">
        <v>70</v>
      </c>
    </row>
    <row r="4713" spans="1:11" x14ac:dyDescent="0.25">
      <c r="A4713" t="str">
        <f>CONCATENATE(ExportTabel[[#This Row],[Jaar]],"/",ExportTabel[[#This Row],[Week]])</f>
        <v>2025/45</v>
      </c>
      <c r="B4713">
        <v>2025</v>
      </c>
      <c r="C4713">
        <v>45</v>
      </c>
      <c r="D4713" t="s">
        <v>636</v>
      </c>
      <c r="E4713" t="s">
        <v>637</v>
      </c>
      <c r="F4713" t="s">
        <v>283</v>
      </c>
      <c r="G4713" t="s">
        <v>169</v>
      </c>
      <c r="H4713" t="s">
        <v>32</v>
      </c>
      <c r="I4713" t="s">
        <v>187</v>
      </c>
      <c r="J4713" t="s">
        <v>50</v>
      </c>
      <c r="K4713">
        <v>145000</v>
      </c>
    </row>
    <row r="4714" spans="1:11" x14ac:dyDescent="0.25">
      <c r="A4714" t="str">
        <f>CONCATENATE(ExportTabel[[#This Row],[Jaar]],"/",ExportTabel[[#This Row],[Week]])</f>
        <v>2025/45</v>
      </c>
      <c r="B4714">
        <v>2025</v>
      </c>
      <c r="C4714">
        <v>45</v>
      </c>
      <c r="D4714" t="s">
        <v>636</v>
      </c>
      <c r="E4714" t="s">
        <v>637</v>
      </c>
      <c r="F4714" t="s">
        <v>283</v>
      </c>
      <c r="G4714" t="s">
        <v>640</v>
      </c>
      <c r="H4714" t="s">
        <v>641</v>
      </c>
      <c r="I4714" t="s">
        <v>246</v>
      </c>
      <c r="J4714" t="s">
        <v>109</v>
      </c>
      <c r="K4714">
        <v>113</v>
      </c>
    </row>
    <row r="4715" spans="1:11" x14ac:dyDescent="0.25">
      <c r="A4715" t="str">
        <f>CONCATENATE(ExportTabel[[#This Row],[Jaar]],"/",ExportTabel[[#This Row],[Week]])</f>
        <v>2025/45</v>
      </c>
      <c r="B4715">
        <v>2025</v>
      </c>
      <c r="C4715">
        <v>45</v>
      </c>
      <c r="D4715" t="s">
        <v>636</v>
      </c>
      <c r="E4715" t="s">
        <v>637</v>
      </c>
      <c r="F4715" t="s">
        <v>283</v>
      </c>
      <c r="G4715" t="s">
        <v>220</v>
      </c>
      <c r="H4715" t="s">
        <v>83</v>
      </c>
      <c r="I4715" t="s">
        <v>235</v>
      </c>
      <c r="J4715" t="s">
        <v>98</v>
      </c>
      <c r="K4715">
        <v>1368</v>
      </c>
    </row>
    <row r="4716" spans="1:11" x14ac:dyDescent="0.25">
      <c r="A4716" t="str">
        <f>CONCATENATE(ExportTabel[[#This Row],[Jaar]],"/",ExportTabel[[#This Row],[Week]])</f>
        <v>2025/45</v>
      </c>
      <c r="B4716">
        <v>2025</v>
      </c>
      <c r="C4716">
        <v>45</v>
      </c>
      <c r="D4716" t="s">
        <v>636</v>
      </c>
      <c r="E4716" t="s">
        <v>637</v>
      </c>
      <c r="F4716" t="s">
        <v>283</v>
      </c>
      <c r="G4716" t="s">
        <v>220</v>
      </c>
      <c r="H4716" t="s">
        <v>83</v>
      </c>
      <c r="I4716" t="s">
        <v>235</v>
      </c>
      <c r="J4716" t="s">
        <v>98</v>
      </c>
      <c r="K4716">
        <v>600</v>
      </c>
    </row>
    <row r="4717" spans="1:11" x14ac:dyDescent="0.25">
      <c r="A4717" t="str">
        <f>CONCATENATE(ExportTabel[[#This Row],[Jaar]],"/",ExportTabel[[#This Row],[Week]])</f>
        <v>2025/45</v>
      </c>
      <c r="B4717">
        <v>2025</v>
      </c>
      <c r="C4717">
        <v>45</v>
      </c>
      <c r="D4717" t="s">
        <v>636</v>
      </c>
      <c r="E4717" t="s">
        <v>637</v>
      </c>
      <c r="F4717" t="s">
        <v>283</v>
      </c>
      <c r="G4717" t="s">
        <v>220</v>
      </c>
      <c r="H4717" t="s">
        <v>83</v>
      </c>
      <c r="I4717" t="s">
        <v>235</v>
      </c>
      <c r="J4717" t="s">
        <v>98</v>
      </c>
      <c r="K4717">
        <v>640</v>
      </c>
    </row>
    <row r="4718" spans="1:11" x14ac:dyDescent="0.25">
      <c r="A4718" t="str">
        <f>CONCATENATE(ExportTabel[[#This Row],[Jaar]],"/",ExportTabel[[#This Row],[Week]])</f>
        <v>2025/45</v>
      </c>
      <c r="B4718">
        <v>2025</v>
      </c>
      <c r="C4718">
        <v>45</v>
      </c>
      <c r="D4718" t="s">
        <v>636</v>
      </c>
      <c r="E4718" t="s">
        <v>637</v>
      </c>
      <c r="F4718" t="s">
        <v>283</v>
      </c>
      <c r="G4718" t="s">
        <v>174</v>
      </c>
      <c r="H4718" t="s">
        <v>37</v>
      </c>
      <c r="I4718" t="s">
        <v>185</v>
      </c>
      <c r="J4718" t="s">
        <v>48</v>
      </c>
      <c r="K4718">
        <v>250</v>
      </c>
    </row>
    <row r="4719" spans="1:11" x14ac:dyDescent="0.25">
      <c r="A4719" t="str">
        <f>CONCATENATE(ExportTabel[[#This Row],[Jaar]],"/",ExportTabel[[#This Row],[Week]])</f>
        <v>2025/45</v>
      </c>
      <c r="B4719">
        <v>2025</v>
      </c>
      <c r="C4719">
        <v>45</v>
      </c>
      <c r="D4719" t="s">
        <v>636</v>
      </c>
      <c r="E4719" t="s">
        <v>637</v>
      </c>
      <c r="F4719" t="s">
        <v>283</v>
      </c>
      <c r="G4719" t="s">
        <v>175</v>
      </c>
      <c r="H4719" t="s">
        <v>38</v>
      </c>
      <c r="I4719" t="s">
        <v>235</v>
      </c>
      <c r="J4719" t="s">
        <v>98</v>
      </c>
      <c r="K4719">
        <v>80</v>
      </c>
    </row>
    <row r="4720" spans="1:11" x14ac:dyDescent="0.25">
      <c r="A4720" t="str">
        <f>CONCATENATE(ExportTabel[[#This Row],[Jaar]],"/",ExportTabel[[#This Row],[Week]])</f>
        <v>2025/45</v>
      </c>
      <c r="B4720">
        <v>2025</v>
      </c>
      <c r="C4720">
        <v>45</v>
      </c>
      <c r="D4720" t="s">
        <v>636</v>
      </c>
      <c r="E4720" t="s">
        <v>637</v>
      </c>
      <c r="F4720" t="s">
        <v>283</v>
      </c>
      <c r="G4720" t="s">
        <v>147</v>
      </c>
      <c r="H4720" t="s">
        <v>10</v>
      </c>
      <c r="I4720" t="s">
        <v>162</v>
      </c>
      <c r="J4720" t="s">
        <v>25</v>
      </c>
      <c r="K4720">
        <v>385000</v>
      </c>
    </row>
    <row r="4721" spans="1:11" x14ac:dyDescent="0.25">
      <c r="A4721" t="str">
        <f>CONCATENATE(ExportTabel[[#This Row],[Jaar]],"/",ExportTabel[[#This Row],[Week]])</f>
        <v>2025/45</v>
      </c>
      <c r="B4721">
        <v>2025</v>
      </c>
      <c r="C4721">
        <v>45</v>
      </c>
      <c r="D4721" t="s">
        <v>636</v>
      </c>
      <c r="E4721" t="s">
        <v>637</v>
      </c>
      <c r="F4721" t="s">
        <v>283</v>
      </c>
      <c r="G4721" t="s">
        <v>206</v>
      </c>
      <c r="H4721" t="s">
        <v>69</v>
      </c>
      <c r="I4721" t="s">
        <v>267</v>
      </c>
      <c r="J4721" t="s">
        <v>130</v>
      </c>
      <c r="K4721">
        <v>105</v>
      </c>
    </row>
    <row r="4722" spans="1:11" x14ac:dyDescent="0.25">
      <c r="A4722" t="str">
        <f>CONCATENATE(ExportTabel[[#This Row],[Jaar]],"/",ExportTabel[[#This Row],[Week]])</f>
        <v>2025/45</v>
      </c>
      <c r="B4722">
        <v>2025</v>
      </c>
      <c r="C4722">
        <v>45</v>
      </c>
      <c r="D4722" t="s">
        <v>636</v>
      </c>
      <c r="E4722" t="s">
        <v>637</v>
      </c>
      <c r="F4722" t="s">
        <v>283</v>
      </c>
      <c r="G4722" t="s">
        <v>175</v>
      </c>
      <c r="H4722" t="s">
        <v>38</v>
      </c>
      <c r="I4722" t="s">
        <v>267</v>
      </c>
      <c r="J4722" t="s">
        <v>130</v>
      </c>
      <c r="K4722">
        <v>68</v>
      </c>
    </row>
    <row r="4723" spans="1:11" x14ac:dyDescent="0.25">
      <c r="A4723" t="str">
        <f>CONCATENATE(ExportTabel[[#This Row],[Jaar]],"/",ExportTabel[[#This Row],[Week]])</f>
        <v>2025/45</v>
      </c>
      <c r="B4723">
        <v>2025</v>
      </c>
      <c r="C4723">
        <v>45</v>
      </c>
      <c r="D4723" t="s">
        <v>636</v>
      </c>
      <c r="E4723" t="s">
        <v>637</v>
      </c>
      <c r="F4723" t="s">
        <v>283</v>
      </c>
      <c r="G4723" t="s">
        <v>174</v>
      </c>
      <c r="H4723" t="s">
        <v>37</v>
      </c>
      <c r="I4723" t="s">
        <v>161</v>
      </c>
      <c r="J4723" t="s">
        <v>24</v>
      </c>
      <c r="K4723">
        <v>28</v>
      </c>
    </row>
    <row r="4724" spans="1:11" x14ac:dyDescent="0.25">
      <c r="A4724" t="str">
        <f>CONCATENATE(ExportTabel[[#This Row],[Jaar]],"/",ExportTabel[[#This Row],[Week]])</f>
        <v>2025/45</v>
      </c>
      <c r="B4724">
        <v>2025</v>
      </c>
      <c r="C4724">
        <v>45</v>
      </c>
      <c r="D4724" t="s">
        <v>636</v>
      </c>
      <c r="E4724" t="s">
        <v>637</v>
      </c>
      <c r="F4724" t="s">
        <v>283</v>
      </c>
      <c r="G4724" t="s">
        <v>220</v>
      </c>
      <c r="H4724" t="s">
        <v>83</v>
      </c>
      <c r="I4724" t="s">
        <v>235</v>
      </c>
      <c r="J4724" t="s">
        <v>98</v>
      </c>
      <c r="K4724">
        <v>368</v>
      </c>
    </row>
    <row r="4725" spans="1:11" x14ac:dyDescent="0.25">
      <c r="A4725" t="str">
        <f>CONCATENATE(ExportTabel[[#This Row],[Jaar]],"/",ExportTabel[[#This Row],[Week]])</f>
        <v>2025/45</v>
      </c>
      <c r="B4725">
        <v>2025</v>
      </c>
      <c r="C4725">
        <v>45</v>
      </c>
      <c r="D4725" t="s">
        <v>636</v>
      </c>
      <c r="E4725" t="s">
        <v>637</v>
      </c>
      <c r="F4725" t="s">
        <v>283</v>
      </c>
      <c r="G4725" t="s">
        <v>174</v>
      </c>
      <c r="H4725" t="s">
        <v>37</v>
      </c>
      <c r="I4725" t="s">
        <v>235</v>
      </c>
      <c r="J4725" t="s">
        <v>98</v>
      </c>
      <c r="K4725">
        <v>400</v>
      </c>
    </row>
    <row r="4726" spans="1:11" x14ac:dyDescent="0.25">
      <c r="A4726" t="str">
        <f>CONCATENATE(ExportTabel[[#This Row],[Jaar]],"/",ExportTabel[[#This Row],[Week]])</f>
        <v>2025/45</v>
      </c>
      <c r="B4726">
        <v>2025</v>
      </c>
      <c r="C4726">
        <v>45</v>
      </c>
      <c r="D4726" t="s">
        <v>636</v>
      </c>
      <c r="E4726" t="s">
        <v>637</v>
      </c>
      <c r="F4726" t="s">
        <v>283</v>
      </c>
      <c r="G4726" t="s">
        <v>640</v>
      </c>
      <c r="H4726" t="s">
        <v>641</v>
      </c>
      <c r="I4726" t="s">
        <v>246</v>
      </c>
      <c r="J4726" t="s">
        <v>109</v>
      </c>
      <c r="K4726">
        <v>113</v>
      </c>
    </row>
    <row r="4727" spans="1:11" x14ac:dyDescent="0.25">
      <c r="A4727" t="str">
        <f>CONCATENATE(ExportTabel[[#This Row],[Jaar]],"/",ExportTabel[[#This Row],[Week]])</f>
        <v>2025/45</v>
      </c>
      <c r="B4727">
        <v>2025</v>
      </c>
      <c r="C4727">
        <v>45</v>
      </c>
      <c r="D4727" t="s">
        <v>636</v>
      </c>
      <c r="E4727" t="s">
        <v>637</v>
      </c>
      <c r="F4727" t="s">
        <v>283</v>
      </c>
      <c r="G4727" t="s">
        <v>206</v>
      </c>
      <c r="H4727" t="s">
        <v>69</v>
      </c>
      <c r="I4727" t="s">
        <v>138</v>
      </c>
      <c r="J4727" t="s">
        <v>1</v>
      </c>
      <c r="K4727">
        <v>60</v>
      </c>
    </row>
    <row r="4728" spans="1:11" x14ac:dyDescent="0.25">
      <c r="A4728" t="str">
        <f>CONCATENATE(ExportTabel[[#This Row],[Jaar]],"/",ExportTabel[[#This Row],[Week]])</f>
        <v>2025/45</v>
      </c>
      <c r="B4728">
        <v>2025</v>
      </c>
      <c r="C4728">
        <v>45</v>
      </c>
      <c r="D4728" t="s">
        <v>636</v>
      </c>
      <c r="E4728" t="s">
        <v>637</v>
      </c>
      <c r="F4728" t="s">
        <v>283</v>
      </c>
      <c r="G4728" t="s">
        <v>220</v>
      </c>
      <c r="H4728" t="s">
        <v>83</v>
      </c>
      <c r="I4728" t="s">
        <v>235</v>
      </c>
      <c r="J4728" t="s">
        <v>98</v>
      </c>
      <c r="K4728">
        <v>418</v>
      </c>
    </row>
    <row r="4729" spans="1:11" x14ac:dyDescent="0.25">
      <c r="A4729" t="str">
        <f>CONCATENATE(ExportTabel[[#This Row],[Jaar]],"/",ExportTabel[[#This Row],[Week]])</f>
        <v>2025/45</v>
      </c>
      <c r="B4729">
        <v>2025</v>
      </c>
      <c r="C4729">
        <v>45</v>
      </c>
      <c r="D4729" t="s">
        <v>636</v>
      </c>
      <c r="E4729" t="s">
        <v>637</v>
      </c>
      <c r="F4729" t="s">
        <v>283</v>
      </c>
      <c r="G4729" t="s">
        <v>220</v>
      </c>
      <c r="H4729" t="s">
        <v>83</v>
      </c>
      <c r="I4729" t="s">
        <v>235</v>
      </c>
      <c r="J4729" t="s">
        <v>98</v>
      </c>
      <c r="K4729">
        <v>626</v>
      </c>
    </row>
    <row r="4730" spans="1:11" x14ac:dyDescent="0.25">
      <c r="A4730" t="str">
        <f>CONCATENATE(ExportTabel[[#This Row],[Jaar]],"/",ExportTabel[[#This Row],[Week]])</f>
        <v>2025/45</v>
      </c>
      <c r="B4730">
        <v>2025</v>
      </c>
      <c r="C4730">
        <v>45</v>
      </c>
      <c r="D4730" t="s">
        <v>636</v>
      </c>
      <c r="E4730" t="s">
        <v>637</v>
      </c>
      <c r="F4730" t="s">
        <v>283</v>
      </c>
      <c r="G4730" t="s">
        <v>206</v>
      </c>
      <c r="H4730" t="s">
        <v>69</v>
      </c>
      <c r="I4730" t="s">
        <v>250</v>
      </c>
      <c r="J4730" t="s">
        <v>113</v>
      </c>
      <c r="K4730">
        <v>50</v>
      </c>
    </row>
    <row r="4731" spans="1:11" x14ac:dyDescent="0.25">
      <c r="A4731" t="str">
        <f>CONCATENATE(ExportTabel[[#This Row],[Jaar]],"/",ExportTabel[[#This Row],[Week]])</f>
        <v>2025/45</v>
      </c>
      <c r="B4731">
        <v>2025</v>
      </c>
      <c r="C4731">
        <v>45</v>
      </c>
      <c r="D4731" t="s">
        <v>636</v>
      </c>
      <c r="E4731" t="s">
        <v>637</v>
      </c>
      <c r="F4731" t="s">
        <v>283</v>
      </c>
      <c r="G4731" t="s">
        <v>174</v>
      </c>
      <c r="H4731" t="s">
        <v>37</v>
      </c>
      <c r="I4731" t="s">
        <v>230</v>
      </c>
      <c r="J4731" t="s">
        <v>93</v>
      </c>
      <c r="K4731">
        <v>8</v>
      </c>
    </row>
    <row r="4732" spans="1:11" x14ac:dyDescent="0.25">
      <c r="A4732" t="str">
        <f>CONCATENATE(ExportTabel[[#This Row],[Jaar]],"/",ExportTabel[[#This Row],[Week]])</f>
        <v>2025/45</v>
      </c>
      <c r="B4732">
        <v>2025</v>
      </c>
      <c r="C4732">
        <v>45</v>
      </c>
      <c r="D4732" t="s">
        <v>636</v>
      </c>
      <c r="E4732" t="s">
        <v>637</v>
      </c>
      <c r="F4732" t="s">
        <v>283</v>
      </c>
      <c r="G4732" t="s">
        <v>175</v>
      </c>
      <c r="H4732" t="s">
        <v>38</v>
      </c>
      <c r="I4732" t="s">
        <v>230</v>
      </c>
      <c r="J4732" t="s">
        <v>93</v>
      </c>
      <c r="K4732">
        <v>50</v>
      </c>
    </row>
    <row r="4733" spans="1:11" x14ac:dyDescent="0.25">
      <c r="A4733" t="str">
        <f>CONCATENATE(ExportTabel[[#This Row],[Jaar]],"/",ExportTabel[[#This Row],[Week]])</f>
        <v>2025/45</v>
      </c>
      <c r="B4733">
        <v>2025</v>
      </c>
      <c r="C4733">
        <v>45</v>
      </c>
      <c r="D4733" t="s">
        <v>636</v>
      </c>
      <c r="E4733" t="s">
        <v>637</v>
      </c>
      <c r="F4733" t="s">
        <v>283</v>
      </c>
      <c r="G4733" t="s">
        <v>175</v>
      </c>
      <c r="H4733" t="s">
        <v>38</v>
      </c>
      <c r="I4733" t="s">
        <v>230</v>
      </c>
      <c r="J4733" t="s">
        <v>93</v>
      </c>
      <c r="K4733">
        <v>10</v>
      </c>
    </row>
    <row r="4734" spans="1:11" x14ac:dyDescent="0.25">
      <c r="A4734" t="str">
        <f>CONCATENATE(ExportTabel[[#This Row],[Jaar]],"/",ExportTabel[[#This Row],[Week]])</f>
        <v>2025/45</v>
      </c>
      <c r="B4734">
        <v>2025</v>
      </c>
      <c r="C4734">
        <v>45</v>
      </c>
      <c r="D4734" t="s">
        <v>636</v>
      </c>
      <c r="E4734" t="s">
        <v>637</v>
      </c>
      <c r="F4734" t="s">
        <v>283</v>
      </c>
      <c r="G4734" t="s">
        <v>174</v>
      </c>
      <c r="H4734" t="s">
        <v>37</v>
      </c>
      <c r="I4734" t="s">
        <v>205</v>
      </c>
      <c r="J4734" t="s">
        <v>68</v>
      </c>
      <c r="K4734">
        <v>14</v>
      </c>
    </row>
    <row r="4735" spans="1:11" x14ac:dyDescent="0.25">
      <c r="A4735" t="str">
        <f>CONCATENATE(ExportTabel[[#This Row],[Jaar]],"/",ExportTabel[[#This Row],[Week]])</f>
        <v>2025/45</v>
      </c>
      <c r="B4735">
        <v>2025</v>
      </c>
      <c r="C4735">
        <v>45</v>
      </c>
      <c r="D4735" t="s">
        <v>636</v>
      </c>
      <c r="E4735" t="s">
        <v>637</v>
      </c>
      <c r="F4735" t="s">
        <v>283</v>
      </c>
      <c r="G4735" t="s">
        <v>220</v>
      </c>
      <c r="H4735" t="s">
        <v>83</v>
      </c>
      <c r="I4735" t="s">
        <v>205</v>
      </c>
      <c r="J4735" t="s">
        <v>68</v>
      </c>
      <c r="K4735">
        <v>30</v>
      </c>
    </row>
    <row r="4736" spans="1:11" x14ac:dyDescent="0.25">
      <c r="A4736" t="str">
        <f>CONCATENATE(ExportTabel[[#This Row],[Jaar]],"/",ExportTabel[[#This Row],[Week]])</f>
        <v>2025/45</v>
      </c>
      <c r="B4736">
        <v>2025</v>
      </c>
      <c r="C4736">
        <v>45</v>
      </c>
      <c r="D4736" t="s">
        <v>636</v>
      </c>
      <c r="E4736" t="s">
        <v>637</v>
      </c>
      <c r="F4736" t="s">
        <v>283</v>
      </c>
      <c r="G4736" t="s">
        <v>220</v>
      </c>
      <c r="H4736" t="s">
        <v>83</v>
      </c>
      <c r="I4736" t="s">
        <v>235</v>
      </c>
      <c r="J4736" t="s">
        <v>98</v>
      </c>
      <c r="K4736">
        <v>42</v>
      </c>
    </row>
    <row r="4737" spans="1:11" x14ac:dyDescent="0.25">
      <c r="A4737" t="str">
        <f>CONCATENATE(ExportTabel[[#This Row],[Jaar]],"/",ExportTabel[[#This Row],[Week]])</f>
        <v>2025/45</v>
      </c>
      <c r="B4737">
        <v>2025</v>
      </c>
      <c r="C4737">
        <v>45</v>
      </c>
      <c r="D4737" t="s">
        <v>636</v>
      </c>
      <c r="E4737" t="s">
        <v>637</v>
      </c>
      <c r="F4737" t="s">
        <v>283</v>
      </c>
      <c r="G4737" t="s">
        <v>220</v>
      </c>
      <c r="H4737" t="s">
        <v>83</v>
      </c>
      <c r="I4737" t="s">
        <v>235</v>
      </c>
      <c r="J4737" t="s">
        <v>98</v>
      </c>
      <c r="K4737">
        <v>773</v>
      </c>
    </row>
    <row r="4738" spans="1:11" x14ac:dyDescent="0.25">
      <c r="A4738" t="str">
        <f>CONCATENATE(ExportTabel[[#This Row],[Jaar]],"/",ExportTabel[[#This Row],[Week]])</f>
        <v>2025/45</v>
      </c>
      <c r="B4738">
        <v>2025</v>
      </c>
      <c r="C4738">
        <v>45</v>
      </c>
      <c r="D4738" t="s">
        <v>636</v>
      </c>
      <c r="E4738" t="s">
        <v>637</v>
      </c>
      <c r="F4738" t="s">
        <v>283</v>
      </c>
      <c r="G4738" t="s">
        <v>206</v>
      </c>
      <c r="H4738" t="s">
        <v>69</v>
      </c>
      <c r="I4738" t="s">
        <v>180</v>
      </c>
      <c r="J4738" t="s">
        <v>43</v>
      </c>
      <c r="K4738">
        <v>20</v>
      </c>
    </row>
    <row r="4739" spans="1:11" x14ac:dyDescent="0.25">
      <c r="A4739" t="str">
        <f>CONCATENATE(ExportTabel[[#This Row],[Jaar]],"/",ExportTabel[[#This Row],[Week]])</f>
        <v>2025/45</v>
      </c>
      <c r="B4739">
        <v>2025</v>
      </c>
      <c r="C4739">
        <v>45</v>
      </c>
      <c r="D4739" t="s">
        <v>636</v>
      </c>
      <c r="E4739" t="s">
        <v>637</v>
      </c>
      <c r="F4739" t="s">
        <v>283</v>
      </c>
      <c r="G4739" t="s">
        <v>220</v>
      </c>
      <c r="H4739" t="s">
        <v>83</v>
      </c>
      <c r="I4739" t="s">
        <v>235</v>
      </c>
      <c r="J4739" t="s">
        <v>98</v>
      </c>
      <c r="K4739">
        <v>418</v>
      </c>
    </row>
    <row r="4740" spans="1:11" x14ac:dyDescent="0.25">
      <c r="A4740" t="str">
        <f>CONCATENATE(ExportTabel[[#This Row],[Jaar]],"/",ExportTabel[[#This Row],[Week]])</f>
        <v>2025/45</v>
      </c>
      <c r="B4740">
        <v>2025</v>
      </c>
      <c r="C4740">
        <v>45</v>
      </c>
      <c r="D4740" t="s">
        <v>636</v>
      </c>
      <c r="E4740" t="s">
        <v>637</v>
      </c>
      <c r="F4740" t="s">
        <v>283</v>
      </c>
      <c r="G4740" t="s">
        <v>220</v>
      </c>
      <c r="H4740" t="s">
        <v>83</v>
      </c>
      <c r="I4740" t="s">
        <v>235</v>
      </c>
      <c r="J4740" t="s">
        <v>98</v>
      </c>
      <c r="K4740">
        <v>1044</v>
      </c>
    </row>
    <row r="4741" spans="1:11" x14ac:dyDescent="0.25">
      <c r="A4741" t="str">
        <f>CONCATENATE(ExportTabel[[#This Row],[Jaar]],"/",ExportTabel[[#This Row],[Week]])</f>
        <v>2025/45</v>
      </c>
      <c r="B4741">
        <v>2025</v>
      </c>
      <c r="C4741">
        <v>45</v>
      </c>
      <c r="D4741" t="s">
        <v>636</v>
      </c>
      <c r="E4741" t="s">
        <v>637</v>
      </c>
      <c r="F4741" t="s">
        <v>283</v>
      </c>
      <c r="G4741" t="s">
        <v>220</v>
      </c>
      <c r="H4741" t="s">
        <v>83</v>
      </c>
      <c r="I4741" t="s">
        <v>235</v>
      </c>
      <c r="J4741" t="s">
        <v>98</v>
      </c>
      <c r="K4741">
        <v>835</v>
      </c>
    </row>
    <row r="4742" spans="1:11" x14ac:dyDescent="0.25">
      <c r="A4742" t="str">
        <f>CONCATENATE(ExportTabel[[#This Row],[Jaar]],"/",ExportTabel[[#This Row],[Week]])</f>
        <v>2025/45</v>
      </c>
      <c r="B4742">
        <v>2025</v>
      </c>
      <c r="C4742">
        <v>45</v>
      </c>
      <c r="D4742" t="s">
        <v>636</v>
      </c>
      <c r="E4742" t="s">
        <v>637</v>
      </c>
      <c r="F4742" t="s">
        <v>283</v>
      </c>
      <c r="G4742" t="s">
        <v>175</v>
      </c>
      <c r="H4742" t="s">
        <v>38</v>
      </c>
      <c r="I4742" t="s">
        <v>180</v>
      </c>
      <c r="J4742" t="s">
        <v>43</v>
      </c>
      <c r="K4742">
        <v>50</v>
      </c>
    </row>
    <row r="4743" spans="1:11" x14ac:dyDescent="0.25">
      <c r="A4743" t="str">
        <f>CONCATENATE(ExportTabel[[#This Row],[Jaar]],"/",ExportTabel[[#This Row],[Week]])</f>
        <v>2025/45</v>
      </c>
      <c r="B4743">
        <v>2025</v>
      </c>
      <c r="C4743">
        <v>45</v>
      </c>
      <c r="D4743" t="s">
        <v>636</v>
      </c>
      <c r="E4743" t="s">
        <v>637</v>
      </c>
      <c r="F4743" t="s">
        <v>283</v>
      </c>
      <c r="G4743" t="s">
        <v>175</v>
      </c>
      <c r="H4743" t="s">
        <v>38</v>
      </c>
      <c r="I4743" t="s">
        <v>180</v>
      </c>
      <c r="J4743" t="s">
        <v>43</v>
      </c>
      <c r="K4743">
        <v>40</v>
      </c>
    </row>
    <row r="4744" spans="1:11" x14ac:dyDescent="0.25">
      <c r="A4744" t="str">
        <f>CONCATENATE(ExportTabel[[#This Row],[Jaar]],"/",ExportTabel[[#This Row],[Week]])</f>
        <v>2025/45</v>
      </c>
      <c r="B4744">
        <v>2025</v>
      </c>
      <c r="C4744">
        <v>45</v>
      </c>
      <c r="D4744" t="s">
        <v>636</v>
      </c>
      <c r="E4744" t="s">
        <v>637</v>
      </c>
      <c r="F4744" t="s">
        <v>283</v>
      </c>
      <c r="G4744" t="s">
        <v>174</v>
      </c>
      <c r="H4744" t="s">
        <v>37</v>
      </c>
      <c r="I4744" t="s">
        <v>235</v>
      </c>
      <c r="J4744" t="s">
        <v>98</v>
      </c>
      <c r="K4744">
        <v>1232</v>
      </c>
    </row>
    <row r="4745" spans="1:11" x14ac:dyDescent="0.25">
      <c r="A4745" t="str">
        <f>CONCATENATE(ExportTabel[[#This Row],[Jaar]],"/",ExportTabel[[#This Row],[Week]])</f>
        <v>2025/45</v>
      </c>
      <c r="B4745">
        <v>2025</v>
      </c>
      <c r="C4745">
        <v>45</v>
      </c>
      <c r="D4745" t="s">
        <v>636</v>
      </c>
      <c r="E4745" t="s">
        <v>637</v>
      </c>
      <c r="F4745" t="s">
        <v>283</v>
      </c>
      <c r="G4745" t="s">
        <v>174</v>
      </c>
      <c r="H4745" t="s">
        <v>37</v>
      </c>
      <c r="I4745" t="s">
        <v>235</v>
      </c>
      <c r="J4745" t="s">
        <v>98</v>
      </c>
      <c r="K4745">
        <v>616</v>
      </c>
    </row>
    <row r="4746" spans="1:11" x14ac:dyDescent="0.25">
      <c r="A4746" t="str">
        <f>CONCATENATE(ExportTabel[[#This Row],[Jaar]],"/",ExportTabel[[#This Row],[Week]])</f>
        <v>2025/45</v>
      </c>
      <c r="B4746">
        <v>2025</v>
      </c>
      <c r="C4746">
        <v>45</v>
      </c>
      <c r="D4746" t="s">
        <v>636</v>
      </c>
      <c r="E4746" t="s">
        <v>637</v>
      </c>
      <c r="F4746" t="s">
        <v>283</v>
      </c>
      <c r="G4746" t="s">
        <v>174</v>
      </c>
      <c r="H4746" t="s">
        <v>37</v>
      </c>
      <c r="I4746" t="s">
        <v>177</v>
      </c>
      <c r="J4746" t="s">
        <v>40</v>
      </c>
      <c r="K4746">
        <v>6</v>
      </c>
    </row>
    <row r="4747" spans="1:11" x14ac:dyDescent="0.25">
      <c r="A4747" t="str">
        <f>CONCATENATE(ExportTabel[[#This Row],[Jaar]],"/",ExportTabel[[#This Row],[Week]])</f>
        <v>2025/45</v>
      </c>
      <c r="B4747">
        <v>2025</v>
      </c>
      <c r="C4747">
        <v>45</v>
      </c>
      <c r="D4747" t="s">
        <v>636</v>
      </c>
      <c r="E4747" t="s">
        <v>637</v>
      </c>
      <c r="F4747" t="s">
        <v>283</v>
      </c>
      <c r="G4747" t="s">
        <v>174</v>
      </c>
      <c r="H4747" t="s">
        <v>37</v>
      </c>
      <c r="I4747" t="s">
        <v>177</v>
      </c>
      <c r="J4747" t="s">
        <v>40</v>
      </c>
      <c r="K4747">
        <v>8</v>
      </c>
    </row>
    <row r="4748" spans="1:11" x14ac:dyDescent="0.25">
      <c r="A4748" t="str">
        <f>CONCATENATE(ExportTabel[[#This Row],[Jaar]],"/",ExportTabel[[#This Row],[Week]])</f>
        <v>2025/45</v>
      </c>
      <c r="B4748">
        <v>2025</v>
      </c>
      <c r="C4748">
        <v>45</v>
      </c>
      <c r="D4748" t="s">
        <v>636</v>
      </c>
      <c r="E4748" t="s">
        <v>637</v>
      </c>
      <c r="F4748" t="s">
        <v>283</v>
      </c>
      <c r="G4748" t="s">
        <v>169</v>
      </c>
      <c r="H4748" t="s">
        <v>32</v>
      </c>
      <c r="I4748" t="s">
        <v>161</v>
      </c>
      <c r="J4748" t="s">
        <v>24</v>
      </c>
      <c r="K4748">
        <v>600</v>
      </c>
    </row>
    <row r="4749" spans="1:11" x14ac:dyDescent="0.25">
      <c r="A4749" t="str">
        <f>CONCATENATE(ExportTabel[[#This Row],[Jaar]],"/",ExportTabel[[#This Row],[Week]])</f>
        <v>2025/45</v>
      </c>
      <c r="B4749">
        <v>2025</v>
      </c>
      <c r="C4749">
        <v>45</v>
      </c>
      <c r="D4749" t="s">
        <v>636</v>
      </c>
      <c r="E4749" t="s">
        <v>637</v>
      </c>
      <c r="F4749" t="s">
        <v>283</v>
      </c>
      <c r="G4749" t="s">
        <v>206</v>
      </c>
      <c r="H4749" t="s">
        <v>69</v>
      </c>
      <c r="I4749" t="s">
        <v>194</v>
      </c>
      <c r="J4749" t="s">
        <v>57</v>
      </c>
      <c r="K4749">
        <v>10</v>
      </c>
    </row>
    <row r="4750" spans="1:11" x14ac:dyDescent="0.25">
      <c r="A4750" t="str">
        <f>CONCATENATE(ExportTabel[[#This Row],[Jaar]],"/",ExportTabel[[#This Row],[Week]])</f>
        <v>2025/45</v>
      </c>
      <c r="B4750">
        <v>2025</v>
      </c>
      <c r="C4750">
        <v>45</v>
      </c>
      <c r="D4750" t="s">
        <v>636</v>
      </c>
      <c r="E4750" t="s">
        <v>637</v>
      </c>
      <c r="F4750" t="s">
        <v>283</v>
      </c>
      <c r="G4750" t="s">
        <v>178</v>
      </c>
      <c r="H4750" t="s">
        <v>41</v>
      </c>
      <c r="I4750" t="s">
        <v>180</v>
      </c>
      <c r="J4750" t="s">
        <v>43</v>
      </c>
      <c r="K4750">
        <v>365</v>
      </c>
    </row>
    <row r="4751" spans="1:11" x14ac:dyDescent="0.25">
      <c r="A4751" t="str">
        <f>CONCATENATE(ExportTabel[[#This Row],[Jaar]],"/",ExportTabel[[#This Row],[Week]])</f>
        <v>2025/45</v>
      </c>
      <c r="B4751">
        <v>2025</v>
      </c>
      <c r="C4751">
        <v>45</v>
      </c>
      <c r="D4751" t="s">
        <v>636</v>
      </c>
      <c r="E4751" t="s">
        <v>637</v>
      </c>
      <c r="F4751" t="s">
        <v>283</v>
      </c>
      <c r="G4751" t="s">
        <v>175</v>
      </c>
      <c r="H4751" t="s">
        <v>38</v>
      </c>
      <c r="I4751" t="s">
        <v>180</v>
      </c>
      <c r="J4751" t="s">
        <v>43</v>
      </c>
      <c r="K4751">
        <v>250</v>
      </c>
    </row>
    <row r="4752" spans="1:11" x14ac:dyDescent="0.25">
      <c r="A4752" t="str">
        <f>CONCATENATE(ExportTabel[[#This Row],[Jaar]],"/",ExportTabel[[#This Row],[Week]])</f>
        <v>2025/45</v>
      </c>
      <c r="B4752">
        <v>2025</v>
      </c>
      <c r="C4752">
        <v>45</v>
      </c>
      <c r="D4752" t="s">
        <v>636</v>
      </c>
      <c r="E4752" t="s">
        <v>637</v>
      </c>
      <c r="F4752" t="s">
        <v>283</v>
      </c>
      <c r="G4752" t="s">
        <v>178</v>
      </c>
      <c r="H4752" t="s">
        <v>41</v>
      </c>
      <c r="I4752" t="s">
        <v>180</v>
      </c>
      <c r="J4752" t="s">
        <v>43</v>
      </c>
      <c r="K4752">
        <v>365</v>
      </c>
    </row>
    <row r="4753" spans="1:11" x14ac:dyDescent="0.25">
      <c r="A4753" t="str">
        <f>CONCATENATE(ExportTabel[[#This Row],[Jaar]],"/",ExportTabel[[#This Row],[Week]])</f>
        <v>2025/45</v>
      </c>
      <c r="B4753">
        <v>2025</v>
      </c>
      <c r="C4753">
        <v>45</v>
      </c>
      <c r="D4753" t="s">
        <v>636</v>
      </c>
      <c r="E4753" t="s">
        <v>637</v>
      </c>
      <c r="F4753" t="s">
        <v>283</v>
      </c>
      <c r="G4753" t="s">
        <v>178</v>
      </c>
      <c r="H4753" t="s">
        <v>41</v>
      </c>
      <c r="I4753" t="s">
        <v>180</v>
      </c>
      <c r="J4753" t="s">
        <v>43</v>
      </c>
      <c r="K4753">
        <v>365</v>
      </c>
    </row>
    <row r="4754" spans="1:11" x14ac:dyDescent="0.25">
      <c r="A4754" t="str">
        <f>CONCATENATE(ExportTabel[[#This Row],[Jaar]],"/",ExportTabel[[#This Row],[Week]])</f>
        <v>2025/45</v>
      </c>
      <c r="B4754">
        <v>2025</v>
      </c>
      <c r="C4754">
        <v>45</v>
      </c>
      <c r="D4754" t="s">
        <v>636</v>
      </c>
      <c r="E4754" t="s">
        <v>637</v>
      </c>
      <c r="F4754" t="s">
        <v>283</v>
      </c>
      <c r="G4754" t="s">
        <v>178</v>
      </c>
      <c r="H4754" t="s">
        <v>41</v>
      </c>
      <c r="I4754" t="s">
        <v>180</v>
      </c>
      <c r="J4754" t="s">
        <v>43</v>
      </c>
      <c r="K4754">
        <v>365</v>
      </c>
    </row>
    <row r="4755" spans="1:11" x14ac:dyDescent="0.25">
      <c r="A4755" t="str">
        <f>CONCATENATE(ExportTabel[[#This Row],[Jaar]],"/",ExportTabel[[#This Row],[Week]])</f>
        <v>2025/45</v>
      </c>
      <c r="B4755">
        <v>2025</v>
      </c>
      <c r="C4755">
        <v>45</v>
      </c>
      <c r="D4755" t="s">
        <v>636</v>
      </c>
      <c r="E4755" t="s">
        <v>637</v>
      </c>
      <c r="F4755" t="s">
        <v>283</v>
      </c>
      <c r="G4755" t="s">
        <v>178</v>
      </c>
      <c r="H4755" t="s">
        <v>41</v>
      </c>
      <c r="I4755" t="s">
        <v>138</v>
      </c>
      <c r="J4755" t="s">
        <v>1</v>
      </c>
      <c r="K4755">
        <v>150</v>
      </c>
    </row>
    <row r="4756" spans="1:11" x14ac:dyDescent="0.25">
      <c r="A4756" t="str">
        <f>CONCATENATE(ExportTabel[[#This Row],[Jaar]],"/",ExportTabel[[#This Row],[Week]])</f>
        <v>2025/45</v>
      </c>
      <c r="B4756">
        <v>2025</v>
      </c>
      <c r="C4756">
        <v>45</v>
      </c>
      <c r="D4756" t="s">
        <v>636</v>
      </c>
      <c r="E4756" t="s">
        <v>637</v>
      </c>
      <c r="F4756" t="s">
        <v>283</v>
      </c>
      <c r="G4756" t="s">
        <v>178</v>
      </c>
      <c r="H4756" t="s">
        <v>41</v>
      </c>
      <c r="I4756" t="s">
        <v>138</v>
      </c>
      <c r="J4756" t="s">
        <v>1</v>
      </c>
      <c r="K4756">
        <v>150</v>
      </c>
    </row>
    <row r="4757" spans="1:11" x14ac:dyDescent="0.25">
      <c r="A4757" t="str">
        <f>CONCATENATE(ExportTabel[[#This Row],[Jaar]],"/",ExportTabel[[#This Row],[Week]])</f>
        <v>2025/45</v>
      </c>
      <c r="B4757">
        <v>2025</v>
      </c>
      <c r="C4757">
        <v>45</v>
      </c>
      <c r="D4757" t="s">
        <v>636</v>
      </c>
      <c r="E4757" t="s">
        <v>637</v>
      </c>
      <c r="F4757" t="s">
        <v>283</v>
      </c>
      <c r="G4757" t="s">
        <v>169</v>
      </c>
      <c r="H4757" t="s">
        <v>32</v>
      </c>
      <c r="I4757" t="s">
        <v>235</v>
      </c>
      <c r="J4757" t="s">
        <v>98</v>
      </c>
      <c r="K4757">
        <v>8</v>
      </c>
    </row>
    <row r="4758" spans="1:11" x14ac:dyDescent="0.25">
      <c r="A4758" t="str">
        <f>CONCATENATE(ExportTabel[[#This Row],[Jaar]],"/",ExportTabel[[#This Row],[Week]])</f>
        <v>2025/45</v>
      </c>
      <c r="B4758">
        <v>2025</v>
      </c>
      <c r="C4758">
        <v>45</v>
      </c>
      <c r="D4758" t="s">
        <v>636</v>
      </c>
      <c r="E4758" t="s">
        <v>637</v>
      </c>
      <c r="F4758" t="s">
        <v>283</v>
      </c>
      <c r="G4758" t="s">
        <v>206</v>
      </c>
      <c r="H4758" t="s">
        <v>69</v>
      </c>
      <c r="I4758" t="s">
        <v>235</v>
      </c>
      <c r="J4758" t="s">
        <v>98</v>
      </c>
      <c r="K4758">
        <v>10</v>
      </c>
    </row>
    <row r="4759" spans="1:11" x14ac:dyDescent="0.25">
      <c r="A4759" t="str">
        <f>CONCATENATE(ExportTabel[[#This Row],[Jaar]],"/",ExportTabel[[#This Row],[Week]])</f>
        <v>2025/45</v>
      </c>
      <c r="B4759">
        <v>2025</v>
      </c>
      <c r="C4759">
        <v>45</v>
      </c>
      <c r="D4759" t="s">
        <v>636</v>
      </c>
      <c r="E4759" t="s">
        <v>637</v>
      </c>
      <c r="F4759" t="s">
        <v>283</v>
      </c>
      <c r="G4759" t="s">
        <v>169</v>
      </c>
      <c r="H4759" t="s">
        <v>32</v>
      </c>
      <c r="I4759" t="s">
        <v>161</v>
      </c>
      <c r="J4759" t="s">
        <v>24</v>
      </c>
      <c r="K4759">
        <v>200</v>
      </c>
    </row>
    <row r="4760" spans="1:11" x14ac:dyDescent="0.25">
      <c r="A4760" t="str">
        <f>CONCATENATE(ExportTabel[[#This Row],[Jaar]],"/",ExportTabel[[#This Row],[Week]])</f>
        <v>2025/45</v>
      </c>
      <c r="B4760">
        <v>2025</v>
      </c>
      <c r="C4760">
        <v>45</v>
      </c>
      <c r="D4760" t="s">
        <v>636</v>
      </c>
      <c r="E4760" t="s">
        <v>637</v>
      </c>
      <c r="F4760" t="s">
        <v>283</v>
      </c>
      <c r="G4760" t="s">
        <v>175</v>
      </c>
      <c r="H4760" t="s">
        <v>38</v>
      </c>
      <c r="I4760" t="s">
        <v>235</v>
      </c>
      <c r="J4760" t="s">
        <v>98</v>
      </c>
      <c r="K4760">
        <v>200</v>
      </c>
    </row>
    <row r="4761" spans="1:11" x14ac:dyDescent="0.25">
      <c r="A4761" t="str">
        <f>CONCATENATE(ExportTabel[[#This Row],[Jaar]],"/",ExportTabel[[#This Row],[Week]])</f>
        <v>2025/45</v>
      </c>
      <c r="B4761">
        <v>2025</v>
      </c>
      <c r="C4761">
        <v>45</v>
      </c>
      <c r="D4761" t="s">
        <v>636</v>
      </c>
      <c r="E4761" t="s">
        <v>637</v>
      </c>
      <c r="F4761" t="s">
        <v>283</v>
      </c>
      <c r="G4761" t="s">
        <v>178</v>
      </c>
      <c r="H4761" t="s">
        <v>41</v>
      </c>
      <c r="I4761" t="s">
        <v>180</v>
      </c>
      <c r="J4761" t="s">
        <v>43</v>
      </c>
      <c r="K4761">
        <v>365</v>
      </c>
    </row>
    <row r="4762" spans="1:11" x14ac:dyDescent="0.25">
      <c r="A4762" t="str">
        <f>CONCATENATE(ExportTabel[[#This Row],[Jaar]],"/",ExportTabel[[#This Row],[Week]])</f>
        <v>2025/45</v>
      </c>
      <c r="B4762">
        <v>2025</v>
      </c>
      <c r="C4762">
        <v>45</v>
      </c>
      <c r="D4762" t="s">
        <v>636</v>
      </c>
      <c r="E4762" t="s">
        <v>637</v>
      </c>
      <c r="F4762" t="s">
        <v>283</v>
      </c>
      <c r="G4762" t="s">
        <v>178</v>
      </c>
      <c r="H4762" t="s">
        <v>41</v>
      </c>
      <c r="I4762" t="s">
        <v>180</v>
      </c>
      <c r="J4762" t="s">
        <v>43</v>
      </c>
      <c r="K4762">
        <v>365</v>
      </c>
    </row>
    <row r="4763" spans="1:11" x14ac:dyDescent="0.25">
      <c r="A4763" t="str">
        <f>CONCATENATE(ExportTabel[[#This Row],[Jaar]],"/",ExportTabel[[#This Row],[Week]])</f>
        <v>2025/45</v>
      </c>
      <c r="B4763">
        <v>2025</v>
      </c>
      <c r="C4763">
        <v>45</v>
      </c>
      <c r="D4763" t="s">
        <v>636</v>
      </c>
      <c r="E4763" t="s">
        <v>637</v>
      </c>
      <c r="F4763" t="s">
        <v>283</v>
      </c>
      <c r="G4763" t="s">
        <v>178</v>
      </c>
      <c r="H4763" t="s">
        <v>41</v>
      </c>
      <c r="I4763" t="s">
        <v>180</v>
      </c>
      <c r="J4763" t="s">
        <v>43</v>
      </c>
      <c r="K4763">
        <v>365</v>
      </c>
    </row>
    <row r="4764" spans="1:11" x14ac:dyDescent="0.25">
      <c r="A4764" t="str">
        <f>CONCATENATE(ExportTabel[[#This Row],[Jaar]],"/",ExportTabel[[#This Row],[Week]])</f>
        <v>2025/45</v>
      </c>
      <c r="B4764">
        <v>2025</v>
      </c>
      <c r="C4764">
        <v>45</v>
      </c>
      <c r="D4764" t="s">
        <v>636</v>
      </c>
      <c r="E4764" t="s">
        <v>637</v>
      </c>
      <c r="F4764" t="s">
        <v>283</v>
      </c>
      <c r="G4764" t="s">
        <v>178</v>
      </c>
      <c r="H4764" t="s">
        <v>41</v>
      </c>
      <c r="I4764" t="s">
        <v>180</v>
      </c>
      <c r="J4764" t="s">
        <v>43</v>
      </c>
      <c r="K4764">
        <v>365</v>
      </c>
    </row>
    <row r="4765" spans="1:11" x14ac:dyDescent="0.25">
      <c r="A4765" t="str">
        <f>CONCATENATE(ExportTabel[[#This Row],[Jaar]],"/",ExportTabel[[#This Row],[Week]])</f>
        <v>2025/45</v>
      </c>
      <c r="B4765">
        <v>2025</v>
      </c>
      <c r="C4765">
        <v>45</v>
      </c>
      <c r="D4765" t="s">
        <v>636</v>
      </c>
      <c r="E4765" t="s">
        <v>637</v>
      </c>
      <c r="F4765" t="s">
        <v>283</v>
      </c>
      <c r="G4765" t="s">
        <v>178</v>
      </c>
      <c r="H4765" t="s">
        <v>41</v>
      </c>
      <c r="I4765" t="s">
        <v>180</v>
      </c>
      <c r="J4765" t="s">
        <v>43</v>
      </c>
      <c r="K4765">
        <v>365</v>
      </c>
    </row>
    <row r="4766" spans="1:11" x14ac:dyDescent="0.25">
      <c r="A4766" t="str">
        <f>CONCATENATE(ExportTabel[[#This Row],[Jaar]],"/",ExportTabel[[#This Row],[Week]])</f>
        <v>2025/45</v>
      </c>
      <c r="B4766">
        <v>2025</v>
      </c>
      <c r="C4766">
        <v>45</v>
      </c>
      <c r="D4766" t="s">
        <v>636</v>
      </c>
      <c r="E4766" t="s">
        <v>637</v>
      </c>
      <c r="F4766" t="s">
        <v>283</v>
      </c>
      <c r="G4766" t="s">
        <v>178</v>
      </c>
      <c r="H4766" t="s">
        <v>41</v>
      </c>
      <c r="I4766" t="s">
        <v>180</v>
      </c>
      <c r="J4766" t="s">
        <v>43</v>
      </c>
      <c r="K4766">
        <v>365</v>
      </c>
    </row>
    <row r="4767" spans="1:11" x14ac:dyDescent="0.25">
      <c r="A4767" t="str">
        <f>CONCATENATE(ExportTabel[[#This Row],[Jaar]],"/",ExportTabel[[#This Row],[Week]])</f>
        <v>2025/45</v>
      </c>
      <c r="B4767">
        <v>2025</v>
      </c>
      <c r="C4767">
        <v>45</v>
      </c>
      <c r="D4767" t="s">
        <v>636</v>
      </c>
      <c r="E4767" t="s">
        <v>637</v>
      </c>
      <c r="F4767" t="s">
        <v>283</v>
      </c>
      <c r="G4767" t="s">
        <v>178</v>
      </c>
      <c r="H4767" t="s">
        <v>41</v>
      </c>
      <c r="I4767" t="s">
        <v>180</v>
      </c>
      <c r="J4767" t="s">
        <v>43</v>
      </c>
      <c r="K4767">
        <v>365</v>
      </c>
    </row>
    <row r="4768" spans="1:11" x14ac:dyDescent="0.25">
      <c r="A4768" t="str">
        <f>CONCATENATE(ExportTabel[[#This Row],[Jaar]],"/",ExportTabel[[#This Row],[Week]])</f>
        <v>2025/45</v>
      </c>
      <c r="B4768">
        <v>2025</v>
      </c>
      <c r="C4768">
        <v>45</v>
      </c>
      <c r="D4768" t="s">
        <v>636</v>
      </c>
      <c r="E4768" t="s">
        <v>637</v>
      </c>
      <c r="F4768" t="s">
        <v>283</v>
      </c>
      <c r="G4768" t="s">
        <v>178</v>
      </c>
      <c r="H4768" t="s">
        <v>41</v>
      </c>
      <c r="I4768" t="s">
        <v>180</v>
      </c>
      <c r="J4768" t="s">
        <v>43</v>
      </c>
      <c r="K4768">
        <v>365</v>
      </c>
    </row>
    <row r="4769" spans="1:11" x14ac:dyDescent="0.25">
      <c r="A4769" t="str">
        <f>CONCATENATE(ExportTabel[[#This Row],[Jaar]],"/",ExportTabel[[#This Row],[Week]])</f>
        <v>2025/45</v>
      </c>
      <c r="B4769">
        <v>2025</v>
      </c>
      <c r="C4769">
        <v>45</v>
      </c>
      <c r="D4769" t="s">
        <v>636</v>
      </c>
      <c r="E4769" t="s">
        <v>637</v>
      </c>
      <c r="F4769" t="s">
        <v>283</v>
      </c>
      <c r="G4769" t="s">
        <v>175</v>
      </c>
      <c r="H4769" t="s">
        <v>38</v>
      </c>
      <c r="I4769" t="s">
        <v>180</v>
      </c>
      <c r="J4769" t="s">
        <v>43</v>
      </c>
      <c r="K4769">
        <v>40</v>
      </c>
    </row>
    <row r="4770" spans="1:11" x14ac:dyDescent="0.25">
      <c r="A4770" t="str">
        <f>CONCATENATE(ExportTabel[[#This Row],[Jaar]],"/",ExportTabel[[#This Row],[Week]])</f>
        <v>2025/45</v>
      </c>
      <c r="B4770">
        <v>2025</v>
      </c>
      <c r="C4770">
        <v>45</v>
      </c>
      <c r="D4770" t="s">
        <v>636</v>
      </c>
      <c r="E4770" t="s">
        <v>637</v>
      </c>
      <c r="F4770" t="s">
        <v>283</v>
      </c>
      <c r="G4770" t="s">
        <v>174</v>
      </c>
      <c r="H4770" t="s">
        <v>37</v>
      </c>
      <c r="I4770" t="s">
        <v>180</v>
      </c>
      <c r="J4770" t="s">
        <v>43</v>
      </c>
      <c r="K4770">
        <v>800</v>
      </c>
    </row>
    <row r="4771" spans="1:11" x14ac:dyDescent="0.25">
      <c r="A4771" t="str">
        <f>CONCATENATE(ExportTabel[[#This Row],[Jaar]],"/",ExportTabel[[#This Row],[Week]])</f>
        <v>2025/45</v>
      </c>
      <c r="B4771">
        <v>2025</v>
      </c>
      <c r="C4771">
        <v>45</v>
      </c>
      <c r="D4771" t="s">
        <v>636</v>
      </c>
      <c r="E4771" t="s">
        <v>637</v>
      </c>
      <c r="F4771" t="s">
        <v>283</v>
      </c>
      <c r="G4771" t="s">
        <v>174</v>
      </c>
      <c r="H4771" t="s">
        <v>37</v>
      </c>
      <c r="I4771" t="s">
        <v>180</v>
      </c>
      <c r="J4771" t="s">
        <v>43</v>
      </c>
      <c r="K4771">
        <v>800</v>
      </c>
    </row>
    <row r="4772" spans="1:11" x14ac:dyDescent="0.25">
      <c r="A4772" t="str">
        <f>CONCATENATE(ExportTabel[[#This Row],[Jaar]],"/",ExportTabel[[#This Row],[Week]])</f>
        <v>2025/45</v>
      </c>
      <c r="B4772">
        <v>2025</v>
      </c>
      <c r="C4772">
        <v>45</v>
      </c>
      <c r="D4772" t="s">
        <v>636</v>
      </c>
      <c r="E4772" t="s">
        <v>637</v>
      </c>
      <c r="F4772" t="s">
        <v>283</v>
      </c>
      <c r="G4772" t="s">
        <v>174</v>
      </c>
      <c r="H4772" t="s">
        <v>37</v>
      </c>
      <c r="I4772" t="s">
        <v>180</v>
      </c>
      <c r="J4772" t="s">
        <v>43</v>
      </c>
      <c r="K4772">
        <v>2500</v>
      </c>
    </row>
    <row r="4773" spans="1:11" x14ac:dyDescent="0.25">
      <c r="A4773" t="str">
        <f>CONCATENATE(ExportTabel[[#This Row],[Jaar]],"/",ExportTabel[[#This Row],[Week]])</f>
        <v>2025/45</v>
      </c>
      <c r="B4773">
        <v>2025</v>
      </c>
      <c r="C4773">
        <v>45</v>
      </c>
      <c r="D4773" t="s">
        <v>636</v>
      </c>
      <c r="E4773" t="s">
        <v>637</v>
      </c>
      <c r="F4773" t="s">
        <v>283</v>
      </c>
      <c r="G4773" t="s">
        <v>174</v>
      </c>
      <c r="H4773" t="s">
        <v>37</v>
      </c>
      <c r="I4773" t="s">
        <v>180</v>
      </c>
      <c r="J4773" t="s">
        <v>43</v>
      </c>
      <c r="K4773">
        <v>1000</v>
      </c>
    </row>
    <row r="4774" spans="1:11" x14ac:dyDescent="0.25">
      <c r="A4774" t="str">
        <f>CONCATENATE(ExportTabel[[#This Row],[Jaar]],"/",ExportTabel[[#This Row],[Week]])</f>
        <v>2025/45</v>
      </c>
      <c r="B4774">
        <v>2025</v>
      </c>
      <c r="C4774">
        <v>45</v>
      </c>
      <c r="D4774" t="s">
        <v>636</v>
      </c>
      <c r="E4774" t="s">
        <v>637</v>
      </c>
      <c r="F4774" t="s">
        <v>283</v>
      </c>
      <c r="G4774" t="s">
        <v>169</v>
      </c>
      <c r="H4774" t="s">
        <v>32</v>
      </c>
      <c r="I4774" t="s">
        <v>225</v>
      </c>
      <c r="J4774" t="s">
        <v>88</v>
      </c>
      <c r="K4774">
        <v>377000</v>
      </c>
    </row>
    <row r="4775" spans="1:11" x14ac:dyDescent="0.25">
      <c r="A4775" t="str">
        <f>CONCATENATE(ExportTabel[[#This Row],[Jaar]],"/",ExportTabel[[#This Row],[Week]])</f>
        <v>2025/45</v>
      </c>
      <c r="B4775">
        <v>2025</v>
      </c>
      <c r="C4775">
        <v>45</v>
      </c>
      <c r="D4775" t="s">
        <v>636</v>
      </c>
      <c r="E4775" t="s">
        <v>637</v>
      </c>
      <c r="F4775" t="s">
        <v>283</v>
      </c>
      <c r="G4775" t="s">
        <v>169</v>
      </c>
      <c r="H4775" t="s">
        <v>32</v>
      </c>
      <c r="I4775" t="s">
        <v>225</v>
      </c>
      <c r="J4775" t="s">
        <v>88</v>
      </c>
      <c r="K4775">
        <v>290000</v>
      </c>
    </row>
    <row r="4776" spans="1:11" x14ac:dyDescent="0.25">
      <c r="A4776" t="str">
        <f>CONCATENATE(ExportTabel[[#This Row],[Jaar]],"/",ExportTabel[[#This Row],[Week]])</f>
        <v>2025/45</v>
      </c>
      <c r="B4776">
        <v>2025</v>
      </c>
      <c r="C4776">
        <v>45</v>
      </c>
      <c r="D4776" t="s">
        <v>636</v>
      </c>
      <c r="E4776" t="s">
        <v>637</v>
      </c>
      <c r="F4776" t="s">
        <v>283</v>
      </c>
      <c r="G4776" t="s">
        <v>169</v>
      </c>
      <c r="H4776" t="s">
        <v>32</v>
      </c>
      <c r="I4776" t="s">
        <v>162</v>
      </c>
      <c r="J4776" t="s">
        <v>25</v>
      </c>
      <c r="K4776">
        <v>435000</v>
      </c>
    </row>
    <row r="4777" spans="1:11" x14ac:dyDescent="0.25">
      <c r="A4777" t="str">
        <f>CONCATENATE(ExportTabel[[#This Row],[Jaar]],"/",ExportTabel[[#This Row],[Week]])</f>
        <v>2025/45</v>
      </c>
      <c r="B4777">
        <v>2025</v>
      </c>
      <c r="C4777">
        <v>45</v>
      </c>
      <c r="D4777" t="s">
        <v>636</v>
      </c>
      <c r="E4777" t="s">
        <v>637</v>
      </c>
      <c r="F4777" t="s">
        <v>283</v>
      </c>
      <c r="G4777" t="s">
        <v>175</v>
      </c>
      <c r="H4777" t="s">
        <v>38</v>
      </c>
      <c r="I4777" t="s">
        <v>180</v>
      </c>
      <c r="J4777" t="s">
        <v>43</v>
      </c>
      <c r="K4777">
        <v>200</v>
      </c>
    </row>
    <row r="4778" spans="1:11" x14ac:dyDescent="0.25">
      <c r="A4778" t="str">
        <f>CONCATENATE(ExportTabel[[#This Row],[Jaar]],"/",ExportTabel[[#This Row],[Week]])</f>
        <v>2025/45</v>
      </c>
      <c r="B4778">
        <v>2025</v>
      </c>
      <c r="C4778">
        <v>45</v>
      </c>
      <c r="D4778" t="s">
        <v>636</v>
      </c>
      <c r="E4778" t="s">
        <v>637</v>
      </c>
      <c r="F4778" t="s">
        <v>283</v>
      </c>
      <c r="G4778" t="s">
        <v>220</v>
      </c>
      <c r="H4778" t="s">
        <v>83</v>
      </c>
      <c r="I4778" t="s">
        <v>205</v>
      </c>
      <c r="J4778" t="s">
        <v>68</v>
      </c>
      <c r="K4778">
        <v>210</v>
      </c>
    </row>
    <row r="4779" spans="1:11" x14ac:dyDescent="0.25">
      <c r="A4779" t="str">
        <f>CONCATENATE(ExportTabel[[#This Row],[Jaar]],"/",ExportTabel[[#This Row],[Week]])</f>
        <v>2025/45</v>
      </c>
      <c r="B4779">
        <v>2025</v>
      </c>
      <c r="C4779">
        <v>45</v>
      </c>
      <c r="D4779" t="s">
        <v>636</v>
      </c>
      <c r="E4779" t="s">
        <v>637</v>
      </c>
      <c r="F4779" t="s">
        <v>283</v>
      </c>
      <c r="G4779" t="s">
        <v>174</v>
      </c>
      <c r="H4779" t="s">
        <v>37</v>
      </c>
      <c r="I4779" t="s">
        <v>205</v>
      </c>
      <c r="J4779" t="s">
        <v>68</v>
      </c>
      <c r="K4779">
        <v>280</v>
      </c>
    </row>
    <row r="4780" spans="1:11" x14ac:dyDescent="0.25">
      <c r="A4780" t="str">
        <f>CONCATENATE(ExportTabel[[#This Row],[Jaar]],"/",ExportTabel[[#This Row],[Week]])</f>
        <v>2025/45</v>
      </c>
      <c r="B4780">
        <v>2025</v>
      </c>
      <c r="C4780">
        <v>45</v>
      </c>
      <c r="D4780" t="s">
        <v>636</v>
      </c>
      <c r="E4780" t="s">
        <v>637</v>
      </c>
      <c r="F4780" t="s">
        <v>283</v>
      </c>
      <c r="G4780" t="s">
        <v>174</v>
      </c>
      <c r="H4780" t="s">
        <v>37</v>
      </c>
      <c r="I4780" t="s">
        <v>138</v>
      </c>
      <c r="J4780" t="s">
        <v>1</v>
      </c>
      <c r="K4780">
        <v>6</v>
      </c>
    </row>
    <row r="4781" spans="1:11" x14ac:dyDescent="0.25">
      <c r="A4781" t="str">
        <f>CONCATENATE(ExportTabel[[#This Row],[Jaar]],"/",ExportTabel[[#This Row],[Week]])</f>
        <v>2025/45</v>
      </c>
      <c r="B4781">
        <v>2025</v>
      </c>
      <c r="C4781">
        <v>45</v>
      </c>
      <c r="D4781" t="s">
        <v>636</v>
      </c>
      <c r="E4781" t="s">
        <v>637</v>
      </c>
      <c r="F4781" t="s">
        <v>283</v>
      </c>
      <c r="G4781" t="s">
        <v>174</v>
      </c>
      <c r="H4781" t="s">
        <v>37</v>
      </c>
      <c r="I4781" t="s">
        <v>138</v>
      </c>
      <c r="J4781" t="s">
        <v>1</v>
      </c>
      <c r="K4781">
        <v>9</v>
      </c>
    </row>
    <row r="4782" spans="1:11" x14ac:dyDescent="0.25">
      <c r="A4782" t="str">
        <f>CONCATENATE(ExportTabel[[#This Row],[Jaar]],"/",ExportTabel[[#This Row],[Week]])</f>
        <v>2025/45</v>
      </c>
      <c r="B4782">
        <v>2025</v>
      </c>
      <c r="C4782">
        <v>45</v>
      </c>
      <c r="D4782" t="s">
        <v>636</v>
      </c>
      <c r="E4782" t="s">
        <v>637</v>
      </c>
      <c r="F4782" t="s">
        <v>283</v>
      </c>
      <c r="G4782" t="s">
        <v>174</v>
      </c>
      <c r="H4782" t="s">
        <v>37</v>
      </c>
      <c r="I4782" t="s">
        <v>138</v>
      </c>
      <c r="J4782" t="s">
        <v>1</v>
      </c>
      <c r="K4782">
        <v>3</v>
      </c>
    </row>
    <row r="4783" spans="1:11" x14ac:dyDescent="0.25">
      <c r="A4783" t="str">
        <f>CONCATENATE(ExportTabel[[#This Row],[Jaar]],"/",ExportTabel[[#This Row],[Week]])</f>
        <v>2025/45</v>
      </c>
      <c r="B4783">
        <v>2025</v>
      </c>
      <c r="C4783">
        <v>45</v>
      </c>
      <c r="D4783" t="s">
        <v>636</v>
      </c>
      <c r="E4783" t="s">
        <v>637</v>
      </c>
      <c r="F4783" t="s">
        <v>283</v>
      </c>
      <c r="G4783" t="s">
        <v>169</v>
      </c>
      <c r="H4783" t="s">
        <v>32</v>
      </c>
      <c r="I4783" t="s">
        <v>161</v>
      </c>
      <c r="J4783" t="s">
        <v>24</v>
      </c>
      <c r="K4783">
        <v>24</v>
      </c>
    </row>
    <row r="4784" spans="1:11" x14ac:dyDescent="0.25">
      <c r="A4784" t="str">
        <f>CONCATENATE(ExportTabel[[#This Row],[Jaar]],"/",ExportTabel[[#This Row],[Week]])</f>
        <v>2025/45</v>
      </c>
      <c r="B4784">
        <v>2025</v>
      </c>
      <c r="C4784">
        <v>45</v>
      </c>
      <c r="D4784" t="s">
        <v>636</v>
      </c>
      <c r="E4784" t="s">
        <v>637</v>
      </c>
      <c r="F4784" t="s">
        <v>283</v>
      </c>
      <c r="G4784" t="s">
        <v>147</v>
      </c>
      <c r="H4784" t="s">
        <v>10</v>
      </c>
      <c r="I4784" t="s">
        <v>254</v>
      </c>
      <c r="J4784" t="s">
        <v>117</v>
      </c>
      <c r="K4784">
        <v>174000</v>
      </c>
    </row>
    <row r="4785" spans="1:11" x14ac:dyDescent="0.25">
      <c r="A4785" t="str">
        <f>CONCATENATE(ExportTabel[[#This Row],[Jaar]],"/",ExportTabel[[#This Row],[Week]])</f>
        <v>2025/45</v>
      </c>
      <c r="B4785">
        <v>2025</v>
      </c>
      <c r="C4785">
        <v>45</v>
      </c>
      <c r="D4785" t="s">
        <v>636</v>
      </c>
      <c r="E4785" t="s">
        <v>637</v>
      </c>
      <c r="F4785" t="s">
        <v>283</v>
      </c>
      <c r="G4785" t="s">
        <v>147</v>
      </c>
      <c r="H4785" t="s">
        <v>10</v>
      </c>
      <c r="I4785" t="s">
        <v>254</v>
      </c>
      <c r="J4785" t="s">
        <v>117</v>
      </c>
      <c r="K4785">
        <v>58000</v>
      </c>
    </row>
    <row r="4786" spans="1:11" x14ac:dyDescent="0.25">
      <c r="A4786" t="str">
        <f>CONCATENATE(ExportTabel[[#This Row],[Jaar]],"/",ExportTabel[[#This Row],[Week]])</f>
        <v>2025/45</v>
      </c>
      <c r="B4786">
        <v>2025</v>
      </c>
      <c r="C4786">
        <v>45</v>
      </c>
      <c r="D4786" t="s">
        <v>636</v>
      </c>
      <c r="E4786" t="s">
        <v>637</v>
      </c>
      <c r="F4786" t="s">
        <v>283</v>
      </c>
      <c r="G4786" t="s">
        <v>147</v>
      </c>
      <c r="H4786" t="s">
        <v>10</v>
      </c>
      <c r="I4786" t="s">
        <v>254</v>
      </c>
      <c r="J4786" t="s">
        <v>117</v>
      </c>
      <c r="K4786">
        <v>58000</v>
      </c>
    </row>
    <row r="4787" spans="1:11" x14ac:dyDescent="0.25">
      <c r="A4787" t="str">
        <f>CONCATENATE(ExportTabel[[#This Row],[Jaar]],"/",ExportTabel[[#This Row],[Week]])</f>
        <v>2025/45</v>
      </c>
      <c r="B4787">
        <v>2025</v>
      </c>
      <c r="C4787">
        <v>45</v>
      </c>
      <c r="D4787" t="s">
        <v>636</v>
      </c>
      <c r="E4787" t="s">
        <v>637</v>
      </c>
      <c r="F4787" t="s">
        <v>283</v>
      </c>
      <c r="G4787" t="s">
        <v>169</v>
      </c>
      <c r="H4787" t="s">
        <v>32</v>
      </c>
      <c r="I4787" t="s">
        <v>180</v>
      </c>
      <c r="J4787" t="s">
        <v>43</v>
      </c>
      <c r="K4787">
        <v>60</v>
      </c>
    </row>
    <row r="4788" spans="1:11" x14ac:dyDescent="0.25">
      <c r="A4788" t="str">
        <f>CONCATENATE(ExportTabel[[#This Row],[Jaar]],"/",ExportTabel[[#This Row],[Week]])</f>
        <v>2025/45</v>
      </c>
      <c r="B4788">
        <v>2025</v>
      </c>
      <c r="C4788">
        <v>45</v>
      </c>
      <c r="D4788" t="s">
        <v>636</v>
      </c>
      <c r="E4788" t="s">
        <v>637</v>
      </c>
      <c r="F4788" t="s">
        <v>283</v>
      </c>
      <c r="G4788" t="s">
        <v>206</v>
      </c>
      <c r="H4788" t="s">
        <v>69</v>
      </c>
      <c r="I4788" t="s">
        <v>236</v>
      </c>
      <c r="J4788" t="s">
        <v>99</v>
      </c>
      <c r="K4788">
        <v>5</v>
      </c>
    </row>
    <row r="4789" spans="1:11" x14ac:dyDescent="0.25">
      <c r="A4789" t="str">
        <f>CONCATENATE(ExportTabel[[#This Row],[Jaar]],"/",ExportTabel[[#This Row],[Week]])</f>
        <v>2025/45</v>
      </c>
      <c r="B4789">
        <v>2025</v>
      </c>
      <c r="C4789">
        <v>45</v>
      </c>
      <c r="D4789" t="s">
        <v>636</v>
      </c>
      <c r="E4789" t="s">
        <v>637</v>
      </c>
      <c r="F4789" t="s">
        <v>283</v>
      </c>
      <c r="G4789" t="s">
        <v>175</v>
      </c>
      <c r="H4789" t="s">
        <v>38</v>
      </c>
      <c r="I4789" t="s">
        <v>243</v>
      </c>
      <c r="J4789" t="s">
        <v>106</v>
      </c>
      <c r="K4789">
        <v>28</v>
      </c>
    </row>
    <row r="4790" spans="1:11" x14ac:dyDescent="0.25">
      <c r="A4790" t="str">
        <f>CONCATENATE(ExportTabel[[#This Row],[Jaar]],"/",ExportTabel[[#This Row],[Week]])</f>
        <v>2025/45</v>
      </c>
      <c r="B4790">
        <v>2025</v>
      </c>
      <c r="C4790">
        <v>45</v>
      </c>
      <c r="D4790" t="s">
        <v>636</v>
      </c>
      <c r="E4790" t="s">
        <v>637</v>
      </c>
      <c r="F4790" t="s">
        <v>283</v>
      </c>
      <c r="G4790" t="s">
        <v>206</v>
      </c>
      <c r="H4790" t="s">
        <v>69</v>
      </c>
      <c r="I4790" t="s">
        <v>243</v>
      </c>
      <c r="J4790" t="s">
        <v>106</v>
      </c>
      <c r="K4790">
        <v>40</v>
      </c>
    </row>
    <row r="4791" spans="1:11" x14ac:dyDescent="0.25">
      <c r="A4791" t="str">
        <f>CONCATENATE(ExportTabel[[#This Row],[Jaar]],"/",ExportTabel[[#This Row],[Week]])</f>
        <v>2025/45</v>
      </c>
      <c r="B4791">
        <v>2025</v>
      </c>
      <c r="C4791">
        <v>45</v>
      </c>
      <c r="D4791" t="s">
        <v>636</v>
      </c>
      <c r="E4791" t="s">
        <v>637</v>
      </c>
      <c r="F4791" t="s">
        <v>283</v>
      </c>
      <c r="G4791" t="s">
        <v>175</v>
      </c>
      <c r="H4791" t="s">
        <v>38</v>
      </c>
      <c r="I4791" t="s">
        <v>180</v>
      </c>
      <c r="J4791" t="s">
        <v>43</v>
      </c>
      <c r="K4791">
        <v>60</v>
      </c>
    </row>
    <row r="4792" spans="1:11" x14ac:dyDescent="0.25">
      <c r="A4792" t="str">
        <f>CONCATENATE(ExportTabel[[#This Row],[Jaar]],"/",ExportTabel[[#This Row],[Week]])</f>
        <v>2025/45</v>
      </c>
      <c r="B4792">
        <v>2025</v>
      </c>
      <c r="C4792">
        <v>45</v>
      </c>
      <c r="D4792" t="s">
        <v>636</v>
      </c>
      <c r="E4792" t="s">
        <v>637</v>
      </c>
      <c r="F4792" t="s">
        <v>283</v>
      </c>
      <c r="G4792" t="s">
        <v>175</v>
      </c>
      <c r="H4792" t="s">
        <v>38</v>
      </c>
      <c r="I4792" t="s">
        <v>180</v>
      </c>
      <c r="J4792" t="s">
        <v>43</v>
      </c>
      <c r="K4792">
        <v>180</v>
      </c>
    </row>
    <row r="4793" spans="1:11" x14ac:dyDescent="0.25">
      <c r="A4793" t="str">
        <f>CONCATENATE(ExportTabel[[#This Row],[Jaar]],"/",ExportTabel[[#This Row],[Week]])</f>
        <v>2025/45</v>
      </c>
      <c r="B4793">
        <v>2025</v>
      </c>
      <c r="C4793">
        <v>45</v>
      </c>
      <c r="D4793" t="s">
        <v>636</v>
      </c>
      <c r="E4793" t="s">
        <v>637</v>
      </c>
      <c r="F4793" t="s">
        <v>283</v>
      </c>
      <c r="G4793" t="s">
        <v>175</v>
      </c>
      <c r="H4793" t="s">
        <v>38</v>
      </c>
      <c r="I4793" t="s">
        <v>180</v>
      </c>
      <c r="J4793" t="s">
        <v>43</v>
      </c>
      <c r="K4793">
        <v>100</v>
      </c>
    </row>
    <row r="4794" spans="1:11" x14ac:dyDescent="0.25">
      <c r="A4794" t="str">
        <f>CONCATENATE(ExportTabel[[#This Row],[Jaar]],"/",ExportTabel[[#This Row],[Week]])</f>
        <v>2025/45</v>
      </c>
      <c r="B4794">
        <v>2025</v>
      </c>
      <c r="C4794">
        <v>45</v>
      </c>
      <c r="D4794" t="s">
        <v>636</v>
      </c>
      <c r="E4794" t="s">
        <v>637</v>
      </c>
      <c r="F4794" t="s">
        <v>283</v>
      </c>
      <c r="G4794" t="s">
        <v>174</v>
      </c>
      <c r="H4794" t="s">
        <v>37</v>
      </c>
      <c r="I4794" t="s">
        <v>161</v>
      </c>
      <c r="J4794" t="s">
        <v>24</v>
      </c>
      <c r="K4794">
        <v>6</v>
      </c>
    </row>
    <row r="4795" spans="1:11" x14ac:dyDescent="0.25">
      <c r="A4795" t="str">
        <f>CONCATENATE(ExportTabel[[#This Row],[Jaar]],"/",ExportTabel[[#This Row],[Week]])</f>
        <v>2025/45</v>
      </c>
      <c r="B4795">
        <v>2025</v>
      </c>
      <c r="C4795">
        <v>45</v>
      </c>
      <c r="D4795" t="s">
        <v>636</v>
      </c>
      <c r="E4795" t="s">
        <v>637</v>
      </c>
      <c r="F4795" t="s">
        <v>283</v>
      </c>
      <c r="G4795" t="s">
        <v>220</v>
      </c>
      <c r="H4795" t="s">
        <v>83</v>
      </c>
      <c r="I4795" t="s">
        <v>235</v>
      </c>
      <c r="J4795" t="s">
        <v>98</v>
      </c>
      <c r="K4795">
        <v>1824</v>
      </c>
    </row>
    <row r="4796" spans="1:11" x14ac:dyDescent="0.25">
      <c r="A4796" t="str">
        <f>CONCATENATE(ExportTabel[[#This Row],[Jaar]],"/",ExportTabel[[#This Row],[Week]])</f>
        <v>2025/45</v>
      </c>
      <c r="B4796">
        <v>2025</v>
      </c>
      <c r="C4796">
        <v>45</v>
      </c>
      <c r="D4796" t="s">
        <v>636</v>
      </c>
      <c r="E4796" t="s">
        <v>637</v>
      </c>
      <c r="F4796" t="s">
        <v>283</v>
      </c>
      <c r="G4796" t="s">
        <v>220</v>
      </c>
      <c r="H4796" t="s">
        <v>83</v>
      </c>
      <c r="I4796" t="s">
        <v>235</v>
      </c>
      <c r="J4796" t="s">
        <v>98</v>
      </c>
      <c r="K4796">
        <v>600</v>
      </c>
    </row>
    <row r="4797" spans="1:11" x14ac:dyDescent="0.25">
      <c r="A4797" t="str">
        <f>CONCATENATE(ExportTabel[[#This Row],[Jaar]],"/",ExportTabel[[#This Row],[Week]])</f>
        <v>2025/45</v>
      </c>
      <c r="B4797">
        <v>2025</v>
      </c>
      <c r="C4797">
        <v>45</v>
      </c>
      <c r="D4797" t="s">
        <v>636</v>
      </c>
      <c r="E4797" t="s">
        <v>637</v>
      </c>
      <c r="F4797" t="s">
        <v>283</v>
      </c>
      <c r="G4797" t="s">
        <v>220</v>
      </c>
      <c r="H4797" t="s">
        <v>83</v>
      </c>
      <c r="I4797" t="s">
        <v>235</v>
      </c>
      <c r="J4797" t="s">
        <v>98</v>
      </c>
      <c r="K4797">
        <v>18</v>
      </c>
    </row>
    <row r="4798" spans="1:11" x14ac:dyDescent="0.25">
      <c r="A4798" t="str">
        <f>CONCATENATE(ExportTabel[[#This Row],[Jaar]],"/",ExportTabel[[#This Row],[Week]])</f>
        <v>2025/45</v>
      </c>
      <c r="B4798">
        <v>2025</v>
      </c>
      <c r="C4798">
        <v>45</v>
      </c>
      <c r="D4798" t="s">
        <v>636</v>
      </c>
      <c r="E4798" t="s">
        <v>637</v>
      </c>
      <c r="F4798" t="s">
        <v>283</v>
      </c>
      <c r="G4798" t="s">
        <v>169</v>
      </c>
      <c r="H4798" t="s">
        <v>32</v>
      </c>
      <c r="I4798" t="s">
        <v>230</v>
      </c>
      <c r="J4798" t="s">
        <v>93</v>
      </c>
      <c r="K4798">
        <v>8</v>
      </c>
    </row>
    <row r="4799" spans="1:11" x14ac:dyDescent="0.25">
      <c r="A4799" t="str">
        <f>CONCATENATE(ExportTabel[[#This Row],[Jaar]],"/",ExportTabel[[#This Row],[Week]])</f>
        <v>2025/45</v>
      </c>
      <c r="B4799">
        <v>2025</v>
      </c>
      <c r="C4799">
        <v>45</v>
      </c>
      <c r="D4799" t="s">
        <v>636</v>
      </c>
      <c r="E4799" t="s">
        <v>637</v>
      </c>
      <c r="F4799" t="s">
        <v>283</v>
      </c>
      <c r="G4799" t="s">
        <v>169</v>
      </c>
      <c r="H4799" t="s">
        <v>32</v>
      </c>
      <c r="I4799" t="s">
        <v>187</v>
      </c>
      <c r="J4799" t="s">
        <v>50</v>
      </c>
      <c r="K4799">
        <v>59000</v>
      </c>
    </row>
    <row r="4800" spans="1:11" x14ac:dyDescent="0.25">
      <c r="A4800" t="str">
        <f>CONCATENATE(ExportTabel[[#This Row],[Jaar]],"/",ExportTabel[[#This Row],[Week]])</f>
        <v>2025/45</v>
      </c>
      <c r="B4800">
        <v>2025</v>
      </c>
      <c r="C4800">
        <v>45</v>
      </c>
      <c r="D4800" t="s">
        <v>636</v>
      </c>
      <c r="E4800" t="s">
        <v>637</v>
      </c>
      <c r="F4800" t="s">
        <v>283</v>
      </c>
      <c r="G4800" t="s">
        <v>169</v>
      </c>
      <c r="H4800" t="s">
        <v>32</v>
      </c>
      <c r="I4800" t="s">
        <v>187</v>
      </c>
      <c r="J4800" t="s">
        <v>50</v>
      </c>
      <c r="K4800">
        <v>88500</v>
      </c>
    </row>
    <row r="4801" spans="1:11" x14ac:dyDescent="0.25">
      <c r="A4801" t="str">
        <f>CONCATENATE(ExportTabel[[#This Row],[Jaar]],"/",ExportTabel[[#This Row],[Week]])</f>
        <v>2025/45</v>
      </c>
      <c r="B4801">
        <v>2025</v>
      </c>
      <c r="C4801">
        <v>45</v>
      </c>
      <c r="D4801" t="s">
        <v>636</v>
      </c>
      <c r="E4801" t="s">
        <v>637</v>
      </c>
      <c r="F4801" t="s">
        <v>283</v>
      </c>
      <c r="G4801" t="s">
        <v>169</v>
      </c>
      <c r="H4801" t="s">
        <v>32</v>
      </c>
      <c r="I4801" t="s">
        <v>187</v>
      </c>
      <c r="J4801" t="s">
        <v>50</v>
      </c>
      <c r="K4801">
        <v>59000</v>
      </c>
    </row>
    <row r="4802" spans="1:11" x14ac:dyDescent="0.25">
      <c r="A4802" t="str">
        <f>CONCATENATE(ExportTabel[[#This Row],[Jaar]],"/",ExportTabel[[#This Row],[Week]])</f>
        <v>2025/45</v>
      </c>
      <c r="B4802">
        <v>2025</v>
      </c>
      <c r="C4802">
        <v>45</v>
      </c>
      <c r="D4802" t="s">
        <v>636</v>
      </c>
      <c r="E4802" t="s">
        <v>637</v>
      </c>
      <c r="F4802" t="s">
        <v>283</v>
      </c>
      <c r="G4802" t="s">
        <v>169</v>
      </c>
      <c r="H4802" t="s">
        <v>32</v>
      </c>
      <c r="I4802" t="s">
        <v>187</v>
      </c>
      <c r="J4802" t="s">
        <v>50</v>
      </c>
      <c r="K4802">
        <v>59000</v>
      </c>
    </row>
    <row r="4803" spans="1:11" x14ac:dyDescent="0.25">
      <c r="A4803" t="str">
        <f>CONCATENATE(ExportTabel[[#This Row],[Jaar]],"/",ExportTabel[[#This Row],[Week]])</f>
        <v>2025/45</v>
      </c>
      <c r="B4803">
        <v>2025</v>
      </c>
      <c r="C4803">
        <v>45</v>
      </c>
      <c r="D4803" t="s">
        <v>636</v>
      </c>
      <c r="E4803" t="s">
        <v>637</v>
      </c>
      <c r="F4803" t="s">
        <v>283</v>
      </c>
      <c r="G4803" t="s">
        <v>169</v>
      </c>
      <c r="H4803" t="s">
        <v>32</v>
      </c>
      <c r="I4803" t="s">
        <v>187</v>
      </c>
      <c r="J4803" t="s">
        <v>50</v>
      </c>
      <c r="K4803">
        <v>88500</v>
      </c>
    </row>
    <row r="4804" spans="1:11" x14ac:dyDescent="0.25">
      <c r="A4804" t="str">
        <f>CONCATENATE(ExportTabel[[#This Row],[Jaar]],"/",ExportTabel[[#This Row],[Week]])</f>
        <v>2025/45</v>
      </c>
      <c r="B4804">
        <v>2025</v>
      </c>
      <c r="C4804">
        <v>45</v>
      </c>
      <c r="D4804" t="s">
        <v>636</v>
      </c>
      <c r="E4804" t="s">
        <v>637</v>
      </c>
      <c r="F4804" t="s">
        <v>283</v>
      </c>
      <c r="G4804" t="s">
        <v>169</v>
      </c>
      <c r="H4804" t="s">
        <v>32</v>
      </c>
      <c r="I4804" t="s">
        <v>187</v>
      </c>
      <c r="J4804" t="s">
        <v>50</v>
      </c>
      <c r="K4804">
        <v>59000</v>
      </c>
    </row>
    <row r="4805" spans="1:11" x14ac:dyDescent="0.25">
      <c r="A4805" t="str">
        <f>CONCATENATE(ExportTabel[[#This Row],[Jaar]],"/",ExportTabel[[#This Row],[Week]])</f>
        <v>2025/45</v>
      </c>
      <c r="B4805">
        <v>2025</v>
      </c>
      <c r="C4805">
        <v>45</v>
      </c>
      <c r="D4805" t="s">
        <v>636</v>
      </c>
      <c r="E4805" t="s">
        <v>637</v>
      </c>
      <c r="F4805" t="s">
        <v>283</v>
      </c>
      <c r="G4805" t="s">
        <v>175</v>
      </c>
      <c r="H4805" t="s">
        <v>38</v>
      </c>
      <c r="I4805" t="s">
        <v>161</v>
      </c>
      <c r="J4805" t="s">
        <v>24</v>
      </c>
      <c r="K4805">
        <v>40</v>
      </c>
    </row>
    <row r="4806" spans="1:11" x14ac:dyDescent="0.25">
      <c r="A4806" t="str">
        <f>CONCATENATE(ExportTabel[[#This Row],[Jaar]],"/",ExportTabel[[#This Row],[Week]])</f>
        <v>2025/45</v>
      </c>
      <c r="B4806">
        <v>2025</v>
      </c>
      <c r="C4806">
        <v>45</v>
      </c>
      <c r="D4806" t="s">
        <v>636</v>
      </c>
      <c r="E4806" t="s">
        <v>637</v>
      </c>
      <c r="F4806" t="s">
        <v>283</v>
      </c>
      <c r="G4806" t="s">
        <v>175</v>
      </c>
      <c r="H4806" t="s">
        <v>38</v>
      </c>
      <c r="I4806" t="s">
        <v>180</v>
      </c>
      <c r="J4806" t="s">
        <v>43</v>
      </c>
      <c r="K4806">
        <v>160</v>
      </c>
    </row>
    <row r="4807" spans="1:11" x14ac:dyDescent="0.25">
      <c r="A4807" t="str">
        <f>CONCATENATE(ExportTabel[[#This Row],[Jaar]],"/",ExportTabel[[#This Row],[Week]])</f>
        <v>2025/45</v>
      </c>
      <c r="B4807">
        <v>2025</v>
      </c>
      <c r="C4807">
        <v>45</v>
      </c>
      <c r="D4807" t="s">
        <v>636</v>
      </c>
      <c r="E4807" t="s">
        <v>637</v>
      </c>
      <c r="F4807" t="s">
        <v>283</v>
      </c>
      <c r="G4807" t="s">
        <v>175</v>
      </c>
      <c r="H4807" t="s">
        <v>38</v>
      </c>
      <c r="I4807" t="s">
        <v>180</v>
      </c>
      <c r="J4807" t="s">
        <v>43</v>
      </c>
      <c r="K4807">
        <v>100</v>
      </c>
    </row>
    <row r="4808" spans="1:11" x14ac:dyDescent="0.25">
      <c r="A4808" t="str">
        <f>CONCATENATE(ExportTabel[[#This Row],[Jaar]],"/",ExportTabel[[#This Row],[Week]])</f>
        <v>2025/45</v>
      </c>
      <c r="B4808">
        <v>2025</v>
      </c>
      <c r="C4808">
        <v>45</v>
      </c>
      <c r="D4808" t="s">
        <v>636</v>
      </c>
      <c r="E4808" t="s">
        <v>637</v>
      </c>
      <c r="F4808" t="s">
        <v>283</v>
      </c>
      <c r="G4808" t="s">
        <v>174</v>
      </c>
      <c r="H4808" t="s">
        <v>37</v>
      </c>
      <c r="I4808" t="s">
        <v>180</v>
      </c>
      <c r="J4808" t="s">
        <v>43</v>
      </c>
      <c r="K4808">
        <v>160</v>
      </c>
    </row>
    <row r="4809" spans="1:11" x14ac:dyDescent="0.25">
      <c r="A4809" t="str">
        <f>CONCATENATE(ExportTabel[[#This Row],[Jaar]],"/",ExportTabel[[#This Row],[Week]])</f>
        <v>2025/45</v>
      </c>
      <c r="B4809">
        <v>2025</v>
      </c>
      <c r="C4809">
        <v>45</v>
      </c>
      <c r="D4809" t="s">
        <v>636</v>
      </c>
      <c r="E4809" t="s">
        <v>637</v>
      </c>
      <c r="F4809" t="s">
        <v>283</v>
      </c>
      <c r="G4809" t="s">
        <v>174</v>
      </c>
      <c r="H4809" t="s">
        <v>37</v>
      </c>
      <c r="I4809" t="s">
        <v>180</v>
      </c>
      <c r="J4809" t="s">
        <v>43</v>
      </c>
      <c r="K4809">
        <v>384</v>
      </c>
    </row>
    <row r="4810" spans="1:11" x14ac:dyDescent="0.25">
      <c r="A4810" t="str">
        <f>CONCATENATE(ExportTabel[[#This Row],[Jaar]],"/",ExportTabel[[#This Row],[Week]])</f>
        <v>2025/45</v>
      </c>
      <c r="B4810">
        <v>2025</v>
      </c>
      <c r="C4810">
        <v>45</v>
      </c>
      <c r="D4810" t="s">
        <v>636</v>
      </c>
      <c r="E4810" t="s">
        <v>637</v>
      </c>
      <c r="F4810" t="s">
        <v>283</v>
      </c>
      <c r="G4810" t="s">
        <v>174</v>
      </c>
      <c r="H4810" t="s">
        <v>37</v>
      </c>
      <c r="I4810" t="s">
        <v>180</v>
      </c>
      <c r="J4810" t="s">
        <v>43</v>
      </c>
      <c r="K4810">
        <v>384</v>
      </c>
    </row>
    <row r="4811" spans="1:11" x14ac:dyDescent="0.25">
      <c r="A4811" t="str">
        <f>CONCATENATE(ExportTabel[[#This Row],[Jaar]],"/",ExportTabel[[#This Row],[Week]])</f>
        <v>2025/45</v>
      </c>
      <c r="B4811">
        <v>2025</v>
      </c>
      <c r="C4811">
        <v>45</v>
      </c>
      <c r="D4811" t="s">
        <v>636</v>
      </c>
      <c r="E4811" t="s">
        <v>637</v>
      </c>
      <c r="F4811" t="s">
        <v>283</v>
      </c>
      <c r="G4811" t="s">
        <v>178</v>
      </c>
      <c r="H4811" t="s">
        <v>41</v>
      </c>
      <c r="I4811" t="s">
        <v>180</v>
      </c>
      <c r="J4811" t="s">
        <v>43</v>
      </c>
      <c r="K4811">
        <v>365</v>
      </c>
    </row>
    <row r="4812" spans="1:11" x14ac:dyDescent="0.25">
      <c r="A4812" t="str">
        <f>CONCATENATE(ExportTabel[[#This Row],[Jaar]],"/",ExportTabel[[#This Row],[Week]])</f>
        <v>2025/45</v>
      </c>
      <c r="B4812">
        <v>2025</v>
      </c>
      <c r="C4812">
        <v>45</v>
      </c>
      <c r="D4812" t="s">
        <v>636</v>
      </c>
      <c r="E4812" t="s">
        <v>637</v>
      </c>
      <c r="F4812" t="s">
        <v>283</v>
      </c>
      <c r="G4812" t="s">
        <v>169</v>
      </c>
      <c r="H4812" t="s">
        <v>32</v>
      </c>
      <c r="I4812" t="s">
        <v>180</v>
      </c>
      <c r="J4812" t="s">
        <v>43</v>
      </c>
      <c r="K4812">
        <v>236</v>
      </c>
    </row>
    <row r="4813" spans="1:11" x14ac:dyDescent="0.25">
      <c r="A4813" t="str">
        <f>CONCATENATE(ExportTabel[[#This Row],[Jaar]],"/",ExportTabel[[#This Row],[Week]])</f>
        <v>2025/45</v>
      </c>
      <c r="B4813">
        <v>2025</v>
      </c>
      <c r="C4813">
        <v>45</v>
      </c>
      <c r="D4813" t="s">
        <v>636</v>
      </c>
      <c r="E4813" t="s">
        <v>637</v>
      </c>
      <c r="F4813" t="s">
        <v>283</v>
      </c>
      <c r="G4813" t="s">
        <v>178</v>
      </c>
      <c r="H4813" t="s">
        <v>41</v>
      </c>
      <c r="I4813" t="s">
        <v>180</v>
      </c>
      <c r="J4813" t="s">
        <v>43</v>
      </c>
      <c r="K4813">
        <v>365</v>
      </c>
    </row>
    <row r="4814" spans="1:11" x14ac:dyDescent="0.25">
      <c r="A4814" t="str">
        <f>CONCATENATE(ExportTabel[[#This Row],[Jaar]],"/",ExportTabel[[#This Row],[Week]])</f>
        <v>2025/45</v>
      </c>
      <c r="B4814">
        <v>2025</v>
      </c>
      <c r="C4814">
        <v>45</v>
      </c>
      <c r="D4814" t="s">
        <v>636</v>
      </c>
      <c r="E4814" t="s">
        <v>637</v>
      </c>
      <c r="F4814" t="s">
        <v>283</v>
      </c>
      <c r="G4814" t="s">
        <v>178</v>
      </c>
      <c r="H4814" t="s">
        <v>41</v>
      </c>
      <c r="I4814" t="s">
        <v>180</v>
      </c>
      <c r="J4814" t="s">
        <v>43</v>
      </c>
      <c r="K4814">
        <v>365</v>
      </c>
    </row>
    <row r="4815" spans="1:11" x14ac:dyDescent="0.25">
      <c r="A4815" t="str">
        <f>CONCATENATE(ExportTabel[[#This Row],[Jaar]],"/",ExportTabel[[#This Row],[Week]])</f>
        <v>2025/45</v>
      </c>
      <c r="B4815">
        <v>2025</v>
      </c>
      <c r="C4815">
        <v>45</v>
      </c>
      <c r="D4815" t="s">
        <v>636</v>
      </c>
      <c r="E4815" t="s">
        <v>637</v>
      </c>
      <c r="F4815" t="s">
        <v>283</v>
      </c>
      <c r="G4815" t="s">
        <v>174</v>
      </c>
      <c r="H4815" t="s">
        <v>37</v>
      </c>
      <c r="I4815" t="s">
        <v>180</v>
      </c>
      <c r="J4815" t="s">
        <v>43</v>
      </c>
      <c r="K4815">
        <v>768</v>
      </c>
    </row>
    <row r="4816" spans="1:11" x14ac:dyDescent="0.25">
      <c r="A4816" t="str">
        <f>CONCATENATE(ExportTabel[[#This Row],[Jaar]],"/",ExportTabel[[#This Row],[Week]])</f>
        <v>2025/45</v>
      </c>
      <c r="B4816">
        <v>2025</v>
      </c>
      <c r="C4816">
        <v>45</v>
      </c>
      <c r="D4816" t="s">
        <v>636</v>
      </c>
      <c r="E4816" t="s">
        <v>637</v>
      </c>
      <c r="F4816" t="s">
        <v>283</v>
      </c>
      <c r="G4816" t="s">
        <v>178</v>
      </c>
      <c r="H4816" t="s">
        <v>41</v>
      </c>
      <c r="I4816" t="s">
        <v>180</v>
      </c>
      <c r="J4816" t="s">
        <v>43</v>
      </c>
      <c r="K4816">
        <v>365</v>
      </c>
    </row>
    <row r="4817" spans="1:11" x14ac:dyDescent="0.25">
      <c r="A4817" t="str">
        <f>CONCATENATE(ExportTabel[[#This Row],[Jaar]],"/",ExportTabel[[#This Row],[Week]])</f>
        <v>2025/45</v>
      </c>
      <c r="B4817">
        <v>2025</v>
      </c>
      <c r="C4817">
        <v>45</v>
      </c>
      <c r="D4817" t="s">
        <v>636</v>
      </c>
      <c r="E4817" t="s">
        <v>637</v>
      </c>
      <c r="F4817" t="s">
        <v>283</v>
      </c>
      <c r="G4817" t="s">
        <v>178</v>
      </c>
      <c r="H4817" t="s">
        <v>41</v>
      </c>
      <c r="I4817" t="s">
        <v>180</v>
      </c>
      <c r="J4817" t="s">
        <v>43</v>
      </c>
      <c r="K4817">
        <v>365</v>
      </c>
    </row>
    <row r="4818" spans="1:11" x14ac:dyDescent="0.25">
      <c r="A4818" t="str">
        <f>CONCATENATE(ExportTabel[[#This Row],[Jaar]],"/",ExportTabel[[#This Row],[Week]])</f>
        <v>2025/45</v>
      </c>
      <c r="B4818">
        <v>2025</v>
      </c>
      <c r="C4818">
        <v>45</v>
      </c>
      <c r="D4818" t="s">
        <v>636</v>
      </c>
      <c r="E4818" t="s">
        <v>637</v>
      </c>
      <c r="F4818" t="s">
        <v>283</v>
      </c>
      <c r="G4818" t="s">
        <v>175</v>
      </c>
      <c r="H4818" t="s">
        <v>38</v>
      </c>
      <c r="I4818" t="s">
        <v>180</v>
      </c>
      <c r="J4818" t="s">
        <v>43</v>
      </c>
      <c r="K4818">
        <v>200</v>
      </c>
    </row>
    <row r="4819" spans="1:11" x14ac:dyDescent="0.25">
      <c r="A4819" t="str">
        <f>CONCATENATE(ExportTabel[[#This Row],[Jaar]],"/",ExportTabel[[#This Row],[Week]])</f>
        <v>2025/45</v>
      </c>
      <c r="B4819">
        <v>2025</v>
      </c>
      <c r="C4819">
        <v>45</v>
      </c>
      <c r="D4819" t="s">
        <v>636</v>
      </c>
      <c r="E4819" t="s">
        <v>637</v>
      </c>
      <c r="F4819" t="s">
        <v>283</v>
      </c>
      <c r="G4819" t="s">
        <v>174</v>
      </c>
      <c r="H4819" t="s">
        <v>37</v>
      </c>
      <c r="I4819" t="s">
        <v>161</v>
      </c>
      <c r="J4819" t="s">
        <v>24</v>
      </c>
      <c r="K4819">
        <v>48</v>
      </c>
    </row>
    <row r="4820" spans="1:11" x14ac:dyDescent="0.25">
      <c r="A4820" t="str">
        <f>CONCATENATE(ExportTabel[[#This Row],[Jaar]],"/",ExportTabel[[#This Row],[Week]])</f>
        <v>2025/45</v>
      </c>
      <c r="B4820">
        <v>2025</v>
      </c>
      <c r="C4820">
        <v>45</v>
      </c>
      <c r="D4820" t="s">
        <v>636</v>
      </c>
      <c r="E4820" t="s">
        <v>637</v>
      </c>
      <c r="F4820" t="s">
        <v>283</v>
      </c>
      <c r="G4820" t="s">
        <v>175</v>
      </c>
      <c r="H4820" t="s">
        <v>38</v>
      </c>
      <c r="I4820" t="s">
        <v>194</v>
      </c>
      <c r="J4820" t="s">
        <v>57</v>
      </c>
      <c r="K4820">
        <v>20</v>
      </c>
    </row>
    <row r="4821" spans="1:11" x14ac:dyDescent="0.25">
      <c r="A4821" t="str">
        <f>CONCATENATE(ExportTabel[[#This Row],[Jaar]],"/",ExportTabel[[#This Row],[Week]])</f>
        <v>2025/45</v>
      </c>
      <c r="B4821">
        <v>2025</v>
      </c>
      <c r="C4821">
        <v>45</v>
      </c>
      <c r="D4821" t="s">
        <v>636</v>
      </c>
      <c r="E4821" t="s">
        <v>637</v>
      </c>
      <c r="F4821" t="s">
        <v>283</v>
      </c>
      <c r="G4821" t="s">
        <v>175</v>
      </c>
      <c r="H4821" t="s">
        <v>38</v>
      </c>
      <c r="I4821" t="s">
        <v>250</v>
      </c>
      <c r="J4821" t="s">
        <v>113</v>
      </c>
      <c r="K4821">
        <v>10</v>
      </c>
    </row>
    <row r="4822" spans="1:11" x14ac:dyDescent="0.25">
      <c r="A4822" t="str">
        <f>CONCATENATE(ExportTabel[[#This Row],[Jaar]],"/",ExportTabel[[#This Row],[Week]])</f>
        <v>2025/45</v>
      </c>
      <c r="B4822">
        <v>2025</v>
      </c>
      <c r="C4822">
        <v>45</v>
      </c>
      <c r="D4822" t="s">
        <v>636</v>
      </c>
      <c r="E4822" t="s">
        <v>637</v>
      </c>
      <c r="F4822" t="s">
        <v>283</v>
      </c>
      <c r="G4822" t="s">
        <v>169</v>
      </c>
      <c r="H4822" t="s">
        <v>32</v>
      </c>
      <c r="I4822" t="s">
        <v>250</v>
      </c>
      <c r="J4822" t="s">
        <v>113</v>
      </c>
      <c r="K4822">
        <v>5</v>
      </c>
    </row>
    <row r="4823" spans="1:11" x14ac:dyDescent="0.25">
      <c r="A4823" t="str">
        <f>CONCATENATE(ExportTabel[[#This Row],[Jaar]],"/",ExportTabel[[#This Row],[Week]])</f>
        <v>2025/45</v>
      </c>
      <c r="B4823">
        <v>2025</v>
      </c>
      <c r="C4823">
        <v>45</v>
      </c>
      <c r="D4823" t="s">
        <v>636</v>
      </c>
      <c r="E4823" t="s">
        <v>637</v>
      </c>
      <c r="F4823" t="s">
        <v>283</v>
      </c>
      <c r="G4823" t="s">
        <v>175</v>
      </c>
      <c r="H4823" t="s">
        <v>38</v>
      </c>
      <c r="I4823" t="s">
        <v>250</v>
      </c>
      <c r="J4823" t="s">
        <v>113</v>
      </c>
      <c r="K4823">
        <v>10</v>
      </c>
    </row>
    <row r="4824" spans="1:11" x14ac:dyDescent="0.25">
      <c r="A4824" t="str">
        <f>CONCATENATE(ExportTabel[[#This Row],[Jaar]],"/",ExportTabel[[#This Row],[Week]])</f>
        <v>2025/45</v>
      </c>
      <c r="B4824">
        <v>2025</v>
      </c>
      <c r="C4824">
        <v>45</v>
      </c>
      <c r="D4824" t="s">
        <v>636</v>
      </c>
      <c r="E4824" t="s">
        <v>637</v>
      </c>
      <c r="F4824" t="s">
        <v>283</v>
      </c>
      <c r="G4824" t="s">
        <v>174</v>
      </c>
      <c r="H4824" t="s">
        <v>37</v>
      </c>
      <c r="I4824" t="s">
        <v>138</v>
      </c>
      <c r="J4824" t="s">
        <v>1</v>
      </c>
      <c r="K4824">
        <v>2</v>
      </c>
    </row>
    <row r="4825" spans="1:11" x14ac:dyDescent="0.25">
      <c r="A4825" t="str">
        <f>CONCATENATE(ExportTabel[[#This Row],[Jaar]],"/",ExportTabel[[#This Row],[Week]])</f>
        <v>2025/45</v>
      </c>
      <c r="B4825">
        <v>2025</v>
      </c>
      <c r="C4825">
        <v>45</v>
      </c>
      <c r="D4825" t="s">
        <v>636</v>
      </c>
      <c r="E4825" t="s">
        <v>637</v>
      </c>
      <c r="F4825" t="s">
        <v>283</v>
      </c>
      <c r="G4825" t="s">
        <v>174</v>
      </c>
      <c r="H4825" t="s">
        <v>37</v>
      </c>
      <c r="I4825" t="s">
        <v>180</v>
      </c>
      <c r="J4825" t="s">
        <v>43</v>
      </c>
      <c r="K4825">
        <v>60</v>
      </c>
    </row>
    <row r="4826" spans="1:11" x14ac:dyDescent="0.25">
      <c r="A4826" t="str">
        <f>CONCATENATE(ExportTabel[[#This Row],[Jaar]],"/",ExportTabel[[#This Row],[Week]])</f>
        <v>2025/45</v>
      </c>
      <c r="B4826">
        <v>2025</v>
      </c>
      <c r="C4826">
        <v>45</v>
      </c>
      <c r="D4826" t="s">
        <v>636</v>
      </c>
      <c r="E4826" t="s">
        <v>637</v>
      </c>
      <c r="F4826" t="s">
        <v>283</v>
      </c>
      <c r="G4826" t="s">
        <v>169</v>
      </c>
      <c r="H4826" t="s">
        <v>32</v>
      </c>
      <c r="I4826" t="s">
        <v>180</v>
      </c>
      <c r="J4826" t="s">
        <v>43</v>
      </c>
      <c r="K4826">
        <v>10</v>
      </c>
    </row>
    <row r="4827" spans="1:11" x14ac:dyDescent="0.25">
      <c r="A4827" t="str">
        <f>CONCATENATE(ExportTabel[[#This Row],[Jaar]],"/",ExportTabel[[#This Row],[Week]])</f>
        <v>2025/45</v>
      </c>
      <c r="B4827">
        <v>2025</v>
      </c>
      <c r="C4827">
        <v>45</v>
      </c>
      <c r="D4827" t="s">
        <v>636</v>
      </c>
      <c r="E4827" t="s">
        <v>637</v>
      </c>
      <c r="F4827" t="s">
        <v>283</v>
      </c>
      <c r="G4827" t="s">
        <v>178</v>
      </c>
      <c r="H4827" t="s">
        <v>41</v>
      </c>
      <c r="I4827" t="s">
        <v>180</v>
      </c>
      <c r="J4827" t="s">
        <v>43</v>
      </c>
      <c r="K4827">
        <v>365</v>
      </c>
    </row>
    <row r="4828" spans="1:11" x14ac:dyDescent="0.25">
      <c r="A4828" t="str">
        <f>CONCATENATE(ExportTabel[[#This Row],[Jaar]],"/",ExportTabel[[#This Row],[Week]])</f>
        <v>2025/45</v>
      </c>
      <c r="B4828">
        <v>2025</v>
      </c>
      <c r="C4828">
        <v>45</v>
      </c>
      <c r="D4828" t="s">
        <v>636</v>
      </c>
      <c r="E4828" t="s">
        <v>637</v>
      </c>
      <c r="F4828" t="s">
        <v>283</v>
      </c>
      <c r="G4828" t="s">
        <v>178</v>
      </c>
      <c r="H4828" t="s">
        <v>41</v>
      </c>
      <c r="I4828" t="s">
        <v>180</v>
      </c>
      <c r="J4828" t="s">
        <v>43</v>
      </c>
      <c r="K4828">
        <v>365</v>
      </c>
    </row>
    <row r="4829" spans="1:11" x14ac:dyDescent="0.25">
      <c r="A4829" t="str">
        <f>CONCATENATE(ExportTabel[[#This Row],[Jaar]],"/",ExportTabel[[#This Row],[Week]])</f>
        <v>2025/45</v>
      </c>
      <c r="B4829">
        <v>2025</v>
      </c>
      <c r="C4829">
        <v>45</v>
      </c>
      <c r="D4829" t="s">
        <v>636</v>
      </c>
      <c r="E4829" t="s">
        <v>637</v>
      </c>
      <c r="F4829" t="s">
        <v>283</v>
      </c>
      <c r="G4829" t="s">
        <v>178</v>
      </c>
      <c r="H4829" t="s">
        <v>41</v>
      </c>
      <c r="I4829" t="s">
        <v>180</v>
      </c>
      <c r="J4829" t="s">
        <v>43</v>
      </c>
      <c r="K4829">
        <v>365</v>
      </c>
    </row>
    <row r="4830" spans="1:11" x14ac:dyDescent="0.25">
      <c r="A4830" t="str">
        <f>CONCATENATE(ExportTabel[[#This Row],[Jaar]],"/",ExportTabel[[#This Row],[Week]])</f>
        <v>2025/45</v>
      </c>
      <c r="B4830">
        <v>2025</v>
      </c>
      <c r="C4830">
        <v>45</v>
      </c>
      <c r="D4830" t="s">
        <v>636</v>
      </c>
      <c r="E4830" t="s">
        <v>637</v>
      </c>
      <c r="F4830" t="s">
        <v>283</v>
      </c>
      <c r="G4830" t="s">
        <v>175</v>
      </c>
      <c r="H4830" t="s">
        <v>38</v>
      </c>
      <c r="I4830" t="s">
        <v>235</v>
      </c>
      <c r="J4830" t="s">
        <v>98</v>
      </c>
      <c r="K4830">
        <v>10</v>
      </c>
    </row>
    <row r="4831" spans="1:11" x14ac:dyDescent="0.25">
      <c r="A4831" t="str">
        <f>CONCATENATE(ExportTabel[[#This Row],[Jaar]],"/",ExportTabel[[#This Row],[Week]])</f>
        <v>2025/45</v>
      </c>
      <c r="B4831">
        <v>2025</v>
      </c>
      <c r="C4831">
        <v>45</v>
      </c>
      <c r="D4831" t="s">
        <v>636</v>
      </c>
      <c r="E4831" t="s">
        <v>637</v>
      </c>
      <c r="F4831" t="s">
        <v>283</v>
      </c>
      <c r="G4831" t="s">
        <v>169</v>
      </c>
      <c r="H4831" t="s">
        <v>32</v>
      </c>
      <c r="I4831" t="s">
        <v>235</v>
      </c>
      <c r="J4831" t="s">
        <v>98</v>
      </c>
      <c r="K4831">
        <v>6</v>
      </c>
    </row>
    <row r="4832" spans="1:11" x14ac:dyDescent="0.25">
      <c r="A4832" t="str">
        <f>CONCATENATE(ExportTabel[[#This Row],[Jaar]],"/",ExportTabel[[#This Row],[Week]])</f>
        <v>2025/45</v>
      </c>
      <c r="B4832">
        <v>2025</v>
      </c>
      <c r="C4832">
        <v>45</v>
      </c>
      <c r="D4832" t="s">
        <v>636</v>
      </c>
      <c r="E4832" t="s">
        <v>637</v>
      </c>
      <c r="F4832" t="s">
        <v>283</v>
      </c>
      <c r="G4832" t="s">
        <v>220</v>
      </c>
      <c r="H4832" t="s">
        <v>83</v>
      </c>
      <c r="I4832" t="s">
        <v>235</v>
      </c>
      <c r="J4832" t="s">
        <v>98</v>
      </c>
      <c r="K4832">
        <v>386</v>
      </c>
    </row>
    <row r="4833" spans="1:11" x14ac:dyDescent="0.25">
      <c r="A4833" t="str">
        <f>CONCATENATE(ExportTabel[[#This Row],[Jaar]],"/",ExportTabel[[#This Row],[Week]])</f>
        <v>2025/45</v>
      </c>
      <c r="B4833">
        <v>2025</v>
      </c>
      <c r="C4833">
        <v>45</v>
      </c>
      <c r="D4833" t="s">
        <v>636</v>
      </c>
      <c r="E4833" t="s">
        <v>637</v>
      </c>
      <c r="F4833" t="s">
        <v>283</v>
      </c>
      <c r="G4833" t="s">
        <v>175</v>
      </c>
      <c r="H4833" t="s">
        <v>38</v>
      </c>
      <c r="I4833" t="s">
        <v>205</v>
      </c>
      <c r="J4833" t="s">
        <v>68</v>
      </c>
      <c r="K4833">
        <v>1125</v>
      </c>
    </row>
    <row r="4834" spans="1:11" x14ac:dyDescent="0.25">
      <c r="A4834" t="str">
        <f>CONCATENATE(ExportTabel[[#This Row],[Jaar]],"/",ExportTabel[[#This Row],[Week]])</f>
        <v>2025/45</v>
      </c>
      <c r="B4834">
        <v>2025</v>
      </c>
      <c r="C4834">
        <v>45</v>
      </c>
      <c r="D4834" t="s">
        <v>636</v>
      </c>
      <c r="E4834" t="s">
        <v>637</v>
      </c>
      <c r="F4834" t="s">
        <v>283</v>
      </c>
      <c r="G4834" t="s">
        <v>178</v>
      </c>
      <c r="H4834" t="s">
        <v>41</v>
      </c>
      <c r="I4834" t="s">
        <v>205</v>
      </c>
      <c r="J4834" t="s">
        <v>68</v>
      </c>
      <c r="K4834">
        <v>75</v>
      </c>
    </row>
    <row r="4835" spans="1:11" x14ac:dyDescent="0.25">
      <c r="A4835" t="str">
        <f>CONCATENATE(ExportTabel[[#This Row],[Jaar]],"/",ExportTabel[[#This Row],[Week]])</f>
        <v>2025/45</v>
      </c>
      <c r="B4835">
        <v>2025</v>
      </c>
      <c r="C4835">
        <v>45</v>
      </c>
      <c r="D4835" t="s">
        <v>636</v>
      </c>
      <c r="E4835" t="s">
        <v>637</v>
      </c>
      <c r="F4835" t="s">
        <v>283</v>
      </c>
      <c r="G4835" t="s">
        <v>175</v>
      </c>
      <c r="H4835" t="s">
        <v>38</v>
      </c>
      <c r="I4835" t="s">
        <v>180</v>
      </c>
      <c r="J4835" t="s">
        <v>43</v>
      </c>
      <c r="K4835">
        <v>70</v>
      </c>
    </row>
    <row r="4836" spans="1:11" x14ac:dyDescent="0.25">
      <c r="A4836" t="str">
        <f>CONCATENATE(ExportTabel[[#This Row],[Jaar]],"/",ExportTabel[[#This Row],[Week]])</f>
        <v>2025/45</v>
      </c>
      <c r="B4836">
        <v>2025</v>
      </c>
      <c r="C4836">
        <v>45</v>
      </c>
      <c r="D4836" t="s">
        <v>636</v>
      </c>
      <c r="E4836" t="s">
        <v>637</v>
      </c>
      <c r="F4836" t="s">
        <v>283</v>
      </c>
      <c r="G4836" t="s">
        <v>175</v>
      </c>
      <c r="H4836" t="s">
        <v>38</v>
      </c>
      <c r="I4836" t="s">
        <v>180</v>
      </c>
      <c r="J4836" t="s">
        <v>43</v>
      </c>
      <c r="K4836">
        <v>50</v>
      </c>
    </row>
    <row r="4837" spans="1:11" x14ac:dyDescent="0.25">
      <c r="A4837" t="str">
        <f>CONCATENATE(ExportTabel[[#This Row],[Jaar]],"/",ExportTabel[[#This Row],[Week]])</f>
        <v>2025/45</v>
      </c>
      <c r="B4837">
        <v>2025</v>
      </c>
      <c r="C4837">
        <v>45</v>
      </c>
      <c r="D4837" t="s">
        <v>636</v>
      </c>
      <c r="E4837" t="s">
        <v>637</v>
      </c>
      <c r="F4837" t="s">
        <v>283</v>
      </c>
      <c r="G4837" t="s">
        <v>175</v>
      </c>
      <c r="H4837" t="s">
        <v>38</v>
      </c>
      <c r="I4837" t="s">
        <v>230</v>
      </c>
      <c r="J4837" t="s">
        <v>93</v>
      </c>
      <c r="K4837">
        <v>8</v>
      </c>
    </row>
    <row r="4838" spans="1:11" x14ac:dyDescent="0.25">
      <c r="A4838" t="str">
        <f>CONCATENATE(ExportTabel[[#This Row],[Jaar]],"/",ExportTabel[[#This Row],[Week]])</f>
        <v>2025/45</v>
      </c>
      <c r="B4838">
        <v>2025</v>
      </c>
      <c r="C4838">
        <v>45</v>
      </c>
      <c r="D4838" t="s">
        <v>636</v>
      </c>
      <c r="E4838" t="s">
        <v>637</v>
      </c>
      <c r="F4838" t="s">
        <v>283</v>
      </c>
      <c r="G4838" t="s">
        <v>206</v>
      </c>
      <c r="H4838" t="s">
        <v>69</v>
      </c>
      <c r="I4838" t="s">
        <v>230</v>
      </c>
      <c r="J4838" t="s">
        <v>93</v>
      </c>
      <c r="K4838">
        <v>1</v>
      </c>
    </row>
    <row r="4839" spans="1:11" x14ac:dyDescent="0.25">
      <c r="A4839" t="str">
        <f>CONCATENATE(ExportTabel[[#This Row],[Jaar]],"/",ExportTabel[[#This Row],[Week]])</f>
        <v>2025/45</v>
      </c>
      <c r="B4839">
        <v>2025</v>
      </c>
      <c r="C4839">
        <v>45</v>
      </c>
      <c r="D4839" t="s">
        <v>636</v>
      </c>
      <c r="E4839" t="s">
        <v>637</v>
      </c>
      <c r="F4839" t="s">
        <v>283</v>
      </c>
      <c r="G4839" t="s">
        <v>174</v>
      </c>
      <c r="H4839" t="s">
        <v>37</v>
      </c>
      <c r="I4839" t="s">
        <v>230</v>
      </c>
      <c r="J4839" t="s">
        <v>93</v>
      </c>
      <c r="K4839">
        <v>5</v>
      </c>
    </row>
    <row r="4840" spans="1:11" x14ac:dyDescent="0.25">
      <c r="A4840" t="str">
        <f>CONCATENATE(ExportTabel[[#This Row],[Jaar]],"/",ExportTabel[[#This Row],[Week]])</f>
        <v>2025/45</v>
      </c>
      <c r="B4840">
        <v>2025</v>
      </c>
      <c r="C4840">
        <v>45</v>
      </c>
      <c r="D4840" t="s">
        <v>636</v>
      </c>
      <c r="E4840" t="s">
        <v>637</v>
      </c>
      <c r="F4840" t="s">
        <v>283</v>
      </c>
      <c r="G4840" t="s">
        <v>147</v>
      </c>
      <c r="H4840" t="s">
        <v>10</v>
      </c>
      <c r="I4840" t="s">
        <v>230</v>
      </c>
      <c r="J4840" t="s">
        <v>93</v>
      </c>
      <c r="K4840">
        <v>1</v>
      </c>
    </row>
    <row r="4841" spans="1:11" x14ac:dyDescent="0.25">
      <c r="A4841" t="str">
        <f>CONCATENATE(ExportTabel[[#This Row],[Jaar]],"/",ExportTabel[[#This Row],[Week]])</f>
        <v>2025/45</v>
      </c>
      <c r="B4841">
        <v>2025</v>
      </c>
      <c r="C4841">
        <v>45</v>
      </c>
      <c r="D4841" t="s">
        <v>636</v>
      </c>
      <c r="E4841" t="s">
        <v>637</v>
      </c>
      <c r="F4841" t="s">
        <v>283</v>
      </c>
      <c r="G4841" t="s">
        <v>169</v>
      </c>
      <c r="H4841" t="s">
        <v>32</v>
      </c>
      <c r="I4841" t="s">
        <v>243</v>
      </c>
      <c r="J4841" t="s">
        <v>106</v>
      </c>
      <c r="K4841">
        <v>3</v>
      </c>
    </row>
    <row r="4842" spans="1:11" x14ac:dyDescent="0.25">
      <c r="A4842" t="str">
        <f>CONCATENATE(ExportTabel[[#This Row],[Jaar]],"/",ExportTabel[[#This Row],[Week]])</f>
        <v>2025/45</v>
      </c>
      <c r="B4842">
        <v>2025</v>
      </c>
      <c r="C4842">
        <v>45</v>
      </c>
      <c r="D4842" t="s">
        <v>636</v>
      </c>
      <c r="E4842" t="s">
        <v>637</v>
      </c>
      <c r="F4842" t="s">
        <v>283</v>
      </c>
      <c r="G4842" t="s">
        <v>206</v>
      </c>
      <c r="H4842" t="s">
        <v>69</v>
      </c>
      <c r="I4842" t="s">
        <v>243</v>
      </c>
      <c r="J4842" t="s">
        <v>106</v>
      </c>
      <c r="K4842">
        <v>35</v>
      </c>
    </row>
    <row r="4843" spans="1:11" x14ac:dyDescent="0.25">
      <c r="A4843" t="str">
        <f>CONCATENATE(ExportTabel[[#This Row],[Jaar]],"/",ExportTabel[[#This Row],[Week]])</f>
        <v>2025/45</v>
      </c>
      <c r="B4843">
        <v>2025</v>
      </c>
      <c r="C4843">
        <v>45</v>
      </c>
      <c r="D4843" t="s">
        <v>636</v>
      </c>
      <c r="E4843" t="s">
        <v>637</v>
      </c>
      <c r="F4843" t="s">
        <v>283</v>
      </c>
      <c r="G4843" t="s">
        <v>175</v>
      </c>
      <c r="H4843" t="s">
        <v>38</v>
      </c>
      <c r="I4843" t="s">
        <v>243</v>
      </c>
      <c r="J4843" t="s">
        <v>106</v>
      </c>
      <c r="K4843">
        <v>35</v>
      </c>
    </row>
    <row r="4844" spans="1:11" x14ac:dyDescent="0.25">
      <c r="A4844" t="str">
        <f>CONCATENATE(ExportTabel[[#This Row],[Jaar]],"/",ExportTabel[[#This Row],[Week]])</f>
        <v>2025/45</v>
      </c>
      <c r="B4844">
        <v>2025</v>
      </c>
      <c r="C4844">
        <v>45</v>
      </c>
      <c r="D4844" t="s">
        <v>636</v>
      </c>
      <c r="E4844" t="s">
        <v>637</v>
      </c>
      <c r="F4844" t="s">
        <v>283</v>
      </c>
      <c r="G4844" t="s">
        <v>169</v>
      </c>
      <c r="H4844" t="s">
        <v>32</v>
      </c>
      <c r="I4844" t="s">
        <v>250</v>
      </c>
      <c r="J4844" t="s">
        <v>113</v>
      </c>
      <c r="K4844">
        <v>3</v>
      </c>
    </row>
    <row r="4845" spans="1:11" x14ac:dyDescent="0.25">
      <c r="A4845" t="str">
        <f>CONCATENATE(ExportTabel[[#This Row],[Jaar]],"/",ExportTabel[[#This Row],[Week]])</f>
        <v>2025/45</v>
      </c>
      <c r="B4845">
        <v>2025</v>
      </c>
      <c r="C4845">
        <v>45</v>
      </c>
      <c r="D4845" t="s">
        <v>636</v>
      </c>
      <c r="E4845" t="s">
        <v>637</v>
      </c>
      <c r="F4845" t="s">
        <v>283</v>
      </c>
      <c r="G4845" t="s">
        <v>175</v>
      </c>
      <c r="H4845" t="s">
        <v>38</v>
      </c>
      <c r="I4845" t="s">
        <v>250</v>
      </c>
      <c r="J4845" t="s">
        <v>113</v>
      </c>
      <c r="K4845">
        <v>10</v>
      </c>
    </row>
    <row r="4846" spans="1:11" x14ac:dyDescent="0.25">
      <c r="A4846" t="str">
        <f>CONCATENATE(ExportTabel[[#This Row],[Jaar]],"/",ExportTabel[[#This Row],[Week]])</f>
        <v>2025/45</v>
      </c>
      <c r="B4846">
        <v>2025</v>
      </c>
      <c r="C4846">
        <v>45</v>
      </c>
      <c r="D4846" t="s">
        <v>636</v>
      </c>
      <c r="E4846" t="s">
        <v>637</v>
      </c>
      <c r="F4846" t="s">
        <v>283</v>
      </c>
      <c r="G4846" t="s">
        <v>147</v>
      </c>
      <c r="H4846" t="s">
        <v>10</v>
      </c>
      <c r="I4846" t="s">
        <v>180</v>
      </c>
      <c r="J4846" t="s">
        <v>43</v>
      </c>
      <c r="K4846">
        <v>2784</v>
      </c>
    </row>
    <row r="4847" spans="1:11" x14ac:dyDescent="0.25">
      <c r="A4847" t="str">
        <f>CONCATENATE(ExportTabel[[#This Row],[Jaar]],"/",ExportTabel[[#This Row],[Week]])</f>
        <v>2025/45</v>
      </c>
      <c r="B4847">
        <v>2025</v>
      </c>
      <c r="C4847">
        <v>45</v>
      </c>
      <c r="D4847" t="s">
        <v>636</v>
      </c>
      <c r="E4847" t="s">
        <v>637</v>
      </c>
      <c r="F4847" t="s">
        <v>283</v>
      </c>
      <c r="G4847" t="s">
        <v>175</v>
      </c>
      <c r="H4847" t="s">
        <v>38</v>
      </c>
      <c r="I4847" t="s">
        <v>180</v>
      </c>
      <c r="J4847" t="s">
        <v>43</v>
      </c>
      <c r="K4847">
        <v>50</v>
      </c>
    </row>
    <row r="4848" spans="1:11" x14ac:dyDescent="0.25">
      <c r="A4848" t="str">
        <f>CONCATENATE(ExportTabel[[#This Row],[Jaar]],"/",ExportTabel[[#This Row],[Week]])</f>
        <v>2025/45</v>
      </c>
      <c r="B4848">
        <v>2025</v>
      </c>
      <c r="C4848">
        <v>45</v>
      </c>
      <c r="D4848" t="s">
        <v>636</v>
      </c>
      <c r="E4848" t="s">
        <v>637</v>
      </c>
      <c r="F4848" t="s">
        <v>283</v>
      </c>
      <c r="G4848" t="s">
        <v>178</v>
      </c>
      <c r="H4848" t="s">
        <v>41</v>
      </c>
      <c r="I4848" t="s">
        <v>180</v>
      </c>
      <c r="J4848" t="s">
        <v>43</v>
      </c>
      <c r="K4848">
        <v>12</v>
      </c>
    </row>
    <row r="4849" spans="1:11" x14ac:dyDescent="0.25">
      <c r="A4849" t="str">
        <f>CONCATENATE(ExportTabel[[#This Row],[Jaar]],"/",ExportTabel[[#This Row],[Week]])</f>
        <v>2025/45</v>
      </c>
      <c r="B4849">
        <v>2025</v>
      </c>
      <c r="C4849">
        <v>45</v>
      </c>
      <c r="D4849" t="s">
        <v>636</v>
      </c>
      <c r="E4849" t="s">
        <v>637</v>
      </c>
      <c r="F4849" t="s">
        <v>283</v>
      </c>
      <c r="G4849" t="s">
        <v>175</v>
      </c>
      <c r="H4849" t="s">
        <v>38</v>
      </c>
      <c r="I4849" t="s">
        <v>180</v>
      </c>
      <c r="J4849" t="s">
        <v>43</v>
      </c>
      <c r="K4849">
        <v>30</v>
      </c>
    </row>
    <row r="4850" spans="1:11" x14ac:dyDescent="0.25">
      <c r="A4850" t="str">
        <f>CONCATENATE(ExportTabel[[#This Row],[Jaar]],"/",ExportTabel[[#This Row],[Week]])</f>
        <v>2025/45</v>
      </c>
      <c r="B4850">
        <v>2025</v>
      </c>
      <c r="C4850">
        <v>45</v>
      </c>
      <c r="D4850" t="s">
        <v>636</v>
      </c>
      <c r="E4850" t="s">
        <v>637</v>
      </c>
      <c r="F4850" t="s">
        <v>283</v>
      </c>
      <c r="G4850" t="s">
        <v>174</v>
      </c>
      <c r="H4850" t="s">
        <v>37</v>
      </c>
      <c r="I4850" t="s">
        <v>180</v>
      </c>
      <c r="J4850" t="s">
        <v>43</v>
      </c>
      <c r="K4850">
        <v>6360</v>
      </c>
    </row>
    <row r="4851" spans="1:11" x14ac:dyDescent="0.25">
      <c r="A4851" t="str">
        <f>CONCATENATE(ExportTabel[[#This Row],[Jaar]],"/",ExportTabel[[#This Row],[Week]])</f>
        <v>2025/45</v>
      </c>
      <c r="B4851">
        <v>2025</v>
      </c>
      <c r="C4851">
        <v>45</v>
      </c>
      <c r="D4851" t="s">
        <v>636</v>
      </c>
      <c r="E4851" t="s">
        <v>637</v>
      </c>
      <c r="F4851" t="s">
        <v>283</v>
      </c>
      <c r="G4851" t="s">
        <v>174</v>
      </c>
      <c r="H4851" t="s">
        <v>37</v>
      </c>
      <c r="I4851" t="s">
        <v>205</v>
      </c>
      <c r="J4851" t="s">
        <v>68</v>
      </c>
      <c r="K4851">
        <v>13</v>
      </c>
    </row>
    <row r="4852" spans="1:11" x14ac:dyDescent="0.25">
      <c r="A4852" t="str">
        <f>CONCATENATE(ExportTabel[[#This Row],[Jaar]],"/",ExportTabel[[#This Row],[Week]])</f>
        <v>2025/45</v>
      </c>
      <c r="B4852">
        <v>2025</v>
      </c>
      <c r="C4852">
        <v>45</v>
      </c>
      <c r="D4852" t="s">
        <v>636</v>
      </c>
      <c r="E4852" t="s">
        <v>637</v>
      </c>
      <c r="F4852" t="s">
        <v>283</v>
      </c>
      <c r="G4852" t="s">
        <v>178</v>
      </c>
      <c r="H4852" t="s">
        <v>41</v>
      </c>
      <c r="I4852" t="s">
        <v>180</v>
      </c>
      <c r="J4852" t="s">
        <v>43</v>
      </c>
      <c r="K4852">
        <v>365</v>
      </c>
    </row>
    <row r="4853" spans="1:11" x14ac:dyDescent="0.25">
      <c r="A4853" t="str">
        <f>CONCATENATE(ExportTabel[[#This Row],[Jaar]],"/",ExportTabel[[#This Row],[Week]])</f>
        <v>2025/45</v>
      </c>
      <c r="B4853">
        <v>2025</v>
      </c>
      <c r="C4853">
        <v>45</v>
      </c>
      <c r="D4853" t="s">
        <v>636</v>
      </c>
      <c r="E4853" t="s">
        <v>637</v>
      </c>
      <c r="F4853" t="s">
        <v>283</v>
      </c>
      <c r="G4853" t="s">
        <v>174</v>
      </c>
      <c r="H4853" t="s">
        <v>37</v>
      </c>
      <c r="I4853" t="s">
        <v>180</v>
      </c>
      <c r="J4853" t="s">
        <v>43</v>
      </c>
      <c r="K4853">
        <v>26</v>
      </c>
    </row>
    <row r="4854" spans="1:11" x14ac:dyDescent="0.25">
      <c r="A4854" t="str">
        <f>CONCATENATE(ExportTabel[[#This Row],[Jaar]],"/",ExportTabel[[#This Row],[Week]])</f>
        <v>2025/45</v>
      </c>
      <c r="B4854">
        <v>2025</v>
      </c>
      <c r="C4854">
        <v>45</v>
      </c>
      <c r="D4854" t="s">
        <v>636</v>
      </c>
      <c r="E4854" t="s">
        <v>637</v>
      </c>
      <c r="F4854" t="s">
        <v>283</v>
      </c>
      <c r="G4854" t="s">
        <v>178</v>
      </c>
      <c r="H4854" t="s">
        <v>41</v>
      </c>
      <c r="I4854" t="s">
        <v>180</v>
      </c>
      <c r="J4854" t="s">
        <v>43</v>
      </c>
      <c r="K4854">
        <v>365</v>
      </c>
    </row>
    <row r="4855" spans="1:11" x14ac:dyDescent="0.25">
      <c r="A4855" t="str">
        <f>CONCATENATE(ExportTabel[[#This Row],[Jaar]],"/",ExportTabel[[#This Row],[Week]])</f>
        <v>2025/45</v>
      </c>
      <c r="B4855">
        <v>2025</v>
      </c>
      <c r="C4855">
        <v>45</v>
      </c>
      <c r="D4855" t="s">
        <v>636</v>
      </c>
      <c r="E4855" t="s">
        <v>637</v>
      </c>
      <c r="F4855" t="s">
        <v>283</v>
      </c>
      <c r="G4855" t="s">
        <v>178</v>
      </c>
      <c r="H4855" t="s">
        <v>41</v>
      </c>
      <c r="I4855" t="s">
        <v>180</v>
      </c>
      <c r="J4855" t="s">
        <v>43</v>
      </c>
      <c r="K4855">
        <v>365</v>
      </c>
    </row>
    <row r="4856" spans="1:11" x14ac:dyDescent="0.25">
      <c r="A4856" t="str">
        <f>CONCATENATE(ExportTabel[[#This Row],[Jaar]],"/",ExportTabel[[#This Row],[Week]])</f>
        <v>2025/45</v>
      </c>
      <c r="B4856">
        <v>2025</v>
      </c>
      <c r="C4856">
        <v>45</v>
      </c>
      <c r="D4856" t="s">
        <v>636</v>
      </c>
      <c r="E4856" t="s">
        <v>637</v>
      </c>
      <c r="F4856" t="s">
        <v>283</v>
      </c>
      <c r="G4856" t="s">
        <v>175</v>
      </c>
      <c r="H4856" t="s">
        <v>38</v>
      </c>
      <c r="I4856" t="s">
        <v>235</v>
      </c>
      <c r="J4856" t="s">
        <v>98</v>
      </c>
      <c r="K4856">
        <v>150</v>
      </c>
    </row>
    <row r="4857" spans="1:11" x14ac:dyDescent="0.25">
      <c r="A4857" t="str">
        <f>CONCATENATE(ExportTabel[[#This Row],[Jaar]],"/",ExportTabel[[#This Row],[Week]])</f>
        <v>2025/45</v>
      </c>
      <c r="B4857">
        <v>2025</v>
      </c>
      <c r="C4857">
        <v>45</v>
      </c>
      <c r="D4857" t="s">
        <v>636</v>
      </c>
      <c r="E4857" t="s">
        <v>637</v>
      </c>
      <c r="F4857" t="s">
        <v>283</v>
      </c>
      <c r="G4857" t="s">
        <v>178</v>
      </c>
      <c r="H4857" t="s">
        <v>41</v>
      </c>
      <c r="I4857" t="s">
        <v>209</v>
      </c>
      <c r="J4857" t="s">
        <v>72</v>
      </c>
      <c r="K4857">
        <v>10</v>
      </c>
    </row>
    <row r="4858" spans="1:11" x14ac:dyDescent="0.25">
      <c r="A4858" t="str">
        <f>CONCATENATE(ExportTabel[[#This Row],[Jaar]],"/",ExportTabel[[#This Row],[Week]])</f>
        <v>2025/45</v>
      </c>
      <c r="B4858">
        <v>2025</v>
      </c>
      <c r="C4858">
        <v>45</v>
      </c>
      <c r="D4858" t="s">
        <v>636</v>
      </c>
      <c r="E4858" t="s">
        <v>637</v>
      </c>
      <c r="F4858" t="s">
        <v>283</v>
      </c>
      <c r="G4858" t="s">
        <v>169</v>
      </c>
      <c r="H4858" t="s">
        <v>32</v>
      </c>
      <c r="I4858" t="s">
        <v>162</v>
      </c>
      <c r="J4858" t="s">
        <v>25</v>
      </c>
      <c r="K4858">
        <v>60000</v>
      </c>
    </row>
    <row r="4859" spans="1:11" x14ac:dyDescent="0.25">
      <c r="A4859" t="str">
        <f>CONCATENATE(ExportTabel[[#This Row],[Jaar]],"/",ExportTabel[[#This Row],[Week]])</f>
        <v>2025/45</v>
      </c>
      <c r="B4859">
        <v>2025</v>
      </c>
      <c r="C4859">
        <v>45</v>
      </c>
      <c r="D4859" t="s">
        <v>636</v>
      </c>
      <c r="E4859" t="s">
        <v>637</v>
      </c>
      <c r="F4859" t="s">
        <v>283</v>
      </c>
      <c r="G4859" t="s">
        <v>169</v>
      </c>
      <c r="H4859" t="s">
        <v>32</v>
      </c>
      <c r="I4859" t="s">
        <v>162</v>
      </c>
      <c r="J4859" t="s">
        <v>25</v>
      </c>
      <c r="K4859">
        <v>58000</v>
      </c>
    </row>
    <row r="4860" spans="1:11" x14ac:dyDescent="0.25">
      <c r="A4860" t="str">
        <f>CONCATENATE(ExportTabel[[#This Row],[Jaar]],"/",ExportTabel[[#This Row],[Week]])</f>
        <v>2025/45</v>
      </c>
      <c r="B4860">
        <v>2025</v>
      </c>
      <c r="C4860">
        <v>45</v>
      </c>
      <c r="D4860" t="s">
        <v>636</v>
      </c>
      <c r="E4860" t="s">
        <v>637</v>
      </c>
      <c r="F4860" t="s">
        <v>283</v>
      </c>
      <c r="G4860" t="s">
        <v>169</v>
      </c>
      <c r="H4860" t="s">
        <v>32</v>
      </c>
      <c r="I4860" t="s">
        <v>162</v>
      </c>
      <c r="J4860" t="s">
        <v>25</v>
      </c>
      <c r="K4860">
        <v>87000</v>
      </c>
    </row>
    <row r="4861" spans="1:11" x14ac:dyDescent="0.25">
      <c r="A4861" t="str">
        <f>CONCATENATE(ExportTabel[[#This Row],[Jaar]],"/",ExportTabel[[#This Row],[Week]])</f>
        <v>2025/45</v>
      </c>
      <c r="B4861">
        <v>2025</v>
      </c>
      <c r="C4861">
        <v>45</v>
      </c>
      <c r="D4861" t="s">
        <v>636</v>
      </c>
      <c r="E4861" t="s">
        <v>637</v>
      </c>
      <c r="F4861" t="s">
        <v>283</v>
      </c>
      <c r="G4861" t="s">
        <v>169</v>
      </c>
      <c r="H4861" t="s">
        <v>32</v>
      </c>
      <c r="I4861" t="s">
        <v>162</v>
      </c>
      <c r="J4861" t="s">
        <v>25</v>
      </c>
      <c r="K4861">
        <v>90000</v>
      </c>
    </row>
    <row r="4862" spans="1:11" x14ac:dyDescent="0.25">
      <c r="A4862" t="str">
        <f>CONCATENATE(ExportTabel[[#This Row],[Jaar]],"/",ExportTabel[[#This Row],[Week]])</f>
        <v>2025/45</v>
      </c>
      <c r="B4862">
        <v>2025</v>
      </c>
      <c r="C4862">
        <v>45</v>
      </c>
      <c r="D4862" t="s">
        <v>636</v>
      </c>
      <c r="E4862" t="s">
        <v>637</v>
      </c>
      <c r="F4862" t="s">
        <v>283</v>
      </c>
      <c r="G4862" t="s">
        <v>169</v>
      </c>
      <c r="H4862" t="s">
        <v>32</v>
      </c>
      <c r="I4862" t="s">
        <v>162</v>
      </c>
      <c r="J4862" t="s">
        <v>25</v>
      </c>
      <c r="K4862">
        <v>60000</v>
      </c>
    </row>
    <row r="4863" spans="1:11" x14ac:dyDescent="0.25">
      <c r="A4863" t="str">
        <f>CONCATENATE(ExportTabel[[#This Row],[Jaar]],"/",ExportTabel[[#This Row],[Week]])</f>
        <v>2025/45</v>
      </c>
      <c r="B4863">
        <v>2025</v>
      </c>
      <c r="C4863">
        <v>45</v>
      </c>
      <c r="D4863" t="s">
        <v>636</v>
      </c>
      <c r="E4863" t="s">
        <v>637</v>
      </c>
      <c r="F4863" t="s">
        <v>283</v>
      </c>
      <c r="G4863" t="s">
        <v>220</v>
      </c>
      <c r="H4863" t="s">
        <v>83</v>
      </c>
      <c r="I4863" t="s">
        <v>205</v>
      </c>
      <c r="J4863" t="s">
        <v>68</v>
      </c>
      <c r="K4863">
        <v>210</v>
      </c>
    </row>
    <row r="4864" spans="1:11" x14ac:dyDescent="0.25">
      <c r="A4864" t="str">
        <f>CONCATENATE(ExportTabel[[#This Row],[Jaar]],"/",ExportTabel[[#This Row],[Week]])</f>
        <v>2025/45</v>
      </c>
      <c r="B4864">
        <v>2025</v>
      </c>
      <c r="C4864">
        <v>45</v>
      </c>
      <c r="D4864" t="s">
        <v>636</v>
      </c>
      <c r="E4864" t="s">
        <v>637</v>
      </c>
      <c r="F4864" t="s">
        <v>283</v>
      </c>
      <c r="G4864" t="s">
        <v>169</v>
      </c>
      <c r="H4864" t="s">
        <v>32</v>
      </c>
      <c r="I4864" t="s">
        <v>174</v>
      </c>
      <c r="J4864" t="s">
        <v>37</v>
      </c>
      <c r="K4864">
        <v>8</v>
      </c>
    </row>
    <row r="4865" spans="1:11" x14ac:dyDescent="0.25">
      <c r="A4865" t="str">
        <f>CONCATENATE(ExportTabel[[#This Row],[Jaar]],"/",ExportTabel[[#This Row],[Week]])</f>
        <v>2025/45</v>
      </c>
      <c r="B4865">
        <v>2025</v>
      </c>
      <c r="C4865">
        <v>45</v>
      </c>
      <c r="D4865" t="s">
        <v>636</v>
      </c>
      <c r="E4865" t="s">
        <v>637</v>
      </c>
      <c r="F4865" t="s">
        <v>283</v>
      </c>
      <c r="G4865" t="s">
        <v>175</v>
      </c>
      <c r="H4865" t="s">
        <v>38</v>
      </c>
      <c r="I4865" t="s">
        <v>180</v>
      </c>
      <c r="J4865" t="s">
        <v>43</v>
      </c>
      <c r="K4865">
        <v>20</v>
      </c>
    </row>
    <row r="4866" spans="1:11" x14ac:dyDescent="0.25">
      <c r="A4866" t="str">
        <f>CONCATENATE(ExportTabel[[#This Row],[Jaar]],"/",ExportTabel[[#This Row],[Week]])</f>
        <v>2025/45</v>
      </c>
      <c r="B4866">
        <v>2025</v>
      </c>
      <c r="C4866">
        <v>45</v>
      </c>
      <c r="D4866" t="s">
        <v>636</v>
      </c>
      <c r="E4866" t="s">
        <v>637</v>
      </c>
      <c r="F4866" t="s">
        <v>283</v>
      </c>
      <c r="G4866" t="s">
        <v>175</v>
      </c>
      <c r="H4866" t="s">
        <v>38</v>
      </c>
      <c r="I4866" t="s">
        <v>205</v>
      </c>
      <c r="J4866" t="s">
        <v>68</v>
      </c>
      <c r="K4866">
        <v>70</v>
      </c>
    </row>
    <row r="4867" spans="1:11" x14ac:dyDescent="0.25">
      <c r="A4867" t="str">
        <f>CONCATENATE(ExportTabel[[#This Row],[Jaar]],"/",ExportTabel[[#This Row],[Week]])</f>
        <v>2025/45</v>
      </c>
      <c r="B4867">
        <v>2025</v>
      </c>
      <c r="C4867">
        <v>45</v>
      </c>
      <c r="D4867" t="s">
        <v>636</v>
      </c>
      <c r="E4867" t="s">
        <v>637</v>
      </c>
      <c r="F4867" t="s">
        <v>283</v>
      </c>
      <c r="G4867" t="s">
        <v>220</v>
      </c>
      <c r="H4867" t="s">
        <v>83</v>
      </c>
      <c r="I4867" t="s">
        <v>230</v>
      </c>
      <c r="J4867" t="s">
        <v>93</v>
      </c>
      <c r="K4867">
        <v>15</v>
      </c>
    </row>
    <row r="4868" spans="1:11" x14ac:dyDescent="0.25">
      <c r="A4868" t="str">
        <f>CONCATENATE(ExportTabel[[#This Row],[Jaar]],"/",ExportTabel[[#This Row],[Week]])</f>
        <v>2025/45</v>
      </c>
      <c r="B4868">
        <v>2025</v>
      </c>
      <c r="C4868">
        <v>45</v>
      </c>
      <c r="D4868" t="s">
        <v>636</v>
      </c>
      <c r="E4868" t="s">
        <v>637</v>
      </c>
      <c r="F4868" t="s">
        <v>283</v>
      </c>
      <c r="G4868" t="s">
        <v>178</v>
      </c>
      <c r="H4868" t="s">
        <v>41</v>
      </c>
      <c r="I4868" t="s">
        <v>235</v>
      </c>
      <c r="J4868" t="s">
        <v>98</v>
      </c>
      <c r="K4868">
        <v>55</v>
      </c>
    </row>
    <row r="4869" spans="1:11" x14ac:dyDescent="0.25">
      <c r="A4869" t="str">
        <f>CONCATENATE(ExportTabel[[#This Row],[Jaar]],"/",ExportTabel[[#This Row],[Week]])</f>
        <v>2025/45</v>
      </c>
      <c r="B4869">
        <v>2025</v>
      </c>
      <c r="C4869">
        <v>45</v>
      </c>
      <c r="D4869" t="s">
        <v>636</v>
      </c>
      <c r="E4869" t="s">
        <v>637</v>
      </c>
      <c r="F4869" t="s">
        <v>283</v>
      </c>
      <c r="G4869" t="s">
        <v>175</v>
      </c>
      <c r="H4869" t="s">
        <v>38</v>
      </c>
      <c r="I4869" t="s">
        <v>235</v>
      </c>
      <c r="J4869" t="s">
        <v>98</v>
      </c>
      <c r="K4869">
        <v>40</v>
      </c>
    </row>
    <row r="4870" spans="1:11" x14ac:dyDescent="0.25">
      <c r="A4870" t="str">
        <f>CONCATENATE(ExportTabel[[#This Row],[Jaar]],"/",ExportTabel[[#This Row],[Week]])</f>
        <v>2025/45</v>
      </c>
      <c r="B4870">
        <v>2025</v>
      </c>
      <c r="C4870">
        <v>45</v>
      </c>
      <c r="D4870" t="s">
        <v>636</v>
      </c>
      <c r="E4870" t="s">
        <v>637</v>
      </c>
      <c r="F4870" t="s">
        <v>283</v>
      </c>
      <c r="G4870" t="s">
        <v>178</v>
      </c>
      <c r="H4870" t="s">
        <v>41</v>
      </c>
      <c r="I4870" t="s">
        <v>235</v>
      </c>
      <c r="J4870" t="s">
        <v>98</v>
      </c>
      <c r="K4870">
        <v>135</v>
      </c>
    </row>
    <row r="4871" spans="1:11" x14ac:dyDescent="0.25">
      <c r="A4871" t="str">
        <f>CONCATENATE(ExportTabel[[#This Row],[Jaar]],"/",ExportTabel[[#This Row],[Week]])</f>
        <v>2025/45</v>
      </c>
      <c r="B4871">
        <v>2025</v>
      </c>
      <c r="C4871">
        <v>45</v>
      </c>
      <c r="D4871" t="s">
        <v>636</v>
      </c>
      <c r="E4871" t="s">
        <v>637</v>
      </c>
      <c r="F4871" t="s">
        <v>283</v>
      </c>
      <c r="G4871" t="s">
        <v>175</v>
      </c>
      <c r="H4871" t="s">
        <v>38</v>
      </c>
      <c r="I4871" t="s">
        <v>235</v>
      </c>
      <c r="J4871" t="s">
        <v>98</v>
      </c>
      <c r="K4871">
        <v>240</v>
      </c>
    </row>
    <row r="4872" spans="1:11" x14ac:dyDescent="0.25">
      <c r="A4872" t="str">
        <f>CONCATENATE(ExportTabel[[#This Row],[Jaar]],"/",ExportTabel[[#This Row],[Week]])</f>
        <v>2025/45</v>
      </c>
      <c r="B4872">
        <v>2025</v>
      </c>
      <c r="C4872">
        <v>45</v>
      </c>
      <c r="D4872" t="s">
        <v>636</v>
      </c>
      <c r="E4872" t="s">
        <v>637</v>
      </c>
      <c r="F4872" t="s">
        <v>283</v>
      </c>
      <c r="G4872" t="s">
        <v>220</v>
      </c>
      <c r="H4872" t="s">
        <v>83</v>
      </c>
      <c r="I4872" t="s">
        <v>235</v>
      </c>
      <c r="J4872" t="s">
        <v>98</v>
      </c>
      <c r="K4872">
        <v>480</v>
      </c>
    </row>
    <row r="4873" spans="1:11" x14ac:dyDescent="0.25">
      <c r="A4873" t="str">
        <f>CONCATENATE(ExportTabel[[#This Row],[Jaar]],"/",ExportTabel[[#This Row],[Week]])</f>
        <v>2025/45</v>
      </c>
      <c r="B4873">
        <v>2025</v>
      </c>
      <c r="C4873">
        <v>45</v>
      </c>
      <c r="D4873" t="s">
        <v>636</v>
      </c>
      <c r="E4873" t="s">
        <v>637</v>
      </c>
      <c r="F4873" t="s">
        <v>283</v>
      </c>
      <c r="G4873" t="s">
        <v>220</v>
      </c>
      <c r="H4873" t="s">
        <v>83</v>
      </c>
      <c r="I4873" t="s">
        <v>235</v>
      </c>
      <c r="J4873" t="s">
        <v>98</v>
      </c>
      <c r="K4873">
        <v>114</v>
      </c>
    </row>
    <row r="4874" spans="1:11" x14ac:dyDescent="0.25">
      <c r="A4874" t="str">
        <f>CONCATENATE(ExportTabel[[#This Row],[Jaar]],"/",ExportTabel[[#This Row],[Week]])</f>
        <v>2025/45</v>
      </c>
      <c r="B4874">
        <v>2025</v>
      </c>
      <c r="C4874">
        <v>45</v>
      </c>
      <c r="D4874" t="s">
        <v>636</v>
      </c>
      <c r="E4874" t="s">
        <v>637</v>
      </c>
      <c r="F4874" t="s">
        <v>283</v>
      </c>
      <c r="G4874" t="s">
        <v>220</v>
      </c>
      <c r="H4874" t="s">
        <v>83</v>
      </c>
      <c r="I4874" t="s">
        <v>235</v>
      </c>
      <c r="J4874" t="s">
        <v>98</v>
      </c>
      <c r="K4874">
        <v>1140</v>
      </c>
    </row>
    <row r="4875" spans="1:11" x14ac:dyDescent="0.25">
      <c r="A4875" t="str">
        <f>CONCATENATE(ExportTabel[[#This Row],[Jaar]],"/",ExportTabel[[#This Row],[Week]])</f>
        <v>2025/45</v>
      </c>
      <c r="B4875">
        <v>2025</v>
      </c>
      <c r="C4875">
        <v>45</v>
      </c>
      <c r="D4875" t="s">
        <v>636</v>
      </c>
      <c r="E4875" t="s">
        <v>637</v>
      </c>
      <c r="F4875" t="s">
        <v>283</v>
      </c>
      <c r="G4875" t="s">
        <v>220</v>
      </c>
      <c r="H4875" t="s">
        <v>83</v>
      </c>
      <c r="I4875" t="s">
        <v>143</v>
      </c>
      <c r="J4875" t="s">
        <v>6</v>
      </c>
      <c r="K4875">
        <v>4</v>
      </c>
    </row>
    <row r="4876" spans="1:11" x14ac:dyDescent="0.25">
      <c r="A4876" t="str">
        <f>CONCATENATE(ExportTabel[[#This Row],[Jaar]],"/",ExportTabel[[#This Row],[Week]])</f>
        <v>2025/45</v>
      </c>
      <c r="B4876">
        <v>2025</v>
      </c>
      <c r="C4876">
        <v>45</v>
      </c>
      <c r="D4876" t="s">
        <v>636</v>
      </c>
      <c r="E4876" t="s">
        <v>637</v>
      </c>
      <c r="F4876" t="s">
        <v>283</v>
      </c>
      <c r="G4876" t="s">
        <v>206</v>
      </c>
      <c r="H4876" t="s">
        <v>69</v>
      </c>
      <c r="I4876" t="s">
        <v>243</v>
      </c>
      <c r="J4876" t="s">
        <v>106</v>
      </c>
      <c r="K4876">
        <v>15</v>
      </c>
    </row>
    <row r="4877" spans="1:11" x14ac:dyDescent="0.25">
      <c r="A4877" t="str">
        <f>CONCATENATE(ExportTabel[[#This Row],[Jaar]],"/",ExportTabel[[#This Row],[Week]])</f>
        <v>2025/45</v>
      </c>
      <c r="B4877">
        <v>2025</v>
      </c>
      <c r="C4877">
        <v>45</v>
      </c>
      <c r="D4877" t="s">
        <v>636</v>
      </c>
      <c r="E4877" t="s">
        <v>637</v>
      </c>
      <c r="F4877" t="s">
        <v>283</v>
      </c>
      <c r="G4877" t="s">
        <v>175</v>
      </c>
      <c r="H4877" t="s">
        <v>38</v>
      </c>
      <c r="I4877" t="s">
        <v>243</v>
      </c>
      <c r="J4877" t="s">
        <v>106</v>
      </c>
      <c r="K4877">
        <v>25</v>
      </c>
    </row>
    <row r="4878" spans="1:11" x14ac:dyDescent="0.25">
      <c r="A4878" t="str">
        <f>CONCATENATE(ExportTabel[[#This Row],[Jaar]],"/",ExportTabel[[#This Row],[Week]])</f>
        <v>2025/45</v>
      </c>
      <c r="B4878">
        <v>2025</v>
      </c>
      <c r="C4878">
        <v>45</v>
      </c>
      <c r="D4878" t="s">
        <v>636</v>
      </c>
      <c r="E4878" t="s">
        <v>637</v>
      </c>
      <c r="F4878" t="s">
        <v>283</v>
      </c>
      <c r="G4878" t="s">
        <v>169</v>
      </c>
      <c r="H4878" t="s">
        <v>32</v>
      </c>
      <c r="I4878" t="s">
        <v>138</v>
      </c>
      <c r="J4878" t="s">
        <v>1</v>
      </c>
      <c r="K4878">
        <v>3</v>
      </c>
    </row>
    <row r="4879" spans="1:11" x14ac:dyDescent="0.25">
      <c r="A4879" t="str">
        <f>CONCATENATE(ExportTabel[[#This Row],[Jaar]],"/",ExportTabel[[#This Row],[Week]])</f>
        <v>2025/45</v>
      </c>
      <c r="B4879">
        <v>2025</v>
      </c>
      <c r="C4879">
        <v>45</v>
      </c>
      <c r="D4879" t="s">
        <v>636</v>
      </c>
      <c r="E4879" t="s">
        <v>637</v>
      </c>
      <c r="F4879" t="s">
        <v>283</v>
      </c>
      <c r="G4879" t="s">
        <v>147</v>
      </c>
      <c r="H4879" t="s">
        <v>10</v>
      </c>
      <c r="I4879" t="s">
        <v>146</v>
      </c>
      <c r="J4879" t="s">
        <v>9</v>
      </c>
      <c r="K4879">
        <v>2</v>
      </c>
    </row>
    <row r="4880" spans="1:11" x14ac:dyDescent="0.25">
      <c r="A4880" t="str">
        <f>CONCATENATE(ExportTabel[[#This Row],[Jaar]],"/",ExportTabel[[#This Row],[Week]])</f>
        <v>2025/45</v>
      </c>
      <c r="B4880">
        <v>2025</v>
      </c>
      <c r="C4880">
        <v>45</v>
      </c>
      <c r="D4880" t="s">
        <v>636</v>
      </c>
      <c r="E4880" t="s">
        <v>637</v>
      </c>
      <c r="F4880" t="s">
        <v>283</v>
      </c>
      <c r="G4880" t="s">
        <v>174</v>
      </c>
      <c r="H4880" t="s">
        <v>37</v>
      </c>
      <c r="I4880" t="s">
        <v>146</v>
      </c>
      <c r="J4880" t="s">
        <v>9</v>
      </c>
      <c r="K4880">
        <v>3</v>
      </c>
    </row>
    <row r="4881" spans="1:11" x14ac:dyDescent="0.25">
      <c r="A4881" t="str">
        <f>CONCATENATE(ExportTabel[[#This Row],[Jaar]],"/",ExportTabel[[#This Row],[Week]])</f>
        <v>2025/45</v>
      </c>
      <c r="B4881">
        <v>2025</v>
      </c>
      <c r="C4881">
        <v>45</v>
      </c>
      <c r="D4881" t="s">
        <v>636</v>
      </c>
      <c r="E4881" t="s">
        <v>637</v>
      </c>
      <c r="F4881" t="s">
        <v>283</v>
      </c>
      <c r="G4881" t="s">
        <v>175</v>
      </c>
      <c r="H4881" t="s">
        <v>38</v>
      </c>
      <c r="I4881" t="s">
        <v>146</v>
      </c>
      <c r="J4881" t="s">
        <v>9</v>
      </c>
      <c r="K4881">
        <v>5</v>
      </c>
    </row>
    <row r="4882" spans="1:11" x14ac:dyDescent="0.25">
      <c r="A4882" t="str">
        <f>CONCATENATE(ExportTabel[[#This Row],[Jaar]],"/",ExportTabel[[#This Row],[Week]])</f>
        <v>2025/45</v>
      </c>
      <c r="B4882">
        <v>2025</v>
      </c>
      <c r="C4882">
        <v>45</v>
      </c>
      <c r="D4882" t="s">
        <v>636</v>
      </c>
      <c r="E4882" t="s">
        <v>637</v>
      </c>
      <c r="F4882" t="s">
        <v>283</v>
      </c>
      <c r="G4882" t="s">
        <v>174</v>
      </c>
      <c r="H4882" t="s">
        <v>37</v>
      </c>
      <c r="I4882" t="s">
        <v>230</v>
      </c>
      <c r="J4882" t="s">
        <v>93</v>
      </c>
      <c r="K4882">
        <v>15</v>
      </c>
    </row>
    <row r="4883" spans="1:11" x14ac:dyDescent="0.25">
      <c r="A4883" t="str">
        <f>CONCATENATE(ExportTabel[[#This Row],[Jaar]],"/",ExportTabel[[#This Row],[Week]])</f>
        <v>2025/45</v>
      </c>
      <c r="B4883">
        <v>2025</v>
      </c>
      <c r="C4883">
        <v>45</v>
      </c>
      <c r="D4883" t="s">
        <v>636</v>
      </c>
      <c r="E4883" t="s">
        <v>637</v>
      </c>
      <c r="F4883" t="s">
        <v>283</v>
      </c>
      <c r="G4883" t="s">
        <v>175</v>
      </c>
      <c r="H4883" t="s">
        <v>38</v>
      </c>
      <c r="I4883" t="s">
        <v>162</v>
      </c>
      <c r="J4883" t="s">
        <v>25</v>
      </c>
      <c r="K4883">
        <v>30</v>
      </c>
    </row>
    <row r="4884" spans="1:11" x14ac:dyDescent="0.25">
      <c r="A4884" t="str">
        <f>CONCATENATE(ExportTabel[[#This Row],[Jaar]],"/",ExportTabel[[#This Row],[Week]])</f>
        <v>2025/45</v>
      </c>
      <c r="B4884">
        <v>2025</v>
      </c>
      <c r="C4884">
        <v>45</v>
      </c>
      <c r="D4884" t="s">
        <v>636</v>
      </c>
      <c r="E4884" t="s">
        <v>637</v>
      </c>
      <c r="F4884" t="s">
        <v>283</v>
      </c>
      <c r="G4884" t="s">
        <v>175</v>
      </c>
      <c r="H4884" t="s">
        <v>38</v>
      </c>
      <c r="I4884" t="s">
        <v>230</v>
      </c>
      <c r="J4884" t="s">
        <v>93</v>
      </c>
      <c r="K4884">
        <v>10</v>
      </c>
    </row>
    <row r="4885" spans="1:11" x14ac:dyDescent="0.25">
      <c r="A4885" t="str">
        <f>CONCATENATE(ExportTabel[[#This Row],[Jaar]],"/",ExportTabel[[#This Row],[Week]])</f>
        <v>2025/45</v>
      </c>
      <c r="B4885">
        <v>2025</v>
      </c>
      <c r="C4885">
        <v>45</v>
      </c>
      <c r="D4885" t="s">
        <v>636</v>
      </c>
      <c r="E4885" t="s">
        <v>637</v>
      </c>
      <c r="F4885" t="s">
        <v>283</v>
      </c>
      <c r="G4885" t="s">
        <v>175</v>
      </c>
      <c r="H4885" t="s">
        <v>38</v>
      </c>
      <c r="I4885" t="s">
        <v>205</v>
      </c>
      <c r="J4885" t="s">
        <v>68</v>
      </c>
      <c r="K4885">
        <v>50</v>
      </c>
    </row>
    <row r="4886" spans="1:11" x14ac:dyDescent="0.25">
      <c r="A4886" t="str">
        <f>CONCATENATE(ExportTabel[[#This Row],[Jaar]],"/",ExportTabel[[#This Row],[Week]])</f>
        <v>2025/45</v>
      </c>
      <c r="B4886">
        <v>2025</v>
      </c>
      <c r="C4886">
        <v>45</v>
      </c>
      <c r="D4886" t="s">
        <v>636</v>
      </c>
      <c r="E4886" t="s">
        <v>637</v>
      </c>
      <c r="F4886" t="s">
        <v>283</v>
      </c>
      <c r="G4886" t="s">
        <v>175</v>
      </c>
      <c r="H4886" t="s">
        <v>38</v>
      </c>
      <c r="I4886" t="s">
        <v>235</v>
      </c>
      <c r="J4886" t="s">
        <v>98</v>
      </c>
      <c r="K4886">
        <v>120</v>
      </c>
    </row>
    <row r="4887" spans="1:11" x14ac:dyDescent="0.25">
      <c r="A4887" t="str">
        <f>CONCATENATE(ExportTabel[[#This Row],[Jaar]],"/",ExportTabel[[#This Row],[Week]])</f>
        <v>2025/45</v>
      </c>
      <c r="B4887">
        <v>2025</v>
      </c>
      <c r="C4887">
        <v>45</v>
      </c>
      <c r="D4887" t="s">
        <v>636</v>
      </c>
      <c r="E4887" t="s">
        <v>637</v>
      </c>
      <c r="F4887" t="s">
        <v>283</v>
      </c>
      <c r="G4887" t="s">
        <v>175</v>
      </c>
      <c r="H4887" t="s">
        <v>38</v>
      </c>
      <c r="I4887" t="s">
        <v>235</v>
      </c>
      <c r="J4887" t="s">
        <v>98</v>
      </c>
      <c r="K4887">
        <v>50</v>
      </c>
    </row>
    <row r="4888" spans="1:11" x14ac:dyDescent="0.25">
      <c r="A4888" t="str">
        <f>CONCATENATE(ExportTabel[[#This Row],[Jaar]],"/",ExportTabel[[#This Row],[Week]])</f>
        <v>2025/45</v>
      </c>
      <c r="B4888">
        <v>2025</v>
      </c>
      <c r="C4888">
        <v>45</v>
      </c>
      <c r="D4888" t="s">
        <v>636</v>
      </c>
      <c r="E4888" t="s">
        <v>637</v>
      </c>
      <c r="F4888" t="s">
        <v>283</v>
      </c>
      <c r="G4888" t="s">
        <v>178</v>
      </c>
      <c r="H4888" t="s">
        <v>41</v>
      </c>
      <c r="I4888" t="s">
        <v>235</v>
      </c>
      <c r="J4888" t="s">
        <v>98</v>
      </c>
      <c r="K4888">
        <v>20</v>
      </c>
    </row>
    <row r="4889" spans="1:11" x14ac:dyDescent="0.25">
      <c r="A4889" t="str">
        <f>CONCATENATE(ExportTabel[[#This Row],[Jaar]],"/",ExportTabel[[#This Row],[Week]])</f>
        <v>2025/45</v>
      </c>
      <c r="B4889">
        <v>2025</v>
      </c>
      <c r="C4889">
        <v>45</v>
      </c>
      <c r="D4889" t="s">
        <v>636</v>
      </c>
      <c r="E4889" t="s">
        <v>637</v>
      </c>
      <c r="F4889" t="s">
        <v>283</v>
      </c>
      <c r="G4889" t="s">
        <v>174</v>
      </c>
      <c r="H4889" t="s">
        <v>37</v>
      </c>
      <c r="I4889" t="s">
        <v>235</v>
      </c>
      <c r="J4889" t="s">
        <v>98</v>
      </c>
      <c r="K4889">
        <v>20</v>
      </c>
    </row>
    <row r="4890" spans="1:11" x14ac:dyDescent="0.25">
      <c r="A4890" t="str">
        <f>CONCATENATE(ExportTabel[[#This Row],[Jaar]],"/",ExportTabel[[#This Row],[Week]])</f>
        <v>2025/45</v>
      </c>
      <c r="B4890">
        <v>2025</v>
      </c>
      <c r="C4890">
        <v>45</v>
      </c>
      <c r="D4890" t="s">
        <v>636</v>
      </c>
      <c r="E4890" t="s">
        <v>637</v>
      </c>
      <c r="F4890" t="s">
        <v>283</v>
      </c>
      <c r="G4890" t="s">
        <v>220</v>
      </c>
      <c r="H4890" t="s">
        <v>83</v>
      </c>
      <c r="I4890" t="s">
        <v>235</v>
      </c>
      <c r="J4890" t="s">
        <v>98</v>
      </c>
      <c r="K4890">
        <v>2052</v>
      </c>
    </row>
    <row r="4891" spans="1:11" x14ac:dyDescent="0.25">
      <c r="A4891" t="str">
        <f>CONCATENATE(ExportTabel[[#This Row],[Jaar]],"/",ExportTabel[[#This Row],[Week]])</f>
        <v>2025/45</v>
      </c>
      <c r="B4891">
        <v>2025</v>
      </c>
      <c r="C4891">
        <v>45</v>
      </c>
      <c r="D4891" t="s">
        <v>636</v>
      </c>
      <c r="E4891" t="s">
        <v>637</v>
      </c>
      <c r="F4891" t="s">
        <v>283</v>
      </c>
      <c r="G4891" t="s">
        <v>220</v>
      </c>
      <c r="H4891" t="s">
        <v>83</v>
      </c>
      <c r="I4891" t="s">
        <v>235</v>
      </c>
      <c r="J4891" t="s">
        <v>98</v>
      </c>
      <c r="K4891">
        <v>320</v>
      </c>
    </row>
    <row r="4892" spans="1:11" x14ac:dyDescent="0.25">
      <c r="A4892" t="str">
        <f>CONCATENATE(ExportTabel[[#This Row],[Jaar]],"/",ExportTabel[[#This Row],[Week]])</f>
        <v>2025/45</v>
      </c>
      <c r="B4892">
        <v>2025</v>
      </c>
      <c r="C4892">
        <v>45</v>
      </c>
      <c r="D4892" t="s">
        <v>636</v>
      </c>
      <c r="E4892" t="s">
        <v>637</v>
      </c>
      <c r="F4892" t="s">
        <v>283</v>
      </c>
      <c r="G4892" t="s">
        <v>220</v>
      </c>
      <c r="H4892" t="s">
        <v>83</v>
      </c>
      <c r="I4892" t="s">
        <v>205</v>
      </c>
      <c r="J4892" t="s">
        <v>68</v>
      </c>
      <c r="K4892">
        <v>210</v>
      </c>
    </row>
    <row r="4893" spans="1:11" x14ac:dyDescent="0.25">
      <c r="A4893" t="str">
        <f>CONCATENATE(ExportTabel[[#This Row],[Jaar]],"/",ExportTabel[[#This Row],[Week]])</f>
        <v>2025/45</v>
      </c>
      <c r="B4893">
        <v>2025</v>
      </c>
      <c r="C4893">
        <v>45</v>
      </c>
      <c r="D4893" t="s">
        <v>636</v>
      </c>
      <c r="E4893" t="s">
        <v>637</v>
      </c>
      <c r="F4893" t="s">
        <v>283</v>
      </c>
      <c r="G4893" t="s">
        <v>206</v>
      </c>
      <c r="H4893" t="s">
        <v>69</v>
      </c>
      <c r="I4893" t="s">
        <v>205</v>
      </c>
      <c r="J4893" t="s">
        <v>68</v>
      </c>
      <c r="K4893">
        <v>50</v>
      </c>
    </row>
    <row r="4894" spans="1:11" x14ac:dyDescent="0.25">
      <c r="A4894" t="str">
        <f>CONCATENATE(ExportTabel[[#This Row],[Jaar]],"/",ExportTabel[[#This Row],[Week]])</f>
        <v>2025/45</v>
      </c>
      <c r="B4894">
        <v>2025</v>
      </c>
      <c r="C4894">
        <v>45</v>
      </c>
      <c r="D4894" t="s">
        <v>636</v>
      </c>
      <c r="E4894" t="s">
        <v>637</v>
      </c>
      <c r="F4894" t="s">
        <v>283</v>
      </c>
      <c r="G4894" t="s">
        <v>220</v>
      </c>
      <c r="H4894" t="s">
        <v>83</v>
      </c>
      <c r="I4894" t="s">
        <v>161</v>
      </c>
      <c r="J4894" t="s">
        <v>24</v>
      </c>
      <c r="K4894">
        <v>20</v>
      </c>
    </row>
    <row r="4895" spans="1:11" x14ac:dyDescent="0.25">
      <c r="A4895" t="str">
        <f>CONCATENATE(ExportTabel[[#This Row],[Jaar]],"/",ExportTabel[[#This Row],[Week]])</f>
        <v>2025/45</v>
      </c>
      <c r="B4895">
        <v>2025</v>
      </c>
      <c r="C4895">
        <v>45</v>
      </c>
      <c r="D4895" t="s">
        <v>636</v>
      </c>
      <c r="E4895" t="s">
        <v>637</v>
      </c>
      <c r="F4895" t="s">
        <v>283</v>
      </c>
      <c r="G4895" t="s">
        <v>220</v>
      </c>
      <c r="H4895" t="s">
        <v>83</v>
      </c>
      <c r="I4895" t="s">
        <v>230</v>
      </c>
      <c r="J4895" t="s">
        <v>93</v>
      </c>
      <c r="K4895">
        <v>9</v>
      </c>
    </row>
    <row r="4896" spans="1:11" x14ac:dyDescent="0.25">
      <c r="A4896" t="str">
        <f>CONCATENATE(ExportTabel[[#This Row],[Jaar]],"/",ExportTabel[[#This Row],[Week]])</f>
        <v>2025/45</v>
      </c>
      <c r="B4896">
        <v>2025</v>
      </c>
      <c r="C4896">
        <v>45</v>
      </c>
      <c r="D4896" t="s">
        <v>636</v>
      </c>
      <c r="E4896" t="s">
        <v>637</v>
      </c>
      <c r="F4896" t="s">
        <v>283</v>
      </c>
      <c r="G4896" t="s">
        <v>175</v>
      </c>
      <c r="H4896" t="s">
        <v>38</v>
      </c>
      <c r="I4896" t="s">
        <v>230</v>
      </c>
      <c r="J4896" t="s">
        <v>93</v>
      </c>
      <c r="K4896">
        <v>10</v>
      </c>
    </row>
    <row r="4897" spans="1:11" x14ac:dyDescent="0.25">
      <c r="A4897" t="str">
        <f>CONCATENATE(ExportTabel[[#This Row],[Jaar]],"/",ExportTabel[[#This Row],[Week]])</f>
        <v>2025/45</v>
      </c>
      <c r="B4897">
        <v>2025</v>
      </c>
      <c r="C4897">
        <v>45</v>
      </c>
      <c r="D4897" t="s">
        <v>636</v>
      </c>
      <c r="E4897" t="s">
        <v>637</v>
      </c>
      <c r="F4897" t="s">
        <v>283</v>
      </c>
      <c r="G4897" t="s">
        <v>174</v>
      </c>
      <c r="H4897" t="s">
        <v>37</v>
      </c>
      <c r="I4897" t="s">
        <v>180</v>
      </c>
      <c r="J4897" t="s">
        <v>43</v>
      </c>
      <c r="K4897">
        <v>960</v>
      </c>
    </row>
    <row r="4898" spans="1:11" x14ac:dyDescent="0.25">
      <c r="A4898" t="str">
        <f>CONCATENATE(ExportTabel[[#This Row],[Jaar]],"/",ExportTabel[[#This Row],[Week]])</f>
        <v>2025/45</v>
      </c>
      <c r="B4898">
        <v>2025</v>
      </c>
      <c r="C4898">
        <v>45</v>
      </c>
      <c r="D4898" t="s">
        <v>636</v>
      </c>
      <c r="E4898" t="s">
        <v>637</v>
      </c>
      <c r="F4898" t="s">
        <v>283</v>
      </c>
      <c r="G4898" t="s">
        <v>174</v>
      </c>
      <c r="H4898" t="s">
        <v>37</v>
      </c>
      <c r="I4898" t="s">
        <v>180</v>
      </c>
      <c r="J4898" t="s">
        <v>43</v>
      </c>
      <c r="K4898">
        <v>960</v>
      </c>
    </row>
    <row r="4899" spans="1:11" x14ac:dyDescent="0.25">
      <c r="A4899" t="str">
        <f>CONCATENATE(ExportTabel[[#This Row],[Jaar]],"/",ExportTabel[[#This Row],[Week]])</f>
        <v>2025/46</v>
      </c>
      <c r="B4899">
        <v>2025</v>
      </c>
      <c r="C4899">
        <v>46</v>
      </c>
      <c r="D4899" t="s">
        <v>636</v>
      </c>
      <c r="E4899" t="s">
        <v>637</v>
      </c>
      <c r="F4899" t="s">
        <v>283</v>
      </c>
      <c r="G4899" t="s">
        <v>175</v>
      </c>
      <c r="H4899" t="s">
        <v>38</v>
      </c>
      <c r="I4899" t="s">
        <v>169</v>
      </c>
      <c r="J4899" t="s">
        <v>32</v>
      </c>
      <c r="K4899">
        <v>7444</v>
      </c>
    </row>
    <row r="4900" spans="1:11" x14ac:dyDescent="0.25">
      <c r="A4900" t="str">
        <f>CONCATENATE(ExportTabel[[#This Row],[Jaar]],"/",ExportTabel[[#This Row],[Week]])</f>
        <v>2025/46</v>
      </c>
      <c r="B4900">
        <v>2025</v>
      </c>
      <c r="C4900">
        <v>46</v>
      </c>
      <c r="D4900" t="s">
        <v>636</v>
      </c>
      <c r="E4900" t="s">
        <v>637</v>
      </c>
      <c r="F4900" t="s">
        <v>283</v>
      </c>
      <c r="G4900" t="s">
        <v>174</v>
      </c>
      <c r="H4900" t="s">
        <v>37</v>
      </c>
      <c r="I4900" t="s">
        <v>180</v>
      </c>
      <c r="J4900" t="s">
        <v>43</v>
      </c>
      <c r="K4900">
        <v>800</v>
      </c>
    </row>
    <row r="4901" spans="1:11" x14ac:dyDescent="0.25">
      <c r="A4901" t="str">
        <f>CONCATENATE(ExportTabel[[#This Row],[Jaar]],"/",ExportTabel[[#This Row],[Week]])</f>
        <v>2025/46</v>
      </c>
      <c r="B4901">
        <v>2025</v>
      </c>
      <c r="C4901">
        <v>46</v>
      </c>
      <c r="D4901" t="s">
        <v>636</v>
      </c>
      <c r="E4901" t="s">
        <v>637</v>
      </c>
      <c r="F4901" t="s">
        <v>283</v>
      </c>
      <c r="G4901" t="s">
        <v>147</v>
      </c>
      <c r="H4901" t="s">
        <v>10</v>
      </c>
      <c r="I4901" t="s">
        <v>253</v>
      </c>
      <c r="J4901" t="s">
        <v>116</v>
      </c>
      <c r="K4901">
        <v>174000</v>
      </c>
    </row>
    <row r="4902" spans="1:11" x14ac:dyDescent="0.25">
      <c r="A4902" t="str">
        <f>CONCATENATE(ExportTabel[[#This Row],[Jaar]],"/",ExportTabel[[#This Row],[Week]])</f>
        <v>2025/46</v>
      </c>
      <c r="B4902">
        <v>2025</v>
      </c>
      <c r="C4902">
        <v>46</v>
      </c>
      <c r="D4902" t="s">
        <v>636</v>
      </c>
      <c r="E4902" t="s">
        <v>637</v>
      </c>
      <c r="F4902" t="s">
        <v>283</v>
      </c>
      <c r="G4902" t="s">
        <v>147</v>
      </c>
      <c r="H4902" t="s">
        <v>10</v>
      </c>
      <c r="I4902" t="s">
        <v>253</v>
      </c>
      <c r="J4902" t="s">
        <v>116</v>
      </c>
      <c r="K4902">
        <v>232000</v>
      </c>
    </row>
    <row r="4903" spans="1:11" x14ac:dyDescent="0.25">
      <c r="A4903" t="str">
        <f>CONCATENATE(ExportTabel[[#This Row],[Jaar]],"/",ExportTabel[[#This Row],[Week]])</f>
        <v>2025/46</v>
      </c>
      <c r="B4903">
        <v>2025</v>
      </c>
      <c r="C4903">
        <v>46</v>
      </c>
      <c r="D4903" t="s">
        <v>636</v>
      </c>
      <c r="E4903" t="s">
        <v>637</v>
      </c>
      <c r="F4903" t="s">
        <v>283</v>
      </c>
      <c r="G4903" t="s">
        <v>174</v>
      </c>
      <c r="H4903" t="s">
        <v>37</v>
      </c>
      <c r="I4903" t="s">
        <v>180</v>
      </c>
      <c r="J4903" t="s">
        <v>43</v>
      </c>
      <c r="K4903">
        <v>440</v>
      </c>
    </row>
    <row r="4904" spans="1:11" x14ac:dyDescent="0.25">
      <c r="A4904" t="str">
        <f>CONCATENATE(ExportTabel[[#This Row],[Jaar]],"/",ExportTabel[[#This Row],[Week]])</f>
        <v>2025/46</v>
      </c>
      <c r="B4904">
        <v>2025</v>
      </c>
      <c r="C4904">
        <v>46</v>
      </c>
      <c r="D4904" t="s">
        <v>636</v>
      </c>
      <c r="E4904" t="s">
        <v>637</v>
      </c>
      <c r="F4904" t="s">
        <v>283</v>
      </c>
      <c r="G4904" t="s">
        <v>178</v>
      </c>
      <c r="H4904" t="s">
        <v>41</v>
      </c>
      <c r="I4904" t="s">
        <v>235</v>
      </c>
      <c r="J4904" t="s">
        <v>98</v>
      </c>
      <c r="K4904">
        <v>50</v>
      </c>
    </row>
    <row r="4905" spans="1:11" x14ac:dyDescent="0.25">
      <c r="A4905" t="str">
        <f>CONCATENATE(ExportTabel[[#This Row],[Jaar]],"/",ExportTabel[[#This Row],[Week]])</f>
        <v>2025/46</v>
      </c>
      <c r="B4905">
        <v>2025</v>
      </c>
      <c r="C4905">
        <v>46</v>
      </c>
      <c r="D4905" t="s">
        <v>636</v>
      </c>
      <c r="E4905" t="s">
        <v>637</v>
      </c>
      <c r="F4905" t="s">
        <v>283</v>
      </c>
      <c r="G4905" t="s">
        <v>178</v>
      </c>
      <c r="H4905" t="s">
        <v>41</v>
      </c>
      <c r="I4905" t="s">
        <v>235</v>
      </c>
      <c r="J4905" t="s">
        <v>98</v>
      </c>
      <c r="K4905">
        <v>30</v>
      </c>
    </row>
    <row r="4906" spans="1:11" x14ac:dyDescent="0.25">
      <c r="A4906" t="str">
        <f>CONCATENATE(ExportTabel[[#This Row],[Jaar]],"/",ExportTabel[[#This Row],[Week]])</f>
        <v>2025/46</v>
      </c>
      <c r="B4906">
        <v>2025</v>
      </c>
      <c r="C4906">
        <v>46</v>
      </c>
      <c r="D4906" t="s">
        <v>636</v>
      </c>
      <c r="E4906" t="s">
        <v>637</v>
      </c>
      <c r="F4906" t="s">
        <v>283</v>
      </c>
      <c r="G4906" t="s">
        <v>175</v>
      </c>
      <c r="H4906" t="s">
        <v>38</v>
      </c>
      <c r="I4906" t="s">
        <v>180</v>
      </c>
      <c r="J4906" t="s">
        <v>43</v>
      </c>
      <c r="K4906">
        <v>20</v>
      </c>
    </row>
    <row r="4907" spans="1:11" x14ac:dyDescent="0.25">
      <c r="A4907" t="str">
        <f>CONCATENATE(ExportTabel[[#This Row],[Jaar]],"/",ExportTabel[[#This Row],[Week]])</f>
        <v>2025/46</v>
      </c>
      <c r="B4907">
        <v>2025</v>
      </c>
      <c r="C4907">
        <v>46</v>
      </c>
      <c r="D4907" t="s">
        <v>636</v>
      </c>
      <c r="E4907" t="s">
        <v>637</v>
      </c>
      <c r="F4907" t="s">
        <v>283</v>
      </c>
      <c r="G4907" t="s">
        <v>174</v>
      </c>
      <c r="H4907" t="s">
        <v>37</v>
      </c>
      <c r="I4907" t="s">
        <v>180</v>
      </c>
      <c r="J4907" t="s">
        <v>43</v>
      </c>
      <c r="K4907">
        <v>1968</v>
      </c>
    </row>
    <row r="4908" spans="1:11" x14ac:dyDescent="0.25">
      <c r="A4908" t="str">
        <f>CONCATENATE(ExportTabel[[#This Row],[Jaar]],"/",ExportTabel[[#This Row],[Week]])</f>
        <v>2025/46</v>
      </c>
      <c r="B4908">
        <v>2025</v>
      </c>
      <c r="C4908">
        <v>46</v>
      </c>
      <c r="D4908" t="s">
        <v>636</v>
      </c>
      <c r="E4908" t="s">
        <v>637</v>
      </c>
      <c r="F4908" t="s">
        <v>283</v>
      </c>
      <c r="G4908" t="s">
        <v>178</v>
      </c>
      <c r="H4908" t="s">
        <v>41</v>
      </c>
      <c r="I4908" t="s">
        <v>180</v>
      </c>
      <c r="J4908" t="s">
        <v>43</v>
      </c>
      <c r="K4908">
        <v>12</v>
      </c>
    </row>
    <row r="4909" spans="1:11" x14ac:dyDescent="0.25">
      <c r="A4909" t="str">
        <f>CONCATENATE(ExportTabel[[#This Row],[Jaar]],"/",ExportTabel[[#This Row],[Week]])</f>
        <v>2025/46</v>
      </c>
      <c r="B4909">
        <v>2025</v>
      </c>
      <c r="C4909">
        <v>46</v>
      </c>
      <c r="D4909" t="s">
        <v>636</v>
      </c>
      <c r="E4909" t="s">
        <v>637</v>
      </c>
      <c r="F4909" t="s">
        <v>283</v>
      </c>
      <c r="G4909" t="s">
        <v>175</v>
      </c>
      <c r="H4909" t="s">
        <v>38</v>
      </c>
      <c r="I4909" t="s">
        <v>180</v>
      </c>
      <c r="J4909" t="s">
        <v>43</v>
      </c>
      <c r="K4909">
        <v>100</v>
      </c>
    </row>
    <row r="4910" spans="1:11" x14ac:dyDescent="0.25">
      <c r="A4910" t="str">
        <f>CONCATENATE(ExportTabel[[#This Row],[Jaar]],"/",ExportTabel[[#This Row],[Week]])</f>
        <v>2025/46</v>
      </c>
      <c r="B4910">
        <v>2025</v>
      </c>
      <c r="C4910">
        <v>46</v>
      </c>
      <c r="D4910" t="s">
        <v>636</v>
      </c>
      <c r="E4910" t="s">
        <v>637</v>
      </c>
      <c r="F4910" t="s">
        <v>283</v>
      </c>
      <c r="G4910" t="s">
        <v>175</v>
      </c>
      <c r="H4910" t="s">
        <v>38</v>
      </c>
      <c r="I4910" t="s">
        <v>194</v>
      </c>
      <c r="J4910" t="s">
        <v>57</v>
      </c>
      <c r="K4910">
        <v>30</v>
      </c>
    </row>
    <row r="4911" spans="1:11" x14ac:dyDescent="0.25">
      <c r="A4911" t="str">
        <f>CONCATENATE(ExportTabel[[#This Row],[Jaar]],"/",ExportTabel[[#This Row],[Week]])</f>
        <v>2025/46</v>
      </c>
      <c r="B4911">
        <v>2025</v>
      </c>
      <c r="C4911">
        <v>46</v>
      </c>
      <c r="D4911" t="s">
        <v>636</v>
      </c>
      <c r="E4911" t="s">
        <v>637</v>
      </c>
      <c r="F4911" t="s">
        <v>283</v>
      </c>
      <c r="G4911" t="s">
        <v>169</v>
      </c>
      <c r="H4911" t="s">
        <v>32</v>
      </c>
      <c r="I4911" t="s">
        <v>180</v>
      </c>
      <c r="J4911" t="s">
        <v>43</v>
      </c>
      <c r="K4911">
        <v>26950</v>
      </c>
    </row>
    <row r="4912" spans="1:11" x14ac:dyDescent="0.25">
      <c r="A4912" t="str">
        <f>CONCATENATE(ExportTabel[[#This Row],[Jaar]],"/",ExportTabel[[#This Row],[Week]])</f>
        <v>2025/46</v>
      </c>
      <c r="B4912">
        <v>2025</v>
      </c>
      <c r="C4912">
        <v>46</v>
      </c>
      <c r="D4912" t="s">
        <v>636</v>
      </c>
      <c r="E4912" t="s">
        <v>637</v>
      </c>
      <c r="F4912" t="s">
        <v>283</v>
      </c>
      <c r="G4912" t="s">
        <v>175</v>
      </c>
      <c r="H4912" t="s">
        <v>38</v>
      </c>
      <c r="I4912" t="s">
        <v>180</v>
      </c>
      <c r="J4912" t="s">
        <v>43</v>
      </c>
      <c r="K4912">
        <v>10</v>
      </c>
    </row>
    <row r="4913" spans="1:11" x14ac:dyDescent="0.25">
      <c r="A4913" t="str">
        <f>CONCATENATE(ExportTabel[[#This Row],[Jaar]],"/",ExportTabel[[#This Row],[Week]])</f>
        <v>2025/46</v>
      </c>
      <c r="B4913">
        <v>2025</v>
      </c>
      <c r="C4913">
        <v>46</v>
      </c>
      <c r="D4913" t="s">
        <v>636</v>
      </c>
      <c r="E4913" t="s">
        <v>637</v>
      </c>
      <c r="F4913" t="s">
        <v>283</v>
      </c>
      <c r="G4913" t="s">
        <v>175</v>
      </c>
      <c r="H4913" t="s">
        <v>38</v>
      </c>
      <c r="I4913" t="s">
        <v>180</v>
      </c>
      <c r="J4913" t="s">
        <v>43</v>
      </c>
      <c r="K4913">
        <v>40</v>
      </c>
    </row>
    <row r="4914" spans="1:11" x14ac:dyDescent="0.25">
      <c r="A4914" t="str">
        <f>CONCATENATE(ExportTabel[[#This Row],[Jaar]],"/",ExportTabel[[#This Row],[Week]])</f>
        <v>2025/46</v>
      </c>
      <c r="B4914">
        <v>2025</v>
      </c>
      <c r="C4914">
        <v>46</v>
      </c>
      <c r="D4914" t="s">
        <v>636</v>
      </c>
      <c r="E4914" t="s">
        <v>637</v>
      </c>
      <c r="F4914" t="s">
        <v>283</v>
      </c>
      <c r="G4914" t="s">
        <v>178</v>
      </c>
      <c r="H4914" t="s">
        <v>41</v>
      </c>
      <c r="I4914" t="s">
        <v>235</v>
      </c>
      <c r="J4914" t="s">
        <v>98</v>
      </c>
      <c r="K4914">
        <v>10</v>
      </c>
    </row>
    <row r="4915" spans="1:11" x14ac:dyDescent="0.25">
      <c r="A4915" t="str">
        <f>CONCATENATE(ExportTabel[[#This Row],[Jaar]],"/",ExportTabel[[#This Row],[Week]])</f>
        <v>2025/46</v>
      </c>
      <c r="B4915">
        <v>2025</v>
      </c>
      <c r="C4915">
        <v>46</v>
      </c>
      <c r="D4915" t="s">
        <v>636</v>
      </c>
      <c r="E4915" t="s">
        <v>637</v>
      </c>
      <c r="F4915" t="s">
        <v>283</v>
      </c>
      <c r="G4915" t="s">
        <v>175</v>
      </c>
      <c r="H4915" t="s">
        <v>38</v>
      </c>
      <c r="I4915" t="s">
        <v>235</v>
      </c>
      <c r="J4915" t="s">
        <v>98</v>
      </c>
      <c r="K4915">
        <v>200</v>
      </c>
    </row>
    <row r="4916" spans="1:11" x14ac:dyDescent="0.25">
      <c r="A4916" t="str">
        <f>CONCATENATE(ExportTabel[[#This Row],[Jaar]],"/",ExportTabel[[#This Row],[Week]])</f>
        <v>2025/46</v>
      </c>
      <c r="B4916">
        <v>2025</v>
      </c>
      <c r="C4916">
        <v>46</v>
      </c>
      <c r="D4916" t="s">
        <v>636</v>
      </c>
      <c r="E4916" t="s">
        <v>637</v>
      </c>
      <c r="F4916" t="s">
        <v>283</v>
      </c>
      <c r="G4916" t="s">
        <v>175</v>
      </c>
      <c r="H4916" t="s">
        <v>38</v>
      </c>
      <c r="I4916" t="s">
        <v>235</v>
      </c>
      <c r="J4916" t="s">
        <v>98</v>
      </c>
      <c r="K4916">
        <v>10</v>
      </c>
    </row>
    <row r="4917" spans="1:11" x14ac:dyDescent="0.25">
      <c r="A4917" t="str">
        <f>CONCATENATE(ExportTabel[[#This Row],[Jaar]],"/",ExportTabel[[#This Row],[Week]])</f>
        <v>2025/46</v>
      </c>
      <c r="B4917">
        <v>2025</v>
      </c>
      <c r="C4917">
        <v>46</v>
      </c>
      <c r="D4917" t="s">
        <v>636</v>
      </c>
      <c r="E4917" t="s">
        <v>637</v>
      </c>
      <c r="F4917" t="s">
        <v>283</v>
      </c>
      <c r="G4917" t="s">
        <v>178</v>
      </c>
      <c r="H4917" t="s">
        <v>41</v>
      </c>
      <c r="I4917" t="s">
        <v>235</v>
      </c>
      <c r="J4917" t="s">
        <v>98</v>
      </c>
      <c r="K4917">
        <v>24</v>
      </c>
    </row>
    <row r="4918" spans="1:11" x14ac:dyDescent="0.25">
      <c r="A4918" t="str">
        <f>CONCATENATE(ExportTabel[[#This Row],[Jaar]],"/",ExportTabel[[#This Row],[Week]])</f>
        <v>2025/46</v>
      </c>
      <c r="B4918">
        <v>2025</v>
      </c>
      <c r="C4918">
        <v>46</v>
      </c>
      <c r="D4918" t="s">
        <v>636</v>
      </c>
      <c r="E4918" t="s">
        <v>637</v>
      </c>
      <c r="F4918" t="s">
        <v>283</v>
      </c>
      <c r="G4918" t="s">
        <v>178</v>
      </c>
      <c r="H4918" t="s">
        <v>41</v>
      </c>
      <c r="I4918" t="s">
        <v>235</v>
      </c>
      <c r="J4918" t="s">
        <v>98</v>
      </c>
      <c r="K4918">
        <v>80</v>
      </c>
    </row>
    <row r="4919" spans="1:11" x14ac:dyDescent="0.25">
      <c r="A4919" t="str">
        <f>CONCATENATE(ExportTabel[[#This Row],[Jaar]],"/",ExportTabel[[#This Row],[Week]])</f>
        <v>2025/46</v>
      </c>
      <c r="B4919">
        <v>2025</v>
      </c>
      <c r="C4919">
        <v>46</v>
      </c>
      <c r="D4919" t="s">
        <v>636</v>
      </c>
      <c r="E4919" t="s">
        <v>637</v>
      </c>
      <c r="F4919" t="s">
        <v>283</v>
      </c>
      <c r="G4919" t="s">
        <v>175</v>
      </c>
      <c r="H4919" t="s">
        <v>38</v>
      </c>
      <c r="I4919" t="s">
        <v>180</v>
      </c>
      <c r="J4919" t="s">
        <v>43</v>
      </c>
      <c r="K4919">
        <v>40</v>
      </c>
    </row>
    <row r="4920" spans="1:11" x14ac:dyDescent="0.25">
      <c r="A4920" t="str">
        <f>CONCATENATE(ExportTabel[[#This Row],[Jaar]],"/",ExportTabel[[#This Row],[Week]])</f>
        <v>2025/46</v>
      </c>
      <c r="B4920">
        <v>2025</v>
      </c>
      <c r="C4920">
        <v>46</v>
      </c>
      <c r="D4920" t="s">
        <v>636</v>
      </c>
      <c r="E4920" t="s">
        <v>637</v>
      </c>
      <c r="F4920" t="s">
        <v>283</v>
      </c>
      <c r="G4920" t="s">
        <v>175</v>
      </c>
      <c r="H4920" t="s">
        <v>38</v>
      </c>
      <c r="I4920" t="s">
        <v>180</v>
      </c>
      <c r="J4920" t="s">
        <v>43</v>
      </c>
      <c r="K4920">
        <v>50</v>
      </c>
    </row>
    <row r="4921" spans="1:11" x14ac:dyDescent="0.25">
      <c r="A4921" t="str">
        <f>CONCATENATE(ExportTabel[[#This Row],[Jaar]],"/",ExportTabel[[#This Row],[Week]])</f>
        <v>2025/46</v>
      </c>
      <c r="B4921">
        <v>2025</v>
      </c>
      <c r="C4921">
        <v>46</v>
      </c>
      <c r="D4921" t="s">
        <v>636</v>
      </c>
      <c r="E4921" t="s">
        <v>637</v>
      </c>
      <c r="F4921" t="s">
        <v>283</v>
      </c>
      <c r="G4921" t="s">
        <v>175</v>
      </c>
      <c r="H4921" t="s">
        <v>38</v>
      </c>
      <c r="I4921" t="s">
        <v>182</v>
      </c>
      <c r="J4921" t="s">
        <v>45</v>
      </c>
      <c r="K4921">
        <v>100</v>
      </c>
    </row>
    <row r="4922" spans="1:11" x14ac:dyDescent="0.25">
      <c r="A4922" t="str">
        <f>CONCATENATE(ExportTabel[[#This Row],[Jaar]],"/",ExportTabel[[#This Row],[Week]])</f>
        <v>2025/46</v>
      </c>
      <c r="B4922">
        <v>2025</v>
      </c>
      <c r="C4922">
        <v>46</v>
      </c>
      <c r="D4922" t="s">
        <v>636</v>
      </c>
      <c r="E4922" t="s">
        <v>637</v>
      </c>
      <c r="F4922" t="s">
        <v>283</v>
      </c>
      <c r="G4922" t="s">
        <v>220</v>
      </c>
      <c r="H4922" t="s">
        <v>83</v>
      </c>
      <c r="I4922" t="s">
        <v>143</v>
      </c>
      <c r="J4922" t="s">
        <v>6</v>
      </c>
      <c r="K4922">
        <v>4</v>
      </c>
    </row>
    <row r="4923" spans="1:11" x14ac:dyDescent="0.25">
      <c r="A4923" t="str">
        <f>CONCATENATE(ExportTabel[[#This Row],[Jaar]],"/",ExportTabel[[#This Row],[Week]])</f>
        <v>2025/46</v>
      </c>
      <c r="B4923">
        <v>2025</v>
      </c>
      <c r="C4923">
        <v>46</v>
      </c>
      <c r="D4923" t="s">
        <v>636</v>
      </c>
      <c r="E4923" t="s">
        <v>637</v>
      </c>
      <c r="F4923" t="s">
        <v>283</v>
      </c>
      <c r="G4923" t="s">
        <v>174</v>
      </c>
      <c r="H4923" t="s">
        <v>37</v>
      </c>
      <c r="I4923" t="s">
        <v>235</v>
      </c>
      <c r="J4923" t="s">
        <v>98</v>
      </c>
      <c r="K4923">
        <v>240</v>
      </c>
    </row>
    <row r="4924" spans="1:11" x14ac:dyDescent="0.25">
      <c r="A4924" t="str">
        <f>CONCATENATE(ExportTabel[[#This Row],[Jaar]],"/",ExportTabel[[#This Row],[Week]])</f>
        <v>2025/46</v>
      </c>
      <c r="B4924">
        <v>2025</v>
      </c>
      <c r="C4924">
        <v>46</v>
      </c>
      <c r="D4924" t="s">
        <v>636</v>
      </c>
      <c r="E4924" t="s">
        <v>637</v>
      </c>
      <c r="F4924" t="s">
        <v>283</v>
      </c>
      <c r="G4924" t="s">
        <v>220</v>
      </c>
      <c r="H4924" t="s">
        <v>83</v>
      </c>
      <c r="I4924" t="s">
        <v>235</v>
      </c>
      <c r="J4924" t="s">
        <v>98</v>
      </c>
      <c r="K4924">
        <v>588</v>
      </c>
    </row>
    <row r="4925" spans="1:11" x14ac:dyDescent="0.25">
      <c r="A4925" t="str">
        <f>CONCATENATE(ExportTabel[[#This Row],[Jaar]],"/",ExportTabel[[#This Row],[Week]])</f>
        <v>2025/46</v>
      </c>
      <c r="B4925">
        <v>2025</v>
      </c>
      <c r="C4925">
        <v>46</v>
      </c>
      <c r="D4925" t="s">
        <v>636</v>
      </c>
      <c r="E4925" t="s">
        <v>637</v>
      </c>
      <c r="F4925" t="s">
        <v>283</v>
      </c>
      <c r="G4925" t="s">
        <v>178</v>
      </c>
      <c r="H4925" t="s">
        <v>41</v>
      </c>
      <c r="I4925" t="s">
        <v>150</v>
      </c>
      <c r="J4925" t="s">
        <v>13</v>
      </c>
      <c r="K4925">
        <v>20</v>
      </c>
    </row>
    <row r="4926" spans="1:11" x14ac:dyDescent="0.25">
      <c r="A4926" t="str">
        <f>CONCATENATE(ExportTabel[[#This Row],[Jaar]],"/",ExportTabel[[#This Row],[Week]])</f>
        <v>2025/46</v>
      </c>
      <c r="B4926">
        <v>2025</v>
      </c>
      <c r="C4926">
        <v>46</v>
      </c>
      <c r="D4926" t="s">
        <v>636</v>
      </c>
      <c r="E4926" t="s">
        <v>637</v>
      </c>
      <c r="F4926" t="s">
        <v>283</v>
      </c>
      <c r="G4926" t="s">
        <v>174</v>
      </c>
      <c r="H4926" t="s">
        <v>37</v>
      </c>
      <c r="I4926" t="s">
        <v>230</v>
      </c>
      <c r="J4926" t="s">
        <v>93</v>
      </c>
      <c r="K4926">
        <v>6</v>
      </c>
    </row>
    <row r="4927" spans="1:11" x14ac:dyDescent="0.25">
      <c r="A4927" t="str">
        <f>CONCATENATE(ExportTabel[[#This Row],[Jaar]],"/",ExportTabel[[#This Row],[Week]])</f>
        <v>2025/46</v>
      </c>
      <c r="B4927">
        <v>2025</v>
      </c>
      <c r="C4927">
        <v>46</v>
      </c>
      <c r="D4927" t="s">
        <v>636</v>
      </c>
      <c r="E4927" t="s">
        <v>637</v>
      </c>
      <c r="F4927" t="s">
        <v>283</v>
      </c>
      <c r="G4927" t="s">
        <v>175</v>
      </c>
      <c r="H4927" t="s">
        <v>38</v>
      </c>
      <c r="I4927" t="s">
        <v>230</v>
      </c>
      <c r="J4927" t="s">
        <v>93</v>
      </c>
      <c r="K4927">
        <v>10</v>
      </c>
    </row>
    <row r="4928" spans="1:11" x14ac:dyDescent="0.25">
      <c r="A4928" t="str">
        <f>CONCATENATE(ExportTabel[[#This Row],[Jaar]],"/",ExportTabel[[#This Row],[Week]])</f>
        <v>2025/46</v>
      </c>
      <c r="B4928">
        <v>2025</v>
      </c>
      <c r="C4928">
        <v>46</v>
      </c>
      <c r="D4928" t="s">
        <v>636</v>
      </c>
      <c r="E4928" t="s">
        <v>637</v>
      </c>
      <c r="F4928" t="s">
        <v>283</v>
      </c>
      <c r="G4928" t="s">
        <v>175</v>
      </c>
      <c r="H4928" t="s">
        <v>38</v>
      </c>
      <c r="I4928" t="s">
        <v>180</v>
      </c>
      <c r="J4928" t="s">
        <v>43</v>
      </c>
      <c r="K4928">
        <v>50</v>
      </c>
    </row>
    <row r="4929" spans="1:11" x14ac:dyDescent="0.25">
      <c r="A4929" t="str">
        <f>CONCATENATE(ExportTabel[[#This Row],[Jaar]],"/",ExportTabel[[#This Row],[Week]])</f>
        <v>2025/46</v>
      </c>
      <c r="B4929">
        <v>2025</v>
      </c>
      <c r="C4929">
        <v>46</v>
      </c>
      <c r="D4929" t="s">
        <v>636</v>
      </c>
      <c r="E4929" t="s">
        <v>637</v>
      </c>
      <c r="F4929" t="s">
        <v>283</v>
      </c>
      <c r="G4929" t="s">
        <v>169</v>
      </c>
      <c r="H4929" t="s">
        <v>32</v>
      </c>
      <c r="I4929" t="s">
        <v>243</v>
      </c>
      <c r="J4929" t="s">
        <v>106</v>
      </c>
      <c r="K4929">
        <v>9</v>
      </c>
    </row>
    <row r="4930" spans="1:11" x14ac:dyDescent="0.25">
      <c r="A4930" t="str">
        <f>CONCATENATE(ExportTabel[[#This Row],[Jaar]],"/",ExportTabel[[#This Row],[Week]])</f>
        <v>2025/46</v>
      </c>
      <c r="B4930">
        <v>2025</v>
      </c>
      <c r="C4930">
        <v>46</v>
      </c>
      <c r="D4930" t="s">
        <v>636</v>
      </c>
      <c r="E4930" t="s">
        <v>637</v>
      </c>
      <c r="F4930" t="s">
        <v>283</v>
      </c>
      <c r="G4930" t="s">
        <v>175</v>
      </c>
      <c r="H4930" t="s">
        <v>38</v>
      </c>
      <c r="I4930" t="s">
        <v>243</v>
      </c>
      <c r="J4930" t="s">
        <v>106</v>
      </c>
      <c r="K4930">
        <v>5</v>
      </c>
    </row>
    <row r="4931" spans="1:11" x14ac:dyDescent="0.25">
      <c r="A4931" t="str">
        <f>CONCATENATE(ExportTabel[[#This Row],[Jaar]],"/",ExportTabel[[#This Row],[Week]])</f>
        <v>2025/46</v>
      </c>
      <c r="B4931">
        <v>2025</v>
      </c>
      <c r="C4931">
        <v>46</v>
      </c>
      <c r="D4931" t="s">
        <v>636</v>
      </c>
      <c r="E4931" t="s">
        <v>637</v>
      </c>
      <c r="F4931" t="s">
        <v>283</v>
      </c>
      <c r="G4931" t="s">
        <v>174</v>
      </c>
      <c r="H4931" t="s">
        <v>37</v>
      </c>
      <c r="I4931" t="s">
        <v>205</v>
      </c>
      <c r="J4931" t="s">
        <v>68</v>
      </c>
      <c r="K4931">
        <v>210</v>
      </c>
    </row>
    <row r="4932" spans="1:11" x14ac:dyDescent="0.25">
      <c r="A4932" t="str">
        <f>CONCATENATE(ExportTabel[[#This Row],[Jaar]],"/",ExportTabel[[#This Row],[Week]])</f>
        <v>2025/46</v>
      </c>
      <c r="B4932">
        <v>2025</v>
      </c>
      <c r="C4932">
        <v>46</v>
      </c>
      <c r="D4932" t="s">
        <v>636</v>
      </c>
      <c r="E4932" t="s">
        <v>637</v>
      </c>
      <c r="F4932" t="s">
        <v>283</v>
      </c>
      <c r="G4932" t="s">
        <v>175</v>
      </c>
      <c r="H4932" t="s">
        <v>38</v>
      </c>
      <c r="I4932" t="s">
        <v>180</v>
      </c>
      <c r="J4932" t="s">
        <v>43</v>
      </c>
      <c r="K4932">
        <v>100</v>
      </c>
    </row>
    <row r="4933" spans="1:11" x14ac:dyDescent="0.25">
      <c r="A4933" t="str">
        <f>CONCATENATE(ExportTabel[[#This Row],[Jaar]],"/",ExportTabel[[#This Row],[Week]])</f>
        <v>2025/46</v>
      </c>
      <c r="B4933">
        <v>2025</v>
      </c>
      <c r="C4933">
        <v>46</v>
      </c>
      <c r="D4933" t="s">
        <v>636</v>
      </c>
      <c r="E4933" t="s">
        <v>637</v>
      </c>
      <c r="F4933" t="s">
        <v>283</v>
      </c>
      <c r="G4933" t="s">
        <v>206</v>
      </c>
      <c r="H4933" t="s">
        <v>69</v>
      </c>
      <c r="I4933" t="s">
        <v>180</v>
      </c>
      <c r="J4933" t="s">
        <v>43</v>
      </c>
      <c r="K4933">
        <v>15</v>
      </c>
    </row>
    <row r="4934" spans="1:11" x14ac:dyDescent="0.25">
      <c r="A4934" t="str">
        <f>CONCATENATE(ExportTabel[[#This Row],[Jaar]],"/",ExportTabel[[#This Row],[Week]])</f>
        <v>2025/46</v>
      </c>
      <c r="B4934">
        <v>2025</v>
      </c>
      <c r="C4934">
        <v>46</v>
      </c>
      <c r="D4934" t="s">
        <v>636</v>
      </c>
      <c r="E4934" t="s">
        <v>637</v>
      </c>
      <c r="F4934" t="s">
        <v>283</v>
      </c>
      <c r="G4934" t="s">
        <v>178</v>
      </c>
      <c r="H4934" t="s">
        <v>41</v>
      </c>
      <c r="I4934" t="s">
        <v>180</v>
      </c>
      <c r="J4934" t="s">
        <v>43</v>
      </c>
      <c r="K4934">
        <v>60</v>
      </c>
    </row>
    <row r="4935" spans="1:11" x14ac:dyDescent="0.25">
      <c r="A4935" t="str">
        <f>CONCATENATE(ExportTabel[[#This Row],[Jaar]],"/",ExportTabel[[#This Row],[Week]])</f>
        <v>2025/46</v>
      </c>
      <c r="B4935">
        <v>2025</v>
      </c>
      <c r="C4935">
        <v>46</v>
      </c>
      <c r="D4935" t="s">
        <v>636</v>
      </c>
      <c r="E4935" t="s">
        <v>637</v>
      </c>
      <c r="F4935" t="s">
        <v>283</v>
      </c>
      <c r="G4935" t="s">
        <v>174</v>
      </c>
      <c r="H4935" t="s">
        <v>37</v>
      </c>
      <c r="I4935" t="s">
        <v>180</v>
      </c>
      <c r="J4935" t="s">
        <v>43</v>
      </c>
      <c r="K4935">
        <v>10</v>
      </c>
    </row>
    <row r="4936" spans="1:11" x14ac:dyDescent="0.25">
      <c r="A4936" t="str">
        <f>CONCATENATE(ExportTabel[[#This Row],[Jaar]],"/",ExportTabel[[#This Row],[Week]])</f>
        <v>2025/46</v>
      </c>
      <c r="B4936">
        <v>2025</v>
      </c>
      <c r="C4936">
        <v>46</v>
      </c>
      <c r="D4936" t="s">
        <v>636</v>
      </c>
      <c r="E4936" t="s">
        <v>637</v>
      </c>
      <c r="F4936" t="s">
        <v>283</v>
      </c>
      <c r="G4936" t="s">
        <v>147</v>
      </c>
      <c r="H4936" t="s">
        <v>10</v>
      </c>
      <c r="I4936" t="s">
        <v>230</v>
      </c>
      <c r="J4936" t="s">
        <v>93</v>
      </c>
      <c r="K4936">
        <v>1</v>
      </c>
    </row>
    <row r="4937" spans="1:11" x14ac:dyDescent="0.25">
      <c r="A4937" t="str">
        <f>CONCATENATE(ExportTabel[[#This Row],[Jaar]],"/",ExportTabel[[#This Row],[Week]])</f>
        <v>2025/46</v>
      </c>
      <c r="B4937">
        <v>2025</v>
      </c>
      <c r="C4937">
        <v>46</v>
      </c>
      <c r="D4937" t="s">
        <v>636</v>
      </c>
      <c r="E4937" t="s">
        <v>637</v>
      </c>
      <c r="F4937" t="s">
        <v>283</v>
      </c>
      <c r="G4937" t="s">
        <v>206</v>
      </c>
      <c r="H4937" t="s">
        <v>69</v>
      </c>
      <c r="I4937" t="s">
        <v>230</v>
      </c>
      <c r="J4937" t="s">
        <v>93</v>
      </c>
      <c r="K4937">
        <v>1</v>
      </c>
    </row>
    <row r="4938" spans="1:11" x14ac:dyDescent="0.25">
      <c r="A4938" t="str">
        <f>CONCATENATE(ExportTabel[[#This Row],[Jaar]],"/",ExportTabel[[#This Row],[Week]])</f>
        <v>2025/46</v>
      </c>
      <c r="B4938">
        <v>2025</v>
      </c>
      <c r="C4938">
        <v>46</v>
      </c>
      <c r="D4938" t="s">
        <v>636</v>
      </c>
      <c r="E4938" t="s">
        <v>637</v>
      </c>
      <c r="F4938" t="s">
        <v>283</v>
      </c>
      <c r="G4938" t="s">
        <v>175</v>
      </c>
      <c r="H4938" t="s">
        <v>38</v>
      </c>
      <c r="I4938" t="s">
        <v>230</v>
      </c>
      <c r="J4938" t="s">
        <v>93</v>
      </c>
      <c r="K4938">
        <v>3</v>
      </c>
    </row>
    <row r="4939" spans="1:11" x14ac:dyDescent="0.25">
      <c r="A4939" t="str">
        <f>CONCATENATE(ExportTabel[[#This Row],[Jaar]],"/",ExportTabel[[#This Row],[Week]])</f>
        <v>2025/46</v>
      </c>
      <c r="B4939">
        <v>2025</v>
      </c>
      <c r="C4939">
        <v>46</v>
      </c>
      <c r="D4939" t="s">
        <v>636</v>
      </c>
      <c r="E4939" t="s">
        <v>637</v>
      </c>
      <c r="F4939" t="s">
        <v>283</v>
      </c>
      <c r="G4939" t="s">
        <v>174</v>
      </c>
      <c r="H4939" t="s">
        <v>37</v>
      </c>
      <c r="I4939" t="s">
        <v>230</v>
      </c>
      <c r="J4939" t="s">
        <v>93</v>
      </c>
      <c r="K4939">
        <v>2</v>
      </c>
    </row>
    <row r="4940" spans="1:11" x14ac:dyDescent="0.25">
      <c r="A4940" t="str">
        <f>CONCATENATE(ExportTabel[[#This Row],[Jaar]],"/",ExportTabel[[#This Row],[Week]])</f>
        <v>2025/46</v>
      </c>
      <c r="B4940">
        <v>2025</v>
      </c>
      <c r="C4940">
        <v>46</v>
      </c>
      <c r="D4940" t="s">
        <v>636</v>
      </c>
      <c r="E4940" t="s">
        <v>637</v>
      </c>
      <c r="F4940" t="s">
        <v>283</v>
      </c>
      <c r="G4940" t="s">
        <v>175</v>
      </c>
      <c r="H4940" t="s">
        <v>38</v>
      </c>
      <c r="I4940" t="s">
        <v>180</v>
      </c>
      <c r="J4940" t="s">
        <v>43</v>
      </c>
      <c r="K4940">
        <v>50</v>
      </c>
    </row>
    <row r="4941" spans="1:11" x14ac:dyDescent="0.25">
      <c r="A4941" t="str">
        <f>CONCATENATE(ExportTabel[[#This Row],[Jaar]],"/",ExportTabel[[#This Row],[Week]])</f>
        <v>2025/46</v>
      </c>
      <c r="B4941">
        <v>2025</v>
      </c>
      <c r="C4941">
        <v>46</v>
      </c>
      <c r="D4941" t="s">
        <v>636</v>
      </c>
      <c r="E4941" t="s">
        <v>637</v>
      </c>
      <c r="F4941" t="s">
        <v>283</v>
      </c>
      <c r="G4941" t="s">
        <v>175</v>
      </c>
      <c r="H4941" t="s">
        <v>38</v>
      </c>
      <c r="I4941" t="s">
        <v>180</v>
      </c>
      <c r="J4941" t="s">
        <v>43</v>
      </c>
      <c r="K4941">
        <v>130</v>
      </c>
    </row>
    <row r="4942" spans="1:11" x14ac:dyDescent="0.25">
      <c r="A4942" t="str">
        <f>CONCATENATE(ExportTabel[[#This Row],[Jaar]],"/",ExportTabel[[#This Row],[Week]])</f>
        <v>2025/46</v>
      </c>
      <c r="B4942">
        <v>2025</v>
      </c>
      <c r="C4942">
        <v>46</v>
      </c>
      <c r="D4942" t="s">
        <v>636</v>
      </c>
      <c r="E4942" t="s">
        <v>637</v>
      </c>
      <c r="F4942" t="s">
        <v>283</v>
      </c>
      <c r="G4942" t="s">
        <v>174</v>
      </c>
      <c r="H4942" t="s">
        <v>37</v>
      </c>
      <c r="I4942" t="s">
        <v>161</v>
      </c>
      <c r="J4942" t="s">
        <v>24</v>
      </c>
      <c r="K4942">
        <v>8</v>
      </c>
    </row>
    <row r="4943" spans="1:11" x14ac:dyDescent="0.25">
      <c r="A4943" t="str">
        <f>CONCATENATE(ExportTabel[[#This Row],[Jaar]],"/",ExportTabel[[#This Row],[Week]])</f>
        <v>2025/46</v>
      </c>
      <c r="B4943">
        <v>2025</v>
      </c>
      <c r="C4943">
        <v>46</v>
      </c>
      <c r="D4943" t="s">
        <v>636</v>
      </c>
      <c r="E4943" t="s">
        <v>637</v>
      </c>
      <c r="F4943" t="s">
        <v>283</v>
      </c>
      <c r="G4943" t="s">
        <v>175</v>
      </c>
      <c r="H4943" t="s">
        <v>38</v>
      </c>
      <c r="I4943" t="s">
        <v>235</v>
      </c>
      <c r="J4943" t="s">
        <v>98</v>
      </c>
      <c r="K4943">
        <v>150</v>
      </c>
    </row>
    <row r="4944" spans="1:11" x14ac:dyDescent="0.25">
      <c r="A4944" t="str">
        <f>CONCATENATE(ExportTabel[[#This Row],[Jaar]],"/",ExportTabel[[#This Row],[Week]])</f>
        <v>2025/46</v>
      </c>
      <c r="B4944">
        <v>2025</v>
      </c>
      <c r="C4944">
        <v>46</v>
      </c>
      <c r="D4944" t="s">
        <v>636</v>
      </c>
      <c r="E4944" t="s">
        <v>637</v>
      </c>
      <c r="F4944" t="s">
        <v>283</v>
      </c>
      <c r="G4944" t="s">
        <v>220</v>
      </c>
      <c r="H4944" t="s">
        <v>83</v>
      </c>
      <c r="I4944" t="s">
        <v>235</v>
      </c>
      <c r="J4944" t="s">
        <v>98</v>
      </c>
      <c r="K4944">
        <v>42</v>
      </c>
    </row>
    <row r="4945" spans="1:11" x14ac:dyDescent="0.25">
      <c r="A4945" t="str">
        <f>CONCATENATE(ExportTabel[[#This Row],[Jaar]],"/",ExportTabel[[#This Row],[Week]])</f>
        <v>2025/46</v>
      </c>
      <c r="B4945">
        <v>2025</v>
      </c>
      <c r="C4945">
        <v>46</v>
      </c>
      <c r="D4945" t="s">
        <v>636</v>
      </c>
      <c r="E4945" t="s">
        <v>637</v>
      </c>
      <c r="F4945" t="s">
        <v>283</v>
      </c>
      <c r="G4945" t="s">
        <v>175</v>
      </c>
      <c r="H4945" t="s">
        <v>38</v>
      </c>
      <c r="I4945" t="s">
        <v>180</v>
      </c>
      <c r="J4945" t="s">
        <v>43</v>
      </c>
      <c r="K4945">
        <v>50</v>
      </c>
    </row>
    <row r="4946" spans="1:11" x14ac:dyDescent="0.25">
      <c r="A4946" t="str">
        <f>CONCATENATE(ExportTabel[[#This Row],[Jaar]],"/",ExportTabel[[#This Row],[Week]])</f>
        <v>2025/46</v>
      </c>
      <c r="B4946">
        <v>2025</v>
      </c>
      <c r="C4946">
        <v>46</v>
      </c>
      <c r="D4946" t="s">
        <v>636</v>
      </c>
      <c r="E4946" t="s">
        <v>637</v>
      </c>
      <c r="F4946" t="s">
        <v>283</v>
      </c>
      <c r="G4946" t="s">
        <v>174</v>
      </c>
      <c r="H4946" t="s">
        <v>37</v>
      </c>
      <c r="I4946" t="s">
        <v>180</v>
      </c>
      <c r="J4946" t="s">
        <v>43</v>
      </c>
      <c r="K4946">
        <v>40</v>
      </c>
    </row>
    <row r="4947" spans="1:11" x14ac:dyDescent="0.25">
      <c r="A4947" t="str">
        <f>CONCATENATE(ExportTabel[[#This Row],[Jaar]],"/",ExportTabel[[#This Row],[Week]])</f>
        <v>2025/46</v>
      </c>
      <c r="B4947">
        <v>2025</v>
      </c>
      <c r="C4947">
        <v>46</v>
      </c>
      <c r="D4947" t="s">
        <v>636</v>
      </c>
      <c r="E4947" t="s">
        <v>637</v>
      </c>
      <c r="F4947" t="s">
        <v>283</v>
      </c>
      <c r="G4947" t="s">
        <v>169</v>
      </c>
      <c r="H4947" t="s">
        <v>32</v>
      </c>
      <c r="I4947" t="s">
        <v>230</v>
      </c>
      <c r="J4947" t="s">
        <v>93</v>
      </c>
      <c r="K4947">
        <v>15</v>
      </c>
    </row>
    <row r="4948" spans="1:11" x14ac:dyDescent="0.25">
      <c r="A4948" t="str">
        <f>CONCATENATE(ExportTabel[[#This Row],[Jaar]],"/",ExportTabel[[#This Row],[Week]])</f>
        <v>2025/46</v>
      </c>
      <c r="B4948">
        <v>2025</v>
      </c>
      <c r="C4948">
        <v>46</v>
      </c>
      <c r="D4948" t="s">
        <v>636</v>
      </c>
      <c r="E4948" t="s">
        <v>637</v>
      </c>
      <c r="F4948" t="s">
        <v>283</v>
      </c>
      <c r="G4948" t="s">
        <v>174</v>
      </c>
      <c r="H4948" t="s">
        <v>37</v>
      </c>
      <c r="I4948" t="s">
        <v>180</v>
      </c>
      <c r="J4948" t="s">
        <v>43</v>
      </c>
      <c r="K4948">
        <v>102</v>
      </c>
    </row>
    <row r="4949" spans="1:11" x14ac:dyDescent="0.25">
      <c r="A4949" t="str">
        <f>CONCATENATE(ExportTabel[[#This Row],[Jaar]],"/",ExportTabel[[#This Row],[Week]])</f>
        <v>2025/46</v>
      </c>
      <c r="B4949">
        <v>2025</v>
      </c>
      <c r="C4949">
        <v>46</v>
      </c>
      <c r="D4949" t="s">
        <v>636</v>
      </c>
      <c r="E4949" t="s">
        <v>637</v>
      </c>
      <c r="F4949" t="s">
        <v>283</v>
      </c>
      <c r="G4949" t="s">
        <v>174</v>
      </c>
      <c r="H4949" t="s">
        <v>37</v>
      </c>
      <c r="I4949" t="s">
        <v>180</v>
      </c>
      <c r="J4949" t="s">
        <v>43</v>
      </c>
      <c r="K4949">
        <v>1198</v>
      </c>
    </row>
    <row r="4950" spans="1:11" x14ac:dyDescent="0.25">
      <c r="A4950" t="str">
        <f>CONCATENATE(ExportTabel[[#This Row],[Jaar]],"/",ExportTabel[[#This Row],[Week]])</f>
        <v>2025/46</v>
      </c>
      <c r="B4950">
        <v>2025</v>
      </c>
      <c r="C4950">
        <v>46</v>
      </c>
      <c r="D4950" t="s">
        <v>636</v>
      </c>
      <c r="E4950" t="s">
        <v>637</v>
      </c>
      <c r="F4950" t="s">
        <v>283</v>
      </c>
      <c r="G4950" t="s">
        <v>175</v>
      </c>
      <c r="H4950" t="s">
        <v>38</v>
      </c>
      <c r="I4950" t="s">
        <v>180</v>
      </c>
      <c r="J4950" t="s">
        <v>43</v>
      </c>
      <c r="K4950">
        <v>80</v>
      </c>
    </row>
    <row r="4951" spans="1:11" x14ac:dyDescent="0.25">
      <c r="A4951" t="str">
        <f>CONCATENATE(ExportTabel[[#This Row],[Jaar]],"/",ExportTabel[[#This Row],[Week]])</f>
        <v>2025/46</v>
      </c>
      <c r="B4951">
        <v>2025</v>
      </c>
      <c r="C4951">
        <v>46</v>
      </c>
      <c r="D4951" t="s">
        <v>636</v>
      </c>
      <c r="E4951" t="s">
        <v>637</v>
      </c>
      <c r="F4951" t="s">
        <v>283</v>
      </c>
      <c r="G4951" t="s">
        <v>175</v>
      </c>
      <c r="H4951" t="s">
        <v>38</v>
      </c>
      <c r="I4951" t="s">
        <v>180</v>
      </c>
      <c r="J4951" t="s">
        <v>43</v>
      </c>
      <c r="K4951">
        <v>50</v>
      </c>
    </row>
    <row r="4952" spans="1:11" x14ac:dyDescent="0.25">
      <c r="A4952" t="str">
        <f>CONCATENATE(ExportTabel[[#This Row],[Jaar]],"/",ExportTabel[[#This Row],[Week]])</f>
        <v>2025/46</v>
      </c>
      <c r="B4952">
        <v>2025</v>
      </c>
      <c r="C4952">
        <v>46</v>
      </c>
      <c r="D4952" t="s">
        <v>636</v>
      </c>
      <c r="E4952" t="s">
        <v>637</v>
      </c>
      <c r="F4952" t="s">
        <v>283</v>
      </c>
      <c r="G4952" t="s">
        <v>175</v>
      </c>
      <c r="H4952" t="s">
        <v>38</v>
      </c>
      <c r="I4952" t="s">
        <v>205</v>
      </c>
      <c r="J4952" t="s">
        <v>68</v>
      </c>
      <c r="K4952">
        <v>625</v>
      </c>
    </row>
    <row r="4953" spans="1:11" x14ac:dyDescent="0.25">
      <c r="A4953" t="str">
        <f>CONCATENATE(ExportTabel[[#This Row],[Jaar]],"/",ExportTabel[[#This Row],[Week]])</f>
        <v>2025/46</v>
      </c>
      <c r="B4953">
        <v>2025</v>
      </c>
      <c r="C4953">
        <v>46</v>
      </c>
      <c r="D4953" t="s">
        <v>636</v>
      </c>
      <c r="E4953" t="s">
        <v>637</v>
      </c>
      <c r="F4953" t="s">
        <v>283</v>
      </c>
      <c r="G4953" t="s">
        <v>178</v>
      </c>
      <c r="H4953" t="s">
        <v>41</v>
      </c>
      <c r="I4953" t="s">
        <v>205</v>
      </c>
      <c r="J4953" t="s">
        <v>68</v>
      </c>
      <c r="K4953">
        <v>75</v>
      </c>
    </row>
    <row r="4954" spans="1:11" x14ac:dyDescent="0.25">
      <c r="A4954" t="str">
        <f>CONCATENATE(ExportTabel[[#This Row],[Jaar]],"/",ExportTabel[[#This Row],[Week]])</f>
        <v>2025/46</v>
      </c>
      <c r="B4954">
        <v>2025</v>
      </c>
      <c r="C4954">
        <v>46</v>
      </c>
      <c r="D4954" t="s">
        <v>636</v>
      </c>
      <c r="E4954" t="s">
        <v>637</v>
      </c>
      <c r="F4954" t="s">
        <v>283</v>
      </c>
      <c r="G4954" t="s">
        <v>174</v>
      </c>
      <c r="H4954" t="s">
        <v>37</v>
      </c>
      <c r="I4954" t="s">
        <v>235</v>
      </c>
      <c r="J4954" t="s">
        <v>98</v>
      </c>
      <c r="K4954">
        <v>40</v>
      </c>
    </row>
    <row r="4955" spans="1:11" x14ac:dyDescent="0.25">
      <c r="A4955" t="str">
        <f>CONCATENATE(ExportTabel[[#This Row],[Jaar]],"/",ExportTabel[[#This Row],[Week]])</f>
        <v>2025/46</v>
      </c>
      <c r="B4955">
        <v>2025</v>
      </c>
      <c r="C4955">
        <v>46</v>
      </c>
      <c r="D4955" t="s">
        <v>636</v>
      </c>
      <c r="E4955" t="s">
        <v>637</v>
      </c>
      <c r="F4955" t="s">
        <v>283</v>
      </c>
      <c r="G4955" t="s">
        <v>175</v>
      </c>
      <c r="H4955" t="s">
        <v>38</v>
      </c>
      <c r="I4955" t="s">
        <v>180</v>
      </c>
      <c r="J4955" t="s">
        <v>43</v>
      </c>
      <c r="K4955">
        <v>90</v>
      </c>
    </row>
    <row r="4956" spans="1:11" x14ac:dyDescent="0.25">
      <c r="A4956" t="str">
        <f>CONCATENATE(ExportTabel[[#This Row],[Jaar]],"/",ExportTabel[[#This Row],[Week]])</f>
        <v>2025/46</v>
      </c>
      <c r="B4956">
        <v>2025</v>
      </c>
      <c r="C4956">
        <v>46</v>
      </c>
      <c r="D4956" t="s">
        <v>636</v>
      </c>
      <c r="E4956" t="s">
        <v>637</v>
      </c>
      <c r="F4956" t="s">
        <v>283</v>
      </c>
      <c r="G4956" t="s">
        <v>174</v>
      </c>
      <c r="H4956" t="s">
        <v>37</v>
      </c>
      <c r="I4956" t="s">
        <v>180</v>
      </c>
      <c r="J4956" t="s">
        <v>43</v>
      </c>
      <c r="K4956">
        <v>768</v>
      </c>
    </row>
    <row r="4957" spans="1:11" x14ac:dyDescent="0.25">
      <c r="A4957" t="str">
        <f>CONCATENATE(ExportTabel[[#This Row],[Jaar]],"/",ExportTabel[[#This Row],[Week]])</f>
        <v>2025/46</v>
      </c>
      <c r="B4957">
        <v>2025</v>
      </c>
      <c r="C4957">
        <v>46</v>
      </c>
      <c r="D4957" t="s">
        <v>636</v>
      </c>
      <c r="E4957" t="s">
        <v>637</v>
      </c>
      <c r="F4957" t="s">
        <v>283</v>
      </c>
      <c r="G4957" t="s">
        <v>220</v>
      </c>
      <c r="H4957" t="s">
        <v>83</v>
      </c>
      <c r="I4957" t="s">
        <v>235</v>
      </c>
      <c r="J4957" t="s">
        <v>98</v>
      </c>
      <c r="K4957">
        <v>48</v>
      </c>
    </row>
    <row r="4958" spans="1:11" x14ac:dyDescent="0.25">
      <c r="A4958" t="str">
        <f>CONCATENATE(ExportTabel[[#This Row],[Jaar]],"/",ExportTabel[[#This Row],[Week]])</f>
        <v>2025/46</v>
      </c>
      <c r="B4958">
        <v>2025</v>
      </c>
      <c r="C4958">
        <v>46</v>
      </c>
      <c r="D4958" t="s">
        <v>636</v>
      </c>
      <c r="E4958" t="s">
        <v>637</v>
      </c>
      <c r="F4958" t="s">
        <v>283</v>
      </c>
      <c r="G4958" t="s">
        <v>220</v>
      </c>
      <c r="H4958" t="s">
        <v>83</v>
      </c>
      <c r="I4958" t="s">
        <v>235</v>
      </c>
      <c r="J4958" t="s">
        <v>98</v>
      </c>
      <c r="K4958">
        <v>160</v>
      </c>
    </row>
    <row r="4959" spans="1:11" x14ac:dyDescent="0.25">
      <c r="A4959" t="str">
        <f>CONCATENATE(ExportTabel[[#This Row],[Jaar]],"/",ExportTabel[[#This Row],[Week]])</f>
        <v>2025/46</v>
      </c>
      <c r="B4959">
        <v>2025</v>
      </c>
      <c r="C4959">
        <v>46</v>
      </c>
      <c r="D4959" t="s">
        <v>636</v>
      </c>
      <c r="E4959" t="s">
        <v>637</v>
      </c>
      <c r="F4959" t="s">
        <v>283</v>
      </c>
      <c r="G4959" t="s">
        <v>220</v>
      </c>
      <c r="H4959" t="s">
        <v>83</v>
      </c>
      <c r="I4959" t="s">
        <v>235</v>
      </c>
      <c r="J4959" t="s">
        <v>98</v>
      </c>
      <c r="K4959">
        <v>1140</v>
      </c>
    </row>
    <row r="4960" spans="1:11" x14ac:dyDescent="0.25">
      <c r="A4960" t="str">
        <f>CONCATENATE(ExportTabel[[#This Row],[Jaar]],"/",ExportTabel[[#This Row],[Week]])</f>
        <v>2025/46</v>
      </c>
      <c r="B4960">
        <v>2025</v>
      </c>
      <c r="C4960">
        <v>46</v>
      </c>
      <c r="D4960" t="s">
        <v>636</v>
      </c>
      <c r="E4960" t="s">
        <v>637</v>
      </c>
      <c r="F4960" t="s">
        <v>283</v>
      </c>
      <c r="G4960" t="s">
        <v>175</v>
      </c>
      <c r="H4960" t="s">
        <v>38</v>
      </c>
      <c r="I4960" t="s">
        <v>180</v>
      </c>
      <c r="J4960" t="s">
        <v>43</v>
      </c>
      <c r="K4960">
        <v>30</v>
      </c>
    </row>
    <row r="4961" spans="1:11" x14ac:dyDescent="0.25">
      <c r="A4961" t="str">
        <f>CONCATENATE(ExportTabel[[#This Row],[Jaar]],"/",ExportTabel[[#This Row],[Week]])</f>
        <v>2025/46</v>
      </c>
      <c r="B4961">
        <v>2025</v>
      </c>
      <c r="C4961">
        <v>46</v>
      </c>
      <c r="D4961" t="s">
        <v>636</v>
      </c>
      <c r="E4961" t="s">
        <v>637</v>
      </c>
      <c r="F4961" t="s">
        <v>283</v>
      </c>
      <c r="G4961" t="s">
        <v>175</v>
      </c>
      <c r="H4961" t="s">
        <v>38</v>
      </c>
      <c r="I4961" t="s">
        <v>180</v>
      </c>
      <c r="J4961" t="s">
        <v>43</v>
      </c>
      <c r="K4961">
        <v>30</v>
      </c>
    </row>
    <row r="4962" spans="1:11" x14ac:dyDescent="0.25">
      <c r="A4962" t="str">
        <f>CONCATENATE(ExportTabel[[#This Row],[Jaar]],"/",ExportTabel[[#This Row],[Week]])</f>
        <v>2025/46</v>
      </c>
      <c r="B4962">
        <v>2025</v>
      </c>
      <c r="C4962">
        <v>46</v>
      </c>
      <c r="D4962" t="s">
        <v>636</v>
      </c>
      <c r="E4962" t="s">
        <v>637</v>
      </c>
      <c r="F4962" t="s">
        <v>283</v>
      </c>
      <c r="G4962" t="s">
        <v>175</v>
      </c>
      <c r="H4962" t="s">
        <v>38</v>
      </c>
      <c r="I4962" t="s">
        <v>243</v>
      </c>
      <c r="J4962" t="s">
        <v>106</v>
      </c>
      <c r="K4962">
        <v>15</v>
      </c>
    </row>
    <row r="4963" spans="1:11" x14ac:dyDescent="0.25">
      <c r="A4963" t="str">
        <f>CONCATENATE(ExportTabel[[#This Row],[Jaar]],"/",ExportTabel[[#This Row],[Week]])</f>
        <v>2025/46</v>
      </c>
      <c r="B4963">
        <v>2025</v>
      </c>
      <c r="C4963">
        <v>46</v>
      </c>
      <c r="D4963" t="s">
        <v>636</v>
      </c>
      <c r="E4963" t="s">
        <v>637</v>
      </c>
      <c r="F4963" t="s">
        <v>283</v>
      </c>
      <c r="G4963" t="s">
        <v>206</v>
      </c>
      <c r="H4963" t="s">
        <v>69</v>
      </c>
      <c r="I4963" t="s">
        <v>243</v>
      </c>
      <c r="J4963" t="s">
        <v>106</v>
      </c>
      <c r="K4963">
        <v>15</v>
      </c>
    </row>
    <row r="4964" spans="1:11" x14ac:dyDescent="0.25">
      <c r="A4964" t="str">
        <f>CONCATENATE(ExportTabel[[#This Row],[Jaar]],"/",ExportTabel[[#This Row],[Week]])</f>
        <v>2025/46</v>
      </c>
      <c r="B4964">
        <v>2025</v>
      </c>
      <c r="C4964">
        <v>46</v>
      </c>
      <c r="D4964" t="s">
        <v>636</v>
      </c>
      <c r="E4964" t="s">
        <v>637</v>
      </c>
      <c r="F4964" t="s">
        <v>283</v>
      </c>
      <c r="G4964" t="s">
        <v>206</v>
      </c>
      <c r="H4964" t="s">
        <v>69</v>
      </c>
      <c r="I4964" t="s">
        <v>194</v>
      </c>
      <c r="J4964" t="s">
        <v>57</v>
      </c>
      <c r="K4964">
        <v>40</v>
      </c>
    </row>
    <row r="4965" spans="1:11" x14ac:dyDescent="0.25">
      <c r="A4965" t="str">
        <f>CONCATENATE(ExportTabel[[#This Row],[Jaar]],"/",ExportTabel[[#This Row],[Week]])</f>
        <v>2025/46</v>
      </c>
      <c r="B4965">
        <v>2025</v>
      </c>
      <c r="C4965">
        <v>46</v>
      </c>
      <c r="D4965" t="s">
        <v>636</v>
      </c>
      <c r="E4965" t="s">
        <v>637</v>
      </c>
      <c r="F4965" t="s">
        <v>283</v>
      </c>
      <c r="G4965" t="s">
        <v>175</v>
      </c>
      <c r="H4965" t="s">
        <v>38</v>
      </c>
      <c r="I4965" t="s">
        <v>180</v>
      </c>
      <c r="J4965" t="s">
        <v>43</v>
      </c>
      <c r="K4965">
        <v>120</v>
      </c>
    </row>
    <row r="4966" spans="1:11" x14ac:dyDescent="0.25">
      <c r="A4966" t="str">
        <f>CONCATENATE(ExportTabel[[#This Row],[Jaar]],"/",ExportTabel[[#This Row],[Week]])</f>
        <v>2025/46</v>
      </c>
      <c r="B4966">
        <v>2025</v>
      </c>
      <c r="C4966">
        <v>46</v>
      </c>
      <c r="D4966" t="s">
        <v>636</v>
      </c>
      <c r="E4966" t="s">
        <v>637</v>
      </c>
      <c r="F4966" t="s">
        <v>283</v>
      </c>
      <c r="G4966" t="s">
        <v>169</v>
      </c>
      <c r="H4966" t="s">
        <v>32</v>
      </c>
      <c r="I4966" t="s">
        <v>187</v>
      </c>
      <c r="J4966" t="s">
        <v>50</v>
      </c>
      <c r="K4966">
        <v>145000</v>
      </c>
    </row>
    <row r="4967" spans="1:11" x14ac:dyDescent="0.25">
      <c r="A4967" t="str">
        <f>CONCATENATE(ExportTabel[[#This Row],[Jaar]],"/",ExportTabel[[#This Row],[Week]])</f>
        <v>2025/46</v>
      </c>
      <c r="B4967">
        <v>2025</v>
      </c>
      <c r="C4967">
        <v>46</v>
      </c>
      <c r="D4967" t="s">
        <v>636</v>
      </c>
      <c r="E4967" t="s">
        <v>637</v>
      </c>
      <c r="F4967" t="s">
        <v>283</v>
      </c>
      <c r="G4967" t="s">
        <v>169</v>
      </c>
      <c r="H4967" t="s">
        <v>32</v>
      </c>
      <c r="I4967" t="s">
        <v>187</v>
      </c>
      <c r="J4967" t="s">
        <v>50</v>
      </c>
      <c r="K4967">
        <v>145000</v>
      </c>
    </row>
    <row r="4968" spans="1:11" x14ac:dyDescent="0.25">
      <c r="A4968" t="str">
        <f>CONCATENATE(ExportTabel[[#This Row],[Jaar]],"/",ExportTabel[[#This Row],[Week]])</f>
        <v>2025/46</v>
      </c>
      <c r="B4968">
        <v>2025</v>
      </c>
      <c r="C4968">
        <v>46</v>
      </c>
      <c r="D4968" t="s">
        <v>636</v>
      </c>
      <c r="E4968" t="s">
        <v>637</v>
      </c>
      <c r="F4968" t="s">
        <v>283</v>
      </c>
      <c r="G4968" t="s">
        <v>169</v>
      </c>
      <c r="H4968" t="s">
        <v>32</v>
      </c>
      <c r="I4968" t="s">
        <v>187</v>
      </c>
      <c r="J4968" t="s">
        <v>50</v>
      </c>
      <c r="K4968">
        <v>174000</v>
      </c>
    </row>
    <row r="4969" spans="1:11" x14ac:dyDescent="0.25">
      <c r="A4969" t="str">
        <f>CONCATENATE(ExportTabel[[#This Row],[Jaar]],"/",ExportTabel[[#This Row],[Week]])</f>
        <v>2025/46</v>
      </c>
      <c r="B4969">
        <v>2025</v>
      </c>
      <c r="C4969">
        <v>46</v>
      </c>
      <c r="D4969" t="s">
        <v>636</v>
      </c>
      <c r="E4969" t="s">
        <v>637</v>
      </c>
      <c r="F4969" t="s">
        <v>283</v>
      </c>
      <c r="G4969" t="s">
        <v>169</v>
      </c>
      <c r="H4969" t="s">
        <v>32</v>
      </c>
      <c r="I4969" t="s">
        <v>187</v>
      </c>
      <c r="J4969" t="s">
        <v>50</v>
      </c>
      <c r="K4969">
        <v>174000</v>
      </c>
    </row>
    <row r="4970" spans="1:11" x14ac:dyDescent="0.25">
      <c r="A4970" t="str">
        <f>CONCATENATE(ExportTabel[[#This Row],[Jaar]],"/",ExportTabel[[#This Row],[Week]])</f>
        <v>2025/46</v>
      </c>
      <c r="B4970">
        <v>2025</v>
      </c>
      <c r="C4970">
        <v>46</v>
      </c>
      <c r="D4970" t="s">
        <v>636</v>
      </c>
      <c r="E4970" t="s">
        <v>637</v>
      </c>
      <c r="F4970" t="s">
        <v>283</v>
      </c>
      <c r="G4970" t="s">
        <v>147</v>
      </c>
      <c r="H4970" t="s">
        <v>10</v>
      </c>
      <c r="I4970" t="s">
        <v>254</v>
      </c>
      <c r="J4970" t="s">
        <v>117</v>
      </c>
      <c r="K4970">
        <v>600000</v>
      </c>
    </row>
    <row r="4971" spans="1:11" x14ac:dyDescent="0.25">
      <c r="A4971" t="str">
        <f>CONCATENATE(ExportTabel[[#This Row],[Jaar]],"/",ExportTabel[[#This Row],[Week]])</f>
        <v>2025/46</v>
      </c>
      <c r="B4971">
        <v>2025</v>
      </c>
      <c r="C4971">
        <v>46</v>
      </c>
      <c r="D4971" t="s">
        <v>636</v>
      </c>
      <c r="E4971" t="s">
        <v>637</v>
      </c>
      <c r="F4971" t="s">
        <v>283</v>
      </c>
      <c r="G4971" t="s">
        <v>147</v>
      </c>
      <c r="H4971" t="s">
        <v>10</v>
      </c>
      <c r="I4971" t="s">
        <v>254</v>
      </c>
      <c r="J4971" t="s">
        <v>117</v>
      </c>
      <c r="K4971">
        <v>150000</v>
      </c>
    </row>
    <row r="4972" spans="1:11" x14ac:dyDescent="0.25">
      <c r="A4972" t="str">
        <f>CONCATENATE(ExportTabel[[#This Row],[Jaar]],"/",ExportTabel[[#This Row],[Week]])</f>
        <v>2025/46</v>
      </c>
      <c r="B4972">
        <v>2025</v>
      </c>
      <c r="C4972">
        <v>46</v>
      </c>
      <c r="D4972" t="s">
        <v>636</v>
      </c>
      <c r="E4972" t="s">
        <v>637</v>
      </c>
      <c r="F4972" t="s">
        <v>283</v>
      </c>
      <c r="G4972" t="s">
        <v>147</v>
      </c>
      <c r="H4972" t="s">
        <v>10</v>
      </c>
      <c r="I4972" t="s">
        <v>254</v>
      </c>
      <c r="J4972" t="s">
        <v>117</v>
      </c>
      <c r="K4972">
        <v>300000</v>
      </c>
    </row>
    <row r="4973" spans="1:11" x14ac:dyDescent="0.25">
      <c r="A4973" t="str">
        <f>CONCATENATE(ExportTabel[[#This Row],[Jaar]],"/",ExportTabel[[#This Row],[Week]])</f>
        <v>2025/46</v>
      </c>
      <c r="B4973">
        <v>2025</v>
      </c>
      <c r="C4973">
        <v>46</v>
      </c>
      <c r="D4973" t="s">
        <v>636</v>
      </c>
      <c r="E4973" t="s">
        <v>637</v>
      </c>
      <c r="F4973" t="s">
        <v>283</v>
      </c>
      <c r="G4973" t="s">
        <v>147</v>
      </c>
      <c r="H4973" t="s">
        <v>10</v>
      </c>
      <c r="I4973" t="s">
        <v>139</v>
      </c>
      <c r="J4973" t="s">
        <v>2</v>
      </c>
      <c r="K4973">
        <v>1</v>
      </c>
    </row>
    <row r="4974" spans="1:11" x14ac:dyDescent="0.25">
      <c r="A4974" t="str">
        <f>CONCATENATE(ExportTabel[[#This Row],[Jaar]],"/",ExportTabel[[#This Row],[Week]])</f>
        <v>2025/46</v>
      </c>
      <c r="B4974">
        <v>2025</v>
      </c>
      <c r="C4974">
        <v>46</v>
      </c>
      <c r="D4974" t="s">
        <v>636</v>
      </c>
      <c r="E4974" t="s">
        <v>637</v>
      </c>
      <c r="F4974" t="s">
        <v>283</v>
      </c>
      <c r="G4974" t="s">
        <v>169</v>
      </c>
      <c r="H4974" t="s">
        <v>32</v>
      </c>
      <c r="I4974" t="s">
        <v>179</v>
      </c>
      <c r="J4974" t="s">
        <v>42</v>
      </c>
      <c r="K4974">
        <v>18850</v>
      </c>
    </row>
    <row r="4975" spans="1:11" x14ac:dyDescent="0.25">
      <c r="A4975" t="str">
        <f>CONCATENATE(ExportTabel[[#This Row],[Jaar]],"/",ExportTabel[[#This Row],[Week]])</f>
        <v>2025/46</v>
      </c>
      <c r="B4975">
        <v>2025</v>
      </c>
      <c r="C4975">
        <v>46</v>
      </c>
      <c r="D4975" t="s">
        <v>636</v>
      </c>
      <c r="E4975" t="s">
        <v>637</v>
      </c>
      <c r="F4975" t="s">
        <v>283</v>
      </c>
      <c r="G4975" t="s">
        <v>169</v>
      </c>
      <c r="H4975" t="s">
        <v>32</v>
      </c>
      <c r="I4975" t="s">
        <v>179</v>
      </c>
      <c r="J4975" t="s">
        <v>42</v>
      </c>
      <c r="K4975">
        <v>21750</v>
      </c>
    </row>
    <row r="4976" spans="1:11" x14ac:dyDescent="0.25">
      <c r="A4976" t="str">
        <f>CONCATENATE(ExportTabel[[#This Row],[Jaar]],"/",ExportTabel[[#This Row],[Week]])</f>
        <v>2025/46</v>
      </c>
      <c r="B4976">
        <v>2025</v>
      </c>
      <c r="C4976">
        <v>46</v>
      </c>
      <c r="D4976" t="s">
        <v>636</v>
      </c>
      <c r="E4976" t="s">
        <v>637</v>
      </c>
      <c r="F4976" t="s">
        <v>283</v>
      </c>
      <c r="G4976" t="s">
        <v>174</v>
      </c>
      <c r="H4976" t="s">
        <v>37</v>
      </c>
      <c r="I4976" t="s">
        <v>161</v>
      </c>
      <c r="J4976" t="s">
        <v>24</v>
      </c>
      <c r="K4976">
        <v>30</v>
      </c>
    </row>
    <row r="4977" spans="1:11" x14ac:dyDescent="0.25">
      <c r="A4977" t="str">
        <f>CONCATENATE(ExportTabel[[#This Row],[Jaar]],"/",ExportTabel[[#This Row],[Week]])</f>
        <v>2025/46</v>
      </c>
      <c r="B4977">
        <v>2025</v>
      </c>
      <c r="C4977">
        <v>46</v>
      </c>
      <c r="D4977" t="s">
        <v>636</v>
      </c>
      <c r="E4977" t="s">
        <v>637</v>
      </c>
      <c r="F4977" t="s">
        <v>283</v>
      </c>
      <c r="G4977" t="s">
        <v>169</v>
      </c>
      <c r="H4977" t="s">
        <v>32</v>
      </c>
      <c r="I4977" t="s">
        <v>162</v>
      </c>
      <c r="J4977" t="s">
        <v>25</v>
      </c>
      <c r="K4977">
        <v>29000</v>
      </c>
    </row>
    <row r="4978" spans="1:11" x14ac:dyDescent="0.25">
      <c r="A4978" t="str">
        <f>CONCATENATE(ExportTabel[[#This Row],[Jaar]],"/",ExportTabel[[#This Row],[Week]])</f>
        <v>2025/46</v>
      </c>
      <c r="B4978">
        <v>2025</v>
      </c>
      <c r="C4978">
        <v>46</v>
      </c>
      <c r="D4978" t="s">
        <v>636</v>
      </c>
      <c r="E4978" t="s">
        <v>637</v>
      </c>
      <c r="F4978" t="s">
        <v>283</v>
      </c>
      <c r="G4978" t="s">
        <v>178</v>
      </c>
      <c r="H4978" t="s">
        <v>41</v>
      </c>
      <c r="I4978" t="s">
        <v>180</v>
      </c>
      <c r="J4978" t="s">
        <v>43</v>
      </c>
      <c r="K4978">
        <v>365</v>
      </c>
    </row>
    <row r="4979" spans="1:11" x14ac:dyDescent="0.25">
      <c r="A4979" t="str">
        <f>CONCATENATE(ExportTabel[[#This Row],[Jaar]],"/",ExportTabel[[#This Row],[Week]])</f>
        <v>2025/46</v>
      </c>
      <c r="B4979">
        <v>2025</v>
      </c>
      <c r="C4979">
        <v>46</v>
      </c>
      <c r="D4979" t="s">
        <v>636</v>
      </c>
      <c r="E4979" t="s">
        <v>637</v>
      </c>
      <c r="F4979" t="s">
        <v>283</v>
      </c>
      <c r="G4979" t="s">
        <v>174</v>
      </c>
      <c r="H4979" t="s">
        <v>37</v>
      </c>
      <c r="I4979" t="s">
        <v>180</v>
      </c>
      <c r="J4979" t="s">
        <v>43</v>
      </c>
      <c r="K4979">
        <v>24</v>
      </c>
    </row>
    <row r="4980" spans="1:11" x14ac:dyDescent="0.25">
      <c r="A4980" t="str">
        <f>CONCATENATE(ExportTabel[[#This Row],[Jaar]],"/",ExportTabel[[#This Row],[Week]])</f>
        <v>2025/46</v>
      </c>
      <c r="B4980">
        <v>2025</v>
      </c>
      <c r="C4980">
        <v>46</v>
      </c>
      <c r="D4980" t="s">
        <v>636</v>
      </c>
      <c r="E4980" t="s">
        <v>637</v>
      </c>
      <c r="F4980" t="s">
        <v>283</v>
      </c>
      <c r="G4980" t="s">
        <v>174</v>
      </c>
      <c r="H4980" t="s">
        <v>37</v>
      </c>
      <c r="I4980" t="s">
        <v>180</v>
      </c>
      <c r="J4980" t="s">
        <v>43</v>
      </c>
      <c r="K4980">
        <v>344</v>
      </c>
    </row>
    <row r="4981" spans="1:11" x14ac:dyDescent="0.25">
      <c r="A4981" t="str">
        <f>CONCATENATE(ExportTabel[[#This Row],[Jaar]],"/",ExportTabel[[#This Row],[Week]])</f>
        <v>2025/46</v>
      </c>
      <c r="B4981">
        <v>2025</v>
      </c>
      <c r="C4981">
        <v>46</v>
      </c>
      <c r="D4981" t="s">
        <v>636</v>
      </c>
      <c r="E4981" t="s">
        <v>637</v>
      </c>
      <c r="F4981" t="s">
        <v>283</v>
      </c>
      <c r="G4981" t="s">
        <v>178</v>
      </c>
      <c r="H4981" t="s">
        <v>41</v>
      </c>
      <c r="I4981" t="s">
        <v>180</v>
      </c>
      <c r="J4981" t="s">
        <v>43</v>
      </c>
      <c r="K4981">
        <v>365</v>
      </c>
    </row>
    <row r="4982" spans="1:11" x14ac:dyDescent="0.25">
      <c r="A4982" t="str">
        <f>CONCATENATE(ExportTabel[[#This Row],[Jaar]],"/",ExportTabel[[#This Row],[Week]])</f>
        <v>2025/46</v>
      </c>
      <c r="B4982">
        <v>2025</v>
      </c>
      <c r="C4982">
        <v>46</v>
      </c>
      <c r="D4982" t="s">
        <v>636</v>
      </c>
      <c r="E4982" t="s">
        <v>637</v>
      </c>
      <c r="F4982" t="s">
        <v>283</v>
      </c>
      <c r="G4982" t="s">
        <v>174</v>
      </c>
      <c r="H4982" t="s">
        <v>37</v>
      </c>
      <c r="I4982" t="s">
        <v>180</v>
      </c>
      <c r="J4982" t="s">
        <v>43</v>
      </c>
      <c r="K4982">
        <v>384</v>
      </c>
    </row>
    <row r="4983" spans="1:11" x14ac:dyDescent="0.25">
      <c r="A4983" t="str">
        <f>CONCATENATE(ExportTabel[[#This Row],[Jaar]],"/",ExportTabel[[#This Row],[Week]])</f>
        <v>2025/46</v>
      </c>
      <c r="B4983">
        <v>2025</v>
      </c>
      <c r="C4983">
        <v>46</v>
      </c>
      <c r="D4983" t="s">
        <v>636</v>
      </c>
      <c r="E4983" t="s">
        <v>637</v>
      </c>
      <c r="F4983" t="s">
        <v>283</v>
      </c>
      <c r="G4983" t="s">
        <v>178</v>
      </c>
      <c r="H4983" t="s">
        <v>41</v>
      </c>
      <c r="I4983" t="s">
        <v>180</v>
      </c>
      <c r="J4983" t="s">
        <v>43</v>
      </c>
      <c r="K4983">
        <v>365</v>
      </c>
    </row>
    <row r="4984" spans="1:11" x14ac:dyDescent="0.25">
      <c r="A4984" t="str">
        <f>CONCATENATE(ExportTabel[[#This Row],[Jaar]],"/",ExportTabel[[#This Row],[Week]])</f>
        <v>2025/46</v>
      </c>
      <c r="B4984">
        <v>2025</v>
      </c>
      <c r="C4984">
        <v>46</v>
      </c>
      <c r="D4984" t="s">
        <v>636</v>
      </c>
      <c r="E4984" t="s">
        <v>637</v>
      </c>
      <c r="F4984" t="s">
        <v>283</v>
      </c>
      <c r="G4984" t="s">
        <v>178</v>
      </c>
      <c r="H4984" t="s">
        <v>41</v>
      </c>
      <c r="I4984" t="s">
        <v>180</v>
      </c>
      <c r="J4984" t="s">
        <v>43</v>
      </c>
      <c r="K4984">
        <v>365</v>
      </c>
    </row>
    <row r="4985" spans="1:11" x14ac:dyDescent="0.25">
      <c r="A4985" t="str">
        <f>CONCATENATE(ExportTabel[[#This Row],[Jaar]],"/",ExportTabel[[#This Row],[Week]])</f>
        <v>2025/46</v>
      </c>
      <c r="B4985">
        <v>2025</v>
      </c>
      <c r="C4985">
        <v>46</v>
      </c>
      <c r="D4985" t="s">
        <v>636</v>
      </c>
      <c r="E4985" t="s">
        <v>637</v>
      </c>
      <c r="F4985" t="s">
        <v>283</v>
      </c>
      <c r="G4985" t="s">
        <v>175</v>
      </c>
      <c r="H4985" t="s">
        <v>38</v>
      </c>
      <c r="I4985" t="s">
        <v>180</v>
      </c>
      <c r="J4985" t="s">
        <v>43</v>
      </c>
      <c r="K4985">
        <v>30</v>
      </c>
    </row>
    <row r="4986" spans="1:11" x14ac:dyDescent="0.25">
      <c r="A4986" t="str">
        <f>CONCATENATE(ExportTabel[[#This Row],[Jaar]],"/",ExportTabel[[#This Row],[Week]])</f>
        <v>2025/46</v>
      </c>
      <c r="B4986">
        <v>2025</v>
      </c>
      <c r="C4986">
        <v>46</v>
      </c>
      <c r="D4986" t="s">
        <v>636</v>
      </c>
      <c r="E4986" t="s">
        <v>637</v>
      </c>
      <c r="F4986" t="s">
        <v>283</v>
      </c>
      <c r="G4986" t="s">
        <v>175</v>
      </c>
      <c r="H4986" t="s">
        <v>38</v>
      </c>
      <c r="I4986" t="s">
        <v>250</v>
      </c>
      <c r="J4986" t="s">
        <v>113</v>
      </c>
      <c r="K4986">
        <v>30</v>
      </c>
    </row>
    <row r="4987" spans="1:11" x14ac:dyDescent="0.25">
      <c r="A4987" t="str">
        <f>CONCATENATE(ExportTabel[[#This Row],[Jaar]],"/",ExportTabel[[#This Row],[Week]])</f>
        <v>2025/46</v>
      </c>
      <c r="B4987">
        <v>2025</v>
      </c>
      <c r="C4987">
        <v>46</v>
      </c>
      <c r="D4987" t="s">
        <v>636</v>
      </c>
      <c r="E4987" t="s">
        <v>637</v>
      </c>
      <c r="F4987" t="s">
        <v>283</v>
      </c>
      <c r="G4987" t="s">
        <v>174</v>
      </c>
      <c r="H4987" t="s">
        <v>37</v>
      </c>
      <c r="I4987" t="s">
        <v>161</v>
      </c>
      <c r="J4987" t="s">
        <v>24</v>
      </c>
      <c r="K4987">
        <v>54</v>
      </c>
    </row>
    <row r="4988" spans="1:11" x14ac:dyDescent="0.25">
      <c r="A4988" t="str">
        <f>CONCATENATE(ExportTabel[[#This Row],[Jaar]],"/",ExportTabel[[#This Row],[Week]])</f>
        <v>2025/46</v>
      </c>
      <c r="B4988">
        <v>2025</v>
      </c>
      <c r="C4988">
        <v>46</v>
      </c>
      <c r="D4988" t="s">
        <v>636</v>
      </c>
      <c r="E4988" t="s">
        <v>637</v>
      </c>
      <c r="F4988" t="s">
        <v>283</v>
      </c>
      <c r="G4988" t="s">
        <v>175</v>
      </c>
      <c r="H4988" t="s">
        <v>38</v>
      </c>
      <c r="I4988" t="s">
        <v>236</v>
      </c>
      <c r="J4988" t="s">
        <v>99</v>
      </c>
      <c r="K4988">
        <v>6</v>
      </c>
    </row>
    <row r="4989" spans="1:11" x14ac:dyDescent="0.25">
      <c r="A4989" t="str">
        <f>CONCATENATE(ExportTabel[[#This Row],[Jaar]],"/",ExportTabel[[#This Row],[Week]])</f>
        <v>2025/46</v>
      </c>
      <c r="B4989">
        <v>2025</v>
      </c>
      <c r="C4989">
        <v>46</v>
      </c>
      <c r="D4989" t="s">
        <v>636</v>
      </c>
      <c r="E4989" t="s">
        <v>637</v>
      </c>
      <c r="F4989" t="s">
        <v>283</v>
      </c>
      <c r="G4989" t="s">
        <v>206</v>
      </c>
      <c r="H4989" t="s">
        <v>69</v>
      </c>
      <c r="I4989" t="s">
        <v>236</v>
      </c>
      <c r="J4989" t="s">
        <v>99</v>
      </c>
      <c r="K4989">
        <v>5</v>
      </c>
    </row>
    <row r="4990" spans="1:11" x14ac:dyDescent="0.25">
      <c r="A4990" t="str">
        <f>CONCATENATE(ExportTabel[[#This Row],[Jaar]],"/",ExportTabel[[#This Row],[Week]])</f>
        <v>2025/46</v>
      </c>
      <c r="B4990">
        <v>2025</v>
      </c>
      <c r="C4990">
        <v>46</v>
      </c>
      <c r="D4990" t="s">
        <v>636</v>
      </c>
      <c r="E4990" t="s">
        <v>637</v>
      </c>
      <c r="F4990" t="s">
        <v>283</v>
      </c>
      <c r="G4990" t="s">
        <v>206</v>
      </c>
      <c r="H4990" t="s">
        <v>69</v>
      </c>
      <c r="I4990" t="s">
        <v>236</v>
      </c>
      <c r="J4990" t="s">
        <v>99</v>
      </c>
      <c r="K4990">
        <v>5</v>
      </c>
    </row>
    <row r="4991" spans="1:11" x14ac:dyDescent="0.25">
      <c r="A4991" t="str">
        <f>CONCATENATE(ExportTabel[[#This Row],[Jaar]],"/",ExportTabel[[#This Row],[Week]])</f>
        <v>2025/46</v>
      </c>
      <c r="B4991">
        <v>2025</v>
      </c>
      <c r="C4991">
        <v>46</v>
      </c>
      <c r="D4991" t="s">
        <v>636</v>
      </c>
      <c r="E4991" t="s">
        <v>637</v>
      </c>
      <c r="F4991" t="s">
        <v>283</v>
      </c>
      <c r="G4991" t="s">
        <v>175</v>
      </c>
      <c r="H4991" t="s">
        <v>38</v>
      </c>
      <c r="I4991" t="s">
        <v>247</v>
      </c>
      <c r="J4991" t="s">
        <v>110</v>
      </c>
      <c r="K4991">
        <v>10</v>
      </c>
    </row>
    <row r="4992" spans="1:11" x14ac:dyDescent="0.25">
      <c r="A4992" t="str">
        <f>CONCATENATE(ExportTabel[[#This Row],[Jaar]],"/",ExportTabel[[#This Row],[Week]])</f>
        <v>2025/46</v>
      </c>
      <c r="B4992">
        <v>2025</v>
      </c>
      <c r="C4992">
        <v>46</v>
      </c>
      <c r="D4992" t="s">
        <v>636</v>
      </c>
      <c r="E4992" t="s">
        <v>637</v>
      </c>
      <c r="F4992" t="s">
        <v>283</v>
      </c>
      <c r="G4992" t="s">
        <v>174</v>
      </c>
      <c r="H4992" t="s">
        <v>37</v>
      </c>
      <c r="I4992" t="s">
        <v>247</v>
      </c>
      <c r="J4992" t="s">
        <v>110</v>
      </c>
      <c r="K4992">
        <v>4</v>
      </c>
    </row>
    <row r="4993" spans="1:11" x14ac:dyDescent="0.25">
      <c r="A4993" t="str">
        <f>CONCATENATE(ExportTabel[[#This Row],[Jaar]],"/",ExportTabel[[#This Row],[Week]])</f>
        <v>2025/46</v>
      </c>
      <c r="B4993">
        <v>2025</v>
      </c>
      <c r="C4993">
        <v>46</v>
      </c>
      <c r="D4993" t="s">
        <v>636</v>
      </c>
      <c r="E4993" t="s">
        <v>637</v>
      </c>
      <c r="F4993" t="s">
        <v>283</v>
      </c>
      <c r="G4993" t="s">
        <v>175</v>
      </c>
      <c r="H4993" t="s">
        <v>38</v>
      </c>
      <c r="I4993" t="s">
        <v>205</v>
      </c>
      <c r="J4993" t="s">
        <v>68</v>
      </c>
      <c r="K4993">
        <v>50</v>
      </c>
    </row>
    <row r="4994" spans="1:11" x14ac:dyDescent="0.25">
      <c r="A4994" t="str">
        <f>CONCATENATE(ExportTabel[[#This Row],[Jaar]],"/",ExportTabel[[#This Row],[Week]])</f>
        <v>2025/46</v>
      </c>
      <c r="B4994">
        <v>2025</v>
      </c>
      <c r="C4994">
        <v>46</v>
      </c>
      <c r="D4994" t="s">
        <v>636</v>
      </c>
      <c r="E4994" t="s">
        <v>637</v>
      </c>
      <c r="F4994" t="s">
        <v>283</v>
      </c>
      <c r="G4994" t="s">
        <v>220</v>
      </c>
      <c r="H4994" t="s">
        <v>83</v>
      </c>
      <c r="I4994" t="s">
        <v>161</v>
      </c>
      <c r="J4994" t="s">
        <v>24</v>
      </c>
      <c r="K4994">
        <v>24</v>
      </c>
    </row>
    <row r="4995" spans="1:11" x14ac:dyDescent="0.25">
      <c r="A4995" t="str">
        <f>CONCATENATE(ExportTabel[[#This Row],[Jaar]],"/",ExportTabel[[#This Row],[Week]])</f>
        <v>2025/46</v>
      </c>
      <c r="B4995">
        <v>2025</v>
      </c>
      <c r="C4995">
        <v>46</v>
      </c>
      <c r="D4995" t="s">
        <v>636</v>
      </c>
      <c r="E4995" t="s">
        <v>637</v>
      </c>
      <c r="F4995" t="s">
        <v>283</v>
      </c>
      <c r="G4995" t="s">
        <v>174</v>
      </c>
      <c r="H4995" t="s">
        <v>37</v>
      </c>
      <c r="I4995" t="s">
        <v>180</v>
      </c>
      <c r="J4995" t="s">
        <v>43</v>
      </c>
      <c r="K4995">
        <v>800</v>
      </c>
    </row>
    <row r="4996" spans="1:11" x14ac:dyDescent="0.25">
      <c r="A4996" t="str">
        <f>CONCATENATE(ExportTabel[[#This Row],[Jaar]],"/",ExportTabel[[#This Row],[Week]])</f>
        <v>2025/46</v>
      </c>
      <c r="B4996">
        <v>2025</v>
      </c>
      <c r="C4996">
        <v>46</v>
      </c>
      <c r="D4996" t="s">
        <v>636</v>
      </c>
      <c r="E4996" t="s">
        <v>637</v>
      </c>
      <c r="F4996" t="s">
        <v>283</v>
      </c>
      <c r="G4996" t="s">
        <v>174</v>
      </c>
      <c r="H4996" t="s">
        <v>37</v>
      </c>
      <c r="I4996" t="s">
        <v>180</v>
      </c>
      <c r="J4996" t="s">
        <v>43</v>
      </c>
      <c r="K4996">
        <v>800</v>
      </c>
    </row>
    <row r="4997" spans="1:11" x14ac:dyDescent="0.25">
      <c r="A4997" t="str">
        <f>CONCATENATE(ExportTabel[[#This Row],[Jaar]],"/",ExportTabel[[#This Row],[Week]])</f>
        <v>2025/46</v>
      </c>
      <c r="B4997">
        <v>2025</v>
      </c>
      <c r="C4997">
        <v>46</v>
      </c>
      <c r="D4997" t="s">
        <v>636</v>
      </c>
      <c r="E4997" t="s">
        <v>637</v>
      </c>
      <c r="F4997" t="s">
        <v>283</v>
      </c>
      <c r="G4997" t="s">
        <v>174</v>
      </c>
      <c r="H4997" t="s">
        <v>37</v>
      </c>
      <c r="I4997" t="s">
        <v>180</v>
      </c>
      <c r="J4997" t="s">
        <v>43</v>
      </c>
      <c r="K4997">
        <v>200</v>
      </c>
    </row>
    <row r="4998" spans="1:11" x14ac:dyDescent="0.25">
      <c r="A4998" t="str">
        <f>CONCATENATE(ExportTabel[[#This Row],[Jaar]],"/",ExportTabel[[#This Row],[Week]])</f>
        <v>2025/46</v>
      </c>
      <c r="B4998">
        <v>2025</v>
      </c>
      <c r="C4998">
        <v>46</v>
      </c>
      <c r="D4998" t="s">
        <v>636</v>
      </c>
      <c r="E4998" t="s">
        <v>637</v>
      </c>
      <c r="F4998" t="s">
        <v>283</v>
      </c>
      <c r="G4998" t="s">
        <v>175</v>
      </c>
      <c r="H4998" t="s">
        <v>38</v>
      </c>
      <c r="I4998" t="s">
        <v>162</v>
      </c>
      <c r="J4998" t="s">
        <v>25</v>
      </c>
      <c r="K4998">
        <v>20</v>
      </c>
    </row>
    <row r="4999" spans="1:11" x14ac:dyDescent="0.25">
      <c r="A4999" t="str">
        <f>CONCATENATE(ExportTabel[[#This Row],[Jaar]],"/",ExportTabel[[#This Row],[Week]])</f>
        <v>2025/46</v>
      </c>
      <c r="B4999">
        <v>2025</v>
      </c>
      <c r="C4999">
        <v>46</v>
      </c>
      <c r="D4999" t="s">
        <v>636</v>
      </c>
      <c r="E4999" t="s">
        <v>637</v>
      </c>
      <c r="F4999" t="s">
        <v>283</v>
      </c>
      <c r="G4999" t="s">
        <v>178</v>
      </c>
      <c r="H4999" t="s">
        <v>41</v>
      </c>
      <c r="I4999" t="s">
        <v>180</v>
      </c>
      <c r="J4999" t="s">
        <v>43</v>
      </c>
      <c r="K4999">
        <v>365</v>
      </c>
    </row>
    <row r="5000" spans="1:11" x14ac:dyDescent="0.25">
      <c r="A5000" t="str">
        <f>CONCATENATE(ExportTabel[[#This Row],[Jaar]],"/",ExportTabel[[#This Row],[Week]])</f>
        <v>2025/46</v>
      </c>
      <c r="B5000">
        <v>2025</v>
      </c>
      <c r="C5000">
        <v>46</v>
      </c>
      <c r="D5000" t="s">
        <v>636</v>
      </c>
      <c r="E5000" t="s">
        <v>637</v>
      </c>
      <c r="F5000" t="s">
        <v>283</v>
      </c>
      <c r="G5000" t="s">
        <v>178</v>
      </c>
      <c r="H5000" t="s">
        <v>41</v>
      </c>
      <c r="I5000" t="s">
        <v>180</v>
      </c>
      <c r="J5000" t="s">
        <v>43</v>
      </c>
      <c r="K5000">
        <v>365</v>
      </c>
    </row>
    <row r="5001" spans="1:11" x14ac:dyDescent="0.25">
      <c r="A5001" t="str">
        <f>CONCATENATE(ExportTabel[[#This Row],[Jaar]],"/",ExportTabel[[#This Row],[Week]])</f>
        <v>2025/46</v>
      </c>
      <c r="B5001">
        <v>2025</v>
      </c>
      <c r="C5001">
        <v>46</v>
      </c>
      <c r="D5001" t="s">
        <v>636</v>
      </c>
      <c r="E5001" t="s">
        <v>637</v>
      </c>
      <c r="F5001" t="s">
        <v>283</v>
      </c>
      <c r="G5001" t="s">
        <v>178</v>
      </c>
      <c r="H5001" t="s">
        <v>41</v>
      </c>
      <c r="I5001" t="s">
        <v>180</v>
      </c>
      <c r="J5001" t="s">
        <v>43</v>
      </c>
      <c r="K5001">
        <v>365</v>
      </c>
    </row>
    <row r="5002" spans="1:11" x14ac:dyDescent="0.25">
      <c r="A5002" t="str">
        <f>CONCATENATE(ExportTabel[[#This Row],[Jaar]],"/",ExportTabel[[#This Row],[Week]])</f>
        <v>2025/46</v>
      </c>
      <c r="B5002">
        <v>2025</v>
      </c>
      <c r="C5002">
        <v>46</v>
      </c>
      <c r="D5002" t="s">
        <v>636</v>
      </c>
      <c r="E5002" t="s">
        <v>637</v>
      </c>
      <c r="F5002" t="s">
        <v>283</v>
      </c>
      <c r="G5002" t="s">
        <v>178</v>
      </c>
      <c r="H5002" t="s">
        <v>41</v>
      </c>
      <c r="I5002" t="s">
        <v>180</v>
      </c>
      <c r="J5002" t="s">
        <v>43</v>
      </c>
      <c r="K5002">
        <v>365</v>
      </c>
    </row>
    <row r="5003" spans="1:11" x14ac:dyDescent="0.25">
      <c r="A5003" t="str">
        <f>CONCATENATE(ExportTabel[[#This Row],[Jaar]],"/",ExportTabel[[#This Row],[Week]])</f>
        <v>2025/46</v>
      </c>
      <c r="B5003">
        <v>2025</v>
      </c>
      <c r="C5003">
        <v>46</v>
      </c>
      <c r="D5003" t="s">
        <v>636</v>
      </c>
      <c r="E5003" t="s">
        <v>637</v>
      </c>
      <c r="F5003" t="s">
        <v>283</v>
      </c>
      <c r="G5003" t="s">
        <v>206</v>
      </c>
      <c r="H5003" t="s">
        <v>69</v>
      </c>
      <c r="I5003" t="s">
        <v>180</v>
      </c>
      <c r="J5003" t="s">
        <v>43</v>
      </c>
      <c r="K5003">
        <v>5000</v>
      </c>
    </row>
    <row r="5004" spans="1:11" x14ac:dyDescent="0.25">
      <c r="A5004" t="str">
        <f>CONCATENATE(ExportTabel[[#This Row],[Jaar]],"/",ExportTabel[[#This Row],[Week]])</f>
        <v>2025/46</v>
      </c>
      <c r="B5004">
        <v>2025</v>
      </c>
      <c r="C5004">
        <v>46</v>
      </c>
      <c r="D5004" t="s">
        <v>636</v>
      </c>
      <c r="E5004" t="s">
        <v>637</v>
      </c>
      <c r="F5004" t="s">
        <v>283</v>
      </c>
      <c r="G5004" t="s">
        <v>178</v>
      </c>
      <c r="H5004" t="s">
        <v>41</v>
      </c>
      <c r="I5004" t="s">
        <v>180</v>
      </c>
      <c r="J5004" t="s">
        <v>43</v>
      </c>
      <c r="K5004">
        <v>365</v>
      </c>
    </row>
    <row r="5005" spans="1:11" x14ac:dyDescent="0.25">
      <c r="A5005" t="str">
        <f>CONCATENATE(ExportTabel[[#This Row],[Jaar]],"/",ExportTabel[[#This Row],[Week]])</f>
        <v>2025/46</v>
      </c>
      <c r="B5005">
        <v>2025</v>
      </c>
      <c r="C5005">
        <v>46</v>
      </c>
      <c r="D5005" t="s">
        <v>636</v>
      </c>
      <c r="E5005" t="s">
        <v>637</v>
      </c>
      <c r="F5005" t="s">
        <v>283</v>
      </c>
      <c r="G5005" t="s">
        <v>178</v>
      </c>
      <c r="H5005" t="s">
        <v>41</v>
      </c>
      <c r="I5005" t="s">
        <v>180</v>
      </c>
      <c r="J5005" t="s">
        <v>43</v>
      </c>
      <c r="K5005">
        <v>365</v>
      </c>
    </row>
    <row r="5006" spans="1:11" x14ac:dyDescent="0.25">
      <c r="A5006" t="str">
        <f>CONCATENATE(ExportTabel[[#This Row],[Jaar]],"/",ExportTabel[[#This Row],[Week]])</f>
        <v>2025/46</v>
      </c>
      <c r="B5006">
        <v>2025</v>
      </c>
      <c r="C5006">
        <v>46</v>
      </c>
      <c r="D5006" t="s">
        <v>636</v>
      </c>
      <c r="E5006" t="s">
        <v>637</v>
      </c>
      <c r="F5006" t="s">
        <v>283</v>
      </c>
      <c r="G5006" t="s">
        <v>178</v>
      </c>
      <c r="H5006" t="s">
        <v>41</v>
      </c>
      <c r="I5006" t="s">
        <v>180</v>
      </c>
      <c r="J5006" t="s">
        <v>43</v>
      </c>
      <c r="K5006">
        <v>365</v>
      </c>
    </row>
    <row r="5007" spans="1:11" x14ac:dyDescent="0.25">
      <c r="A5007" t="str">
        <f>CONCATENATE(ExportTabel[[#This Row],[Jaar]],"/",ExportTabel[[#This Row],[Week]])</f>
        <v>2025/46</v>
      </c>
      <c r="B5007">
        <v>2025</v>
      </c>
      <c r="C5007">
        <v>46</v>
      </c>
      <c r="D5007" t="s">
        <v>636</v>
      </c>
      <c r="E5007" t="s">
        <v>637</v>
      </c>
      <c r="F5007" t="s">
        <v>283</v>
      </c>
      <c r="G5007" t="s">
        <v>178</v>
      </c>
      <c r="H5007" t="s">
        <v>41</v>
      </c>
      <c r="I5007" t="s">
        <v>180</v>
      </c>
      <c r="J5007" t="s">
        <v>43</v>
      </c>
      <c r="K5007">
        <v>365</v>
      </c>
    </row>
    <row r="5008" spans="1:11" x14ac:dyDescent="0.25">
      <c r="A5008" t="str">
        <f>CONCATENATE(ExportTabel[[#This Row],[Jaar]],"/",ExportTabel[[#This Row],[Week]])</f>
        <v>2025/46</v>
      </c>
      <c r="B5008">
        <v>2025</v>
      </c>
      <c r="C5008">
        <v>46</v>
      </c>
      <c r="D5008" t="s">
        <v>636</v>
      </c>
      <c r="E5008" t="s">
        <v>637</v>
      </c>
      <c r="F5008" t="s">
        <v>283</v>
      </c>
      <c r="G5008" t="s">
        <v>178</v>
      </c>
      <c r="H5008" t="s">
        <v>41</v>
      </c>
      <c r="I5008" t="s">
        <v>180</v>
      </c>
      <c r="J5008" t="s">
        <v>43</v>
      </c>
      <c r="K5008">
        <v>365</v>
      </c>
    </row>
    <row r="5009" spans="1:11" x14ac:dyDescent="0.25">
      <c r="A5009" t="str">
        <f>CONCATENATE(ExportTabel[[#This Row],[Jaar]],"/",ExportTabel[[#This Row],[Week]])</f>
        <v>2025/46</v>
      </c>
      <c r="B5009">
        <v>2025</v>
      </c>
      <c r="C5009">
        <v>46</v>
      </c>
      <c r="D5009" t="s">
        <v>636</v>
      </c>
      <c r="E5009" t="s">
        <v>637</v>
      </c>
      <c r="F5009" t="s">
        <v>283</v>
      </c>
      <c r="G5009" t="s">
        <v>174</v>
      </c>
      <c r="H5009" t="s">
        <v>37</v>
      </c>
      <c r="I5009" t="s">
        <v>184</v>
      </c>
      <c r="J5009" t="s">
        <v>47</v>
      </c>
      <c r="K5009">
        <v>4</v>
      </c>
    </row>
    <row r="5010" spans="1:11" x14ac:dyDescent="0.25">
      <c r="A5010" t="str">
        <f>CONCATENATE(ExportTabel[[#This Row],[Jaar]],"/",ExportTabel[[#This Row],[Week]])</f>
        <v>2025/46</v>
      </c>
      <c r="B5010">
        <v>2025</v>
      </c>
      <c r="C5010">
        <v>46</v>
      </c>
      <c r="D5010" t="s">
        <v>636</v>
      </c>
      <c r="E5010" t="s">
        <v>637</v>
      </c>
      <c r="F5010" t="s">
        <v>283</v>
      </c>
      <c r="G5010" t="s">
        <v>206</v>
      </c>
      <c r="H5010" t="s">
        <v>69</v>
      </c>
      <c r="I5010" t="s">
        <v>235</v>
      </c>
      <c r="J5010" t="s">
        <v>98</v>
      </c>
      <c r="K5010">
        <v>10</v>
      </c>
    </row>
    <row r="5011" spans="1:11" x14ac:dyDescent="0.25">
      <c r="A5011" t="str">
        <f>CONCATENATE(ExportTabel[[#This Row],[Jaar]],"/",ExportTabel[[#This Row],[Week]])</f>
        <v>2025/46</v>
      </c>
      <c r="B5011">
        <v>2025</v>
      </c>
      <c r="C5011">
        <v>46</v>
      </c>
      <c r="D5011" t="s">
        <v>636</v>
      </c>
      <c r="E5011" t="s">
        <v>637</v>
      </c>
      <c r="F5011" t="s">
        <v>283</v>
      </c>
      <c r="G5011" t="s">
        <v>175</v>
      </c>
      <c r="H5011" t="s">
        <v>38</v>
      </c>
      <c r="I5011" t="s">
        <v>235</v>
      </c>
      <c r="J5011" t="s">
        <v>98</v>
      </c>
      <c r="K5011">
        <v>80</v>
      </c>
    </row>
    <row r="5012" spans="1:11" x14ac:dyDescent="0.25">
      <c r="A5012" t="str">
        <f>CONCATENATE(ExportTabel[[#This Row],[Jaar]],"/",ExportTabel[[#This Row],[Week]])</f>
        <v>2025/46</v>
      </c>
      <c r="B5012">
        <v>2025</v>
      </c>
      <c r="C5012">
        <v>46</v>
      </c>
      <c r="D5012" t="s">
        <v>636</v>
      </c>
      <c r="E5012" t="s">
        <v>637</v>
      </c>
      <c r="F5012" t="s">
        <v>283</v>
      </c>
      <c r="G5012" t="s">
        <v>175</v>
      </c>
      <c r="H5012" t="s">
        <v>38</v>
      </c>
      <c r="I5012" t="s">
        <v>267</v>
      </c>
      <c r="J5012" t="s">
        <v>130</v>
      </c>
      <c r="K5012">
        <v>68</v>
      </c>
    </row>
    <row r="5013" spans="1:11" x14ac:dyDescent="0.25">
      <c r="A5013" t="str">
        <f>CONCATENATE(ExportTabel[[#This Row],[Jaar]],"/",ExportTabel[[#This Row],[Week]])</f>
        <v>2025/46</v>
      </c>
      <c r="B5013">
        <v>2025</v>
      </c>
      <c r="C5013">
        <v>46</v>
      </c>
      <c r="D5013" t="s">
        <v>636</v>
      </c>
      <c r="E5013" t="s">
        <v>637</v>
      </c>
      <c r="F5013" t="s">
        <v>283</v>
      </c>
      <c r="G5013" t="s">
        <v>206</v>
      </c>
      <c r="H5013" t="s">
        <v>69</v>
      </c>
      <c r="I5013" t="s">
        <v>267</v>
      </c>
      <c r="J5013" t="s">
        <v>130</v>
      </c>
      <c r="K5013">
        <v>150</v>
      </c>
    </row>
    <row r="5014" spans="1:11" x14ac:dyDescent="0.25">
      <c r="A5014" t="str">
        <f>CONCATENATE(ExportTabel[[#This Row],[Jaar]],"/",ExportTabel[[#This Row],[Week]])</f>
        <v>2025/46</v>
      </c>
      <c r="B5014">
        <v>2025</v>
      </c>
      <c r="C5014">
        <v>46</v>
      </c>
      <c r="D5014" t="s">
        <v>636</v>
      </c>
      <c r="E5014" t="s">
        <v>637</v>
      </c>
      <c r="F5014" t="s">
        <v>283</v>
      </c>
      <c r="G5014" t="s">
        <v>175</v>
      </c>
      <c r="H5014" t="s">
        <v>38</v>
      </c>
      <c r="I5014" t="s">
        <v>182</v>
      </c>
      <c r="J5014" t="s">
        <v>45</v>
      </c>
      <c r="K5014">
        <v>50</v>
      </c>
    </row>
    <row r="5015" spans="1:11" x14ac:dyDescent="0.25">
      <c r="A5015" t="str">
        <f>CONCATENATE(ExportTabel[[#This Row],[Jaar]],"/",ExportTabel[[#This Row],[Week]])</f>
        <v>2025/46</v>
      </c>
      <c r="B5015">
        <v>2025</v>
      </c>
      <c r="C5015">
        <v>46</v>
      </c>
      <c r="D5015" t="s">
        <v>636</v>
      </c>
      <c r="E5015" t="s">
        <v>637</v>
      </c>
      <c r="F5015" t="s">
        <v>283</v>
      </c>
      <c r="G5015" t="s">
        <v>178</v>
      </c>
      <c r="H5015" t="s">
        <v>41</v>
      </c>
      <c r="I5015" t="s">
        <v>182</v>
      </c>
      <c r="J5015" t="s">
        <v>45</v>
      </c>
      <c r="K5015">
        <v>50</v>
      </c>
    </row>
    <row r="5016" spans="1:11" x14ac:dyDescent="0.25">
      <c r="A5016" t="str">
        <f>CONCATENATE(ExportTabel[[#This Row],[Jaar]],"/",ExportTabel[[#This Row],[Week]])</f>
        <v>2025/46</v>
      </c>
      <c r="B5016">
        <v>2025</v>
      </c>
      <c r="C5016">
        <v>46</v>
      </c>
      <c r="D5016" t="s">
        <v>636</v>
      </c>
      <c r="E5016" t="s">
        <v>637</v>
      </c>
      <c r="F5016" t="s">
        <v>283</v>
      </c>
      <c r="G5016" t="s">
        <v>174</v>
      </c>
      <c r="H5016" t="s">
        <v>37</v>
      </c>
      <c r="I5016" t="s">
        <v>161</v>
      </c>
      <c r="J5016" t="s">
        <v>24</v>
      </c>
      <c r="K5016">
        <v>40</v>
      </c>
    </row>
    <row r="5017" spans="1:11" x14ac:dyDescent="0.25">
      <c r="A5017" t="str">
        <f>CONCATENATE(ExportTabel[[#This Row],[Jaar]],"/",ExportTabel[[#This Row],[Week]])</f>
        <v>2025/46</v>
      </c>
      <c r="B5017">
        <v>2025</v>
      </c>
      <c r="C5017">
        <v>46</v>
      </c>
      <c r="D5017" t="s">
        <v>636</v>
      </c>
      <c r="E5017" t="s">
        <v>637</v>
      </c>
      <c r="F5017" t="s">
        <v>283</v>
      </c>
      <c r="G5017" t="s">
        <v>175</v>
      </c>
      <c r="H5017" t="s">
        <v>38</v>
      </c>
      <c r="I5017" t="s">
        <v>180</v>
      </c>
      <c r="J5017" t="s">
        <v>43</v>
      </c>
      <c r="K5017">
        <v>100</v>
      </c>
    </row>
    <row r="5018" spans="1:11" x14ac:dyDescent="0.25">
      <c r="A5018" t="str">
        <f>CONCATENATE(ExportTabel[[#This Row],[Jaar]],"/",ExportTabel[[#This Row],[Week]])</f>
        <v>2025/46</v>
      </c>
      <c r="B5018">
        <v>2025</v>
      </c>
      <c r="C5018">
        <v>46</v>
      </c>
      <c r="D5018" t="s">
        <v>636</v>
      </c>
      <c r="E5018" t="s">
        <v>637</v>
      </c>
      <c r="F5018" t="s">
        <v>283</v>
      </c>
      <c r="G5018" t="s">
        <v>206</v>
      </c>
      <c r="H5018" t="s">
        <v>69</v>
      </c>
      <c r="I5018" t="s">
        <v>208</v>
      </c>
      <c r="J5018" t="s">
        <v>71</v>
      </c>
      <c r="K5018">
        <v>40</v>
      </c>
    </row>
    <row r="5019" spans="1:11" x14ac:dyDescent="0.25">
      <c r="A5019" t="str">
        <f>CONCATENATE(ExportTabel[[#This Row],[Jaar]],"/",ExportTabel[[#This Row],[Week]])</f>
        <v>2025/46</v>
      </c>
      <c r="B5019">
        <v>2025</v>
      </c>
      <c r="C5019">
        <v>46</v>
      </c>
      <c r="D5019" t="s">
        <v>636</v>
      </c>
      <c r="E5019" t="s">
        <v>637</v>
      </c>
      <c r="F5019" t="s">
        <v>283</v>
      </c>
      <c r="G5019" t="s">
        <v>175</v>
      </c>
      <c r="H5019" t="s">
        <v>38</v>
      </c>
      <c r="I5019" t="s">
        <v>161</v>
      </c>
      <c r="J5019" t="s">
        <v>24</v>
      </c>
      <c r="K5019">
        <v>20</v>
      </c>
    </row>
    <row r="5020" spans="1:11" x14ac:dyDescent="0.25">
      <c r="A5020" t="str">
        <f>CONCATENATE(ExportTabel[[#This Row],[Jaar]],"/",ExportTabel[[#This Row],[Week]])</f>
        <v>2025/46</v>
      </c>
      <c r="B5020">
        <v>2025</v>
      </c>
      <c r="C5020">
        <v>46</v>
      </c>
      <c r="D5020" t="s">
        <v>636</v>
      </c>
      <c r="E5020" t="s">
        <v>637</v>
      </c>
      <c r="F5020" t="s">
        <v>283</v>
      </c>
      <c r="G5020" t="s">
        <v>174</v>
      </c>
      <c r="H5020" t="s">
        <v>37</v>
      </c>
      <c r="I5020" t="s">
        <v>205</v>
      </c>
      <c r="J5020" t="s">
        <v>68</v>
      </c>
      <c r="K5020">
        <v>13</v>
      </c>
    </row>
    <row r="5021" spans="1:11" x14ac:dyDescent="0.25">
      <c r="A5021" t="str">
        <f>CONCATENATE(ExportTabel[[#This Row],[Jaar]],"/",ExportTabel[[#This Row],[Week]])</f>
        <v>2025/46</v>
      </c>
      <c r="B5021">
        <v>2025</v>
      </c>
      <c r="C5021">
        <v>46</v>
      </c>
      <c r="D5021" t="s">
        <v>636</v>
      </c>
      <c r="E5021" t="s">
        <v>637</v>
      </c>
      <c r="F5021" t="s">
        <v>283</v>
      </c>
      <c r="G5021" t="s">
        <v>174</v>
      </c>
      <c r="H5021" t="s">
        <v>37</v>
      </c>
      <c r="I5021" t="s">
        <v>180</v>
      </c>
      <c r="J5021" t="s">
        <v>43</v>
      </c>
      <c r="K5021">
        <v>125</v>
      </c>
    </row>
    <row r="5022" spans="1:11" x14ac:dyDescent="0.25">
      <c r="A5022" t="str">
        <f>CONCATENATE(ExportTabel[[#This Row],[Jaar]],"/",ExportTabel[[#This Row],[Week]])</f>
        <v>2025/46</v>
      </c>
      <c r="B5022">
        <v>2025</v>
      </c>
      <c r="C5022">
        <v>46</v>
      </c>
      <c r="D5022" t="s">
        <v>636</v>
      </c>
      <c r="E5022" t="s">
        <v>637</v>
      </c>
      <c r="F5022" t="s">
        <v>283</v>
      </c>
      <c r="G5022" t="s">
        <v>174</v>
      </c>
      <c r="H5022" t="s">
        <v>37</v>
      </c>
      <c r="I5022" t="s">
        <v>180</v>
      </c>
      <c r="J5022" t="s">
        <v>43</v>
      </c>
      <c r="K5022">
        <v>50</v>
      </c>
    </row>
    <row r="5023" spans="1:11" x14ac:dyDescent="0.25">
      <c r="A5023" t="str">
        <f>CONCATENATE(ExportTabel[[#This Row],[Jaar]],"/",ExportTabel[[#This Row],[Week]])</f>
        <v>2025/46</v>
      </c>
      <c r="B5023">
        <v>2025</v>
      </c>
      <c r="C5023">
        <v>46</v>
      </c>
      <c r="D5023" t="s">
        <v>636</v>
      </c>
      <c r="E5023" t="s">
        <v>637</v>
      </c>
      <c r="F5023" t="s">
        <v>283</v>
      </c>
      <c r="G5023" t="s">
        <v>175</v>
      </c>
      <c r="H5023" t="s">
        <v>38</v>
      </c>
      <c r="I5023" t="s">
        <v>230</v>
      </c>
      <c r="J5023" t="s">
        <v>93</v>
      </c>
      <c r="K5023">
        <v>50</v>
      </c>
    </row>
    <row r="5024" spans="1:11" x14ac:dyDescent="0.25">
      <c r="A5024" t="str">
        <f>CONCATENATE(ExportTabel[[#This Row],[Jaar]],"/",ExportTabel[[#This Row],[Week]])</f>
        <v>2025/46</v>
      </c>
      <c r="B5024">
        <v>2025</v>
      </c>
      <c r="C5024">
        <v>46</v>
      </c>
      <c r="D5024" t="s">
        <v>636</v>
      </c>
      <c r="E5024" t="s">
        <v>637</v>
      </c>
      <c r="F5024" t="s">
        <v>283</v>
      </c>
      <c r="G5024" t="s">
        <v>174</v>
      </c>
      <c r="H5024" t="s">
        <v>37</v>
      </c>
      <c r="I5024" t="s">
        <v>230</v>
      </c>
      <c r="J5024" t="s">
        <v>93</v>
      </c>
      <c r="K5024">
        <v>6</v>
      </c>
    </row>
    <row r="5025" spans="1:11" x14ac:dyDescent="0.25">
      <c r="A5025" t="str">
        <f>CONCATENATE(ExportTabel[[#This Row],[Jaar]],"/",ExportTabel[[#This Row],[Week]])</f>
        <v>2025/46</v>
      </c>
      <c r="B5025">
        <v>2025</v>
      </c>
      <c r="C5025">
        <v>46</v>
      </c>
      <c r="D5025" t="s">
        <v>636</v>
      </c>
      <c r="E5025" t="s">
        <v>637</v>
      </c>
      <c r="F5025" t="s">
        <v>283</v>
      </c>
      <c r="G5025" t="s">
        <v>169</v>
      </c>
      <c r="H5025" t="s">
        <v>32</v>
      </c>
      <c r="I5025" t="s">
        <v>227</v>
      </c>
      <c r="J5025" t="s">
        <v>90</v>
      </c>
      <c r="K5025">
        <v>319000</v>
      </c>
    </row>
    <row r="5026" spans="1:11" x14ac:dyDescent="0.25">
      <c r="A5026" t="str">
        <f>CONCATENATE(ExportTabel[[#This Row],[Jaar]],"/",ExportTabel[[#This Row],[Week]])</f>
        <v>2025/46</v>
      </c>
      <c r="B5026">
        <v>2025</v>
      </c>
      <c r="C5026">
        <v>46</v>
      </c>
      <c r="D5026" t="s">
        <v>636</v>
      </c>
      <c r="E5026" t="s">
        <v>637</v>
      </c>
      <c r="F5026" t="s">
        <v>283</v>
      </c>
      <c r="G5026" t="s">
        <v>147</v>
      </c>
      <c r="H5026" t="s">
        <v>10</v>
      </c>
      <c r="I5026" t="s">
        <v>162</v>
      </c>
      <c r="J5026" t="s">
        <v>25</v>
      </c>
      <c r="K5026">
        <v>29000</v>
      </c>
    </row>
    <row r="5027" spans="1:11" x14ac:dyDescent="0.25">
      <c r="A5027" t="str">
        <f>CONCATENATE(ExportTabel[[#This Row],[Jaar]],"/",ExportTabel[[#This Row],[Week]])</f>
        <v>2025/46</v>
      </c>
      <c r="B5027">
        <v>2025</v>
      </c>
      <c r="C5027">
        <v>46</v>
      </c>
      <c r="D5027" t="s">
        <v>636</v>
      </c>
      <c r="E5027" t="s">
        <v>637</v>
      </c>
      <c r="F5027" t="s">
        <v>283</v>
      </c>
      <c r="G5027" t="s">
        <v>147</v>
      </c>
      <c r="H5027" t="s">
        <v>10</v>
      </c>
      <c r="I5027" t="s">
        <v>162</v>
      </c>
      <c r="J5027" t="s">
        <v>25</v>
      </c>
      <c r="K5027">
        <v>290000</v>
      </c>
    </row>
    <row r="5028" spans="1:11" x14ac:dyDescent="0.25">
      <c r="A5028" t="str">
        <f>CONCATENATE(ExportTabel[[#This Row],[Jaar]],"/",ExportTabel[[#This Row],[Week]])</f>
        <v>2025/46</v>
      </c>
      <c r="B5028">
        <v>2025</v>
      </c>
      <c r="C5028">
        <v>46</v>
      </c>
      <c r="D5028" t="s">
        <v>636</v>
      </c>
      <c r="E5028" t="s">
        <v>637</v>
      </c>
      <c r="F5028" t="s">
        <v>283</v>
      </c>
      <c r="G5028" t="s">
        <v>147</v>
      </c>
      <c r="H5028" t="s">
        <v>10</v>
      </c>
      <c r="I5028" t="s">
        <v>162</v>
      </c>
      <c r="J5028" t="s">
        <v>25</v>
      </c>
      <c r="K5028">
        <v>290000</v>
      </c>
    </row>
    <row r="5029" spans="1:11" x14ac:dyDescent="0.25">
      <c r="A5029" t="str">
        <f>CONCATENATE(ExportTabel[[#This Row],[Jaar]],"/",ExportTabel[[#This Row],[Week]])</f>
        <v>2025/46</v>
      </c>
      <c r="B5029">
        <v>2025</v>
      </c>
      <c r="C5029">
        <v>46</v>
      </c>
      <c r="D5029" t="s">
        <v>636</v>
      </c>
      <c r="E5029" t="s">
        <v>637</v>
      </c>
      <c r="F5029" t="s">
        <v>283</v>
      </c>
      <c r="G5029" t="s">
        <v>147</v>
      </c>
      <c r="H5029" t="s">
        <v>10</v>
      </c>
      <c r="I5029" t="s">
        <v>162</v>
      </c>
      <c r="J5029" t="s">
        <v>25</v>
      </c>
      <c r="K5029">
        <v>58000</v>
      </c>
    </row>
    <row r="5030" spans="1:11" x14ac:dyDescent="0.25">
      <c r="A5030" t="str">
        <f>CONCATENATE(ExportTabel[[#This Row],[Jaar]],"/",ExportTabel[[#This Row],[Week]])</f>
        <v>2025/46</v>
      </c>
      <c r="B5030">
        <v>2025</v>
      </c>
      <c r="C5030">
        <v>46</v>
      </c>
      <c r="D5030" t="s">
        <v>636</v>
      </c>
      <c r="E5030" t="s">
        <v>637</v>
      </c>
      <c r="F5030" t="s">
        <v>283</v>
      </c>
      <c r="G5030" t="s">
        <v>174</v>
      </c>
      <c r="H5030" t="s">
        <v>37</v>
      </c>
      <c r="I5030" t="s">
        <v>185</v>
      </c>
      <c r="J5030" t="s">
        <v>48</v>
      </c>
      <c r="K5030">
        <v>2</v>
      </c>
    </row>
    <row r="5031" spans="1:11" x14ac:dyDescent="0.25">
      <c r="A5031" t="str">
        <f>CONCATENATE(ExportTabel[[#This Row],[Jaar]],"/",ExportTabel[[#This Row],[Week]])</f>
        <v>2025/46</v>
      </c>
      <c r="B5031">
        <v>2025</v>
      </c>
      <c r="C5031">
        <v>46</v>
      </c>
      <c r="D5031" t="s">
        <v>636</v>
      </c>
      <c r="E5031" t="s">
        <v>637</v>
      </c>
      <c r="F5031" t="s">
        <v>283</v>
      </c>
      <c r="G5031" t="s">
        <v>175</v>
      </c>
      <c r="H5031" t="s">
        <v>38</v>
      </c>
      <c r="I5031" t="s">
        <v>185</v>
      </c>
      <c r="J5031" t="s">
        <v>48</v>
      </c>
      <c r="K5031">
        <v>2</v>
      </c>
    </row>
    <row r="5032" spans="1:11" x14ac:dyDescent="0.25">
      <c r="A5032" t="str">
        <f>CONCATENATE(ExportTabel[[#This Row],[Jaar]],"/",ExportTabel[[#This Row],[Week]])</f>
        <v>2025/46</v>
      </c>
      <c r="B5032">
        <v>2025</v>
      </c>
      <c r="C5032">
        <v>46</v>
      </c>
      <c r="D5032" t="s">
        <v>636</v>
      </c>
      <c r="E5032" t="s">
        <v>637</v>
      </c>
      <c r="F5032" t="s">
        <v>283</v>
      </c>
      <c r="G5032" t="s">
        <v>169</v>
      </c>
      <c r="H5032" t="s">
        <v>32</v>
      </c>
      <c r="I5032" t="s">
        <v>185</v>
      </c>
      <c r="J5032" t="s">
        <v>48</v>
      </c>
      <c r="K5032">
        <v>1</v>
      </c>
    </row>
    <row r="5033" spans="1:11" x14ac:dyDescent="0.25">
      <c r="A5033" t="str">
        <f>CONCATENATE(ExportTabel[[#This Row],[Jaar]],"/",ExportTabel[[#This Row],[Week]])</f>
        <v>2025/46</v>
      </c>
      <c r="B5033">
        <v>2025</v>
      </c>
      <c r="C5033">
        <v>46</v>
      </c>
      <c r="D5033" t="s">
        <v>636</v>
      </c>
      <c r="E5033" t="s">
        <v>637</v>
      </c>
      <c r="F5033" t="s">
        <v>283</v>
      </c>
      <c r="G5033" t="s">
        <v>178</v>
      </c>
      <c r="H5033" t="s">
        <v>41</v>
      </c>
      <c r="I5033" t="s">
        <v>180</v>
      </c>
      <c r="J5033" t="s">
        <v>43</v>
      </c>
      <c r="K5033">
        <v>365</v>
      </c>
    </row>
    <row r="5034" spans="1:11" x14ac:dyDescent="0.25">
      <c r="A5034" t="str">
        <f>CONCATENATE(ExportTabel[[#This Row],[Jaar]],"/",ExportTabel[[#This Row],[Week]])</f>
        <v>2025/46</v>
      </c>
      <c r="B5034">
        <v>2025</v>
      </c>
      <c r="C5034">
        <v>46</v>
      </c>
      <c r="D5034" t="s">
        <v>636</v>
      </c>
      <c r="E5034" t="s">
        <v>637</v>
      </c>
      <c r="F5034" t="s">
        <v>283</v>
      </c>
      <c r="G5034" t="s">
        <v>178</v>
      </c>
      <c r="H5034" t="s">
        <v>41</v>
      </c>
      <c r="I5034" t="s">
        <v>180</v>
      </c>
      <c r="J5034" t="s">
        <v>43</v>
      </c>
      <c r="K5034">
        <v>365</v>
      </c>
    </row>
    <row r="5035" spans="1:11" x14ac:dyDescent="0.25">
      <c r="A5035" t="str">
        <f>CONCATENATE(ExportTabel[[#This Row],[Jaar]],"/",ExportTabel[[#This Row],[Week]])</f>
        <v>2025/46</v>
      </c>
      <c r="B5035">
        <v>2025</v>
      </c>
      <c r="C5035">
        <v>46</v>
      </c>
      <c r="D5035" t="s">
        <v>636</v>
      </c>
      <c r="E5035" t="s">
        <v>637</v>
      </c>
      <c r="F5035" t="s">
        <v>283</v>
      </c>
      <c r="G5035" t="s">
        <v>174</v>
      </c>
      <c r="H5035" t="s">
        <v>37</v>
      </c>
      <c r="I5035" t="s">
        <v>180</v>
      </c>
      <c r="J5035" t="s">
        <v>43</v>
      </c>
      <c r="K5035">
        <v>1152</v>
      </c>
    </row>
    <row r="5036" spans="1:11" x14ac:dyDescent="0.25">
      <c r="A5036" t="str">
        <f>CONCATENATE(ExportTabel[[#This Row],[Jaar]],"/",ExportTabel[[#This Row],[Week]])</f>
        <v>2025/46</v>
      </c>
      <c r="B5036">
        <v>2025</v>
      </c>
      <c r="C5036">
        <v>46</v>
      </c>
      <c r="D5036" t="s">
        <v>636</v>
      </c>
      <c r="E5036" t="s">
        <v>637</v>
      </c>
      <c r="F5036" t="s">
        <v>283</v>
      </c>
      <c r="G5036" t="s">
        <v>174</v>
      </c>
      <c r="H5036" t="s">
        <v>37</v>
      </c>
      <c r="I5036" t="s">
        <v>180</v>
      </c>
      <c r="J5036" t="s">
        <v>43</v>
      </c>
      <c r="K5036">
        <v>384</v>
      </c>
    </row>
    <row r="5037" spans="1:11" x14ac:dyDescent="0.25">
      <c r="A5037" t="str">
        <f>CONCATENATE(ExportTabel[[#This Row],[Jaar]],"/",ExportTabel[[#This Row],[Week]])</f>
        <v>2025/46</v>
      </c>
      <c r="B5037">
        <v>2025</v>
      </c>
      <c r="C5037">
        <v>46</v>
      </c>
      <c r="D5037" t="s">
        <v>636</v>
      </c>
      <c r="E5037" t="s">
        <v>637</v>
      </c>
      <c r="F5037" t="s">
        <v>283</v>
      </c>
      <c r="G5037" t="s">
        <v>178</v>
      </c>
      <c r="H5037" t="s">
        <v>41</v>
      </c>
      <c r="I5037" t="s">
        <v>180</v>
      </c>
      <c r="J5037" t="s">
        <v>43</v>
      </c>
      <c r="K5037">
        <v>365</v>
      </c>
    </row>
    <row r="5038" spans="1:11" x14ac:dyDescent="0.25">
      <c r="A5038" t="str">
        <f>CONCATENATE(ExportTabel[[#This Row],[Jaar]],"/",ExportTabel[[#This Row],[Week]])</f>
        <v>2025/46</v>
      </c>
      <c r="B5038">
        <v>2025</v>
      </c>
      <c r="C5038">
        <v>46</v>
      </c>
      <c r="D5038" t="s">
        <v>636</v>
      </c>
      <c r="E5038" t="s">
        <v>637</v>
      </c>
      <c r="F5038" t="s">
        <v>283</v>
      </c>
      <c r="G5038" t="s">
        <v>174</v>
      </c>
      <c r="H5038" t="s">
        <v>37</v>
      </c>
      <c r="I5038" t="s">
        <v>180</v>
      </c>
      <c r="J5038" t="s">
        <v>43</v>
      </c>
      <c r="K5038">
        <v>848</v>
      </c>
    </row>
    <row r="5039" spans="1:11" x14ac:dyDescent="0.25">
      <c r="A5039" t="str">
        <f>CONCATENATE(ExportTabel[[#This Row],[Jaar]],"/",ExportTabel[[#This Row],[Week]])</f>
        <v>2025/46</v>
      </c>
      <c r="B5039">
        <v>2025</v>
      </c>
      <c r="C5039">
        <v>46</v>
      </c>
      <c r="D5039" t="s">
        <v>636</v>
      </c>
      <c r="E5039" t="s">
        <v>637</v>
      </c>
      <c r="F5039" t="s">
        <v>283</v>
      </c>
      <c r="G5039" t="s">
        <v>174</v>
      </c>
      <c r="H5039" t="s">
        <v>37</v>
      </c>
      <c r="I5039" t="s">
        <v>180</v>
      </c>
      <c r="J5039" t="s">
        <v>43</v>
      </c>
      <c r="K5039">
        <v>384</v>
      </c>
    </row>
    <row r="5040" spans="1:11" x14ac:dyDescent="0.25">
      <c r="A5040" t="str">
        <f>CONCATENATE(ExportTabel[[#This Row],[Jaar]],"/",ExportTabel[[#This Row],[Week]])</f>
        <v>2025/46</v>
      </c>
      <c r="B5040">
        <v>2025</v>
      </c>
      <c r="C5040">
        <v>46</v>
      </c>
      <c r="D5040" t="s">
        <v>636</v>
      </c>
      <c r="E5040" t="s">
        <v>637</v>
      </c>
      <c r="F5040" t="s">
        <v>283</v>
      </c>
      <c r="G5040" t="s">
        <v>174</v>
      </c>
      <c r="H5040" t="s">
        <v>37</v>
      </c>
      <c r="I5040" t="s">
        <v>180</v>
      </c>
      <c r="J5040" t="s">
        <v>43</v>
      </c>
      <c r="K5040">
        <v>384</v>
      </c>
    </row>
    <row r="5041" spans="1:11" x14ac:dyDescent="0.25">
      <c r="A5041" t="str">
        <f>CONCATENATE(ExportTabel[[#This Row],[Jaar]],"/",ExportTabel[[#This Row],[Week]])</f>
        <v>2025/46</v>
      </c>
      <c r="B5041">
        <v>2025</v>
      </c>
      <c r="C5041">
        <v>46</v>
      </c>
      <c r="D5041" t="s">
        <v>636</v>
      </c>
      <c r="E5041" t="s">
        <v>637</v>
      </c>
      <c r="F5041" t="s">
        <v>283</v>
      </c>
      <c r="G5041" t="s">
        <v>174</v>
      </c>
      <c r="H5041" t="s">
        <v>37</v>
      </c>
      <c r="I5041" t="s">
        <v>180</v>
      </c>
      <c r="J5041" t="s">
        <v>43</v>
      </c>
      <c r="K5041">
        <v>384</v>
      </c>
    </row>
    <row r="5042" spans="1:11" x14ac:dyDescent="0.25">
      <c r="A5042" t="str">
        <f>CONCATENATE(ExportTabel[[#This Row],[Jaar]],"/",ExportTabel[[#This Row],[Week]])</f>
        <v>2025/46</v>
      </c>
      <c r="B5042">
        <v>2025</v>
      </c>
      <c r="C5042">
        <v>46</v>
      </c>
      <c r="D5042" t="s">
        <v>636</v>
      </c>
      <c r="E5042" t="s">
        <v>637</v>
      </c>
      <c r="F5042" t="s">
        <v>283</v>
      </c>
      <c r="G5042" t="s">
        <v>174</v>
      </c>
      <c r="H5042" t="s">
        <v>37</v>
      </c>
      <c r="I5042" t="s">
        <v>180</v>
      </c>
      <c r="J5042" t="s">
        <v>43</v>
      </c>
      <c r="K5042">
        <v>1272</v>
      </c>
    </row>
    <row r="5043" spans="1:11" x14ac:dyDescent="0.25">
      <c r="A5043" t="str">
        <f>CONCATENATE(ExportTabel[[#This Row],[Jaar]],"/",ExportTabel[[#This Row],[Week]])</f>
        <v>2025/46</v>
      </c>
      <c r="B5043">
        <v>2025</v>
      </c>
      <c r="C5043">
        <v>46</v>
      </c>
      <c r="D5043" t="s">
        <v>636</v>
      </c>
      <c r="E5043" t="s">
        <v>637</v>
      </c>
      <c r="F5043" t="s">
        <v>283</v>
      </c>
      <c r="G5043" t="s">
        <v>175</v>
      </c>
      <c r="H5043" t="s">
        <v>38</v>
      </c>
      <c r="I5043" t="s">
        <v>180</v>
      </c>
      <c r="J5043" t="s">
        <v>43</v>
      </c>
      <c r="K5043">
        <v>40</v>
      </c>
    </row>
    <row r="5044" spans="1:11" x14ac:dyDescent="0.25">
      <c r="A5044" t="str">
        <f>CONCATENATE(ExportTabel[[#This Row],[Jaar]],"/",ExportTabel[[#This Row],[Week]])</f>
        <v>2025/46</v>
      </c>
      <c r="B5044">
        <v>2025</v>
      </c>
      <c r="C5044">
        <v>46</v>
      </c>
      <c r="D5044" t="s">
        <v>636</v>
      </c>
      <c r="E5044" t="s">
        <v>637</v>
      </c>
      <c r="F5044" t="s">
        <v>283</v>
      </c>
      <c r="G5044" t="s">
        <v>174</v>
      </c>
      <c r="H5044" t="s">
        <v>37</v>
      </c>
      <c r="I5044" t="s">
        <v>205</v>
      </c>
      <c r="J5044" t="s">
        <v>68</v>
      </c>
      <c r="K5044">
        <v>260</v>
      </c>
    </row>
    <row r="5045" spans="1:11" x14ac:dyDescent="0.25">
      <c r="A5045" t="str">
        <f>CONCATENATE(ExportTabel[[#This Row],[Jaar]],"/",ExportTabel[[#This Row],[Week]])</f>
        <v>2025/46</v>
      </c>
      <c r="B5045">
        <v>2025</v>
      </c>
      <c r="C5045">
        <v>46</v>
      </c>
      <c r="D5045" t="s">
        <v>636</v>
      </c>
      <c r="E5045" t="s">
        <v>637</v>
      </c>
      <c r="F5045" t="s">
        <v>283</v>
      </c>
      <c r="G5045" t="s">
        <v>174</v>
      </c>
      <c r="H5045" t="s">
        <v>37</v>
      </c>
      <c r="I5045" t="s">
        <v>205</v>
      </c>
      <c r="J5045" t="s">
        <v>68</v>
      </c>
      <c r="K5045">
        <v>210</v>
      </c>
    </row>
    <row r="5046" spans="1:11" x14ac:dyDescent="0.25">
      <c r="A5046" t="str">
        <f>CONCATENATE(ExportTabel[[#This Row],[Jaar]],"/",ExportTabel[[#This Row],[Week]])</f>
        <v>2025/46</v>
      </c>
      <c r="B5046">
        <v>2025</v>
      </c>
      <c r="C5046">
        <v>46</v>
      </c>
      <c r="D5046" t="s">
        <v>636</v>
      </c>
      <c r="E5046" t="s">
        <v>637</v>
      </c>
      <c r="F5046" t="s">
        <v>283</v>
      </c>
      <c r="G5046" t="s">
        <v>175</v>
      </c>
      <c r="H5046" t="s">
        <v>38</v>
      </c>
      <c r="I5046" t="s">
        <v>205</v>
      </c>
      <c r="J5046" t="s">
        <v>68</v>
      </c>
      <c r="K5046">
        <v>2000</v>
      </c>
    </row>
    <row r="5047" spans="1:11" x14ac:dyDescent="0.25">
      <c r="A5047" t="str">
        <f>CONCATENATE(ExportTabel[[#This Row],[Jaar]],"/",ExportTabel[[#This Row],[Week]])</f>
        <v>2025/46</v>
      </c>
      <c r="B5047">
        <v>2025</v>
      </c>
      <c r="C5047">
        <v>46</v>
      </c>
      <c r="D5047" t="s">
        <v>636</v>
      </c>
      <c r="E5047" t="s">
        <v>637</v>
      </c>
      <c r="F5047" t="s">
        <v>283</v>
      </c>
      <c r="G5047" t="s">
        <v>206</v>
      </c>
      <c r="H5047" t="s">
        <v>69</v>
      </c>
      <c r="I5047" t="s">
        <v>205</v>
      </c>
      <c r="J5047" t="s">
        <v>68</v>
      </c>
      <c r="K5047">
        <v>200</v>
      </c>
    </row>
    <row r="5048" spans="1:11" x14ac:dyDescent="0.25">
      <c r="A5048" t="str">
        <f>CONCATENATE(ExportTabel[[#This Row],[Jaar]],"/",ExportTabel[[#This Row],[Week]])</f>
        <v>2025/46</v>
      </c>
      <c r="B5048">
        <v>2025</v>
      </c>
      <c r="C5048">
        <v>46</v>
      </c>
      <c r="D5048" t="s">
        <v>636</v>
      </c>
      <c r="E5048" t="s">
        <v>637</v>
      </c>
      <c r="F5048" t="s">
        <v>283</v>
      </c>
      <c r="G5048" t="s">
        <v>178</v>
      </c>
      <c r="H5048" t="s">
        <v>41</v>
      </c>
      <c r="I5048" t="s">
        <v>205</v>
      </c>
      <c r="J5048" t="s">
        <v>68</v>
      </c>
      <c r="K5048">
        <v>49</v>
      </c>
    </row>
    <row r="5049" spans="1:11" x14ac:dyDescent="0.25">
      <c r="A5049" t="str">
        <f>CONCATENATE(ExportTabel[[#This Row],[Jaar]],"/",ExportTabel[[#This Row],[Week]])</f>
        <v>2025/46</v>
      </c>
      <c r="B5049">
        <v>2025</v>
      </c>
      <c r="C5049">
        <v>46</v>
      </c>
      <c r="D5049" t="s">
        <v>636</v>
      </c>
      <c r="E5049" t="s">
        <v>637</v>
      </c>
      <c r="F5049" t="s">
        <v>283</v>
      </c>
      <c r="G5049" t="s">
        <v>174</v>
      </c>
      <c r="H5049" t="s">
        <v>37</v>
      </c>
      <c r="I5049" t="s">
        <v>205</v>
      </c>
      <c r="J5049" t="s">
        <v>68</v>
      </c>
      <c r="K5049">
        <v>280</v>
      </c>
    </row>
    <row r="5050" spans="1:11" x14ac:dyDescent="0.25">
      <c r="A5050" t="str">
        <f>CONCATENATE(ExportTabel[[#This Row],[Jaar]],"/",ExportTabel[[#This Row],[Week]])</f>
        <v>2025/46</v>
      </c>
      <c r="B5050">
        <v>2025</v>
      </c>
      <c r="C5050">
        <v>46</v>
      </c>
      <c r="D5050" t="s">
        <v>636</v>
      </c>
      <c r="E5050" t="s">
        <v>637</v>
      </c>
      <c r="F5050" t="s">
        <v>283</v>
      </c>
      <c r="G5050" t="s">
        <v>175</v>
      </c>
      <c r="H5050" t="s">
        <v>38</v>
      </c>
      <c r="I5050" t="s">
        <v>250</v>
      </c>
      <c r="J5050" t="s">
        <v>113</v>
      </c>
      <c r="K5050">
        <v>10</v>
      </c>
    </row>
    <row r="5051" spans="1:11" x14ac:dyDescent="0.25">
      <c r="A5051" t="str">
        <f>CONCATENATE(ExportTabel[[#This Row],[Jaar]],"/",ExportTabel[[#This Row],[Week]])</f>
        <v>2025/46</v>
      </c>
      <c r="B5051">
        <v>2025</v>
      </c>
      <c r="C5051">
        <v>46</v>
      </c>
      <c r="D5051" t="s">
        <v>636</v>
      </c>
      <c r="E5051" t="s">
        <v>637</v>
      </c>
      <c r="F5051" t="s">
        <v>283</v>
      </c>
      <c r="G5051" t="s">
        <v>174</v>
      </c>
      <c r="H5051" t="s">
        <v>37</v>
      </c>
      <c r="I5051" t="s">
        <v>250</v>
      </c>
      <c r="J5051" t="s">
        <v>113</v>
      </c>
      <c r="K5051">
        <v>2</v>
      </c>
    </row>
    <row r="5052" spans="1:11" x14ac:dyDescent="0.25">
      <c r="A5052" t="str">
        <f>CONCATENATE(ExportTabel[[#This Row],[Jaar]],"/",ExportTabel[[#This Row],[Week]])</f>
        <v>2025/46</v>
      </c>
      <c r="B5052">
        <v>2025</v>
      </c>
      <c r="C5052">
        <v>46</v>
      </c>
      <c r="D5052" t="s">
        <v>636</v>
      </c>
      <c r="E5052" t="s">
        <v>637</v>
      </c>
      <c r="F5052" t="s">
        <v>283</v>
      </c>
      <c r="G5052" t="s">
        <v>174</v>
      </c>
      <c r="H5052" t="s">
        <v>37</v>
      </c>
      <c r="I5052" t="s">
        <v>250</v>
      </c>
      <c r="J5052" t="s">
        <v>113</v>
      </c>
      <c r="K5052">
        <v>2</v>
      </c>
    </row>
    <row r="5053" spans="1:11" x14ac:dyDescent="0.25">
      <c r="A5053" t="str">
        <f>CONCATENATE(ExportTabel[[#This Row],[Jaar]],"/",ExportTabel[[#This Row],[Week]])</f>
        <v>2025/46</v>
      </c>
      <c r="B5053">
        <v>2025</v>
      </c>
      <c r="C5053">
        <v>46</v>
      </c>
      <c r="D5053" t="s">
        <v>636</v>
      </c>
      <c r="E5053" t="s">
        <v>637</v>
      </c>
      <c r="F5053" t="s">
        <v>283</v>
      </c>
      <c r="G5053" t="s">
        <v>174</v>
      </c>
      <c r="H5053" t="s">
        <v>37</v>
      </c>
      <c r="I5053" t="s">
        <v>235</v>
      </c>
      <c r="J5053" t="s">
        <v>98</v>
      </c>
      <c r="K5053">
        <v>40</v>
      </c>
    </row>
    <row r="5054" spans="1:11" x14ac:dyDescent="0.25">
      <c r="A5054" t="str">
        <f>CONCATENATE(ExportTabel[[#This Row],[Jaar]],"/",ExportTabel[[#This Row],[Week]])</f>
        <v>2025/46</v>
      </c>
      <c r="B5054">
        <v>2025</v>
      </c>
      <c r="C5054">
        <v>46</v>
      </c>
      <c r="D5054" t="s">
        <v>636</v>
      </c>
      <c r="E5054" t="s">
        <v>637</v>
      </c>
      <c r="F5054" t="s">
        <v>283</v>
      </c>
      <c r="G5054" t="s">
        <v>220</v>
      </c>
      <c r="H5054" t="s">
        <v>83</v>
      </c>
      <c r="I5054" t="s">
        <v>235</v>
      </c>
      <c r="J5054" t="s">
        <v>98</v>
      </c>
      <c r="K5054">
        <v>112</v>
      </c>
    </row>
    <row r="5055" spans="1:11" x14ac:dyDescent="0.25">
      <c r="A5055" t="str">
        <f>CONCATENATE(ExportTabel[[#This Row],[Jaar]],"/",ExportTabel[[#This Row],[Week]])</f>
        <v>2025/46</v>
      </c>
      <c r="B5055">
        <v>2025</v>
      </c>
      <c r="C5055">
        <v>46</v>
      </c>
      <c r="D5055" t="s">
        <v>636</v>
      </c>
      <c r="E5055" t="s">
        <v>637</v>
      </c>
      <c r="F5055" t="s">
        <v>283</v>
      </c>
      <c r="G5055" t="s">
        <v>220</v>
      </c>
      <c r="H5055" t="s">
        <v>83</v>
      </c>
      <c r="I5055" t="s">
        <v>235</v>
      </c>
      <c r="J5055" t="s">
        <v>98</v>
      </c>
      <c r="K5055">
        <v>114</v>
      </c>
    </row>
    <row r="5056" spans="1:11" x14ac:dyDescent="0.25">
      <c r="A5056" t="str">
        <f>CONCATENATE(ExportTabel[[#This Row],[Jaar]],"/",ExportTabel[[#This Row],[Week]])</f>
        <v>2025/46</v>
      </c>
      <c r="B5056">
        <v>2025</v>
      </c>
      <c r="C5056">
        <v>46</v>
      </c>
      <c r="D5056" t="s">
        <v>636</v>
      </c>
      <c r="E5056" t="s">
        <v>637</v>
      </c>
      <c r="F5056" t="s">
        <v>283</v>
      </c>
      <c r="G5056" t="s">
        <v>174</v>
      </c>
      <c r="H5056" t="s">
        <v>37</v>
      </c>
      <c r="I5056" t="s">
        <v>235</v>
      </c>
      <c r="J5056" t="s">
        <v>98</v>
      </c>
      <c r="K5056">
        <v>640</v>
      </c>
    </row>
    <row r="5057" spans="1:11" x14ac:dyDescent="0.25">
      <c r="A5057" t="str">
        <f>CONCATENATE(ExportTabel[[#This Row],[Jaar]],"/",ExportTabel[[#This Row],[Week]])</f>
        <v>2025/46</v>
      </c>
      <c r="B5057">
        <v>2025</v>
      </c>
      <c r="C5057">
        <v>46</v>
      </c>
      <c r="D5057" t="s">
        <v>636</v>
      </c>
      <c r="E5057" t="s">
        <v>637</v>
      </c>
      <c r="F5057" t="s">
        <v>283</v>
      </c>
      <c r="G5057" t="s">
        <v>220</v>
      </c>
      <c r="H5057" t="s">
        <v>83</v>
      </c>
      <c r="I5057" t="s">
        <v>235</v>
      </c>
      <c r="J5057" t="s">
        <v>98</v>
      </c>
      <c r="K5057">
        <v>456</v>
      </c>
    </row>
    <row r="5058" spans="1:11" x14ac:dyDescent="0.25">
      <c r="A5058" t="str">
        <f>CONCATENATE(ExportTabel[[#This Row],[Jaar]],"/",ExportTabel[[#This Row],[Week]])</f>
        <v>2025/46</v>
      </c>
      <c r="B5058">
        <v>2025</v>
      </c>
      <c r="C5058">
        <v>46</v>
      </c>
      <c r="D5058" t="s">
        <v>636</v>
      </c>
      <c r="E5058" t="s">
        <v>637</v>
      </c>
      <c r="F5058" t="s">
        <v>283</v>
      </c>
      <c r="G5058" t="s">
        <v>178</v>
      </c>
      <c r="H5058" t="s">
        <v>41</v>
      </c>
      <c r="I5058" t="s">
        <v>235</v>
      </c>
      <c r="J5058" t="s">
        <v>98</v>
      </c>
      <c r="K5058">
        <v>150</v>
      </c>
    </row>
    <row r="5059" spans="1:11" x14ac:dyDescent="0.25">
      <c r="A5059" t="str">
        <f>CONCATENATE(ExportTabel[[#This Row],[Jaar]],"/",ExportTabel[[#This Row],[Week]])</f>
        <v>2025/46</v>
      </c>
      <c r="B5059">
        <v>2025</v>
      </c>
      <c r="C5059">
        <v>46</v>
      </c>
      <c r="D5059" t="s">
        <v>636</v>
      </c>
      <c r="E5059" t="s">
        <v>637</v>
      </c>
      <c r="F5059" t="s">
        <v>283</v>
      </c>
      <c r="G5059" t="s">
        <v>175</v>
      </c>
      <c r="H5059" t="s">
        <v>38</v>
      </c>
      <c r="I5059" t="s">
        <v>235</v>
      </c>
      <c r="J5059" t="s">
        <v>98</v>
      </c>
      <c r="K5059">
        <v>20</v>
      </c>
    </row>
    <row r="5060" spans="1:11" x14ac:dyDescent="0.25">
      <c r="A5060" t="str">
        <f>CONCATENATE(ExportTabel[[#This Row],[Jaar]],"/",ExportTabel[[#This Row],[Week]])</f>
        <v>2025/46</v>
      </c>
      <c r="B5060">
        <v>2025</v>
      </c>
      <c r="C5060">
        <v>46</v>
      </c>
      <c r="D5060" t="s">
        <v>636</v>
      </c>
      <c r="E5060" t="s">
        <v>637</v>
      </c>
      <c r="F5060" t="s">
        <v>283</v>
      </c>
      <c r="G5060" t="s">
        <v>178</v>
      </c>
      <c r="H5060" t="s">
        <v>41</v>
      </c>
      <c r="I5060" t="s">
        <v>235</v>
      </c>
      <c r="J5060" t="s">
        <v>98</v>
      </c>
      <c r="K5060">
        <v>75</v>
      </c>
    </row>
    <row r="5061" spans="1:11" x14ac:dyDescent="0.25">
      <c r="A5061" t="str">
        <f>CONCATENATE(ExportTabel[[#This Row],[Jaar]],"/",ExportTabel[[#This Row],[Week]])</f>
        <v>2025/46</v>
      </c>
      <c r="B5061">
        <v>2025</v>
      </c>
      <c r="C5061">
        <v>46</v>
      </c>
      <c r="D5061" t="s">
        <v>636</v>
      </c>
      <c r="E5061" t="s">
        <v>637</v>
      </c>
      <c r="F5061" t="s">
        <v>283</v>
      </c>
      <c r="G5061" t="s">
        <v>175</v>
      </c>
      <c r="H5061" t="s">
        <v>38</v>
      </c>
      <c r="I5061" t="s">
        <v>235</v>
      </c>
      <c r="J5061" t="s">
        <v>98</v>
      </c>
      <c r="K5061">
        <v>160</v>
      </c>
    </row>
    <row r="5062" spans="1:11" x14ac:dyDescent="0.25">
      <c r="A5062" t="str">
        <f>CONCATENATE(ExportTabel[[#This Row],[Jaar]],"/",ExportTabel[[#This Row],[Week]])</f>
        <v>2025/46</v>
      </c>
      <c r="B5062">
        <v>2025</v>
      </c>
      <c r="C5062">
        <v>46</v>
      </c>
      <c r="D5062" t="s">
        <v>636</v>
      </c>
      <c r="E5062" t="s">
        <v>637</v>
      </c>
      <c r="F5062" t="s">
        <v>283</v>
      </c>
      <c r="G5062" t="s">
        <v>178</v>
      </c>
      <c r="H5062" t="s">
        <v>41</v>
      </c>
      <c r="I5062" t="s">
        <v>180</v>
      </c>
      <c r="J5062" t="s">
        <v>43</v>
      </c>
      <c r="K5062">
        <v>365</v>
      </c>
    </row>
    <row r="5063" spans="1:11" x14ac:dyDescent="0.25">
      <c r="A5063" t="str">
        <f>CONCATENATE(ExportTabel[[#This Row],[Jaar]],"/",ExportTabel[[#This Row],[Week]])</f>
        <v>2025/46</v>
      </c>
      <c r="B5063">
        <v>2025</v>
      </c>
      <c r="C5063">
        <v>46</v>
      </c>
      <c r="D5063" t="s">
        <v>636</v>
      </c>
      <c r="E5063" t="s">
        <v>637</v>
      </c>
      <c r="F5063" t="s">
        <v>283</v>
      </c>
      <c r="G5063" t="s">
        <v>178</v>
      </c>
      <c r="H5063" t="s">
        <v>41</v>
      </c>
      <c r="I5063" t="s">
        <v>180</v>
      </c>
      <c r="J5063" t="s">
        <v>43</v>
      </c>
      <c r="K5063">
        <v>365</v>
      </c>
    </row>
    <row r="5064" spans="1:11" x14ac:dyDescent="0.25">
      <c r="A5064" t="str">
        <f>CONCATENATE(ExportTabel[[#This Row],[Jaar]],"/",ExportTabel[[#This Row],[Week]])</f>
        <v>2025/46</v>
      </c>
      <c r="B5064">
        <v>2025</v>
      </c>
      <c r="C5064">
        <v>46</v>
      </c>
      <c r="D5064" t="s">
        <v>636</v>
      </c>
      <c r="E5064" t="s">
        <v>637</v>
      </c>
      <c r="F5064" t="s">
        <v>283</v>
      </c>
      <c r="G5064" t="s">
        <v>178</v>
      </c>
      <c r="H5064" t="s">
        <v>41</v>
      </c>
      <c r="I5064" t="s">
        <v>180</v>
      </c>
      <c r="J5064" t="s">
        <v>43</v>
      </c>
      <c r="K5064">
        <v>365</v>
      </c>
    </row>
    <row r="5065" spans="1:11" x14ac:dyDescent="0.25">
      <c r="A5065" t="str">
        <f>CONCATENATE(ExportTabel[[#This Row],[Jaar]],"/",ExportTabel[[#This Row],[Week]])</f>
        <v>2025/46</v>
      </c>
      <c r="B5065">
        <v>2025</v>
      </c>
      <c r="C5065">
        <v>46</v>
      </c>
      <c r="D5065" t="s">
        <v>636</v>
      </c>
      <c r="E5065" t="s">
        <v>637</v>
      </c>
      <c r="F5065" t="s">
        <v>283</v>
      </c>
      <c r="G5065" t="s">
        <v>178</v>
      </c>
      <c r="H5065" t="s">
        <v>41</v>
      </c>
      <c r="I5065" t="s">
        <v>180</v>
      </c>
      <c r="J5065" t="s">
        <v>43</v>
      </c>
      <c r="K5065">
        <v>365</v>
      </c>
    </row>
    <row r="5066" spans="1:11" x14ac:dyDescent="0.25">
      <c r="A5066" t="str">
        <f>CONCATENATE(ExportTabel[[#This Row],[Jaar]],"/",ExportTabel[[#This Row],[Week]])</f>
        <v>2025/46</v>
      </c>
      <c r="B5066">
        <v>2025</v>
      </c>
      <c r="C5066">
        <v>46</v>
      </c>
      <c r="D5066" t="s">
        <v>636</v>
      </c>
      <c r="E5066" t="s">
        <v>637</v>
      </c>
      <c r="F5066" t="s">
        <v>283</v>
      </c>
      <c r="G5066" t="s">
        <v>178</v>
      </c>
      <c r="H5066" t="s">
        <v>41</v>
      </c>
      <c r="I5066" t="s">
        <v>180</v>
      </c>
      <c r="J5066" t="s">
        <v>43</v>
      </c>
      <c r="K5066">
        <v>365</v>
      </c>
    </row>
    <row r="5067" spans="1:11" x14ac:dyDescent="0.25">
      <c r="A5067" t="str">
        <f>CONCATENATE(ExportTabel[[#This Row],[Jaar]],"/",ExportTabel[[#This Row],[Week]])</f>
        <v>2025/46</v>
      </c>
      <c r="B5067">
        <v>2025</v>
      </c>
      <c r="C5067">
        <v>46</v>
      </c>
      <c r="D5067" t="s">
        <v>636</v>
      </c>
      <c r="E5067" t="s">
        <v>637</v>
      </c>
      <c r="F5067" t="s">
        <v>283</v>
      </c>
      <c r="G5067" t="s">
        <v>178</v>
      </c>
      <c r="H5067" t="s">
        <v>41</v>
      </c>
      <c r="I5067" t="s">
        <v>180</v>
      </c>
      <c r="J5067" t="s">
        <v>43</v>
      </c>
      <c r="K5067">
        <v>365</v>
      </c>
    </row>
    <row r="5068" spans="1:11" x14ac:dyDescent="0.25">
      <c r="A5068" t="str">
        <f>CONCATENATE(ExportTabel[[#This Row],[Jaar]],"/",ExportTabel[[#This Row],[Week]])</f>
        <v>2025/46</v>
      </c>
      <c r="B5068">
        <v>2025</v>
      </c>
      <c r="C5068">
        <v>46</v>
      </c>
      <c r="D5068" t="s">
        <v>636</v>
      </c>
      <c r="E5068" t="s">
        <v>637</v>
      </c>
      <c r="F5068" t="s">
        <v>283</v>
      </c>
      <c r="G5068" t="s">
        <v>178</v>
      </c>
      <c r="H5068" t="s">
        <v>41</v>
      </c>
      <c r="I5068" t="s">
        <v>180</v>
      </c>
      <c r="J5068" t="s">
        <v>43</v>
      </c>
      <c r="K5068">
        <v>365</v>
      </c>
    </row>
    <row r="5069" spans="1:11" x14ac:dyDescent="0.25">
      <c r="A5069" t="str">
        <f>CONCATENATE(ExportTabel[[#This Row],[Jaar]],"/",ExportTabel[[#This Row],[Week]])</f>
        <v>2025/46</v>
      </c>
      <c r="B5069">
        <v>2025</v>
      </c>
      <c r="C5069">
        <v>46</v>
      </c>
      <c r="D5069" t="s">
        <v>636</v>
      </c>
      <c r="E5069" t="s">
        <v>637</v>
      </c>
      <c r="F5069" t="s">
        <v>283</v>
      </c>
      <c r="G5069" t="s">
        <v>174</v>
      </c>
      <c r="H5069" t="s">
        <v>37</v>
      </c>
      <c r="I5069" t="s">
        <v>644</v>
      </c>
      <c r="J5069" t="s">
        <v>645</v>
      </c>
      <c r="K5069">
        <v>20</v>
      </c>
    </row>
    <row r="5070" spans="1:11" x14ac:dyDescent="0.25">
      <c r="A5070" t="str">
        <f>CONCATENATE(ExportTabel[[#This Row],[Jaar]],"/",ExportTabel[[#This Row],[Week]])</f>
        <v>2025/46</v>
      </c>
      <c r="B5070">
        <v>2025</v>
      </c>
      <c r="C5070">
        <v>46</v>
      </c>
      <c r="D5070" t="s">
        <v>636</v>
      </c>
      <c r="E5070" t="s">
        <v>637</v>
      </c>
      <c r="F5070" t="s">
        <v>283</v>
      </c>
      <c r="G5070" t="s">
        <v>169</v>
      </c>
      <c r="H5070" t="s">
        <v>32</v>
      </c>
      <c r="I5070" t="s">
        <v>162</v>
      </c>
      <c r="J5070" t="s">
        <v>25</v>
      </c>
      <c r="K5070">
        <v>435000</v>
      </c>
    </row>
    <row r="5071" spans="1:11" x14ac:dyDescent="0.25">
      <c r="A5071" t="str">
        <f>CONCATENATE(ExportTabel[[#This Row],[Jaar]],"/",ExportTabel[[#This Row],[Week]])</f>
        <v>2025/46</v>
      </c>
      <c r="B5071">
        <v>2025</v>
      </c>
      <c r="C5071">
        <v>46</v>
      </c>
      <c r="D5071" t="s">
        <v>636</v>
      </c>
      <c r="E5071" t="s">
        <v>637</v>
      </c>
      <c r="F5071" t="s">
        <v>283</v>
      </c>
      <c r="G5071" t="s">
        <v>169</v>
      </c>
      <c r="H5071" t="s">
        <v>32</v>
      </c>
      <c r="I5071" t="s">
        <v>162</v>
      </c>
      <c r="J5071" t="s">
        <v>25</v>
      </c>
      <c r="K5071">
        <v>252450</v>
      </c>
    </row>
    <row r="5072" spans="1:11" x14ac:dyDescent="0.25">
      <c r="A5072" t="str">
        <f>CONCATENATE(ExportTabel[[#This Row],[Jaar]],"/",ExportTabel[[#This Row],[Week]])</f>
        <v>2025/46</v>
      </c>
      <c r="B5072">
        <v>2025</v>
      </c>
      <c r="C5072">
        <v>46</v>
      </c>
      <c r="D5072" t="s">
        <v>636</v>
      </c>
      <c r="E5072" t="s">
        <v>637</v>
      </c>
      <c r="F5072" t="s">
        <v>283</v>
      </c>
      <c r="G5072" t="s">
        <v>174</v>
      </c>
      <c r="H5072" t="s">
        <v>37</v>
      </c>
      <c r="I5072" t="s">
        <v>177</v>
      </c>
      <c r="J5072" t="s">
        <v>40</v>
      </c>
      <c r="K5072">
        <v>6</v>
      </c>
    </row>
    <row r="5073" spans="1:11" x14ac:dyDescent="0.25">
      <c r="A5073" t="str">
        <f>CONCATENATE(ExportTabel[[#This Row],[Jaar]],"/",ExportTabel[[#This Row],[Week]])</f>
        <v>2025/46</v>
      </c>
      <c r="B5073">
        <v>2025</v>
      </c>
      <c r="C5073">
        <v>46</v>
      </c>
      <c r="D5073" t="s">
        <v>636</v>
      </c>
      <c r="E5073" t="s">
        <v>637</v>
      </c>
      <c r="F5073" t="s">
        <v>283</v>
      </c>
      <c r="G5073" t="s">
        <v>174</v>
      </c>
      <c r="H5073" t="s">
        <v>37</v>
      </c>
      <c r="I5073" t="s">
        <v>177</v>
      </c>
      <c r="J5073" t="s">
        <v>40</v>
      </c>
      <c r="K5073">
        <v>4</v>
      </c>
    </row>
    <row r="5074" spans="1:11" x14ac:dyDescent="0.25">
      <c r="A5074" t="str">
        <f>CONCATENATE(ExportTabel[[#This Row],[Jaar]],"/",ExportTabel[[#This Row],[Week]])</f>
        <v>2025/46</v>
      </c>
      <c r="B5074">
        <v>2025</v>
      </c>
      <c r="C5074">
        <v>46</v>
      </c>
      <c r="D5074" t="s">
        <v>636</v>
      </c>
      <c r="E5074" t="s">
        <v>637</v>
      </c>
      <c r="F5074" t="s">
        <v>283</v>
      </c>
      <c r="G5074" t="s">
        <v>169</v>
      </c>
      <c r="H5074" t="s">
        <v>32</v>
      </c>
      <c r="I5074" t="s">
        <v>138</v>
      </c>
      <c r="J5074" t="s">
        <v>1</v>
      </c>
      <c r="K5074">
        <v>6</v>
      </c>
    </row>
    <row r="5075" spans="1:11" x14ac:dyDescent="0.25">
      <c r="A5075" t="str">
        <f>CONCATENATE(ExportTabel[[#This Row],[Jaar]],"/",ExportTabel[[#This Row],[Week]])</f>
        <v>2025/46</v>
      </c>
      <c r="B5075">
        <v>2025</v>
      </c>
      <c r="C5075">
        <v>46</v>
      </c>
      <c r="D5075" t="s">
        <v>636</v>
      </c>
      <c r="E5075" t="s">
        <v>637</v>
      </c>
      <c r="F5075" t="s">
        <v>283</v>
      </c>
      <c r="G5075" t="s">
        <v>174</v>
      </c>
      <c r="H5075" t="s">
        <v>37</v>
      </c>
      <c r="I5075" t="s">
        <v>235</v>
      </c>
      <c r="J5075" t="s">
        <v>98</v>
      </c>
      <c r="K5075">
        <v>125</v>
      </c>
    </row>
    <row r="5076" spans="1:11" x14ac:dyDescent="0.25">
      <c r="A5076" t="str">
        <f>CONCATENATE(ExportTabel[[#This Row],[Jaar]],"/",ExportTabel[[#This Row],[Week]])</f>
        <v>2025/46</v>
      </c>
      <c r="B5076">
        <v>2025</v>
      </c>
      <c r="C5076">
        <v>46</v>
      </c>
      <c r="D5076" t="s">
        <v>636</v>
      </c>
      <c r="E5076" t="s">
        <v>637</v>
      </c>
      <c r="F5076" t="s">
        <v>283</v>
      </c>
      <c r="G5076" t="s">
        <v>175</v>
      </c>
      <c r="H5076" t="s">
        <v>38</v>
      </c>
      <c r="I5076" t="s">
        <v>235</v>
      </c>
      <c r="J5076" t="s">
        <v>98</v>
      </c>
      <c r="K5076">
        <v>150</v>
      </c>
    </row>
    <row r="5077" spans="1:11" x14ac:dyDescent="0.25">
      <c r="A5077" t="str">
        <f>CONCATENATE(ExportTabel[[#This Row],[Jaar]],"/",ExportTabel[[#This Row],[Week]])</f>
        <v>2025/46</v>
      </c>
      <c r="B5077">
        <v>2025</v>
      </c>
      <c r="C5077">
        <v>46</v>
      </c>
      <c r="D5077" t="s">
        <v>636</v>
      </c>
      <c r="E5077" t="s">
        <v>637</v>
      </c>
      <c r="F5077" t="s">
        <v>283</v>
      </c>
      <c r="G5077" t="s">
        <v>175</v>
      </c>
      <c r="H5077" t="s">
        <v>38</v>
      </c>
      <c r="I5077" t="s">
        <v>205</v>
      </c>
      <c r="J5077" t="s">
        <v>68</v>
      </c>
      <c r="K5077">
        <v>300</v>
      </c>
    </row>
    <row r="5078" spans="1:11" x14ac:dyDescent="0.25">
      <c r="A5078" t="str">
        <f>CONCATENATE(ExportTabel[[#This Row],[Jaar]],"/",ExportTabel[[#This Row],[Week]])</f>
        <v>2025/46</v>
      </c>
      <c r="B5078">
        <v>2025</v>
      </c>
      <c r="C5078">
        <v>46</v>
      </c>
      <c r="D5078" t="s">
        <v>636</v>
      </c>
      <c r="E5078" t="s">
        <v>637</v>
      </c>
      <c r="F5078" t="s">
        <v>283</v>
      </c>
      <c r="G5078" t="s">
        <v>174</v>
      </c>
      <c r="H5078" t="s">
        <v>37</v>
      </c>
      <c r="I5078" t="s">
        <v>180</v>
      </c>
      <c r="J5078" t="s">
        <v>43</v>
      </c>
      <c r="K5078">
        <v>170</v>
      </c>
    </row>
    <row r="5079" spans="1:11" x14ac:dyDescent="0.25">
      <c r="A5079" t="str">
        <f>CONCATENATE(ExportTabel[[#This Row],[Jaar]],"/",ExportTabel[[#This Row],[Week]])</f>
        <v>2025/46</v>
      </c>
      <c r="B5079">
        <v>2025</v>
      </c>
      <c r="C5079">
        <v>46</v>
      </c>
      <c r="D5079" t="s">
        <v>636</v>
      </c>
      <c r="E5079" t="s">
        <v>637</v>
      </c>
      <c r="F5079" t="s">
        <v>283</v>
      </c>
      <c r="G5079" t="s">
        <v>174</v>
      </c>
      <c r="H5079" t="s">
        <v>37</v>
      </c>
      <c r="I5079" t="s">
        <v>180</v>
      </c>
      <c r="J5079" t="s">
        <v>43</v>
      </c>
      <c r="K5079">
        <v>800</v>
      </c>
    </row>
    <row r="5080" spans="1:11" x14ac:dyDescent="0.25">
      <c r="A5080" t="str">
        <f>CONCATENATE(ExportTabel[[#This Row],[Jaar]],"/",ExportTabel[[#This Row],[Week]])</f>
        <v>2025/46</v>
      </c>
      <c r="B5080">
        <v>2025</v>
      </c>
      <c r="C5080">
        <v>46</v>
      </c>
      <c r="D5080" t="s">
        <v>636</v>
      </c>
      <c r="E5080" t="s">
        <v>637</v>
      </c>
      <c r="F5080" t="s">
        <v>283</v>
      </c>
      <c r="G5080" t="s">
        <v>174</v>
      </c>
      <c r="H5080" t="s">
        <v>37</v>
      </c>
      <c r="I5080" t="s">
        <v>185</v>
      </c>
      <c r="J5080" t="s">
        <v>48</v>
      </c>
      <c r="K5080">
        <v>250</v>
      </c>
    </row>
    <row r="5081" spans="1:11" x14ac:dyDescent="0.25">
      <c r="A5081" t="str">
        <f>CONCATENATE(ExportTabel[[#This Row],[Jaar]],"/",ExportTabel[[#This Row],[Week]])</f>
        <v>2025/46</v>
      </c>
      <c r="B5081">
        <v>2025</v>
      </c>
      <c r="C5081">
        <v>46</v>
      </c>
      <c r="D5081" t="s">
        <v>636</v>
      </c>
      <c r="E5081" t="s">
        <v>637</v>
      </c>
      <c r="F5081" t="s">
        <v>283</v>
      </c>
      <c r="G5081" t="s">
        <v>174</v>
      </c>
      <c r="H5081" t="s">
        <v>37</v>
      </c>
      <c r="I5081" t="s">
        <v>235</v>
      </c>
      <c r="J5081" t="s">
        <v>98</v>
      </c>
      <c r="K5081">
        <v>400</v>
      </c>
    </row>
    <row r="5082" spans="1:11" x14ac:dyDescent="0.25">
      <c r="A5082" t="str">
        <f>CONCATENATE(ExportTabel[[#This Row],[Jaar]],"/",ExportTabel[[#This Row],[Week]])</f>
        <v>2025/46</v>
      </c>
      <c r="B5082">
        <v>2025</v>
      </c>
      <c r="C5082">
        <v>46</v>
      </c>
      <c r="D5082" t="s">
        <v>636</v>
      </c>
      <c r="E5082" t="s">
        <v>637</v>
      </c>
      <c r="F5082" t="s">
        <v>283</v>
      </c>
      <c r="G5082" t="s">
        <v>220</v>
      </c>
      <c r="H5082" t="s">
        <v>83</v>
      </c>
      <c r="I5082" t="s">
        <v>161</v>
      </c>
      <c r="J5082" t="s">
        <v>24</v>
      </c>
      <c r="K5082">
        <v>30</v>
      </c>
    </row>
    <row r="5083" spans="1:11" x14ac:dyDescent="0.25">
      <c r="A5083" t="str">
        <f>CONCATENATE(ExportTabel[[#This Row],[Jaar]],"/",ExportTabel[[#This Row],[Week]])</f>
        <v>2025/46</v>
      </c>
      <c r="B5083">
        <v>2025</v>
      </c>
      <c r="C5083">
        <v>46</v>
      </c>
      <c r="D5083" t="s">
        <v>636</v>
      </c>
      <c r="E5083" t="s">
        <v>637</v>
      </c>
      <c r="F5083" t="s">
        <v>283</v>
      </c>
      <c r="G5083" t="s">
        <v>174</v>
      </c>
      <c r="H5083" t="s">
        <v>37</v>
      </c>
      <c r="I5083" t="s">
        <v>180</v>
      </c>
      <c r="J5083" t="s">
        <v>43</v>
      </c>
      <c r="K5083">
        <v>120</v>
      </c>
    </row>
    <row r="5084" spans="1:11" x14ac:dyDescent="0.25">
      <c r="A5084" t="str">
        <f>CONCATENATE(ExportTabel[[#This Row],[Jaar]],"/",ExportTabel[[#This Row],[Week]])</f>
        <v>2025/46</v>
      </c>
      <c r="B5084">
        <v>2025</v>
      </c>
      <c r="C5084">
        <v>46</v>
      </c>
      <c r="D5084" t="s">
        <v>636</v>
      </c>
      <c r="E5084" t="s">
        <v>637</v>
      </c>
      <c r="F5084" t="s">
        <v>283</v>
      </c>
      <c r="G5084" t="s">
        <v>178</v>
      </c>
      <c r="H5084" t="s">
        <v>41</v>
      </c>
      <c r="I5084" t="s">
        <v>180</v>
      </c>
      <c r="J5084" t="s">
        <v>43</v>
      </c>
      <c r="K5084">
        <v>365</v>
      </c>
    </row>
    <row r="5085" spans="1:11" x14ac:dyDescent="0.25">
      <c r="A5085" t="str">
        <f>CONCATENATE(ExportTabel[[#This Row],[Jaar]],"/",ExportTabel[[#This Row],[Week]])</f>
        <v>2025/46</v>
      </c>
      <c r="B5085">
        <v>2025</v>
      </c>
      <c r="C5085">
        <v>46</v>
      </c>
      <c r="D5085" t="s">
        <v>636</v>
      </c>
      <c r="E5085" t="s">
        <v>637</v>
      </c>
      <c r="F5085" t="s">
        <v>283</v>
      </c>
      <c r="G5085" t="s">
        <v>174</v>
      </c>
      <c r="H5085" t="s">
        <v>37</v>
      </c>
      <c r="I5085" t="s">
        <v>180</v>
      </c>
      <c r="J5085" t="s">
        <v>43</v>
      </c>
      <c r="K5085">
        <v>768</v>
      </c>
    </row>
    <row r="5086" spans="1:11" x14ac:dyDescent="0.25">
      <c r="A5086" t="str">
        <f>CONCATENATE(ExportTabel[[#This Row],[Jaar]],"/",ExportTabel[[#This Row],[Week]])</f>
        <v>2025/46</v>
      </c>
      <c r="B5086">
        <v>2025</v>
      </c>
      <c r="C5086">
        <v>46</v>
      </c>
      <c r="D5086" t="s">
        <v>636</v>
      </c>
      <c r="E5086" t="s">
        <v>637</v>
      </c>
      <c r="F5086" t="s">
        <v>283</v>
      </c>
      <c r="G5086" t="s">
        <v>178</v>
      </c>
      <c r="H5086" t="s">
        <v>41</v>
      </c>
      <c r="I5086" t="s">
        <v>180</v>
      </c>
      <c r="J5086" t="s">
        <v>43</v>
      </c>
      <c r="K5086">
        <v>365</v>
      </c>
    </row>
    <row r="5087" spans="1:11" x14ac:dyDescent="0.25">
      <c r="A5087" t="str">
        <f>CONCATENATE(ExportTabel[[#This Row],[Jaar]],"/",ExportTabel[[#This Row],[Week]])</f>
        <v>2025/46</v>
      </c>
      <c r="B5087">
        <v>2025</v>
      </c>
      <c r="C5087">
        <v>46</v>
      </c>
      <c r="D5087" t="s">
        <v>636</v>
      </c>
      <c r="E5087" t="s">
        <v>637</v>
      </c>
      <c r="F5087" t="s">
        <v>283</v>
      </c>
      <c r="G5087" t="s">
        <v>178</v>
      </c>
      <c r="H5087" t="s">
        <v>41</v>
      </c>
      <c r="I5087" t="s">
        <v>180</v>
      </c>
      <c r="J5087" t="s">
        <v>43</v>
      </c>
      <c r="K5087">
        <v>365</v>
      </c>
    </row>
    <row r="5088" spans="1:11" x14ac:dyDescent="0.25">
      <c r="A5088" t="str">
        <f>CONCATENATE(ExportTabel[[#This Row],[Jaar]],"/",ExportTabel[[#This Row],[Week]])</f>
        <v>2025/46</v>
      </c>
      <c r="B5088">
        <v>2025</v>
      </c>
      <c r="C5088">
        <v>46</v>
      </c>
      <c r="D5088" t="s">
        <v>636</v>
      </c>
      <c r="E5088" t="s">
        <v>637</v>
      </c>
      <c r="F5088" t="s">
        <v>283</v>
      </c>
      <c r="G5088" t="s">
        <v>220</v>
      </c>
      <c r="H5088" t="s">
        <v>83</v>
      </c>
      <c r="I5088" t="s">
        <v>180</v>
      </c>
      <c r="J5088" t="s">
        <v>43</v>
      </c>
      <c r="K5088">
        <v>840</v>
      </c>
    </row>
    <row r="5089" spans="1:11" x14ac:dyDescent="0.25">
      <c r="A5089" t="str">
        <f>CONCATENATE(ExportTabel[[#This Row],[Jaar]],"/",ExportTabel[[#This Row],[Week]])</f>
        <v>2025/46</v>
      </c>
      <c r="B5089">
        <v>2025</v>
      </c>
      <c r="C5089">
        <v>46</v>
      </c>
      <c r="D5089" t="s">
        <v>636</v>
      </c>
      <c r="E5089" t="s">
        <v>637</v>
      </c>
      <c r="F5089" t="s">
        <v>283</v>
      </c>
      <c r="G5089" t="s">
        <v>174</v>
      </c>
      <c r="H5089" t="s">
        <v>37</v>
      </c>
      <c r="I5089" t="s">
        <v>235</v>
      </c>
      <c r="J5089" t="s">
        <v>98</v>
      </c>
      <c r="K5089">
        <v>128</v>
      </c>
    </row>
    <row r="5090" spans="1:11" x14ac:dyDescent="0.25">
      <c r="A5090" t="str">
        <f>CONCATENATE(ExportTabel[[#This Row],[Jaar]],"/",ExportTabel[[#This Row],[Week]])</f>
        <v>2025/46</v>
      </c>
      <c r="B5090">
        <v>2025</v>
      </c>
      <c r="C5090">
        <v>46</v>
      </c>
      <c r="D5090" t="s">
        <v>636</v>
      </c>
      <c r="E5090" t="s">
        <v>637</v>
      </c>
      <c r="F5090" t="s">
        <v>283</v>
      </c>
      <c r="G5090" t="s">
        <v>175</v>
      </c>
      <c r="H5090" t="s">
        <v>38</v>
      </c>
      <c r="I5090" t="s">
        <v>235</v>
      </c>
      <c r="J5090" t="s">
        <v>98</v>
      </c>
      <c r="K5090">
        <v>100</v>
      </c>
    </row>
    <row r="5091" spans="1:11" x14ac:dyDescent="0.25">
      <c r="A5091" t="str">
        <f>CONCATENATE(ExportTabel[[#This Row],[Jaar]],"/",ExportTabel[[#This Row],[Week]])</f>
        <v>2025/46</v>
      </c>
      <c r="B5091">
        <v>2025</v>
      </c>
      <c r="C5091">
        <v>46</v>
      </c>
      <c r="D5091" t="s">
        <v>636</v>
      </c>
      <c r="E5091" t="s">
        <v>637</v>
      </c>
      <c r="F5091" t="s">
        <v>283</v>
      </c>
      <c r="G5091" t="s">
        <v>147</v>
      </c>
      <c r="H5091" t="s">
        <v>10</v>
      </c>
      <c r="I5091" t="s">
        <v>181</v>
      </c>
      <c r="J5091" t="s">
        <v>44</v>
      </c>
      <c r="K5091">
        <v>1</v>
      </c>
    </row>
    <row r="5092" spans="1:11" x14ac:dyDescent="0.25">
      <c r="A5092" t="str">
        <f>CONCATENATE(ExportTabel[[#This Row],[Jaar]],"/",ExportTabel[[#This Row],[Week]])</f>
        <v>2025/46</v>
      </c>
      <c r="B5092">
        <v>2025</v>
      </c>
      <c r="C5092">
        <v>46</v>
      </c>
      <c r="D5092" t="s">
        <v>636</v>
      </c>
      <c r="E5092" t="s">
        <v>637</v>
      </c>
      <c r="F5092" t="s">
        <v>283</v>
      </c>
      <c r="G5092" t="s">
        <v>174</v>
      </c>
      <c r="H5092" t="s">
        <v>37</v>
      </c>
      <c r="I5092" t="s">
        <v>181</v>
      </c>
      <c r="J5092" t="s">
        <v>44</v>
      </c>
      <c r="K5092">
        <v>10</v>
      </c>
    </row>
    <row r="5093" spans="1:11" x14ac:dyDescent="0.25">
      <c r="A5093" t="str">
        <f>CONCATENATE(ExportTabel[[#This Row],[Jaar]],"/",ExportTabel[[#This Row],[Week]])</f>
        <v>2025/46</v>
      </c>
      <c r="B5093">
        <v>2025</v>
      </c>
      <c r="C5093">
        <v>46</v>
      </c>
      <c r="D5093" t="s">
        <v>636</v>
      </c>
      <c r="E5093" t="s">
        <v>637</v>
      </c>
      <c r="F5093" t="s">
        <v>283</v>
      </c>
      <c r="G5093" t="s">
        <v>175</v>
      </c>
      <c r="H5093" t="s">
        <v>38</v>
      </c>
      <c r="I5093" t="s">
        <v>181</v>
      </c>
      <c r="J5093" t="s">
        <v>44</v>
      </c>
      <c r="K5093">
        <v>10</v>
      </c>
    </row>
    <row r="5094" spans="1:11" x14ac:dyDescent="0.25">
      <c r="A5094" t="str">
        <f>CONCATENATE(ExportTabel[[#This Row],[Jaar]],"/",ExportTabel[[#This Row],[Week]])</f>
        <v>2025/46</v>
      </c>
      <c r="B5094">
        <v>2025</v>
      </c>
      <c r="C5094">
        <v>46</v>
      </c>
      <c r="D5094" t="s">
        <v>636</v>
      </c>
      <c r="E5094" t="s">
        <v>637</v>
      </c>
      <c r="F5094" t="s">
        <v>283</v>
      </c>
      <c r="G5094" t="s">
        <v>174</v>
      </c>
      <c r="H5094" t="s">
        <v>37</v>
      </c>
      <c r="I5094" t="s">
        <v>180</v>
      </c>
      <c r="J5094" t="s">
        <v>43</v>
      </c>
      <c r="K5094">
        <v>384</v>
      </c>
    </row>
    <row r="5095" spans="1:11" x14ac:dyDescent="0.25">
      <c r="A5095" t="str">
        <f>CONCATENATE(ExportTabel[[#This Row],[Jaar]],"/",ExportTabel[[#This Row],[Week]])</f>
        <v>2025/46</v>
      </c>
      <c r="B5095">
        <v>2025</v>
      </c>
      <c r="C5095">
        <v>46</v>
      </c>
      <c r="D5095" t="s">
        <v>636</v>
      </c>
      <c r="E5095" t="s">
        <v>637</v>
      </c>
      <c r="F5095" t="s">
        <v>283</v>
      </c>
      <c r="G5095" t="s">
        <v>206</v>
      </c>
      <c r="H5095" t="s">
        <v>69</v>
      </c>
      <c r="I5095" t="s">
        <v>138</v>
      </c>
      <c r="J5095" t="s">
        <v>1</v>
      </c>
      <c r="K5095">
        <v>120</v>
      </c>
    </row>
    <row r="5096" spans="1:11" x14ac:dyDescent="0.25">
      <c r="A5096" t="str">
        <f>CONCATENATE(ExportTabel[[#This Row],[Jaar]],"/",ExportTabel[[#This Row],[Week]])</f>
        <v>2025/46</v>
      </c>
      <c r="B5096">
        <v>2025</v>
      </c>
      <c r="C5096">
        <v>46</v>
      </c>
      <c r="D5096" t="s">
        <v>636</v>
      </c>
      <c r="E5096" t="s">
        <v>637</v>
      </c>
      <c r="F5096" t="s">
        <v>283</v>
      </c>
      <c r="G5096" t="s">
        <v>220</v>
      </c>
      <c r="H5096" t="s">
        <v>83</v>
      </c>
      <c r="I5096" t="s">
        <v>138</v>
      </c>
      <c r="J5096" t="s">
        <v>1</v>
      </c>
      <c r="K5096">
        <v>3</v>
      </c>
    </row>
    <row r="5097" spans="1:11" x14ac:dyDescent="0.25">
      <c r="A5097" t="str">
        <f>CONCATENATE(ExportTabel[[#This Row],[Jaar]],"/",ExportTabel[[#This Row],[Week]])</f>
        <v>2025/46</v>
      </c>
      <c r="B5097">
        <v>2025</v>
      </c>
      <c r="C5097">
        <v>46</v>
      </c>
      <c r="D5097" t="s">
        <v>636</v>
      </c>
      <c r="E5097" t="s">
        <v>637</v>
      </c>
      <c r="F5097" t="s">
        <v>283</v>
      </c>
      <c r="G5097" t="s">
        <v>175</v>
      </c>
      <c r="H5097" t="s">
        <v>38</v>
      </c>
      <c r="I5097" t="s">
        <v>138</v>
      </c>
      <c r="J5097" t="s">
        <v>1</v>
      </c>
      <c r="K5097">
        <v>30</v>
      </c>
    </row>
    <row r="5098" spans="1:11" x14ac:dyDescent="0.25">
      <c r="A5098" t="str">
        <f>CONCATENATE(ExportTabel[[#This Row],[Jaar]],"/",ExportTabel[[#This Row],[Week]])</f>
        <v>2025/46</v>
      </c>
      <c r="B5098">
        <v>2025</v>
      </c>
      <c r="C5098">
        <v>46</v>
      </c>
      <c r="D5098" t="s">
        <v>636</v>
      </c>
      <c r="E5098" t="s">
        <v>637</v>
      </c>
      <c r="F5098" t="s">
        <v>283</v>
      </c>
      <c r="G5098" t="s">
        <v>220</v>
      </c>
      <c r="H5098" t="s">
        <v>83</v>
      </c>
      <c r="I5098" t="s">
        <v>235</v>
      </c>
      <c r="J5098" t="s">
        <v>98</v>
      </c>
      <c r="K5098">
        <v>320</v>
      </c>
    </row>
    <row r="5099" spans="1:11" x14ac:dyDescent="0.25">
      <c r="A5099" t="str">
        <f>CONCATENATE(ExportTabel[[#This Row],[Jaar]],"/",ExportTabel[[#This Row],[Week]])</f>
        <v>2025/46</v>
      </c>
      <c r="B5099">
        <v>2025</v>
      </c>
      <c r="C5099">
        <v>46</v>
      </c>
      <c r="D5099" t="s">
        <v>636</v>
      </c>
      <c r="E5099" t="s">
        <v>637</v>
      </c>
      <c r="F5099" t="s">
        <v>283</v>
      </c>
      <c r="G5099" t="s">
        <v>220</v>
      </c>
      <c r="H5099" t="s">
        <v>83</v>
      </c>
      <c r="I5099" t="s">
        <v>235</v>
      </c>
      <c r="J5099" t="s">
        <v>98</v>
      </c>
      <c r="K5099">
        <v>48</v>
      </c>
    </row>
    <row r="5100" spans="1:11" x14ac:dyDescent="0.25">
      <c r="A5100" t="str">
        <f>CONCATENATE(ExportTabel[[#This Row],[Jaar]],"/",ExportTabel[[#This Row],[Week]])</f>
        <v>2025/46</v>
      </c>
      <c r="B5100">
        <v>2025</v>
      </c>
      <c r="C5100">
        <v>46</v>
      </c>
      <c r="D5100" t="s">
        <v>636</v>
      </c>
      <c r="E5100" t="s">
        <v>637</v>
      </c>
      <c r="F5100" t="s">
        <v>283</v>
      </c>
      <c r="G5100" t="s">
        <v>220</v>
      </c>
      <c r="H5100" t="s">
        <v>83</v>
      </c>
      <c r="I5100" t="s">
        <v>235</v>
      </c>
      <c r="J5100" t="s">
        <v>98</v>
      </c>
      <c r="K5100">
        <v>684</v>
      </c>
    </row>
    <row r="5101" spans="1:11" x14ac:dyDescent="0.25">
      <c r="A5101" t="str">
        <f>CONCATENATE(ExportTabel[[#This Row],[Jaar]],"/",ExportTabel[[#This Row],[Week]])</f>
        <v>2025/46</v>
      </c>
      <c r="B5101">
        <v>2025</v>
      </c>
      <c r="C5101">
        <v>46</v>
      </c>
      <c r="D5101" t="s">
        <v>636</v>
      </c>
      <c r="E5101" t="s">
        <v>637</v>
      </c>
      <c r="F5101" t="s">
        <v>283</v>
      </c>
      <c r="G5101" t="s">
        <v>174</v>
      </c>
      <c r="H5101" t="s">
        <v>37</v>
      </c>
      <c r="I5101" t="s">
        <v>138</v>
      </c>
      <c r="J5101" t="s">
        <v>1</v>
      </c>
      <c r="K5101">
        <v>16</v>
      </c>
    </row>
    <row r="5102" spans="1:11" x14ac:dyDescent="0.25">
      <c r="A5102" t="str">
        <f>CONCATENATE(ExportTabel[[#This Row],[Jaar]],"/",ExportTabel[[#This Row],[Week]])</f>
        <v>2025/46</v>
      </c>
      <c r="B5102">
        <v>2025</v>
      </c>
      <c r="C5102">
        <v>46</v>
      </c>
      <c r="D5102" t="s">
        <v>636</v>
      </c>
      <c r="E5102" t="s">
        <v>637</v>
      </c>
      <c r="F5102" t="s">
        <v>283</v>
      </c>
      <c r="G5102" t="s">
        <v>174</v>
      </c>
      <c r="H5102" t="s">
        <v>37</v>
      </c>
      <c r="I5102" t="s">
        <v>235</v>
      </c>
      <c r="J5102" t="s">
        <v>98</v>
      </c>
      <c r="K5102">
        <v>480</v>
      </c>
    </row>
    <row r="5103" spans="1:11" x14ac:dyDescent="0.25">
      <c r="A5103" t="str">
        <f>CONCATENATE(ExportTabel[[#This Row],[Jaar]],"/",ExportTabel[[#This Row],[Week]])</f>
        <v>2025/46</v>
      </c>
      <c r="B5103">
        <v>2025</v>
      </c>
      <c r="C5103">
        <v>46</v>
      </c>
      <c r="D5103" t="s">
        <v>636</v>
      </c>
      <c r="E5103" t="s">
        <v>637</v>
      </c>
      <c r="F5103" t="s">
        <v>283</v>
      </c>
      <c r="G5103" t="s">
        <v>174</v>
      </c>
      <c r="H5103" t="s">
        <v>37</v>
      </c>
      <c r="I5103" t="s">
        <v>235</v>
      </c>
      <c r="J5103" t="s">
        <v>98</v>
      </c>
      <c r="K5103">
        <v>300</v>
      </c>
    </row>
    <row r="5104" spans="1:11" x14ac:dyDescent="0.25">
      <c r="A5104" t="str">
        <f>CONCATENATE(ExportTabel[[#This Row],[Jaar]],"/",ExportTabel[[#This Row],[Week]])</f>
        <v>2025/46</v>
      </c>
      <c r="B5104">
        <v>2025</v>
      </c>
      <c r="C5104">
        <v>46</v>
      </c>
      <c r="D5104" t="s">
        <v>636</v>
      </c>
      <c r="E5104" t="s">
        <v>637</v>
      </c>
      <c r="F5104" t="s">
        <v>283</v>
      </c>
      <c r="G5104" t="s">
        <v>147</v>
      </c>
      <c r="H5104" t="s">
        <v>10</v>
      </c>
      <c r="I5104" t="s">
        <v>227</v>
      </c>
      <c r="J5104" t="s">
        <v>90</v>
      </c>
      <c r="K5104">
        <v>203000</v>
      </c>
    </row>
    <row r="5105" spans="1:11" x14ac:dyDescent="0.25">
      <c r="A5105" t="str">
        <f>CONCATENATE(ExportTabel[[#This Row],[Jaar]],"/",ExportTabel[[#This Row],[Week]])</f>
        <v>2025/46</v>
      </c>
      <c r="B5105">
        <v>2025</v>
      </c>
      <c r="C5105">
        <v>46</v>
      </c>
      <c r="D5105" t="s">
        <v>636</v>
      </c>
      <c r="E5105" t="s">
        <v>637</v>
      </c>
      <c r="F5105" t="s">
        <v>283</v>
      </c>
      <c r="G5105" t="s">
        <v>147</v>
      </c>
      <c r="H5105" t="s">
        <v>10</v>
      </c>
      <c r="I5105" t="s">
        <v>227</v>
      </c>
      <c r="J5105" t="s">
        <v>90</v>
      </c>
      <c r="K5105">
        <v>58000</v>
      </c>
    </row>
    <row r="5106" spans="1:11" x14ac:dyDescent="0.25">
      <c r="A5106" t="str">
        <f>CONCATENATE(ExportTabel[[#This Row],[Jaar]],"/",ExportTabel[[#This Row],[Week]])</f>
        <v>2025/46</v>
      </c>
      <c r="B5106">
        <v>2025</v>
      </c>
      <c r="C5106">
        <v>46</v>
      </c>
      <c r="D5106" t="s">
        <v>636</v>
      </c>
      <c r="E5106" t="s">
        <v>637</v>
      </c>
      <c r="F5106" t="s">
        <v>283</v>
      </c>
      <c r="G5106" t="s">
        <v>169</v>
      </c>
      <c r="H5106" t="s">
        <v>32</v>
      </c>
      <c r="I5106" t="s">
        <v>225</v>
      </c>
      <c r="J5106" t="s">
        <v>88</v>
      </c>
      <c r="K5106">
        <v>348000</v>
      </c>
    </row>
    <row r="5107" spans="1:11" x14ac:dyDescent="0.25">
      <c r="A5107" t="str">
        <f>CONCATENATE(ExportTabel[[#This Row],[Jaar]],"/",ExportTabel[[#This Row],[Week]])</f>
        <v>2025/46</v>
      </c>
      <c r="B5107">
        <v>2025</v>
      </c>
      <c r="C5107">
        <v>46</v>
      </c>
      <c r="D5107" t="s">
        <v>636</v>
      </c>
      <c r="E5107" t="s">
        <v>637</v>
      </c>
      <c r="F5107" t="s">
        <v>283</v>
      </c>
      <c r="G5107" t="s">
        <v>169</v>
      </c>
      <c r="H5107" t="s">
        <v>32</v>
      </c>
      <c r="I5107" t="s">
        <v>225</v>
      </c>
      <c r="J5107" t="s">
        <v>88</v>
      </c>
      <c r="K5107">
        <v>348000</v>
      </c>
    </row>
    <row r="5108" spans="1:11" x14ac:dyDescent="0.25">
      <c r="A5108" t="str">
        <f>CONCATENATE(ExportTabel[[#This Row],[Jaar]],"/",ExportTabel[[#This Row],[Week]])</f>
        <v>2025/46</v>
      </c>
      <c r="B5108">
        <v>2025</v>
      </c>
      <c r="C5108">
        <v>46</v>
      </c>
      <c r="D5108" t="s">
        <v>636</v>
      </c>
      <c r="E5108" t="s">
        <v>637</v>
      </c>
      <c r="F5108" t="s">
        <v>283</v>
      </c>
      <c r="G5108" t="s">
        <v>220</v>
      </c>
      <c r="H5108" t="s">
        <v>83</v>
      </c>
      <c r="I5108" t="s">
        <v>235</v>
      </c>
      <c r="J5108" t="s">
        <v>98</v>
      </c>
      <c r="K5108">
        <v>1044</v>
      </c>
    </row>
    <row r="5109" spans="1:11" x14ac:dyDescent="0.25">
      <c r="A5109" t="str">
        <f>CONCATENATE(ExportTabel[[#This Row],[Jaar]],"/",ExportTabel[[#This Row],[Week]])</f>
        <v>2025/46</v>
      </c>
      <c r="B5109">
        <v>2025</v>
      </c>
      <c r="C5109">
        <v>46</v>
      </c>
      <c r="D5109" t="s">
        <v>636</v>
      </c>
      <c r="E5109" t="s">
        <v>637</v>
      </c>
      <c r="F5109" t="s">
        <v>283</v>
      </c>
      <c r="G5109" t="s">
        <v>220</v>
      </c>
      <c r="H5109" t="s">
        <v>83</v>
      </c>
      <c r="I5109" t="s">
        <v>235</v>
      </c>
      <c r="J5109" t="s">
        <v>98</v>
      </c>
      <c r="K5109">
        <v>835</v>
      </c>
    </row>
    <row r="5110" spans="1:11" x14ac:dyDescent="0.25">
      <c r="A5110" t="str">
        <f>CONCATENATE(ExportTabel[[#This Row],[Jaar]],"/",ExportTabel[[#This Row],[Week]])</f>
        <v>2025/46</v>
      </c>
      <c r="B5110">
        <v>2025</v>
      </c>
      <c r="C5110">
        <v>46</v>
      </c>
      <c r="D5110" t="s">
        <v>636</v>
      </c>
      <c r="E5110" t="s">
        <v>637</v>
      </c>
      <c r="F5110" t="s">
        <v>283</v>
      </c>
      <c r="G5110" t="s">
        <v>175</v>
      </c>
      <c r="H5110" t="s">
        <v>38</v>
      </c>
      <c r="I5110" t="s">
        <v>250</v>
      </c>
      <c r="J5110" t="s">
        <v>113</v>
      </c>
      <c r="K5110">
        <v>40</v>
      </c>
    </row>
    <row r="5111" spans="1:11" x14ac:dyDescent="0.25">
      <c r="A5111" t="str">
        <f>CONCATENATE(ExportTabel[[#This Row],[Jaar]],"/",ExportTabel[[#This Row],[Week]])</f>
        <v>2025/46</v>
      </c>
      <c r="B5111">
        <v>2025</v>
      </c>
      <c r="C5111">
        <v>46</v>
      </c>
      <c r="D5111" t="s">
        <v>636</v>
      </c>
      <c r="E5111" t="s">
        <v>637</v>
      </c>
      <c r="F5111" t="s">
        <v>283</v>
      </c>
      <c r="G5111" t="s">
        <v>174</v>
      </c>
      <c r="H5111" t="s">
        <v>37</v>
      </c>
      <c r="I5111" t="s">
        <v>250</v>
      </c>
      <c r="J5111" t="s">
        <v>113</v>
      </c>
      <c r="K5111">
        <v>4</v>
      </c>
    </row>
    <row r="5112" spans="1:11" x14ac:dyDescent="0.25">
      <c r="A5112" t="str">
        <f>CONCATENATE(ExportTabel[[#This Row],[Jaar]],"/",ExportTabel[[#This Row],[Week]])</f>
        <v>2025/46</v>
      </c>
      <c r="B5112">
        <v>2025</v>
      </c>
      <c r="C5112">
        <v>46</v>
      </c>
      <c r="D5112" t="s">
        <v>636</v>
      </c>
      <c r="E5112" t="s">
        <v>637</v>
      </c>
      <c r="F5112" t="s">
        <v>283</v>
      </c>
      <c r="G5112" t="s">
        <v>178</v>
      </c>
      <c r="H5112" t="s">
        <v>41</v>
      </c>
      <c r="I5112" t="s">
        <v>250</v>
      </c>
      <c r="J5112" t="s">
        <v>113</v>
      </c>
      <c r="K5112">
        <v>10</v>
      </c>
    </row>
    <row r="5113" spans="1:11" x14ac:dyDescent="0.25">
      <c r="A5113" t="str">
        <f>CONCATENATE(ExportTabel[[#This Row],[Jaar]],"/",ExportTabel[[#This Row],[Week]])</f>
        <v>2025/46</v>
      </c>
      <c r="B5113">
        <v>2025</v>
      </c>
      <c r="C5113">
        <v>46</v>
      </c>
      <c r="D5113" t="s">
        <v>636</v>
      </c>
      <c r="E5113" t="s">
        <v>637</v>
      </c>
      <c r="F5113" t="s">
        <v>283</v>
      </c>
      <c r="G5113" t="s">
        <v>174</v>
      </c>
      <c r="H5113" t="s">
        <v>37</v>
      </c>
      <c r="I5113" t="s">
        <v>235</v>
      </c>
      <c r="J5113" t="s">
        <v>98</v>
      </c>
      <c r="K5113">
        <v>200</v>
      </c>
    </row>
    <row r="5114" spans="1:11" x14ac:dyDescent="0.25">
      <c r="A5114" t="str">
        <f>CONCATENATE(ExportTabel[[#This Row],[Jaar]],"/",ExportTabel[[#This Row],[Week]])</f>
        <v>2025/46</v>
      </c>
      <c r="B5114">
        <v>2025</v>
      </c>
      <c r="C5114">
        <v>46</v>
      </c>
      <c r="D5114" t="s">
        <v>636</v>
      </c>
      <c r="E5114" t="s">
        <v>637</v>
      </c>
      <c r="F5114" t="s">
        <v>283</v>
      </c>
      <c r="G5114" t="s">
        <v>220</v>
      </c>
      <c r="H5114" t="s">
        <v>83</v>
      </c>
      <c r="I5114" t="s">
        <v>235</v>
      </c>
      <c r="J5114" t="s">
        <v>98</v>
      </c>
      <c r="K5114">
        <v>368</v>
      </c>
    </row>
    <row r="5115" spans="1:11" x14ac:dyDescent="0.25">
      <c r="A5115" t="str">
        <f>CONCATENATE(ExportTabel[[#This Row],[Jaar]],"/",ExportTabel[[#This Row],[Week]])</f>
        <v>2025/46</v>
      </c>
      <c r="B5115">
        <v>2025</v>
      </c>
      <c r="C5115">
        <v>46</v>
      </c>
      <c r="D5115" t="s">
        <v>636</v>
      </c>
      <c r="E5115" t="s">
        <v>637</v>
      </c>
      <c r="F5115" t="s">
        <v>283</v>
      </c>
      <c r="G5115" t="s">
        <v>175</v>
      </c>
      <c r="H5115" t="s">
        <v>38</v>
      </c>
      <c r="I5115" t="s">
        <v>205</v>
      </c>
      <c r="J5115" t="s">
        <v>68</v>
      </c>
      <c r="K5115">
        <v>1000</v>
      </c>
    </row>
    <row r="5116" spans="1:11" x14ac:dyDescent="0.25">
      <c r="A5116" t="str">
        <f>CONCATENATE(ExportTabel[[#This Row],[Jaar]],"/",ExportTabel[[#This Row],[Week]])</f>
        <v>2025/46</v>
      </c>
      <c r="B5116">
        <v>2025</v>
      </c>
      <c r="C5116">
        <v>46</v>
      </c>
      <c r="D5116" t="s">
        <v>636</v>
      </c>
      <c r="E5116" t="s">
        <v>637</v>
      </c>
      <c r="F5116" t="s">
        <v>283</v>
      </c>
      <c r="G5116" t="s">
        <v>206</v>
      </c>
      <c r="H5116" t="s">
        <v>69</v>
      </c>
      <c r="I5116" t="s">
        <v>138</v>
      </c>
      <c r="J5116" t="s">
        <v>1</v>
      </c>
      <c r="K5116">
        <v>10</v>
      </c>
    </row>
    <row r="5117" spans="1:11" x14ac:dyDescent="0.25">
      <c r="A5117" t="str">
        <f>CONCATENATE(ExportTabel[[#This Row],[Jaar]],"/",ExportTabel[[#This Row],[Week]])</f>
        <v>2025/46</v>
      </c>
      <c r="B5117">
        <v>2025</v>
      </c>
      <c r="C5117">
        <v>46</v>
      </c>
      <c r="D5117" t="s">
        <v>636</v>
      </c>
      <c r="E5117" t="s">
        <v>637</v>
      </c>
      <c r="F5117" t="s">
        <v>283</v>
      </c>
      <c r="G5117" t="s">
        <v>220</v>
      </c>
      <c r="H5117" t="s">
        <v>83</v>
      </c>
      <c r="I5117" t="s">
        <v>180</v>
      </c>
      <c r="J5117" t="s">
        <v>43</v>
      </c>
      <c r="K5117">
        <v>30</v>
      </c>
    </row>
    <row r="5118" spans="1:11" x14ac:dyDescent="0.25">
      <c r="A5118" t="str">
        <f>CONCATENATE(ExportTabel[[#This Row],[Jaar]],"/",ExportTabel[[#This Row],[Week]])</f>
        <v>2025/46</v>
      </c>
      <c r="B5118">
        <v>2025</v>
      </c>
      <c r="C5118">
        <v>46</v>
      </c>
      <c r="D5118" t="s">
        <v>636</v>
      </c>
      <c r="E5118" t="s">
        <v>637</v>
      </c>
      <c r="F5118" t="s">
        <v>283</v>
      </c>
      <c r="G5118" t="s">
        <v>220</v>
      </c>
      <c r="H5118" t="s">
        <v>83</v>
      </c>
      <c r="I5118" t="s">
        <v>235</v>
      </c>
      <c r="J5118" t="s">
        <v>98</v>
      </c>
      <c r="K5118">
        <v>1044</v>
      </c>
    </row>
    <row r="5119" spans="1:11" x14ac:dyDescent="0.25">
      <c r="A5119" t="str">
        <f>CONCATENATE(ExportTabel[[#This Row],[Jaar]],"/",ExportTabel[[#This Row],[Week]])</f>
        <v>2025/46</v>
      </c>
      <c r="B5119">
        <v>2025</v>
      </c>
      <c r="C5119">
        <v>46</v>
      </c>
      <c r="D5119" t="s">
        <v>636</v>
      </c>
      <c r="E5119" t="s">
        <v>637</v>
      </c>
      <c r="F5119" t="s">
        <v>283</v>
      </c>
      <c r="G5119" t="s">
        <v>220</v>
      </c>
      <c r="H5119" t="s">
        <v>83</v>
      </c>
      <c r="I5119" t="s">
        <v>235</v>
      </c>
      <c r="J5119" t="s">
        <v>98</v>
      </c>
      <c r="K5119">
        <v>418</v>
      </c>
    </row>
    <row r="5120" spans="1:11" x14ac:dyDescent="0.25">
      <c r="A5120" t="str">
        <f>CONCATENATE(ExportTabel[[#This Row],[Jaar]],"/",ExportTabel[[#This Row],[Week]])</f>
        <v>2025/46</v>
      </c>
      <c r="B5120">
        <v>2025</v>
      </c>
      <c r="C5120">
        <v>46</v>
      </c>
      <c r="D5120" t="s">
        <v>636</v>
      </c>
      <c r="E5120" t="s">
        <v>637</v>
      </c>
      <c r="F5120" t="s">
        <v>283</v>
      </c>
      <c r="G5120" t="s">
        <v>175</v>
      </c>
      <c r="H5120" t="s">
        <v>38</v>
      </c>
      <c r="I5120" t="s">
        <v>180</v>
      </c>
      <c r="J5120" t="s">
        <v>43</v>
      </c>
      <c r="K5120">
        <v>100</v>
      </c>
    </row>
    <row r="5121" spans="1:11" x14ac:dyDescent="0.25">
      <c r="A5121" t="str">
        <f>CONCATENATE(ExportTabel[[#This Row],[Jaar]],"/",ExportTabel[[#This Row],[Week]])</f>
        <v>2025/46</v>
      </c>
      <c r="B5121">
        <v>2025</v>
      </c>
      <c r="C5121">
        <v>46</v>
      </c>
      <c r="D5121" t="s">
        <v>636</v>
      </c>
      <c r="E5121" t="s">
        <v>637</v>
      </c>
      <c r="F5121" t="s">
        <v>283</v>
      </c>
      <c r="G5121" t="s">
        <v>174</v>
      </c>
      <c r="H5121" t="s">
        <v>37</v>
      </c>
      <c r="I5121" t="s">
        <v>161</v>
      </c>
      <c r="J5121" t="s">
        <v>24</v>
      </c>
      <c r="K5121">
        <v>440</v>
      </c>
    </row>
    <row r="5122" spans="1:11" x14ac:dyDescent="0.25">
      <c r="A5122" t="str">
        <f>CONCATENATE(ExportTabel[[#This Row],[Jaar]],"/",ExportTabel[[#This Row],[Week]])</f>
        <v>2025/46</v>
      </c>
      <c r="B5122">
        <v>2025</v>
      </c>
      <c r="C5122">
        <v>46</v>
      </c>
      <c r="D5122" t="s">
        <v>636</v>
      </c>
      <c r="E5122" t="s">
        <v>637</v>
      </c>
      <c r="F5122" t="s">
        <v>283</v>
      </c>
      <c r="G5122" t="s">
        <v>174</v>
      </c>
      <c r="H5122" t="s">
        <v>37</v>
      </c>
      <c r="I5122" t="s">
        <v>180</v>
      </c>
      <c r="J5122" t="s">
        <v>43</v>
      </c>
      <c r="K5122">
        <v>1600</v>
      </c>
    </row>
    <row r="5123" spans="1:11" x14ac:dyDescent="0.25">
      <c r="A5123" t="str">
        <f>CONCATENATE(ExportTabel[[#This Row],[Jaar]],"/",ExportTabel[[#This Row],[Week]])</f>
        <v>2025/46</v>
      </c>
      <c r="B5123">
        <v>2025</v>
      </c>
      <c r="C5123">
        <v>46</v>
      </c>
      <c r="D5123" t="s">
        <v>636</v>
      </c>
      <c r="E5123" t="s">
        <v>637</v>
      </c>
      <c r="F5123" t="s">
        <v>283</v>
      </c>
      <c r="G5123" t="s">
        <v>175</v>
      </c>
      <c r="H5123" t="s">
        <v>38</v>
      </c>
      <c r="I5123" t="s">
        <v>250</v>
      </c>
      <c r="J5123" t="s">
        <v>113</v>
      </c>
      <c r="K5123">
        <v>50</v>
      </c>
    </row>
    <row r="5124" spans="1:11" x14ac:dyDescent="0.25">
      <c r="A5124" t="str">
        <f>CONCATENATE(ExportTabel[[#This Row],[Jaar]],"/",ExportTabel[[#This Row],[Week]])</f>
        <v>2025/46</v>
      </c>
      <c r="B5124">
        <v>2025</v>
      </c>
      <c r="C5124">
        <v>46</v>
      </c>
      <c r="D5124" t="s">
        <v>636</v>
      </c>
      <c r="E5124" t="s">
        <v>637</v>
      </c>
      <c r="F5124" t="s">
        <v>283</v>
      </c>
      <c r="G5124" t="s">
        <v>174</v>
      </c>
      <c r="H5124" t="s">
        <v>37</v>
      </c>
      <c r="I5124" t="s">
        <v>235</v>
      </c>
      <c r="J5124" t="s">
        <v>98</v>
      </c>
      <c r="K5124">
        <v>5</v>
      </c>
    </row>
    <row r="5125" spans="1:11" x14ac:dyDescent="0.25">
      <c r="A5125" t="str">
        <f>CONCATENATE(ExportTabel[[#This Row],[Jaar]],"/",ExportTabel[[#This Row],[Week]])</f>
        <v>2025/46</v>
      </c>
      <c r="B5125">
        <v>2025</v>
      </c>
      <c r="C5125">
        <v>46</v>
      </c>
      <c r="D5125" t="s">
        <v>636</v>
      </c>
      <c r="E5125" t="s">
        <v>637</v>
      </c>
      <c r="F5125" t="s">
        <v>283</v>
      </c>
      <c r="G5125" t="s">
        <v>175</v>
      </c>
      <c r="H5125" t="s">
        <v>38</v>
      </c>
      <c r="I5125" t="s">
        <v>235</v>
      </c>
      <c r="J5125" t="s">
        <v>98</v>
      </c>
      <c r="K5125">
        <v>10</v>
      </c>
    </row>
    <row r="5126" spans="1:11" x14ac:dyDescent="0.25">
      <c r="A5126" t="str">
        <f>CONCATENATE(ExportTabel[[#This Row],[Jaar]],"/",ExportTabel[[#This Row],[Week]])</f>
        <v>2025/46</v>
      </c>
      <c r="B5126">
        <v>2025</v>
      </c>
      <c r="C5126">
        <v>46</v>
      </c>
      <c r="D5126" t="s">
        <v>636</v>
      </c>
      <c r="E5126" t="s">
        <v>637</v>
      </c>
      <c r="F5126" t="s">
        <v>283</v>
      </c>
      <c r="G5126" t="s">
        <v>174</v>
      </c>
      <c r="H5126" t="s">
        <v>37</v>
      </c>
      <c r="I5126" t="s">
        <v>161</v>
      </c>
      <c r="J5126" t="s">
        <v>24</v>
      </c>
      <c r="K5126">
        <v>48</v>
      </c>
    </row>
    <row r="5127" spans="1:11" x14ac:dyDescent="0.25">
      <c r="A5127" t="str">
        <f>CONCATENATE(ExportTabel[[#This Row],[Jaar]],"/",ExportTabel[[#This Row],[Week]])</f>
        <v>2025/46</v>
      </c>
      <c r="B5127">
        <v>2025</v>
      </c>
      <c r="C5127">
        <v>46</v>
      </c>
      <c r="D5127" t="s">
        <v>636</v>
      </c>
      <c r="E5127" t="s">
        <v>637</v>
      </c>
      <c r="F5127" t="s">
        <v>283</v>
      </c>
      <c r="G5127" t="s">
        <v>206</v>
      </c>
      <c r="H5127" t="s">
        <v>69</v>
      </c>
      <c r="I5127" t="s">
        <v>250</v>
      </c>
      <c r="J5127" t="s">
        <v>113</v>
      </c>
      <c r="K5127">
        <v>50</v>
      </c>
    </row>
    <row r="5128" spans="1:11" x14ac:dyDescent="0.25">
      <c r="A5128" t="str">
        <f>CONCATENATE(ExportTabel[[#This Row],[Jaar]],"/",ExportTabel[[#This Row],[Week]])</f>
        <v>2025/46</v>
      </c>
      <c r="B5128">
        <v>2025</v>
      </c>
      <c r="C5128">
        <v>46</v>
      </c>
      <c r="D5128" t="s">
        <v>636</v>
      </c>
      <c r="E5128" t="s">
        <v>637</v>
      </c>
      <c r="F5128" t="s">
        <v>283</v>
      </c>
      <c r="G5128" t="s">
        <v>147</v>
      </c>
      <c r="H5128" t="s">
        <v>10</v>
      </c>
      <c r="I5128" t="s">
        <v>254</v>
      </c>
      <c r="J5128" t="s">
        <v>117</v>
      </c>
      <c r="K5128">
        <v>58000</v>
      </c>
    </row>
    <row r="5129" spans="1:11" x14ac:dyDescent="0.25">
      <c r="A5129" t="str">
        <f>CONCATENATE(ExportTabel[[#This Row],[Jaar]],"/",ExportTabel[[#This Row],[Week]])</f>
        <v>2025/46</v>
      </c>
      <c r="B5129">
        <v>2025</v>
      </c>
      <c r="C5129">
        <v>46</v>
      </c>
      <c r="D5129" t="s">
        <v>636</v>
      </c>
      <c r="E5129" t="s">
        <v>637</v>
      </c>
      <c r="F5129" t="s">
        <v>283</v>
      </c>
      <c r="G5129" t="s">
        <v>147</v>
      </c>
      <c r="H5129" t="s">
        <v>10</v>
      </c>
      <c r="I5129" t="s">
        <v>254</v>
      </c>
      <c r="J5129" t="s">
        <v>117</v>
      </c>
      <c r="K5129">
        <v>46400</v>
      </c>
    </row>
    <row r="5130" spans="1:11" x14ac:dyDescent="0.25">
      <c r="A5130" t="str">
        <f>CONCATENATE(ExportTabel[[#This Row],[Jaar]],"/",ExportTabel[[#This Row],[Week]])</f>
        <v>2025/46</v>
      </c>
      <c r="B5130">
        <v>2025</v>
      </c>
      <c r="C5130">
        <v>46</v>
      </c>
      <c r="D5130" t="s">
        <v>636</v>
      </c>
      <c r="E5130" t="s">
        <v>637</v>
      </c>
      <c r="F5130" t="s">
        <v>283</v>
      </c>
      <c r="G5130" t="s">
        <v>147</v>
      </c>
      <c r="H5130" t="s">
        <v>10</v>
      </c>
      <c r="I5130" t="s">
        <v>254</v>
      </c>
      <c r="J5130" t="s">
        <v>117</v>
      </c>
      <c r="K5130">
        <v>82650</v>
      </c>
    </row>
    <row r="5131" spans="1:11" x14ac:dyDescent="0.25">
      <c r="A5131" t="str">
        <f>CONCATENATE(ExportTabel[[#This Row],[Jaar]],"/",ExportTabel[[#This Row],[Week]])</f>
        <v>2025/46</v>
      </c>
      <c r="B5131">
        <v>2025</v>
      </c>
      <c r="C5131">
        <v>46</v>
      </c>
      <c r="D5131" t="s">
        <v>636</v>
      </c>
      <c r="E5131" t="s">
        <v>637</v>
      </c>
      <c r="F5131" t="s">
        <v>283</v>
      </c>
      <c r="G5131" t="s">
        <v>147</v>
      </c>
      <c r="H5131" t="s">
        <v>10</v>
      </c>
      <c r="I5131" t="s">
        <v>254</v>
      </c>
      <c r="J5131" t="s">
        <v>117</v>
      </c>
      <c r="K5131">
        <v>8700</v>
      </c>
    </row>
    <row r="5132" spans="1:11" x14ac:dyDescent="0.25">
      <c r="A5132" t="str">
        <f>CONCATENATE(ExportTabel[[#This Row],[Jaar]],"/",ExportTabel[[#This Row],[Week]])</f>
        <v>2025/46</v>
      </c>
      <c r="B5132">
        <v>2025</v>
      </c>
      <c r="C5132">
        <v>46</v>
      </c>
      <c r="D5132" t="s">
        <v>636</v>
      </c>
      <c r="E5132" t="s">
        <v>637</v>
      </c>
      <c r="F5132" t="s">
        <v>283</v>
      </c>
      <c r="G5132" t="s">
        <v>169</v>
      </c>
      <c r="H5132" t="s">
        <v>32</v>
      </c>
      <c r="I5132" t="s">
        <v>162</v>
      </c>
      <c r="J5132" t="s">
        <v>25</v>
      </c>
      <c r="K5132">
        <v>60000</v>
      </c>
    </row>
    <row r="5133" spans="1:11" x14ac:dyDescent="0.25">
      <c r="A5133" t="str">
        <f>CONCATENATE(ExportTabel[[#This Row],[Jaar]],"/",ExportTabel[[#This Row],[Week]])</f>
        <v>2025/46</v>
      </c>
      <c r="B5133">
        <v>2025</v>
      </c>
      <c r="C5133">
        <v>46</v>
      </c>
      <c r="D5133" t="s">
        <v>636</v>
      </c>
      <c r="E5133" t="s">
        <v>637</v>
      </c>
      <c r="F5133" t="s">
        <v>283</v>
      </c>
      <c r="G5133" t="s">
        <v>174</v>
      </c>
      <c r="H5133" t="s">
        <v>37</v>
      </c>
      <c r="I5133" t="s">
        <v>235</v>
      </c>
      <c r="J5133" t="s">
        <v>98</v>
      </c>
      <c r="K5133">
        <v>6</v>
      </c>
    </row>
    <row r="5134" spans="1:11" x14ac:dyDescent="0.25">
      <c r="A5134" t="str">
        <f>CONCATENATE(ExportTabel[[#This Row],[Jaar]],"/",ExportTabel[[#This Row],[Week]])</f>
        <v>2025/46</v>
      </c>
      <c r="B5134">
        <v>2025</v>
      </c>
      <c r="C5134">
        <v>46</v>
      </c>
      <c r="D5134" t="s">
        <v>636</v>
      </c>
      <c r="E5134" t="s">
        <v>637</v>
      </c>
      <c r="F5134" t="s">
        <v>283</v>
      </c>
      <c r="G5134" t="s">
        <v>175</v>
      </c>
      <c r="H5134" t="s">
        <v>38</v>
      </c>
      <c r="I5134" t="s">
        <v>243</v>
      </c>
      <c r="J5134" t="s">
        <v>106</v>
      </c>
      <c r="K5134">
        <v>10</v>
      </c>
    </row>
    <row r="5135" spans="1:11" x14ac:dyDescent="0.25">
      <c r="A5135" t="str">
        <f>CONCATENATE(ExportTabel[[#This Row],[Jaar]],"/",ExportTabel[[#This Row],[Week]])</f>
        <v>2025/46</v>
      </c>
      <c r="B5135">
        <v>2025</v>
      </c>
      <c r="C5135">
        <v>46</v>
      </c>
      <c r="D5135" t="s">
        <v>636</v>
      </c>
      <c r="E5135" t="s">
        <v>637</v>
      </c>
      <c r="F5135" t="s">
        <v>283</v>
      </c>
      <c r="G5135" t="s">
        <v>169</v>
      </c>
      <c r="H5135" t="s">
        <v>32</v>
      </c>
      <c r="I5135" t="s">
        <v>243</v>
      </c>
      <c r="J5135" t="s">
        <v>106</v>
      </c>
      <c r="K5135">
        <v>3</v>
      </c>
    </row>
    <row r="5136" spans="1:11" x14ac:dyDescent="0.25">
      <c r="A5136" t="str">
        <f>CONCATENATE(ExportTabel[[#This Row],[Jaar]],"/",ExportTabel[[#This Row],[Week]])</f>
        <v>2025/46</v>
      </c>
      <c r="B5136">
        <v>2025</v>
      </c>
      <c r="C5136">
        <v>46</v>
      </c>
      <c r="D5136" t="s">
        <v>636</v>
      </c>
      <c r="E5136" t="s">
        <v>637</v>
      </c>
      <c r="F5136" t="s">
        <v>283</v>
      </c>
      <c r="G5136" t="s">
        <v>206</v>
      </c>
      <c r="H5136" t="s">
        <v>69</v>
      </c>
      <c r="I5136" t="s">
        <v>243</v>
      </c>
      <c r="J5136" t="s">
        <v>106</v>
      </c>
      <c r="K5136">
        <v>5</v>
      </c>
    </row>
    <row r="5137" spans="1:11" x14ac:dyDescent="0.25">
      <c r="A5137" t="str">
        <f>CONCATENATE(ExportTabel[[#This Row],[Jaar]],"/",ExportTabel[[#This Row],[Week]])</f>
        <v>2025/46</v>
      </c>
      <c r="B5137">
        <v>2025</v>
      </c>
      <c r="C5137">
        <v>46</v>
      </c>
      <c r="D5137" t="s">
        <v>636</v>
      </c>
      <c r="E5137" t="s">
        <v>637</v>
      </c>
      <c r="F5137" t="s">
        <v>283</v>
      </c>
      <c r="G5137" t="s">
        <v>220</v>
      </c>
      <c r="H5137" t="s">
        <v>83</v>
      </c>
      <c r="I5137" t="s">
        <v>235</v>
      </c>
      <c r="J5137" t="s">
        <v>98</v>
      </c>
      <c r="K5137">
        <v>912</v>
      </c>
    </row>
    <row r="5138" spans="1:11" x14ac:dyDescent="0.25">
      <c r="A5138" t="str">
        <f>CONCATENATE(ExportTabel[[#This Row],[Jaar]],"/",ExportTabel[[#This Row],[Week]])</f>
        <v>2025/46</v>
      </c>
      <c r="B5138">
        <v>2025</v>
      </c>
      <c r="C5138">
        <v>46</v>
      </c>
      <c r="D5138" t="s">
        <v>636</v>
      </c>
      <c r="E5138" t="s">
        <v>637</v>
      </c>
      <c r="F5138" t="s">
        <v>283</v>
      </c>
      <c r="G5138" t="s">
        <v>220</v>
      </c>
      <c r="H5138" t="s">
        <v>83</v>
      </c>
      <c r="I5138" t="s">
        <v>235</v>
      </c>
      <c r="J5138" t="s">
        <v>98</v>
      </c>
      <c r="K5138">
        <v>640</v>
      </c>
    </row>
    <row r="5139" spans="1:11" x14ac:dyDescent="0.25">
      <c r="A5139" t="str">
        <f>CONCATENATE(ExportTabel[[#This Row],[Jaar]],"/",ExportTabel[[#This Row],[Week]])</f>
        <v>2025/46</v>
      </c>
      <c r="B5139">
        <v>2025</v>
      </c>
      <c r="C5139">
        <v>46</v>
      </c>
      <c r="D5139" t="s">
        <v>636</v>
      </c>
      <c r="E5139" t="s">
        <v>637</v>
      </c>
      <c r="F5139" t="s">
        <v>283</v>
      </c>
      <c r="G5139" t="s">
        <v>220</v>
      </c>
      <c r="H5139" t="s">
        <v>83</v>
      </c>
      <c r="I5139" t="s">
        <v>235</v>
      </c>
      <c r="J5139" t="s">
        <v>98</v>
      </c>
      <c r="K5139">
        <v>75</v>
      </c>
    </row>
    <row r="5140" spans="1:11" x14ac:dyDescent="0.25">
      <c r="A5140" t="str">
        <f>CONCATENATE(ExportTabel[[#This Row],[Jaar]],"/",ExportTabel[[#This Row],[Week]])</f>
        <v>2025/46</v>
      </c>
      <c r="B5140">
        <v>2025</v>
      </c>
      <c r="C5140">
        <v>46</v>
      </c>
      <c r="D5140" t="s">
        <v>636</v>
      </c>
      <c r="E5140" t="s">
        <v>637</v>
      </c>
      <c r="F5140" t="s">
        <v>283</v>
      </c>
      <c r="G5140" t="s">
        <v>174</v>
      </c>
      <c r="H5140" t="s">
        <v>37</v>
      </c>
      <c r="I5140" t="s">
        <v>230</v>
      </c>
      <c r="J5140" t="s">
        <v>93</v>
      </c>
      <c r="K5140">
        <v>6</v>
      </c>
    </row>
    <row r="5141" spans="1:11" x14ac:dyDescent="0.25">
      <c r="A5141" t="str">
        <f>CONCATENATE(ExportTabel[[#This Row],[Jaar]],"/",ExportTabel[[#This Row],[Week]])</f>
        <v>2025/46</v>
      </c>
      <c r="B5141">
        <v>2025</v>
      </c>
      <c r="C5141">
        <v>46</v>
      </c>
      <c r="D5141" t="s">
        <v>636</v>
      </c>
      <c r="E5141" t="s">
        <v>637</v>
      </c>
      <c r="F5141" t="s">
        <v>283</v>
      </c>
      <c r="G5141" t="s">
        <v>175</v>
      </c>
      <c r="H5141" t="s">
        <v>38</v>
      </c>
      <c r="I5141" t="s">
        <v>230</v>
      </c>
      <c r="J5141" t="s">
        <v>93</v>
      </c>
      <c r="K5141">
        <v>10</v>
      </c>
    </row>
    <row r="5142" spans="1:11" x14ac:dyDescent="0.25">
      <c r="A5142" t="str">
        <f>CONCATENATE(ExportTabel[[#This Row],[Jaar]],"/",ExportTabel[[#This Row],[Week]])</f>
        <v>2025/46</v>
      </c>
      <c r="B5142">
        <v>2025</v>
      </c>
      <c r="C5142">
        <v>46</v>
      </c>
      <c r="D5142" t="s">
        <v>636</v>
      </c>
      <c r="E5142" t="s">
        <v>637</v>
      </c>
      <c r="F5142" t="s">
        <v>283</v>
      </c>
      <c r="G5142" t="s">
        <v>175</v>
      </c>
      <c r="H5142" t="s">
        <v>38</v>
      </c>
      <c r="I5142" t="s">
        <v>174</v>
      </c>
      <c r="J5142" t="s">
        <v>37</v>
      </c>
      <c r="K5142">
        <v>10</v>
      </c>
    </row>
    <row r="5143" spans="1:11" x14ac:dyDescent="0.25">
      <c r="A5143" t="str">
        <f>CONCATENATE(ExportTabel[[#This Row],[Jaar]],"/",ExportTabel[[#This Row],[Week]])</f>
        <v>2025/46</v>
      </c>
      <c r="B5143">
        <v>2025</v>
      </c>
      <c r="C5143">
        <v>46</v>
      </c>
      <c r="D5143" t="s">
        <v>636</v>
      </c>
      <c r="E5143" t="s">
        <v>637</v>
      </c>
      <c r="F5143" t="s">
        <v>283</v>
      </c>
      <c r="G5143" t="s">
        <v>174</v>
      </c>
      <c r="H5143" t="s">
        <v>37</v>
      </c>
      <c r="I5143" t="s">
        <v>174</v>
      </c>
      <c r="J5143" t="s">
        <v>37</v>
      </c>
      <c r="K5143">
        <v>2</v>
      </c>
    </row>
    <row r="5144" spans="1:11" x14ac:dyDescent="0.25">
      <c r="A5144" t="str">
        <f>CONCATENATE(ExportTabel[[#This Row],[Jaar]],"/",ExportTabel[[#This Row],[Week]])</f>
        <v>2025/46</v>
      </c>
      <c r="B5144">
        <v>2025</v>
      </c>
      <c r="C5144">
        <v>46</v>
      </c>
      <c r="D5144" t="s">
        <v>636</v>
      </c>
      <c r="E5144" t="s">
        <v>637</v>
      </c>
      <c r="F5144" t="s">
        <v>283</v>
      </c>
      <c r="G5144" t="s">
        <v>175</v>
      </c>
      <c r="H5144" t="s">
        <v>38</v>
      </c>
      <c r="I5144" t="s">
        <v>161</v>
      </c>
      <c r="J5144" t="s">
        <v>24</v>
      </c>
      <c r="K5144">
        <v>40</v>
      </c>
    </row>
    <row r="5145" spans="1:11" x14ac:dyDescent="0.25">
      <c r="A5145" t="str">
        <f>CONCATENATE(ExportTabel[[#This Row],[Jaar]],"/",ExportTabel[[#This Row],[Week]])</f>
        <v>2025/46</v>
      </c>
      <c r="B5145">
        <v>2025</v>
      </c>
      <c r="C5145">
        <v>46</v>
      </c>
      <c r="D5145" t="s">
        <v>636</v>
      </c>
      <c r="E5145" t="s">
        <v>637</v>
      </c>
      <c r="F5145" t="s">
        <v>283</v>
      </c>
      <c r="G5145" t="s">
        <v>220</v>
      </c>
      <c r="H5145" t="s">
        <v>83</v>
      </c>
      <c r="I5145" t="s">
        <v>235</v>
      </c>
      <c r="J5145" t="s">
        <v>98</v>
      </c>
      <c r="K5145">
        <v>320</v>
      </c>
    </row>
    <row r="5146" spans="1:11" x14ac:dyDescent="0.25">
      <c r="A5146" t="str">
        <f>CONCATENATE(ExportTabel[[#This Row],[Jaar]],"/",ExportTabel[[#This Row],[Week]])</f>
        <v>2025/46</v>
      </c>
      <c r="B5146">
        <v>2025</v>
      </c>
      <c r="C5146">
        <v>46</v>
      </c>
      <c r="D5146" t="s">
        <v>636</v>
      </c>
      <c r="E5146" t="s">
        <v>637</v>
      </c>
      <c r="F5146" t="s">
        <v>283</v>
      </c>
      <c r="G5146" t="s">
        <v>220</v>
      </c>
      <c r="H5146" t="s">
        <v>83</v>
      </c>
      <c r="I5146" t="s">
        <v>235</v>
      </c>
      <c r="J5146" t="s">
        <v>98</v>
      </c>
      <c r="K5146">
        <v>18</v>
      </c>
    </row>
    <row r="5147" spans="1:11" x14ac:dyDescent="0.25">
      <c r="A5147" t="str">
        <f>CONCATENATE(ExportTabel[[#This Row],[Jaar]],"/",ExportTabel[[#This Row],[Week]])</f>
        <v>2025/46</v>
      </c>
      <c r="B5147">
        <v>2025</v>
      </c>
      <c r="C5147">
        <v>46</v>
      </c>
      <c r="D5147" t="s">
        <v>636</v>
      </c>
      <c r="E5147" t="s">
        <v>637</v>
      </c>
      <c r="F5147" t="s">
        <v>283</v>
      </c>
      <c r="G5147" t="s">
        <v>220</v>
      </c>
      <c r="H5147" t="s">
        <v>83</v>
      </c>
      <c r="I5147" t="s">
        <v>235</v>
      </c>
      <c r="J5147" t="s">
        <v>98</v>
      </c>
      <c r="K5147">
        <v>912</v>
      </c>
    </row>
    <row r="5148" spans="1:11" x14ac:dyDescent="0.25">
      <c r="A5148" t="str">
        <f>CONCATENATE(ExportTabel[[#This Row],[Jaar]],"/",ExportTabel[[#This Row],[Week]])</f>
        <v>2025/46</v>
      </c>
      <c r="B5148">
        <v>2025</v>
      </c>
      <c r="C5148">
        <v>46</v>
      </c>
      <c r="D5148" t="s">
        <v>636</v>
      </c>
      <c r="E5148" t="s">
        <v>637</v>
      </c>
      <c r="F5148" t="s">
        <v>283</v>
      </c>
      <c r="G5148" t="s">
        <v>174</v>
      </c>
      <c r="H5148" t="s">
        <v>37</v>
      </c>
      <c r="I5148" t="s">
        <v>161</v>
      </c>
      <c r="J5148" t="s">
        <v>24</v>
      </c>
      <c r="K5148">
        <v>24</v>
      </c>
    </row>
    <row r="5149" spans="1:11" x14ac:dyDescent="0.25">
      <c r="A5149" t="str">
        <f>CONCATENATE(ExportTabel[[#This Row],[Jaar]],"/",ExportTabel[[#This Row],[Week]])</f>
        <v>2025/46</v>
      </c>
      <c r="B5149">
        <v>2025</v>
      </c>
      <c r="C5149">
        <v>46</v>
      </c>
      <c r="D5149" t="s">
        <v>636</v>
      </c>
      <c r="E5149" t="s">
        <v>637</v>
      </c>
      <c r="F5149" t="s">
        <v>283</v>
      </c>
      <c r="G5149" t="s">
        <v>178</v>
      </c>
      <c r="H5149" t="s">
        <v>41</v>
      </c>
      <c r="I5149" t="s">
        <v>180</v>
      </c>
      <c r="J5149" t="s">
        <v>43</v>
      </c>
      <c r="K5149">
        <v>365</v>
      </c>
    </row>
    <row r="5150" spans="1:11" x14ac:dyDescent="0.25">
      <c r="A5150" t="str">
        <f>CONCATENATE(ExportTabel[[#This Row],[Jaar]],"/",ExportTabel[[#This Row],[Week]])</f>
        <v>2025/46</v>
      </c>
      <c r="B5150">
        <v>2025</v>
      </c>
      <c r="C5150">
        <v>46</v>
      </c>
      <c r="D5150" t="s">
        <v>636</v>
      </c>
      <c r="E5150" t="s">
        <v>637</v>
      </c>
      <c r="F5150" t="s">
        <v>283</v>
      </c>
      <c r="G5150" t="s">
        <v>178</v>
      </c>
      <c r="H5150" t="s">
        <v>41</v>
      </c>
      <c r="I5150" t="s">
        <v>180</v>
      </c>
      <c r="J5150" t="s">
        <v>43</v>
      </c>
      <c r="K5150">
        <v>365</v>
      </c>
    </row>
    <row r="5151" spans="1:11" x14ac:dyDescent="0.25">
      <c r="A5151" t="str">
        <f>CONCATENATE(ExportTabel[[#This Row],[Jaar]],"/",ExportTabel[[#This Row],[Week]])</f>
        <v>2025/46</v>
      </c>
      <c r="B5151">
        <v>2025</v>
      </c>
      <c r="C5151">
        <v>46</v>
      </c>
      <c r="D5151" t="s">
        <v>636</v>
      </c>
      <c r="E5151" t="s">
        <v>637</v>
      </c>
      <c r="F5151" t="s">
        <v>283</v>
      </c>
      <c r="G5151" t="s">
        <v>174</v>
      </c>
      <c r="H5151" t="s">
        <v>37</v>
      </c>
      <c r="I5151" t="s">
        <v>180</v>
      </c>
      <c r="J5151" t="s">
        <v>43</v>
      </c>
      <c r="K5151">
        <v>16</v>
      </c>
    </row>
    <row r="5152" spans="1:11" x14ac:dyDescent="0.25">
      <c r="A5152" t="str">
        <f>CONCATENATE(ExportTabel[[#This Row],[Jaar]],"/",ExportTabel[[#This Row],[Week]])</f>
        <v>2025/46</v>
      </c>
      <c r="B5152">
        <v>2025</v>
      </c>
      <c r="C5152">
        <v>46</v>
      </c>
      <c r="D5152" t="s">
        <v>636</v>
      </c>
      <c r="E5152" t="s">
        <v>637</v>
      </c>
      <c r="F5152" t="s">
        <v>283</v>
      </c>
      <c r="G5152" t="s">
        <v>178</v>
      </c>
      <c r="H5152" t="s">
        <v>41</v>
      </c>
      <c r="I5152" t="s">
        <v>180</v>
      </c>
      <c r="J5152" t="s">
        <v>43</v>
      </c>
      <c r="K5152">
        <v>365</v>
      </c>
    </row>
    <row r="5153" spans="1:11" x14ac:dyDescent="0.25">
      <c r="A5153" t="str">
        <f>CONCATENATE(ExportTabel[[#This Row],[Jaar]],"/",ExportTabel[[#This Row],[Week]])</f>
        <v>2025/46</v>
      </c>
      <c r="B5153">
        <v>2025</v>
      </c>
      <c r="C5153">
        <v>46</v>
      </c>
      <c r="D5153" t="s">
        <v>636</v>
      </c>
      <c r="E5153" t="s">
        <v>637</v>
      </c>
      <c r="F5153" t="s">
        <v>283</v>
      </c>
      <c r="G5153" t="s">
        <v>178</v>
      </c>
      <c r="H5153" t="s">
        <v>41</v>
      </c>
      <c r="I5153" t="s">
        <v>180</v>
      </c>
      <c r="J5153" t="s">
        <v>43</v>
      </c>
      <c r="K5153">
        <v>365</v>
      </c>
    </row>
    <row r="5154" spans="1:11" x14ac:dyDescent="0.25">
      <c r="A5154" t="str">
        <f>CONCATENATE(ExportTabel[[#This Row],[Jaar]],"/",ExportTabel[[#This Row],[Week]])</f>
        <v>2025/46</v>
      </c>
      <c r="B5154">
        <v>2025</v>
      </c>
      <c r="C5154">
        <v>46</v>
      </c>
      <c r="D5154" t="s">
        <v>636</v>
      </c>
      <c r="E5154" t="s">
        <v>637</v>
      </c>
      <c r="F5154" t="s">
        <v>283</v>
      </c>
      <c r="G5154" t="s">
        <v>174</v>
      </c>
      <c r="H5154" t="s">
        <v>37</v>
      </c>
      <c r="I5154" t="s">
        <v>180</v>
      </c>
      <c r="J5154" t="s">
        <v>43</v>
      </c>
      <c r="K5154">
        <v>60</v>
      </c>
    </row>
    <row r="5155" spans="1:11" x14ac:dyDescent="0.25">
      <c r="A5155" t="str">
        <f>CONCATENATE(ExportTabel[[#This Row],[Jaar]],"/",ExportTabel[[#This Row],[Week]])</f>
        <v>2025/46</v>
      </c>
      <c r="B5155">
        <v>2025</v>
      </c>
      <c r="C5155">
        <v>46</v>
      </c>
      <c r="D5155" t="s">
        <v>636</v>
      </c>
      <c r="E5155" t="s">
        <v>637</v>
      </c>
      <c r="F5155" t="s">
        <v>283</v>
      </c>
      <c r="G5155" t="s">
        <v>174</v>
      </c>
      <c r="H5155" t="s">
        <v>37</v>
      </c>
      <c r="I5155" t="s">
        <v>230</v>
      </c>
      <c r="J5155" t="s">
        <v>93</v>
      </c>
      <c r="K5155">
        <v>6</v>
      </c>
    </row>
    <row r="5156" spans="1:11" x14ac:dyDescent="0.25">
      <c r="A5156" t="str">
        <f>CONCATENATE(ExportTabel[[#This Row],[Jaar]],"/",ExportTabel[[#This Row],[Week]])</f>
        <v>2025/46</v>
      </c>
      <c r="B5156">
        <v>2025</v>
      </c>
      <c r="C5156">
        <v>46</v>
      </c>
      <c r="D5156" t="s">
        <v>636</v>
      </c>
      <c r="E5156" t="s">
        <v>637</v>
      </c>
      <c r="F5156" t="s">
        <v>283</v>
      </c>
      <c r="G5156" t="s">
        <v>175</v>
      </c>
      <c r="H5156" t="s">
        <v>38</v>
      </c>
      <c r="I5156" t="s">
        <v>230</v>
      </c>
      <c r="J5156" t="s">
        <v>93</v>
      </c>
      <c r="K5156">
        <v>10</v>
      </c>
    </row>
    <row r="5157" spans="1:11" x14ac:dyDescent="0.25">
      <c r="A5157" t="str">
        <f>CONCATENATE(ExportTabel[[#This Row],[Jaar]],"/",ExportTabel[[#This Row],[Week]])</f>
        <v>2025/46</v>
      </c>
      <c r="B5157">
        <v>2025</v>
      </c>
      <c r="C5157">
        <v>46</v>
      </c>
      <c r="D5157" t="s">
        <v>636</v>
      </c>
      <c r="E5157" t="s">
        <v>637</v>
      </c>
      <c r="F5157" t="s">
        <v>283</v>
      </c>
      <c r="G5157" t="s">
        <v>175</v>
      </c>
      <c r="H5157" t="s">
        <v>38</v>
      </c>
      <c r="I5157" t="s">
        <v>161</v>
      </c>
      <c r="J5157" t="s">
        <v>24</v>
      </c>
      <c r="K5157">
        <v>125</v>
      </c>
    </row>
    <row r="5158" spans="1:11" x14ac:dyDescent="0.25">
      <c r="A5158" t="str">
        <f>CONCATENATE(ExportTabel[[#This Row],[Jaar]],"/",ExportTabel[[#This Row],[Week]])</f>
        <v>2025/46</v>
      </c>
      <c r="B5158">
        <v>2025</v>
      </c>
      <c r="C5158">
        <v>46</v>
      </c>
      <c r="D5158" t="s">
        <v>636</v>
      </c>
      <c r="E5158" t="s">
        <v>637</v>
      </c>
      <c r="F5158" t="s">
        <v>283</v>
      </c>
      <c r="G5158" t="s">
        <v>220</v>
      </c>
      <c r="H5158" t="s">
        <v>83</v>
      </c>
      <c r="I5158" t="s">
        <v>230</v>
      </c>
      <c r="J5158" t="s">
        <v>93</v>
      </c>
      <c r="K5158">
        <v>15</v>
      </c>
    </row>
    <row r="5159" spans="1:11" x14ac:dyDescent="0.25">
      <c r="A5159" t="str">
        <f>CONCATENATE(ExportTabel[[#This Row],[Jaar]],"/",ExportTabel[[#This Row],[Week]])</f>
        <v>2025/46</v>
      </c>
      <c r="B5159">
        <v>2025</v>
      </c>
      <c r="C5159">
        <v>46</v>
      </c>
      <c r="D5159" t="s">
        <v>636</v>
      </c>
      <c r="E5159" t="s">
        <v>637</v>
      </c>
      <c r="F5159" t="s">
        <v>283</v>
      </c>
      <c r="G5159" t="s">
        <v>174</v>
      </c>
      <c r="H5159" t="s">
        <v>37</v>
      </c>
      <c r="I5159" t="s">
        <v>180</v>
      </c>
      <c r="J5159" t="s">
        <v>43</v>
      </c>
      <c r="K5159">
        <v>576</v>
      </c>
    </row>
    <row r="5160" spans="1:11" x14ac:dyDescent="0.25">
      <c r="A5160" t="str">
        <f>CONCATENATE(ExportTabel[[#This Row],[Jaar]],"/",ExportTabel[[#This Row],[Week]])</f>
        <v>2025/46</v>
      </c>
      <c r="B5160">
        <v>2025</v>
      </c>
      <c r="C5160">
        <v>46</v>
      </c>
      <c r="D5160" t="s">
        <v>636</v>
      </c>
      <c r="E5160" t="s">
        <v>637</v>
      </c>
      <c r="F5160" t="s">
        <v>283</v>
      </c>
      <c r="G5160" t="s">
        <v>175</v>
      </c>
      <c r="H5160" t="s">
        <v>38</v>
      </c>
      <c r="I5160" t="s">
        <v>250</v>
      </c>
      <c r="J5160" t="s">
        <v>113</v>
      </c>
      <c r="K5160">
        <v>10</v>
      </c>
    </row>
    <row r="5161" spans="1:11" x14ac:dyDescent="0.25">
      <c r="A5161" t="str">
        <f>CONCATENATE(ExportTabel[[#This Row],[Jaar]],"/",ExportTabel[[#This Row],[Week]])</f>
        <v>2025/46</v>
      </c>
      <c r="B5161">
        <v>2025</v>
      </c>
      <c r="C5161">
        <v>46</v>
      </c>
      <c r="D5161" t="s">
        <v>636</v>
      </c>
      <c r="E5161" t="s">
        <v>637</v>
      </c>
      <c r="F5161" t="s">
        <v>283</v>
      </c>
      <c r="G5161" t="s">
        <v>175</v>
      </c>
      <c r="H5161" t="s">
        <v>38</v>
      </c>
      <c r="I5161" t="s">
        <v>250</v>
      </c>
      <c r="J5161" t="s">
        <v>113</v>
      </c>
      <c r="K5161">
        <v>20</v>
      </c>
    </row>
    <row r="5162" spans="1:11" x14ac:dyDescent="0.25">
      <c r="A5162" t="str">
        <f>CONCATENATE(ExportTabel[[#This Row],[Jaar]],"/",ExportTabel[[#This Row],[Week]])</f>
        <v>2025/46</v>
      </c>
      <c r="B5162">
        <v>2025</v>
      </c>
      <c r="C5162">
        <v>46</v>
      </c>
      <c r="D5162" t="s">
        <v>636</v>
      </c>
      <c r="E5162" t="s">
        <v>637</v>
      </c>
      <c r="F5162" t="s">
        <v>283</v>
      </c>
      <c r="G5162" t="s">
        <v>178</v>
      </c>
      <c r="H5162" t="s">
        <v>41</v>
      </c>
      <c r="I5162" t="s">
        <v>250</v>
      </c>
      <c r="J5162" t="s">
        <v>113</v>
      </c>
      <c r="K5162">
        <v>10</v>
      </c>
    </row>
    <row r="5163" spans="1:11" x14ac:dyDescent="0.25">
      <c r="A5163" t="str">
        <f>CONCATENATE(ExportTabel[[#This Row],[Jaar]],"/",ExportTabel[[#This Row],[Week]])</f>
        <v>2025/46</v>
      </c>
      <c r="B5163">
        <v>2025</v>
      </c>
      <c r="C5163">
        <v>46</v>
      </c>
      <c r="D5163" t="s">
        <v>636</v>
      </c>
      <c r="E5163" t="s">
        <v>637</v>
      </c>
      <c r="F5163" t="s">
        <v>283</v>
      </c>
      <c r="G5163" t="s">
        <v>175</v>
      </c>
      <c r="H5163" t="s">
        <v>38</v>
      </c>
      <c r="I5163" t="s">
        <v>250</v>
      </c>
      <c r="J5163" t="s">
        <v>113</v>
      </c>
      <c r="K5163">
        <v>20</v>
      </c>
    </row>
    <row r="5164" spans="1:11" x14ac:dyDescent="0.25">
      <c r="A5164" t="str">
        <f>CONCATENATE(ExportTabel[[#This Row],[Jaar]],"/",ExportTabel[[#This Row],[Week]])</f>
        <v>2025/46</v>
      </c>
      <c r="B5164">
        <v>2025</v>
      </c>
      <c r="C5164">
        <v>46</v>
      </c>
      <c r="D5164" t="s">
        <v>636</v>
      </c>
      <c r="E5164" t="s">
        <v>637</v>
      </c>
      <c r="F5164" t="s">
        <v>283</v>
      </c>
      <c r="G5164" t="s">
        <v>175</v>
      </c>
      <c r="H5164" t="s">
        <v>38</v>
      </c>
      <c r="I5164" t="s">
        <v>250</v>
      </c>
      <c r="J5164" t="s">
        <v>113</v>
      </c>
      <c r="K5164">
        <v>10</v>
      </c>
    </row>
    <row r="5165" spans="1:11" x14ac:dyDescent="0.25">
      <c r="A5165" t="str">
        <f>CONCATENATE(ExportTabel[[#This Row],[Jaar]],"/",ExportTabel[[#This Row],[Week]])</f>
        <v>2025/46</v>
      </c>
      <c r="B5165">
        <v>2025</v>
      </c>
      <c r="C5165">
        <v>46</v>
      </c>
      <c r="D5165" t="s">
        <v>636</v>
      </c>
      <c r="E5165" t="s">
        <v>637</v>
      </c>
      <c r="F5165" t="s">
        <v>283</v>
      </c>
      <c r="G5165" t="s">
        <v>178</v>
      </c>
      <c r="H5165" t="s">
        <v>41</v>
      </c>
      <c r="I5165" t="s">
        <v>250</v>
      </c>
      <c r="J5165" t="s">
        <v>113</v>
      </c>
      <c r="K5165">
        <v>10</v>
      </c>
    </row>
    <row r="5166" spans="1:11" x14ac:dyDescent="0.25">
      <c r="A5166" t="str">
        <f>CONCATENATE(ExportTabel[[#This Row],[Jaar]],"/",ExportTabel[[#This Row],[Week]])</f>
        <v>2025/46</v>
      </c>
      <c r="B5166">
        <v>2025</v>
      </c>
      <c r="C5166">
        <v>46</v>
      </c>
      <c r="D5166" t="s">
        <v>636</v>
      </c>
      <c r="E5166" t="s">
        <v>637</v>
      </c>
      <c r="F5166" t="s">
        <v>283</v>
      </c>
      <c r="G5166" t="s">
        <v>174</v>
      </c>
      <c r="H5166" t="s">
        <v>37</v>
      </c>
      <c r="I5166" t="s">
        <v>250</v>
      </c>
      <c r="J5166" t="s">
        <v>113</v>
      </c>
      <c r="K5166">
        <v>4</v>
      </c>
    </row>
    <row r="5167" spans="1:11" x14ac:dyDescent="0.25">
      <c r="A5167" t="str">
        <f>CONCATENATE(ExportTabel[[#This Row],[Jaar]],"/",ExportTabel[[#This Row],[Week]])</f>
        <v>2025/46</v>
      </c>
      <c r="B5167">
        <v>2025</v>
      </c>
      <c r="C5167">
        <v>46</v>
      </c>
      <c r="D5167" t="s">
        <v>636</v>
      </c>
      <c r="E5167" t="s">
        <v>637</v>
      </c>
      <c r="F5167" t="s">
        <v>283</v>
      </c>
      <c r="G5167" t="s">
        <v>175</v>
      </c>
      <c r="H5167" t="s">
        <v>38</v>
      </c>
      <c r="I5167" t="s">
        <v>250</v>
      </c>
      <c r="J5167" t="s">
        <v>113</v>
      </c>
      <c r="K5167">
        <v>10</v>
      </c>
    </row>
    <row r="5168" spans="1:11" x14ac:dyDescent="0.25">
      <c r="A5168" t="str">
        <f>CONCATENATE(ExportTabel[[#This Row],[Jaar]],"/",ExportTabel[[#This Row],[Week]])</f>
        <v>2025/46</v>
      </c>
      <c r="B5168">
        <v>2025</v>
      </c>
      <c r="C5168">
        <v>46</v>
      </c>
      <c r="D5168" t="s">
        <v>636</v>
      </c>
      <c r="E5168" t="s">
        <v>637</v>
      </c>
      <c r="F5168" t="s">
        <v>283</v>
      </c>
      <c r="G5168" t="s">
        <v>175</v>
      </c>
      <c r="H5168" t="s">
        <v>38</v>
      </c>
      <c r="I5168" t="s">
        <v>205</v>
      </c>
      <c r="J5168" t="s">
        <v>68</v>
      </c>
      <c r="K5168">
        <v>1000</v>
      </c>
    </row>
    <row r="5169" spans="1:11" x14ac:dyDescent="0.25">
      <c r="A5169" t="str">
        <f>CONCATENATE(ExportTabel[[#This Row],[Jaar]],"/",ExportTabel[[#This Row],[Week]])</f>
        <v>2025/46</v>
      </c>
      <c r="B5169">
        <v>2025</v>
      </c>
      <c r="C5169">
        <v>46</v>
      </c>
      <c r="D5169" t="s">
        <v>636</v>
      </c>
      <c r="E5169" t="s">
        <v>637</v>
      </c>
      <c r="F5169" t="s">
        <v>283</v>
      </c>
      <c r="G5169" t="s">
        <v>220</v>
      </c>
      <c r="H5169" t="s">
        <v>83</v>
      </c>
      <c r="I5169" t="s">
        <v>205</v>
      </c>
      <c r="J5169" t="s">
        <v>68</v>
      </c>
      <c r="K5169">
        <v>40</v>
      </c>
    </row>
    <row r="5170" spans="1:11" x14ac:dyDescent="0.25">
      <c r="A5170" t="str">
        <f>CONCATENATE(ExportTabel[[#This Row],[Jaar]],"/",ExportTabel[[#This Row],[Week]])</f>
        <v>2025/46</v>
      </c>
      <c r="B5170">
        <v>2025</v>
      </c>
      <c r="C5170">
        <v>46</v>
      </c>
      <c r="D5170" t="s">
        <v>636</v>
      </c>
      <c r="E5170" t="s">
        <v>637</v>
      </c>
      <c r="F5170" t="s">
        <v>283</v>
      </c>
      <c r="G5170" t="s">
        <v>220</v>
      </c>
      <c r="H5170" t="s">
        <v>83</v>
      </c>
      <c r="I5170" t="s">
        <v>235</v>
      </c>
      <c r="J5170" t="s">
        <v>98</v>
      </c>
      <c r="K5170">
        <v>320</v>
      </c>
    </row>
    <row r="5171" spans="1:11" x14ac:dyDescent="0.25">
      <c r="A5171" t="str">
        <f>CONCATENATE(ExportTabel[[#This Row],[Jaar]],"/",ExportTabel[[#This Row],[Week]])</f>
        <v>2025/46</v>
      </c>
      <c r="B5171">
        <v>2025</v>
      </c>
      <c r="C5171">
        <v>46</v>
      </c>
      <c r="D5171" t="s">
        <v>636</v>
      </c>
      <c r="E5171" t="s">
        <v>637</v>
      </c>
      <c r="F5171" t="s">
        <v>283</v>
      </c>
      <c r="G5171" t="s">
        <v>220</v>
      </c>
      <c r="H5171" t="s">
        <v>83</v>
      </c>
      <c r="I5171" t="s">
        <v>235</v>
      </c>
      <c r="J5171" t="s">
        <v>98</v>
      </c>
      <c r="K5171">
        <v>456</v>
      </c>
    </row>
    <row r="5172" spans="1:11" x14ac:dyDescent="0.25">
      <c r="A5172" t="str">
        <f>CONCATENATE(ExportTabel[[#This Row],[Jaar]],"/",ExportTabel[[#This Row],[Week]])</f>
        <v>2025/47</v>
      </c>
      <c r="B5172">
        <v>2025</v>
      </c>
      <c r="C5172">
        <v>47</v>
      </c>
      <c r="D5172" t="s">
        <v>636</v>
      </c>
      <c r="E5172" t="s">
        <v>637</v>
      </c>
      <c r="F5172" t="s">
        <v>283</v>
      </c>
      <c r="G5172" t="s">
        <v>175</v>
      </c>
      <c r="H5172" t="s">
        <v>38</v>
      </c>
      <c r="I5172" t="s">
        <v>169</v>
      </c>
      <c r="J5172" t="s">
        <v>32</v>
      </c>
      <c r="K5172">
        <v>7295</v>
      </c>
    </row>
    <row r="5173" spans="1:11" x14ac:dyDescent="0.25">
      <c r="A5173" t="str">
        <f>CONCATENATE(ExportTabel[[#This Row],[Jaar]],"/",ExportTabel[[#This Row],[Week]])</f>
        <v>2025/47</v>
      </c>
      <c r="B5173">
        <v>2025</v>
      </c>
      <c r="C5173">
        <v>47</v>
      </c>
      <c r="D5173" t="s">
        <v>636</v>
      </c>
      <c r="E5173" t="s">
        <v>637</v>
      </c>
      <c r="F5173" t="s">
        <v>283</v>
      </c>
      <c r="G5173" t="s">
        <v>169</v>
      </c>
      <c r="H5173" t="s">
        <v>32</v>
      </c>
      <c r="I5173" t="s">
        <v>169</v>
      </c>
      <c r="J5173" t="s">
        <v>32</v>
      </c>
      <c r="K5173">
        <v>2500</v>
      </c>
    </row>
    <row r="5174" spans="1:11" x14ac:dyDescent="0.25">
      <c r="A5174" t="str">
        <f>CONCATENATE(ExportTabel[[#This Row],[Jaar]],"/",ExportTabel[[#This Row],[Week]])</f>
        <v>2025/47</v>
      </c>
      <c r="B5174">
        <v>2025</v>
      </c>
      <c r="C5174">
        <v>47</v>
      </c>
      <c r="D5174" t="s">
        <v>636</v>
      </c>
      <c r="E5174" t="s">
        <v>637</v>
      </c>
      <c r="F5174" t="s">
        <v>283</v>
      </c>
      <c r="G5174" t="s">
        <v>147</v>
      </c>
      <c r="H5174" t="s">
        <v>10</v>
      </c>
      <c r="I5174" t="s">
        <v>147</v>
      </c>
      <c r="J5174" t="s">
        <v>10</v>
      </c>
      <c r="K5174">
        <v>28920</v>
      </c>
    </row>
    <row r="5175" spans="1:11" x14ac:dyDescent="0.25">
      <c r="A5175" t="str">
        <f>CONCATENATE(ExportTabel[[#This Row],[Jaar]],"/",ExportTabel[[#This Row],[Week]])</f>
        <v>2025/47</v>
      </c>
      <c r="B5175">
        <v>2025</v>
      </c>
      <c r="C5175">
        <v>47</v>
      </c>
      <c r="D5175" t="s">
        <v>636</v>
      </c>
      <c r="E5175" t="s">
        <v>637</v>
      </c>
      <c r="F5175" t="s">
        <v>283</v>
      </c>
      <c r="G5175" t="s">
        <v>169</v>
      </c>
      <c r="H5175" t="s">
        <v>32</v>
      </c>
      <c r="I5175" t="s">
        <v>160</v>
      </c>
      <c r="J5175" t="s">
        <v>23</v>
      </c>
      <c r="K5175">
        <v>29000</v>
      </c>
    </row>
    <row r="5176" spans="1:11" x14ac:dyDescent="0.25">
      <c r="A5176" t="str">
        <f>CONCATENATE(ExportTabel[[#This Row],[Jaar]],"/",ExportTabel[[#This Row],[Week]])</f>
        <v>2025/47</v>
      </c>
      <c r="B5176">
        <v>2025</v>
      </c>
      <c r="C5176">
        <v>47</v>
      </c>
      <c r="D5176" t="s">
        <v>636</v>
      </c>
      <c r="E5176" t="s">
        <v>637</v>
      </c>
      <c r="F5176" t="s">
        <v>283</v>
      </c>
      <c r="G5176" t="s">
        <v>174</v>
      </c>
      <c r="H5176" t="s">
        <v>37</v>
      </c>
      <c r="I5176" t="s">
        <v>180</v>
      </c>
      <c r="J5176" t="s">
        <v>43</v>
      </c>
      <c r="K5176">
        <v>768</v>
      </c>
    </row>
    <row r="5177" spans="1:11" x14ac:dyDescent="0.25">
      <c r="A5177" t="str">
        <f>CONCATENATE(ExportTabel[[#This Row],[Jaar]],"/",ExportTabel[[#This Row],[Week]])</f>
        <v>2025/47</v>
      </c>
      <c r="B5177">
        <v>2025</v>
      </c>
      <c r="C5177">
        <v>47</v>
      </c>
      <c r="D5177" t="s">
        <v>636</v>
      </c>
      <c r="E5177" t="s">
        <v>637</v>
      </c>
      <c r="F5177" t="s">
        <v>283</v>
      </c>
      <c r="G5177" t="s">
        <v>175</v>
      </c>
      <c r="H5177" t="s">
        <v>38</v>
      </c>
      <c r="I5177" t="s">
        <v>180</v>
      </c>
      <c r="J5177" t="s">
        <v>43</v>
      </c>
      <c r="K5177">
        <v>10</v>
      </c>
    </row>
    <row r="5178" spans="1:11" x14ac:dyDescent="0.25">
      <c r="A5178" t="str">
        <f>CONCATENATE(ExportTabel[[#This Row],[Jaar]],"/",ExportTabel[[#This Row],[Week]])</f>
        <v>2025/47</v>
      </c>
      <c r="B5178">
        <v>2025</v>
      </c>
      <c r="C5178">
        <v>47</v>
      </c>
      <c r="D5178" t="s">
        <v>636</v>
      </c>
      <c r="E5178" t="s">
        <v>637</v>
      </c>
      <c r="F5178" t="s">
        <v>283</v>
      </c>
      <c r="G5178" t="s">
        <v>175</v>
      </c>
      <c r="H5178" t="s">
        <v>38</v>
      </c>
      <c r="I5178" t="s">
        <v>235</v>
      </c>
      <c r="J5178" t="s">
        <v>98</v>
      </c>
      <c r="K5178">
        <v>100</v>
      </c>
    </row>
    <row r="5179" spans="1:11" x14ac:dyDescent="0.25">
      <c r="A5179" t="str">
        <f>CONCATENATE(ExportTabel[[#This Row],[Jaar]],"/",ExportTabel[[#This Row],[Week]])</f>
        <v>2025/47</v>
      </c>
      <c r="B5179">
        <v>2025</v>
      </c>
      <c r="C5179">
        <v>47</v>
      </c>
      <c r="D5179" t="s">
        <v>636</v>
      </c>
      <c r="E5179" t="s">
        <v>637</v>
      </c>
      <c r="F5179" t="s">
        <v>283</v>
      </c>
      <c r="G5179" t="s">
        <v>174</v>
      </c>
      <c r="H5179" t="s">
        <v>37</v>
      </c>
      <c r="I5179" t="s">
        <v>235</v>
      </c>
      <c r="J5179" t="s">
        <v>98</v>
      </c>
      <c r="K5179">
        <v>400</v>
      </c>
    </row>
    <row r="5180" spans="1:11" x14ac:dyDescent="0.25">
      <c r="A5180" t="str">
        <f>CONCATENATE(ExportTabel[[#This Row],[Jaar]],"/",ExportTabel[[#This Row],[Week]])</f>
        <v>2025/47</v>
      </c>
      <c r="B5180">
        <v>2025</v>
      </c>
      <c r="C5180">
        <v>47</v>
      </c>
      <c r="D5180" t="s">
        <v>636</v>
      </c>
      <c r="E5180" t="s">
        <v>637</v>
      </c>
      <c r="F5180" t="s">
        <v>283</v>
      </c>
      <c r="G5180" t="s">
        <v>178</v>
      </c>
      <c r="H5180" t="s">
        <v>41</v>
      </c>
      <c r="I5180" t="s">
        <v>180</v>
      </c>
      <c r="J5180" t="s">
        <v>43</v>
      </c>
      <c r="K5180">
        <v>365</v>
      </c>
    </row>
    <row r="5181" spans="1:11" x14ac:dyDescent="0.25">
      <c r="A5181" t="str">
        <f>CONCATENATE(ExportTabel[[#This Row],[Jaar]],"/",ExportTabel[[#This Row],[Week]])</f>
        <v>2025/47</v>
      </c>
      <c r="B5181">
        <v>2025</v>
      </c>
      <c r="C5181">
        <v>47</v>
      </c>
      <c r="D5181" t="s">
        <v>636</v>
      </c>
      <c r="E5181" t="s">
        <v>637</v>
      </c>
      <c r="F5181" t="s">
        <v>283</v>
      </c>
      <c r="G5181" t="s">
        <v>178</v>
      </c>
      <c r="H5181" t="s">
        <v>41</v>
      </c>
      <c r="I5181" t="s">
        <v>180</v>
      </c>
      <c r="J5181" t="s">
        <v>43</v>
      </c>
      <c r="K5181">
        <v>730</v>
      </c>
    </row>
    <row r="5182" spans="1:11" x14ac:dyDescent="0.25">
      <c r="A5182" t="str">
        <f>CONCATENATE(ExportTabel[[#This Row],[Jaar]],"/",ExportTabel[[#This Row],[Week]])</f>
        <v>2025/47</v>
      </c>
      <c r="B5182">
        <v>2025</v>
      </c>
      <c r="C5182">
        <v>47</v>
      </c>
      <c r="D5182" t="s">
        <v>636</v>
      </c>
      <c r="E5182" t="s">
        <v>637</v>
      </c>
      <c r="F5182" t="s">
        <v>283</v>
      </c>
      <c r="G5182" t="s">
        <v>178</v>
      </c>
      <c r="H5182" t="s">
        <v>41</v>
      </c>
      <c r="I5182" t="s">
        <v>180</v>
      </c>
      <c r="J5182" t="s">
        <v>43</v>
      </c>
      <c r="K5182">
        <v>365</v>
      </c>
    </row>
    <row r="5183" spans="1:11" x14ac:dyDescent="0.25">
      <c r="A5183" t="str">
        <f>CONCATENATE(ExportTabel[[#This Row],[Jaar]],"/",ExportTabel[[#This Row],[Week]])</f>
        <v>2025/47</v>
      </c>
      <c r="B5183">
        <v>2025</v>
      </c>
      <c r="C5183">
        <v>47</v>
      </c>
      <c r="D5183" t="s">
        <v>636</v>
      </c>
      <c r="E5183" t="s">
        <v>637</v>
      </c>
      <c r="F5183" t="s">
        <v>283</v>
      </c>
      <c r="G5183" t="s">
        <v>147</v>
      </c>
      <c r="H5183" t="s">
        <v>10</v>
      </c>
      <c r="I5183" t="s">
        <v>186</v>
      </c>
      <c r="J5183" t="s">
        <v>49</v>
      </c>
      <c r="K5183">
        <v>29880</v>
      </c>
    </row>
    <row r="5184" spans="1:11" x14ac:dyDescent="0.25">
      <c r="A5184" t="str">
        <f>CONCATENATE(ExportTabel[[#This Row],[Jaar]],"/",ExportTabel[[#This Row],[Week]])</f>
        <v>2025/47</v>
      </c>
      <c r="B5184">
        <v>2025</v>
      </c>
      <c r="C5184">
        <v>47</v>
      </c>
      <c r="D5184" t="s">
        <v>636</v>
      </c>
      <c r="E5184" t="s">
        <v>637</v>
      </c>
      <c r="F5184" t="s">
        <v>283</v>
      </c>
      <c r="G5184" t="s">
        <v>147</v>
      </c>
      <c r="H5184" t="s">
        <v>10</v>
      </c>
      <c r="I5184" t="s">
        <v>186</v>
      </c>
      <c r="J5184" t="s">
        <v>49</v>
      </c>
      <c r="K5184">
        <v>29880</v>
      </c>
    </row>
    <row r="5185" spans="1:11" x14ac:dyDescent="0.25">
      <c r="A5185" t="str">
        <f>CONCATENATE(ExportTabel[[#This Row],[Jaar]],"/",ExportTabel[[#This Row],[Week]])</f>
        <v>2025/47</v>
      </c>
      <c r="B5185">
        <v>2025</v>
      </c>
      <c r="C5185">
        <v>47</v>
      </c>
      <c r="D5185" t="s">
        <v>636</v>
      </c>
      <c r="E5185" t="s">
        <v>637</v>
      </c>
      <c r="F5185" t="s">
        <v>283</v>
      </c>
      <c r="G5185" t="s">
        <v>174</v>
      </c>
      <c r="H5185" t="s">
        <v>37</v>
      </c>
      <c r="I5185" t="s">
        <v>180</v>
      </c>
      <c r="J5185" t="s">
        <v>43</v>
      </c>
      <c r="K5185">
        <v>125</v>
      </c>
    </row>
    <row r="5186" spans="1:11" x14ac:dyDescent="0.25">
      <c r="A5186" t="str">
        <f>CONCATENATE(ExportTabel[[#This Row],[Jaar]],"/",ExportTabel[[#This Row],[Week]])</f>
        <v>2025/47</v>
      </c>
      <c r="B5186">
        <v>2025</v>
      </c>
      <c r="C5186">
        <v>47</v>
      </c>
      <c r="D5186" t="s">
        <v>636</v>
      </c>
      <c r="E5186" t="s">
        <v>637</v>
      </c>
      <c r="F5186" t="s">
        <v>283</v>
      </c>
      <c r="G5186" t="s">
        <v>175</v>
      </c>
      <c r="H5186" t="s">
        <v>38</v>
      </c>
      <c r="I5186" t="s">
        <v>267</v>
      </c>
      <c r="J5186" t="s">
        <v>130</v>
      </c>
      <c r="K5186">
        <v>52</v>
      </c>
    </row>
    <row r="5187" spans="1:11" x14ac:dyDescent="0.25">
      <c r="A5187" t="str">
        <f>CONCATENATE(ExportTabel[[#This Row],[Jaar]],"/",ExportTabel[[#This Row],[Week]])</f>
        <v>2025/47</v>
      </c>
      <c r="B5187">
        <v>2025</v>
      </c>
      <c r="C5187">
        <v>47</v>
      </c>
      <c r="D5187" t="s">
        <v>636</v>
      </c>
      <c r="E5187" t="s">
        <v>637</v>
      </c>
      <c r="F5187" t="s">
        <v>283</v>
      </c>
      <c r="G5187" t="s">
        <v>220</v>
      </c>
      <c r="H5187" t="s">
        <v>83</v>
      </c>
      <c r="I5187" t="s">
        <v>235</v>
      </c>
      <c r="J5187" t="s">
        <v>98</v>
      </c>
      <c r="K5187">
        <v>24</v>
      </c>
    </row>
    <row r="5188" spans="1:11" x14ac:dyDescent="0.25">
      <c r="A5188" t="str">
        <f>CONCATENATE(ExportTabel[[#This Row],[Jaar]],"/",ExportTabel[[#This Row],[Week]])</f>
        <v>2025/47</v>
      </c>
      <c r="B5188">
        <v>2025</v>
      </c>
      <c r="C5188">
        <v>47</v>
      </c>
      <c r="D5188" t="s">
        <v>636</v>
      </c>
      <c r="E5188" t="s">
        <v>637</v>
      </c>
      <c r="F5188" t="s">
        <v>283</v>
      </c>
      <c r="G5188" t="s">
        <v>220</v>
      </c>
      <c r="H5188" t="s">
        <v>83</v>
      </c>
      <c r="I5188" t="s">
        <v>235</v>
      </c>
      <c r="J5188" t="s">
        <v>98</v>
      </c>
      <c r="K5188">
        <v>20</v>
      </c>
    </row>
    <row r="5189" spans="1:11" x14ac:dyDescent="0.25">
      <c r="A5189" t="str">
        <f>CONCATENATE(ExportTabel[[#This Row],[Jaar]],"/",ExportTabel[[#This Row],[Week]])</f>
        <v>2025/47</v>
      </c>
      <c r="B5189">
        <v>2025</v>
      </c>
      <c r="C5189">
        <v>47</v>
      </c>
      <c r="D5189" t="s">
        <v>636</v>
      </c>
      <c r="E5189" t="s">
        <v>637</v>
      </c>
      <c r="F5189" t="s">
        <v>283</v>
      </c>
      <c r="G5189" t="s">
        <v>178</v>
      </c>
      <c r="H5189" t="s">
        <v>41</v>
      </c>
      <c r="I5189" t="s">
        <v>205</v>
      </c>
      <c r="J5189" t="s">
        <v>68</v>
      </c>
      <c r="K5189">
        <v>72</v>
      </c>
    </row>
    <row r="5190" spans="1:11" x14ac:dyDescent="0.25">
      <c r="A5190" t="str">
        <f>CONCATENATE(ExportTabel[[#This Row],[Jaar]],"/",ExportTabel[[#This Row],[Week]])</f>
        <v>2025/47</v>
      </c>
      <c r="B5190">
        <v>2025</v>
      </c>
      <c r="C5190">
        <v>47</v>
      </c>
      <c r="D5190" t="s">
        <v>636</v>
      </c>
      <c r="E5190" t="s">
        <v>637</v>
      </c>
      <c r="F5190" t="s">
        <v>283</v>
      </c>
      <c r="G5190" t="s">
        <v>206</v>
      </c>
      <c r="H5190" t="s">
        <v>69</v>
      </c>
      <c r="I5190" t="s">
        <v>208</v>
      </c>
      <c r="J5190" t="s">
        <v>71</v>
      </c>
      <c r="K5190">
        <v>40</v>
      </c>
    </row>
    <row r="5191" spans="1:11" x14ac:dyDescent="0.25">
      <c r="A5191" t="str">
        <f>CONCATENATE(ExportTabel[[#This Row],[Jaar]],"/",ExportTabel[[#This Row],[Week]])</f>
        <v>2025/47</v>
      </c>
      <c r="B5191">
        <v>2025</v>
      </c>
      <c r="C5191">
        <v>47</v>
      </c>
      <c r="D5191" t="s">
        <v>636</v>
      </c>
      <c r="E5191" t="s">
        <v>637</v>
      </c>
      <c r="F5191" t="s">
        <v>283</v>
      </c>
      <c r="G5191" t="s">
        <v>178</v>
      </c>
      <c r="H5191" t="s">
        <v>41</v>
      </c>
      <c r="I5191" t="s">
        <v>180</v>
      </c>
      <c r="J5191" t="s">
        <v>43</v>
      </c>
      <c r="K5191">
        <v>365</v>
      </c>
    </row>
    <row r="5192" spans="1:11" x14ac:dyDescent="0.25">
      <c r="A5192" t="str">
        <f>CONCATENATE(ExportTabel[[#This Row],[Jaar]],"/",ExportTabel[[#This Row],[Week]])</f>
        <v>2025/47</v>
      </c>
      <c r="B5192">
        <v>2025</v>
      </c>
      <c r="C5192">
        <v>47</v>
      </c>
      <c r="D5192" t="s">
        <v>636</v>
      </c>
      <c r="E5192" t="s">
        <v>637</v>
      </c>
      <c r="F5192" t="s">
        <v>283</v>
      </c>
      <c r="G5192" t="s">
        <v>178</v>
      </c>
      <c r="H5192" t="s">
        <v>41</v>
      </c>
      <c r="I5192" t="s">
        <v>180</v>
      </c>
      <c r="J5192" t="s">
        <v>43</v>
      </c>
      <c r="K5192">
        <v>365</v>
      </c>
    </row>
    <row r="5193" spans="1:11" x14ac:dyDescent="0.25">
      <c r="A5193" t="str">
        <f>CONCATENATE(ExportTabel[[#This Row],[Jaar]],"/",ExportTabel[[#This Row],[Week]])</f>
        <v>2025/47</v>
      </c>
      <c r="B5193">
        <v>2025</v>
      </c>
      <c r="C5193">
        <v>47</v>
      </c>
      <c r="D5193" t="s">
        <v>636</v>
      </c>
      <c r="E5193" t="s">
        <v>637</v>
      </c>
      <c r="F5193" t="s">
        <v>283</v>
      </c>
      <c r="G5193" t="s">
        <v>178</v>
      </c>
      <c r="H5193" t="s">
        <v>41</v>
      </c>
      <c r="I5193" t="s">
        <v>180</v>
      </c>
      <c r="J5193" t="s">
        <v>43</v>
      </c>
      <c r="K5193">
        <v>365</v>
      </c>
    </row>
    <row r="5194" spans="1:11" x14ac:dyDescent="0.25">
      <c r="A5194" t="str">
        <f>CONCATENATE(ExportTabel[[#This Row],[Jaar]],"/",ExportTabel[[#This Row],[Week]])</f>
        <v>2025/47</v>
      </c>
      <c r="B5194">
        <v>2025</v>
      </c>
      <c r="C5194">
        <v>47</v>
      </c>
      <c r="D5194" t="s">
        <v>636</v>
      </c>
      <c r="E5194" t="s">
        <v>637</v>
      </c>
      <c r="F5194" t="s">
        <v>283</v>
      </c>
      <c r="G5194" t="s">
        <v>175</v>
      </c>
      <c r="H5194" t="s">
        <v>38</v>
      </c>
      <c r="I5194" t="s">
        <v>180</v>
      </c>
      <c r="J5194" t="s">
        <v>43</v>
      </c>
      <c r="K5194">
        <v>100</v>
      </c>
    </row>
    <row r="5195" spans="1:11" x14ac:dyDescent="0.25">
      <c r="A5195" t="str">
        <f>CONCATENATE(ExportTabel[[#This Row],[Jaar]],"/",ExportTabel[[#This Row],[Week]])</f>
        <v>2025/47</v>
      </c>
      <c r="B5195">
        <v>2025</v>
      </c>
      <c r="C5195">
        <v>47</v>
      </c>
      <c r="D5195" t="s">
        <v>636</v>
      </c>
      <c r="E5195" t="s">
        <v>637</v>
      </c>
      <c r="F5195" t="s">
        <v>283</v>
      </c>
      <c r="G5195" t="s">
        <v>178</v>
      </c>
      <c r="H5195" t="s">
        <v>41</v>
      </c>
      <c r="I5195" t="s">
        <v>180</v>
      </c>
      <c r="J5195" t="s">
        <v>43</v>
      </c>
      <c r="K5195">
        <v>365</v>
      </c>
    </row>
    <row r="5196" spans="1:11" x14ac:dyDescent="0.25">
      <c r="A5196" t="str">
        <f>CONCATENATE(ExportTabel[[#This Row],[Jaar]],"/",ExportTabel[[#This Row],[Week]])</f>
        <v>2025/47</v>
      </c>
      <c r="B5196">
        <v>2025</v>
      </c>
      <c r="C5196">
        <v>47</v>
      </c>
      <c r="D5196" t="s">
        <v>636</v>
      </c>
      <c r="E5196" t="s">
        <v>637</v>
      </c>
      <c r="F5196" t="s">
        <v>283</v>
      </c>
      <c r="G5196" t="s">
        <v>178</v>
      </c>
      <c r="H5196" t="s">
        <v>41</v>
      </c>
      <c r="I5196" t="s">
        <v>180</v>
      </c>
      <c r="J5196" t="s">
        <v>43</v>
      </c>
      <c r="K5196">
        <v>365</v>
      </c>
    </row>
    <row r="5197" spans="1:11" x14ac:dyDescent="0.25">
      <c r="A5197" t="str">
        <f>CONCATENATE(ExportTabel[[#This Row],[Jaar]],"/",ExportTabel[[#This Row],[Week]])</f>
        <v>2025/47</v>
      </c>
      <c r="B5197">
        <v>2025</v>
      </c>
      <c r="C5197">
        <v>47</v>
      </c>
      <c r="D5197" t="s">
        <v>636</v>
      </c>
      <c r="E5197" t="s">
        <v>637</v>
      </c>
      <c r="F5197" t="s">
        <v>283</v>
      </c>
      <c r="G5197" t="s">
        <v>178</v>
      </c>
      <c r="H5197" t="s">
        <v>41</v>
      </c>
      <c r="I5197" t="s">
        <v>180</v>
      </c>
      <c r="J5197" t="s">
        <v>43</v>
      </c>
      <c r="K5197">
        <v>365</v>
      </c>
    </row>
    <row r="5198" spans="1:11" x14ac:dyDescent="0.25">
      <c r="A5198" t="str">
        <f>CONCATENATE(ExportTabel[[#This Row],[Jaar]],"/",ExportTabel[[#This Row],[Week]])</f>
        <v>2025/47</v>
      </c>
      <c r="B5198">
        <v>2025</v>
      </c>
      <c r="C5198">
        <v>47</v>
      </c>
      <c r="D5198" t="s">
        <v>636</v>
      </c>
      <c r="E5198" t="s">
        <v>637</v>
      </c>
      <c r="F5198" t="s">
        <v>283</v>
      </c>
      <c r="G5198" t="s">
        <v>175</v>
      </c>
      <c r="H5198" t="s">
        <v>38</v>
      </c>
      <c r="I5198" t="s">
        <v>180</v>
      </c>
      <c r="J5198" t="s">
        <v>43</v>
      </c>
      <c r="K5198">
        <v>100</v>
      </c>
    </row>
    <row r="5199" spans="1:11" x14ac:dyDescent="0.25">
      <c r="A5199" t="str">
        <f>CONCATENATE(ExportTabel[[#This Row],[Jaar]],"/",ExportTabel[[#This Row],[Week]])</f>
        <v>2025/47</v>
      </c>
      <c r="B5199">
        <v>2025</v>
      </c>
      <c r="C5199">
        <v>47</v>
      </c>
      <c r="D5199" t="s">
        <v>636</v>
      </c>
      <c r="E5199" t="s">
        <v>637</v>
      </c>
      <c r="F5199" t="s">
        <v>283</v>
      </c>
      <c r="G5199" t="s">
        <v>174</v>
      </c>
      <c r="H5199" t="s">
        <v>37</v>
      </c>
      <c r="I5199" t="s">
        <v>161</v>
      </c>
      <c r="J5199" t="s">
        <v>24</v>
      </c>
      <c r="K5199">
        <v>60</v>
      </c>
    </row>
    <row r="5200" spans="1:11" x14ac:dyDescent="0.25">
      <c r="A5200" t="str">
        <f>CONCATENATE(ExportTabel[[#This Row],[Jaar]],"/",ExportTabel[[#This Row],[Week]])</f>
        <v>2025/47</v>
      </c>
      <c r="B5200">
        <v>2025</v>
      </c>
      <c r="C5200">
        <v>47</v>
      </c>
      <c r="D5200" t="s">
        <v>636</v>
      </c>
      <c r="E5200" t="s">
        <v>637</v>
      </c>
      <c r="F5200" t="s">
        <v>283</v>
      </c>
      <c r="G5200" t="s">
        <v>175</v>
      </c>
      <c r="H5200" t="s">
        <v>38</v>
      </c>
      <c r="I5200" t="s">
        <v>243</v>
      </c>
      <c r="J5200" t="s">
        <v>106</v>
      </c>
      <c r="K5200">
        <v>15</v>
      </c>
    </row>
    <row r="5201" spans="1:11" x14ac:dyDescent="0.25">
      <c r="A5201" t="str">
        <f>CONCATENATE(ExportTabel[[#This Row],[Jaar]],"/",ExportTabel[[#This Row],[Week]])</f>
        <v>2025/47</v>
      </c>
      <c r="B5201">
        <v>2025</v>
      </c>
      <c r="C5201">
        <v>47</v>
      </c>
      <c r="D5201" t="s">
        <v>636</v>
      </c>
      <c r="E5201" t="s">
        <v>637</v>
      </c>
      <c r="F5201" t="s">
        <v>283</v>
      </c>
      <c r="G5201" t="s">
        <v>206</v>
      </c>
      <c r="H5201" t="s">
        <v>69</v>
      </c>
      <c r="I5201" t="s">
        <v>243</v>
      </c>
      <c r="J5201" t="s">
        <v>106</v>
      </c>
      <c r="K5201">
        <v>15</v>
      </c>
    </row>
    <row r="5202" spans="1:11" x14ac:dyDescent="0.25">
      <c r="A5202" t="str">
        <f>CONCATENATE(ExportTabel[[#This Row],[Jaar]],"/",ExportTabel[[#This Row],[Week]])</f>
        <v>2025/47</v>
      </c>
      <c r="B5202">
        <v>2025</v>
      </c>
      <c r="C5202">
        <v>47</v>
      </c>
      <c r="D5202" t="s">
        <v>636</v>
      </c>
      <c r="E5202" t="s">
        <v>637</v>
      </c>
      <c r="F5202" t="s">
        <v>283</v>
      </c>
      <c r="G5202" t="s">
        <v>175</v>
      </c>
      <c r="H5202" t="s">
        <v>38</v>
      </c>
      <c r="I5202" t="s">
        <v>250</v>
      </c>
      <c r="J5202" t="s">
        <v>113</v>
      </c>
      <c r="K5202">
        <v>50</v>
      </c>
    </row>
    <row r="5203" spans="1:11" x14ac:dyDescent="0.25">
      <c r="A5203" t="str">
        <f>CONCATENATE(ExportTabel[[#This Row],[Jaar]],"/",ExportTabel[[#This Row],[Week]])</f>
        <v>2025/47</v>
      </c>
      <c r="B5203">
        <v>2025</v>
      </c>
      <c r="C5203">
        <v>47</v>
      </c>
      <c r="D5203" t="s">
        <v>636</v>
      </c>
      <c r="E5203" t="s">
        <v>637</v>
      </c>
      <c r="F5203" t="s">
        <v>283</v>
      </c>
      <c r="G5203" t="s">
        <v>220</v>
      </c>
      <c r="H5203" t="s">
        <v>83</v>
      </c>
      <c r="I5203" t="s">
        <v>235</v>
      </c>
      <c r="J5203" t="s">
        <v>98</v>
      </c>
      <c r="K5203">
        <v>418</v>
      </c>
    </row>
    <row r="5204" spans="1:11" x14ac:dyDescent="0.25">
      <c r="A5204" t="str">
        <f>CONCATENATE(ExportTabel[[#This Row],[Jaar]],"/",ExportTabel[[#This Row],[Week]])</f>
        <v>2025/47</v>
      </c>
      <c r="B5204">
        <v>2025</v>
      </c>
      <c r="C5204">
        <v>47</v>
      </c>
      <c r="D5204" t="s">
        <v>636</v>
      </c>
      <c r="E5204" t="s">
        <v>637</v>
      </c>
      <c r="F5204" t="s">
        <v>283</v>
      </c>
      <c r="G5204" t="s">
        <v>220</v>
      </c>
      <c r="H5204" t="s">
        <v>83</v>
      </c>
      <c r="I5204" t="s">
        <v>235</v>
      </c>
      <c r="J5204" t="s">
        <v>98</v>
      </c>
      <c r="K5204">
        <v>209</v>
      </c>
    </row>
    <row r="5205" spans="1:11" x14ac:dyDescent="0.25">
      <c r="A5205" t="str">
        <f>CONCATENATE(ExportTabel[[#This Row],[Jaar]],"/",ExportTabel[[#This Row],[Week]])</f>
        <v>2025/47</v>
      </c>
      <c r="B5205">
        <v>2025</v>
      </c>
      <c r="C5205">
        <v>47</v>
      </c>
      <c r="D5205" t="s">
        <v>636</v>
      </c>
      <c r="E5205" t="s">
        <v>637</v>
      </c>
      <c r="F5205" t="s">
        <v>283</v>
      </c>
      <c r="G5205" t="s">
        <v>175</v>
      </c>
      <c r="H5205" t="s">
        <v>38</v>
      </c>
      <c r="I5205" t="s">
        <v>205</v>
      </c>
      <c r="J5205" t="s">
        <v>68</v>
      </c>
      <c r="K5205">
        <v>1000</v>
      </c>
    </row>
    <row r="5206" spans="1:11" x14ac:dyDescent="0.25">
      <c r="A5206" t="str">
        <f>CONCATENATE(ExportTabel[[#This Row],[Jaar]],"/",ExportTabel[[#This Row],[Week]])</f>
        <v>2025/47</v>
      </c>
      <c r="B5206">
        <v>2025</v>
      </c>
      <c r="C5206">
        <v>47</v>
      </c>
      <c r="D5206" t="s">
        <v>636</v>
      </c>
      <c r="E5206" t="s">
        <v>637</v>
      </c>
      <c r="F5206" t="s">
        <v>283</v>
      </c>
      <c r="G5206" t="s">
        <v>220</v>
      </c>
      <c r="H5206" t="s">
        <v>83</v>
      </c>
      <c r="I5206" t="s">
        <v>205</v>
      </c>
      <c r="J5206" t="s">
        <v>68</v>
      </c>
      <c r="K5206">
        <v>40</v>
      </c>
    </row>
    <row r="5207" spans="1:11" x14ac:dyDescent="0.25">
      <c r="A5207" t="str">
        <f>CONCATENATE(ExportTabel[[#This Row],[Jaar]],"/",ExportTabel[[#This Row],[Week]])</f>
        <v>2025/47</v>
      </c>
      <c r="B5207">
        <v>2025</v>
      </c>
      <c r="C5207">
        <v>47</v>
      </c>
      <c r="D5207" t="s">
        <v>636</v>
      </c>
      <c r="E5207" t="s">
        <v>637</v>
      </c>
      <c r="F5207" t="s">
        <v>283</v>
      </c>
      <c r="G5207" t="s">
        <v>220</v>
      </c>
      <c r="H5207" t="s">
        <v>83</v>
      </c>
      <c r="I5207" t="s">
        <v>138</v>
      </c>
      <c r="J5207" t="s">
        <v>1</v>
      </c>
      <c r="K5207">
        <v>6</v>
      </c>
    </row>
    <row r="5208" spans="1:11" x14ac:dyDescent="0.25">
      <c r="A5208" t="str">
        <f>CONCATENATE(ExportTabel[[#This Row],[Jaar]],"/",ExportTabel[[#This Row],[Week]])</f>
        <v>2025/47</v>
      </c>
      <c r="B5208">
        <v>2025</v>
      </c>
      <c r="C5208">
        <v>47</v>
      </c>
      <c r="D5208" t="s">
        <v>636</v>
      </c>
      <c r="E5208" t="s">
        <v>637</v>
      </c>
      <c r="F5208" t="s">
        <v>283</v>
      </c>
      <c r="G5208" t="s">
        <v>178</v>
      </c>
      <c r="H5208" t="s">
        <v>41</v>
      </c>
      <c r="I5208" t="s">
        <v>180</v>
      </c>
      <c r="J5208" t="s">
        <v>43</v>
      </c>
      <c r="K5208">
        <v>365</v>
      </c>
    </row>
    <row r="5209" spans="1:11" x14ac:dyDescent="0.25">
      <c r="A5209" t="str">
        <f>CONCATENATE(ExportTabel[[#This Row],[Jaar]],"/",ExportTabel[[#This Row],[Week]])</f>
        <v>2025/47</v>
      </c>
      <c r="B5209">
        <v>2025</v>
      </c>
      <c r="C5209">
        <v>47</v>
      </c>
      <c r="D5209" t="s">
        <v>636</v>
      </c>
      <c r="E5209" t="s">
        <v>637</v>
      </c>
      <c r="F5209" t="s">
        <v>283</v>
      </c>
      <c r="G5209" t="s">
        <v>178</v>
      </c>
      <c r="H5209" t="s">
        <v>41</v>
      </c>
      <c r="I5209" t="s">
        <v>180</v>
      </c>
      <c r="J5209" t="s">
        <v>43</v>
      </c>
      <c r="K5209">
        <v>365</v>
      </c>
    </row>
    <row r="5210" spans="1:11" x14ac:dyDescent="0.25">
      <c r="A5210" t="str">
        <f>CONCATENATE(ExportTabel[[#This Row],[Jaar]],"/",ExportTabel[[#This Row],[Week]])</f>
        <v>2025/47</v>
      </c>
      <c r="B5210">
        <v>2025</v>
      </c>
      <c r="C5210">
        <v>47</v>
      </c>
      <c r="D5210" t="s">
        <v>636</v>
      </c>
      <c r="E5210" t="s">
        <v>637</v>
      </c>
      <c r="F5210" t="s">
        <v>283</v>
      </c>
      <c r="G5210" t="s">
        <v>174</v>
      </c>
      <c r="H5210" t="s">
        <v>37</v>
      </c>
      <c r="I5210" t="s">
        <v>180</v>
      </c>
      <c r="J5210" t="s">
        <v>43</v>
      </c>
      <c r="K5210">
        <v>736</v>
      </c>
    </row>
    <row r="5211" spans="1:11" x14ac:dyDescent="0.25">
      <c r="A5211" t="str">
        <f>CONCATENATE(ExportTabel[[#This Row],[Jaar]],"/",ExportTabel[[#This Row],[Week]])</f>
        <v>2025/47</v>
      </c>
      <c r="B5211">
        <v>2025</v>
      </c>
      <c r="C5211">
        <v>47</v>
      </c>
      <c r="D5211" t="s">
        <v>636</v>
      </c>
      <c r="E5211" t="s">
        <v>637</v>
      </c>
      <c r="F5211" t="s">
        <v>283</v>
      </c>
      <c r="G5211" t="s">
        <v>178</v>
      </c>
      <c r="H5211" t="s">
        <v>41</v>
      </c>
      <c r="I5211" t="s">
        <v>180</v>
      </c>
      <c r="J5211" t="s">
        <v>43</v>
      </c>
      <c r="K5211">
        <v>365</v>
      </c>
    </row>
    <row r="5212" spans="1:11" x14ac:dyDescent="0.25">
      <c r="A5212" t="str">
        <f>CONCATENATE(ExportTabel[[#This Row],[Jaar]],"/",ExportTabel[[#This Row],[Week]])</f>
        <v>2025/47</v>
      </c>
      <c r="B5212">
        <v>2025</v>
      </c>
      <c r="C5212">
        <v>47</v>
      </c>
      <c r="D5212" t="s">
        <v>636</v>
      </c>
      <c r="E5212" t="s">
        <v>637</v>
      </c>
      <c r="F5212" t="s">
        <v>283</v>
      </c>
      <c r="G5212" t="s">
        <v>178</v>
      </c>
      <c r="H5212" t="s">
        <v>41</v>
      </c>
      <c r="I5212" t="s">
        <v>180</v>
      </c>
      <c r="J5212" t="s">
        <v>43</v>
      </c>
      <c r="K5212">
        <v>365</v>
      </c>
    </row>
    <row r="5213" spans="1:11" x14ac:dyDescent="0.25">
      <c r="A5213" t="str">
        <f>CONCATENATE(ExportTabel[[#This Row],[Jaar]],"/",ExportTabel[[#This Row],[Week]])</f>
        <v>2025/47</v>
      </c>
      <c r="B5213">
        <v>2025</v>
      </c>
      <c r="C5213">
        <v>47</v>
      </c>
      <c r="D5213" t="s">
        <v>636</v>
      </c>
      <c r="E5213" t="s">
        <v>637</v>
      </c>
      <c r="F5213" t="s">
        <v>283</v>
      </c>
      <c r="G5213" t="s">
        <v>174</v>
      </c>
      <c r="H5213" t="s">
        <v>37</v>
      </c>
      <c r="I5213" t="s">
        <v>180</v>
      </c>
      <c r="J5213" t="s">
        <v>43</v>
      </c>
      <c r="K5213">
        <v>368</v>
      </c>
    </row>
    <row r="5214" spans="1:11" x14ac:dyDescent="0.25">
      <c r="A5214" t="str">
        <f>CONCATENATE(ExportTabel[[#This Row],[Jaar]],"/",ExportTabel[[#This Row],[Week]])</f>
        <v>2025/47</v>
      </c>
      <c r="B5214">
        <v>2025</v>
      </c>
      <c r="C5214">
        <v>47</v>
      </c>
      <c r="D5214" t="s">
        <v>636</v>
      </c>
      <c r="E5214" t="s">
        <v>637</v>
      </c>
      <c r="F5214" t="s">
        <v>283</v>
      </c>
      <c r="G5214" t="s">
        <v>178</v>
      </c>
      <c r="H5214" t="s">
        <v>41</v>
      </c>
      <c r="I5214" t="s">
        <v>180</v>
      </c>
      <c r="J5214" t="s">
        <v>43</v>
      </c>
      <c r="K5214">
        <v>365</v>
      </c>
    </row>
    <row r="5215" spans="1:11" x14ac:dyDescent="0.25">
      <c r="A5215" t="str">
        <f>CONCATENATE(ExportTabel[[#This Row],[Jaar]],"/",ExportTabel[[#This Row],[Week]])</f>
        <v>2025/47</v>
      </c>
      <c r="B5215">
        <v>2025</v>
      </c>
      <c r="C5215">
        <v>47</v>
      </c>
      <c r="D5215" t="s">
        <v>636</v>
      </c>
      <c r="E5215" t="s">
        <v>637</v>
      </c>
      <c r="F5215" t="s">
        <v>283</v>
      </c>
      <c r="G5215" t="s">
        <v>178</v>
      </c>
      <c r="H5215" t="s">
        <v>41</v>
      </c>
      <c r="I5215" t="s">
        <v>180</v>
      </c>
      <c r="J5215" t="s">
        <v>43</v>
      </c>
      <c r="K5215">
        <v>365</v>
      </c>
    </row>
    <row r="5216" spans="1:11" x14ac:dyDescent="0.25">
      <c r="A5216" t="str">
        <f>CONCATENATE(ExportTabel[[#This Row],[Jaar]],"/",ExportTabel[[#This Row],[Week]])</f>
        <v>2025/47</v>
      </c>
      <c r="B5216">
        <v>2025</v>
      </c>
      <c r="C5216">
        <v>47</v>
      </c>
      <c r="D5216" t="s">
        <v>636</v>
      </c>
      <c r="E5216" t="s">
        <v>637</v>
      </c>
      <c r="F5216" t="s">
        <v>283</v>
      </c>
      <c r="G5216" t="s">
        <v>175</v>
      </c>
      <c r="H5216" t="s">
        <v>38</v>
      </c>
      <c r="I5216" t="s">
        <v>180</v>
      </c>
      <c r="J5216" t="s">
        <v>43</v>
      </c>
      <c r="K5216">
        <v>100</v>
      </c>
    </row>
    <row r="5217" spans="1:11" x14ac:dyDescent="0.25">
      <c r="A5217" t="str">
        <f>CONCATENATE(ExportTabel[[#This Row],[Jaar]],"/",ExportTabel[[#This Row],[Week]])</f>
        <v>2025/47</v>
      </c>
      <c r="B5217">
        <v>2025</v>
      </c>
      <c r="C5217">
        <v>47</v>
      </c>
      <c r="D5217" t="s">
        <v>636</v>
      </c>
      <c r="E5217" t="s">
        <v>637</v>
      </c>
      <c r="F5217" t="s">
        <v>283</v>
      </c>
      <c r="G5217" t="s">
        <v>206</v>
      </c>
      <c r="H5217" t="s">
        <v>69</v>
      </c>
      <c r="I5217" t="s">
        <v>246</v>
      </c>
      <c r="J5217" t="s">
        <v>109</v>
      </c>
      <c r="K5217">
        <v>250</v>
      </c>
    </row>
    <row r="5218" spans="1:11" x14ac:dyDescent="0.25">
      <c r="A5218" t="str">
        <f>CONCATENATE(ExportTabel[[#This Row],[Jaar]],"/",ExportTabel[[#This Row],[Week]])</f>
        <v>2025/47</v>
      </c>
      <c r="B5218">
        <v>2025</v>
      </c>
      <c r="C5218">
        <v>47</v>
      </c>
      <c r="D5218" t="s">
        <v>636</v>
      </c>
      <c r="E5218" t="s">
        <v>637</v>
      </c>
      <c r="F5218" t="s">
        <v>283</v>
      </c>
      <c r="G5218" t="s">
        <v>206</v>
      </c>
      <c r="H5218" t="s">
        <v>69</v>
      </c>
      <c r="I5218" t="s">
        <v>250</v>
      </c>
      <c r="J5218" t="s">
        <v>113</v>
      </c>
      <c r="K5218">
        <v>5</v>
      </c>
    </row>
    <row r="5219" spans="1:11" x14ac:dyDescent="0.25">
      <c r="A5219" t="str">
        <f>CONCATENATE(ExportTabel[[#This Row],[Jaar]],"/",ExportTabel[[#This Row],[Week]])</f>
        <v>2025/47</v>
      </c>
      <c r="B5219">
        <v>2025</v>
      </c>
      <c r="C5219">
        <v>47</v>
      </c>
      <c r="D5219" t="s">
        <v>636</v>
      </c>
      <c r="E5219" t="s">
        <v>637</v>
      </c>
      <c r="F5219" t="s">
        <v>283</v>
      </c>
      <c r="G5219" t="s">
        <v>178</v>
      </c>
      <c r="H5219" t="s">
        <v>41</v>
      </c>
      <c r="I5219" t="s">
        <v>250</v>
      </c>
      <c r="J5219" t="s">
        <v>113</v>
      </c>
      <c r="K5219">
        <v>10</v>
      </c>
    </row>
    <row r="5220" spans="1:11" x14ac:dyDescent="0.25">
      <c r="A5220" t="str">
        <f>CONCATENATE(ExportTabel[[#This Row],[Jaar]],"/",ExportTabel[[#This Row],[Week]])</f>
        <v>2025/47</v>
      </c>
      <c r="B5220">
        <v>2025</v>
      </c>
      <c r="C5220">
        <v>47</v>
      </c>
      <c r="D5220" t="s">
        <v>636</v>
      </c>
      <c r="E5220" t="s">
        <v>637</v>
      </c>
      <c r="F5220" t="s">
        <v>283</v>
      </c>
      <c r="G5220" t="s">
        <v>175</v>
      </c>
      <c r="H5220" t="s">
        <v>38</v>
      </c>
      <c r="I5220" t="s">
        <v>250</v>
      </c>
      <c r="J5220" t="s">
        <v>113</v>
      </c>
      <c r="K5220">
        <v>20</v>
      </c>
    </row>
    <row r="5221" spans="1:11" x14ac:dyDescent="0.25">
      <c r="A5221" t="str">
        <f>CONCATENATE(ExportTabel[[#This Row],[Jaar]],"/",ExportTabel[[#This Row],[Week]])</f>
        <v>2025/47</v>
      </c>
      <c r="B5221">
        <v>2025</v>
      </c>
      <c r="C5221">
        <v>47</v>
      </c>
      <c r="D5221" t="s">
        <v>636</v>
      </c>
      <c r="E5221" t="s">
        <v>637</v>
      </c>
      <c r="F5221" t="s">
        <v>283</v>
      </c>
      <c r="G5221" t="s">
        <v>175</v>
      </c>
      <c r="H5221" t="s">
        <v>38</v>
      </c>
      <c r="I5221" t="s">
        <v>250</v>
      </c>
      <c r="J5221" t="s">
        <v>113</v>
      </c>
      <c r="K5221">
        <v>10</v>
      </c>
    </row>
    <row r="5222" spans="1:11" x14ac:dyDescent="0.25">
      <c r="A5222" t="str">
        <f>CONCATENATE(ExportTabel[[#This Row],[Jaar]],"/",ExportTabel[[#This Row],[Week]])</f>
        <v>2025/47</v>
      </c>
      <c r="B5222">
        <v>2025</v>
      </c>
      <c r="C5222">
        <v>47</v>
      </c>
      <c r="D5222" t="s">
        <v>636</v>
      </c>
      <c r="E5222" t="s">
        <v>637</v>
      </c>
      <c r="F5222" t="s">
        <v>283</v>
      </c>
      <c r="G5222" t="s">
        <v>220</v>
      </c>
      <c r="H5222" t="s">
        <v>83</v>
      </c>
      <c r="I5222" t="s">
        <v>250</v>
      </c>
      <c r="J5222" t="s">
        <v>113</v>
      </c>
      <c r="K5222">
        <v>6</v>
      </c>
    </row>
    <row r="5223" spans="1:11" x14ac:dyDescent="0.25">
      <c r="A5223" t="str">
        <f>CONCATENATE(ExportTabel[[#This Row],[Jaar]],"/",ExportTabel[[#This Row],[Week]])</f>
        <v>2025/47</v>
      </c>
      <c r="B5223">
        <v>2025</v>
      </c>
      <c r="C5223">
        <v>47</v>
      </c>
      <c r="D5223" t="s">
        <v>636</v>
      </c>
      <c r="E5223" t="s">
        <v>637</v>
      </c>
      <c r="F5223" t="s">
        <v>283</v>
      </c>
      <c r="G5223" t="s">
        <v>174</v>
      </c>
      <c r="H5223" t="s">
        <v>37</v>
      </c>
      <c r="I5223" t="s">
        <v>235</v>
      </c>
      <c r="J5223" t="s">
        <v>98</v>
      </c>
      <c r="K5223">
        <v>160</v>
      </c>
    </row>
    <row r="5224" spans="1:11" x14ac:dyDescent="0.25">
      <c r="A5224" t="str">
        <f>CONCATENATE(ExportTabel[[#This Row],[Jaar]],"/",ExportTabel[[#This Row],[Week]])</f>
        <v>2025/47</v>
      </c>
      <c r="B5224">
        <v>2025</v>
      </c>
      <c r="C5224">
        <v>47</v>
      </c>
      <c r="D5224" t="s">
        <v>636</v>
      </c>
      <c r="E5224" t="s">
        <v>637</v>
      </c>
      <c r="F5224" t="s">
        <v>283</v>
      </c>
      <c r="G5224" t="s">
        <v>174</v>
      </c>
      <c r="H5224" t="s">
        <v>37</v>
      </c>
      <c r="I5224" t="s">
        <v>235</v>
      </c>
      <c r="J5224" t="s">
        <v>98</v>
      </c>
      <c r="K5224">
        <v>456</v>
      </c>
    </row>
    <row r="5225" spans="1:11" x14ac:dyDescent="0.25">
      <c r="A5225" t="str">
        <f>CONCATENATE(ExportTabel[[#This Row],[Jaar]],"/",ExportTabel[[#This Row],[Week]])</f>
        <v>2025/47</v>
      </c>
      <c r="B5225">
        <v>2025</v>
      </c>
      <c r="C5225">
        <v>47</v>
      </c>
      <c r="D5225" t="s">
        <v>636</v>
      </c>
      <c r="E5225" t="s">
        <v>637</v>
      </c>
      <c r="F5225" t="s">
        <v>283</v>
      </c>
      <c r="G5225" t="s">
        <v>174</v>
      </c>
      <c r="H5225" t="s">
        <v>37</v>
      </c>
      <c r="I5225" t="s">
        <v>235</v>
      </c>
      <c r="J5225" t="s">
        <v>98</v>
      </c>
      <c r="K5225">
        <v>800</v>
      </c>
    </row>
    <row r="5226" spans="1:11" x14ac:dyDescent="0.25">
      <c r="A5226" t="str">
        <f>CONCATENATE(ExportTabel[[#This Row],[Jaar]],"/",ExportTabel[[#This Row],[Week]])</f>
        <v>2025/47</v>
      </c>
      <c r="B5226">
        <v>2025</v>
      </c>
      <c r="C5226">
        <v>47</v>
      </c>
      <c r="D5226" t="s">
        <v>636</v>
      </c>
      <c r="E5226" t="s">
        <v>637</v>
      </c>
      <c r="F5226" t="s">
        <v>283</v>
      </c>
      <c r="G5226" t="s">
        <v>174</v>
      </c>
      <c r="H5226" t="s">
        <v>37</v>
      </c>
      <c r="I5226" t="s">
        <v>235</v>
      </c>
      <c r="J5226" t="s">
        <v>98</v>
      </c>
      <c r="K5226">
        <v>114</v>
      </c>
    </row>
    <row r="5227" spans="1:11" x14ac:dyDescent="0.25">
      <c r="A5227" t="str">
        <f>CONCATENATE(ExportTabel[[#This Row],[Jaar]],"/",ExportTabel[[#This Row],[Week]])</f>
        <v>2025/47</v>
      </c>
      <c r="B5227">
        <v>2025</v>
      </c>
      <c r="C5227">
        <v>47</v>
      </c>
      <c r="D5227" t="s">
        <v>636</v>
      </c>
      <c r="E5227" t="s">
        <v>637</v>
      </c>
      <c r="F5227" t="s">
        <v>283</v>
      </c>
      <c r="G5227" t="s">
        <v>174</v>
      </c>
      <c r="H5227" t="s">
        <v>37</v>
      </c>
      <c r="I5227" t="s">
        <v>235</v>
      </c>
      <c r="J5227" t="s">
        <v>98</v>
      </c>
      <c r="K5227">
        <v>114</v>
      </c>
    </row>
    <row r="5228" spans="1:11" x14ac:dyDescent="0.25">
      <c r="A5228" t="str">
        <f>CONCATENATE(ExportTabel[[#This Row],[Jaar]],"/",ExportTabel[[#This Row],[Week]])</f>
        <v>2025/47</v>
      </c>
      <c r="B5228">
        <v>2025</v>
      </c>
      <c r="C5228">
        <v>47</v>
      </c>
      <c r="D5228" t="s">
        <v>636</v>
      </c>
      <c r="E5228" t="s">
        <v>637</v>
      </c>
      <c r="F5228" t="s">
        <v>283</v>
      </c>
      <c r="G5228" t="s">
        <v>174</v>
      </c>
      <c r="H5228" t="s">
        <v>37</v>
      </c>
      <c r="I5228" t="s">
        <v>235</v>
      </c>
      <c r="J5228" t="s">
        <v>98</v>
      </c>
      <c r="K5228">
        <v>684</v>
      </c>
    </row>
    <row r="5229" spans="1:11" x14ac:dyDescent="0.25">
      <c r="A5229" t="str">
        <f>CONCATENATE(ExportTabel[[#This Row],[Jaar]],"/",ExportTabel[[#This Row],[Week]])</f>
        <v>2025/47</v>
      </c>
      <c r="B5229">
        <v>2025</v>
      </c>
      <c r="C5229">
        <v>47</v>
      </c>
      <c r="D5229" t="s">
        <v>636</v>
      </c>
      <c r="E5229" t="s">
        <v>637</v>
      </c>
      <c r="F5229" t="s">
        <v>283</v>
      </c>
      <c r="G5229" t="s">
        <v>174</v>
      </c>
      <c r="H5229" t="s">
        <v>37</v>
      </c>
      <c r="I5229" t="s">
        <v>235</v>
      </c>
      <c r="J5229" t="s">
        <v>98</v>
      </c>
      <c r="K5229">
        <v>684</v>
      </c>
    </row>
    <row r="5230" spans="1:11" x14ac:dyDescent="0.25">
      <c r="A5230" t="str">
        <f>CONCATENATE(ExportTabel[[#This Row],[Jaar]],"/",ExportTabel[[#This Row],[Week]])</f>
        <v>2025/47</v>
      </c>
      <c r="B5230">
        <v>2025</v>
      </c>
      <c r="C5230">
        <v>47</v>
      </c>
      <c r="D5230" t="s">
        <v>636</v>
      </c>
      <c r="E5230" t="s">
        <v>637</v>
      </c>
      <c r="F5230" t="s">
        <v>283</v>
      </c>
      <c r="G5230" t="s">
        <v>174</v>
      </c>
      <c r="H5230" t="s">
        <v>37</v>
      </c>
      <c r="I5230" t="s">
        <v>235</v>
      </c>
      <c r="J5230" t="s">
        <v>98</v>
      </c>
      <c r="K5230">
        <v>320</v>
      </c>
    </row>
    <row r="5231" spans="1:11" x14ac:dyDescent="0.25">
      <c r="A5231" t="str">
        <f>CONCATENATE(ExportTabel[[#This Row],[Jaar]],"/",ExportTabel[[#This Row],[Week]])</f>
        <v>2025/47</v>
      </c>
      <c r="B5231">
        <v>2025</v>
      </c>
      <c r="C5231">
        <v>47</v>
      </c>
      <c r="D5231" t="s">
        <v>636</v>
      </c>
      <c r="E5231" t="s">
        <v>637</v>
      </c>
      <c r="F5231" t="s">
        <v>283</v>
      </c>
      <c r="G5231" t="s">
        <v>174</v>
      </c>
      <c r="H5231" t="s">
        <v>37</v>
      </c>
      <c r="I5231" t="s">
        <v>235</v>
      </c>
      <c r="J5231" t="s">
        <v>98</v>
      </c>
      <c r="K5231">
        <v>114</v>
      </c>
    </row>
    <row r="5232" spans="1:11" x14ac:dyDescent="0.25">
      <c r="A5232" t="str">
        <f>CONCATENATE(ExportTabel[[#This Row],[Jaar]],"/",ExportTabel[[#This Row],[Week]])</f>
        <v>2025/47</v>
      </c>
      <c r="B5232">
        <v>2025</v>
      </c>
      <c r="C5232">
        <v>47</v>
      </c>
      <c r="D5232" t="s">
        <v>636</v>
      </c>
      <c r="E5232" t="s">
        <v>637</v>
      </c>
      <c r="F5232" t="s">
        <v>283</v>
      </c>
      <c r="G5232" t="s">
        <v>174</v>
      </c>
      <c r="H5232" t="s">
        <v>37</v>
      </c>
      <c r="I5232" t="s">
        <v>138</v>
      </c>
      <c r="J5232" t="s">
        <v>1</v>
      </c>
      <c r="K5232">
        <v>20</v>
      </c>
    </row>
    <row r="5233" spans="1:11" x14ac:dyDescent="0.25">
      <c r="A5233" t="str">
        <f>CONCATENATE(ExportTabel[[#This Row],[Jaar]],"/",ExportTabel[[#This Row],[Week]])</f>
        <v>2025/47</v>
      </c>
      <c r="B5233">
        <v>2025</v>
      </c>
      <c r="C5233">
        <v>47</v>
      </c>
      <c r="D5233" t="s">
        <v>636</v>
      </c>
      <c r="E5233" t="s">
        <v>637</v>
      </c>
      <c r="F5233" t="s">
        <v>283</v>
      </c>
      <c r="G5233" t="s">
        <v>220</v>
      </c>
      <c r="H5233" t="s">
        <v>83</v>
      </c>
      <c r="I5233" t="s">
        <v>138</v>
      </c>
      <c r="J5233" t="s">
        <v>1</v>
      </c>
      <c r="K5233">
        <v>2</v>
      </c>
    </row>
    <row r="5234" spans="1:11" x14ac:dyDescent="0.25">
      <c r="A5234" t="str">
        <f>CONCATENATE(ExportTabel[[#This Row],[Jaar]],"/",ExportTabel[[#This Row],[Week]])</f>
        <v>2025/47</v>
      </c>
      <c r="B5234">
        <v>2025</v>
      </c>
      <c r="C5234">
        <v>47</v>
      </c>
      <c r="D5234" t="s">
        <v>636</v>
      </c>
      <c r="E5234" t="s">
        <v>637</v>
      </c>
      <c r="F5234" t="s">
        <v>283</v>
      </c>
      <c r="G5234" t="s">
        <v>174</v>
      </c>
      <c r="H5234" t="s">
        <v>37</v>
      </c>
      <c r="I5234" t="s">
        <v>235</v>
      </c>
      <c r="J5234" t="s">
        <v>98</v>
      </c>
      <c r="K5234">
        <v>125</v>
      </c>
    </row>
    <row r="5235" spans="1:11" x14ac:dyDescent="0.25">
      <c r="A5235" t="str">
        <f>CONCATENATE(ExportTabel[[#This Row],[Jaar]],"/",ExportTabel[[#This Row],[Week]])</f>
        <v>2025/47</v>
      </c>
      <c r="B5235">
        <v>2025</v>
      </c>
      <c r="C5235">
        <v>47</v>
      </c>
      <c r="D5235" t="s">
        <v>636</v>
      </c>
      <c r="E5235" t="s">
        <v>637</v>
      </c>
      <c r="F5235" t="s">
        <v>283</v>
      </c>
      <c r="G5235" t="s">
        <v>206</v>
      </c>
      <c r="H5235" t="s">
        <v>69</v>
      </c>
      <c r="I5235" t="s">
        <v>250</v>
      </c>
      <c r="J5235" t="s">
        <v>113</v>
      </c>
      <c r="K5235">
        <v>30</v>
      </c>
    </row>
    <row r="5236" spans="1:11" x14ac:dyDescent="0.25">
      <c r="A5236" t="str">
        <f>CONCATENATE(ExportTabel[[#This Row],[Jaar]],"/",ExportTabel[[#This Row],[Week]])</f>
        <v>2025/47</v>
      </c>
      <c r="B5236">
        <v>2025</v>
      </c>
      <c r="C5236">
        <v>47</v>
      </c>
      <c r="D5236" t="s">
        <v>636</v>
      </c>
      <c r="E5236" t="s">
        <v>637</v>
      </c>
      <c r="F5236" t="s">
        <v>283</v>
      </c>
      <c r="G5236" t="s">
        <v>174</v>
      </c>
      <c r="H5236" t="s">
        <v>37</v>
      </c>
      <c r="I5236" t="s">
        <v>161</v>
      </c>
      <c r="J5236" t="s">
        <v>24</v>
      </c>
      <c r="K5236">
        <v>24</v>
      </c>
    </row>
    <row r="5237" spans="1:11" x14ac:dyDescent="0.25">
      <c r="A5237" t="str">
        <f>CONCATENATE(ExportTabel[[#This Row],[Jaar]],"/",ExportTabel[[#This Row],[Week]])</f>
        <v>2025/47</v>
      </c>
      <c r="B5237">
        <v>2025</v>
      </c>
      <c r="C5237">
        <v>47</v>
      </c>
      <c r="D5237" t="s">
        <v>636</v>
      </c>
      <c r="E5237" t="s">
        <v>637</v>
      </c>
      <c r="F5237" t="s">
        <v>283</v>
      </c>
      <c r="G5237" t="s">
        <v>175</v>
      </c>
      <c r="H5237" t="s">
        <v>38</v>
      </c>
      <c r="I5237" t="s">
        <v>162</v>
      </c>
      <c r="J5237" t="s">
        <v>25</v>
      </c>
      <c r="K5237">
        <v>90</v>
      </c>
    </row>
    <row r="5238" spans="1:11" x14ac:dyDescent="0.25">
      <c r="A5238" t="str">
        <f>CONCATENATE(ExportTabel[[#This Row],[Jaar]],"/",ExportTabel[[#This Row],[Week]])</f>
        <v>2025/47</v>
      </c>
      <c r="B5238">
        <v>2025</v>
      </c>
      <c r="C5238">
        <v>47</v>
      </c>
      <c r="D5238" t="s">
        <v>636</v>
      </c>
      <c r="E5238" t="s">
        <v>637</v>
      </c>
      <c r="F5238" t="s">
        <v>283</v>
      </c>
      <c r="G5238" t="s">
        <v>175</v>
      </c>
      <c r="H5238" t="s">
        <v>38</v>
      </c>
      <c r="I5238" t="s">
        <v>180</v>
      </c>
      <c r="J5238" t="s">
        <v>43</v>
      </c>
      <c r="K5238">
        <v>10</v>
      </c>
    </row>
    <row r="5239" spans="1:11" x14ac:dyDescent="0.25">
      <c r="A5239" t="str">
        <f>CONCATENATE(ExportTabel[[#This Row],[Jaar]],"/",ExportTabel[[#This Row],[Week]])</f>
        <v>2025/47</v>
      </c>
      <c r="B5239">
        <v>2025</v>
      </c>
      <c r="C5239">
        <v>47</v>
      </c>
      <c r="D5239" t="s">
        <v>636</v>
      </c>
      <c r="E5239" t="s">
        <v>637</v>
      </c>
      <c r="F5239" t="s">
        <v>283</v>
      </c>
      <c r="G5239" t="s">
        <v>175</v>
      </c>
      <c r="H5239" t="s">
        <v>38</v>
      </c>
      <c r="I5239" t="s">
        <v>180</v>
      </c>
      <c r="J5239" t="s">
        <v>43</v>
      </c>
      <c r="K5239">
        <v>50</v>
      </c>
    </row>
    <row r="5240" spans="1:11" x14ac:dyDescent="0.25">
      <c r="A5240" t="str">
        <f>CONCATENATE(ExportTabel[[#This Row],[Jaar]],"/",ExportTabel[[#This Row],[Week]])</f>
        <v>2025/47</v>
      </c>
      <c r="B5240">
        <v>2025</v>
      </c>
      <c r="C5240">
        <v>47</v>
      </c>
      <c r="D5240" t="s">
        <v>636</v>
      </c>
      <c r="E5240" t="s">
        <v>637</v>
      </c>
      <c r="F5240" t="s">
        <v>283</v>
      </c>
      <c r="G5240" t="s">
        <v>220</v>
      </c>
      <c r="H5240" t="s">
        <v>83</v>
      </c>
      <c r="I5240" t="s">
        <v>230</v>
      </c>
      <c r="J5240" t="s">
        <v>93</v>
      </c>
      <c r="K5240">
        <v>12</v>
      </c>
    </row>
    <row r="5241" spans="1:11" x14ac:dyDescent="0.25">
      <c r="A5241" t="str">
        <f>CONCATENATE(ExportTabel[[#This Row],[Jaar]],"/",ExportTabel[[#This Row],[Week]])</f>
        <v>2025/47</v>
      </c>
      <c r="B5241">
        <v>2025</v>
      </c>
      <c r="C5241">
        <v>47</v>
      </c>
      <c r="D5241" t="s">
        <v>636</v>
      </c>
      <c r="E5241" t="s">
        <v>637</v>
      </c>
      <c r="F5241" t="s">
        <v>283</v>
      </c>
      <c r="G5241" t="s">
        <v>206</v>
      </c>
      <c r="H5241" t="s">
        <v>69</v>
      </c>
      <c r="I5241" t="s">
        <v>230</v>
      </c>
      <c r="J5241" t="s">
        <v>93</v>
      </c>
      <c r="K5241">
        <v>20</v>
      </c>
    </row>
    <row r="5242" spans="1:11" x14ac:dyDescent="0.25">
      <c r="A5242" t="str">
        <f>CONCATENATE(ExportTabel[[#This Row],[Jaar]],"/",ExportTabel[[#This Row],[Week]])</f>
        <v>2025/47</v>
      </c>
      <c r="B5242">
        <v>2025</v>
      </c>
      <c r="C5242">
        <v>47</v>
      </c>
      <c r="D5242" t="s">
        <v>636</v>
      </c>
      <c r="E5242" t="s">
        <v>637</v>
      </c>
      <c r="F5242" t="s">
        <v>283</v>
      </c>
      <c r="G5242" t="s">
        <v>220</v>
      </c>
      <c r="H5242" t="s">
        <v>83</v>
      </c>
      <c r="I5242" t="s">
        <v>250</v>
      </c>
      <c r="J5242" t="s">
        <v>113</v>
      </c>
      <c r="K5242">
        <v>3</v>
      </c>
    </row>
    <row r="5243" spans="1:11" x14ac:dyDescent="0.25">
      <c r="A5243" t="str">
        <f>CONCATENATE(ExportTabel[[#This Row],[Jaar]],"/",ExportTabel[[#This Row],[Week]])</f>
        <v>2025/47</v>
      </c>
      <c r="B5243">
        <v>2025</v>
      </c>
      <c r="C5243">
        <v>47</v>
      </c>
      <c r="D5243" t="s">
        <v>636</v>
      </c>
      <c r="E5243" t="s">
        <v>637</v>
      </c>
      <c r="F5243" t="s">
        <v>283</v>
      </c>
      <c r="G5243" t="s">
        <v>174</v>
      </c>
      <c r="H5243" t="s">
        <v>37</v>
      </c>
      <c r="I5243" t="s">
        <v>250</v>
      </c>
      <c r="J5243" t="s">
        <v>113</v>
      </c>
      <c r="K5243">
        <v>2</v>
      </c>
    </row>
    <row r="5244" spans="1:11" x14ac:dyDescent="0.25">
      <c r="A5244" t="str">
        <f>CONCATENATE(ExportTabel[[#This Row],[Jaar]],"/",ExportTabel[[#This Row],[Week]])</f>
        <v>2025/47</v>
      </c>
      <c r="B5244">
        <v>2025</v>
      </c>
      <c r="C5244">
        <v>47</v>
      </c>
      <c r="D5244" t="s">
        <v>636</v>
      </c>
      <c r="E5244" t="s">
        <v>637</v>
      </c>
      <c r="F5244" t="s">
        <v>283</v>
      </c>
      <c r="G5244" t="s">
        <v>175</v>
      </c>
      <c r="H5244" t="s">
        <v>38</v>
      </c>
      <c r="I5244" t="s">
        <v>180</v>
      </c>
      <c r="J5244" t="s">
        <v>43</v>
      </c>
      <c r="K5244">
        <v>50</v>
      </c>
    </row>
    <row r="5245" spans="1:11" x14ac:dyDescent="0.25">
      <c r="A5245" t="str">
        <f>CONCATENATE(ExportTabel[[#This Row],[Jaar]],"/",ExportTabel[[#This Row],[Week]])</f>
        <v>2025/47</v>
      </c>
      <c r="B5245">
        <v>2025</v>
      </c>
      <c r="C5245">
        <v>47</v>
      </c>
      <c r="D5245" t="s">
        <v>636</v>
      </c>
      <c r="E5245" t="s">
        <v>637</v>
      </c>
      <c r="F5245" t="s">
        <v>283</v>
      </c>
      <c r="G5245" t="s">
        <v>220</v>
      </c>
      <c r="H5245" t="s">
        <v>83</v>
      </c>
      <c r="I5245" t="s">
        <v>161</v>
      </c>
      <c r="J5245" t="s">
        <v>24</v>
      </c>
      <c r="K5245">
        <v>20</v>
      </c>
    </row>
    <row r="5246" spans="1:11" x14ac:dyDescent="0.25">
      <c r="A5246" t="str">
        <f>CONCATENATE(ExportTabel[[#This Row],[Jaar]],"/",ExportTabel[[#This Row],[Week]])</f>
        <v>2025/47</v>
      </c>
      <c r="B5246">
        <v>2025</v>
      </c>
      <c r="C5246">
        <v>47</v>
      </c>
      <c r="D5246" t="s">
        <v>636</v>
      </c>
      <c r="E5246" t="s">
        <v>637</v>
      </c>
      <c r="F5246" t="s">
        <v>283</v>
      </c>
      <c r="G5246" t="s">
        <v>169</v>
      </c>
      <c r="H5246" t="s">
        <v>32</v>
      </c>
      <c r="I5246" t="s">
        <v>243</v>
      </c>
      <c r="J5246" t="s">
        <v>106</v>
      </c>
      <c r="K5246">
        <v>3</v>
      </c>
    </row>
    <row r="5247" spans="1:11" x14ac:dyDescent="0.25">
      <c r="A5247" t="str">
        <f>CONCATENATE(ExportTabel[[#This Row],[Jaar]],"/",ExportTabel[[#This Row],[Week]])</f>
        <v>2025/47</v>
      </c>
      <c r="B5247">
        <v>2025</v>
      </c>
      <c r="C5247">
        <v>47</v>
      </c>
      <c r="D5247" t="s">
        <v>636</v>
      </c>
      <c r="E5247" t="s">
        <v>637</v>
      </c>
      <c r="F5247" t="s">
        <v>283</v>
      </c>
      <c r="G5247" t="s">
        <v>175</v>
      </c>
      <c r="H5247" t="s">
        <v>38</v>
      </c>
      <c r="I5247" t="s">
        <v>243</v>
      </c>
      <c r="J5247" t="s">
        <v>106</v>
      </c>
      <c r="K5247">
        <v>5</v>
      </c>
    </row>
    <row r="5248" spans="1:11" x14ac:dyDescent="0.25">
      <c r="A5248" t="str">
        <f>CONCATENATE(ExportTabel[[#This Row],[Jaar]],"/",ExportTabel[[#This Row],[Week]])</f>
        <v>2025/47</v>
      </c>
      <c r="B5248">
        <v>2025</v>
      </c>
      <c r="C5248">
        <v>47</v>
      </c>
      <c r="D5248" t="s">
        <v>636</v>
      </c>
      <c r="E5248" t="s">
        <v>637</v>
      </c>
      <c r="F5248" t="s">
        <v>283</v>
      </c>
      <c r="G5248" t="s">
        <v>220</v>
      </c>
      <c r="H5248" t="s">
        <v>83</v>
      </c>
      <c r="I5248" t="s">
        <v>235</v>
      </c>
      <c r="J5248" t="s">
        <v>98</v>
      </c>
      <c r="K5248">
        <v>42</v>
      </c>
    </row>
    <row r="5249" spans="1:11" x14ac:dyDescent="0.25">
      <c r="A5249" t="str">
        <f>CONCATENATE(ExportTabel[[#This Row],[Jaar]],"/",ExportTabel[[#This Row],[Week]])</f>
        <v>2025/47</v>
      </c>
      <c r="B5249">
        <v>2025</v>
      </c>
      <c r="C5249">
        <v>47</v>
      </c>
      <c r="D5249" t="s">
        <v>636</v>
      </c>
      <c r="E5249" t="s">
        <v>637</v>
      </c>
      <c r="F5249" t="s">
        <v>283</v>
      </c>
      <c r="G5249" t="s">
        <v>175</v>
      </c>
      <c r="H5249" t="s">
        <v>38</v>
      </c>
      <c r="I5249" t="s">
        <v>180</v>
      </c>
      <c r="J5249" t="s">
        <v>43</v>
      </c>
      <c r="K5249">
        <v>40</v>
      </c>
    </row>
    <row r="5250" spans="1:11" x14ac:dyDescent="0.25">
      <c r="A5250" t="str">
        <f>CONCATENATE(ExportTabel[[#This Row],[Jaar]],"/",ExportTabel[[#This Row],[Week]])</f>
        <v>2025/47</v>
      </c>
      <c r="B5250">
        <v>2025</v>
      </c>
      <c r="C5250">
        <v>47</v>
      </c>
      <c r="D5250" t="s">
        <v>636</v>
      </c>
      <c r="E5250" t="s">
        <v>637</v>
      </c>
      <c r="F5250" t="s">
        <v>283</v>
      </c>
      <c r="G5250" t="s">
        <v>175</v>
      </c>
      <c r="H5250" t="s">
        <v>38</v>
      </c>
      <c r="I5250" t="s">
        <v>180</v>
      </c>
      <c r="J5250" t="s">
        <v>43</v>
      </c>
      <c r="K5250">
        <v>200</v>
      </c>
    </row>
    <row r="5251" spans="1:11" x14ac:dyDescent="0.25">
      <c r="A5251" t="str">
        <f>CONCATENATE(ExportTabel[[#This Row],[Jaar]],"/",ExportTabel[[#This Row],[Week]])</f>
        <v>2025/47</v>
      </c>
      <c r="B5251">
        <v>2025</v>
      </c>
      <c r="C5251">
        <v>47</v>
      </c>
      <c r="D5251" t="s">
        <v>636</v>
      </c>
      <c r="E5251" t="s">
        <v>637</v>
      </c>
      <c r="F5251" t="s">
        <v>283</v>
      </c>
      <c r="G5251" t="s">
        <v>175</v>
      </c>
      <c r="H5251" t="s">
        <v>38</v>
      </c>
      <c r="I5251" t="s">
        <v>180</v>
      </c>
      <c r="J5251" t="s">
        <v>43</v>
      </c>
      <c r="K5251">
        <v>30</v>
      </c>
    </row>
    <row r="5252" spans="1:11" x14ac:dyDescent="0.25">
      <c r="A5252" t="str">
        <f>CONCATENATE(ExportTabel[[#This Row],[Jaar]],"/",ExportTabel[[#This Row],[Week]])</f>
        <v>2025/47</v>
      </c>
      <c r="B5252">
        <v>2025</v>
      </c>
      <c r="C5252">
        <v>47</v>
      </c>
      <c r="D5252" t="s">
        <v>636</v>
      </c>
      <c r="E5252" t="s">
        <v>637</v>
      </c>
      <c r="F5252" t="s">
        <v>283</v>
      </c>
      <c r="G5252" t="s">
        <v>175</v>
      </c>
      <c r="H5252" t="s">
        <v>38</v>
      </c>
      <c r="I5252" t="s">
        <v>235</v>
      </c>
      <c r="J5252" t="s">
        <v>98</v>
      </c>
      <c r="K5252">
        <v>200</v>
      </c>
    </row>
    <row r="5253" spans="1:11" x14ac:dyDescent="0.25">
      <c r="A5253" t="str">
        <f>CONCATENATE(ExportTabel[[#This Row],[Jaar]],"/",ExportTabel[[#This Row],[Week]])</f>
        <v>2025/47</v>
      </c>
      <c r="B5253">
        <v>2025</v>
      </c>
      <c r="C5253">
        <v>47</v>
      </c>
      <c r="D5253" t="s">
        <v>636</v>
      </c>
      <c r="E5253" t="s">
        <v>637</v>
      </c>
      <c r="F5253" t="s">
        <v>283</v>
      </c>
      <c r="G5253" t="s">
        <v>175</v>
      </c>
      <c r="H5253" t="s">
        <v>38</v>
      </c>
      <c r="I5253" t="s">
        <v>180</v>
      </c>
      <c r="J5253" t="s">
        <v>43</v>
      </c>
      <c r="K5253">
        <v>200</v>
      </c>
    </row>
    <row r="5254" spans="1:11" x14ac:dyDescent="0.25">
      <c r="A5254" t="str">
        <f>CONCATENATE(ExportTabel[[#This Row],[Jaar]],"/",ExportTabel[[#This Row],[Week]])</f>
        <v>2025/47</v>
      </c>
      <c r="B5254">
        <v>2025</v>
      </c>
      <c r="C5254">
        <v>47</v>
      </c>
      <c r="D5254" t="s">
        <v>636</v>
      </c>
      <c r="E5254" t="s">
        <v>637</v>
      </c>
      <c r="F5254" t="s">
        <v>283</v>
      </c>
      <c r="G5254" t="s">
        <v>147</v>
      </c>
      <c r="H5254" t="s">
        <v>10</v>
      </c>
      <c r="I5254" t="s">
        <v>227</v>
      </c>
      <c r="J5254" t="s">
        <v>90</v>
      </c>
      <c r="K5254">
        <v>377000</v>
      </c>
    </row>
    <row r="5255" spans="1:11" x14ac:dyDescent="0.25">
      <c r="A5255" t="str">
        <f>CONCATENATE(ExportTabel[[#This Row],[Jaar]],"/",ExportTabel[[#This Row],[Week]])</f>
        <v>2025/47</v>
      </c>
      <c r="B5255">
        <v>2025</v>
      </c>
      <c r="C5255">
        <v>47</v>
      </c>
      <c r="D5255" t="s">
        <v>636</v>
      </c>
      <c r="E5255" t="s">
        <v>637</v>
      </c>
      <c r="F5255" t="s">
        <v>283</v>
      </c>
      <c r="G5255" t="s">
        <v>178</v>
      </c>
      <c r="H5255" t="s">
        <v>41</v>
      </c>
      <c r="I5255" t="s">
        <v>235</v>
      </c>
      <c r="J5255" t="s">
        <v>98</v>
      </c>
      <c r="K5255">
        <v>30</v>
      </c>
    </row>
    <row r="5256" spans="1:11" x14ac:dyDescent="0.25">
      <c r="A5256" t="str">
        <f>CONCATENATE(ExportTabel[[#This Row],[Jaar]],"/",ExportTabel[[#This Row],[Week]])</f>
        <v>2025/47</v>
      </c>
      <c r="B5256">
        <v>2025</v>
      </c>
      <c r="C5256">
        <v>47</v>
      </c>
      <c r="D5256" t="s">
        <v>636</v>
      </c>
      <c r="E5256" t="s">
        <v>637</v>
      </c>
      <c r="F5256" t="s">
        <v>283</v>
      </c>
      <c r="G5256" t="s">
        <v>178</v>
      </c>
      <c r="H5256" t="s">
        <v>41</v>
      </c>
      <c r="I5256" t="s">
        <v>235</v>
      </c>
      <c r="J5256" t="s">
        <v>98</v>
      </c>
      <c r="K5256">
        <v>130</v>
      </c>
    </row>
    <row r="5257" spans="1:11" x14ac:dyDescent="0.25">
      <c r="A5257" t="str">
        <f>CONCATENATE(ExportTabel[[#This Row],[Jaar]],"/",ExportTabel[[#This Row],[Week]])</f>
        <v>2025/47</v>
      </c>
      <c r="B5257">
        <v>2025</v>
      </c>
      <c r="C5257">
        <v>47</v>
      </c>
      <c r="D5257" t="s">
        <v>636</v>
      </c>
      <c r="E5257" t="s">
        <v>637</v>
      </c>
      <c r="F5257" t="s">
        <v>283</v>
      </c>
      <c r="G5257" t="s">
        <v>206</v>
      </c>
      <c r="H5257" t="s">
        <v>69</v>
      </c>
      <c r="I5257" t="s">
        <v>250</v>
      </c>
      <c r="J5257" t="s">
        <v>113</v>
      </c>
      <c r="K5257">
        <v>5</v>
      </c>
    </row>
    <row r="5258" spans="1:11" x14ac:dyDescent="0.25">
      <c r="A5258" t="str">
        <f>CONCATENATE(ExportTabel[[#This Row],[Jaar]],"/",ExportTabel[[#This Row],[Week]])</f>
        <v>2025/47</v>
      </c>
      <c r="B5258">
        <v>2025</v>
      </c>
      <c r="C5258">
        <v>47</v>
      </c>
      <c r="D5258" t="s">
        <v>636</v>
      </c>
      <c r="E5258" t="s">
        <v>637</v>
      </c>
      <c r="F5258" t="s">
        <v>283</v>
      </c>
      <c r="G5258" t="s">
        <v>174</v>
      </c>
      <c r="H5258" t="s">
        <v>37</v>
      </c>
      <c r="I5258" t="s">
        <v>250</v>
      </c>
      <c r="J5258" t="s">
        <v>113</v>
      </c>
      <c r="K5258">
        <v>4</v>
      </c>
    </row>
    <row r="5259" spans="1:11" x14ac:dyDescent="0.25">
      <c r="A5259" t="str">
        <f>CONCATENATE(ExportTabel[[#This Row],[Jaar]],"/",ExportTabel[[#This Row],[Week]])</f>
        <v>2025/47</v>
      </c>
      <c r="B5259">
        <v>2025</v>
      </c>
      <c r="C5259">
        <v>47</v>
      </c>
      <c r="D5259" t="s">
        <v>636</v>
      </c>
      <c r="E5259" t="s">
        <v>637</v>
      </c>
      <c r="F5259" t="s">
        <v>283</v>
      </c>
      <c r="G5259" t="s">
        <v>175</v>
      </c>
      <c r="H5259" t="s">
        <v>38</v>
      </c>
      <c r="I5259" t="s">
        <v>250</v>
      </c>
      <c r="J5259" t="s">
        <v>113</v>
      </c>
      <c r="K5259">
        <v>20</v>
      </c>
    </row>
    <row r="5260" spans="1:11" x14ac:dyDescent="0.25">
      <c r="A5260" t="str">
        <f>CONCATENATE(ExportTabel[[#This Row],[Jaar]],"/",ExportTabel[[#This Row],[Week]])</f>
        <v>2025/47</v>
      </c>
      <c r="B5260">
        <v>2025</v>
      </c>
      <c r="C5260">
        <v>47</v>
      </c>
      <c r="D5260" t="s">
        <v>636</v>
      </c>
      <c r="E5260" t="s">
        <v>637</v>
      </c>
      <c r="F5260" t="s">
        <v>283</v>
      </c>
      <c r="G5260" t="s">
        <v>175</v>
      </c>
      <c r="H5260" t="s">
        <v>38</v>
      </c>
      <c r="I5260" t="s">
        <v>250</v>
      </c>
      <c r="J5260" t="s">
        <v>113</v>
      </c>
      <c r="K5260">
        <v>30</v>
      </c>
    </row>
    <row r="5261" spans="1:11" x14ac:dyDescent="0.25">
      <c r="A5261" t="str">
        <f>CONCATENATE(ExportTabel[[#This Row],[Jaar]],"/",ExportTabel[[#This Row],[Week]])</f>
        <v>2025/47</v>
      </c>
      <c r="B5261">
        <v>2025</v>
      </c>
      <c r="C5261">
        <v>47</v>
      </c>
      <c r="D5261" t="s">
        <v>636</v>
      </c>
      <c r="E5261" t="s">
        <v>637</v>
      </c>
      <c r="F5261" t="s">
        <v>283</v>
      </c>
      <c r="G5261" t="s">
        <v>220</v>
      </c>
      <c r="H5261" t="s">
        <v>83</v>
      </c>
      <c r="I5261" t="s">
        <v>138</v>
      </c>
      <c r="J5261" t="s">
        <v>1</v>
      </c>
      <c r="K5261">
        <v>3</v>
      </c>
    </row>
    <row r="5262" spans="1:11" x14ac:dyDescent="0.25">
      <c r="A5262" t="str">
        <f>CONCATENATE(ExportTabel[[#This Row],[Jaar]],"/",ExportTabel[[#This Row],[Week]])</f>
        <v>2025/47</v>
      </c>
      <c r="B5262">
        <v>2025</v>
      </c>
      <c r="C5262">
        <v>47</v>
      </c>
      <c r="D5262" t="s">
        <v>636</v>
      </c>
      <c r="E5262" t="s">
        <v>637</v>
      </c>
      <c r="F5262" t="s">
        <v>283</v>
      </c>
      <c r="G5262" t="s">
        <v>174</v>
      </c>
      <c r="H5262" t="s">
        <v>37</v>
      </c>
      <c r="I5262" t="s">
        <v>230</v>
      </c>
      <c r="J5262" t="s">
        <v>93</v>
      </c>
      <c r="K5262">
        <v>8</v>
      </c>
    </row>
    <row r="5263" spans="1:11" x14ac:dyDescent="0.25">
      <c r="A5263" t="str">
        <f>CONCATENATE(ExportTabel[[#This Row],[Jaar]],"/",ExportTabel[[#This Row],[Week]])</f>
        <v>2025/47</v>
      </c>
      <c r="B5263">
        <v>2025</v>
      </c>
      <c r="C5263">
        <v>47</v>
      </c>
      <c r="D5263" t="s">
        <v>636</v>
      </c>
      <c r="E5263" t="s">
        <v>637</v>
      </c>
      <c r="F5263" t="s">
        <v>283</v>
      </c>
      <c r="G5263" t="s">
        <v>178</v>
      </c>
      <c r="H5263" t="s">
        <v>41</v>
      </c>
      <c r="I5263" t="s">
        <v>235</v>
      </c>
      <c r="J5263" t="s">
        <v>98</v>
      </c>
      <c r="K5263">
        <v>55</v>
      </c>
    </row>
    <row r="5264" spans="1:11" x14ac:dyDescent="0.25">
      <c r="A5264" t="str">
        <f>CONCATENATE(ExportTabel[[#This Row],[Jaar]],"/",ExportTabel[[#This Row],[Week]])</f>
        <v>2025/47</v>
      </c>
      <c r="B5264">
        <v>2025</v>
      </c>
      <c r="C5264">
        <v>47</v>
      </c>
      <c r="D5264" t="s">
        <v>636</v>
      </c>
      <c r="E5264" t="s">
        <v>637</v>
      </c>
      <c r="F5264" t="s">
        <v>283</v>
      </c>
      <c r="G5264" t="s">
        <v>178</v>
      </c>
      <c r="H5264" t="s">
        <v>41</v>
      </c>
      <c r="I5264" t="s">
        <v>235</v>
      </c>
      <c r="J5264" t="s">
        <v>98</v>
      </c>
      <c r="K5264">
        <v>65</v>
      </c>
    </row>
    <row r="5265" spans="1:11" x14ac:dyDescent="0.25">
      <c r="A5265" t="str">
        <f>CONCATENATE(ExportTabel[[#This Row],[Jaar]],"/",ExportTabel[[#This Row],[Week]])</f>
        <v>2025/47</v>
      </c>
      <c r="B5265">
        <v>2025</v>
      </c>
      <c r="C5265">
        <v>47</v>
      </c>
      <c r="D5265" t="s">
        <v>636</v>
      </c>
      <c r="E5265" t="s">
        <v>637</v>
      </c>
      <c r="F5265" t="s">
        <v>283</v>
      </c>
      <c r="G5265" t="s">
        <v>175</v>
      </c>
      <c r="H5265" t="s">
        <v>38</v>
      </c>
      <c r="I5265" t="s">
        <v>235</v>
      </c>
      <c r="J5265" t="s">
        <v>98</v>
      </c>
      <c r="K5265">
        <v>120</v>
      </c>
    </row>
    <row r="5266" spans="1:11" x14ac:dyDescent="0.25">
      <c r="A5266" t="str">
        <f>CONCATENATE(ExportTabel[[#This Row],[Jaar]],"/",ExportTabel[[#This Row],[Week]])</f>
        <v>2025/47</v>
      </c>
      <c r="B5266">
        <v>2025</v>
      </c>
      <c r="C5266">
        <v>47</v>
      </c>
      <c r="D5266" t="s">
        <v>636</v>
      </c>
      <c r="E5266" t="s">
        <v>637</v>
      </c>
      <c r="F5266" t="s">
        <v>283</v>
      </c>
      <c r="G5266" t="s">
        <v>174</v>
      </c>
      <c r="H5266" t="s">
        <v>37</v>
      </c>
      <c r="I5266" t="s">
        <v>235</v>
      </c>
      <c r="J5266" t="s">
        <v>98</v>
      </c>
      <c r="K5266">
        <v>684</v>
      </c>
    </row>
    <row r="5267" spans="1:11" x14ac:dyDescent="0.25">
      <c r="A5267" t="str">
        <f>CONCATENATE(ExportTabel[[#This Row],[Jaar]],"/",ExportTabel[[#This Row],[Week]])</f>
        <v>2025/47</v>
      </c>
      <c r="B5267">
        <v>2025</v>
      </c>
      <c r="C5267">
        <v>47</v>
      </c>
      <c r="D5267" t="s">
        <v>636</v>
      </c>
      <c r="E5267" t="s">
        <v>637</v>
      </c>
      <c r="F5267" t="s">
        <v>283</v>
      </c>
      <c r="G5267" t="s">
        <v>175</v>
      </c>
      <c r="H5267" t="s">
        <v>38</v>
      </c>
      <c r="I5267" t="s">
        <v>235</v>
      </c>
      <c r="J5267" t="s">
        <v>98</v>
      </c>
      <c r="K5267">
        <v>150</v>
      </c>
    </row>
    <row r="5268" spans="1:11" x14ac:dyDescent="0.25">
      <c r="A5268" t="str">
        <f>CONCATENATE(ExportTabel[[#This Row],[Jaar]],"/",ExportTabel[[#This Row],[Week]])</f>
        <v>2025/47</v>
      </c>
      <c r="B5268">
        <v>2025</v>
      </c>
      <c r="C5268">
        <v>47</v>
      </c>
      <c r="D5268" t="s">
        <v>636</v>
      </c>
      <c r="E5268" t="s">
        <v>637</v>
      </c>
      <c r="F5268" t="s">
        <v>283</v>
      </c>
      <c r="G5268" t="s">
        <v>174</v>
      </c>
      <c r="H5268" t="s">
        <v>37</v>
      </c>
      <c r="I5268" t="s">
        <v>235</v>
      </c>
      <c r="J5268" t="s">
        <v>98</v>
      </c>
      <c r="K5268">
        <v>1380</v>
      </c>
    </row>
    <row r="5269" spans="1:11" x14ac:dyDescent="0.25">
      <c r="A5269" t="str">
        <f>CONCATENATE(ExportTabel[[#This Row],[Jaar]],"/",ExportTabel[[#This Row],[Week]])</f>
        <v>2025/47</v>
      </c>
      <c r="B5269">
        <v>2025</v>
      </c>
      <c r="C5269">
        <v>47</v>
      </c>
      <c r="D5269" t="s">
        <v>636</v>
      </c>
      <c r="E5269" t="s">
        <v>637</v>
      </c>
      <c r="F5269" t="s">
        <v>283</v>
      </c>
      <c r="G5269" t="s">
        <v>174</v>
      </c>
      <c r="H5269" t="s">
        <v>37</v>
      </c>
      <c r="I5269" t="s">
        <v>235</v>
      </c>
      <c r="J5269" t="s">
        <v>98</v>
      </c>
      <c r="K5269">
        <v>368</v>
      </c>
    </row>
    <row r="5270" spans="1:11" x14ac:dyDescent="0.25">
      <c r="A5270" t="str">
        <f>CONCATENATE(ExportTabel[[#This Row],[Jaar]],"/",ExportTabel[[#This Row],[Week]])</f>
        <v>2025/47</v>
      </c>
      <c r="B5270">
        <v>2025</v>
      </c>
      <c r="C5270">
        <v>47</v>
      </c>
      <c r="D5270" t="s">
        <v>636</v>
      </c>
      <c r="E5270" t="s">
        <v>637</v>
      </c>
      <c r="F5270" t="s">
        <v>283</v>
      </c>
      <c r="G5270" t="s">
        <v>175</v>
      </c>
      <c r="H5270" t="s">
        <v>38</v>
      </c>
      <c r="I5270" t="s">
        <v>230</v>
      </c>
      <c r="J5270" t="s">
        <v>93</v>
      </c>
      <c r="K5270">
        <v>10</v>
      </c>
    </row>
    <row r="5271" spans="1:11" x14ac:dyDescent="0.25">
      <c r="A5271" t="str">
        <f>CONCATENATE(ExportTabel[[#This Row],[Jaar]],"/",ExportTabel[[#This Row],[Week]])</f>
        <v>2025/47</v>
      </c>
      <c r="B5271">
        <v>2025</v>
      </c>
      <c r="C5271">
        <v>47</v>
      </c>
      <c r="D5271" t="s">
        <v>636</v>
      </c>
      <c r="E5271" t="s">
        <v>637</v>
      </c>
      <c r="F5271" t="s">
        <v>283</v>
      </c>
      <c r="G5271" t="s">
        <v>174</v>
      </c>
      <c r="H5271" t="s">
        <v>37</v>
      </c>
      <c r="I5271" t="s">
        <v>230</v>
      </c>
      <c r="J5271" t="s">
        <v>93</v>
      </c>
      <c r="K5271">
        <v>8</v>
      </c>
    </row>
    <row r="5272" spans="1:11" x14ac:dyDescent="0.25">
      <c r="A5272" t="str">
        <f>CONCATENATE(ExportTabel[[#This Row],[Jaar]],"/",ExportTabel[[#This Row],[Week]])</f>
        <v>2025/47</v>
      </c>
      <c r="B5272">
        <v>2025</v>
      </c>
      <c r="C5272">
        <v>47</v>
      </c>
      <c r="D5272" t="s">
        <v>636</v>
      </c>
      <c r="E5272" t="s">
        <v>637</v>
      </c>
      <c r="F5272" t="s">
        <v>283</v>
      </c>
      <c r="G5272" t="s">
        <v>174</v>
      </c>
      <c r="H5272" t="s">
        <v>37</v>
      </c>
      <c r="I5272" t="s">
        <v>180</v>
      </c>
      <c r="J5272" t="s">
        <v>43</v>
      </c>
      <c r="K5272">
        <v>384</v>
      </c>
    </row>
    <row r="5273" spans="1:11" x14ac:dyDescent="0.25">
      <c r="A5273" t="str">
        <f>CONCATENATE(ExportTabel[[#This Row],[Jaar]],"/",ExportTabel[[#This Row],[Week]])</f>
        <v>2025/47</v>
      </c>
      <c r="B5273">
        <v>2025</v>
      </c>
      <c r="C5273">
        <v>47</v>
      </c>
      <c r="D5273" t="s">
        <v>636</v>
      </c>
      <c r="E5273" t="s">
        <v>637</v>
      </c>
      <c r="F5273" t="s">
        <v>283</v>
      </c>
      <c r="G5273" t="s">
        <v>178</v>
      </c>
      <c r="H5273" t="s">
        <v>41</v>
      </c>
      <c r="I5273" t="s">
        <v>180</v>
      </c>
      <c r="J5273" t="s">
        <v>43</v>
      </c>
      <c r="K5273">
        <v>365</v>
      </c>
    </row>
    <row r="5274" spans="1:11" x14ac:dyDescent="0.25">
      <c r="A5274" t="str">
        <f>CONCATENATE(ExportTabel[[#This Row],[Jaar]],"/",ExportTabel[[#This Row],[Week]])</f>
        <v>2025/47</v>
      </c>
      <c r="B5274">
        <v>2025</v>
      </c>
      <c r="C5274">
        <v>47</v>
      </c>
      <c r="D5274" t="s">
        <v>636</v>
      </c>
      <c r="E5274" t="s">
        <v>637</v>
      </c>
      <c r="F5274" t="s">
        <v>283</v>
      </c>
      <c r="G5274" t="s">
        <v>178</v>
      </c>
      <c r="H5274" t="s">
        <v>41</v>
      </c>
      <c r="I5274" t="s">
        <v>180</v>
      </c>
      <c r="J5274" t="s">
        <v>43</v>
      </c>
      <c r="K5274">
        <v>365</v>
      </c>
    </row>
    <row r="5275" spans="1:11" x14ac:dyDescent="0.25">
      <c r="A5275" t="str">
        <f>CONCATENATE(ExportTabel[[#This Row],[Jaar]],"/",ExportTabel[[#This Row],[Week]])</f>
        <v>2025/47</v>
      </c>
      <c r="B5275">
        <v>2025</v>
      </c>
      <c r="C5275">
        <v>47</v>
      </c>
      <c r="D5275" t="s">
        <v>636</v>
      </c>
      <c r="E5275" t="s">
        <v>637</v>
      </c>
      <c r="F5275" t="s">
        <v>283</v>
      </c>
      <c r="G5275" t="s">
        <v>178</v>
      </c>
      <c r="H5275" t="s">
        <v>41</v>
      </c>
      <c r="I5275" t="s">
        <v>180</v>
      </c>
      <c r="J5275" t="s">
        <v>43</v>
      </c>
      <c r="K5275">
        <v>365</v>
      </c>
    </row>
    <row r="5276" spans="1:11" x14ac:dyDescent="0.25">
      <c r="A5276" t="str">
        <f>CONCATENATE(ExportTabel[[#This Row],[Jaar]],"/",ExportTabel[[#This Row],[Week]])</f>
        <v>2025/47</v>
      </c>
      <c r="B5276">
        <v>2025</v>
      </c>
      <c r="C5276">
        <v>47</v>
      </c>
      <c r="D5276" t="s">
        <v>636</v>
      </c>
      <c r="E5276" t="s">
        <v>637</v>
      </c>
      <c r="F5276" t="s">
        <v>283</v>
      </c>
      <c r="G5276" t="s">
        <v>174</v>
      </c>
      <c r="H5276" t="s">
        <v>37</v>
      </c>
      <c r="I5276" t="s">
        <v>180</v>
      </c>
      <c r="J5276" t="s">
        <v>43</v>
      </c>
      <c r="K5276">
        <v>768</v>
      </c>
    </row>
    <row r="5277" spans="1:11" x14ac:dyDescent="0.25">
      <c r="A5277" t="str">
        <f>CONCATENATE(ExportTabel[[#This Row],[Jaar]],"/",ExportTabel[[#This Row],[Week]])</f>
        <v>2025/47</v>
      </c>
      <c r="B5277">
        <v>2025</v>
      </c>
      <c r="C5277">
        <v>47</v>
      </c>
      <c r="D5277" t="s">
        <v>636</v>
      </c>
      <c r="E5277" t="s">
        <v>637</v>
      </c>
      <c r="F5277" t="s">
        <v>283</v>
      </c>
      <c r="G5277" t="s">
        <v>174</v>
      </c>
      <c r="H5277" t="s">
        <v>37</v>
      </c>
      <c r="I5277" t="s">
        <v>180</v>
      </c>
      <c r="J5277" t="s">
        <v>43</v>
      </c>
      <c r="K5277">
        <v>384</v>
      </c>
    </row>
    <row r="5278" spans="1:11" x14ac:dyDescent="0.25">
      <c r="A5278" t="str">
        <f>CONCATENATE(ExportTabel[[#This Row],[Jaar]],"/",ExportTabel[[#This Row],[Week]])</f>
        <v>2025/47</v>
      </c>
      <c r="B5278">
        <v>2025</v>
      </c>
      <c r="C5278">
        <v>47</v>
      </c>
      <c r="D5278" t="s">
        <v>636</v>
      </c>
      <c r="E5278" t="s">
        <v>637</v>
      </c>
      <c r="F5278" t="s">
        <v>283</v>
      </c>
      <c r="G5278" t="s">
        <v>174</v>
      </c>
      <c r="H5278" t="s">
        <v>37</v>
      </c>
      <c r="I5278" t="s">
        <v>180</v>
      </c>
      <c r="J5278" t="s">
        <v>43</v>
      </c>
      <c r="K5278">
        <v>384</v>
      </c>
    </row>
    <row r="5279" spans="1:11" x14ac:dyDescent="0.25">
      <c r="A5279" t="str">
        <f>CONCATENATE(ExportTabel[[#This Row],[Jaar]],"/",ExportTabel[[#This Row],[Week]])</f>
        <v>2025/47</v>
      </c>
      <c r="B5279">
        <v>2025</v>
      </c>
      <c r="C5279">
        <v>47</v>
      </c>
      <c r="D5279" t="s">
        <v>636</v>
      </c>
      <c r="E5279" t="s">
        <v>637</v>
      </c>
      <c r="F5279" t="s">
        <v>283</v>
      </c>
      <c r="G5279" t="s">
        <v>178</v>
      </c>
      <c r="H5279" t="s">
        <v>41</v>
      </c>
      <c r="I5279" t="s">
        <v>180</v>
      </c>
      <c r="J5279" t="s">
        <v>43</v>
      </c>
      <c r="K5279">
        <v>365</v>
      </c>
    </row>
    <row r="5280" spans="1:11" x14ac:dyDescent="0.25">
      <c r="A5280" t="str">
        <f>CONCATENATE(ExportTabel[[#This Row],[Jaar]],"/",ExportTabel[[#This Row],[Week]])</f>
        <v>2025/47</v>
      </c>
      <c r="B5280">
        <v>2025</v>
      </c>
      <c r="C5280">
        <v>47</v>
      </c>
      <c r="D5280" t="s">
        <v>636</v>
      </c>
      <c r="E5280" t="s">
        <v>637</v>
      </c>
      <c r="F5280" t="s">
        <v>283</v>
      </c>
      <c r="G5280" t="s">
        <v>174</v>
      </c>
      <c r="H5280" t="s">
        <v>37</v>
      </c>
      <c r="I5280" t="s">
        <v>180</v>
      </c>
      <c r="J5280" t="s">
        <v>43</v>
      </c>
      <c r="K5280">
        <v>384</v>
      </c>
    </row>
    <row r="5281" spans="1:11" x14ac:dyDescent="0.25">
      <c r="A5281" t="str">
        <f>CONCATENATE(ExportTabel[[#This Row],[Jaar]],"/",ExportTabel[[#This Row],[Week]])</f>
        <v>2025/47</v>
      </c>
      <c r="B5281">
        <v>2025</v>
      </c>
      <c r="C5281">
        <v>47</v>
      </c>
      <c r="D5281" t="s">
        <v>636</v>
      </c>
      <c r="E5281" t="s">
        <v>637</v>
      </c>
      <c r="F5281" t="s">
        <v>283</v>
      </c>
      <c r="G5281" t="s">
        <v>178</v>
      </c>
      <c r="H5281" t="s">
        <v>41</v>
      </c>
      <c r="I5281" t="s">
        <v>180</v>
      </c>
      <c r="J5281" t="s">
        <v>43</v>
      </c>
      <c r="K5281">
        <v>365</v>
      </c>
    </row>
    <row r="5282" spans="1:11" x14ac:dyDescent="0.25">
      <c r="A5282" t="str">
        <f>CONCATENATE(ExportTabel[[#This Row],[Jaar]],"/",ExportTabel[[#This Row],[Week]])</f>
        <v>2025/47</v>
      </c>
      <c r="B5282">
        <v>2025</v>
      </c>
      <c r="C5282">
        <v>47</v>
      </c>
      <c r="D5282" t="s">
        <v>636</v>
      </c>
      <c r="E5282" t="s">
        <v>637</v>
      </c>
      <c r="F5282" t="s">
        <v>283</v>
      </c>
      <c r="G5282" t="s">
        <v>178</v>
      </c>
      <c r="H5282" t="s">
        <v>41</v>
      </c>
      <c r="I5282" t="s">
        <v>180</v>
      </c>
      <c r="J5282" t="s">
        <v>43</v>
      </c>
      <c r="K5282">
        <v>365</v>
      </c>
    </row>
    <row r="5283" spans="1:11" x14ac:dyDescent="0.25">
      <c r="A5283" t="str">
        <f>CONCATENATE(ExportTabel[[#This Row],[Jaar]],"/",ExportTabel[[#This Row],[Week]])</f>
        <v>2025/47</v>
      </c>
      <c r="B5283">
        <v>2025</v>
      </c>
      <c r="C5283">
        <v>47</v>
      </c>
      <c r="D5283" t="s">
        <v>636</v>
      </c>
      <c r="E5283" t="s">
        <v>637</v>
      </c>
      <c r="F5283" t="s">
        <v>283</v>
      </c>
      <c r="G5283" t="s">
        <v>175</v>
      </c>
      <c r="H5283" t="s">
        <v>38</v>
      </c>
      <c r="I5283" t="s">
        <v>180</v>
      </c>
      <c r="J5283" t="s">
        <v>43</v>
      </c>
      <c r="K5283">
        <v>60</v>
      </c>
    </row>
    <row r="5284" spans="1:11" x14ac:dyDescent="0.25">
      <c r="A5284" t="str">
        <f>CONCATENATE(ExportTabel[[#This Row],[Jaar]],"/",ExportTabel[[#This Row],[Week]])</f>
        <v>2025/47</v>
      </c>
      <c r="B5284">
        <v>2025</v>
      </c>
      <c r="C5284">
        <v>47</v>
      </c>
      <c r="D5284" t="s">
        <v>636</v>
      </c>
      <c r="E5284" t="s">
        <v>637</v>
      </c>
      <c r="F5284" t="s">
        <v>283</v>
      </c>
      <c r="G5284" t="s">
        <v>174</v>
      </c>
      <c r="H5284" t="s">
        <v>37</v>
      </c>
      <c r="I5284" t="s">
        <v>180</v>
      </c>
      <c r="J5284" t="s">
        <v>43</v>
      </c>
      <c r="K5284">
        <v>4</v>
      </c>
    </row>
    <row r="5285" spans="1:11" x14ac:dyDescent="0.25">
      <c r="A5285" t="str">
        <f>CONCATENATE(ExportTabel[[#This Row],[Jaar]],"/",ExportTabel[[#This Row],[Week]])</f>
        <v>2025/47</v>
      </c>
      <c r="B5285">
        <v>2025</v>
      </c>
      <c r="C5285">
        <v>47</v>
      </c>
      <c r="D5285" t="s">
        <v>636</v>
      </c>
      <c r="E5285" t="s">
        <v>637</v>
      </c>
      <c r="F5285" t="s">
        <v>283</v>
      </c>
      <c r="G5285" t="s">
        <v>174</v>
      </c>
      <c r="H5285" t="s">
        <v>37</v>
      </c>
      <c r="I5285" t="s">
        <v>161</v>
      </c>
      <c r="J5285" t="s">
        <v>24</v>
      </c>
      <c r="K5285">
        <v>40</v>
      </c>
    </row>
    <row r="5286" spans="1:11" x14ac:dyDescent="0.25">
      <c r="A5286" t="str">
        <f>CONCATENATE(ExportTabel[[#This Row],[Jaar]],"/",ExportTabel[[#This Row],[Week]])</f>
        <v>2025/47</v>
      </c>
      <c r="B5286">
        <v>2025</v>
      </c>
      <c r="C5286">
        <v>47</v>
      </c>
      <c r="D5286" t="s">
        <v>636</v>
      </c>
      <c r="E5286" t="s">
        <v>637</v>
      </c>
      <c r="F5286" t="s">
        <v>283</v>
      </c>
      <c r="G5286" t="s">
        <v>220</v>
      </c>
      <c r="H5286" t="s">
        <v>83</v>
      </c>
      <c r="I5286" t="s">
        <v>230</v>
      </c>
      <c r="J5286" t="s">
        <v>93</v>
      </c>
      <c r="K5286">
        <v>12</v>
      </c>
    </row>
    <row r="5287" spans="1:11" x14ac:dyDescent="0.25">
      <c r="A5287" t="str">
        <f>CONCATENATE(ExportTabel[[#This Row],[Jaar]],"/",ExportTabel[[#This Row],[Week]])</f>
        <v>2025/47</v>
      </c>
      <c r="B5287">
        <v>2025</v>
      </c>
      <c r="C5287">
        <v>47</v>
      </c>
      <c r="D5287" t="s">
        <v>636</v>
      </c>
      <c r="E5287" t="s">
        <v>637</v>
      </c>
      <c r="F5287" t="s">
        <v>283</v>
      </c>
      <c r="G5287" t="s">
        <v>175</v>
      </c>
      <c r="H5287" t="s">
        <v>38</v>
      </c>
      <c r="I5287" t="s">
        <v>230</v>
      </c>
      <c r="J5287" t="s">
        <v>93</v>
      </c>
      <c r="K5287">
        <v>10</v>
      </c>
    </row>
    <row r="5288" spans="1:11" x14ac:dyDescent="0.25">
      <c r="A5288" t="str">
        <f>CONCATENATE(ExportTabel[[#This Row],[Jaar]],"/",ExportTabel[[#This Row],[Week]])</f>
        <v>2025/47</v>
      </c>
      <c r="B5288">
        <v>2025</v>
      </c>
      <c r="C5288">
        <v>47</v>
      </c>
      <c r="D5288" t="s">
        <v>636</v>
      </c>
      <c r="E5288" t="s">
        <v>637</v>
      </c>
      <c r="F5288" t="s">
        <v>283</v>
      </c>
      <c r="G5288" t="s">
        <v>175</v>
      </c>
      <c r="H5288" t="s">
        <v>38</v>
      </c>
      <c r="I5288" t="s">
        <v>230</v>
      </c>
      <c r="J5288" t="s">
        <v>93</v>
      </c>
      <c r="K5288">
        <v>20</v>
      </c>
    </row>
    <row r="5289" spans="1:11" x14ac:dyDescent="0.25">
      <c r="A5289" t="str">
        <f>CONCATENATE(ExportTabel[[#This Row],[Jaar]],"/",ExportTabel[[#This Row],[Week]])</f>
        <v>2025/47</v>
      </c>
      <c r="B5289">
        <v>2025</v>
      </c>
      <c r="C5289">
        <v>47</v>
      </c>
      <c r="D5289" t="s">
        <v>636</v>
      </c>
      <c r="E5289" t="s">
        <v>637</v>
      </c>
      <c r="F5289" t="s">
        <v>283</v>
      </c>
      <c r="G5289" t="s">
        <v>174</v>
      </c>
      <c r="H5289" t="s">
        <v>37</v>
      </c>
      <c r="I5289" t="s">
        <v>235</v>
      </c>
      <c r="J5289" t="s">
        <v>98</v>
      </c>
      <c r="K5289">
        <v>336</v>
      </c>
    </row>
    <row r="5290" spans="1:11" x14ac:dyDescent="0.25">
      <c r="A5290" t="str">
        <f>CONCATENATE(ExportTabel[[#This Row],[Jaar]],"/",ExportTabel[[#This Row],[Week]])</f>
        <v>2025/47</v>
      </c>
      <c r="B5290">
        <v>2025</v>
      </c>
      <c r="C5290">
        <v>47</v>
      </c>
      <c r="D5290" t="s">
        <v>636</v>
      </c>
      <c r="E5290" t="s">
        <v>637</v>
      </c>
      <c r="F5290" t="s">
        <v>283</v>
      </c>
      <c r="G5290" t="s">
        <v>174</v>
      </c>
      <c r="H5290" t="s">
        <v>37</v>
      </c>
      <c r="I5290" t="s">
        <v>138</v>
      </c>
      <c r="J5290" t="s">
        <v>1</v>
      </c>
      <c r="K5290">
        <v>18</v>
      </c>
    </row>
    <row r="5291" spans="1:11" x14ac:dyDescent="0.25">
      <c r="A5291" t="str">
        <f>CONCATENATE(ExportTabel[[#This Row],[Jaar]],"/",ExportTabel[[#This Row],[Week]])</f>
        <v>2025/47</v>
      </c>
      <c r="B5291">
        <v>2025</v>
      </c>
      <c r="C5291">
        <v>47</v>
      </c>
      <c r="D5291" t="s">
        <v>636</v>
      </c>
      <c r="E5291" t="s">
        <v>637</v>
      </c>
      <c r="F5291" t="s">
        <v>283</v>
      </c>
      <c r="G5291" t="s">
        <v>174</v>
      </c>
      <c r="H5291" t="s">
        <v>37</v>
      </c>
      <c r="I5291" t="s">
        <v>235</v>
      </c>
      <c r="J5291" t="s">
        <v>98</v>
      </c>
      <c r="K5291">
        <v>40</v>
      </c>
    </row>
    <row r="5292" spans="1:11" x14ac:dyDescent="0.25">
      <c r="A5292" t="str">
        <f>CONCATENATE(ExportTabel[[#This Row],[Jaar]],"/",ExportTabel[[#This Row],[Week]])</f>
        <v>2025/47</v>
      </c>
      <c r="B5292">
        <v>2025</v>
      </c>
      <c r="C5292">
        <v>47</v>
      </c>
      <c r="D5292" t="s">
        <v>636</v>
      </c>
      <c r="E5292" t="s">
        <v>637</v>
      </c>
      <c r="F5292" t="s">
        <v>283</v>
      </c>
      <c r="G5292" t="s">
        <v>175</v>
      </c>
      <c r="H5292" t="s">
        <v>38</v>
      </c>
      <c r="I5292" t="s">
        <v>230</v>
      </c>
      <c r="J5292" t="s">
        <v>93</v>
      </c>
      <c r="K5292">
        <v>50</v>
      </c>
    </row>
    <row r="5293" spans="1:11" x14ac:dyDescent="0.25">
      <c r="A5293" t="str">
        <f>CONCATENATE(ExportTabel[[#This Row],[Jaar]],"/",ExportTabel[[#This Row],[Week]])</f>
        <v>2025/47</v>
      </c>
      <c r="B5293">
        <v>2025</v>
      </c>
      <c r="C5293">
        <v>47</v>
      </c>
      <c r="D5293" t="s">
        <v>636</v>
      </c>
      <c r="E5293" t="s">
        <v>637</v>
      </c>
      <c r="F5293" t="s">
        <v>283</v>
      </c>
      <c r="G5293" t="s">
        <v>220</v>
      </c>
      <c r="H5293" t="s">
        <v>83</v>
      </c>
      <c r="I5293" t="s">
        <v>230</v>
      </c>
      <c r="J5293" t="s">
        <v>93</v>
      </c>
      <c r="K5293">
        <v>12</v>
      </c>
    </row>
    <row r="5294" spans="1:11" x14ac:dyDescent="0.25">
      <c r="A5294" t="str">
        <f>CONCATENATE(ExportTabel[[#This Row],[Jaar]],"/",ExportTabel[[#This Row],[Week]])</f>
        <v>2025/47</v>
      </c>
      <c r="B5294">
        <v>2025</v>
      </c>
      <c r="C5294">
        <v>47</v>
      </c>
      <c r="D5294" t="s">
        <v>636</v>
      </c>
      <c r="E5294" t="s">
        <v>637</v>
      </c>
      <c r="F5294" t="s">
        <v>283</v>
      </c>
      <c r="G5294" t="s">
        <v>175</v>
      </c>
      <c r="H5294" t="s">
        <v>38</v>
      </c>
      <c r="I5294" t="s">
        <v>230</v>
      </c>
      <c r="J5294" t="s">
        <v>93</v>
      </c>
      <c r="K5294">
        <v>10</v>
      </c>
    </row>
    <row r="5295" spans="1:11" x14ac:dyDescent="0.25">
      <c r="A5295" t="str">
        <f>CONCATENATE(ExportTabel[[#This Row],[Jaar]],"/",ExportTabel[[#This Row],[Week]])</f>
        <v>2025/47</v>
      </c>
      <c r="B5295">
        <v>2025</v>
      </c>
      <c r="C5295">
        <v>47</v>
      </c>
      <c r="D5295" t="s">
        <v>636</v>
      </c>
      <c r="E5295" t="s">
        <v>637</v>
      </c>
      <c r="F5295" t="s">
        <v>283</v>
      </c>
      <c r="G5295" t="s">
        <v>147</v>
      </c>
      <c r="H5295" t="s">
        <v>10</v>
      </c>
      <c r="I5295" t="s">
        <v>187</v>
      </c>
      <c r="J5295" t="s">
        <v>50</v>
      </c>
      <c r="K5295">
        <v>174000</v>
      </c>
    </row>
    <row r="5296" spans="1:11" x14ac:dyDescent="0.25">
      <c r="A5296" t="str">
        <f>CONCATENATE(ExportTabel[[#This Row],[Jaar]],"/",ExportTabel[[#This Row],[Week]])</f>
        <v>2025/47</v>
      </c>
      <c r="B5296">
        <v>2025</v>
      </c>
      <c r="C5296">
        <v>47</v>
      </c>
      <c r="D5296" t="s">
        <v>636</v>
      </c>
      <c r="E5296" t="s">
        <v>637</v>
      </c>
      <c r="F5296" t="s">
        <v>283</v>
      </c>
      <c r="G5296" t="s">
        <v>147</v>
      </c>
      <c r="H5296" t="s">
        <v>10</v>
      </c>
      <c r="I5296" t="s">
        <v>187</v>
      </c>
      <c r="J5296" t="s">
        <v>50</v>
      </c>
      <c r="K5296">
        <v>145000</v>
      </c>
    </row>
    <row r="5297" spans="1:11" x14ac:dyDescent="0.25">
      <c r="A5297" t="str">
        <f>CONCATENATE(ExportTabel[[#This Row],[Jaar]],"/",ExportTabel[[#This Row],[Week]])</f>
        <v>2025/47</v>
      </c>
      <c r="B5297">
        <v>2025</v>
      </c>
      <c r="C5297">
        <v>47</v>
      </c>
      <c r="D5297" t="s">
        <v>636</v>
      </c>
      <c r="E5297" t="s">
        <v>637</v>
      </c>
      <c r="F5297" t="s">
        <v>283</v>
      </c>
      <c r="G5297" t="s">
        <v>147</v>
      </c>
      <c r="H5297" t="s">
        <v>10</v>
      </c>
      <c r="I5297" t="s">
        <v>187</v>
      </c>
      <c r="J5297" t="s">
        <v>50</v>
      </c>
      <c r="K5297">
        <v>174000</v>
      </c>
    </row>
    <row r="5298" spans="1:11" x14ac:dyDescent="0.25">
      <c r="A5298" t="str">
        <f>CONCATENATE(ExportTabel[[#This Row],[Jaar]],"/",ExportTabel[[#This Row],[Week]])</f>
        <v>2025/47</v>
      </c>
      <c r="B5298">
        <v>2025</v>
      </c>
      <c r="C5298">
        <v>47</v>
      </c>
      <c r="D5298" t="s">
        <v>636</v>
      </c>
      <c r="E5298" t="s">
        <v>637</v>
      </c>
      <c r="F5298" t="s">
        <v>283</v>
      </c>
      <c r="G5298" t="s">
        <v>147</v>
      </c>
      <c r="H5298" t="s">
        <v>10</v>
      </c>
      <c r="I5298" t="s">
        <v>187</v>
      </c>
      <c r="J5298" t="s">
        <v>50</v>
      </c>
      <c r="K5298">
        <v>232000</v>
      </c>
    </row>
    <row r="5299" spans="1:11" x14ac:dyDescent="0.25">
      <c r="A5299" t="str">
        <f>CONCATENATE(ExportTabel[[#This Row],[Jaar]],"/",ExportTabel[[#This Row],[Week]])</f>
        <v>2025/47</v>
      </c>
      <c r="B5299">
        <v>2025</v>
      </c>
      <c r="C5299">
        <v>47</v>
      </c>
      <c r="D5299" t="s">
        <v>636</v>
      </c>
      <c r="E5299" t="s">
        <v>637</v>
      </c>
      <c r="F5299" t="s">
        <v>283</v>
      </c>
      <c r="G5299" t="s">
        <v>147</v>
      </c>
      <c r="H5299" t="s">
        <v>10</v>
      </c>
      <c r="I5299" t="s">
        <v>187</v>
      </c>
      <c r="J5299" t="s">
        <v>50</v>
      </c>
      <c r="K5299">
        <v>145000</v>
      </c>
    </row>
    <row r="5300" spans="1:11" x14ac:dyDescent="0.25">
      <c r="A5300" t="str">
        <f>CONCATENATE(ExportTabel[[#This Row],[Jaar]],"/",ExportTabel[[#This Row],[Week]])</f>
        <v>2025/47</v>
      </c>
      <c r="B5300">
        <v>2025</v>
      </c>
      <c r="C5300">
        <v>47</v>
      </c>
      <c r="D5300" t="s">
        <v>636</v>
      </c>
      <c r="E5300" t="s">
        <v>637</v>
      </c>
      <c r="F5300" t="s">
        <v>283</v>
      </c>
      <c r="G5300" t="s">
        <v>169</v>
      </c>
      <c r="H5300" t="s">
        <v>32</v>
      </c>
      <c r="I5300" t="s">
        <v>162</v>
      </c>
      <c r="J5300" t="s">
        <v>25</v>
      </c>
      <c r="K5300">
        <v>336600</v>
      </c>
    </row>
    <row r="5301" spans="1:11" x14ac:dyDescent="0.25">
      <c r="A5301" t="str">
        <f>CONCATENATE(ExportTabel[[#This Row],[Jaar]],"/",ExportTabel[[#This Row],[Week]])</f>
        <v>2025/47</v>
      </c>
      <c r="B5301">
        <v>2025</v>
      </c>
      <c r="C5301">
        <v>47</v>
      </c>
      <c r="D5301" t="s">
        <v>636</v>
      </c>
      <c r="E5301" t="s">
        <v>637</v>
      </c>
      <c r="F5301" t="s">
        <v>283</v>
      </c>
      <c r="G5301" t="s">
        <v>169</v>
      </c>
      <c r="H5301" t="s">
        <v>32</v>
      </c>
      <c r="I5301" t="s">
        <v>162</v>
      </c>
      <c r="J5301" t="s">
        <v>25</v>
      </c>
      <c r="K5301">
        <v>87000</v>
      </c>
    </row>
    <row r="5302" spans="1:11" x14ac:dyDescent="0.25">
      <c r="A5302" t="str">
        <f>CONCATENATE(ExportTabel[[#This Row],[Jaar]],"/",ExportTabel[[#This Row],[Week]])</f>
        <v>2025/47</v>
      </c>
      <c r="B5302">
        <v>2025</v>
      </c>
      <c r="C5302">
        <v>47</v>
      </c>
      <c r="D5302" t="s">
        <v>636</v>
      </c>
      <c r="E5302" t="s">
        <v>637</v>
      </c>
      <c r="F5302" t="s">
        <v>283</v>
      </c>
      <c r="G5302" t="s">
        <v>169</v>
      </c>
      <c r="H5302" t="s">
        <v>32</v>
      </c>
      <c r="I5302" t="s">
        <v>162</v>
      </c>
      <c r="J5302" t="s">
        <v>25</v>
      </c>
      <c r="K5302">
        <v>145000</v>
      </c>
    </row>
    <row r="5303" spans="1:11" x14ac:dyDescent="0.25">
      <c r="A5303" t="str">
        <f>CONCATENATE(ExportTabel[[#This Row],[Jaar]],"/",ExportTabel[[#This Row],[Week]])</f>
        <v>2025/47</v>
      </c>
      <c r="B5303">
        <v>2025</v>
      </c>
      <c r="C5303">
        <v>47</v>
      </c>
      <c r="D5303" t="s">
        <v>636</v>
      </c>
      <c r="E5303" t="s">
        <v>637</v>
      </c>
      <c r="F5303" t="s">
        <v>283</v>
      </c>
      <c r="G5303" t="s">
        <v>175</v>
      </c>
      <c r="H5303" t="s">
        <v>38</v>
      </c>
      <c r="I5303" t="s">
        <v>205</v>
      </c>
      <c r="J5303" t="s">
        <v>68</v>
      </c>
      <c r="K5303">
        <v>50</v>
      </c>
    </row>
    <row r="5304" spans="1:11" x14ac:dyDescent="0.25">
      <c r="A5304" t="str">
        <f>CONCATENATE(ExportTabel[[#This Row],[Jaar]],"/",ExportTabel[[#This Row],[Week]])</f>
        <v>2025/47</v>
      </c>
      <c r="B5304">
        <v>2025</v>
      </c>
      <c r="C5304">
        <v>47</v>
      </c>
      <c r="D5304" t="s">
        <v>636</v>
      </c>
      <c r="E5304" t="s">
        <v>637</v>
      </c>
      <c r="F5304" t="s">
        <v>283</v>
      </c>
      <c r="G5304" t="s">
        <v>174</v>
      </c>
      <c r="H5304" t="s">
        <v>37</v>
      </c>
      <c r="I5304" t="s">
        <v>177</v>
      </c>
      <c r="J5304" t="s">
        <v>40</v>
      </c>
      <c r="K5304">
        <v>8</v>
      </c>
    </row>
    <row r="5305" spans="1:11" x14ac:dyDescent="0.25">
      <c r="A5305" t="str">
        <f>CONCATENATE(ExportTabel[[#This Row],[Jaar]],"/",ExportTabel[[#This Row],[Week]])</f>
        <v>2025/47</v>
      </c>
      <c r="B5305">
        <v>2025</v>
      </c>
      <c r="C5305">
        <v>47</v>
      </c>
      <c r="D5305" t="s">
        <v>636</v>
      </c>
      <c r="E5305" t="s">
        <v>637</v>
      </c>
      <c r="F5305" t="s">
        <v>283</v>
      </c>
      <c r="G5305" t="s">
        <v>174</v>
      </c>
      <c r="H5305" t="s">
        <v>37</v>
      </c>
      <c r="I5305" t="s">
        <v>177</v>
      </c>
      <c r="J5305" t="s">
        <v>40</v>
      </c>
      <c r="K5305">
        <v>6</v>
      </c>
    </row>
    <row r="5306" spans="1:11" x14ac:dyDescent="0.25">
      <c r="A5306" t="str">
        <f>CONCATENATE(ExportTabel[[#This Row],[Jaar]],"/",ExportTabel[[#This Row],[Week]])</f>
        <v>2025/47</v>
      </c>
      <c r="B5306">
        <v>2025</v>
      </c>
      <c r="C5306">
        <v>47</v>
      </c>
      <c r="D5306" t="s">
        <v>636</v>
      </c>
      <c r="E5306" t="s">
        <v>637</v>
      </c>
      <c r="F5306" t="s">
        <v>283</v>
      </c>
      <c r="G5306" t="s">
        <v>175</v>
      </c>
      <c r="H5306" t="s">
        <v>38</v>
      </c>
      <c r="I5306" t="s">
        <v>180</v>
      </c>
      <c r="J5306" t="s">
        <v>43</v>
      </c>
      <c r="K5306">
        <v>50</v>
      </c>
    </row>
    <row r="5307" spans="1:11" x14ac:dyDescent="0.25">
      <c r="A5307" t="str">
        <f>CONCATENATE(ExportTabel[[#This Row],[Jaar]],"/",ExportTabel[[#This Row],[Week]])</f>
        <v>2025/47</v>
      </c>
      <c r="B5307">
        <v>2025</v>
      </c>
      <c r="C5307">
        <v>47</v>
      </c>
      <c r="D5307" t="s">
        <v>636</v>
      </c>
      <c r="E5307" t="s">
        <v>637</v>
      </c>
      <c r="F5307" t="s">
        <v>283</v>
      </c>
      <c r="G5307" t="s">
        <v>175</v>
      </c>
      <c r="H5307" t="s">
        <v>38</v>
      </c>
      <c r="I5307" t="s">
        <v>180</v>
      </c>
      <c r="J5307" t="s">
        <v>43</v>
      </c>
      <c r="K5307">
        <v>200</v>
      </c>
    </row>
    <row r="5308" spans="1:11" x14ac:dyDescent="0.25">
      <c r="A5308" t="str">
        <f>CONCATENATE(ExportTabel[[#This Row],[Jaar]],"/",ExportTabel[[#This Row],[Week]])</f>
        <v>2025/47</v>
      </c>
      <c r="B5308">
        <v>2025</v>
      </c>
      <c r="C5308">
        <v>47</v>
      </c>
      <c r="D5308" t="s">
        <v>636</v>
      </c>
      <c r="E5308" t="s">
        <v>637</v>
      </c>
      <c r="F5308" t="s">
        <v>283</v>
      </c>
      <c r="G5308" t="s">
        <v>206</v>
      </c>
      <c r="H5308" t="s">
        <v>69</v>
      </c>
      <c r="I5308" t="s">
        <v>138</v>
      </c>
      <c r="J5308" t="s">
        <v>1</v>
      </c>
      <c r="K5308">
        <v>135</v>
      </c>
    </row>
    <row r="5309" spans="1:11" x14ac:dyDescent="0.25">
      <c r="A5309" t="str">
        <f>CONCATENATE(ExportTabel[[#This Row],[Jaar]],"/",ExportTabel[[#This Row],[Week]])</f>
        <v>2025/47</v>
      </c>
      <c r="B5309">
        <v>2025</v>
      </c>
      <c r="C5309">
        <v>47</v>
      </c>
      <c r="D5309" t="s">
        <v>636</v>
      </c>
      <c r="E5309" t="s">
        <v>637</v>
      </c>
      <c r="F5309" t="s">
        <v>283</v>
      </c>
      <c r="G5309" t="s">
        <v>220</v>
      </c>
      <c r="H5309" t="s">
        <v>83</v>
      </c>
      <c r="I5309" t="s">
        <v>235</v>
      </c>
      <c r="J5309" t="s">
        <v>98</v>
      </c>
      <c r="K5309">
        <v>626</v>
      </c>
    </row>
    <row r="5310" spans="1:11" x14ac:dyDescent="0.25">
      <c r="A5310" t="str">
        <f>CONCATENATE(ExportTabel[[#This Row],[Jaar]],"/",ExportTabel[[#This Row],[Week]])</f>
        <v>2025/47</v>
      </c>
      <c r="B5310">
        <v>2025</v>
      </c>
      <c r="C5310">
        <v>47</v>
      </c>
      <c r="D5310" t="s">
        <v>636</v>
      </c>
      <c r="E5310" t="s">
        <v>637</v>
      </c>
      <c r="F5310" t="s">
        <v>283</v>
      </c>
      <c r="G5310" t="s">
        <v>174</v>
      </c>
      <c r="H5310" t="s">
        <v>37</v>
      </c>
      <c r="I5310" t="s">
        <v>138</v>
      </c>
      <c r="J5310" t="s">
        <v>1</v>
      </c>
      <c r="K5310">
        <v>8</v>
      </c>
    </row>
    <row r="5311" spans="1:11" x14ac:dyDescent="0.25">
      <c r="A5311" t="str">
        <f>CONCATENATE(ExportTabel[[#This Row],[Jaar]],"/",ExportTabel[[#This Row],[Week]])</f>
        <v>2025/47</v>
      </c>
      <c r="B5311">
        <v>2025</v>
      </c>
      <c r="C5311">
        <v>47</v>
      </c>
      <c r="D5311" t="s">
        <v>636</v>
      </c>
      <c r="E5311" t="s">
        <v>637</v>
      </c>
      <c r="F5311" t="s">
        <v>283</v>
      </c>
      <c r="G5311" t="s">
        <v>206</v>
      </c>
      <c r="H5311" t="s">
        <v>69</v>
      </c>
      <c r="I5311" t="s">
        <v>138</v>
      </c>
      <c r="J5311" t="s">
        <v>1</v>
      </c>
      <c r="K5311">
        <v>5</v>
      </c>
    </row>
    <row r="5312" spans="1:11" x14ac:dyDescent="0.25">
      <c r="A5312" t="str">
        <f>CONCATENATE(ExportTabel[[#This Row],[Jaar]],"/",ExportTabel[[#This Row],[Week]])</f>
        <v>2025/47</v>
      </c>
      <c r="B5312">
        <v>2025</v>
      </c>
      <c r="C5312">
        <v>47</v>
      </c>
      <c r="D5312" t="s">
        <v>636</v>
      </c>
      <c r="E5312" t="s">
        <v>637</v>
      </c>
      <c r="F5312" t="s">
        <v>283</v>
      </c>
      <c r="G5312" t="s">
        <v>175</v>
      </c>
      <c r="H5312" t="s">
        <v>38</v>
      </c>
      <c r="I5312" t="s">
        <v>247</v>
      </c>
      <c r="J5312" t="s">
        <v>110</v>
      </c>
      <c r="K5312">
        <v>10</v>
      </c>
    </row>
    <row r="5313" spans="1:11" x14ac:dyDescent="0.25">
      <c r="A5313" t="str">
        <f>CONCATENATE(ExportTabel[[#This Row],[Jaar]],"/",ExportTabel[[#This Row],[Week]])</f>
        <v>2025/47</v>
      </c>
      <c r="B5313">
        <v>2025</v>
      </c>
      <c r="C5313">
        <v>47</v>
      </c>
      <c r="D5313" t="s">
        <v>636</v>
      </c>
      <c r="E5313" t="s">
        <v>637</v>
      </c>
      <c r="F5313" t="s">
        <v>283</v>
      </c>
      <c r="G5313" t="s">
        <v>174</v>
      </c>
      <c r="H5313" t="s">
        <v>37</v>
      </c>
      <c r="I5313" t="s">
        <v>247</v>
      </c>
      <c r="J5313" t="s">
        <v>110</v>
      </c>
      <c r="K5313">
        <v>4</v>
      </c>
    </row>
    <row r="5314" spans="1:11" x14ac:dyDescent="0.25">
      <c r="A5314" t="str">
        <f>CONCATENATE(ExportTabel[[#This Row],[Jaar]],"/",ExportTabel[[#This Row],[Week]])</f>
        <v>2025/47</v>
      </c>
      <c r="B5314">
        <v>2025</v>
      </c>
      <c r="C5314">
        <v>47</v>
      </c>
      <c r="D5314" t="s">
        <v>636</v>
      </c>
      <c r="E5314" t="s">
        <v>637</v>
      </c>
      <c r="F5314" t="s">
        <v>283</v>
      </c>
      <c r="G5314" t="s">
        <v>169</v>
      </c>
      <c r="H5314" t="s">
        <v>32</v>
      </c>
      <c r="I5314" t="s">
        <v>162</v>
      </c>
      <c r="J5314" t="s">
        <v>25</v>
      </c>
      <c r="K5314">
        <v>116000</v>
      </c>
    </row>
    <row r="5315" spans="1:11" x14ac:dyDescent="0.25">
      <c r="A5315" t="str">
        <f>CONCATENATE(ExportTabel[[#This Row],[Jaar]],"/",ExportTabel[[#This Row],[Week]])</f>
        <v>2025/47</v>
      </c>
      <c r="B5315">
        <v>2025</v>
      </c>
      <c r="C5315">
        <v>47</v>
      </c>
      <c r="D5315" t="s">
        <v>636</v>
      </c>
      <c r="E5315" t="s">
        <v>637</v>
      </c>
      <c r="F5315" t="s">
        <v>283</v>
      </c>
      <c r="G5315" t="s">
        <v>169</v>
      </c>
      <c r="H5315" t="s">
        <v>32</v>
      </c>
      <c r="I5315" t="s">
        <v>254</v>
      </c>
      <c r="J5315" t="s">
        <v>117</v>
      </c>
      <c r="K5315">
        <v>302500</v>
      </c>
    </row>
    <row r="5316" spans="1:11" x14ac:dyDescent="0.25">
      <c r="A5316" t="str">
        <f>CONCATENATE(ExportTabel[[#This Row],[Jaar]],"/",ExportTabel[[#This Row],[Week]])</f>
        <v>2025/47</v>
      </c>
      <c r="B5316">
        <v>2025</v>
      </c>
      <c r="C5316">
        <v>47</v>
      </c>
      <c r="D5316" t="s">
        <v>636</v>
      </c>
      <c r="E5316" t="s">
        <v>637</v>
      </c>
      <c r="F5316" t="s">
        <v>283</v>
      </c>
      <c r="G5316" t="s">
        <v>174</v>
      </c>
      <c r="H5316" t="s">
        <v>37</v>
      </c>
      <c r="I5316" t="s">
        <v>161</v>
      </c>
      <c r="J5316" t="s">
        <v>24</v>
      </c>
      <c r="K5316">
        <v>24</v>
      </c>
    </row>
    <row r="5317" spans="1:11" x14ac:dyDescent="0.25">
      <c r="A5317" t="str">
        <f>CONCATENATE(ExportTabel[[#This Row],[Jaar]],"/",ExportTabel[[#This Row],[Week]])</f>
        <v>2025/47</v>
      </c>
      <c r="B5317">
        <v>2025</v>
      </c>
      <c r="C5317">
        <v>47</v>
      </c>
      <c r="D5317" t="s">
        <v>636</v>
      </c>
      <c r="E5317" t="s">
        <v>637</v>
      </c>
      <c r="F5317" t="s">
        <v>283</v>
      </c>
      <c r="G5317" t="s">
        <v>175</v>
      </c>
      <c r="H5317" t="s">
        <v>38</v>
      </c>
      <c r="I5317" t="s">
        <v>208</v>
      </c>
      <c r="J5317" t="s">
        <v>71</v>
      </c>
      <c r="K5317">
        <v>10</v>
      </c>
    </row>
    <row r="5318" spans="1:11" x14ac:dyDescent="0.25">
      <c r="A5318" t="str">
        <f>CONCATENATE(ExportTabel[[#This Row],[Jaar]],"/",ExportTabel[[#This Row],[Week]])</f>
        <v>2025/47</v>
      </c>
      <c r="B5318">
        <v>2025</v>
      </c>
      <c r="C5318">
        <v>47</v>
      </c>
      <c r="D5318" t="s">
        <v>636</v>
      </c>
      <c r="E5318" t="s">
        <v>637</v>
      </c>
      <c r="F5318" t="s">
        <v>283</v>
      </c>
      <c r="G5318" t="s">
        <v>175</v>
      </c>
      <c r="H5318" t="s">
        <v>38</v>
      </c>
      <c r="I5318" t="s">
        <v>253</v>
      </c>
      <c r="J5318" t="s">
        <v>116</v>
      </c>
      <c r="K5318">
        <v>10</v>
      </c>
    </row>
    <row r="5319" spans="1:11" x14ac:dyDescent="0.25">
      <c r="A5319" t="str">
        <f>CONCATENATE(ExportTabel[[#This Row],[Jaar]],"/",ExportTabel[[#This Row],[Week]])</f>
        <v>2025/47</v>
      </c>
      <c r="B5319">
        <v>2025</v>
      </c>
      <c r="C5319">
        <v>47</v>
      </c>
      <c r="D5319" t="s">
        <v>636</v>
      </c>
      <c r="E5319" t="s">
        <v>637</v>
      </c>
      <c r="F5319" t="s">
        <v>283</v>
      </c>
      <c r="G5319" t="s">
        <v>174</v>
      </c>
      <c r="H5319" t="s">
        <v>37</v>
      </c>
      <c r="I5319" t="s">
        <v>235</v>
      </c>
      <c r="J5319" t="s">
        <v>98</v>
      </c>
      <c r="K5319">
        <v>160</v>
      </c>
    </row>
    <row r="5320" spans="1:11" x14ac:dyDescent="0.25">
      <c r="A5320" t="str">
        <f>CONCATENATE(ExportTabel[[#This Row],[Jaar]],"/",ExportTabel[[#This Row],[Week]])</f>
        <v>2025/47</v>
      </c>
      <c r="B5320">
        <v>2025</v>
      </c>
      <c r="C5320">
        <v>47</v>
      </c>
      <c r="D5320" t="s">
        <v>636</v>
      </c>
      <c r="E5320" t="s">
        <v>637</v>
      </c>
      <c r="F5320" t="s">
        <v>283</v>
      </c>
      <c r="G5320" t="s">
        <v>174</v>
      </c>
      <c r="H5320" t="s">
        <v>37</v>
      </c>
      <c r="I5320" t="s">
        <v>235</v>
      </c>
      <c r="J5320" t="s">
        <v>98</v>
      </c>
      <c r="K5320">
        <v>912</v>
      </c>
    </row>
    <row r="5321" spans="1:11" x14ac:dyDescent="0.25">
      <c r="A5321" t="str">
        <f>CONCATENATE(ExportTabel[[#This Row],[Jaar]],"/",ExportTabel[[#This Row],[Week]])</f>
        <v>2025/47</v>
      </c>
      <c r="B5321">
        <v>2025</v>
      </c>
      <c r="C5321">
        <v>47</v>
      </c>
      <c r="D5321" t="s">
        <v>636</v>
      </c>
      <c r="E5321" t="s">
        <v>637</v>
      </c>
      <c r="F5321" t="s">
        <v>283</v>
      </c>
      <c r="G5321" t="s">
        <v>174</v>
      </c>
      <c r="H5321" t="s">
        <v>37</v>
      </c>
      <c r="I5321" t="s">
        <v>180</v>
      </c>
      <c r="J5321" t="s">
        <v>43</v>
      </c>
      <c r="K5321">
        <v>520</v>
      </c>
    </row>
    <row r="5322" spans="1:11" x14ac:dyDescent="0.25">
      <c r="A5322" t="str">
        <f>CONCATENATE(ExportTabel[[#This Row],[Jaar]],"/",ExportTabel[[#This Row],[Week]])</f>
        <v>2025/47</v>
      </c>
      <c r="B5322">
        <v>2025</v>
      </c>
      <c r="C5322">
        <v>47</v>
      </c>
      <c r="D5322" t="s">
        <v>636</v>
      </c>
      <c r="E5322" t="s">
        <v>637</v>
      </c>
      <c r="F5322" t="s">
        <v>283</v>
      </c>
      <c r="G5322" t="s">
        <v>174</v>
      </c>
      <c r="H5322" t="s">
        <v>37</v>
      </c>
      <c r="I5322" t="s">
        <v>180</v>
      </c>
      <c r="J5322" t="s">
        <v>43</v>
      </c>
      <c r="K5322">
        <v>140</v>
      </c>
    </row>
    <row r="5323" spans="1:11" x14ac:dyDescent="0.25">
      <c r="A5323" t="str">
        <f>CONCATENATE(ExportTabel[[#This Row],[Jaar]],"/",ExportTabel[[#This Row],[Week]])</f>
        <v>2025/47</v>
      </c>
      <c r="B5323">
        <v>2025</v>
      </c>
      <c r="C5323">
        <v>47</v>
      </c>
      <c r="D5323" t="s">
        <v>636</v>
      </c>
      <c r="E5323" t="s">
        <v>637</v>
      </c>
      <c r="F5323" t="s">
        <v>283</v>
      </c>
      <c r="G5323" t="s">
        <v>174</v>
      </c>
      <c r="H5323" t="s">
        <v>37</v>
      </c>
      <c r="I5323" t="s">
        <v>180</v>
      </c>
      <c r="J5323" t="s">
        <v>43</v>
      </c>
      <c r="K5323">
        <v>736</v>
      </c>
    </row>
    <row r="5324" spans="1:11" x14ac:dyDescent="0.25">
      <c r="A5324" t="str">
        <f>CONCATENATE(ExportTabel[[#This Row],[Jaar]],"/",ExportTabel[[#This Row],[Week]])</f>
        <v>2025/47</v>
      </c>
      <c r="B5324">
        <v>2025</v>
      </c>
      <c r="C5324">
        <v>47</v>
      </c>
      <c r="D5324" t="s">
        <v>636</v>
      </c>
      <c r="E5324" t="s">
        <v>637</v>
      </c>
      <c r="F5324" t="s">
        <v>283</v>
      </c>
      <c r="G5324" t="s">
        <v>175</v>
      </c>
      <c r="H5324" t="s">
        <v>38</v>
      </c>
      <c r="I5324" t="s">
        <v>260</v>
      </c>
      <c r="J5324" t="s">
        <v>123</v>
      </c>
      <c r="K5324">
        <v>180</v>
      </c>
    </row>
    <row r="5325" spans="1:11" x14ac:dyDescent="0.25">
      <c r="A5325" t="str">
        <f>CONCATENATE(ExportTabel[[#This Row],[Jaar]],"/",ExportTabel[[#This Row],[Week]])</f>
        <v>2025/47</v>
      </c>
      <c r="B5325">
        <v>2025</v>
      </c>
      <c r="C5325">
        <v>47</v>
      </c>
      <c r="D5325" t="s">
        <v>636</v>
      </c>
      <c r="E5325" t="s">
        <v>637</v>
      </c>
      <c r="F5325" t="s">
        <v>283</v>
      </c>
      <c r="G5325" t="s">
        <v>175</v>
      </c>
      <c r="H5325" t="s">
        <v>38</v>
      </c>
      <c r="I5325" t="s">
        <v>182</v>
      </c>
      <c r="J5325" t="s">
        <v>45</v>
      </c>
      <c r="K5325">
        <v>100</v>
      </c>
    </row>
    <row r="5326" spans="1:11" x14ac:dyDescent="0.25">
      <c r="A5326" t="str">
        <f>CONCATENATE(ExportTabel[[#This Row],[Jaar]],"/",ExportTabel[[#This Row],[Week]])</f>
        <v>2025/47</v>
      </c>
      <c r="B5326">
        <v>2025</v>
      </c>
      <c r="C5326">
        <v>47</v>
      </c>
      <c r="D5326" t="s">
        <v>636</v>
      </c>
      <c r="E5326" t="s">
        <v>637</v>
      </c>
      <c r="F5326" t="s">
        <v>283</v>
      </c>
      <c r="G5326" t="s">
        <v>174</v>
      </c>
      <c r="H5326" t="s">
        <v>37</v>
      </c>
      <c r="I5326" t="s">
        <v>235</v>
      </c>
      <c r="J5326" t="s">
        <v>98</v>
      </c>
      <c r="K5326">
        <v>400</v>
      </c>
    </row>
    <row r="5327" spans="1:11" x14ac:dyDescent="0.25">
      <c r="A5327" t="str">
        <f>CONCATENATE(ExportTabel[[#This Row],[Jaar]],"/",ExportTabel[[#This Row],[Week]])</f>
        <v>2025/47</v>
      </c>
      <c r="B5327">
        <v>2025</v>
      </c>
      <c r="C5327">
        <v>47</v>
      </c>
      <c r="D5327" t="s">
        <v>636</v>
      </c>
      <c r="E5327" t="s">
        <v>637</v>
      </c>
      <c r="F5327" t="s">
        <v>283</v>
      </c>
      <c r="G5327" t="s">
        <v>174</v>
      </c>
      <c r="H5327" t="s">
        <v>37</v>
      </c>
      <c r="I5327" t="s">
        <v>180</v>
      </c>
      <c r="J5327" t="s">
        <v>43</v>
      </c>
      <c r="K5327">
        <v>1875</v>
      </c>
    </row>
    <row r="5328" spans="1:11" x14ac:dyDescent="0.25">
      <c r="A5328" t="str">
        <f>CONCATENATE(ExportTabel[[#This Row],[Jaar]],"/",ExportTabel[[#This Row],[Week]])</f>
        <v>2025/47</v>
      </c>
      <c r="B5328">
        <v>2025</v>
      </c>
      <c r="C5328">
        <v>47</v>
      </c>
      <c r="D5328" t="s">
        <v>636</v>
      </c>
      <c r="E5328" t="s">
        <v>637</v>
      </c>
      <c r="F5328" t="s">
        <v>283</v>
      </c>
      <c r="G5328" t="s">
        <v>174</v>
      </c>
      <c r="H5328" t="s">
        <v>37</v>
      </c>
      <c r="I5328" t="s">
        <v>230</v>
      </c>
      <c r="J5328" t="s">
        <v>93</v>
      </c>
      <c r="K5328">
        <v>7</v>
      </c>
    </row>
    <row r="5329" spans="1:11" x14ac:dyDescent="0.25">
      <c r="A5329" t="str">
        <f>CONCATENATE(ExportTabel[[#This Row],[Jaar]],"/",ExportTabel[[#This Row],[Week]])</f>
        <v>2025/47</v>
      </c>
      <c r="B5329">
        <v>2025</v>
      </c>
      <c r="C5329">
        <v>47</v>
      </c>
      <c r="D5329" t="s">
        <v>636</v>
      </c>
      <c r="E5329" t="s">
        <v>637</v>
      </c>
      <c r="F5329" t="s">
        <v>283</v>
      </c>
      <c r="G5329" t="s">
        <v>640</v>
      </c>
      <c r="H5329" t="s">
        <v>641</v>
      </c>
      <c r="I5329" t="s">
        <v>235</v>
      </c>
      <c r="J5329" t="s">
        <v>98</v>
      </c>
      <c r="K5329">
        <v>120</v>
      </c>
    </row>
    <row r="5330" spans="1:11" x14ac:dyDescent="0.25">
      <c r="A5330" t="str">
        <f>CONCATENATE(ExportTabel[[#This Row],[Jaar]],"/",ExportTabel[[#This Row],[Week]])</f>
        <v>2025/47</v>
      </c>
      <c r="B5330">
        <v>2025</v>
      </c>
      <c r="C5330">
        <v>47</v>
      </c>
      <c r="D5330" t="s">
        <v>636</v>
      </c>
      <c r="E5330" t="s">
        <v>637</v>
      </c>
      <c r="F5330" t="s">
        <v>283</v>
      </c>
      <c r="G5330" t="s">
        <v>169</v>
      </c>
      <c r="H5330" t="s">
        <v>32</v>
      </c>
      <c r="I5330" t="s">
        <v>158</v>
      </c>
      <c r="J5330" t="s">
        <v>21</v>
      </c>
      <c r="K5330">
        <v>29000</v>
      </c>
    </row>
    <row r="5331" spans="1:11" x14ac:dyDescent="0.25">
      <c r="A5331" t="str">
        <f>CONCATENATE(ExportTabel[[#This Row],[Jaar]],"/",ExportTabel[[#This Row],[Week]])</f>
        <v>2025/47</v>
      </c>
      <c r="B5331">
        <v>2025</v>
      </c>
      <c r="C5331">
        <v>47</v>
      </c>
      <c r="D5331" t="s">
        <v>636</v>
      </c>
      <c r="E5331" t="s">
        <v>637</v>
      </c>
      <c r="F5331" t="s">
        <v>283</v>
      </c>
      <c r="G5331" t="s">
        <v>169</v>
      </c>
      <c r="H5331" t="s">
        <v>32</v>
      </c>
      <c r="I5331" t="s">
        <v>158</v>
      </c>
      <c r="J5331" t="s">
        <v>21</v>
      </c>
      <c r="K5331">
        <v>29000</v>
      </c>
    </row>
    <row r="5332" spans="1:11" x14ac:dyDescent="0.25">
      <c r="A5332" t="str">
        <f>CONCATENATE(ExportTabel[[#This Row],[Jaar]],"/",ExportTabel[[#This Row],[Week]])</f>
        <v>2025/47</v>
      </c>
      <c r="B5332">
        <v>2025</v>
      </c>
      <c r="C5332">
        <v>47</v>
      </c>
      <c r="D5332" t="s">
        <v>636</v>
      </c>
      <c r="E5332" t="s">
        <v>637</v>
      </c>
      <c r="F5332" t="s">
        <v>283</v>
      </c>
      <c r="G5332" t="s">
        <v>178</v>
      </c>
      <c r="H5332" t="s">
        <v>41</v>
      </c>
      <c r="I5332" t="s">
        <v>180</v>
      </c>
      <c r="J5332" t="s">
        <v>43</v>
      </c>
      <c r="K5332">
        <v>365</v>
      </c>
    </row>
    <row r="5333" spans="1:11" x14ac:dyDescent="0.25">
      <c r="A5333" t="str">
        <f>CONCATENATE(ExportTabel[[#This Row],[Jaar]],"/",ExportTabel[[#This Row],[Week]])</f>
        <v>2025/47</v>
      </c>
      <c r="B5333">
        <v>2025</v>
      </c>
      <c r="C5333">
        <v>47</v>
      </c>
      <c r="D5333" t="s">
        <v>636</v>
      </c>
      <c r="E5333" t="s">
        <v>637</v>
      </c>
      <c r="F5333" t="s">
        <v>283</v>
      </c>
      <c r="G5333" t="s">
        <v>178</v>
      </c>
      <c r="H5333" t="s">
        <v>41</v>
      </c>
      <c r="I5333" t="s">
        <v>180</v>
      </c>
      <c r="J5333" t="s">
        <v>43</v>
      </c>
      <c r="K5333">
        <v>365</v>
      </c>
    </row>
    <row r="5334" spans="1:11" x14ac:dyDescent="0.25">
      <c r="A5334" t="str">
        <f>CONCATENATE(ExportTabel[[#This Row],[Jaar]],"/",ExportTabel[[#This Row],[Week]])</f>
        <v>2025/47</v>
      </c>
      <c r="B5334">
        <v>2025</v>
      </c>
      <c r="C5334">
        <v>47</v>
      </c>
      <c r="D5334" t="s">
        <v>636</v>
      </c>
      <c r="E5334" t="s">
        <v>637</v>
      </c>
      <c r="F5334" t="s">
        <v>283</v>
      </c>
      <c r="G5334" t="s">
        <v>174</v>
      </c>
      <c r="H5334" t="s">
        <v>37</v>
      </c>
      <c r="I5334" t="s">
        <v>180</v>
      </c>
      <c r="J5334" t="s">
        <v>43</v>
      </c>
      <c r="K5334">
        <v>424</v>
      </c>
    </row>
    <row r="5335" spans="1:11" x14ac:dyDescent="0.25">
      <c r="A5335" t="str">
        <f>CONCATENATE(ExportTabel[[#This Row],[Jaar]],"/",ExportTabel[[#This Row],[Week]])</f>
        <v>2025/47</v>
      </c>
      <c r="B5335">
        <v>2025</v>
      </c>
      <c r="C5335">
        <v>47</v>
      </c>
      <c r="D5335" t="s">
        <v>636</v>
      </c>
      <c r="E5335" t="s">
        <v>637</v>
      </c>
      <c r="F5335" t="s">
        <v>283</v>
      </c>
      <c r="G5335" t="s">
        <v>178</v>
      </c>
      <c r="H5335" t="s">
        <v>41</v>
      </c>
      <c r="I5335" t="s">
        <v>180</v>
      </c>
      <c r="J5335" t="s">
        <v>43</v>
      </c>
      <c r="K5335">
        <v>365</v>
      </c>
    </row>
    <row r="5336" spans="1:11" x14ac:dyDescent="0.25">
      <c r="A5336" t="str">
        <f>CONCATENATE(ExportTabel[[#This Row],[Jaar]],"/",ExportTabel[[#This Row],[Week]])</f>
        <v>2025/47</v>
      </c>
      <c r="B5336">
        <v>2025</v>
      </c>
      <c r="C5336">
        <v>47</v>
      </c>
      <c r="D5336" t="s">
        <v>636</v>
      </c>
      <c r="E5336" t="s">
        <v>637</v>
      </c>
      <c r="F5336" t="s">
        <v>283</v>
      </c>
      <c r="G5336" t="s">
        <v>178</v>
      </c>
      <c r="H5336" t="s">
        <v>41</v>
      </c>
      <c r="I5336" t="s">
        <v>180</v>
      </c>
      <c r="J5336" t="s">
        <v>43</v>
      </c>
      <c r="K5336">
        <v>365</v>
      </c>
    </row>
    <row r="5337" spans="1:11" x14ac:dyDescent="0.25">
      <c r="A5337" t="str">
        <f>CONCATENATE(ExportTabel[[#This Row],[Jaar]],"/",ExportTabel[[#This Row],[Week]])</f>
        <v>2025/47</v>
      </c>
      <c r="B5337">
        <v>2025</v>
      </c>
      <c r="C5337">
        <v>47</v>
      </c>
      <c r="D5337" t="s">
        <v>636</v>
      </c>
      <c r="E5337" t="s">
        <v>637</v>
      </c>
      <c r="F5337" t="s">
        <v>283</v>
      </c>
      <c r="G5337" t="s">
        <v>178</v>
      </c>
      <c r="H5337" t="s">
        <v>41</v>
      </c>
      <c r="I5337" t="s">
        <v>180</v>
      </c>
      <c r="J5337" t="s">
        <v>43</v>
      </c>
      <c r="K5337">
        <v>365</v>
      </c>
    </row>
    <row r="5338" spans="1:11" x14ac:dyDescent="0.25">
      <c r="A5338" t="str">
        <f>CONCATENATE(ExportTabel[[#This Row],[Jaar]],"/",ExportTabel[[#This Row],[Week]])</f>
        <v>2025/47</v>
      </c>
      <c r="B5338">
        <v>2025</v>
      </c>
      <c r="C5338">
        <v>47</v>
      </c>
      <c r="D5338" t="s">
        <v>636</v>
      </c>
      <c r="E5338" t="s">
        <v>637</v>
      </c>
      <c r="F5338" t="s">
        <v>283</v>
      </c>
      <c r="G5338" t="s">
        <v>174</v>
      </c>
      <c r="H5338" t="s">
        <v>37</v>
      </c>
      <c r="I5338" t="s">
        <v>180</v>
      </c>
      <c r="J5338" t="s">
        <v>43</v>
      </c>
      <c r="K5338">
        <v>424</v>
      </c>
    </row>
    <row r="5339" spans="1:11" x14ac:dyDescent="0.25">
      <c r="A5339" t="str">
        <f>CONCATENATE(ExportTabel[[#This Row],[Jaar]],"/",ExportTabel[[#This Row],[Week]])</f>
        <v>2025/47</v>
      </c>
      <c r="B5339">
        <v>2025</v>
      </c>
      <c r="C5339">
        <v>47</v>
      </c>
      <c r="D5339" t="s">
        <v>636</v>
      </c>
      <c r="E5339" t="s">
        <v>637</v>
      </c>
      <c r="F5339" t="s">
        <v>283</v>
      </c>
      <c r="G5339" t="s">
        <v>178</v>
      </c>
      <c r="H5339" t="s">
        <v>41</v>
      </c>
      <c r="I5339" t="s">
        <v>180</v>
      </c>
      <c r="J5339" t="s">
        <v>43</v>
      </c>
      <c r="K5339">
        <v>365</v>
      </c>
    </row>
    <row r="5340" spans="1:11" x14ac:dyDescent="0.25">
      <c r="A5340" t="str">
        <f>CONCATENATE(ExportTabel[[#This Row],[Jaar]],"/",ExportTabel[[#This Row],[Week]])</f>
        <v>2025/47</v>
      </c>
      <c r="B5340">
        <v>2025</v>
      </c>
      <c r="C5340">
        <v>47</v>
      </c>
      <c r="D5340" t="s">
        <v>636</v>
      </c>
      <c r="E5340" t="s">
        <v>637</v>
      </c>
      <c r="F5340" t="s">
        <v>283</v>
      </c>
      <c r="G5340" t="s">
        <v>174</v>
      </c>
      <c r="H5340" t="s">
        <v>37</v>
      </c>
      <c r="I5340" t="s">
        <v>180</v>
      </c>
      <c r="J5340" t="s">
        <v>43</v>
      </c>
      <c r="K5340">
        <v>40</v>
      </c>
    </row>
    <row r="5341" spans="1:11" x14ac:dyDescent="0.25">
      <c r="A5341" t="str">
        <f>CONCATENATE(ExportTabel[[#This Row],[Jaar]],"/",ExportTabel[[#This Row],[Week]])</f>
        <v>2025/47</v>
      </c>
      <c r="B5341">
        <v>2025</v>
      </c>
      <c r="C5341">
        <v>47</v>
      </c>
      <c r="D5341" t="s">
        <v>636</v>
      </c>
      <c r="E5341" t="s">
        <v>637</v>
      </c>
      <c r="F5341" t="s">
        <v>283</v>
      </c>
      <c r="G5341" t="s">
        <v>206</v>
      </c>
      <c r="H5341" t="s">
        <v>69</v>
      </c>
      <c r="I5341" t="s">
        <v>243</v>
      </c>
      <c r="J5341" t="s">
        <v>106</v>
      </c>
      <c r="K5341">
        <v>5</v>
      </c>
    </row>
    <row r="5342" spans="1:11" x14ac:dyDescent="0.25">
      <c r="A5342" t="str">
        <f>CONCATENATE(ExportTabel[[#This Row],[Jaar]],"/",ExportTabel[[#This Row],[Week]])</f>
        <v>2025/47</v>
      </c>
      <c r="B5342">
        <v>2025</v>
      </c>
      <c r="C5342">
        <v>47</v>
      </c>
      <c r="D5342" t="s">
        <v>636</v>
      </c>
      <c r="E5342" t="s">
        <v>637</v>
      </c>
      <c r="F5342" t="s">
        <v>283</v>
      </c>
      <c r="G5342" t="s">
        <v>175</v>
      </c>
      <c r="H5342" t="s">
        <v>38</v>
      </c>
      <c r="I5342" t="s">
        <v>243</v>
      </c>
      <c r="J5342" t="s">
        <v>106</v>
      </c>
      <c r="K5342">
        <v>5</v>
      </c>
    </row>
    <row r="5343" spans="1:11" x14ac:dyDescent="0.25">
      <c r="A5343" t="str">
        <f>CONCATENATE(ExportTabel[[#This Row],[Jaar]],"/",ExportTabel[[#This Row],[Week]])</f>
        <v>2025/47</v>
      </c>
      <c r="B5343">
        <v>2025</v>
      </c>
      <c r="C5343">
        <v>47</v>
      </c>
      <c r="D5343" t="s">
        <v>636</v>
      </c>
      <c r="E5343" t="s">
        <v>637</v>
      </c>
      <c r="F5343" t="s">
        <v>283</v>
      </c>
      <c r="G5343" t="s">
        <v>220</v>
      </c>
      <c r="H5343" t="s">
        <v>83</v>
      </c>
      <c r="I5343" t="s">
        <v>243</v>
      </c>
      <c r="J5343" t="s">
        <v>106</v>
      </c>
      <c r="K5343">
        <v>9</v>
      </c>
    </row>
    <row r="5344" spans="1:11" x14ac:dyDescent="0.25">
      <c r="A5344" t="str">
        <f>CONCATENATE(ExportTabel[[#This Row],[Jaar]],"/",ExportTabel[[#This Row],[Week]])</f>
        <v>2025/47</v>
      </c>
      <c r="B5344">
        <v>2025</v>
      </c>
      <c r="C5344">
        <v>47</v>
      </c>
      <c r="D5344" t="s">
        <v>636</v>
      </c>
      <c r="E5344" t="s">
        <v>637</v>
      </c>
      <c r="F5344" t="s">
        <v>283</v>
      </c>
      <c r="G5344" t="s">
        <v>220</v>
      </c>
      <c r="H5344" t="s">
        <v>83</v>
      </c>
      <c r="I5344" t="s">
        <v>230</v>
      </c>
      <c r="J5344" t="s">
        <v>93</v>
      </c>
      <c r="K5344">
        <v>15</v>
      </c>
    </row>
    <row r="5345" spans="1:11" x14ac:dyDescent="0.25">
      <c r="A5345" t="str">
        <f>CONCATENATE(ExportTabel[[#This Row],[Jaar]],"/",ExportTabel[[#This Row],[Week]])</f>
        <v>2025/47</v>
      </c>
      <c r="B5345">
        <v>2025</v>
      </c>
      <c r="C5345">
        <v>47</v>
      </c>
      <c r="D5345" t="s">
        <v>636</v>
      </c>
      <c r="E5345" t="s">
        <v>637</v>
      </c>
      <c r="F5345" t="s">
        <v>283</v>
      </c>
      <c r="G5345" t="s">
        <v>175</v>
      </c>
      <c r="H5345" t="s">
        <v>38</v>
      </c>
      <c r="I5345" t="s">
        <v>235</v>
      </c>
      <c r="J5345" t="s">
        <v>98</v>
      </c>
      <c r="K5345">
        <v>120</v>
      </c>
    </row>
    <row r="5346" spans="1:11" x14ac:dyDescent="0.25">
      <c r="A5346" t="str">
        <f>CONCATENATE(ExportTabel[[#This Row],[Jaar]],"/",ExportTabel[[#This Row],[Week]])</f>
        <v>2025/47</v>
      </c>
      <c r="B5346">
        <v>2025</v>
      </c>
      <c r="C5346">
        <v>47</v>
      </c>
      <c r="D5346" t="s">
        <v>636</v>
      </c>
      <c r="E5346" t="s">
        <v>637</v>
      </c>
      <c r="F5346" t="s">
        <v>283</v>
      </c>
      <c r="G5346" t="s">
        <v>175</v>
      </c>
      <c r="H5346" t="s">
        <v>38</v>
      </c>
      <c r="I5346" t="s">
        <v>180</v>
      </c>
      <c r="J5346" t="s">
        <v>43</v>
      </c>
      <c r="K5346">
        <v>50</v>
      </c>
    </row>
    <row r="5347" spans="1:11" x14ac:dyDescent="0.25">
      <c r="A5347" t="str">
        <f>CONCATENATE(ExportTabel[[#This Row],[Jaar]],"/",ExportTabel[[#This Row],[Week]])</f>
        <v>2025/47</v>
      </c>
      <c r="B5347">
        <v>2025</v>
      </c>
      <c r="C5347">
        <v>47</v>
      </c>
      <c r="D5347" t="s">
        <v>636</v>
      </c>
      <c r="E5347" t="s">
        <v>637</v>
      </c>
      <c r="F5347" t="s">
        <v>283</v>
      </c>
      <c r="G5347" t="s">
        <v>175</v>
      </c>
      <c r="H5347" t="s">
        <v>38</v>
      </c>
      <c r="I5347" t="s">
        <v>180</v>
      </c>
      <c r="J5347" t="s">
        <v>43</v>
      </c>
      <c r="K5347">
        <v>30</v>
      </c>
    </row>
    <row r="5348" spans="1:11" x14ac:dyDescent="0.25">
      <c r="A5348" t="str">
        <f>CONCATENATE(ExportTabel[[#This Row],[Jaar]],"/",ExportTabel[[#This Row],[Week]])</f>
        <v>2025/47</v>
      </c>
      <c r="B5348">
        <v>2025</v>
      </c>
      <c r="C5348">
        <v>47</v>
      </c>
      <c r="D5348" t="s">
        <v>636</v>
      </c>
      <c r="E5348" t="s">
        <v>637</v>
      </c>
      <c r="F5348" t="s">
        <v>283</v>
      </c>
      <c r="G5348" t="s">
        <v>178</v>
      </c>
      <c r="H5348" t="s">
        <v>41</v>
      </c>
      <c r="I5348" t="s">
        <v>180</v>
      </c>
      <c r="J5348" t="s">
        <v>43</v>
      </c>
      <c r="K5348">
        <v>365</v>
      </c>
    </row>
    <row r="5349" spans="1:11" x14ac:dyDescent="0.25">
      <c r="A5349" t="str">
        <f>CONCATENATE(ExportTabel[[#This Row],[Jaar]],"/",ExportTabel[[#This Row],[Week]])</f>
        <v>2025/47</v>
      </c>
      <c r="B5349">
        <v>2025</v>
      </c>
      <c r="C5349">
        <v>47</v>
      </c>
      <c r="D5349" t="s">
        <v>636</v>
      </c>
      <c r="E5349" t="s">
        <v>637</v>
      </c>
      <c r="F5349" t="s">
        <v>283</v>
      </c>
      <c r="G5349" t="s">
        <v>178</v>
      </c>
      <c r="H5349" t="s">
        <v>41</v>
      </c>
      <c r="I5349" t="s">
        <v>180</v>
      </c>
      <c r="J5349" t="s">
        <v>43</v>
      </c>
      <c r="K5349">
        <v>365</v>
      </c>
    </row>
    <row r="5350" spans="1:11" x14ac:dyDescent="0.25">
      <c r="A5350" t="str">
        <f>CONCATENATE(ExportTabel[[#This Row],[Jaar]],"/",ExportTabel[[#This Row],[Week]])</f>
        <v>2025/47</v>
      </c>
      <c r="B5350">
        <v>2025</v>
      </c>
      <c r="C5350">
        <v>47</v>
      </c>
      <c r="D5350" t="s">
        <v>636</v>
      </c>
      <c r="E5350" t="s">
        <v>637</v>
      </c>
      <c r="F5350" t="s">
        <v>283</v>
      </c>
      <c r="G5350" t="s">
        <v>206</v>
      </c>
      <c r="H5350" t="s">
        <v>69</v>
      </c>
      <c r="I5350" t="s">
        <v>180</v>
      </c>
      <c r="J5350" t="s">
        <v>43</v>
      </c>
      <c r="K5350">
        <v>5750</v>
      </c>
    </row>
    <row r="5351" spans="1:11" x14ac:dyDescent="0.25">
      <c r="A5351" t="str">
        <f>CONCATENATE(ExportTabel[[#This Row],[Jaar]],"/",ExportTabel[[#This Row],[Week]])</f>
        <v>2025/47</v>
      </c>
      <c r="B5351">
        <v>2025</v>
      </c>
      <c r="C5351">
        <v>47</v>
      </c>
      <c r="D5351" t="s">
        <v>636</v>
      </c>
      <c r="E5351" t="s">
        <v>637</v>
      </c>
      <c r="F5351" t="s">
        <v>283</v>
      </c>
      <c r="G5351" t="s">
        <v>174</v>
      </c>
      <c r="H5351" t="s">
        <v>37</v>
      </c>
      <c r="I5351" t="s">
        <v>180</v>
      </c>
      <c r="J5351" t="s">
        <v>43</v>
      </c>
      <c r="K5351">
        <v>384</v>
      </c>
    </row>
    <row r="5352" spans="1:11" x14ac:dyDescent="0.25">
      <c r="A5352" t="str">
        <f>CONCATENATE(ExportTabel[[#This Row],[Jaar]],"/",ExportTabel[[#This Row],[Week]])</f>
        <v>2025/47</v>
      </c>
      <c r="B5352">
        <v>2025</v>
      </c>
      <c r="C5352">
        <v>47</v>
      </c>
      <c r="D5352" t="s">
        <v>636</v>
      </c>
      <c r="E5352" t="s">
        <v>637</v>
      </c>
      <c r="F5352" t="s">
        <v>283</v>
      </c>
      <c r="G5352" t="s">
        <v>174</v>
      </c>
      <c r="H5352" t="s">
        <v>37</v>
      </c>
      <c r="I5352" t="s">
        <v>180</v>
      </c>
      <c r="J5352" t="s">
        <v>43</v>
      </c>
      <c r="K5352">
        <v>384</v>
      </c>
    </row>
    <row r="5353" spans="1:11" x14ac:dyDescent="0.25">
      <c r="A5353" t="str">
        <f>CONCATENATE(ExportTabel[[#This Row],[Jaar]],"/",ExportTabel[[#This Row],[Week]])</f>
        <v>2025/47</v>
      </c>
      <c r="B5353">
        <v>2025</v>
      </c>
      <c r="C5353">
        <v>47</v>
      </c>
      <c r="D5353" t="s">
        <v>636</v>
      </c>
      <c r="E5353" t="s">
        <v>637</v>
      </c>
      <c r="F5353" t="s">
        <v>283</v>
      </c>
      <c r="G5353" t="s">
        <v>178</v>
      </c>
      <c r="H5353" t="s">
        <v>41</v>
      </c>
      <c r="I5353" t="s">
        <v>180</v>
      </c>
      <c r="J5353" t="s">
        <v>43</v>
      </c>
      <c r="K5353">
        <v>365</v>
      </c>
    </row>
    <row r="5354" spans="1:11" x14ac:dyDescent="0.25">
      <c r="A5354" t="str">
        <f>CONCATENATE(ExportTabel[[#This Row],[Jaar]],"/",ExportTabel[[#This Row],[Week]])</f>
        <v>2025/47</v>
      </c>
      <c r="B5354">
        <v>2025</v>
      </c>
      <c r="C5354">
        <v>47</v>
      </c>
      <c r="D5354" t="s">
        <v>636</v>
      </c>
      <c r="E5354" t="s">
        <v>637</v>
      </c>
      <c r="F5354" t="s">
        <v>283</v>
      </c>
      <c r="G5354" t="s">
        <v>178</v>
      </c>
      <c r="H5354" t="s">
        <v>41</v>
      </c>
      <c r="I5354" t="s">
        <v>180</v>
      </c>
      <c r="J5354" t="s">
        <v>43</v>
      </c>
      <c r="K5354">
        <v>365</v>
      </c>
    </row>
    <row r="5355" spans="1:11" x14ac:dyDescent="0.25">
      <c r="A5355" t="str">
        <f>CONCATENATE(ExportTabel[[#This Row],[Jaar]],"/",ExportTabel[[#This Row],[Week]])</f>
        <v>2025/47</v>
      </c>
      <c r="B5355">
        <v>2025</v>
      </c>
      <c r="C5355">
        <v>47</v>
      </c>
      <c r="D5355" t="s">
        <v>636</v>
      </c>
      <c r="E5355" t="s">
        <v>637</v>
      </c>
      <c r="F5355" t="s">
        <v>283</v>
      </c>
      <c r="G5355" t="s">
        <v>174</v>
      </c>
      <c r="H5355" t="s">
        <v>37</v>
      </c>
      <c r="I5355" t="s">
        <v>180</v>
      </c>
      <c r="J5355" t="s">
        <v>43</v>
      </c>
      <c r="K5355">
        <v>384</v>
      </c>
    </row>
    <row r="5356" spans="1:11" x14ac:dyDescent="0.25">
      <c r="A5356" t="str">
        <f>CONCATENATE(ExportTabel[[#This Row],[Jaar]],"/",ExportTabel[[#This Row],[Week]])</f>
        <v>2025/47</v>
      </c>
      <c r="B5356">
        <v>2025</v>
      </c>
      <c r="C5356">
        <v>47</v>
      </c>
      <c r="D5356" t="s">
        <v>636</v>
      </c>
      <c r="E5356" t="s">
        <v>637</v>
      </c>
      <c r="F5356" t="s">
        <v>283</v>
      </c>
      <c r="G5356" t="s">
        <v>220</v>
      </c>
      <c r="H5356" t="s">
        <v>83</v>
      </c>
      <c r="I5356" t="s">
        <v>235</v>
      </c>
      <c r="J5356" t="s">
        <v>98</v>
      </c>
      <c r="K5356">
        <v>418</v>
      </c>
    </row>
    <row r="5357" spans="1:11" x14ac:dyDescent="0.25">
      <c r="A5357" t="str">
        <f>CONCATENATE(ExportTabel[[#This Row],[Jaar]],"/",ExportTabel[[#This Row],[Week]])</f>
        <v>2025/47</v>
      </c>
      <c r="B5357">
        <v>2025</v>
      </c>
      <c r="C5357">
        <v>47</v>
      </c>
      <c r="D5357" t="s">
        <v>636</v>
      </c>
      <c r="E5357" t="s">
        <v>637</v>
      </c>
      <c r="F5357" t="s">
        <v>283</v>
      </c>
      <c r="G5357" t="s">
        <v>220</v>
      </c>
      <c r="H5357" t="s">
        <v>83</v>
      </c>
      <c r="I5357" t="s">
        <v>235</v>
      </c>
      <c r="J5357" t="s">
        <v>98</v>
      </c>
      <c r="K5357">
        <v>626</v>
      </c>
    </row>
    <row r="5358" spans="1:11" x14ac:dyDescent="0.25">
      <c r="A5358" t="str">
        <f>CONCATENATE(ExportTabel[[#This Row],[Jaar]],"/",ExportTabel[[#This Row],[Week]])</f>
        <v>2025/47</v>
      </c>
      <c r="B5358">
        <v>2025</v>
      </c>
      <c r="C5358">
        <v>47</v>
      </c>
      <c r="D5358" t="s">
        <v>636</v>
      </c>
      <c r="E5358" t="s">
        <v>637</v>
      </c>
      <c r="F5358" t="s">
        <v>283</v>
      </c>
      <c r="G5358" t="s">
        <v>220</v>
      </c>
      <c r="H5358" t="s">
        <v>83</v>
      </c>
      <c r="I5358" t="s">
        <v>230</v>
      </c>
      <c r="J5358" t="s">
        <v>93</v>
      </c>
      <c r="K5358">
        <v>15</v>
      </c>
    </row>
    <row r="5359" spans="1:11" x14ac:dyDescent="0.25">
      <c r="A5359" t="str">
        <f>CONCATENATE(ExportTabel[[#This Row],[Jaar]],"/",ExportTabel[[#This Row],[Week]])</f>
        <v>2025/47</v>
      </c>
      <c r="B5359">
        <v>2025</v>
      </c>
      <c r="C5359">
        <v>47</v>
      </c>
      <c r="D5359" t="s">
        <v>636</v>
      </c>
      <c r="E5359" t="s">
        <v>637</v>
      </c>
      <c r="F5359" t="s">
        <v>283</v>
      </c>
      <c r="G5359" t="s">
        <v>174</v>
      </c>
      <c r="H5359" t="s">
        <v>37</v>
      </c>
      <c r="I5359" t="s">
        <v>180</v>
      </c>
      <c r="J5359" t="s">
        <v>43</v>
      </c>
      <c r="K5359">
        <v>2500</v>
      </c>
    </row>
    <row r="5360" spans="1:11" x14ac:dyDescent="0.25">
      <c r="A5360" t="str">
        <f>CONCATENATE(ExportTabel[[#This Row],[Jaar]],"/",ExportTabel[[#This Row],[Week]])</f>
        <v>2025/47</v>
      </c>
      <c r="B5360">
        <v>2025</v>
      </c>
      <c r="C5360">
        <v>47</v>
      </c>
      <c r="D5360" t="s">
        <v>636</v>
      </c>
      <c r="E5360" t="s">
        <v>637</v>
      </c>
      <c r="F5360" t="s">
        <v>283</v>
      </c>
      <c r="G5360" t="s">
        <v>174</v>
      </c>
      <c r="H5360" t="s">
        <v>37</v>
      </c>
      <c r="I5360" t="s">
        <v>180</v>
      </c>
      <c r="J5360" t="s">
        <v>43</v>
      </c>
      <c r="K5360">
        <v>500</v>
      </c>
    </row>
    <row r="5361" spans="1:11" x14ac:dyDescent="0.25">
      <c r="A5361" t="str">
        <f>CONCATENATE(ExportTabel[[#This Row],[Jaar]],"/",ExportTabel[[#This Row],[Week]])</f>
        <v>2025/47</v>
      </c>
      <c r="B5361">
        <v>2025</v>
      </c>
      <c r="C5361">
        <v>47</v>
      </c>
      <c r="D5361" t="s">
        <v>636</v>
      </c>
      <c r="E5361" t="s">
        <v>637</v>
      </c>
      <c r="F5361" t="s">
        <v>283</v>
      </c>
      <c r="G5361" t="s">
        <v>174</v>
      </c>
      <c r="H5361" t="s">
        <v>37</v>
      </c>
      <c r="I5361" t="s">
        <v>235</v>
      </c>
      <c r="J5361" t="s">
        <v>98</v>
      </c>
      <c r="K5361">
        <v>460</v>
      </c>
    </row>
    <row r="5362" spans="1:11" x14ac:dyDescent="0.25">
      <c r="A5362" t="str">
        <f>CONCATENATE(ExportTabel[[#This Row],[Jaar]],"/",ExportTabel[[#This Row],[Week]])</f>
        <v>2025/47</v>
      </c>
      <c r="B5362">
        <v>2025</v>
      </c>
      <c r="C5362">
        <v>47</v>
      </c>
      <c r="D5362" t="s">
        <v>636</v>
      </c>
      <c r="E5362" t="s">
        <v>637</v>
      </c>
      <c r="F5362" t="s">
        <v>283</v>
      </c>
      <c r="G5362" t="s">
        <v>174</v>
      </c>
      <c r="H5362" t="s">
        <v>37</v>
      </c>
      <c r="I5362" t="s">
        <v>235</v>
      </c>
      <c r="J5362" t="s">
        <v>98</v>
      </c>
      <c r="K5362">
        <v>460</v>
      </c>
    </row>
    <row r="5363" spans="1:11" x14ac:dyDescent="0.25">
      <c r="A5363" t="str">
        <f>CONCATENATE(ExportTabel[[#This Row],[Jaar]],"/",ExportTabel[[#This Row],[Week]])</f>
        <v>2025/47</v>
      </c>
      <c r="B5363">
        <v>2025</v>
      </c>
      <c r="C5363">
        <v>47</v>
      </c>
      <c r="D5363" t="s">
        <v>636</v>
      </c>
      <c r="E5363" t="s">
        <v>637</v>
      </c>
      <c r="F5363" t="s">
        <v>283</v>
      </c>
      <c r="G5363" t="s">
        <v>175</v>
      </c>
      <c r="H5363" t="s">
        <v>38</v>
      </c>
      <c r="I5363" t="s">
        <v>180</v>
      </c>
      <c r="J5363" t="s">
        <v>43</v>
      </c>
      <c r="K5363">
        <v>30</v>
      </c>
    </row>
    <row r="5364" spans="1:11" x14ac:dyDescent="0.25">
      <c r="A5364" t="str">
        <f>CONCATENATE(ExportTabel[[#This Row],[Jaar]],"/",ExportTabel[[#This Row],[Week]])</f>
        <v>2025/47</v>
      </c>
      <c r="B5364">
        <v>2025</v>
      </c>
      <c r="C5364">
        <v>47</v>
      </c>
      <c r="D5364" t="s">
        <v>636</v>
      </c>
      <c r="E5364" t="s">
        <v>637</v>
      </c>
      <c r="F5364" t="s">
        <v>283</v>
      </c>
      <c r="G5364" t="s">
        <v>175</v>
      </c>
      <c r="H5364" t="s">
        <v>38</v>
      </c>
      <c r="I5364" t="s">
        <v>247</v>
      </c>
      <c r="J5364" t="s">
        <v>110</v>
      </c>
      <c r="K5364">
        <v>10</v>
      </c>
    </row>
    <row r="5365" spans="1:11" x14ac:dyDescent="0.25">
      <c r="A5365" t="str">
        <f>CONCATENATE(ExportTabel[[#This Row],[Jaar]],"/",ExportTabel[[#This Row],[Week]])</f>
        <v>2025/47</v>
      </c>
      <c r="B5365">
        <v>2025</v>
      </c>
      <c r="C5365">
        <v>47</v>
      </c>
      <c r="D5365" t="s">
        <v>636</v>
      </c>
      <c r="E5365" t="s">
        <v>637</v>
      </c>
      <c r="F5365" t="s">
        <v>283</v>
      </c>
      <c r="G5365" t="s">
        <v>206</v>
      </c>
      <c r="H5365" t="s">
        <v>69</v>
      </c>
      <c r="I5365" t="s">
        <v>138</v>
      </c>
      <c r="J5365" t="s">
        <v>1</v>
      </c>
      <c r="K5365">
        <v>25</v>
      </c>
    </row>
    <row r="5366" spans="1:11" x14ac:dyDescent="0.25">
      <c r="A5366" t="str">
        <f>CONCATENATE(ExportTabel[[#This Row],[Jaar]],"/",ExportTabel[[#This Row],[Week]])</f>
        <v>2025/47</v>
      </c>
      <c r="B5366">
        <v>2025</v>
      </c>
      <c r="C5366">
        <v>47</v>
      </c>
      <c r="D5366" t="s">
        <v>636</v>
      </c>
      <c r="E5366" t="s">
        <v>637</v>
      </c>
      <c r="F5366" t="s">
        <v>283</v>
      </c>
      <c r="G5366" t="s">
        <v>206</v>
      </c>
      <c r="H5366" t="s">
        <v>69</v>
      </c>
      <c r="I5366" t="s">
        <v>138</v>
      </c>
      <c r="J5366" t="s">
        <v>1</v>
      </c>
      <c r="K5366">
        <v>5</v>
      </c>
    </row>
    <row r="5367" spans="1:11" x14ac:dyDescent="0.25">
      <c r="A5367" t="str">
        <f>CONCATENATE(ExportTabel[[#This Row],[Jaar]],"/",ExportTabel[[#This Row],[Week]])</f>
        <v>2025/47</v>
      </c>
      <c r="B5367">
        <v>2025</v>
      </c>
      <c r="C5367">
        <v>47</v>
      </c>
      <c r="D5367" t="s">
        <v>636</v>
      </c>
      <c r="E5367" t="s">
        <v>637</v>
      </c>
      <c r="F5367" t="s">
        <v>283</v>
      </c>
      <c r="G5367" t="s">
        <v>147</v>
      </c>
      <c r="H5367" t="s">
        <v>10</v>
      </c>
      <c r="I5367" t="s">
        <v>225</v>
      </c>
      <c r="J5367" t="s">
        <v>88</v>
      </c>
      <c r="K5367">
        <v>290000</v>
      </c>
    </row>
    <row r="5368" spans="1:11" x14ac:dyDescent="0.25">
      <c r="A5368" t="str">
        <f>CONCATENATE(ExportTabel[[#This Row],[Jaar]],"/",ExportTabel[[#This Row],[Week]])</f>
        <v>2025/47</v>
      </c>
      <c r="B5368">
        <v>2025</v>
      </c>
      <c r="C5368">
        <v>47</v>
      </c>
      <c r="D5368" t="s">
        <v>636</v>
      </c>
      <c r="E5368" t="s">
        <v>637</v>
      </c>
      <c r="F5368" t="s">
        <v>283</v>
      </c>
      <c r="G5368" t="s">
        <v>220</v>
      </c>
      <c r="H5368" t="s">
        <v>83</v>
      </c>
      <c r="I5368" t="s">
        <v>180</v>
      </c>
      <c r="J5368" t="s">
        <v>43</v>
      </c>
      <c r="K5368">
        <v>9750</v>
      </c>
    </row>
    <row r="5369" spans="1:11" x14ac:dyDescent="0.25">
      <c r="A5369" t="str">
        <f>CONCATENATE(ExportTabel[[#This Row],[Jaar]],"/",ExportTabel[[#This Row],[Week]])</f>
        <v>2025/47</v>
      </c>
      <c r="B5369">
        <v>2025</v>
      </c>
      <c r="C5369">
        <v>47</v>
      </c>
      <c r="D5369" t="s">
        <v>636</v>
      </c>
      <c r="E5369" t="s">
        <v>637</v>
      </c>
      <c r="F5369" t="s">
        <v>283</v>
      </c>
      <c r="G5369" t="s">
        <v>147</v>
      </c>
      <c r="H5369" t="s">
        <v>10</v>
      </c>
      <c r="I5369" t="s">
        <v>162</v>
      </c>
      <c r="J5369" t="s">
        <v>25</v>
      </c>
      <c r="K5369">
        <v>55000</v>
      </c>
    </row>
    <row r="5370" spans="1:11" x14ac:dyDescent="0.25">
      <c r="A5370" t="str">
        <f>CONCATENATE(ExportTabel[[#This Row],[Jaar]],"/",ExportTabel[[#This Row],[Week]])</f>
        <v>2025/47</v>
      </c>
      <c r="B5370">
        <v>2025</v>
      </c>
      <c r="C5370">
        <v>47</v>
      </c>
      <c r="D5370" t="s">
        <v>636</v>
      </c>
      <c r="E5370" t="s">
        <v>637</v>
      </c>
      <c r="F5370" t="s">
        <v>283</v>
      </c>
      <c r="G5370" t="s">
        <v>174</v>
      </c>
      <c r="H5370" t="s">
        <v>37</v>
      </c>
      <c r="I5370" t="s">
        <v>180</v>
      </c>
      <c r="J5370" t="s">
        <v>43</v>
      </c>
      <c r="K5370">
        <v>8</v>
      </c>
    </row>
    <row r="5371" spans="1:11" x14ac:dyDescent="0.25">
      <c r="A5371" t="str">
        <f>CONCATENATE(ExportTabel[[#This Row],[Jaar]],"/",ExportTabel[[#This Row],[Week]])</f>
        <v>2025/47</v>
      </c>
      <c r="B5371">
        <v>2025</v>
      </c>
      <c r="C5371">
        <v>47</v>
      </c>
      <c r="D5371" t="s">
        <v>636</v>
      </c>
      <c r="E5371" t="s">
        <v>637</v>
      </c>
      <c r="F5371" t="s">
        <v>283</v>
      </c>
      <c r="G5371" t="s">
        <v>220</v>
      </c>
      <c r="H5371" t="s">
        <v>83</v>
      </c>
      <c r="I5371" t="s">
        <v>235</v>
      </c>
      <c r="J5371" t="s">
        <v>98</v>
      </c>
      <c r="K5371">
        <v>640</v>
      </c>
    </row>
    <row r="5372" spans="1:11" x14ac:dyDescent="0.25">
      <c r="A5372" t="str">
        <f>CONCATENATE(ExportTabel[[#This Row],[Jaar]],"/",ExportTabel[[#This Row],[Week]])</f>
        <v>2025/47</v>
      </c>
      <c r="B5372">
        <v>2025</v>
      </c>
      <c r="C5372">
        <v>47</v>
      </c>
      <c r="D5372" t="s">
        <v>636</v>
      </c>
      <c r="E5372" t="s">
        <v>637</v>
      </c>
      <c r="F5372" t="s">
        <v>283</v>
      </c>
      <c r="G5372" t="s">
        <v>220</v>
      </c>
      <c r="H5372" t="s">
        <v>83</v>
      </c>
      <c r="I5372" t="s">
        <v>235</v>
      </c>
      <c r="J5372" t="s">
        <v>98</v>
      </c>
      <c r="K5372">
        <v>1140</v>
      </c>
    </row>
    <row r="5373" spans="1:11" x14ac:dyDescent="0.25">
      <c r="A5373" t="str">
        <f>CONCATENATE(ExportTabel[[#This Row],[Jaar]],"/",ExportTabel[[#This Row],[Week]])</f>
        <v>2025/47</v>
      </c>
      <c r="B5373">
        <v>2025</v>
      </c>
      <c r="C5373">
        <v>47</v>
      </c>
      <c r="D5373" t="s">
        <v>636</v>
      </c>
      <c r="E5373" t="s">
        <v>637</v>
      </c>
      <c r="F5373" t="s">
        <v>283</v>
      </c>
      <c r="G5373" t="s">
        <v>220</v>
      </c>
      <c r="H5373" t="s">
        <v>83</v>
      </c>
      <c r="I5373" t="s">
        <v>235</v>
      </c>
      <c r="J5373" t="s">
        <v>98</v>
      </c>
      <c r="K5373">
        <v>54</v>
      </c>
    </row>
    <row r="5374" spans="1:11" x14ac:dyDescent="0.25">
      <c r="A5374" t="str">
        <f>CONCATENATE(ExportTabel[[#This Row],[Jaar]],"/",ExportTabel[[#This Row],[Week]])</f>
        <v>2025/47</v>
      </c>
      <c r="B5374">
        <v>2025</v>
      </c>
      <c r="C5374">
        <v>47</v>
      </c>
      <c r="D5374" t="s">
        <v>636</v>
      </c>
      <c r="E5374" t="s">
        <v>637</v>
      </c>
      <c r="F5374" t="s">
        <v>283</v>
      </c>
      <c r="G5374" t="s">
        <v>174</v>
      </c>
      <c r="H5374" t="s">
        <v>37</v>
      </c>
      <c r="I5374" t="s">
        <v>161</v>
      </c>
      <c r="J5374" t="s">
        <v>24</v>
      </c>
      <c r="K5374">
        <v>20</v>
      </c>
    </row>
    <row r="5375" spans="1:11" x14ac:dyDescent="0.25">
      <c r="A5375" t="str">
        <f>CONCATENATE(ExportTabel[[#This Row],[Jaar]],"/",ExportTabel[[#This Row],[Week]])</f>
        <v>2025/47</v>
      </c>
      <c r="B5375">
        <v>2025</v>
      </c>
      <c r="C5375">
        <v>47</v>
      </c>
      <c r="D5375" t="s">
        <v>636</v>
      </c>
      <c r="E5375" t="s">
        <v>637</v>
      </c>
      <c r="F5375" t="s">
        <v>283</v>
      </c>
      <c r="G5375" t="s">
        <v>175</v>
      </c>
      <c r="H5375" t="s">
        <v>38</v>
      </c>
      <c r="I5375" t="s">
        <v>236</v>
      </c>
      <c r="J5375" t="s">
        <v>99</v>
      </c>
      <c r="K5375">
        <v>6</v>
      </c>
    </row>
    <row r="5376" spans="1:11" x14ac:dyDescent="0.25">
      <c r="A5376" t="str">
        <f>CONCATENATE(ExportTabel[[#This Row],[Jaar]],"/",ExportTabel[[#This Row],[Week]])</f>
        <v>2025/47</v>
      </c>
      <c r="B5376">
        <v>2025</v>
      </c>
      <c r="C5376">
        <v>47</v>
      </c>
      <c r="D5376" t="s">
        <v>636</v>
      </c>
      <c r="E5376" t="s">
        <v>637</v>
      </c>
      <c r="F5376" t="s">
        <v>283</v>
      </c>
      <c r="G5376" t="s">
        <v>206</v>
      </c>
      <c r="H5376" t="s">
        <v>69</v>
      </c>
      <c r="I5376" t="s">
        <v>236</v>
      </c>
      <c r="J5376" t="s">
        <v>99</v>
      </c>
      <c r="K5376">
        <v>5</v>
      </c>
    </row>
    <row r="5377" spans="1:11" x14ac:dyDescent="0.25">
      <c r="A5377" t="str">
        <f>CONCATENATE(ExportTabel[[#This Row],[Jaar]],"/",ExportTabel[[#This Row],[Week]])</f>
        <v>2025/47</v>
      </c>
      <c r="B5377">
        <v>2025</v>
      </c>
      <c r="C5377">
        <v>47</v>
      </c>
      <c r="D5377" t="s">
        <v>636</v>
      </c>
      <c r="E5377" t="s">
        <v>637</v>
      </c>
      <c r="F5377" t="s">
        <v>283</v>
      </c>
      <c r="G5377" t="s">
        <v>206</v>
      </c>
      <c r="H5377" t="s">
        <v>69</v>
      </c>
      <c r="I5377" t="s">
        <v>236</v>
      </c>
      <c r="J5377" t="s">
        <v>99</v>
      </c>
      <c r="K5377">
        <v>8</v>
      </c>
    </row>
    <row r="5378" spans="1:11" x14ac:dyDescent="0.25">
      <c r="A5378" t="str">
        <f>CONCATENATE(ExportTabel[[#This Row],[Jaar]],"/",ExportTabel[[#This Row],[Week]])</f>
        <v>2025/47</v>
      </c>
      <c r="B5378">
        <v>2025</v>
      </c>
      <c r="C5378">
        <v>47</v>
      </c>
      <c r="D5378" t="s">
        <v>636</v>
      </c>
      <c r="E5378" t="s">
        <v>637</v>
      </c>
      <c r="F5378" t="s">
        <v>283</v>
      </c>
      <c r="G5378" t="s">
        <v>206</v>
      </c>
      <c r="H5378" t="s">
        <v>69</v>
      </c>
      <c r="I5378" t="s">
        <v>161</v>
      </c>
      <c r="J5378" t="s">
        <v>24</v>
      </c>
      <c r="K5378">
        <v>30</v>
      </c>
    </row>
    <row r="5379" spans="1:11" x14ac:dyDescent="0.25">
      <c r="A5379" t="str">
        <f>CONCATENATE(ExportTabel[[#This Row],[Jaar]],"/",ExportTabel[[#This Row],[Week]])</f>
        <v>2025/47</v>
      </c>
      <c r="B5379">
        <v>2025</v>
      </c>
      <c r="C5379">
        <v>47</v>
      </c>
      <c r="D5379" t="s">
        <v>636</v>
      </c>
      <c r="E5379" t="s">
        <v>637</v>
      </c>
      <c r="F5379" t="s">
        <v>283</v>
      </c>
      <c r="G5379" t="s">
        <v>175</v>
      </c>
      <c r="H5379" t="s">
        <v>38</v>
      </c>
      <c r="I5379" t="s">
        <v>205</v>
      </c>
      <c r="J5379" t="s">
        <v>68</v>
      </c>
      <c r="K5379">
        <v>2000</v>
      </c>
    </row>
    <row r="5380" spans="1:11" x14ac:dyDescent="0.25">
      <c r="A5380" t="str">
        <f>CONCATENATE(ExportTabel[[#This Row],[Jaar]],"/",ExportTabel[[#This Row],[Week]])</f>
        <v>2025/47</v>
      </c>
      <c r="B5380">
        <v>2025</v>
      </c>
      <c r="C5380">
        <v>47</v>
      </c>
      <c r="D5380" t="s">
        <v>636</v>
      </c>
      <c r="E5380" t="s">
        <v>637</v>
      </c>
      <c r="F5380" t="s">
        <v>283</v>
      </c>
      <c r="G5380" t="s">
        <v>220</v>
      </c>
      <c r="H5380" t="s">
        <v>83</v>
      </c>
      <c r="I5380" t="s">
        <v>205</v>
      </c>
      <c r="J5380" t="s">
        <v>68</v>
      </c>
      <c r="K5380">
        <v>210</v>
      </c>
    </row>
    <row r="5381" spans="1:11" x14ac:dyDescent="0.25">
      <c r="A5381" t="str">
        <f>CONCATENATE(ExportTabel[[#This Row],[Jaar]],"/",ExportTabel[[#This Row],[Week]])</f>
        <v>2025/47</v>
      </c>
      <c r="B5381">
        <v>2025</v>
      </c>
      <c r="C5381">
        <v>47</v>
      </c>
      <c r="D5381" t="s">
        <v>636</v>
      </c>
      <c r="E5381" t="s">
        <v>637</v>
      </c>
      <c r="F5381" t="s">
        <v>283</v>
      </c>
      <c r="G5381" t="s">
        <v>178</v>
      </c>
      <c r="H5381" t="s">
        <v>41</v>
      </c>
      <c r="I5381" t="s">
        <v>205</v>
      </c>
      <c r="J5381" t="s">
        <v>68</v>
      </c>
      <c r="K5381">
        <v>49</v>
      </c>
    </row>
    <row r="5382" spans="1:11" x14ac:dyDescent="0.25">
      <c r="A5382" t="str">
        <f>CONCATENATE(ExportTabel[[#This Row],[Jaar]],"/",ExportTabel[[#This Row],[Week]])</f>
        <v>2025/47</v>
      </c>
      <c r="B5382">
        <v>2025</v>
      </c>
      <c r="C5382">
        <v>47</v>
      </c>
      <c r="D5382" t="s">
        <v>636</v>
      </c>
      <c r="E5382" t="s">
        <v>637</v>
      </c>
      <c r="F5382" t="s">
        <v>283</v>
      </c>
      <c r="G5382" t="s">
        <v>220</v>
      </c>
      <c r="H5382" t="s">
        <v>83</v>
      </c>
      <c r="I5382" t="s">
        <v>184</v>
      </c>
      <c r="J5382" t="s">
        <v>47</v>
      </c>
      <c r="K5382">
        <v>11</v>
      </c>
    </row>
    <row r="5383" spans="1:11" x14ac:dyDescent="0.25">
      <c r="A5383" t="str">
        <f>CONCATENATE(ExportTabel[[#This Row],[Jaar]],"/",ExportTabel[[#This Row],[Week]])</f>
        <v>2025/47</v>
      </c>
      <c r="B5383">
        <v>2025</v>
      </c>
      <c r="C5383">
        <v>47</v>
      </c>
      <c r="D5383" t="s">
        <v>636</v>
      </c>
      <c r="E5383" t="s">
        <v>637</v>
      </c>
      <c r="F5383" t="s">
        <v>283</v>
      </c>
      <c r="G5383" t="s">
        <v>175</v>
      </c>
      <c r="H5383" t="s">
        <v>38</v>
      </c>
      <c r="I5383" t="s">
        <v>161</v>
      </c>
      <c r="J5383" t="s">
        <v>24</v>
      </c>
      <c r="K5383">
        <v>55</v>
      </c>
    </row>
    <row r="5384" spans="1:11" x14ac:dyDescent="0.25">
      <c r="A5384" t="str">
        <f>CONCATENATE(ExportTabel[[#This Row],[Jaar]],"/",ExportTabel[[#This Row],[Week]])</f>
        <v>2025/47</v>
      </c>
      <c r="B5384">
        <v>2025</v>
      </c>
      <c r="C5384">
        <v>47</v>
      </c>
      <c r="D5384" t="s">
        <v>636</v>
      </c>
      <c r="E5384" t="s">
        <v>637</v>
      </c>
      <c r="F5384" t="s">
        <v>283</v>
      </c>
      <c r="G5384" t="s">
        <v>174</v>
      </c>
      <c r="H5384" t="s">
        <v>37</v>
      </c>
      <c r="I5384" t="s">
        <v>180</v>
      </c>
      <c r="J5384" t="s">
        <v>43</v>
      </c>
      <c r="K5384">
        <v>720</v>
      </c>
    </row>
    <row r="5385" spans="1:11" x14ac:dyDescent="0.25">
      <c r="A5385" t="str">
        <f>CONCATENATE(ExportTabel[[#This Row],[Jaar]],"/",ExportTabel[[#This Row],[Week]])</f>
        <v>2025/47</v>
      </c>
      <c r="B5385">
        <v>2025</v>
      </c>
      <c r="C5385">
        <v>47</v>
      </c>
      <c r="D5385" t="s">
        <v>636</v>
      </c>
      <c r="E5385" t="s">
        <v>637</v>
      </c>
      <c r="F5385" t="s">
        <v>283</v>
      </c>
      <c r="G5385" t="s">
        <v>175</v>
      </c>
      <c r="H5385" t="s">
        <v>38</v>
      </c>
      <c r="I5385" t="s">
        <v>180</v>
      </c>
      <c r="J5385" t="s">
        <v>43</v>
      </c>
      <c r="K5385">
        <v>100</v>
      </c>
    </row>
    <row r="5386" spans="1:11" x14ac:dyDescent="0.25">
      <c r="A5386" t="str">
        <f>CONCATENATE(ExportTabel[[#This Row],[Jaar]],"/",ExportTabel[[#This Row],[Week]])</f>
        <v>2025/47</v>
      </c>
      <c r="B5386">
        <v>2025</v>
      </c>
      <c r="C5386">
        <v>47</v>
      </c>
      <c r="D5386" t="s">
        <v>636</v>
      </c>
      <c r="E5386" t="s">
        <v>637</v>
      </c>
      <c r="F5386" t="s">
        <v>283</v>
      </c>
      <c r="G5386" t="s">
        <v>178</v>
      </c>
      <c r="H5386" t="s">
        <v>41</v>
      </c>
      <c r="I5386" t="s">
        <v>267</v>
      </c>
      <c r="J5386" t="s">
        <v>130</v>
      </c>
      <c r="K5386">
        <v>50</v>
      </c>
    </row>
    <row r="5387" spans="1:11" x14ac:dyDescent="0.25">
      <c r="A5387" t="str">
        <f>CONCATENATE(ExportTabel[[#This Row],[Jaar]],"/",ExportTabel[[#This Row],[Week]])</f>
        <v>2025/47</v>
      </c>
      <c r="B5387">
        <v>2025</v>
      </c>
      <c r="C5387">
        <v>47</v>
      </c>
      <c r="D5387" t="s">
        <v>636</v>
      </c>
      <c r="E5387" t="s">
        <v>637</v>
      </c>
      <c r="F5387" t="s">
        <v>283</v>
      </c>
      <c r="G5387" t="s">
        <v>175</v>
      </c>
      <c r="H5387" t="s">
        <v>38</v>
      </c>
      <c r="I5387" t="s">
        <v>235</v>
      </c>
      <c r="J5387" t="s">
        <v>98</v>
      </c>
      <c r="K5387">
        <v>160</v>
      </c>
    </row>
    <row r="5388" spans="1:11" x14ac:dyDescent="0.25">
      <c r="A5388" t="str">
        <f>CONCATENATE(ExportTabel[[#This Row],[Jaar]],"/",ExportTabel[[#This Row],[Week]])</f>
        <v>2025/47</v>
      </c>
      <c r="B5388">
        <v>2025</v>
      </c>
      <c r="C5388">
        <v>47</v>
      </c>
      <c r="D5388" t="s">
        <v>636</v>
      </c>
      <c r="E5388" t="s">
        <v>637</v>
      </c>
      <c r="F5388" t="s">
        <v>283</v>
      </c>
      <c r="G5388" t="s">
        <v>178</v>
      </c>
      <c r="H5388" t="s">
        <v>41</v>
      </c>
      <c r="I5388" t="s">
        <v>235</v>
      </c>
      <c r="J5388" t="s">
        <v>98</v>
      </c>
      <c r="K5388">
        <v>60</v>
      </c>
    </row>
    <row r="5389" spans="1:11" x14ac:dyDescent="0.25">
      <c r="A5389" t="str">
        <f>CONCATENATE(ExportTabel[[#This Row],[Jaar]],"/",ExportTabel[[#This Row],[Week]])</f>
        <v>2025/47</v>
      </c>
      <c r="B5389">
        <v>2025</v>
      </c>
      <c r="C5389">
        <v>47</v>
      </c>
      <c r="D5389" t="s">
        <v>636</v>
      </c>
      <c r="E5389" t="s">
        <v>637</v>
      </c>
      <c r="F5389" t="s">
        <v>283</v>
      </c>
      <c r="G5389" t="s">
        <v>178</v>
      </c>
      <c r="H5389" t="s">
        <v>41</v>
      </c>
      <c r="I5389" t="s">
        <v>235</v>
      </c>
      <c r="J5389" t="s">
        <v>98</v>
      </c>
      <c r="K5389">
        <v>30</v>
      </c>
    </row>
    <row r="5390" spans="1:11" x14ac:dyDescent="0.25">
      <c r="A5390" t="str">
        <f>CONCATENATE(ExportTabel[[#This Row],[Jaar]],"/",ExportTabel[[#This Row],[Week]])</f>
        <v>2025/47</v>
      </c>
      <c r="B5390">
        <v>2025</v>
      </c>
      <c r="C5390">
        <v>47</v>
      </c>
      <c r="D5390" t="s">
        <v>636</v>
      </c>
      <c r="E5390" t="s">
        <v>637</v>
      </c>
      <c r="F5390" t="s">
        <v>283</v>
      </c>
      <c r="G5390" t="s">
        <v>220</v>
      </c>
      <c r="H5390" t="s">
        <v>83</v>
      </c>
      <c r="I5390" t="s">
        <v>235</v>
      </c>
      <c r="J5390" t="s">
        <v>98</v>
      </c>
      <c r="K5390">
        <v>272</v>
      </c>
    </row>
    <row r="5391" spans="1:11" x14ac:dyDescent="0.25">
      <c r="A5391" t="str">
        <f>CONCATENATE(ExportTabel[[#This Row],[Jaar]],"/",ExportTabel[[#This Row],[Week]])</f>
        <v>2025/47</v>
      </c>
      <c r="B5391">
        <v>2025</v>
      </c>
      <c r="C5391">
        <v>47</v>
      </c>
      <c r="D5391" t="s">
        <v>636</v>
      </c>
      <c r="E5391" t="s">
        <v>637</v>
      </c>
      <c r="F5391" t="s">
        <v>283</v>
      </c>
      <c r="G5391" t="s">
        <v>220</v>
      </c>
      <c r="H5391" t="s">
        <v>83</v>
      </c>
      <c r="I5391" t="s">
        <v>235</v>
      </c>
      <c r="J5391" t="s">
        <v>98</v>
      </c>
      <c r="K5391">
        <v>460</v>
      </c>
    </row>
    <row r="5392" spans="1:11" x14ac:dyDescent="0.25">
      <c r="A5392" t="str">
        <f>CONCATENATE(ExportTabel[[#This Row],[Jaar]],"/",ExportTabel[[#This Row],[Week]])</f>
        <v>2025/47</v>
      </c>
      <c r="B5392">
        <v>2025</v>
      </c>
      <c r="C5392">
        <v>47</v>
      </c>
      <c r="D5392" t="s">
        <v>636</v>
      </c>
      <c r="E5392" t="s">
        <v>637</v>
      </c>
      <c r="F5392" t="s">
        <v>283</v>
      </c>
      <c r="G5392" t="s">
        <v>169</v>
      </c>
      <c r="H5392" t="s">
        <v>32</v>
      </c>
      <c r="I5392" t="s">
        <v>162</v>
      </c>
      <c r="J5392" t="s">
        <v>25</v>
      </c>
      <c r="K5392">
        <v>220000</v>
      </c>
    </row>
    <row r="5393" spans="1:11" x14ac:dyDescent="0.25">
      <c r="A5393" t="str">
        <f>CONCATENATE(ExportTabel[[#This Row],[Jaar]],"/",ExportTabel[[#This Row],[Week]])</f>
        <v>2025/47</v>
      </c>
      <c r="B5393">
        <v>2025</v>
      </c>
      <c r="C5393">
        <v>47</v>
      </c>
      <c r="D5393" t="s">
        <v>636</v>
      </c>
      <c r="E5393" t="s">
        <v>637</v>
      </c>
      <c r="F5393" t="s">
        <v>283</v>
      </c>
      <c r="G5393" t="s">
        <v>147</v>
      </c>
      <c r="H5393" t="s">
        <v>10</v>
      </c>
      <c r="I5393" t="s">
        <v>180</v>
      </c>
      <c r="J5393" t="s">
        <v>43</v>
      </c>
      <c r="K5393">
        <v>27600</v>
      </c>
    </row>
    <row r="5394" spans="1:11" x14ac:dyDescent="0.25">
      <c r="A5394" t="str">
        <f>CONCATENATE(ExportTabel[[#This Row],[Jaar]],"/",ExportTabel[[#This Row],[Week]])</f>
        <v>2025/47</v>
      </c>
      <c r="B5394">
        <v>2025</v>
      </c>
      <c r="C5394">
        <v>47</v>
      </c>
      <c r="D5394" t="s">
        <v>636</v>
      </c>
      <c r="E5394" t="s">
        <v>637</v>
      </c>
      <c r="F5394" t="s">
        <v>283</v>
      </c>
      <c r="G5394" t="s">
        <v>640</v>
      </c>
      <c r="H5394" t="s">
        <v>641</v>
      </c>
      <c r="I5394" t="s">
        <v>246</v>
      </c>
      <c r="J5394" t="s">
        <v>109</v>
      </c>
      <c r="K5394">
        <v>108</v>
      </c>
    </row>
    <row r="5395" spans="1:11" x14ac:dyDescent="0.25">
      <c r="A5395" t="str">
        <f>CONCATENATE(ExportTabel[[#This Row],[Jaar]],"/",ExportTabel[[#This Row],[Week]])</f>
        <v>2025/47</v>
      </c>
      <c r="B5395">
        <v>2025</v>
      </c>
      <c r="C5395">
        <v>47</v>
      </c>
      <c r="D5395" t="s">
        <v>636</v>
      </c>
      <c r="E5395" t="s">
        <v>637</v>
      </c>
      <c r="F5395" t="s">
        <v>283</v>
      </c>
      <c r="G5395" t="s">
        <v>174</v>
      </c>
      <c r="H5395" t="s">
        <v>37</v>
      </c>
      <c r="I5395" t="s">
        <v>189</v>
      </c>
      <c r="J5395" t="s">
        <v>52</v>
      </c>
      <c r="K5395">
        <v>3</v>
      </c>
    </row>
    <row r="5396" spans="1:11" x14ac:dyDescent="0.25">
      <c r="A5396" t="str">
        <f>CONCATENATE(ExportTabel[[#This Row],[Jaar]],"/",ExportTabel[[#This Row],[Week]])</f>
        <v>2025/47</v>
      </c>
      <c r="B5396">
        <v>2025</v>
      </c>
      <c r="C5396">
        <v>47</v>
      </c>
      <c r="D5396" t="s">
        <v>636</v>
      </c>
      <c r="E5396" t="s">
        <v>637</v>
      </c>
      <c r="F5396" t="s">
        <v>283</v>
      </c>
      <c r="G5396" t="s">
        <v>175</v>
      </c>
      <c r="H5396" t="s">
        <v>38</v>
      </c>
      <c r="I5396" t="s">
        <v>194</v>
      </c>
      <c r="J5396" t="s">
        <v>57</v>
      </c>
      <c r="K5396">
        <v>20</v>
      </c>
    </row>
    <row r="5397" spans="1:11" x14ac:dyDescent="0.25">
      <c r="A5397" t="str">
        <f>CONCATENATE(ExportTabel[[#This Row],[Jaar]],"/",ExportTabel[[#This Row],[Week]])</f>
        <v>2025/47</v>
      </c>
      <c r="B5397">
        <v>2025</v>
      </c>
      <c r="C5397">
        <v>47</v>
      </c>
      <c r="D5397" t="s">
        <v>636</v>
      </c>
      <c r="E5397" t="s">
        <v>637</v>
      </c>
      <c r="F5397" t="s">
        <v>283</v>
      </c>
      <c r="G5397" t="s">
        <v>220</v>
      </c>
      <c r="H5397" t="s">
        <v>83</v>
      </c>
      <c r="I5397" t="s">
        <v>205</v>
      </c>
      <c r="J5397" t="s">
        <v>68</v>
      </c>
      <c r="K5397">
        <v>210</v>
      </c>
    </row>
    <row r="5398" spans="1:11" x14ac:dyDescent="0.25">
      <c r="A5398" t="str">
        <f>CONCATENATE(ExportTabel[[#This Row],[Jaar]],"/",ExportTabel[[#This Row],[Week]])</f>
        <v>2025/47</v>
      </c>
      <c r="B5398">
        <v>2025</v>
      </c>
      <c r="C5398">
        <v>47</v>
      </c>
      <c r="D5398" t="s">
        <v>636</v>
      </c>
      <c r="E5398" t="s">
        <v>637</v>
      </c>
      <c r="F5398" t="s">
        <v>283</v>
      </c>
      <c r="G5398" t="s">
        <v>174</v>
      </c>
      <c r="H5398" t="s">
        <v>37</v>
      </c>
      <c r="I5398" t="s">
        <v>205</v>
      </c>
      <c r="J5398" t="s">
        <v>68</v>
      </c>
      <c r="K5398">
        <v>260</v>
      </c>
    </row>
    <row r="5399" spans="1:11" x14ac:dyDescent="0.25">
      <c r="A5399" t="str">
        <f>CONCATENATE(ExportTabel[[#This Row],[Jaar]],"/",ExportTabel[[#This Row],[Week]])</f>
        <v>2025/47</v>
      </c>
      <c r="B5399">
        <v>2025</v>
      </c>
      <c r="C5399">
        <v>47</v>
      </c>
      <c r="D5399" t="s">
        <v>636</v>
      </c>
      <c r="E5399" t="s">
        <v>637</v>
      </c>
      <c r="F5399" t="s">
        <v>283</v>
      </c>
      <c r="G5399" t="s">
        <v>174</v>
      </c>
      <c r="H5399" t="s">
        <v>37</v>
      </c>
      <c r="I5399" t="s">
        <v>180</v>
      </c>
      <c r="J5399" t="s">
        <v>43</v>
      </c>
      <c r="K5399">
        <v>60</v>
      </c>
    </row>
    <row r="5400" spans="1:11" x14ac:dyDescent="0.25">
      <c r="A5400" t="str">
        <f>CONCATENATE(ExportTabel[[#This Row],[Jaar]],"/",ExportTabel[[#This Row],[Week]])</f>
        <v>2025/47</v>
      </c>
      <c r="B5400">
        <v>2025</v>
      </c>
      <c r="C5400">
        <v>47</v>
      </c>
      <c r="D5400" t="s">
        <v>636</v>
      </c>
      <c r="E5400" t="s">
        <v>637</v>
      </c>
      <c r="F5400" t="s">
        <v>283</v>
      </c>
      <c r="G5400" t="s">
        <v>178</v>
      </c>
      <c r="H5400" t="s">
        <v>41</v>
      </c>
      <c r="I5400" t="s">
        <v>205</v>
      </c>
      <c r="J5400" t="s">
        <v>68</v>
      </c>
      <c r="K5400">
        <v>125</v>
      </c>
    </row>
    <row r="5401" spans="1:11" x14ac:dyDescent="0.25">
      <c r="A5401" t="str">
        <f>CONCATENATE(ExportTabel[[#This Row],[Jaar]],"/",ExportTabel[[#This Row],[Week]])</f>
        <v>2025/47</v>
      </c>
      <c r="B5401">
        <v>2025</v>
      </c>
      <c r="C5401">
        <v>47</v>
      </c>
      <c r="D5401" t="s">
        <v>636</v>
      </c>
      <c r="E5401" t="s">
        <v>637</v>
      </c>
      <c r="F5401" t="s">
        <v>283</v>
      </c>
      <c r="G5401" t="s">
        <v>175</v>
      </c>
      <c r="H5401" t="s">
        <v>38</v>
      </c>
      <c r="I5401" t="s">
        <v>205</v>
      </c>
      <c r="J5401" t="s">
        <v>68</v>
      </c>
      <c r="K5401">
        <v>1125</v>
      </c>
    </row>
    <row r="5402" spans="1:11" x14ac:dyDescent="0.25">
      <c r="A5402" t="str">
        <f>CONCATENATE(ExportTabel[[#This Row],[Jaar]],"/",ExportTabel[[#This Row],[Week]])</f>
        <v>2025/47</v>
      </c>
      <c r="B5402">
        <v>2025</v>
      </c>
      <c r="C5402">
        <v>47</v>
      </c>
      <c r="D5402" t="s">
        <v>636</v>
      </c>
      <c r="E5402" t="s">
        <v>637</v>
      </c>
      <c r="F5402" t="s">
        <v>283</v>
      </c>
      <c r="G5402" t="s">
        <v>206</v>
      </c>
      <c r="H5402" t="s">
        <v>69</v>
      </c>
      <c r="I5402" t="s">
        <v>180</v>
      </c>
      <c r="J5402" t="s">
        <v>43</v>
      </c>
      <c r="K5402">
        <v>80</v>
      </c>
    </row>
    <row r="5403" spans="1:11" x14ac:dyDescent="0.25">
      <c r="A5403" t="str">
        <f>CONCATENATE(ExportTabel[[#This Row],[Jaar]],"/",ExportTabel[[#This Row],[Week]])</f>
        <v>2025/47</v>
      </c>
      <c r="B5403">
        <v>2025</v>
      </c>
      <c r="C5403">
        <v>47</v>
      </c>
      <c r="D5403" t="s">
        <v>636</v>
      </c>
      <c r="E5403" t="s">
        <v>637</v>
      </c>
      <c r="F5403" t="s">
        <v>283</v>
      </c>
      <c r="G5403" t="s">
        <v>175</v>
      </c>
      <c r="H5403" t="s">
        <v>38</v>
      </c>
      <c r="I5403" t="s">
        <v>180</v>
      </c>
      <c r="J5403" t="s">
        <v>43</v>
      </c>
      <c r="K5403">
        <v>50</v>
      </c>
    </row>
    <row r="5404" spans="1:11" x14ac:dyDescent="0.25">
      <c r="A5404" t="str">
        <f>CONCATENATE(ExportTabel[[#This Row],[Jaar]],"/",ExportTabel[[#This Row],[Week]])</f>
        <v>2025/47</v>
      </c>
      <c r="B5404">
        <v>2025</v>
      </c>
      <c r="C5404">
        <v>47</v>
      </c>
      <c r="D5404" t="s">
        <v>636</v>
      </c>
      <c r="E5404" t="s">
        <v>637</v>
      </c>
      <c r="F5404" t="s">
        <v>283</v>
      </c>
      <c r="G5404" t="s">
        <v>174</v>
      </c>
      <c r="H5404" t="s">
        <v>37</v>
      </c>
      <c r="I5404" t="s">
        <v>180</v>
      </c>
      <c r="J5404" t="s">
        <v>43</v>
      </c>
      <c r="K5404">
        <v>400</v>
      </c>
    </row>
    <row r="5405" spans="1:11" x14ac:dyDescent="0.25">
      <c r="A5405" t="str">
        <f>CONCATENATE(ExportTabel[[#This Row],[Jaar]],"/",ExportTabel[[#This Row],[Week]])</f>
        <v>2025/47</v>
      </c>
      <c r="B5405">
        <v>2025</v>
      </c>
      <c r="C5405">
        <v>47</v>
      </c>
      <c r="D5405" t="s">
        <v>636</v>
      </c>
      <c r="E5405" t="s">
        <v>637</v>
      </c>
      <c r="F5405" t="s">
        <v>283</v>
      </c>
      <c r="G5405" t="s">
        <v>174</v>
      </c>
      <c r="H5405" t="s">
        <v>37</v>
      </c>
      <c r="I5405" t="s">
        <v>180</v>
      </c>
      <c r="J5405" t="s">
        <v>43</v>
      </c>
      <c r="K5405">
        <v>460</v>
      </c>
    </row>
    <row r="5406" spans="1:11" x14ac:dyDescent="0.25">
      <c r="A5406" t="str">
        <f>CONCATENATE(ExportTabel[[#This Row],[Jaar]],"/",ExportTabel[[#This Row],[Week]])</f>
        <v>2025/47</v>
      </c>
      <c r="B5406">
        <v>2025</v>
      </c>
      <c r="C5406">
        <v>47</v>
      </c>
      <c r="D5406" t="s">
        <v>636</v>
      </c>
      <c r="E5406" t="s">
        <v>637</v>
      </c>
      <c r="F5406" t="s">
        <v>283</v>
      </c>
      <c r="G5406" t="s">
        <v>220</v>
      </c>
      <c r="H5406" t="s">
        <v>83</v>
      </c>
      <c r="I5406" t="s">
        <v>174</v>
      </c>
      <c r="J5406" t="s">
        <v>37</v>
      </c>
      <c r="K5406">
        <v>6</v>
      </c>
    </row>
    <row r="5407" spans="1:11" x14ac:dyDescent="0.25">
      <c r="A5407" t="str">
        <f>CONCATENATE(ExportTabel[[#This Row],[Jaar]],"/",ExportTabel[[#This Row],[Week]])</f>
        <v>2025/47</v>
      </c>
      <c r="B5407">
        <v>2025</v>
      </c>
      <c r="C5407">
        <v>47</v>
      </c>
      <c r="D5407" t="s">
        <v>636</v>
      </c>
      <c r="E5407" t="s">
        <v>637</v>
      </c>
      <c r="F5407" t="s">
        <v>283</v>
      </c>
      <c r="G5407" t="s">
        <v>220</v>
      </c>
      <c r="H5407" t="s">
        <v>83</v>
      </c>
      <c r="I5407" t="s">
        <v>205</v>
      </c>
      <c r="J5407" t="s">
        <v>68</v>
      </c>
      <c r="K5407">
        <v>210</v>
      </c>
    </row>
    <row r="5408" spans="1:11" x14ac:dyDescent="0.25">
      <c r="A5408" t="str">
        <f>CONCATENATE(ExportTabel[[#This Row],[Jaar]],"/",ExportTabel[[#This Row],[Week]])</f>
        <v>2025/47</v>
      </c>
      <c r="B5408">
        <v>2025</v>
      </c>
      <c r="C5408">
        <v>47</v>
      </c>
      <c r="D5408" t="s">
        <v>636</v>
      </c>
      <c r="E5408" t="s">
        <v>637</v>
      </c>
      <c r="F5408" t="s">
        <v>283</v>
      </c>
      <c r="G5408" t="s">
        <v>174</v>
      </c>
      <c r="H5408" t="s">
        <v>37</v>
      </c>
      <c r="I5408" t="s">
        <v>205</v>
      </c>
      <c r="J5408" t="s">
        <v>68</v>
      </c>
      <c r="K5408">
        <v>90</v>
      </c>
    </row>
    <row r="5409" spans="1:11" x14ac:dyDescent="0.25">
      <c r="A5409" t="str">
        <f>CONCATENATE(ExportTabel[[#This Row],[Jaar]],"/",ExportTabel[[#This Row],[Week]])</f>
        <v>2025/47</v>
      </c>
      <c r="B5409">
        <v>2025</v>
      </c>
      <c r="C5409">
        <v>47</v>
      </c>
      <c r="D5409" t="s">
        <v>636</v>
      </c>
      <c r="E5409" t="s">
        <v>637</v>
      </c>
      <c r="F5409" t="s">
        <v>283</v>
      </c>
      <c r="G5409" t="s">
        <v>178</v>
      </c>
      <c r="H5409" t="s">
        <v>41</v>
      </c>
      <c r="I5409" t="s">
        <v>138</v>
      </c>
      <c r="J5409" t="s">
        <v>1</v>
      </c>
      <c r="K5409">
        <v>200</v>
      </c>
    </row>
    <row r="5410" spans="1:11" x14ac:dyDescent="0.25">
      <c r="A5410" t="str">
        <f>CONCATENATE(ExportTabel[[#This Row],[Jaar]],"/",ExportTabel[[#This Row],[Week]])</f>
        <v>2025/47</v>
      </c>
      <c r="B5410">
        <v>2025</v>
      </c>
      <c r="C5410">
        <v>47</v>
      </c>
      <c r="D5410" t="s">
        <v>636</v>
      </c>
      <c r="E5410" t="s">
        <v>637</v>
      </c>
      <c r="F5410" t="s">
        <v>283</v>
      </c>
      <c r="G5410" t="s">
        <v>178</v>
      </c>
      <c r="H5410" t="s">
        <v>41</v>
      </c>
      <c r="I5410" t="s">
        <v>138</v>
      </c>
      <c r="J5410" t="s">
        <v>1</v>
      </c>
      <c r="K5410">
        <v>100</v>
      </c>
    </row>
    <row r="5411" spans="1:11" x14ac:dyDescent="0.25">
      <c r="A5411" t="str">
        <f>CONCATENATE(ExportTabel[[#This Row],[Jaar]],"/",ExportTabel[[#This Row],[Week]])</f>
        <v>2025/47</v>
      </c>
      <c r="B5411">
        <v>2025</v>
      </c>
      <c r="C5411">
        <v>47</v>
      </c>
      <c r="D5411" t="s">
        <v>636</v>
      </c>
      <c r="E5411" t="s">
        <v>637</v>
      </c>
      <c r="F5411" t="s">
        <v>283</v>
      </c>
      <c r="G5411" t="s">
        <v>175</v>
      </c>
      <c r="H5411" t="s">
        <v>38</v>
      </c>
      <c r="I5411" t="s">
        <v>235</v>
      </c>
      <c r="J5411" t="s">
        <v>98</v>
      </c>
      <c r="K5411">
        <v>100</v>
      </c>
    </row>
    <row r="5412" spans="1:11" x14ac:dyDescent="0.25">
      <c r="A5412" t="str">
        <f>CONCATENATE(ExportTabel[[#This Row],[Jaar]],"/",ExportTabel[[#This Row],[Week]])</f>
        <v>2025/47</v>
      </c>
      <c r="B5412">
        <v>2025</v>
      </c>
      <c r="C5412">
        <v>47</v>
      </c>
      <c r="D5412" t="s">
        <v>636</v>
      </c>
      <c r="E5412" t="s">
        <v>637</v>
      </c>
      <c r="F5412" t="s">
        <v>283</v>
      </c>
      <c r="G5412" t="s">
        <v>175</v>
      </c>
      <c r="H5412" t="s">
        <v>38</v>
      </c>
      <c r="I5412" t="s">
        <v>180</v>
      </c>
      <c r="J5412" t="s">
        <v>43</v>
      </c>
      <c r="K5412">
        <v>100</v>
      </c>
    </row>
    <row r="5413" spans="1:11" x14ac:dyDescent="0.25">
      <c r="A5413" t="str">
        <f>CONCATENATE(ExportTabel[[#This Row],[Jaar]],"/",ExportTabel[[#This Row],[Week]])</f>
        <v>2025/47</v>
      </c>
      <c r="B5413">
        <v>2025</v>
      </c>
      <c r="C5413">
        <v>47</v>
      </c>
      <c r="D5413" t="s">
        <v>636</v>
      </c>
      <c r="E5413" t="s">
        <v>637</v>
      </c>
      <c r="F5413" t="s">
        <v>283</v>
      </c>
      <c r="G5413" t="s">
        <v>175</v>
      </c>
      <c r="H5413" t="s">
        <v>38</v>
      </c>
      <c r="I5413" t="s">
        <v>180</v>
      </c>
      <c r="J5413" t="s">
        <v>43</v>
      </c>
      <c r="K5413">
        <v>40</v>
      </c>
    </row>
    <row r="5414" spans="1:11" x14ac:dyDescent="0.25">
      <c r="A5414" t="str">
        <f>CONCATENATE(ExportTabel[[#This Row],[Jaar]],"/",ExportTabel[[#This Row],[Week]])</f>
        <v>2025/47</v>
      </c>
      <c r="B5414">
        <v>2025</v>
      </c>
      <c r="C5414">
        <v>47</v>
      </c>
      <c r="D5414" t="s">
        <v>636</v>
      </c>
      <c r="E5414" t="s">
        <v>637</v>
      </c>
      <c r="F5414" t="s">
        <v>283</v>
      </c>
      <c r="G5414" t="s">
        <v>206</v>
      </c>
      <c r="H5414" t="s">
        <v>69</v>
      </c>
      <c r="I5414" t="s">
        <v>250</v>
      </c>
      <c r="J5414" t="s">
        <v>113</v>
      </c>
      <c r="K5414">
        <v>30</v>
      </c>
    </row>
    <row r="5415" spans="1:11" x14ac:dyDescent="0.25">
      <c r="A5415" t="str">
        <f>CONCATENATE(ExportTabel[[#This Row],[Jaar]],"/",ExportTabel[[#This Row],[Week]])</f>
        <v>2025/47</v>
      </c>
      <c r="B5415">
        <v>2025</v>
      </c>
      <c r="C5415">
        <v>47</v>
      </c>
      <c r="D5415" t="s">
        <v>636</v>
      </c>
      <c r="E5415" t="s">
        <v>637</v>
      </c>
      <c r="F5415" t="s">
        <v>283</v>
      </c>
      <c r="G5415" t="s">
        <v>175</v>
      </c>
      <c r="H5415" t="s">
        <v>38</v>
      </c>
      <c r="I5415" t="s">
        <v>235</v>
      </c>
      <c r="J5415" t="s">
        <v>98</v>
      </c>
      <c r="K5415">
        <v>10</v>
      </c>
    </row>
    <row r="5416" spans="1:11" x14ac:dyDescent="0.25">
      <c r="A5416" t="str">
        <f>CONCATENATE(ExportTabel[[#This Row],[Jaar]],"/",ExportTabel[[#This Row],[Week]])</f>
        <v>2025/47</v>
      </c>
      <c r="B5416">
        <v>2025</v>
      </c>
      <c r="C5416">
        <v>47</v>
      </c>
      <c r="D5416" t="s">
        <v>636</v>
      </c>
      <c r="E5416" t="s">
        <v>637</v>
      </c>
      <c r="F5416" t="s">
        <v>283</v>
      </c>
      <c r="G5416" t="s">
        <v>174</v>
      </c>
      <c r="H5416" t="s">
        <v>37</v>
      </c>
      <c r="I5416" t="s">
        <v>235</v>
      </c>
      <c r="J5416" t="s">
        <v>98</v>
      </c>
      <c r="K5416">
        <v>9</v>
      </c>
    </row>
    <row r="5417" spans="1:11" x14ac:dyDescent="0.25">
      <c r="A5417" t="str">
        <f>CONCATENATE(ExportTabel[[#This Row],[Jaar]],"/",ExportTabel[[#This Row],[Week]])</f>
        <v>2025/47</v>
      </c>
      <c r="B5417">
        <v>2025</v>
      </c>
      <c r="C5417">
        <v>47</v>
      </c>
      <c r="D5417" t="s">
        <v>636</v>
      </c>
      <c r="E5417" t="s">
        <v>637</v>
      </c>
      <c r="F5417" t="s">
        <v>283</v>
      </c>
      <c r="G5417" t="s">
        <v>174</v>
      </c>
      <c r="H5417" t="s">
        <v>37</v>
      </c>
      <c r="I5417" t="s">
        <v>235</v>
      </c>
      <c r="J5417" t="s">
        <v>98</v>
      </c>
      <c r="K5417">
        <v>140</v>
      </c>
    </row>
    <row r="5418" spans="1:11" x14ac:dyDescent="0.25">
      <c r="A5418" t="str">
        <f>CONCATENATE(ExportTabel[[#This Row],[Jaar]],"/",ExportTabel[[#This Row],[Week]])</f>
        <v>2025/47</v>
      </c>
      <c r="B5418">
        <v>2025</v>
      </c>
      <c r="C5418">
        <v>47</v>
      </c>
      <c r="D5418" t="s">
        <v>636</v>
      </c>
      <c r="E5418" t="s">
        <v>637</v>
      </c>
      <c r="F5418" t="s">
        <v>283</v>
      </c>
      <c r="G5418" t="s">
        <v>175</v>
      </c>
      <c r="H5418" t="s">
        <v>38</v>
      </c>
      <c r="I5418" t="s">
        <v>194</v>
      </c>
      <c r="J5418" t="s">
        <v>57</v>
      </c>
      <c r="K5418">
        <v>40</v>
      </c>
    </row>
    <row r="5419" spans="1:11" x14ac:dyDescent="0.25">
      <c r="A5419" t="str">
        <f>CONCATENATE(ExportTabel[[#This Row],[Jaar]],"/",ExportTabel[[#This Row],[Week]])</f>
        <v>2025/48</v>
      </c>
      <c r="B5419">
        <v>2025</v>
      </c>
      <c r="C5419">
        <v>48</v>
      </c>
      <c r="D5419" t="s">
        <v>636</v>
      </c>
      <c r="E5419" t="s">
        <v>637</v>
      </c>
      <c r="F5419" t="s">
        <v>283</v>
      </c>
      <c r="G5419" t="s">
        <v>147</v>
      </c>
      <c r="H5419" t="s">
        <v>10</v>
      </c>
      <c r="I5419" t="s">
        <v>147</v>
      </c>
      <c r="J5419" t="s">
        <v>10</v>
      </c>
      <c r="K5419">
        <v>6222</v>
      </c>
    </row>
    <row r="5420" spans="1:11" x14ac:dyDescent="0.25">
      <c r="A5420" t="str">
        <f>CONCATENATE(ExportTabel[[#This Row],[Jaar]],"/",ExportTabel[[#This Row],[Week]])</f>
        <v>2025/48</v>
      </c>
      <c r="B5420">
        <v>2025</v>
      </c>
      <c r="C5420">
        <v>48</v>
      </c>
      <c r="D5420" t="s">
        <v>636</v>
      </c>
      <c r="E5420" t="s">
        <v>637</v>
      </c>
      <c r="F5420" t="s">
        <v>283</v>
      </c>
      <c r="G5420" t="s">
        <v>147</v>
      </c>
      <c r="H5420" t="s">
        <v>10</v>
      </c>
      <c r="I5420" t="s">
        <v>180</v>
      </c>
      <c r="J5420" t="s">
        <v>43</v>
      </c>
      <c r="K5420">
        <v>27600</v>
      </c>
    </row>
    <row r="5421" spans="1:11" x14ac:dyDescent="0.25">
      <c r="A5421" t="str">
        <f>CONCATENATE(ExportTabel[[#This Row],[Jaar]],"/",ExportTabel[[#This Row],[Week]])</f>
        <v>2025/48</v>
      </c>
      <c r="B5421">
        <v>2025</v>
      </c>
      <c r="C5421">
        <v>48</v>
      </c>
      <c r="D5421" t="s">
        <v>636</v>
      </c>
      <c r="E5421" t="s">
        <v>637</v>
      </c>
      <c r="F5421" t="s">
        <v>283</v>
      </c>
      <c r="G5421" t="s">
        <v>174</v>
      </c>
      <c r="H5421" t="s">
        <v>37</v>
      </c>
      <c r="I5421" t="s">
        <v>235</v>
      </c>
      <c r="J5421" t="s">
        <v>98</v>
      </c>
      <c r="K5421">
        <v>912</v>
      </c>
    </row>
    <row r="5422" spans="1:11" x14ac:dyDescent="0.25">
      <c r="A5422" t="str">
        <f>CONCATENATE(ExportTabel[[#This Row],[Jaar]],"/",ExportTabel[[#This Row],[Week]])</f>
        <v>2025/48</v>
      </c>
      <c r="B5422">
        <v>2025</v>
      </c>
      <c r="C5422">
        <v>48</v>
      </c>
      <c r="D5422" t="s">
        <v>636</v>
      </c>
      <c r="E5422" t="s">
        <v>637</v>
      </c>
      <c r="F5422" t="s">
        <v>283</v>
      </c>
      <c r="G5422" t="s">
        <v>174</v>
      </c>
      <c r="H5422" t="s">
        <v>37</v>
      </c>
      <c r="I5422" t="s">
        <v>235</v>
      </c>
      <c r="J5422" t="s">
        <v>98</v>
      </c>
      <c r="K5422">
        <v>480</v>
      </c>
    </row>
    <row r="5423" spans="1:11" x14ac:dyDescent="0.25">
      <c r="A5423" t="str">
        <f>CONCATENATE(ExportTabel[[#This Row],[Jaar]],"/",ExportTabel[[#This Row],[Week]])</f>
        <v>2025/48</v>
      </c>
      <c r="B5423">
        <v>2025</v>
      </c>
      <c r="C5423">
        <v>48</v>
      </c>
      <c r="D5423" t="s">
        <v>636</v>
      </c>
      <c r="E5423" t="s">
        <v>637</v>
      </c>
      <c r="F5423" t="s">
        <v>283</v>
      </c>
      <c r="G5423" t="s">
        <v>206</v>
      </c>
      <c r="H5423" t="s">
        <v>69</v>
      </c>
      <c r="I5423" t="s">
        <v>236</v>
      </c>
      <c r="J5423" t="s">
        <v>99</v>
      </c>
      <c r="K5423">
        <v>9</v>
      </c>
    </row>
    <row r="5424" spans="1:11" x14ac:dyDescent="0.25">
      <c r="A5424" t="str">
        <f>CONCATENATE(ExportTabel[[#This Row],[Jaar]],"/",ExportTabel[[#This Row],[Week]])</f>
        <v>2025/48</v>
      </c>
      <c r="B5424">
        <v>2025</v>
      </c>
      <c r="C5424">
        <v>48</v>
      </c>
      <c r="D5424" t="s">
        <v>636</v>
      </c>
      <c r="E5424" t="s">
        <v>637</v>
      </c>
      <c r="F5424" t="s">
        <v>283</v>
      </c>
      <c r="G5424" t="s">
        <v>206</v>
      </c>
      <c r="H5424" t="s">
        <v>69</v>
      </c>
      <c r="I5424" t="s">
        <v>236</v>
      </c>
      <c r="J5424" t="s">
        <v>99</v>
      </c>
      <c r="K5424">
        <v>5</v>
      </c>
    </row>
    <row r="5425" spans="1:11" x14ac:dyDescent="0.25">
      <c r="A5425" t="str">
        <f>CONCATENATE(ExportTabel[[#This Row],[Jaar]],"/",ExportTabel[[#This Row],[Week]])</f>
        <v>2025/48</v>
      </c>
      <c r="B5425">
        <v>2025</v>
      </c>
      <c r="C5425">
        <v>48</v>
      </c>
      <c r="D5425" t="s">
        <v>636</v>
      </c>
      <c r="E5425" t="s">
        <v>637</v>
      </c>
      <c r="F5425" t="s">
        <v>283</v>
      </c>
      <c r="G5425" t="s">
        <v>206</v>
      </c>
      <c r="H5425" t="s">
        <v>69</v>
      </c>
      <c r="I5425" t="s">
        <v>250</v>
      </c>
      <c r="J5425" t="s">
        <v>113</v>
      </c>
      <c r="K5425">
        <v>5</v>
      </c>
    </row>
    <row r="5426" spans="1:11" x14ac:dyDescent="0.25">
      <c r="A5426" t="str">
        <f>CONCATENATE(ExportTabel[[#This Row],[Jaar]],"/",ExportTabel[[#This Row],[Week]])</f>
        <v>2025/48</v>
      </c>
      <c r="B5426">
        <v>2025</v>
      </c>
      <c r="C5426">
        <v>48</v>
      </c>
      <c r="D5426" t="s">
        <v>636</v>
      </c>
      <c r="E5426" t="s">
        <v>637</v>
      </c>
      <c r="F5426" t="s">
        <v>283</v>
      </c>
      <c r="G5426" t="s">
        <v>175</v>
      </c>
      <c r="H5426" t="s">
        <v>38</v>
      </c>
      <c r="I5426" t="s">
        <v>250</v>
      </c>
      <c r="J5426" t="s">
        <v>113</v>
      </c>
      <c r="K5426">
        <v>40</v>
      </c>
    </row>
    <row r="5427" spans="1:11" x14ac:dyDescent="0.25">
      <c r="A5427" t="str">
        <f>CONCATENATE(ExportTabel[[#This Row],[Jaar]],"/",ExportTabel[[#This Row],[Week]])</f>
        <v>2025/48</v>
      </c>
      <c r="B5427">
        <v>2025</v>
      </c>
      <c r="C5427">
        <v>48</v>
      </c>
      <c r="D5427" t="s">
        <v>636</v>
      </c>
      <c r="E5427" t="s">
        <v>637</v>
      </c>
      <c r="F5427" t="s">
        <v>283</v>
      </c>
      <c r="G5427" t="s">
        <v>220</v>
      </c>
      <c r="H5427" t="s">
        <v>83</v>
      </c>
      <c r="I5427" t="s">
        <v>250</v>
      </c>
      <c r="J5427" t="s">
        <v>113</v>
      </c>
      <c r="K5427">
        <v>6</v>
      </c>
    </row>
    <row r="5428" spans="1:11" x14ac:dyDescent="0.25">
      <c r="A5428" t="str">
        <f>CONCATENATE(ExportTabel[[#This Row],[Jaar]],"/",ExportTabel[[#This Row],[Week]])</f>
        <v>2025/48</v>
      </c>
      <c r="B5428">
        <v>2025</v>
      </c>
      <c r="C5428">
        <v>48</v>
      </c>
      <c r="D5428" t="s">
        <v>636</v>
      </c>
      <c r="E5428" t="s">
        <v>637</v>
      </c>
      <c r="F5428" t="s">
        <v>283</v>
      </c>
      <c r="G5428" t="s">
        <v>175</v>
      </c>
      <c r="H5428" t="s">
        <v>38</v>
      </c>
      <c r="I5428" t="s">
        <v>250</v>
      </c>
      <c r="J5428" t="s">
        <v>113</v>
      </c>
      <c r="K5428">
        <v>20</v>
      </c>
    </row>
    <row r="5429" spans="1:11" x14ac:dyDescent="0.25">
      <c r="A5429" t="str">
        <f>CONCATENATE(ExportTabel[[#This Row],[Jaar]],"/",ExportTabel[[#This Row],[Week]])</f>
        <v>2025/48</v>
      </c>
      <c r="B5429">
        <v>2025</v>
      </c>
      <c r="C5429">
        <v>48</v>
      </c>
      <c r="D5429" t="s">
        <v>636</v>
      </c>
      <c r="E5429" t="s">
        <v>637</v>
      </c>
      <c r="F5429" t="s">
        <v>283</v>
      </c>
      <c r="G5429" t="s">
        <v>174</v>
      </c>
      <c r="H5429" t="s">
        <v>37</v>
      </c>
      <c r="I5429" t="s">
        <v>235</v>
      </c>
      <c r="J5429" t="s">
        <v>98</v>
      </c>
      <c r="K5429">
        <v>740</v>
      </c>
    </row>
    <row r="5430" spans="1:11" x14ac:dyDescent="0.25">
      <c r="A5430" t="str">
        <f>CONCATENATE(ExportTabel[[#This Row],[Jaar]],"/",ExportTabel[[#This Row],[Week]])</f>
        <v>2025/48</v>
      </c>
      <c r="B5430">
        <v>2025</v>
      </c>
      <c r="C5430">
        <v>48</v>
      </c>
      <c r="D5430" t="s">
        <v>636</v>
      </c>
      <c r="E5430" t="s">
        <v>637</v>
      </c>
      <c r="F5430" t="s">
        <v>283</v>
      </c>
      <c r="G5430" t="s">
        <v>174</v>
      </c>
      <c r="H5430" t="s">
        <v>37</v>
      </c>
      <c r="I5430" t="s">
        <v>235</v>
      </c>
      <c r="J5430" t="s">
        <v>98</v>
      </c>
      <c r="K5430">
        <v>260</v>
      </c>
    </row>
    <row r="5431" spans="1:11" x14ac:dyDescent="0.25">
      <c r="A5431" t="str">
        <f>CONCATENATE(ExportTabel[[#This Row],[Jaar]],"/",ExportTabel[[#This Row],[Week]])</f>
        <v>2025/48</v>
      </c>
      <c r="B5431">
        <v>2025</v>
      </c>
      <c r="C5431">
        <v>48</v>
      </c>
      <c r="D5431" t="s">
        <v>636</v>
      </c>
      <c r="E5431" t="s">
        <v>637</v>
      </c>
      <c r="F5431" t="s">
        <v>283</v>
      </c>
      <c r="G5431" t="s">
        <v>175</v>
      </c>
      <c r="H5431" t="s">
        <v>38</v>
      </c>
      <c r="I5431" t="s">
        <v>205</v>
      </c>
      <c r="J5431" t="s">
        <v>68</v>
      </c>
      <c r="K5431">
        <v>2000</v>
      </c>
    </row>
    <row r="5432" spans="1:11" x14ac:dyDescent="0.25">
      <c r="A5432" t="str">
        <f>CONCATENATE(ExportTabel[[#This Row],[Jaar]],"/",ExportTabel[[#This Row],[Week]])</f>
        <v>2025/48</v>
      </c>
      <c r="B5432">
        <v>2025</v>
      </c>
      <c r="C5432">
        <v>48</v>
      </c>
      <c r="D5432" t="s">
        <v>636</v>
      </c>
      <c r="E5432" t="s">
        <v>637</v>
      </c>
      <c r="F5432" t="s">
        <v>283</v>
      </c>
      <c r="G5432" t="s">
        <v>175</v>
      </c>
      <c r="H5432" t="s">
        <v>38</v>
      </c>
      <c r="I5432" t="s">
        <v>205</v>
      </c>
      <c r="J5432" t="s">
        <v>68</v>
      </c>
      <c r="K5432">
        <v>1125</v>
      </c>
    </row>
    <row r="5433" spans="1:11" x14ac:dyDescent="0.25">
      <c r="A5433" t="str">
        <f>CONCATENATE(ExportTabel[[#This Row],[Jaar]],"/",ExportTabel[[#This Row],[Week]])</f>
        <v>2025/48</v>
      </c>
      <c r="B5433">
        <v>2025</v>
      </c>
      <c r="C5433">
        <v>48</v>
      </c>
      <c r="D5433" t="s">
        <v>636</v>
      </c>
      <c r="E5433" t="s">
        <v>637</v>
      </c>
      <c r="F5433" t="s">
        <v>283</v>
      </c>
      <c r="G5433" t="s">
        <v>175</v>
      </c>
      <c r="H5433" t="s">
        <v>38</v>
      </c>
      <c r="I5433" t="s">
        <v>205</v>
      </c>
      <c r="J5433" t="s">
        <v>68</v>
      </c>
      <c r="K5433">
        <v>1000</v>
      </c>
    </row>
    <row r="5434" spans="1:11" x14ac:dyDescent="0.25">
      <c r="A5434" t="str">
        <f>CONCATENATE(ExportTabel[[#This Row],[Jaar]],"/",ExportTabel[[#This Row],[Week]])</f>
        <v>2025/48</v>
      </c>
      <c r="B5434">
        <v>2025</v>
      </c>
      <c r="C5434">
        <v>48</v>
      </c>
      <c r="D5434" t="s">
        <v>636</v>
      </c>
      <c r="E5434" t="s">
        <v>637</v>
      </c>
      <c r="F5434" t="s">
        <v>283</v>
      </c>
      <c r="G5434" t="s">
        <v>220</v>
      </c>
      <c r="H5434" t="s">
        <v>83</v>
      </c>
      <c r="I5434" t="s">
        <v>230</v>
      </c>
      <c r="J5434" t="s">
        <v>93</v>
      </c>
      <c r="K5434">
        <v>9</v>
      </c>
    </row>
    <row r="5435" spans="1:11" x14ac:dyDescent="0.25">
      <c r="A5435" t="str">
        <f>CONCATENATE(ExportTabel[[#This Row],[Jaar]],"/",ExportTabel[[#This Row],[Week]])</f>
        <v>2025/48</v>
      </c>
      <c r="B5435">
        <v>2025</v>
      </c>
      <c r="C5435">
        <v>48</v>
      </c>
      <c r="D5435" t="s">
        <v>636</v>
      </c>
      <c r="E5435" t="s">
        <v>637</v>
      </c>
      <c r="F5435" t="s">
        <v>283</v>
      </c>
      <c r="G5435" t="s">
        <v>175</v>
      </c>
      <c r="H5435" t="s">
        <v>38</v>
      </c>
      <c r="I5435" t="s">
        <v>230</v>
      </c>
      <c r="J5435" t="s">
        <v>93</v>
      </c>
      <c r="K5435">
        <v>20</v>
      </c>
    </row>
    <row r="5436" spans="1:11" x14ac:dyDescent="0.25">
      <c r="A5436" t="str">
        <f>CONCATENATE(ExportTabel[[#This Row],[Jaar]],"/",ExportTabel[[#This Row],[Week]])</f>
        <v>2025/48</v>
      </c>
      <c r="B5436">
        <v>2025</v>
      </c>
      <c r="C5436">
        <v>48</v>
      </c>
      <c r="D5436" t="s">
        <v>636</v>
      </c>
      <c r="E5436" t="s">
        <v>637</v>
      </c>
      <c r="F5436" t="s">
        <v>283</v>
      </c>
      <c r="G5436" t="s">
        <v>220</v>
      </c>
      <c r="H5436" t="s">
        <v>83</v>
      </c>
      <c r="I5436" t="s">
        <v>235</v>
      </c>
      <c r="J5436" t="s">
        <v>98</v>
      </c>
      <c r="K5436">
        <v>320</v>
      </c>
    </row>
    <row r="5437" spans="1:11" x14ac:dyDescent="0.25">
      <c r="A5437" t="str">
        <f>CONCATENATE(ExportTabel[[#This Row],[Jaar]],"/",ExportTabel[[#This Row],[Week]])</f>
        <v>2025/48</v>
      </c>
      <c r="B5437">
        <v>2025</v>
      </c>
      <c r="C5437">
        <v>48</v>
      </c>
      <c r="D5437" t="s">
        <v>636</v>
      </c>
      <c r="E5437" t="s">
        <v>637</v>
      </c>
      <c r="F5437" t="s">
        <v>283</v>
      </c>
      <c r="G5437" t="s">
        <v>220</v>
      </c>
      <c r="H5437" t="s">
        <v>83</v>
      </c>
      <c r="I5437" t="s">
        <v>235</v>
      </c>
      <c r="J5437" t="s">
        <v>98</v>
      </c>
      <c r="K5437">
        <v>1140</v>
      </c>
    </row>
    <row r="5438" spans="1:11" x14ac:dyDescent="0.25">
      <c r="A5438" t="str">
        <f>CONCATENATE(ExportTabel[[#This Row],[Jaar]],"/",ExportTabel[[#This Row],[Week]])</f>
        <v>2025/48</v>
      </c>
      <c r="B5438">
        <v>2025</v>
      </c>
      <c r="C5438">
        <v>48</v>
      </c>
      <c r="D5438" t="s">
        <v>636</v>
      </c>
      <c r="E5438" t="s">
        <v>637</v>
      </c>
      <c r="F5438" t="s">
        <v>283</v>
      </c>
      <c r="G5438" t="s">
        <v>174</v>
      </c>
      <c r="H5438" t="s">
        <v>37</v>
      </c>
      <c r="I5438" t="s">
        <v>161</v>
      </c>
      <c r="J5438" t="s">
        <v>24</v>
      </c>
      <c r="K5438">
        <v>8</v>
      </c>
    </row>
    <row r="5439" spans="1:11" x14ac:dyDescent="0.25">
      <c r="A5439" t="str">
        <f>CONCATENATE(ExportTabel[[#This Row],[Jaar]],"/",ExportTabel[[#This Row],[Week]])</f>
        <v>2025/48</v>
      </c>
      <c r="B5439">
        <v>2025</v>
      </c>
      <c r="C5439">
        <v>48</v>
      </c>
      <c r="D5439" t="s">
        <v>636</v>
      </c>
      <c r="E5439" t="s">
        <v>637</v>
      </c>
      <c r="F5439" t="s">
        <v>283</v>
      </c>
      <c r="G5439" t="s">
        <v>220</v>
      </c>
      <c r="H5439" t="s">
        <v>83</v>
      </c>
      <c r="I5439" t="s">
        <v>235</v>
      </c>
      <c r="J5439" t="s">
        <v>98</v>
      </c>
      <c r="K5439">
        <v>209</v>
      </c>
    </row>
    <row r="5440" spans="1:11" x14ac:dyDescent="0.25">
      <c r="A5440" t="str">
        <f>CONCATENATE(ExportTabel[[#This Row],[Jaar]],"/",ExportTabel[[#This Row],[Week]])</f>
        <v>2025/48</v>
      </c>
      <c r="B5440">
        <v>2025</v>
      </c>
      <c r="C5440">
        <v>48</v>
      </c>
      <c r="D5440" t="s">
        <v>636</v>
      </c>
      <c r="E5440" t="s">
        <v>637</v>
      </c>
      <c r="F5440" t="s">
        <v>283</v>
      </c>
      <c r="G5440" t="s">
        <v>220</v>
      </c>
      <c r="H5440" t="s">
        <v>83</v>
      </c>
      <c r="I5440" t="s">
        <v>235</v>
      </c>
      <c r="J5440" t="s">
        <v>98</v>
      </c>
      <c r="K5440">
        <v>626</v>
      </c>
    </row>
    <row r="5441" spans="1:11" x14ac:dyDescent="0.25">
      <c r="A5441" t="str">
        <f>CONCATENATE(ExportTabel[[#This Row],[Jaar]],"/",ExportTabel[[#This Row],[Week]])</f>
        <v>2025/48</v>
      </c>
      <c r="B5441">
        <v>2025</v>
      </c>
      <c r="C5441">
        <v>48</v>
      </c>
      <c r="D5441" t="s">
        <v>636</v>
      </c>
      <c r="E5441" t="s">
        <v>637</v>
      </c>
      <c r="F5441" t="s">
        <v>283</v>
      </c>
      <c r="G5441" t="s">
        <v>174</v>
      </c>
      <c r="H5441" t="s">
        <v>37</v>
      </c>
      <c r="I5441" t="s">
        <v>143</v>
      </c>
      <c r="J5441" t="s">
        <v>6</v>
      </c>
      <c r="K5441">
        <v>4</v>
      </c>
    </row>
    <row r="5442" spans="1:11" x14ac:dyDescent="0.25">
      <c r="A5442" t="str">
        <f>CONCATENATE(ExportTabel[[#This Row],[Jaar]],"/",ExportTabel[[#This Row],[Week]])</f>
        <v>2025/48</v>
      </c>
      <c r="B5442">
        <v>2025</v>
      </c>
      <c r="C5442">
        <v>48</v>
      </c>
      <c r="D5442" t="s">
        <v>636</v>
      </c>
      <c r="E5442" t="s">
        <v>637</v>
      </c>
      <c r="F5442" t="s">
        <v>283</v>
      </c>
      <c r="G5442" t="s">
        <v>178</v>
      </c>
      <c r="H5442" t="s">
        <v>41</v>
      </c>
      <c r="I5442" t="s">
        <v>235</v>
      </c>
      <c r="J5442" t="s">
        <v>98</v>
      </c>
      <c r="K5442">
        <v>40</v>
      </c>
    </row>
    <row r="5443" spans="1:11" x14ac:dyDescent="0.25">
      <c r="A5443" t="str">
        <f>CONCATENATE(ExportTabel[[#This Row],[Jaar]],"/",ExportTabel[[#This Row],[Week]])</f>
        <v>2025/48</v>
      </c>
      <c r="B5443">
        <v>2025</v>
      </c>
      <c r="C5443">
        <v>48</v>
      </c>
      <c r="D5443" t="s">
        <v>636</v>
      </c>
      <c r="E5443" t="s">
        <v>637</v>
      </c>
      <c r="F5443" t="s">
        <v>283</v>
      </c>
      <c r="G5443" t="s">
        <v>175</v>
      </c>
      <c r="H5443" t="s">
        <v>38</v>
      </c>
      <c r="I5443" t="s">
        <v>235</v>
      </c>
      <c r="J5443" t="s">
        <v>98</v>
      </c>
      <c r="K5443">
        <v>200</v>
      </c>
    </row>
    <row r="5444" spans="1:11" x14ac:dyDescent="0.25">
      <c r="A5444" t="str">
        <f>CONCATENATE(ExportTabel[[#This Row],[Jaar]],"/",ExportTabel[[#This Row],[Week]])</f>
        <v>2025/48</v>
      </c>
      <c r="B5444">
        <v>2025</v>
      </c>
      <c r="C5444">
        <v>48</v>
      </c>
      <c r="D5444" t="s">
        <v>636</v>
      </c>
      <c r="E5444" t="s">
        <v>637</v>
      </c>
      <c r="F5444" t="s">
        <v>283</v>
      </c>
      <c r="G5444" t="s">
        <v>169</v>
      </c>
      <c r="H5444" t="s">
        <v>32</v>
      </c>
      <c r="I5444" t="s">
        <v>138</v>
      </c>
      <c r="J5444" t="s">
        <v>1</v>
      </c>
      <c r="K5444">
        <v>30</v>
      </c>
    </row>
    <row r="5445" spans="1:11" x14ac:dyDescent="0.25">
      <c r="A5445" t="str">
        <f>CONCATENATE(ExportTabel[[#This Row],[Jaar]],"/",ExportTabel[[#This Row],[Week]])</f>
        <v>2025/48</v>
      </c>
      <c r="B5445">
        <v>2025</v>
      </c>
      <c r="C5445">
        <v>48</v>
      </c>
      <c r="D5445" t="s">
        <v>636</v>
      </c>
      <c r="E5445" t="s">
        <v>637</v>
      </c>
      <c r="F5445" t="s">
        <v>283</v>
      </c>
      <c r="G5445" t="s">
        <v>206</v>
      </c>
      <c r="H5445" t="s">
        <v>69</v>
      </c>
      <c r="I5445" t="s">
        <v>138</v>
      </c>
      <c r="J5445" t="s">
        <v>1</v>
      </c>
      <c r="K5445">
        <v>60</v>
      </c>
    </row>
    <row r="5446" spans="1:11" x14ac:dyDescent="0.25">
      <c r="A5446" t="str">
        <f>CONCATENATE(ExportTabel[[#This Row],[Jaar]],"/",ExportTabel[[#This Row],[Week]])</f>
        <v>2025/48</v>
      </c>
      <c r="B5446">
        <v>2025</v>
      </c>
      <c r="C5446">
        <v>48</v>
      </c>
      <c r="D5446" t="s">
        <v>636</v>
      </c>
      <c r="E5446" t="s">
        <v>637</v>
      </c>
      <c r="F5446" t="s">
        <v>283</v>
      </c>
      <c r="G5446" t="s">
        <v>220</v>
      </c>
      <c r="H5446" t="s">
        <v>83</v>
      </c>
      <c r="I5446" t="s">
        <v>138</v>
      </c>
      <c r="J5446" t="s">
        <v>1</v>
      </c>
      <c r="K5446">
        <v>9</v>
      </c>
    </row>
    <row r="5447" spans="1:11" x14ac:dyDescent="0.25">
      <c r="A5447" t="str">
        <f>CONCATENATE(ExportTabel[[#This Row],[Jaar]],"/",ExportTabel[[#This Row],[Week]])</f>
        <v>2025/48</v>
      </c>
      <c r="B5447">
        <v>2025</v>
      </c>
      <c r="C5447">
        <v>48</v>
      </c>
      <c r="D5447" t="s">
        <v>636</v>
      </c>
      <c r="E5447" t="s">
        <v>637</v>
      </c>
      <c r="F5447" t="s">
        <v>283</v>
      </c>
      <c r="G5447" t="s">
        <v>175</v>
      </c>
      <c r="H5447" t="s">
        <v>38</v>
      </c>
      <c r="I5447" t="s">
        <v>243</v>
      </c>
      <c r="J5447" t="s">
        <v>106</v>
      </c>
      <c r="K5447">
        <v>15</v>
      </c>
    </row>
    <row r="5448" spans="1:11" x14ac:dyDescent="0.25">
      <c r="A5448" t="str">
        <f>CONCATENATE(ExportTabel[[#This Row],[Jaar]],"/",ExportTabel[[#This Row],[Week]])</f>
        <v>2025/48</v>
      </c>
      <c r="B5448">
        <v>2025</v>
      </c>
      <c r="C5448">
        <v>48</v>
      </c>
      <c r="D5448" t="s">
        <v>636</v>
      </c>
      <c r="E5448" t="s">
        <v>637</v>
      </c>
      <c r="F5448" t="s">
        <v>283</v>
      </c>
      <c r="G5448" t="s">
        <v>206</v>
      </c>
      <c r="H5448" t="s">
        <v>69</v>
      </c>
      <c r="I5448" t="s">
        <v>243</v>
      </c>
      <c r="J5448" t="s">
        <v>106</v>
      </c>
      <c r="K5448">
        <v>15</v>
      </c>
    </row>
    <row r="5449" spans="1:11" x14ac:dyDescent="0.25">
      <c r="A5449" t="str">
        <f>CONCATENATE(ExportTabel[[#This Row],[Jaar]],"/",ExportTabel[[#This Row],[Week]])</f>
        <v>2025/48</v>
      </c>
      <c r="B5449">
        <v>2025</v>
      </c>
      <c r="C5449">
        <v>48</v>
      </c>
      <c r="D5449" t="s">
        <v>636</v>
      </c>
      <c r="E5449" t="s">
        <v>637</v>
      </c>
      <c r="F5449" t="s">
        <v>283</v>
      </c>
      <c r="G5449" t="s">
        <v>175</v>
      </c>
      <c r="H5449" t="s">
        <v>38</v>
      </c>
      <c r="I5449" t="s">
        <v>180</v>
      </c>
      <c r="J5449" t="s">
        <v>43</v>
      </c>
      <c r="K5449">
        <v>60</v>
      </c>
    </row>
    <row r="5450" spans="1:11" x14ac:dyDescent="0.25">
      <c r="A5450" t="str">
        <f>CONCATENATE(ExportTabel[[#This Row],[Jaar]],"/",ExportTabel[[#This Row],[Week]])</f>
        <v>2025/48</v>
      </c>
      <c r="B5450">
        <v>2025</v>
      </c>
      <c r="C5450">
        <v>48</v>
      </c>
      <c r="D5450" t="s">
        <v>636</v>
      </c>
      <c r="E5450" t="s">
        <v>637</v>
      </c>
      <c r="F5450" t="s">
        <v>283</v>
      </c>
      <c r="G5450" t="s">
        <v>175</v>
      </c>
      <c r="H5450" t="s">
        <v>38</v>
      </c>
      <c r="I5450" t="s">
        <v>180</v>
      </c>
      <c r="J5450" t="s">
        <v>43</v>
      </c>
      <c r="K5450">
        <v>40</v>
      </c>
    </row>
    <row r="5451" spans="1:11" x14ac:dyDescent="0.25">
      <c r="A5451" t="str">
        <f>CONCATENATE(ExportTabel[[#This Row],[Jaar]],"/",ExportTabel[[#This Row],[Week]])</f>
        <v>2025/48</v>
      </c>
      <c r="B5451">
        <v>2025</v>
      </c>
      <c r="C5451">
        <v>48</v>
      </c>
      <c r="D5451" t="s">
        <v>636</v>
      </c>
      <c r="E5451" t="s">
        <v>637</v>
      </c>
      <c r="F5451" t="s">
        <v>283</v>
      </c>
      <c r="G5451" t="s">
        <v>175</v>
      </c>
      <c r="H5451" t="s">
        <v>38</v>
      </c>
      <c r="I5451" t="s">
        <v>180</v>
      </c>
      <c r="J5451" t="s">
        <v>43</v>
      </c>
      <c r="K5451">
        <v>50</v>
      </c>
    </row>
    <row r="5452" spans="1:11" x14ac:dyDescent="0.25">
      <c r="A5452" t="str">
        <f>CONCATENATE(ExportTabel[[#This Row],[Jaar]],"/",ExportTabel[[#This Row],[Week]])</f>
        <v>2025/48</v>
      </c>
      <c r="B5452">
        <v>2025</v>
      </c>
      <c r="C5452">
        <v>48</v>
      </c>
      <c r="D5452" t="s">
        <v>636</v>
      </c>
      <c r="E5452" t="s">
        <v>637</v>
      </c>
      <c r="F5452" t="s">
        <v>283</v>
      </c>
      <c r="G5452" t="s">
        <v>220</v>
      </c>
      <c r="H5452" t="s">
        <v>83</v>
      </c>
      <c r="I5452" t="s">
        <v>138</v>
      </c>
      <c r="J5452" t="s">
        <v>1</v>
      </c>
      <c r="K5452">
        <v>2</v>
      </c>
    </row>
    <row r="5453" spans="1:11" x14ac:dyDescent="0.25">
      <c r="A5453" t="str">
        <f>CONCATENATE(ExportTabel[[#This Row],[Jaar]],"/",ExportTabel[[#This Row],[Week]])</f>
        <v>2025/48</v>
      </c>
      <c r="B5453">
        <v>2025</v>
      </c>
      <c r="C5453">
        <v>48</v>
      </c>
      <c r="D5453" t="s">
        <v>636</v>
      </c>
      <c r="E5453" t="s">
        <v>637</v>
      </c>
      <c r="F5453" t="s">
        <v>283</v>
      </c>
      <c r="G5453" t="s">
        <v>174</v>
      </c>
      <c r="H5453" t="s">
        <v>37</v>
      </c>
      <c r="I5453" t="s">
        <v>185</v>
      </c>
      <c r="J5453" t="s">
        <v>48</v>
      </c>
      <c r="K5453">
        <v>200</v>
      </c>
    </row>
    <row r="5454" spans="1:11" x14ac:dyDescent="0.25">
      <c r="A5454" t="str">
        <f>CONCATENATE(ExportTabel[[#This Row],[Jaar]],"/",ExportTabel[[#This Row],[Week]])</f>
        <v>2025/48</v>
      </c>
      <c r="B5454">
        <v>2025</v>
      </c>
      <c r="C5454">
        <v>48</v>
      </c>
      <c r="D5454" t="s">
        <v>636</v>
      </c>
      <c r="E5454" t="s">
        <v>637</v>
      </c>
      <c r="F5454" t="s">
        <v>283</v>
      </c>
      <c r="G5454" t="s">
        <v>178</v>
      </c>
      <c r="H5454" t="s">
        <v>41</v>
      </c>
      <c r="I5454" t="s">
        <v>180</v>
      </c>
      <c r="J5454" t="s">
        <v>43</v>
      </c>
      <c r="K5454">
        <v>12</v>
      </c>
    </row>
    <row r="5455" spans="1:11" x14ac:dyDescent="0.25">
      <c r="A5455" t="str">
        <f>CONCATENATE(ExportTabel[[#This Row],[Jaar]],"/",ExportTabel[[#This Row],[Week]])</f>
        <v>2025/48</v>
      </c>
      <c r="B5455">
        <v>2025</v>
      </c>
      <c r="C5455">
        <v>48</v>
      </c>
      <c r="D5455" t="s">
        <v>636</v>
      </c>
      <c r="E5455" t="s">
        <v>637</v>
      </c>
      <c r="F5455" t="s">
        <v>283</v>
      </c>
      <c r="G5455" t="s">
        <v>220</v>
      </c>
      <c r="H5455" t="s">
        <v>83</v>
      </c>
      <c r="I5455" t="s">
        <v>235</v>
      </c>
      <c r="J5455" t="s">
        <v>98</v>
      </c>
      <c r="K5455">
        <v>626</v>
      </c>
    </row>
    <row r="5456" spans="1:11" x14ac:dyDescent="0.25">
      <c r="A5456" t="str">
        <f>CONCATENATE(ExportTabel[[#This Row],[Jaar]],"/",ExportTabel[[#This Row],[Week]])</f>
        <v>2025/48</v>
      </c>
      <c r="B5456">
        <v>2025</v>
      </c>
      <c r="C5456">
        <v>48</v>
      </c>
      <c r="D5456" t="s">
        <v>636</v>
      </c>
      <c r="E5456" t="s">
        <v>637</v>
      </c>
      <c r="F5456" t="s">
        <v>283</v>
      </c>
      <c r="G5456" t="s">
        <v>220</v>
      </c>
      <c r="H5456" t="s">
        <v>83</v>
      </c>
      <c r="I5456" t="s">
        <v>235</v>
      </c>
      <c r="J5456" t="s">
        <v>98</v>
      </c>
      <c r="K5456">
        <v>418</v>
      </c>
    </row>
    <row r="5457" spans="1:11" x14ac:dyDescent="0.25">
      <c r="A5457" t="str">
        <f>CONCATENATE(ExportTabel[[#This Row],[Jaar]],"/",ExportTabel[[#This Row],[Week]])</f>
        <v>2025/48</v>
      </c>
      <c r="B5457">
        <v>2025</v>
      </c>
      <c r="C5457">
        <v>48</v>
      </c>
      <c r="D5457" t="s">
        <v>636</v>
      </c>
      <c r="E5457" t="s">
        <v>637</v>
      </c>
      <c r="F5457" t="s">
        <v>283</v>
      </c>
      <c r="G5457" t="s">
        <v>175</v>
      </c>
      <c r="H5457" t="s">
        <v>38</v>
      </c>
      <c r="I5457" t="s">
        <v>180</v>
      </c>
      <c r="J5457" t="s">
        <v>43</v>
      </c>
      <c r="K5457">
        <v>200</v>
      </c>
    </row>
    <row r="5458" spans="1:11" x14ac:dyDescent="0.25">
      <c r="A5458" t="str">
        <f>CONCATENATE(ExportTabel[[#This Row],[Jaar]],"/",ExportTabel[[#This Row],[Week]])</f>
        <v>2025/48</v>
      </c>
      <c r="B5458">
        <v>2025</v>
      </c>
      <c r="C5458">
        <v>48</v>
      </c>
      <c r="D5458" t="s">
        <v>636</v>
      </c>
      <c r="E5458" t="s">
        <v>637</v>
      </c>
      <c r="F5458" t="s">
        <v>283</v>
      </c>
      <c r="G5458" t="s">
        <v>178</v>
      </c>
      <c r="H5458" t="s">
        <v>41</v>
      </c>
      <c r="I5458" t="s">
        <v>205</v>
      </c>
      <c r="J5458" t="s">
        <v>68</v>
      </c>
      <c r="K5458">
        <v>225</v>
      </c>
    </row>
    <row r="5459" spans="1:11" x14ac:dyDescent="0.25">
      <c r="A5459" t="str">
        <f>CONCATENATE(ExportTabel[[#This Row],[Jaar]],"/",ExportTabel[[#This Row],[Week]])</f>
        <v>2025/48</v>
      </c>
      <c r="B5459">
        <v>2025</v>
      </c>
      <c r="C5459">
        <v>48</v>
      </c>
      <c r="D5459" t="s">
        <v>636</v>
      </c>
      <c r="E5459" t="s">
        <v>637</v>
      </c>
      <c r="F5459" t="s">
        <v>283</v>
      </c>
      <c r="G5459" t="s">
        <v>206</v>
      </c>
      <c r="H5459" t="s">
        <v>69</v>
      </c>
      <c r="I5459" t="s">
        <v>138</v>
      </c>
      <c r="J5459" t="s">
        <v>1</v>
      </c>
      <c r="K5459">
        <v>15</v>
      </c>
    </row>
    <row r="5460" spans="1:11" x14ac:dyDescent="0.25">
      <c r="A5460" t="str">
        <f>CONCATENATE(ExportTabel[[#This Row],[Jaar]],"/",ExportTabel[[#This Row],[Week]])</f>
        <v>2025/48</v>
      </c>
      <c r="B5460">
        <v>2025</v>
      </c>
      <c r="C5460">
        <v>48</v>
      </c>
      <c r="D5460" t="s">
        <v>636</v>
      </c>
      <c r="E5460" t="s">
        <v>637</v>
      </c>
      <c r="F5460" t="s">
        <v>283</v>
      </c>
      <c r="G5460" t="s">
        <v>206</v>
      </c>
      <c r="H5460" t="s">
        <v>69</v>
      </c>
      <c r="I5460" t="s">
        <v>138</v>
      </c>
      <c r="J5460" t="s">
        <v>1</v>
      </c>
      <c r="K5460">
        <v>5</v>
      </c>
    </row>
    <row r="5461" spans="1:11" x14ac:dyDescent="0.25">
      <c r="A5461" t="str">
        <f>CONCATENATE(ExportTabel[[#This Row],[Jaar]],"/",ExportTabel[[#This Row],[Week]])</f>
        <v>2025/48</v>
      </c>
      <c r="B5461">
        <v>2025</v>
      </c>
      <c r="C5461">
        <v>48</v>
      </c>
      <c r="D5461" t="s">
        <v>636</v>
      </c>
      <c r="E5461" t="s">
        <v>637</v>
      </c>
      <c r="F5461" t="s">
        <v>283</v>
      </c>
      <c r="G5461" t="s">
        <v>220</v>
      </c>
      <c r="H5461" t="s">
        <v>83</v>
      </c>
      <c r="I5461" t="s">
        <v>230</v>
      </c>
      <c r="J5461" t="s">
        <v>93</v>
      </c>
      <c r="K5461">
        <v>12</v>
      </c>
    </row>
    <row r="5462" spans="1:11" x14ac:dyDescent="0.25">
      <c r="A5462" t="str">
        <f>CONCATENATE(ExportTabel[[#This Row],[Jaar]],"/",ExportTabel[[#This Row],[Week]])</f>
        <v>2025/48</v>
      </c>
      <c r="B5462">
        <v>2025</v>
      </c>
      <c r="C5462">
        <v>48</v>
      </c>
      <c r="D5462" t="s">
        <v>636</v>
      </c>
      <c r="E5462" t="s">
        <v>637</v>
      </c>
      <c r="F5462" t="s">
        <v>283</v>
      </c>
      <c r="G5462" t="s">
        <v>175</v>
      </c>
      <c r="H5462" t="s">
        <v>38</v>
      </c>
      <c r="I5462" t="s">
        <v>230</v>
      </c>
      <c r="J5462" t="s">
        <v>93</v>
      </c>
      <c r="K5462">
        <v>20</v>
      </c>
    </row>
    <row r="5463" spans="1:11" x14ac:dyDescent="0.25">
      <c r="A5463" t="str">
        <f>CONCATENATE(ExportTabel[[#This Row],[Jaar]],"/",ExportTabel[[#This Row],[Week]])</f>
        <v>2025/48</v>
      </c>
      <c r="B5463">
        <v>2025</v>
      </c>
      <c r="C5463">
        <v>48</v>
      </c>
      <c r="D5463" t="s">
        <v>636</v>
      </c>
      <c r="E5463" t="s">
        <v>637</v>
      </c>
      <c r="F5463" t="s">
        <v>283</v>
      </c>
      <c r="G5463" t="s">
        <v>174</v>
      </c>
      <c r="H5463" t="s">
        <v>37</v>
      </c>
      <c r="I5463" t="s">
        <v>180</v>
      </c>
      <c r="J5463" t="s">
        <v>43</v>
      </c>
      <c r="K5463">
        <v>160</v>
      </c>
    </row>
    <row r="5464" spans="1:11" x14ac:dyDescent="0.25">
      <c r="A5464" t="str">
        <f>CONCATENATE(ExportTabel[[#This Row],[Jaar]],"/",ExportTabel[[#This Row],[Week]])</f>
        <v>2025/48</v>
      </c>
      <c r="B5464">
        <v>2025</v>
      </c>
      <c r="C5464">
        <v>48</v>
      </c>
      <c r="D5464" t="s">
        <v>636</v>
      </c>
      <c r="E5464" t="s">
        <v>637</v>
      </c>
      <c r="F5464" t="s">
        <v>283</v>
      </c>
      <c r="G5464" t="s">
        <v>175</v>
      </c>
      <c r="H5464" t="s">
        <v>38</v>
      </c>
      <c r="I5464" t="s">
        <v>267</v>
      </c>
      <c r="J5464" t="s">
        <v>130</v>
      </c>
      <c r="K5464">
        <v>68</v>
      </c>
    </row>
    <row r="5465" spans="1:11" x14ac:dyDescent="0.25">
      <c r="A5465" t="str">
        <f>CONCATENATE(ExportTabel[[#This Row],[Jaar]],"/",ExportTabel[[#This Row],[Week]])</f>
        <v>2025/48</v>
      </c>
      <c r="B5465">
        <v>2025</v>
      </c>
      <c r="C5465">
        <v>48</v>
      </c>
      <c r="D5465" t="s">
        <v>636</v>
      </c>
      <c r="E5465" t="s">
        <v>637</v>
      </c>
      <c r="F5465" t="s">
        <v>283</v>
      </c>
      <c r="G5465" t="s">
        <v>178</v>
      </c>
      <c r="H5465" t="s">
        <v>41</v>
      </c>
      <c r="I5465" t="s">
        <v>267</v>
      </c>
      <c r="J5465" t="s">
        <v>130</v>
      </c>
      <c r="K5465">
        <v>68</v>
      </c>
    </row>
    <row r="5466" spans="1:11" x14ac:dyDescent="0.25">
      <c r="A5466" t="str">
        <f>CONCATENATE(ExportTabel[[#This Row],[Jaar]],"/",ExportTabel[[#This Row],[Week]])</f>
        <v>2025/48</v>
      </c>
      <c r="B5466">
        <v>2025</v>
      </c>
      <c r="C5466">
        <v>48</v>
      </c>
      <c r="D5466" t="s">
        <v>636</v>
      </c>
      <c r="E5466" t="s">
        <v>637</v>
      </c>
      <c r="F5466" t="s">
        <v>283</v>
      </c>
      <c r="G5466" t="s">
        <v>206</v>
      </c>
      <c r="H5466" t="s">
        <v>69</v>
      </c>
      <c r="I5466" t="s">
        <v>267</v>
      </c>
      <c r="J5466" t="s">
        <v>130</v>
      </c>
      <c r="K5466">
        <v>150</v>
      </c>
    </row>
    <row r="5467" spans="1:11" x14ac:dyDescent="0.25">
      <c r="A5467" t="str">
        <f>CONCATENATE(ExportTabel[[#This Row],[Jaar]],"/",ExportTabel[[#This Row],[Week]])</f>
        <v>2025/48</v>
      </c>
      <c r="B5467">
        <v>2025</v>
      </c>
      <c r="C5467">
        <v>48</v>
      </c>
      <c r="D5467" t="s">
        <v>636</v>
      </c>
      <c r="E5467" t="s">
        <v>637</v>
      </c>
      <c r="F5467" t="s">
        <v>283</v>
      </c>
      <c r="G5467" t="s">
        <v>206</v>
      </c>
      <c r="H5467" t="s">
        <v>69</v>
      </c>
      <c r="I5467" t="s">
        <v>243</v>
      </c>
      <c r="J5467" t="s">
        <v>106</v>
      </c>
      <c r="K5467">
        <v>15</v>
      </c>
    </row>
    <row r="5468" spans="1:11" x14ac:dyDescent="0.25">
      <c r="A5468" t="str">
        <f>CONCATENATE(ExportTabel[[#This Row],[Jaar]],"/",ExportTabel[[#This Row],[Week]])</f>
        <v>2025/48</v>
      </c>
      <c r="B5468">
        <v>2025</v>
      </c>
      <c r="C5468">
        <v>48</v>
      </c>
      <c r="D5468" t="s">
        <v>636</v>
      </c>
      <c r="E5468" t="s">
        <v>637</v>
      </c>
      <c r="F5468" t="s">
        <v>283</v>
      </c>
      <c r="G5468" t="s">
        <v>175</v>
      </c>
      <c r="H5468" t="s">
        <v>38</v>
      </c>
      <c r="I5468" t="s">
        <v>243</v>
      </c>
      <c r="J5468" t="s">
        <v>106</v>
      </c>
      <c r="K5468">
        <v>17</v>
      </c>
    </row>
    <row r="5469" spans="1:11" x14ac:dyDescent="0.25">
      <c r="A5469" t="str">
        <f>CONCATENATE(ExportTabel[[#This Row],[Jaar]],"/",ExportTabel[[#This Row],[Week]])</f>
        <v>2025/48</v>
      </c>
      <c r="B5469">
        <v>2025</v>
      </c>
      <c r="C5469">
        <v>48</v>
      </c>
      <c r="D5469" t="s">
        <v>636</v>
      </c>
      <c r="E5469" t="s">
        <v>637</v>
      </c>
      <c r="F5469" t="s">
        <v>283</v>
      </c>
      <c r="G5469" t="s">
        <v>178</v>
      </c>
      <c r="H5469" t="s">
        <v>41</v>
      </c>
      <c r="I5469" t="s">
        <v>180</v>
      </c>
      <c r="J5469" t="s">
        <v>43</v>
      </c>
      <c r="K5469">
        <v>365</v>
      </c>
    </row>
    <row r="5470" spans="1:11" x14ac:dyDescent="0.25">
      <c r="A5470" t="str">
        <f>CONCATENATE(ExportTabel[[#This Row],[Jaar]],"/",ExportTabel[[#This Row],[Week]])</f>
        <v>2025/48</v>
      </c>
      <c r="B5470">
        <v>2025</v>
      </c>
      <c r="C5470">
        <v>48</v>
      </c>
      <c r="D5470" t="s">
        <v>636</v>
      </c>
      <c r="E5470" t="s">
        <v>637</v>
      </c>
      <c r="F5470" t="s">
        <v>283</v>
      </c>
      <c r="G5470" t="s">
        <v>178</v>
      </c>
      <c r="H5470" t="s">
        <v>41</v>
      </c>
      <c r="I5470" t="s">
        <v>180</v>
      </c>
      <c r="J5470" t="s">
        <v>43</v>
      </c>
      <c r="K5470">
        <v>365</v>
      </c>
    </row>
    <row r="5471" spans="1:11" x14ac:dyDescent="0.25">
      <c r="A5471" t="str">
        <f>CONCATENATE(ExportTabel[[#This Row],[Jaar]],"/",ExportTabel[[#This Row],[Week]])</f>
        <v>2025/48</v>
      </c>
      <c r="B5471">
        <v>2025</v>
      </c>
      <c r="C5471">
        <v>48</v>
      </c>
      <c r="D5471" t="s">
        <v>636</v>
      </c>
      <c r="E5471" t="s">
        <v>637</v>
      </c>
      <c r="F5471" t="s">
        <v>283</v>
      </c>
      <c r="G5471" t="s">
        <v>178</v>
      </c>
      <c r="H5471" t="s">
        <v>41</v>
      </c>
      <c r="I5471" t="s">
        <v>180</v>
      </c>
      <c r="J5471" t="s">
        <v>43</v>
      </c>
      <c r="K5471">
        <v>365</v>
      </c>
    </row>
    <row r="5472" spans="1:11" x14ac:dyDescent="0.25">
      <c r="A5472" t="str">
        <f>CONCATENATE(ExportTabel[[#This Row],[Jaar]],"/",ExportTabel[[#This Row],[Week]])</f>
        <v>2025/48</v>
      </c>
      <c r="B5472">
        <v>2025</v>
      </c>
      <c r="C5472">
        <v>48</v>
      </c>
      <c r="D5472" t="s">
        <v>636</v>
      </c>
      <c r="E5472" t="s">
        <v>637</v>
      </c>
      <c r="F5472" t="s">
        <v>283</v>
      </c>
      <c r="G5472" t="s">
        <v>178</v>
      </c>
      <c r="H5472" t="s">
        <v>41</v>
      </c>
      <c r="I5472" t="s">
        <v>180</v>
      </c>
      <c r="J5472" t="s">
        <v>43</v>
      </c>
      <c r="K5472">
        <v>365</v>
      </c>
    </row>
    <row r="5473" spans="1:11" x14ac:dyDescent="0.25">
      <c r="A5473" t="str">
        <f>CONCATENATE(ExportTabel[[#This Row],[Jaar]],"/",ExportTabel[[#This Row],[Week]])</f>
        <v>2025/48</v>
      </c>
      <c r="B5473">
        <v>2025</v>
      </c>
      <c r="C5473">
        <v>48</v>
      </c>
      <c r="D5473" t="s">
        <v>636</v>
      </c>
      <c r="E5473" t="s">
        <v>637</v>
      </c>
      <c r="F5473" t="s">
        <v>283</v>
      </c>
      <c r="G5473" t="s">
        <v>178</v>
      </c>
      <c r="H5473" t="s">
        <v>41</v>
      </c>
      <c r="I5473" t="s">
        <v>180</v>
      </c>
      <c r="J5473" t="s">
        <v>43</v>
      </c>
      <c r="K5473">
        <v>365</v>
      </c>
    </row>
    <row r="5474" spans="1:11" x14ac:dyDescent="0.25">
      <c r="A5474" t="str">
        <f>CONCATENATE(ExportTabel[[#This Row],[Jaar]],"/",ExportTabel[[#This Row],[Week]])</f>
        <v>2025/48</v>
      </c>
      <c r="B5474">
        <v>2025</v>
      </c>
      <c r="C5474">
        <v>48</v>
      </c>
      <c r="D5474" t="s">
        <v>636</v>
      </c>
      <c r="E5474" t="s">
        <v>637</v>
      </c>
      <c r="F5474" t="s">
        <v>283</v>
      </c>
      <c r="G5474" t="s">
        <v>178</v>
      </c>
      <c r="H5474" t="s">
        <v>41</v>
      </c>
      <c r="I5474" t="s">
        <v>180</v>
      </c>
      <c r="J5474" t="s">
        <v>43</v>
      </c>
      <c r="K5474">
        <v>365</v>
      </c>
    </row>
    <row r="5475" spans="1:11" x14ac:dyDescent="0.25">
      <c r="A5475" t="str">
        <f>CONCATENATE(ExportTabel[[#This Row],[Jaar]],"/",ExportTabel[[#This Row],[Week]])</f>
        <v>2025/48</v>
      </c>
      <c r="B5475">
        <v>2025</v>
      </c>
      <c r="C5475">
        <v>48</v>
      </c>
      <c r="D5475" t="s">
        <v>636</v>
      </c>
      <c r="E5475" t="s">
        <v>637</v>
      </c>
      <c r="F5475" t="s">
        <v>283</v>
      </c>
      <c r="G5475" t="s">
        <v>174</v>
      </c>
      <c r="H5475" t="s">
        <v>37</v>
      </c>
      <c r="I5475" t="s">
        <v>235</v>
      </c>
      <c r="J5475" t="s">
        <v>98</v>
      </c>
      <c r="K5475">
        <v>480</v>
      </c>
    </row>
    <row r="5476" spans="1:11" x14ac:dyDescent="0.25">
      <c r="A5476" t="str">
        <f>CONCATENATE(ExportTabel[[#This Row],[Jaar]],"/",ExportTabel[[#This Row],[Week]])</f>
        <v>2025/48</v>
      </c>
      <c r="B5476">
        <v>2025</v>
      </c>
      <c r="C5476">
        <v>48</v>
      </c>
      <c r="D5476" t="s">
        <v>636</v>
      </c>
      <c r="E5476" t="s">
        <v>637</v>
      </c>
      <c r="F5476" t="s">
        <v>283</v>
      </c>
      <c r="G5476" t="s">
        <v>175</v>
      </c>
      <c r="H5476" t="s">
        <v>38</v>
      </c>
      <c r="I5476" t="s">
        <v>180</v>
      </c>
      <c r="J5476" t="s">
        <v>43</v>
      </c>
      <c r="K5476">
        <v>100</v>
      </c>
    </row>
    <row r="5477" spans="1:11" x14ac:dyDescent="0.25">
      <c r="A5477" t="str">
        <f>CONCATENATE(ExportTabel[[#This Row],[Jaar]],"/",ExportTabel[[#This Row],[Week]])</f>
        <v>2025/48</v>
      </c>
      <c r="B5477">
        <v>2025</v>
      </c>
      <c r="C5477">
        <v>48</v>
      </c>
      <c r="D5477" t="s">
        <v>636</v>
      </c>
      <c r="E5477" t="s">
        <v>637</v>
      </c>
      <c r="F5477" t="s">
        <v>283</v>
      </c>
      <c r="G5477" t="s">
        <v>220</v>
      </c>
      <c r="H5477" t="s">
        <v>83</v>
      </c>
      <c r="I5477" t="s">
        <v>184</v>
      </c>
      <c r="J5477" t="s">
        <v>47</v>
      </c>
      <c r="K5477">
        <v>3</v>
      </c>
    </row>
    <row r="5478" spans="1:11" x14ac:dyDescent="0.25">
      <c r="A5478" t="str">
        <f>CONCATENATE(ExportTabel[[#This Row],[Jaar]],"/",ExportTabel[[#This Row],[Week]])</f>
        <v>2025/48</v>
      </c>
      <c r="B5478">
        <v>2025</v>
      </c>
      <c r="C5478">
        <v>48</v>
      </c>
      <c r="D5478" t="s">
        <v>636</v>
      </c>
      <c r="E5478" t="s">
        <v>637</v>
      </c>
      <c r="F5478" t="s">
        <v>283</v>
      </c>
      <c r="G5478" t="s">
        <v>175</v>
      </c>
      <c r="H5478" t="s">
        <v>38</v>
      </c>
      <c r="I5478" t="s">
        <v>235</v>
      </c>
      <c r="J5478" t="s">
        <v>98</v>
      </c>
      <c r="K5478">
        <v>100</v>
      </c>
    </row>
    <row r="5479" spans="1:11" x14ac:dyDescent="0.25">
      <c r="A5479" t="str">
        <f>CONCATENATE(ExportTabel[[#This Row],[Jaar]],"/",ExportTabel[[#This Row],[Week]])</f>
        <v>2025/48</v>
      </c>
      <c r="B5479">
        <v>2025</v>
      </c>
      <c r="C5479">
        <v>48</v>
      </c>
      <c r="D5479" t="s">
        <v>636</v>
      </c>
      <c r="E5479" t="s">
        <v>637</v>
      </c>
      <c r="F5479" t="s">
        <v>283</v>
      </c>
      <c r="G5479" t="s">
        <v>175</v>
      </c>
      <c r="H5479" t="s">
        <v>38</v>
      </c>
      <c r="I5479" t="s">
        <v>194</v>
      </c>
      <c r="J5479" t="s">
        <v>57</v>
      </c>
      <c r="K5479">
        <v>10</v>
      </c>
    </row>
    <row r="5480" spans="1:11" x14ac:dyDescent="0.25">
      <c r="A5480" t="str">
        <f>CONCATENATE(ExportTabel[[#This Row],[Jaar]],"/",ExportTabel[[#This Row],[Week]])</f>
        <v>2025/48</v>
      </c>
      <c r="B5480">
        <v>2025</v>
      </c>
      <c r="C5480">
        <v>48</v>
      </c>
      <c r="D5480" t="s">
        <v>636</v>
      </c>
      <c r="E5480" t="s">
        <v>637</v>
      </c>
      <c r="F5480" t="s">
        <v>283</v>
      </c>
      <c r="G5480" t="s">
        <v>220</v>
      </c>
      <c r="H5480" t="s">
        <v>83</v>
      </c>
      <c r="I5480" t="s">
        <v>247</v>
      </c>
      <c r="J5480" t="s">
        <v>110</v>
      </c>
      <c r="K5480">
        <v>3</v>
      </c>
    </row>
    <row r="5481" spans="1:11" x14ac:dyDescent="0.25">
      <c r="A5481" t="str">
        <f>CONCATENATE(ExportTabel[[#This Row],[Jaar]],"/",ExportTabel[[#This Row],[Week]])</f>
        <v>2025/48</v>
      </c>
      <c r="B5481">
        <v>2025</v>
      </c>
      <c r="C5481">
        <v>48</v>
      </c>
      <c r="D5481" t="s">
        <v>636</v>
      </c>
      <c r="E5481" t="s">
        <v>637</v>
      </c>
      <c r="F5481" t="s">
        <v>283</v>
      </c>
      <c r="G5481" t="s">
        <v>220</v>
      </c>
      <c r="H5481" t="s">
        <v>83</v>
      </c>
      <c r="I5481" t="s">
        <v>139</v>
      </c>
      <c r="J5481" t="s">
        <v>2</v>
      </c>
      <c r="K5481">
        <v>1</v>
      </c>
    </row>
    <row r="5482" spans="1:11" x14ac:dyDescent="0.25">
      <c r="A5482" t="str">
        <f>CONCATENATE(ExportTabel[[#This Row],[Jaar]],"/",ExportTabel[[#This Row],[Week]])</f>
        <v>2025/48</v>
      </c>
      <c r="B5482">
        <v>2025</v>
      </c>
      <c r="C5482">
        <v>48</v>
      </c>
      <c r="D5482" t="s">
        <v>636</v>
      </c>
      <c r="E5482" t="s">
        <v>637</v>
      </c>
      <c r="F5482" t="s">
        <v>283</v>
      </c>
      <c r="G5482" t="s">
        <v>174</v>
      </c>
      <c r="H5482" t="s">
        <v>37</v>
      </c>
      <c r="I5482" t="s">
        <v>139</v>
      </c>
      <c r="J5482" t="s">
        <v>2</v>
      </c>
      <c r="K5482">
        <v>13</v>
      </c>
    </row>
    <row r="5483" spans="1:11" x14ac:dyDescent="0.25">
      <c r="A5483" t="str">
        <f>CONCATENATE(ExportTabel[[#This Row],[Jaar]],"/",ExportTabel[[#This Row],[Week]])</f>
        <v>2025/48</v>
      </c>
      <c r="B5483">
        <v>2025</v>
      </c>
      <c r="C5483">
        <v>48</v>
      </c>
      <c r="D5483" t="s">
        <v>636</v>
      </c>
      <c r="E5483" t="s">
        <v>637</v>
      </c>
      <c r="F5483" t="s">
        <v>283</v>
      </c>
      <c r="G5483" t="s">
        <v>147</v>
      </c>
      <c r="H5483" t="s">
        <v>10</v>
      </c>
      <c r="I5483" t="s">
        <v>139</v>
      </c>
      <c r="J5483" t="s">
        <v>2</v>
      </c>
      <c r="K5483">
        <v>1</v>
      </c>
    </row>
    <row r="5484" spans="1:11" x14ac:dyDescent="0.25">
      <c r="A5484" t="str">
        <f>CONCATENATE(ExportTabel[[#This Row],[Jaar]],"/",ExportTabel[[#This Row],[Week]])</f>
        <v>2025/48</v>
      </c>
      <c r="B5484">
        <v>2025</v>
      </c>
      <c r="C5484">
        <v>48</v>
      </c>
      <c r="D5484" t="s">
        <v>636</v>
      </c>
      <c r="E5484" t="s">
        <v>637</v>
      </c>
      <c r="F5484" t="s">
        <v>283</v>
      </c>
      <c r="G5484" t="s">
        <v>174</v>
      </c>
      <c r="H5484" t="s">
        <v>37</v>
      </c>
      <c r="I5484" t="s">
        <v>161</v>
      </c>
      <c r="J5484" t="s">
        <v>24</v>
      </c>
      <c r="K5484">
        <v>60</v>
      </c>
    </row>
    <row r="5485" spans="1:11" x14ac:dyDescent="0.25">
      <c r="A5485" t="str">
        <f>CONCATENATE(ExportTabel[[#This Row],[Jaar]],"/",ExportTabel[[#This Row],[Week]])</f>
        <v>2025/48</v>
      </c>
      <c r="B5485">
        <v>2025</v>
      </c>
      <c r="C5485">
        <v>48</v>
      </c>
      <c r="D5485" t="s">
        <v>636</v>
      </c>
      <c r="E5485" t="s">
        <v>637</v>
      </c>
      <c r="F5485" t="s">
        <v>283</v>
      </c>
      <c r="G5485" t="s">
        <v>220</v>
      </c>
      <c r="H5485" t="s">
        <v>83</v>
      </c>
      <c r="I5485" t="s">
        <v>138</v>
      </c>
      <c r="J5485" t="s">
        <v>1</v>
      </c>
      <c r="K5485">
        <v>4</v>
      </c>
    </row>
    <row r="5486" spans="1:11" x14ac:dyDescent="0.25">
      <c r="A5486" t="str">
        <f>CONCATENATE(ExportTabel[[#This Row],[Jaar]],"/",ExportTabel[[#This Row],[Week]])</f>
        <v>2025/48</v>
      </c>
      <c r="B5486">
        <v>2025</v>
      </c>
      <c r="C5486">
        <v>48</v>
      </c>
      <c r="D5486" t="s">
        <v>636</v>
      </c>
      <c r="E5486" t="s">
        <v>637</v>
      </c>
      <c r="F5486" t="s">
        <v>283</v>
      </c>
      <c r="G5486" t="s">
        <v>174</v>
      </c>
      <c r="H5486" t="s">
        <v>37</v>
      </c>
      <c r="I5486" t="s">
        <v>161</v>
      </c>
      <c r="J5486" t="s">
        <v>24</v>
      </c>
      <c r="K5486">
        <v>30</v>
      </c>
    </row>
    <row r="5487" spans="1:11" x14ac:dyDescent="0.25">
      <c r="A5487" t="str">
        <f>CONCATENATE(ExportTabel[[#This Row],[Jaar]],"/",ExportTabel[[#This Row],[Week]])</f>
        <v>2025/48</v>
      </c>
      <c r="B5487">
        <v>2025</v>
      </c>
      <c r="C5487">
        <v>48</v>
      </c>
      <c r="D5487" t="s">
        <v>636</v>
      </c>
      <c r="E5487" t="s">
        <v>637</v>
      </c>
      <c r="F5487" t="s">
        <v>283</v>
      </c>
      <c r="G5487" t="s">
        <v>174</v>
      </c>
      <c r="H5487" t="s">
        <v>37</v>
      </c>
      <c r="I5487" t="s">
        <v>180</v>
      </c>
      <c r="J5487" t="s">
        <v>43</v>
      </c>
      <c r="K5487">
        <v>8</v>
      </c>
    </row>
    <row r="5488" spans="1:11" x14ac:dyDescent="0.25">
      <c r="A5488" t="str">
        <f>CONCATENATE(ExportTabel[[#This Row],[Jaar]],"/",ExportTabel[[#This Row],[Week]])</f>
        <v>2025/48</v>
      </c>
      <c r="B5488">
        <v>2025</v>
      </c>
      <c r="C5488">
        <v>48</v>
      </c>
      <c r="D5488" t="s">
        <v>636</v>
      </c>
      <c r="E5488" t="s">
        <v>637</v>
      </c>
      <c r="F5488" t="s">
        <v>283</v>
      </c>
      <c r="G5488" t="s">
        <v>220</v>
      </c>
      <c r="H5488" t="s">
        <v>83</v>
      </c>
      <c r="I5488" t="s">
        <v>138</v>
      </c>
      <c r="J5488" t="s">
        <v>1</v>
      </c>
      <c r="K5488">
        <v>3</v>
      </c>
    </row>
    <row r="5489" spans="1:11" x14ac:dyDescent="0.25">
      <c r="A5489" t="str">
        <f>CONCATENATE(ExportTabel[[#This Row],[Jaar]],"/",ExportTabel[[#This Row],[Week]])</f>
        <v>2025/48</v>
      </c>
      <c r="B5489">
        <v>2025</v>
      </c>
      <c r="C5489">
        <v>48</v>
      </c>
      <c r="D5489" t="s">
        <v>636</v>
      </c>
      <c r="E5489" t="s">
        <v>637</v>
      </c>
      <c r="F5489" t="s">
        <v>283</v>
      </c>
      <c r="G5489" t="s">
        <v>206</v>
      </c>
      <c r="H5489" t="s">
        <v>69</v>
      </c>
      <c r="I5489" t="s">
        <v>180</v>
      </c>
      <c r="J5489" t="s">
        <v>43</v>
      </c>
      <c r="K5489">
        <v>50</v>
      </c>
    </row>
    <row r="5490" spans="1:11" x14ac:dyDescent="0.25">
      <c r="A5490" t="str">
        <f>CONCATENATE(ExportTabel[[#This Row],[Jaar]],"/",ExportTabel[[#This Row],[Week]])</f>
        <v>2025/48</v>
      </c>
      <c r="B5490">
        <v>2025</v>
      </c>
      <c r="C5490">
        <v>48</v>
      </c>
      <c r="D5490" t="s">
        <v>636</v>
      </c>
      <c r="E5490" t="s">
        <v>637</v>
      </c>
      <c r="F5490" t="s">
        <v>283</v>
      </c>
      <c r="G5490" t="s">
        <v>175</v>
      </c>
      <c r="H5490" t="s">
        <v>38</v>
      </c>
      <c r="I5490" t="s">
        <v>194</v>
      </c>
      <c r="J5490" t="s">
        <v>57</v>
      </c>
      <c r="K5490">
        <v>50</v>
      </c>
    </row>
    <row r="5491" spans="1:11" x14ac:dyDescent="0.25">
      <c r="A5491" t="str">
        <f>CONCATENATE(ExportTabel[[#This Row],[Jaar]],"/",ExportTabel[[#This Row],[Week]])</f>
        <v>2025/48</v>
      </c>
      <c r="B5491">
        <v>2025</v>
      </c>
      <c r="C5491">
        <v>48</v>
      </c>
      <c r="D5491" t="s">
        <v>636</v>
      </c>
      <c r="E5491" t="s">
        <v>637</v>
      </c>
      <c r="F5491" t="s">
        <v>283</v>
      </c>
      <c r="G5491" t="s">
        <v>175</v>
      </c>
      <c r="H5491" t="s">
        <v>38</v>
      </c>
      <c r="I5491" t="s">
        <v>250</v>
      </c>
      <c r="J5491" t="s">
        <v>113</v>
      </c>
      <c r="K5491">
        <v>50</v>
      </c>
    </row>
    <row r="5492" spans="1:11" x14ac:dyDescent="0.25">
      <c r="A5492" t="str">
        <f>CONCATENATE(ExportTabel[[#This Row],[Jaar]],"/",ExportTabel[[#This Row],[Week]])</f>
        <v>2025/48</v>
      </c>
      <c r="B5492">
        <v>2025</v>
      </c>
      <c r="C5492">
        <v>48</v>
      </c>
      <c r="D5492" t="s">
        <v>636</v>
      </c>
      <c r="E5492" t="s">
        <v>637</v>
      </c>
      <c r="F5492" t="s">
        <v>283</v>
      </c>
      <c r="G5492" t="s">
        <v>174</v>
      </c>
      <c r="H5492" t="s">
        <v>37</v>
      </c>
      <c r="I5492" t="s">
        <v>235</v>
      </c>
      <c r="J5492" t="s">
        <v>98</v>
      </c>
      <c r="K5492">
        <v>75</v>
      </c>
    </row>
    <row r="5493" spans="1:11" x14ac:dyDescent="0.25">
      <c r="A5493" t="str">
        <f>CONCATENATE(ExportTabel[[#This Row],[Jaar]],"/",ExportTabel[[#This Row],[Week]])</f>
        <v>2025/48</v>
      </c>
      <c r="B5493">
        <v>2025</v>
      </c>
      <c r="C5493">
        <v>48</v>
      </c>
      <c r="D5493" t="s">
        <v>636</v>
      </c>
      <c r="E5493" t="s">
        <v>637</v>
      </c>
      <c r="F5493" t="s">
        <v>283</v>
      </c>
      <c r="G5493" t="s">
        <v>220</v>
      </c>
      <c r="H5493" t="s">
        <v>83</v>
      </c>
      <c r="I5493" t="s">
        <v>235</v>
      </c>
      <c r="J5493" t="s">
        <v>98</v>
      </c>
      <c r="K5493">
        <v>720</v>
      </c>
    </row>
    <row r="5494" spans="1:11" x14ac:dyDescent="0.25">
      <c r="A5494" t="str">
        <f>CONCATENATE(ExportTabel[[#This Row],[Jaar]],"/",ExportTabel[[#This Row],[Week]])</f>
        <v>2025/48</v>
      </c>
      <c r="B5494">
        <v>2025</v>
      </c>
      <c r="C5494">
        <v>48</v>
      </c>
      <c r="D5494" t="s">
        <v>636</v>
      </c>
      <c r="E5494" t="s">
        <v>637</v>
      </c>
      <c r="F5494" t="s">
        <v>283</v>
      </c>
      <c r="G5494" t="s">
        <v>147</v>
      </c>
      <c r="H5494" t="s">
        <v>10</v>
      </c>
      <c r="I5494" t="s">
        <v>187</v>
      </c>
      <c r="J5494" t="s">
        <v>50</v>
      </c>
      <c r="K5494">
        <v>145000</v>
      </c>
    </row>
    <row r="5495" spans="1:11" x14ac:dyDescent="0.25">
      <c r="A5495" t="str">
        <f>CONCATENATE(ExportTabel[[#This Row],[Jaar]],"/",ExportTabel[[#This Row],[Week]])</f>
        <v>2025/48</v>
      </c>
      <c r="B5495">
        <v>2025</v>
      </c>
      <c r="C5495">
        <v>48</v>
      </c>
      <c r="D5495" t="s">
        <v>636</v>
      </c>
      <c r="E5495" t="s">
        <v>637</v>
      </c>
      <c r="F5495" t="s">
        <v>283</v>
      </c>
      <c r="G5495" t="s">
        <v>147</v>
      </c>
      <c r="H5495" t="s">
        <v>10</v>
      </c>
      <c r="I5495" t="s">
        <v>187</v>
      </c>
      <c r="J5495" t="s">
        <v>50</v>
      </c>
      <c r="K5495">
        <v>203000</v>
      </c>
    </row>
    <row r="5496" spans="1:11" x14ac:dyDescent="0.25">
      <c r="A5496" t="str">
        <f>CONCATENATE(ExportTabel[[#This Row],[Jaar]],"/",ExportTabel[[#This Row],[Week]])</f>
        <v>2025/48</v>
      </c>
      <c r="B5496">
        <v>2025</v>
      </c>
      <c r="C5496">
        <v>48</v>
      </c>
      <c r="D5496" t="s">
        <v>636</v>
      </c>
      <c r="E5496" t="s">
        <v>637</v>
      </c>
      <c r="F5496" t="s">
        <v>283</v>
      </c>
      <c r="G5496" t="s">
        <v>147</v>
      </c>
      <c r="H5496" t="s">
        <v>10</v>
      </c>
      <c r="I5496" t="s">
        <v>187</v>
      </c>
      <c r="J5496" t="s">
        <v>50</v>
      </c>
      <c r="K5496">
        <v>174000</v>
      </c>
    </row>
    <row r="5497" spans="1:11" x14ac:dyDescent="0.25">
      <c r="A5497" t="str">
        <f>CONCATENATE(ExportTabel[[#This Row],[Jaar]],"/",ExportTabel[[#This Row],[Week]])</f>
        <v>2025/48</v>
      </c>
      <c r="B5497">
        <v>2025</v>
      </c>
      <c r="C5497">
        <v>48</v>
      </c>
      <c r="D5497" t="s">
        <v>636</v>
      </c>
      <c r="E5497" t="s">
        <v>637</v>
      </c>
      <c r="F5497" t="s">
        <v>283</v>
      </c>
      <c r="G5497" t="s">
        <v>147</v>
      </c>
      <c r="H5497" t="s">
        <v>10</v>
      </c>
      <c r="I5497" t="s">
        <v>187</v>
      </c>
      <c r="J5497" t="s">
        <v>50</v>
      </c>
      <c r="K5497">
        <v>174000</v>
      </c>
    </row>
    <row r="5498" spans="1:11" x14ac:dyDescent="0.25">
      <c r="A5498" t="str">
        <f>CONCATENATE(ExportTabel[[#This Row],[Jaar]],"/",ExportTabel[[#This Row],[Week]])</f>
        <v>2025/48</v>
      </c>
      <c r="B5498">
        <v>2025</v>
      </c>
      <c r="C5498">
        <v>48</v>
      </c>
      <c r="D5498" t="s">
        <v>636</v>
      </c>
      <c r="E5498" t="s">
        <v>637</v>
      </c>
      <c r="F5498" t="s">
        <v>283</v>
      </c>
      <c r="G5498" t="s">
        <v>147</v>
      </c>
      <c r="H5498" t="s">
        <v>10</v>
      </c>
      <c r="I5498" t="s">
        <v>187</v>
      </c>
      <c r="J5498" t="s">
        <v>50</v>
      </c>
      <c r="K5498">
        <v>145000</v>
      </c>
    </row>
    <row r="5499" spans="1:11" x14ac:dyDescent="0.25">
      <c r="A5499" t="str">
        <f>CONCATENATE(ExportTabel[[#This Row],[Jaar]],"/",ExportTabel[[#This Row],[Week]])</f>
        <v>2025/48</v>
      </c>
      <c r="B5499">
        <v>2025</v>
      </c>
      <c r="C5499">
        <v>48</v>
      </c>
      <c r="D5499" t="s">
        <v>636</v>
      </c>
      <c r="E5499" t="s">
        <v>637</v>
      </c>
      <c r="F5499" t="s">
        <v>283</v>
      </c>
      <c r="G5499" t="s">
        <v>147</v>
      </c>
      <c r="H5499" t="s">
        <v>10</v>
      </c>
      <c r="I5499" t="s">
        <v>227</v>
      </c>
      <c r="J5499" t="s">
        <v>90</v>
      </c>
      <c r="K5499">
        <v>406000</v>
      </c>
    </row>
    <row r="5500" spans="1:11" x14ac:dyDescent="0.25">
      <c r="A5500" t="str">
        <f>CONCATENATE(ExportTabel[[#This Row],[Jaar]],"/",ExportTabel[[#This Row],[Week]])</f>
        <v>2025/48</v>
      </c>
      <c r="B5500">
        <v>2025</v>
      </c>
      <c r="C5500">
        <v>48</v>
      </c>
      <c r="D5500" t="s">
        <v>636</v>
      </c>
      <c r="E5500" t="s">
        <v>637</v>
      </c>
      <c r="F5500" t="s">
        <v>283</v>
      </c>
      <c r="G5500" t="s">
        <v>178</v>
      </c>
      <c r="H5500" t="s">
        <v>41</v>
      </c>
      <c r="I5500" t="s">
        <v>180</v>
      </c>
      <c r="J5500" t="s">
        <v>43</v>
      </c>
      <c r="K5500">
        <v>365</v>
      </c>
    </row>
    <row r="5501" spans="1:11" x14ac:dyDescent="0.25">
      <c r="A5501" t="str">
        <f>CONCATENATE(ExportTabel[[#This Row],[Jaar]],"/",ExportTabel[[#This Row],[Week]])</f>
        <v>2025/48</v>
      </c>
      <c r="B5501">
        <v>2025</v>
      </c>
      <c r="C5501">
        <v>48</v>
      </c>
      <c r="D5501" t="s">
        <v>636</v>
      </c>
      <c r="E5501" t="s">
        <v>637</v>
      </c>
      <c r="F5501" t="s">
        <v>283</v>
      </c>
      <c r="G5501" t="s">
        <v>174</v>
      </c>
      <c r="H5501" t="s">
        <v>37</v>
      </c>
      <c r="I5501" t="s">
        <v>180</v>
      </c>
      <c r="J5501" t="s">
        <v>43</v>
      </c>
      <c r="K5501">
        <v>64</v>
      </c>
    </row>
    <row r="5502" spans="1:11" x14ac:dyDescent="0.25">
      <c r="A5502" t="str">
        <f>CONCATENATE(ExportTabel[[#This Row],[Jaar]],"/",ExportTabel[[#This Row],[Week]])</f>
        <v>2025/48</v>
      </c>
      <c r="B5502">
        <v>2025</v>
      </c>
      <c r="C5502">
        <v>48</v>
      </c>
      <c r="D5502" t="s">
        <v>636</v>
      </c>
      <c r="E5502" t="s">
        <v>637</v>
      </c>
      <c r="F5502" t="s">
        <v>283</v>
      </c>
      <c r="G5502" t="s">
        <v>178</v>
      </c>
      <c r="H5502" t="s">
        <v>41</v>
      </c>
      <c r="I5502" t="s">
        <v>180</v>
      </c>
      <c r="J5502" t="s">
        <v>43</v>
      </c>
      <c r="K5502">
        <v>365</v>
      </c>
    </row>
    <row r="5503" spans="1:11" x14ac:dyDescent="0.25">
      <c r="A5503" t="str">
        <f>CONCATENATE(ExportTabel[[#This Row],[Jaar]],"/",ExportTabel[[#This Row],[Week]])</f>
        <v>2025/48</v>
      </c>
      <c r="B5503">
        <v>2025</v>
      </c>
      <c r="C5503">
        <v>48</v>
      </c>
      <c r="D5503" t="s">
        <v>636</v>
      </c>
      <c r="E5503" t="s">
        <v>637</v>
      </c>
      <c r="F5503" t="s">
        <v>283</v>
      </c>
      <c r="G5503" t="s">
        <v>174</v>
      </c>
      <c r="H5503" t="s">
        <v>37</v>
      </c>
      <c r="I5503" t="s">
        <v>180</v>
      </c>
      <c r="J5503" t="s">
        <v>43</v>
      </c>
      <c r="K5503">
        <v>384</v>
      </c>
    </row>
    <row r="5504" spans="1:11" x14ac:dyDescent="0.25">
      <c r="A5504" t="str">
        <f>CONCATENATE(ExportTabel[[#This Row],[Jaar]],"/",ExportTabel[[#This Row],[Week]])</f>
        <v>2025/48</v>
      </c>
      <c r="B5504">
        <v>2025</v>
      </c>
      <c r="C5504">
        <v>48</v>
      </c>
      <c r="D5504" t="s">
        <v>636</v>
      </c>
      <c r="E5504" t="s">
        <v>637</v>
      </c>
      <c r="F5504" t="s">
        <v>283</v>
      </c>
      <c r="G5504" t="s">
        <v>178</v>
      </c>
      <c r="H5504" t="s">
        <v>41</v>
      </c>
      <c r="I5504" t="s">
        <v>180</v>
      </c>
      <c r="J5504" t="s">
        <v>43</v>
      </c>
      <c r="K5504">
        <v>365</v>
      </c>
    </row>
    <row r="5505" spans="1:11" x14ac:dyDescent="0.25">
      <c r="A5505" t="str">
        <f>CONCATENATE(ExportTabel[[#This Row],[Jaar]],"/",ExportTabel[[#This Row],[Week]])</f>
        <v>2025/48</v>
      </c>
      <c r="B5505">
        <v>2025</v>
      </c>
      <c r="C5505">
        <v>48</v>
      </c>
      <c r="D5505" t="s">
        <v>636</v>
      </c>
      <c r="E5505" t="s">
        <v>637</v>
      </c>
      <c r="F5505" t="s">
        <v>283</v>
      </c>
      <c r="G5505" t="s">
        <v>147</v>
      </c>
      <c r="H5505" t="s">
        <v>10</v>
      </c>
      <c r="I5505" t="s">
        <v>162</v>
      </c>
      <c r="J5505" t="s">
        <v>25</v>
      </c>
      <c r="K5505">
        <v>13750</v>
      </c>
    </row>
    <row r="5506" spans="1:11" x14ac:dyDescent="0.25">
      <c r="A5506" t="str">
        <f>CONCATENATE(ExportTabel[[#This Row],[Jaar]],"/",ExportTabel[[#This Row],[Week]])</f>
        <v>2025/48</v>
      </c>
      <c r="B5506">
        <v>2025</v>
      </c>
      <c r="C5506">
        <v>48</v>
      </c>
      <c r="D5506" t="s">
        <v>636</v>
      </c>
      <c r="E5506" t="s">
        <v>637</v>
      </c>
      <c r="F5506" t="s">
        <v>283</v>
      </c>
      <c r="G5506" t="s">
        <v>174</v>
      </c>
      <c r="H5506" t="s">
        <v>37</v>
      </c>
      <c r="I5506" t="s">
        <v>161</v>
      </c>
      <c r="J5506" t="s">
        <v>24</v>
      </c>
      <c r="K5506">
        <v>40</v>
      </c>
    </row>
    <row r="5507" spans="1:11" x14ac:dyDescent="0.25">
      <c r="A5507" t="str">
        <f>CONCATENATE(ExportTabel[[#This Row],[Jaar]],"/",ExportTabel[[#This Row],[Week]])</f>
        <v>2025/48</v>
      </c>
      <c r="B5507">
        <v>2025</v>
      </c>
      <c r="C5507">
        <v>48</v>
      </c>
      <c r="D5507" t="s">
        <v>636</v>
      </c>
      <c r="E5507" t="s">
        <v>637</v>
      </c>
      <c r="F5507" t="s">
        <v>283</v>
      </c>
      <c r="G5507" t="s">
        <v>206</v>
      </c>
      <c r="H5507" t="s">
        <v>69</v>
      </c>
      <c r="I5507" t="s">
        <v>243</v>
      </c>
      <c r="J5507" t="s">
        <v>106</v>
      </c>
      <c r="K5507">
        <v>15</v>
      </c>
    </row>
    <row r="5508" spans="1:11" x14ac:dyDescent="0.25">
      <c r="A5508" t="str">
        <f>CONCATENATE(ExportTabel[[#This Row],[Jaar]],"/",ExportTabel[[#This Row],[Week]])</f>
        <v>2025/48</v>
      </c>
      <c r="B5508">
        <v>2025</v>
      </c>
      <c r="C5508">
        <v>48</v>
      </c>
      <c r="D5508" t="s">
        <v>636</v>
      </c>
      <c r="E5508" t="s">
        <v>637</v>
      </c>
      <c r="F5508" t="s">
        <v>283</v>
      </c>
      <c r="G5508" t="s">
        <v>175</v>
      </c>
      <c r="H5508" t="s">
        <v>38</v>
      </c>
      <c r="I5508" t="s">
        <v>243</v>
      </c>
      <c r="J5508" t="s">
        <v>106</v>
      </c>
      <c r="K5508">
        <v>15</v>
      </c>
    </row>
    <row r="5509" spans="1:11" x14ac:dyDescent="0.25">
      <c r="A5509" t="str">
        <f>CONCATENATE(ExportTabel[[#This Row],[Jaar]],"/",ExportTabel[[#This Row],[Week]])</f>
        <v>2025/48</v>
      </c>
      <c r="B5509">
        <v>2025</v>
      </c>
      <c r="C5509">
        <v>48</v>
      </c>
      <c r="D5509" t="s">
        <v>636</v>
      </c>
      <c r="E5509" t="s">
        <v>637</v>
      </c>
      <c r="F5509" t="s">
        <v>283</v>
      </c>
      <c r="G5509" t="s">
        <v>175</v>
      </c>
      <c r="H5509" t="s">
        <v>38</v>
      </c>
      <c r="I5509" t="s">
        <v>180</v>
      </c>
      <c r="J5509" t="s">
        <v>43</v>
      </c>
      <c r="K5509">
        <v>10</v>
      </c>
    </row>
    <row r="5510" spans="1:11" x14ac:dyDescent="0.25">
      <c r="A5510" t="str">
        <f>CONCATENATE(ExportTabel[[#This Row],[Jaar]],"/",ExportTabel[[#This Row],[Week]])</f>
        <v>2025/48</v>
      </c>
      <c r="B5510">
        <v>2025</v>
      </c>
      <c r="C5510">
        <v>48</v>
      </c>
      <c r="D5510" t="s">
        <v>636</v>
      </c>
      <c r="E5510" t="s">
        <v>637</v>
      </c>
      <c r="F5510" t="s">
        <v>283</v>
      </c>
      <c r="G5510" t="s">
        <v>175</v>
      </c>
      <c r="H5510" t="s">
        <v>38</v>
      </c>
      <c r="I5510" t="s">
        <v>180</v>
      </c>
      <c r="J5510" t="s">
        <v>43</v>
      </c>
      <c r="K5510">
        <v>200</v>
      </c>
    </row>
    <row r="5511" spans="1:11" x14ac:dyDescent="0.25">
      <c r="A5511" t="str">
        <f>CONCATENATE(ExportTabel[[#This Row],[Jaar]],"/",ExportTabel[[#This Row],[Week]])</f>
        <v>2025/48</v>
      </c>
      <c r="B5511">
        <v>2025</v>
      </c>
      <c r="C5511">
        <v>48</v>
      </c>
      <c r="D5511" t="s">
        <v>636</v>
      </c>
      <c r="E5511" t="s">
        <v>637</v>
      </c>
      <c r="F5511" t="s">
        <v>283</v>
      </c>
      <c r="G5511" t="s">
        <v>147</v>
      </c>
      <c r="H5511" t="s">
        <v>10</v>
      </c>
      <c r="I5511" t="s">
        <v>162</v>
      </c>
      <c r="J5511" t="s">
        <v>25</v>
      </c>
      <c r="K5511">
        <v>232000</v>
      </c>
    </row>
    <row r="5512" spans="1:11" x14ac:dyDescent="0.25">
      <c r="A5512" t="str">
        <f>CONCATENATE(ExportTabel[[#This Row],[Jaar]],"/",ExportTabel[[#This Row],[Week]])</f>
        <v>2025/48</v>
      </c>
      <c r="B5512">
        <v>2025</v>
      </c>
      <c r="C5512">
        <v>48</v>
      </c>
      <c r="D5512" t="s">
        <v>636</v>
      </c>
      <c r="E5512" t="s">
        <v>637</v>
      </c>
      <c r="F5512" t="s">
        <v>283</v>
      </c>
      <c r="G5512" t="s">
        <v>147</v>
      </c>
      <c r="H5512" t="s">
        <v>10</v>
      </c>
      <c r="I5512" t="s">
        <v>162</v>
      </c>
      <c r="J5512" t="s">
        <v>25</v>
      </c>
      <c r="K5512">
        <v>232000</v>
      </c>
    </row>
    <row r="5513" spans="1:11" x14ac:dyDescent="0.25">
      <c r="A5513" t="str">
        <f>CONCATENATE(ExportTabel[[#This Row],[Jaar]],"/",ExportTabel[[#This Row],[Week]])</f>
        <v>2025/48</v>
      </c>
      <c r="B5513">
        <v>2025</v>
      </c>
      <c r="C5513">
        <v>48</v>
      </c>
      <c r="D5513" t="s">
        <v>636</v>
      </c>
      <c r="E5513" t="s">
        <v>637</v>
      </c>
      <c r="F5513" t="s">
        <v>283</v>
      </c>
      <c r="G5513" t="s">
        <v>147</v>
      </c>
      <c r="H5513" t="s">
        <v>10</v>
      </c>
      <c r="I5513" t="s">
        <v>162</v>
      </c>
      <c r="J5513" t="s">
        <v>25</v>
      </c>
      <c r="K5513">
        <v>116000</v>
      </c>
    </row>
    <row r="5514" spans="1:11" x14ac:dyDescent="0.25">
      <c r="A5514" t="str">
        <f>CONCATENATE(ExportTabel[[#This Row],[Jaar]],"/",ExportTabel[[#This Row],[Week]])</f>
        <v>2025/48</v>
      </c>
      <c r="B5514">
        <v>2025</v>
      </c>
      <c r="C5514">
        <v>48</v>
      </c>
      <c r="D5514" t="s">
        <v>636</v>
      </c>
      <c r="E5514" t="s">
        <v>637</v>
      </c>
      <c r="F5514" t="s">
        <v>283</v>
      </c>
      <c r="G5514" t="s">
        <v>175</v>
      </c>
      <c r="H5514" t="s">
        <v>38</v>
      </c>
      <c r="I5514" t="s">
        <v>235</v>
      </c>
      <c r="J5514" t="s">
        <v>98</v>
      </c>
      <c r="K5514">
        <v>50</v>
      </c>
    </row>
    <row r="5515" spans="1:11" x14ac:dyDescent="0.25">
      <c r="A5515" t="str">
        <f>CONCATENATE(ExportTabel[[#This Row],[Jaar]],"/",ExportTabel[[#This Row],[Week]])</f>
        <v>2025/48</v>
      </c>
      <c r="B5515">
        <v>2025</v>
      </c>
      <c r="C5515">
        <v>48</v>
      </c>
      <c r="D5515" t="s">
        <v>636</v>
      </c>
      <c r="E5515" t="s">
        <v>637</v>
      </c>
      <c r="F5515" t="s">
        <v>283</v>
      </c>
      <c r="G5515" t="s">
        <v>178</v>
      </c>
      <c r="H5515" t="s">
        <v>41</v>
      </c>
      <c r="I5515" t="s">
        <v>235</v>
      </c>
      <c r="J5515" t="s">
        <v>98</v>
      </c>
      <c r="K5515">
        <v>70</v>
      </c>
    </row>
    <row r="5516" spans="1:11" x14ac:dyDescent="0.25">
      <c r="A5516" t="str">
        <f>CONCATENATE(ExportTabel[[#This Row],[Jaar]],"/",ExportTabel[[#This Row],[Week]])</f>
        <v>2025/48</v>
      </c>
      <c r="B5516">
        <v>2025</v>
      </c>
      <c r="C5516">
        <v>48</v>
      </c>
      <c r="D5516" t="s">
        <v>636</v>
      </c>
      <c r="E5516" t="s">
        <v>637</v>
      </c>
      <c r="F5516" t="s">
        <v>283</v>
      </c>
      <c r="G5516" t="s">
        <v>175</v>
      </c>
      <c r="H5516" t="s">
        <v>38</v>
      </c>
      <c r="I5516" t="s">
        <v>235</v>
      </c>
      <c r="J5516" t="s">
        <v>98</v>
      </c>
      <c r="K5516">
        <v>160</v>
      </c>
    </row>
    <row r="5517" spans="1:11" x14ac:dyDescent="0.25">
      <c r="A5517" t="str">
        <f>CONCATENATE(ExportTabel[[#This Row],[Jaar]],"/",ExportTabel[[#This Row],[Week]])</f>
        <v>2025/48</v>
      </c>
      <c r="B5517">
        <v>2025</v>
      </c>
      <c r="C5517">
        <v>48</v>
      </c>
      <c r="D5517" t="s">
        <v>636</v>
      </c>
      <c r="E5517" t="s">
        <v>637</v>
      </c>
      <c r="F5517" t="s">
        <v>283</v>
      </c>
      <c r="G5517" t="s">
        <v>220</v>
      </c>
      <c r="H5517" t="s">
        <v>83</v>
      </c>
      <c r="I5517" t="s">
        <v>235</v>
      </c>
      <c r="J5517" t="s">
        <v>98</v>
      </c>
      <c r="K5517">
        <v>96</v>
      </c>
    </row>
    <row r="5518" spans="1:11" x14ac:dyDescent="0.25">
      <c r="A5518" t="str">
        <f>CONCATENATE(ExportTabel[[#This Row],[Jaar]],"/",ExportTabel[[#This Row],[Week]])</f>
        <v>2025/48</v>
      </c>
      <c r="B5518">
        <v>2025</v>
      </c>
      <c r="C5518">
        <v>48</v>
      </c>
      <c r="D5518" t="s">
        <v>636</v>
      </c>
      <c r="E5518" t="s">
        <v>637</v>
      </c>
      <c r="F5518" t="s">
        <v>283</v>
      </c>
      <c r="G5518" t="s">
        <v>220</v>
      </c>
      <c r="H5518" t="s">
        <v>83</v>
      </c>
      <c r="I5518" t="s">
        <v>235</v>
      </c>
      <c r="J5518" t="s">
        <v>98</v>
      </c>
      <c r="K5518">
        <v>60</v>
      </c>
    </row>
    <row r="5519" spans="1:11" x14ac:dyDescent="0.25">
      <c r="A5519" t="str">
        <f>CONCATENATE(ExportTabel[[#This Row],[Jaar]],"/",ExportTabel[[#This Row],[Week]])</f>
        <v>2025/48</v>
      </c>
      <c r="B5519">
        <v>2025</v>
      </c>
      <c r="C5519">
        <v>48</v>
      </c>
      <c r="D5519" t="s">
        <v>636</v>
      </c>
      <c r="E5519" t="s">
        <v>637</v>
      </c>
      <c r="F5519" t="s">
        <v>283</v>
      </c>
      <c r="G5519" t="s">
        <v>178</v>
      </c>
      <c r="H5519" t="s">
        <v>41</v>
      </c>
      <c r="I5519" t="s">
        <v>180</v>
      </c>
      <c r="J5519" t="s">
        <v>43</v>
      </c>
      <c r="K5519">
        <v>365</v>
      </c>
    </row>
    <row r="5520" spans="1:11" x14ac:dyDescent="0.25">
      <c r="A5520" t="str">
        <f>CONCATENATE(ExportTabel[[#This Row],[Jaar]],"/",ExportTabel[[#This Row],[Week]])</f>
        <v>2025/48</v>
      </c>
      <c r="B5520">
        <v>2025</v>
      </c>
      <c r="C5520">
        <v>48</v>
      </c>
      <c r="D5520" t="s">
        <v>636</v>
      </c>
      <c r="E5520" t="s">
        <v>637</v>
      </c>
      <c r="F5520" t="s">
        <v>283</v>
      </c>
      <c r="G5520" t="s">
        <v>178</v>
      </c>
      <c r="H5520" t="s">
        <v>41</v>
      </c>
      <c r="I5520" t="s">
        <v>180</v>
      </c>
      <c r="J5520" t="s">
        <v>43</v>
      </c>
      <c r="K5520">
        <v>365</v>
      </c>
    </row>
    <row r="5521" spans="1:11" x14ac:dyDescent="0.25">
      <c r="A5521" t="str">
        <f>CONCATENATE(ExportTabel[[#This Row],[Jaar]],"/",ExportTabel[[#This Row],[Week]])</f>
        <v>2025/48</v>
      </c>
      <c r="B5521">
        <v>2025</v>
      </c>
      <c r="C5521">
        <v>48</v>
      </c>
      <c r="D5521" t="s">
        <v>636</v>
      </c>
      <c r="E5521" t="s">
        <v>637</v>
      </c>
      <c r="F5521" t="s">
        <v>283</v>
      </c>
      <c r="G5521" t="s">
        <v>178</v>
      </c>
      <c r="H5521" t="s">
        <v>41</v>
      </c>
      <c r="I5521" t="s">
        <v>180</v>
      </c>
      <c r="J5521" t="s">
        <v>43</v>
      </c>
      <c r="K5521">
        <v>365</v>
      </c>
    </row>
    <row r="5522" spans="1:11" x14ac:dyDescent="0.25">
      <c r="A5522" t="str">
        <f>CONCATENATE(ExportTabel[[#This Row],[Jaar]],"/",ExportTabel[[#This Row],[Week]])</f>
        <v>2025/48</v>
      </c>
      <c r="B5522">
        <v>2025</v>
      </c>
      <c r="C5522">
        <v>48</v>
      </c>
      <c r="D5522" t="s">
        <v>636</v>
      </c>
      <c r="E5522" t="s">
        <v>637</v>
      </c>
      <c r="F5522" t="s">
        <v>283</v>
      </c>
      <c r="G5522" t="s">
        <v>178</v>
      </c>
      <c r="H5522" t="s">
        <v>41</v>
      </c>
      <c r="I5522" t="s">
        <v>180</v>
      </c>
      <c r="J5522" t="s">
        <v>43</v>
      </c>
      <c r="K5522">
        <v>365</v>
      </c>
    </row>
    <row r="5523" spans="1:11" x14ac:dyDescent="0.25">
      <c r="A5523" t="str">
        <f>CONCATENATE(ExportTabel[[#This Row],[Jaar]],"/",ExportTabel[[#This Row],[Week]])</f>
        <v>2025/48</v>
      </c>
      <c r="B5523">
        <v>2025</v>
      </c>
      <c r="C5523">
        <v>48</v>
      </c>
      <c r="D5523" t="s">
        <v>636</v>
      </c>
      <c r="E5523" t="s">
        <v>637</v>
      </c>
      <c r="F5523" t="s">
        <v>283</v>
      </c>
      <c r="G5523" t="s">
        <v>178</v>
      </c>
      <c r="H5523" t="s">
        <v>41</v>
      </c>
      <c r="I5523" t="s">
        <v>180</v>
      </c>
      <c r="J5523" t="s">
        <v>43</v>
      </c>
      <c r="K5523">
        <v>365</v>
      </c>
    </row>
    <row r="5524" spans="1:11" x14ac:dyDescent="0.25">
      <c r="A5524" t="str">
        <f>CONCATENATE(ExportTabel[[#This Row],[Jaar]],"/",ExportTabel[[#This Row],[Week]])</f>
        <v>2025/48</v>
      </c>
      <c r="B5524">
        <v>2025</v>
      </c>
      <c r="C5524">
        <v>48</v>
      </c>
      <c r="D5524" t="s">
        <v>636</v>
      </c>
      <c r="E5524" t="s">
        <v>637</v>
      </c>
      <c r="F5524" t="s">
        <v>283</v>
      </c>
      <c r="G5524" t="s">
        <v>178</v>
      </c>
      <c r="H5524" t="s">
        <v>41</v>
      </c>
      <c r="I5524" t="s">
        <v>180</v>
      </c>
      <c r="J5524" t="s">
        <v>43</v>
      </c>
      <c r="K5524">
        <v>365</v>
      </c>
    </row>
    <row r="5525" spans="1:11" x14ac:dyDescent="0.25">
      <c r="A5525" t="str">
        <f>CONCATENATE(ExportTabel[[#This Row],[Jaar]],"/",ExportTabel[[#This Row],[Week]])</f>
        <v>2025/48</v>
      </c>
      <c r="B5525">
        <v>2025</v>
      </c>
      <c r="C5525">
        <v>48</v>
      </c>
      <c r="D5525" t="s">
        <v>636</v>
      </c>
      <c r="E5525" t="s">
        <v>637</v>
      </c>
      <c r="F5525" t="s">
        <v>283</v>
      </c>
      <c r="G5525" t="s">
        <v>220</v>
      </c>
      <c r="H5525" t="s">
        <v>83</v>
      </c>
      <c r="I5525" t="s">
        <v>138</v>
      </c>
      <c r="J5525" t="s">
        <v>1</v>
      </c>
      <c r="K5525">
        <v>2</v>
      </c>
    </row>
    <row r="5526" spans="1:11" x14ac:dyDescent="0.25">
      <c r="A5526" t="str">
        <f>CONCATENATE(ExportTabel[[#This Row],[Jaar]],"/",ExportTabel[[#This Row],[Week]])</f>
        <v>2025/48</v>
      </c>
      <c r="B5526">
        <v>2025</v>
      </c>
      <c r="C5526">
        <v>48</v>
      </c>
      <c r="D5526" t="s">
        <v>636</v>
      </c>
      <c r="E5526" t="s">
        <v>637</v>
      </c>
      <c r="F5526" t="s">
        <v>283</v>
      </c>
      <c r="G5526" t="s">
        <v>220</v>
      </c>
      <c r="H5526" t="s">
        <v>83</v>
      </c>
      <c r="I5526" t="s">
        <v>250</v>
      </c>
      <c r="J5526" t="s">
        <v>113</v>
      </c>
      <c r="K5526">
        <v>3</v>
      </c>
    </row>
    <row r="5527" spans="1:11" x14ac:dyDescent="0.25">
      <c r="A5527" t="str">
        <f>CONCATENATE(ExportTabel[[#This Row],[Jaar]],"/",ExportTabel[[#This Row],[Week]])</f>
        <v>2025/48</v>
      </c>
      <c r="B5527">
        <v>2025</v>
      </c>
      <c r="C5527">
        <v>48</v>
      </c>
      <c r="D5527" t="s">
        <v>636</v>
      </c>
      <c r="E5527" t="s">
        <v>637</v>
      </c>
      <c r="F5527" t="s">
        <v>283</v>
      </c>
      <c r="G5527" t="s">
        <v>175</v>
      </c>
      <c r="H5527" t="s">
        <v>38</v>
      </c>
      <c r="I5527" t="s">
        <v>235</v>
      </c>
      <c r="J5527" t="s">
        <v>98</v>
      </c>
      <c r="K5527">
        <v>100</v>
      </c>
    </row>
    <row r="5528" spans="1:11" x14ac:dyDescent="0.25">
      <c r="A5528" t="str">
        <f>CONCATENATE(ExportTabel[[#This Row],[Jaar]],"/",ExportTabel[[#This Row],[Week]])</f>
        <v>2025/48</v>
      </c>
      <c r="B5528">
        <v>2025</v>
      </c>
      <c r="C5528">
        <v>48</v>
      </c>
      <c r="D5528" t="s">
        <v>636</v>
      </c>
      <c r="E5528" t="s">
        <v>637</v>
      </c>
      <c r="F5528" t="s">
        <v>283</v>
      </c>
      <c r="G5528" t="s">
        <v>174</v>
      </c>
      <c r="H5528" t="s">
        <v>37</v>
      </c>
      <c r="I5528" t="s">
        <v>235</v>
      </c>
      <c r="J5528" t="s">
        <v>98</v>
      </c>
      <c r="K5528">
        <v>768</v>
      </c>
    </row>
    <row r="5529" spans="1:11" x14ac:dyDescent="0.25">
      <c r="A5529" t="str">
        <f>CONCATENATE(ExportTabel[[#This Row],[Jaar]],"/",ExportTabel[[#This Row],[Week]])</f>
        <v>2025/48</v>
      </c>
      <c r="B5529">
        <v>2025</v>
      </c>
      <c r="C5529">
        <v>48</v>
      </c>
      <c r="D5529" t="s">
        <v>636</v>
      </c>
      <c r="E5529" t="s">
        <v>637</v>
      </c>
      <c r="F5529" t="s">
        <v>283</v>
      </c>
      <c r="G5529" t="s">
        <v>175</v>
      </c>
      <c r="H5529" t="s">
        <v>38</v>
      </c>
      <c r="I5529" t="s">
        <v>235</v>
      </c>
      <c r="J5529" t="s">
        <v>98</v>
      </c>
      <c r="K5529">
        <v>390</v>
      </c>
    </row>
    <row r="5530" spans="1:11" x14ac:dyDescent="0.25">
      <c r="A5530" t="str">
        <f>CONCATENATE(ExportTabel[[#This Row],[Jaar]],"/",ExportTabel[[#This Row],[Week]])</f>
        <v>2025/48</v>
      </c>
      <c r="B5530">
        <v>2025</v>
      </c>
      <c r="C5530">
        <v>48</v>
      </c>
      <c r="D5530" t="s">
        <v>636</v>
      </c>
      <c r="E5530" t="s">
        <v>637</v>
      </c>
      <c r="F5530" t="s">
        <v>283</v>
      </c>
      <c r="G5530" t="s">
        <v>220</v>
      </c>
      <c r="H5530" t="s">
        <v>83</v>
      </c>
      <c r="I5530" t="s">
        <v>235</v>
      </c>
      <c r="J5530" t="s">
        <v>98</v>
      </c>
      <c r="K5530">
        <v>209</v>
      </c>
    </row>
    <row r="5531" spans="1:11" x14ac:dyDescent="0.25">
      <c r="A5531" t="str">
        <f>CONCATENATE(ExportTabel[[#This Row],[Jaar]],"/",ExportTabel[[#This Row],[Week]])</f>
        <v>2025/48</v>
      </c>
      <c r="B5531">
        <v>2025</v>
      </c>
      <c r="C5531">
        <v>48</v>
      </c>
      <c r="D5531" t="s">
        <v>636</v>
      </c>
      <c r="E5531" t="s">
        <v>637</v>
      </c>
      <c r="F5531" t="s">
        <v>283</v>
      </c>
      <c r="G5531" t="s">
        <v>174</v>
      </c>
      <c r="H5531" t="s">
        <v>37</v>
      </c>
      <c r="I5531" t="s">
        <v>161</v>
      </c>
      <c r="J5531" t="s">
        <v>24</v>
      </c>
      <c r="K5531">
        <v>72</v>
      </c>
    </row>
    <row r="5532" spans="1:11" x14ac:dyDescent="0.25">
      <c r="A5532" t="str">
        <f>CONCATENATE(ExportTabel[[#This Row],[Jaar]],"/",ExportTabel[[#This Row],[Week]])</f>
        <v>2025/48</v>
      </c>
      <c r="B5532">
        <v>2025</v>
      </c>
      <c r="C5532">
        <v>48</v>
      </c>
      <c r="D5532" t="s">
        <v>636</v>
      </c>
      <c r="E5532" t="s">
        <v>637</v>
      </c>
      <c r="F5532" t="s">
        <v>283</v>
      </c>
      <c r="G5532" t="s">
        <v>220</v>
      </c>
      <c r="H5532" t="s">
        <v>83</v>
      </c>
      <c r="I5532" t="s">
        <v>174</v>
      </c>
      <c r="J5532" t="s">
        <v>37</v>
      </c>
      <c r="K5532">
        <v>3</v>
      </c>
    </row>
    <row r="5533" spans="1:11" x14ac:dyDescent="0.25">
      <c r="A5533" t="str">
        <f>CONCATENATE(ExportTabel[[#This Row],[Jaar]],"/",ExportTabel[[#This Row],[Week]])</f>
        <v>2025/48</v>
      </c>
      <c r="B5533">
        <v>2025</v>
      </c>
      <c r="C5533">
        <v>48</v>
      </c>
      <c r="D5533" t="s">
        <v>636</v>
      </c>
      <c r="E5533" t="s">
        <v>637</v>
      </c>
      <c r="F5533" t="s">
        <v>283</v>
      </c>
      <c r="G5533" t="s">
        <v>206</v>
      </c>
      <c r="H5533" t="s">
        <v>69</v>
      </c>
      <c r="I5533" t="s">
        <v>138</v>
      </c>
      <c r="J5533" t="s">
        <v>1</v>
      </c>
      <c r="K5533">
        <v>5</v>
      </c>
    </row>
    <row r="5534" spans="1:11" x14ac:dyDescent="0.25">
      <c r="A5534" t="str">
        <f>CONCATENATE(ExportTabel[[#This Row],[Jaar]],"/",ExportTabel[[#This Row],[Week]])</f>
        <v>2025/48</v>
      </c>
      <c r="B5534">
        <v>2025</v>
      </c>
      <c r="C5534">
        <v>48</v>
      </c>
      <c r="D5534" t="s">
        <v>636</v>
      </c>
      <c r="E5534" t="s">
        <v>637</v>
      </c>
      <c r="F5534" t="s">
        <v>283</v>
      </c>
      <c r="G5534" t="s">
        <v>206</v>
      </c>
      <c r="H5534" t="s">
        <v>69</v>
      </c>
      <c r="I5534" t="s">
        <v>138</v>
      </c>
      <c r="J5534" t="s">
        <v>1</v>
      </c>
      <c r="K5534">
        <v>5</v>
      </c>
    </row>
    <row r="5535" spans="1:11" x14ac:dyDescent="0.25">
      <c r="A5535" t="str">
        <f>CONCATENATE(ExportTabel[[#This Row],[Jaar]],"/",ExportTabel[[#This Row],[Week]])</f>
        <v>2025/48</v>
      </c>
      <c r="B5535">
        <v>2025</v>
      </c>
      <c r="C5535">
        <v>48</v>
      </c>
      <c r="D5535" t="s">
        <v>636</v>
      </c>
      <c r="E5535" t="s">
        <v>637</v>
      </c>
      <c r="F5535" t="s">
        <v>283</v>
      </c>
      <c r="G5535" t="s">
        <v>175</v>
      </c>
      <c r="H5535" t="s">
        <v>38</v>
      </c>
      <c r="I5535" t="s">
        <v>180</v>
      </c>
      <c r="J5535" t="s">
        <v>43</v>
      </c>
      <c r="K5535">
        <v>120</v>
      </c>
    </row>
    <row r="5536" spans="1:11" x14ac:dyDescent="0.25">
      <c r="A5536" t="str">
        <f>CONCATENATE(ExportTabel[[#This Row],[Jaar]],"/",ExportTabel[[#This Row],[Week]])</f>
        <v>2025/48</v>
      </c>
      <c r="B5536">
        <v>2025</v>
      </c>
      <c r="C5536">
        <v>48</v>
      </c>
      <c r="D5536" t="s">
        <v>636</v>
      </c>
      <c r="E5536" t="s">
        <v>637</v>
      </c>
      <c r="F5536" t="s">
        <v>283</v>
      </c>
      <c r="G5536" t="s">
        <v>175</v>
      </c>
      <c r="H5536" t="s">
        <v>38</v>
      </c>
      <c r="I5536" t="s">
        <v>180</v>
      </c>
      <c r="J5536" t="s">
        <v>43</v>
      </c>
      <c r="K5536">
        <v>80</v>
      </c>
    </row>
    <row r="5537" spans="1:11" x14ac:dyDescent="0.25">
      <c r="A5537" t="str">
        <f>CONCATENATE(ExportTabel[[#This Row],[Jaar]],"/",ExportTabel[[#This Row],[Week]])</f>
        <v>2025/48</v>
      </c>
      <c r="B5537">
        <v>2025</v>
      </c>
      <c r="C5537">
        <v>48</v>
      </c>
      <c r="D5537" t="s">
        <v>636</v>
      </c>
      <c r="E5537" t="s">
        <v>637</v>
      </c>
      <c r="F5537" t="s">
        <v>283</v>
      </c>
      <c r="G5537" t="s">
        <v>175</v>
      </c>
      <c r="H5537" t="s">
        <v>38</v>
      </c>
      <c r="I5537" t="s">
        <v>250</v>
      </c>
      <c r="J5537" t="s">
        <v>113</v>
      </c>
      <c r="K5537">
        <v>10</v>
      </c>
    </row>
    <row r="5538" spans="1:11" x14ac:dyDescent="0.25">
      <c r="A5538" t="str">
        <f>CONCATENATE(ExportTabel[[#This Row],[Jaar]],"/",ExportTabel[[#This Row],[Week]])</f>
        <v>2025/48</v>
      </c>
      <c r="B5538">
        <v>2025</v>
      </c>
      <c r="C5538">
        <v>48</v>
      </c>
      <c r="D5538" t="s">
        <v>636</v>
      </c>
      <c r="E5538" t="s">
        <v>637</v>
      </c>
      <c r="F5538" t="s">
        <v>283</v>
      </c>
      <c r="G5538" t="s">
        <v>220</v>
      </c>
      <c r="H5538" t="s">
        <v>83</v>
      </c>
      <c r="I5538" t="s">
        <v>138</v>
      </c>
      <c r="J5538" t="s">
        <v>1</v>
      </c>
      <c r="K5538">
        <v>18</v>
      </c>
    </row>
    <row r="5539" spans="1:11" x14ac:dyDescent="0.25">
      <c r="A5539" t="str">
        <f>CONCATENATE(ExportTabel[[#This Row],[Jaar]],"/",ExportTabel[[#This Row],[Week]])</f>
        <v>2025/48</v>
      </c>
      <c r="B5539">
        <v>2025</v>
      </c>
      <c r="C5539">
        <v>48</v>
      </c>
      <c r="D5539" t="s">
        <v>636</v>
      </c>
      <c r="E5539" t="s">
        <v>637</v>
      </c>
      <c r="F5539" t="s">
        <v>283</v>
      </c>
      <c r="G5539" t="s">
        <v>220</v>
      </c>
      <c r="H5539" t="s">
        <v>83</v>
      </c>
      <c r="I5539" t="s">
        <v>235</v>
      </c>
      <c r="J5539" t="s">
        <v>98</v>
      </c>
      <c r="K5539">
        <v>912</v>
      </c>
    </row>
    <row r="5540" spans="1:11" x14ac:dyDescent="0.25">
      <c r="A5540" t="str">
        <f>CONCATENATE(ExportTabel[[#This Row],[Jaar]],"/",ExportTabel[[#This Row],[Week]])</f>
        <v>2025/48</v>
      </c>
      <c r="B5540">
        <v>2025</v>
      </c>
      <c r="C5540">
        <v>48</v>
      </c>
      <c r="D5540" t="s">
        <v>636</v>
      </c>
      <c r="E5540" t="s">
        <v>637</v>
      </c>
      <c r="F5540" t="s">
        <v>283</v>
      </c>
      <c r="G5540" t="s">
        <v>220</v>
      </c>
      <c r="H5540" t="s">
        <v>83</v>
      </c>
      <c r="I5540" t="s">
        <v>235</v>
      </c>
      <c r="J5540" t="s">
        <v>98</v>
      </c>
      <c r="K5540">
        <v>320</v>
      </c>
    </row>
    <row r="5541" spans="1:11" x14ac:dyDescent="0.25">
      <c r="A5541" t="str">
        <f>CONCATENATE(ExportTabel[[#This Row],[Jaar]],"/",ExportTabel[[#This Row],[Week]])</f>
        <v>2025/48</v>
      </c>
      <c r="B5541">
        <v>2025</v>
      </c>
      <c r="C5541">
        <v>48</v>
      </c>
      <c r="D5541" t="s">
        <v>636</v>
      </c>
      <c r="E5541" t="s">
        <v>637</v>
      </c>
      <c r="F5541" t="s">
        <v>283</v>
      </c>
      <c r="G5541" t="s">
        <v>220</v>
      </c>
      <c r="H5541" t="s">
        <v>83</v>
      </c>
      <c r="I5541" t="s">
        <v>235</v>
      </c>
      <c r="J5541" t="s">
        <v>98</v>
      </c>
      <c r="K5541">
        <v>228</v>
      </c>
    </row>
    <row r="5542" spans="1:11" x14ac:dyDescent="0.25">
      <c r="A5542" t="str">
        <f>CONCATENATE(ExportTabel[[#This Row],[Jaar]],"/",ExportTabel[[#This Row],[Week]])</f>
        <v>2025/48</v>
      </c>
      <c r="B5542">
        <v>2025</v>
      </c>
      <c r="C5542">
        <v>48</v>
      </c>
      <c r="D5542" t="s">
        <v>636</v>
      </c>
      <c r="E5542" t="s">
        <v>637</v>
      </c>
      <c r="F5542" t="s">
        <v>283</v>
      </c>
      <c r="G5542" t="s">
        <v>178</v>
      </c>
      <c r="H5542" t="s">
        <v>41</v>
      </c>
      <c r="I5542" t="s">
        <v>180</v>
      </c>
      <c r="J5542" t="s">
        <v>43</v>
      </c>
      <c r="K5542">
        <v>12</v>
      </c>
    </row>
    <row r="5543" spans="1:11" x14ac:dyDescent="0.25">
      <c r="A5543" t="str">
        <f>CONCATENATE(ExportTabel[[#This Row],[Jaar]],"/",ExportTabel[[#This Row],[Week]])</f>
        <v>2025/48</v>
      </c>
      <c r="B5543">
        <v>2025</v>
      </c>
      <c r="C5543">
        <v>48</v>
      </c>
      <c r="D5543" t="s">
        <v>636</v>
      </c>
      <c r="E5543" t="s">
        <v>637</v>
      </c>
      <c r="F5543" t="s">
        <v>283</v>
      </c>
      <c r="G5543" t="s">
        <v>640</v>
      </c>
      <c r="H5543" t="s">
        <v>641</v>
      </c>
      <c r="I5543" t="s">
        <v>250</v>
      </c>
      <c r="J5543" t="s">
        <v>113</v>
      </c>
      <c r="K5543">
        <v>5</v>
      </c>
    </row>
    <row r="5544" spans="1:11" x14ac:dyDescent="0.25">
      <c r="A5544" t="str">
        <f>CONCATENATE(ExportTabel[[#This Row],[Jaar]],"/",ExportTabel[[#This Row],[Week]])</f>
        <v>2025/48</v>
      </c>
      <c r="B5544">
        <v>2025</v>
      </c>
      <c r="C5544">
        <v>48</v>
      </c>
      <c r="D5544" t="s">
        <v>636</v>
      </c>
      <c r="E5544" t="s">
        <v>637</v>
      </c>
      <c r="F5544" t="s">
        <v>283</v>
      </c>
      <c r="G5544" t="s">
        <v>220</v>
      </c>
      <c r="H5544" t="s">
        <v>83</v>
      </c>
      <c r="I5544" t="s">
        <v>250</v>
      </c>
      <c r="J5544" t="s">
        <v>113</v>
      </c>
      <c r="K5544">
        <v>6</v>
      </c>
    </row>
    <row r="5545" spans="1:11" x14ac:dyDescent="0.25">
      <c r="A5545" t="str">
        <f>CONCATENATE(ExportTabel[[#This Row],[Jaar]],"/",ExportTabel[[#This Row],[Week]])</f>
        <v>2025/48</v>
      </c>
      <c r="B5545">
        <v>2025</v>
      </c>
      <c r="C5545">
        <v>48</v>
      </c>
      <c r="D5545" t="s">
        <v>636</v>
      </c>
      <c r="E5545" t="s">
        <v>637</v>
      </c>
      <c r="F5545" t="s">
        <v>283</v>
      </c>
      <c r="G5545" t="s">
        <v>178</v>
      </c>
      <c r="H5545" t="s">
        <v>41</v>
      </c>
      <c r="I5545" t="s">
        <v>250</v>
      </c>
      <c r="J5545" t="s">
        <v>113</v>
      </c>
      <c r="K5545">
        <v>20</v>
      </c>
    </row>
    <row r="5546" spans="1:11" x14ac:dyDescent="0.25">
      <c r="A5546" t="str">
        <f>CONCATENATE(ExportTabel[[#This Row],[Jaar]],"/",ExportTabel[[#This Row],[Week]])</f>
        <v>2025/48</v>
      </c>
      <c r="B5546">
        <v>2025</v>
      </c>
      <c r="C5546">
        <v>48</v>
      </c>
      <c r="D5546" t="s">
        <v>636</v>
      </c>
      <c r="E5546" t="s">
        <v>637</v>
      </c>
      <c r="F5546" t="s">
        <v>283</v>
      </c>
      <c r="G5546" t="s">
        <v>175</v>
      </c>
      <c r="H5546" t="s">
        <v>38</v>
      </c>
      <c r="I5546" t="s">
        <v>250</v>
      </c>
      <c r="J5546" t="s">
        <v>113</v>
      </c>
      <c r="K5546">
        <v>20</v>
      </c>
    </row>
    <row r="5547" spans="1:11" x14ac:dyDescent="0.25">
      <c r="A5547" t="str">
        <f>CONCATENATE(ExportTabel[[#This Row],[Jaar]],"/",ExportTabel[[#This Row],[Week]])</f>
        <v>2025/48</v>
      </c>
      <c r="B5547">
        <v>2025</v>
      </c>
      <c r="C5547">
        <v>48</v>
      </c>
      <c r="D5547" t="s">
        <v>636</v>
      </c>
      <c r="E5547" t="s">
        <v>637</v>
      </c>
      <c r="F5547" t="s">
        <v>283</v>
      </c>
      <c r="G5547" t="s">
        <v>174</v>
      </c>
      <c r="H5547" t="s">
        <v>37</v>
      </c>
      <c r="I5547" t="s">
        <v>235</v>
      </c>
      <c r="J5547" t="s">
        <v>98</v>
      </c>
      <c r="K5547">
        <v>456</v>
      </c>
    </row>
    <row r="5548" spans="1:11" x14ac:dyDescent="0.25">
      <c r="A5548" t="str">
        <f>CONCATENATE(ExportTabel[[#This Row],[Jaar]],"/",ExportTabel[[#This Row],[Week]])</f>
        <v>2025/48</v>
      </c>
      <c r="B5548">
        <v>2025</v>
      </c>
      <c r="C5548">
        <v>48</v>
      </c>
      <c r="D5548" t="s">
        <v>636</v>
      </c>
      <c r="E5548" t="s">
        <v>637</v>
      </c>
      <c r="F5548" t="s">
        <v>283</v>
      </c>
      <c r="G5548" t="s">
        <v>220</v>
      </c>
      <c r="H5548" t="s">
        <v>83</v>
      </c>
      <c r="I5548" t="s">
        <v>235</v>
      </c>
      <c r="J5548" t="s">
        <v>98</v>
      </c>
      <c r="K5548">
        <v>640</v>
      </c>
    </row>
    <row r="5549" spans="1:11" x14ac:dyDescent="0.25">
      <c r="A5549" t="str">
        <f>CONCATENATE(ExportTabel[[#This Row],[Jaar]],"/",ExportTabel[[#This Row],[Week]])</f>
        <v>2025/48</v>
      </c>
      <c r="B5549">
        <v>2025</v>
      </c>
      <c r="C5549">
        <v>48</v>
      </c>
      <c r="D5549" t="s">
        <v>636</v>
      </c>
      <c r="E5549" t="s">
        <v>637</v>
      </c>
      <c r="F5549" t="s">
        <v>283</v>
      </c>
      <c r="G5549" t="s">
        <v>220</v>
      </c>
      <c r="H5549" t="s">
        <v>83</v>
      </c>
      <c r="I5549" t="s">
        <v>235</v>
      </c>
      <c r="J5549" t="s">
        <v>98</v>
      </c>
      <c r="K5549">
        <v>640</v>
      </c>
    </row>
    <row r="5550" spans="1:11" x14ac:dyDescent="0.25">
      <c r="A5550" t="str">
        <f>CONCATENATE(ExportTabel[[#This Row],[Jaar]],"/",ExportTabel[[#This Row],[Week]])</f>
        <v>2025/48</v>
      </c>
      <c r="B5550">
        <v>2025</v>
      </c>
      <c r="C5550">
        <v>48</v>
      </c>
      <c r="D5550" t="s">
        <v>636</v>
      </c>
      <c r="E5550" t="s">
        <v>637</v>
      </c>
      <c r="F5550" t="s">
        <v>283</v>
      </c>
      <c r="G5550" t="s">
        <v>174</v>
      </c>
      <c r="H5550" t="s">
        <v>37</v>
      </c>
      <c r="I5550" t="s">
        <v>235</v>
      </c>
      <c r="J5550" t="s">
        <v>98</v>
      </c>
      <c r="K5550">
        <v>912</v>
      </c>
    </row>
    <row r="5551" spans="1:11" x14ac:dyDescent="0.25">
      <c r="A5551" t="str">
        <f>CONCATENATE(ExportTabel[[#This Row],[Jaar]],"/",ExportTabel[[#This Row],[Week]])</f>
        <v>2025/48</v>
      </c>
      <c r="B5551">
        <v>2025</v>
      </c>
      <c r="C5551">
        <v>48</v>
      </c>
      <c r="D5551" t="s">
        <v>636</v>
      </c>
      <c r="E5551" t="s">
        <v>637</v>
      </c>
      <c r="F5551" t="s">
        <v>283</v>
      </c>
      <c r="G5551" t="s">
        <v>174</v>
      </c>
      <c r="H5551" t="s">
        <v>37</v>
      </c>
      <c r="I5551" t="s">
        <v>161</v>
      </c>
      <c r="J5551" t="s">
        <v>24</v>
      </c>
      <c r="K5551">
        <v>20</v>
      </c>
    </row>
    <row r="5552" spans="1:11" x14ac:dyDescent="0.25">
      <c r="A5552" t="str">
        <f>CONCATENATE(ExportTabel[[#This Row],[Jaar]],"/",ExportTabel[[#This Row],[Week]])</f>
        <v>2025/48</v>
      </c>
      <c r="B5552">
        <v>2025</v>
      </c>
      <c r="C5552">
        <v>48</v>
      </c>
      <c r="D5552" t="s">
        <v>636</v>
      </c>
      <c r="E5552" t="s">
        <v>637</v>
      </c>
      <c r="F5552" t="s">
        <v>283</v>
      </c>
      <c r="G5552" t="s">
        <v>175</v>
      </c>
      <c r="H5552" t="s">
        <v>38</v>
      </c>
      <c r="I5552" t="s">
        <v>205</v>
      </c>
      <c r="J5552" t="s">
        <v>68</v>
      </c>
      <c r="K5552">
        <v>50</v>
      </c>
    </row>
    <row r="5553" spans="1:11" x14ac:dyDescent="0.25">
      <c r="A5553" t="str">
        <f>CONCATENATE(ExportTabel[[#This Row],[Jaar]],"/",ExportTabel[[#This Row],[Week]])</f>
        <v>2025/48</v>
      </c>
      <c r="B5553">
        <v>2025</v>
      </c>
      <c r="C5553">
        <v>48</v>
      </c>
      <c r="D5553" t="s">
        <v>636</v>
      </c>
      <c r="E5553" t="s">
        <v>637</v>
      </c>
      <c r="F5553" t="s">
        <v>283</v>
      </c>
      <c r="G5553" t="s">
        <v>174</v>
      </c>
      <c r="H5553" t="s">
        <v>37</v>
      </c>
      <c r="I5553" t="s">
        <v>205</v>
      </c>
      <c r="J5553" t="s">
        <v>68</v>
      </c>
      <c r="K5553">
        <v>250</v>
      </c>
    </row>
    <row r="5554" spans="1:11" x14ac:dyDescent="0.25">
      <c r="A5554" t="str">
        <f>CONCATENATE(ExportTabel[[#This Row],[Jaar]],"/",ExportTabel[[#This Row],[Week]])</f>
        <v>2025/48</v>
      </c>
      <c r="B5554">
        <v>2025</v>
      </c>
      <c r="C5554">
        <v>48</v>
      </c>
      <c r="D5554" t="s">
        <v>636</v>
      </c>
      <c r="E5554" t="s">
        <v>637</v>
      </c>
      <c r="F5554" t="s">
        <v>283</v>
      </c>
      <c r="G5554" t="s">
        <v>220</v>
      </c>
      <c r="H5554" t="s">
        <v>83</v>
      </c>
      <c r="I5554" t="s">
        <v>205</v>
      </c>
      <c r="J5554" t="s">
        <v>68</v>
      </c>
      <c r="K5554">
        <v>210</v>
      </c>
    </row>
    <row r="5555" spans="1:11" x14ac:dyDescent="0.25">
      <c r="A5555" t="str">
        <f>CONCATENATE(ExportTabel[[#This Row],[Jaar]],"/",ExportTabel[[#This Row],[Week]])</f>
        <v>2025/48</v>
      </c>
      <c r="B5555">
        <v>2025</v>
      </c>
      <c r="C5555">
        <v>48</v>
      </c>
      <c r="D5555" t="s">
        <v>636</v>
      </c>
      <c r="E5555" t="s">
        <v>637</v>
      </c>
      <c r="F5555" t="s">
        <v>283</v>
      </c>
      <c r="G5555" t="s">
        <v>169</v>
      </c>
      <c r="H5555" t="s">
        <v>32</v>
      </c>
      <c r="I5555" t="s">
        <v>187</v>
      </c>
      <c r="J5555" t="s">
        <v>50</v>
      </c>
      <c r="K5555">
        <v>59000</v>
      </c>
    </row>
    <row r="5556" spans="1:11" x14ac:dyDescent="0.25">
      <c r="A5556" t="str">
        <f>CONCATENATE(ExportTabel[[#This Row],[Jaar]],"/",ExportTabel[[#This Row],[Week]])</f>
        <v>2025/48</v>
      </c>
      <c r="B5556">
        <v>2025</v>
      </c>
      <c r="C5556">
        <v>48</v>
      </c>
      <c r="D5556" t="s">
        <v>636</v>
      </c>
      <c r="E5556" t="s">
        <v>637</v>
      </c>
      <c r="F5556" t="s">
        <v>283</v>
      </c>
      <c r="G5556" t="s">
        <v>169</v>
      </c>
      <c r="H5556" t="s">
        <v>32</v>
      </c>
      <c r="I5556" t="s">
        <v>187</v>
      </c>
      <c r="J5556" t="s">
        <v>50</v>
      </c>
      <c r="K5556">
        <v>88500</v>
      </c>
    </row>
    <row r="5557" spans="1:11" x14ac:dyDescent="0.25">
      <c r="A5557" t="str">
        <f>CONCATENATE(ExportTabel[[#This Row],[Jaar]],"/",ExportTabel[[#This Row],[Week]])</f>
        <v>2025/48</v>
      </c>
      <c r="B5557">
        <v>2025</v>
      </c>
      <c r="C5557">
        <v>48</v>
      </c>
      <c r="D5557" t="s">
        <v>636</v>
      </c>
      <c r="E5557" t="s">
        <v>637</v>
      </c>
      <c r="F5557" t="s">
        <v>283</v>
      </c>
      <c r="G5557" t="s">
        <v>169</v>
      </c>
      <c r="H5557" t="s">
        <v>32</v>
      </c>
      <c r="I5557" t="s">
        <v>187</v>
      </c>
      <c r="J5557" t="s">
        <v>50</v>
      </c>
      <c r="K5557">
        <v>59000</v>
      </c>
    </row>
    <row r="5558" spans="1:11" x14ac:dyDescent="0.25">
      <c r="A5558" t="str">
        <f>CONCATENATE(ExportTabel[[#This Row],[Jaar]],"/",ExportTabel[[#This Row],[Week]])</f>
        <v>2025/48</v>
      </c>
      <c r="B5558">
        <v>2025</v>
      </c>
      <c r="C5558">
        <v>48</v>
      </c>
      <c r="D5558" t="s">
        <v>636</v>
      </c>
      <c r="E5558" t="s">
        <v>637</v>
      </c>
      <c r="F5558" t="s">
        <v>283</v>
      </c>
      <c r="G5558" t="s">
        <v>169</v>
      </c>
      <c r="H5558" t="s">
        <v>32</v>
      </c>
      <c r="I5558" t="s">
        <v>187</v>
      </c>
      <c r="J5558" t="s">
        <v>50</v>
      </c>
      <c r="K5558">
        <v>59000</v>
      </c>
    </row>
    <row r="5559" spans="1:11" x14ac:dyDescent="0.25">
      <c r="A5559" t="str">
        <f>CONCATENATE(ExportTabel[[#This Row],[Jaar]],"/",ExportTabel[[#This Row],[Week]])</f>
        <v>2025/48</v>
      </c>
      <c r="B5559">
        <v>2025</v>
      </c>
      <c r="C5559">
        <v>48</v>
      </c>
      <c r="D5559" t="s">
        <v>636</v>
      </c>
      <c r="E5559" t="s">
        <v>637</v>
      </c>
      <c r="F5559" t="s">
        <v>283</v>
      </c>
      <c r="G5559" t="s">
        <v>147</v>
      </c>
      <c r="H5559" t="s">
        <v>10</v>
      </c>
      <c r="I5559" t="s">
        <v>179</v>
      </c>
      <c r="J5559" t="s">
        <v>42</v>
      </c>
      <c r="K5559">
        <v>5800</v>
      </c>
    </row>
    <row r="5560" spans="1:11" x14ac:dyDescent="0.25">
      <c r="A5560" t="str">
        <f>CONCATENATE(ExportTabel[[#This Row],[Jaar]],"/",ExportTabel[[#This Row],[Week]])</f>
        <v>2025/48</v>
      </c>
      <c r="B5560">
        <v>2025</v>
      </c>
      <c r="C5560">
        <v>48</v>
      </c>
      <c r="D5560" t="s">
        <v>636</v>
      </c>
      <c r="E5560" t="s">
        <v>637</v>
      </c>
      <c r="F5560" t="s">
        <v>283</v>
      </c>
      <c r="G5560" t="s">
        <v>147</v>
      </c>
      <c r="H5560" t="s">
        <v>10</v>
      </c>
      <c r="I5560" t="s">
        <v>148</v>
      </c>
      <c r="J5560" t="s">
        <v>11</v>
      </c>
      <c r="K5560">
        <v>14500</v>
      </c>
    </row>
    <row r="5561" spans="1:11" x14ac:dyDescent="0.25">
      <c r="A5561" t="str">
        <f>CONCATENATE(ExportTabel[[#This Row],[Jaar]],"/",ExportTabel[[#This Row],[Week]])</f>
        <v>2025/48</v>
      </c>
      <c r="B5561">
        <v>2025</v>
      </c>
      <c r="C5561">
        <v>48</v>
      </c>
      <c r="D5561" t="s">
        <v>636</v>
      </c>
      <c r="E5561" t="s">
        <v>637</v>
      </c>
      <c r="F5561" t="s">
        <v>283</v>
      </c>
      <c r="G5561" t="s">
        <v>206</v>
      </c>
      <c r="H5561" t="s">
        <v>69</v>
      </c>
      <c r="I5561" t="s">
        <v>180</v>
      </c>
      <c r="J5561" t="s">
        <v>43</v>
      </c>
      <c r="K5561">
        <v>50</v>
      </c>
    </row>
    <row r="5562" spans="1:11" x14ac:dyDescent="0.25">
      <c r="A5562" t="str">
        <f>CONCATENATE(ExportTabel[[#This Row],[Jaar]],"/",ExportTabel[[#This Row],[Week]])</f>
        <v>2025/48</v>
      </c>
      <c r="B5562">
        <v>2025</v>
      </c>
      <c r="C5562">
        <v>48</v>
      </c>
      <c r="D5562" t="s">
        <v>636</v>
      </c>
      <c r="E5562" t="s">
        <v>637</v>
      </c>
      <c r="F5562" t="s">
        <v>283</v>
      </c>
      <c r="G5562" t="s">
        <v>147</v>
      </c>
      <c r="H5562" t="s">
        <v>10</v>
      </c>
      <c r="I5562" t="s">
        <v>650</v>
      </c>
      <c r="J5562" t="s">
        <v>651</v>
      </c>
      <c r="K5562">
        <v>3</v>
      </c>
    </row>
    <row r="5563" spans="1:11" x14ac:dyDescent="0.25">
      <c r="A5563" t="str">
        <f>CONCATENATE(ExportTabel[[#This Row],[Jaar]],"/",ExportTabel[[#This Row],[Week]])</f>
        <v>2025/48</v>
      </c>
      <c r="B5563">
        <v>2025</v>
      </c>
      <c r="C5563">
        <v>48</v>
      </c>
      <c r="D5563" t="s">
        <v>636</v>
      </c>
      <c r="E5563" t="s">
        <v>637</v>
      </c>
      <c r="F5563" t="s">
        <v>283</v>
      </c>
      <c r="G5563" t="s">
        <v>178</v>
      </c>
      <c r="H5563" t="s">
        <v>41</v>
      </c>
      <c r="I5563" t="s">
        <v>180</v>
      </c>
      <c r="J5563" t="s">
        <v>43</v>
      </c>
      <c r="K5563">
        <v>365</v>
      </c>
    </row>
    <row r="5564" spans="1:11" x14ac:dyDescent="0.25">
      <c r="A5564" t="str">
        <f>CONCATENATE(ExportTabel[[#This Row],[Jaar]],"/",ExportTabel[[#This Row],[Week]])</f>
        <v>2025/48</v>
      </c>
      <c r="B5564">
        <v>2025</v>
      </c>
      <c r="C5564">
        <v>48</v>
      </c>
      <c r="D5564" t="s">
        <v>636</v>
      </c>
      <c r="E5564" t="s">
        <v>637</v>
      </c>
      <c r="F5564" t="s">
        <v>283</v>
      </c>
      <c r="G5564" t="s">
        <v>178</v>
      </c>
      <c r="H5564" t="s">
        <v>41</v>
      </c>
      <c r="I5564" t="s">
        <v>180</v>
      </c>
      <c r="J5564" t="s">
        <v>43</v>
      </c>
      <c r="K5564">
        <v>365</v>
      </c>
    </row>
    <row r="5565" spans="1:11" x14ac:dyDescent="0.25">
      <c r="A5565" t="str">
        <f>CONCATENATE(ExportTabel[[#This Row],[Jaar]],"/",ExportTabel[[#This Row],[Week]])</f>
        <v>2025/48</v>
      </c>
      <c r="B5565">
        <v>2025</v>
      </c>
      <c r="C5565">
        <v>48</v>
      </c>
      <c r="D5565" t="s">
        <v>636</v>
      </c>
      <c r="E5565" t="s">
        <v>637</v>
      </c>
      <c r="F5565" t="s">
        <v>283</v>
      </c>
      <c r="G5565" t="s">
        <v>178</v>
      </c>
      <c r="H5565" t="s">
        <v>41</v>
      </c>
      <c r="I5565" t="s">
        <v>180</v>
      </c>
      <c r="J5565" t="s">
        <v>43</v>
      </c>
      <c r="K5565">
        <v>365</v>
      </c>
    </row>
    <row r="5566" spans="1:11" x14ac:dyDescent="0.25">
      <c r="A5566" t="str">
        <f>CONCATENATE(ExportTabel[[#This Row],[Jaar]],"/",ExportTabel[[#This Row],[Week]])</f>
        <v>2025/48</v>
      </c>
      <c r="B5566">
        <v>2025</v>
      </c>
      <c r="C5566">
        <v>48</v>
      </c>
      <c r="D5566" t="s">
        <v>636</v>
      </c>
      <c r="E5566" t="s">
        <v>637</v>
      </c>
      <c r="F5566" t="s">
        <v>283</v>
      </c>
      <c r="G5566" t="s">
        <v>178</v>
      </c>
      <c r="H5566" t="s">
        <v>41</v>
      </c>
      <c r="I5566" t="s">
        <v>180</v>
      </c>
      <c r="J5566" t="s">
        <v>43</v>
      </c>
      <c r="K5566">
        <v>365</v>
      </c>
    </row>
    <row r="5567" spans="1:11" x14ac:dyDescent="0.25">
      <c r="A5567" t="str">
        <f>CONCATENATE(ExportTabel[[#This Row],[Jaar]],"/",ExportTabel[[#This Row],[Week]])</f>
        <v>2025/48</v>
      </c>
      <c r="B5567">
        <v>2025</v>
      </c>
      <c r="C5567">
        <v>48</v>
      </c>
      <c r="D5567" t="s">
        <v>636</v>
      </c>
      <c r="E5567" t="s">
        <v>637</v>
      </c>
      <c r="F5567" t="s">
        <v>283</v>
      </c>
      <c r="G5567" t="s">
        <v>178</v>
      </c>
      <c r="H5567" t="s">
        <v>41</v>
      </c>
      <c r="I5567" t="s">
        <v>180</v>
      </c>
      <c r="J5567" t="s">
        <v>43</v>
      </c>
      <c r="K5567">
        <v>365</v>
      </c>
    </row>
    <row r="5568" spans="1:11" x14ac:dyDescent="0.25">
      <c r="A5568" t="str">
        <f>CONCATENATE(ExportTabel[[#This Row],[Jaar]],"/",ExportTabel[[#This Row],[Week]])</f>
        <v>2025/48</v>
      </c>
      <c r="B5568">
        <v>2025</v>
      </c>
      <c r="C5568">
        <v>48</v>
      </c>
      <c r="D5568" t="s">
        <v>636</v>
      </c>
      <c r="E5568" t="s">
        <v>637</v>
      </c>
      <c r="F5568" t="s">
        <v>283</v>
      </c>
      <c r="G5568" t="s">
        <v>174</v>
      </c>
      <c r="H5568" t="s">
        <v>37</v>
      </c>
      <c r="I5568" t="s">
        <v>181</v>
      </c>
      <c r="J5568" t="s">
        <v>44</v>
      </c>
      <c r="K5568">
        <v>8</v>
      </c>
    </row>
    <row r="5569" spans="1:11" x14ac:dyDescent="0.25">
      <c r="A5569" t="str">
        <f>CONCATENATE(ExportTabel[[#This Row],[Jaar]],"/",ExportTabel[[#This Row],[Week]])</f>
        <v>2025/48</v>
      </c>
      <c r="B5569">
        <v>2025</v>
      </c>
      <c r="C5569">
        <v>48</v>
      </c>
      <c r="D5569" t="s">
        <v>636</v>
      </c>
      <c r="E5569" t="s">
        <v>637</v>
      </c>
      <c r="F5569" t="s">
        <v>283</v>
      </c>
      <c r="G5569" t="s">
        <v>175</v>
      </c>
      <c r="H5569" t="s">
        <v>38</v>
      </c>
      <c r="I5569" t="s">
        <v>181</v>
      </c>
      <c r="J5569" t="s">
        <v>44</v>
      </c>
      <c r="K5569">
        <v>10</v>
      </c>
    </row>
    <row r="5570" spans="1:11" x14ac:dyDescent="0.25">
      <c r="A5570" t="str">
        <f>CONCATENATE(ExportTabel[[#This Row],[Jaar]],"/",ExportTabel[[#This Row],[Week]])</f>
        <v>2025/48</v>
      </c>
      <c r="B5570">
        <v>2025</v>
      </c>
      <c r="C5570">
        <v>48</v>
      </c>
      <c r="D5570" t="s">
        <v>636</v>
      </c>
      <c r="E5570" t="s">
        <v>637</v>
      </c>
      <c r="F5570" t="s">
        <v>283</v>
      </c>
      <c r="G5570" t="s">
        <v>147</v>
      </c>
      <c r="H5570" t="s">
        <v>10</v>
      </c>
      <c r="I5570" t="s">
        <v>181</v>
      </c>
      <c r="J5570" t="s">
        <v>44</v>
      </c>
      <c r="K5570">
        <v>2</v>
      </c>
    </row>
    <row r="5571" spans="1:11" x14ac:dyDescent="0.25">
      <c r="A5571" t="str">
        <f>CONCATENATE(ExportTabel[[#This Row],[Jaar]],"/",ExportTabel[[#This Row],[Week]])</f>
        <v>2025/48</v>
      </c>
      <c r="B5571">
        <v>2025</v>
      </c>
      <c r="C5571">
        <v>48</v>
      </c>
      <c r="D5571" t="s">
        <v>636</v>
      </c>
      <c r="E5571" t="s">
        <v>637</v>
      </c>
      <c r="F5571" t="s">
        <v>283</v>
      </c>
      <c r="G5571" t="s">
        <v>175</v>
      </c>
      <c r="H5571" t="s">
        <v>38</v>
      </c>
      <c r="I5571" t="s">
        <v>181</v>
      </c>
      <c r="J5571" t="s">
        <v>44</v>
      </c>
      <c r="K5571">
        <v>5</v>
      </c>
    </row>
    <row r="5572" spans="1:11" x14ac:dyDescent="0.25">
      <c r="A5572" t="str">
        <f>CONCATENATE(ExportTabel[[#This Row],[Jaar]],"/",ExportTabel[[#This Row],[Week]])</f>
        <v>2025/48</v>
      </c>
      <c r="B5572">
        <v>2025</v>
      </c>
      <c r="C5572">
        <v>48</v>
      </c>
      <c r="D5572" t="s">
        <v>636</v>
      </c>
      <c r="E5572" t="s">
        <v>637</v>
      </c>
      <c r="F5572" t="s">
        <v>283</v>
      </c>
      <c r="G5572" t="s">
        <v>147</v>
      </c>
      <c r="H5572" t="s">
        <v>10</v>
      </c>
      <c r="I5572" t="s">
        <v>181</v>
      </c>
      <c r="J5572" t="s">
        <v>44</v>
      </c>
      <c r="K5572">
        <v>1</v>
      </c>
    </row>
    <row r="5573" spans="1:11" x14ac:dyDescent="0.25">
      <c r="A5573" t="str">
        <f>CONCATENATE(ExportTabel[[#This Row],[Jaar]],"/",ExportTabel[[#This Row],[Week]])</f>
        <v>2025/48</v>
      </c>
      <c r="B5573">
        <v>2025</v>
      </c>
      <c r="C5573">
        <v>48</v>
      </c>
      <c r="D5573" t="s">
        <v>636</v>
      </c>
      <c r="E5573" t="s">
        <v>637</v>
      </c>
      <c r="F5573" t="s">
        <v>283</v>
      </c>
      <c r="G5573" t="s">
        <v>220</v>
      </c>
      <c r="H5573" t="s">
        <v>83</v>
      </c>
      <c r="I5573" t="s">
        <v>205</v>
      </c>
      <c r="J5573" t="s">
        <v>68</v>
      </c>
      <c r="K5573">
        <v>210</v>
      </c>
    </row>
    <row r="5574" spans="1:11" x14ac:dyDescent="0.25">
      <c r="A5574" t="str">
        <f>CONCATENATE(ExportTabel[[#This Row],[Jaar]],"/",ExportTabel[[#This Row],[Week]])</f>
        <v>2025/48</v>
      </c>
      <c r="B5574">
        <v>2025</v>
      </c>
      <c r="C5574">
        <v>48</v>
      </c>
      <c r="D5574" t="s">
        <v>636</v>
      </c>
      <c r="E5574" t="s">
        <v>637</v>
      </c>
      <c r="F5574" t="s">
        <v>283</v>
      </c>
      <c r="G5574" t="s">
        <v>220</v>
      </c>
      <c r="H5574" t="s">
        <v>83</v>
      </c>
      <c r="I5574" t="s">
        <v>205</v>
      </c>
      <c r="J5574" t="s">
        <v>68</v>
      </c>
      <c r="K5574">
        <v>210</v>
      </c>
    </row>
    <row r="5575" spans="1:11" x14ac:dyDescent="0.25">
      <c r="A5575" t="str">
        <f>CONCATENATE(ExportTabel[[#This Row],[Jaar]],"/",ExportTabel[[#This Row],[Week]])</f>
        <v>2025/48</v>
      </c>
      <c r="B5575">
        <v>2025</v>
      </c>
      <c r="C5575">
        <v>48</v>
      </c>
      <c r="D5575" t="s">
        <v>636</v>
      </c>
      <c r="E5575" t="s">
        <v>637</v>
      </c>
      <c r="F5575" t="s">
        <v>283</v>
      </c>
      <c r="G5575" t="s">
        <v>175</v>
      </c>
      <c r="H5575" t="s">
        <v>38</v>
      </c>
      <c r="I5575" t="s">
        <v>180</v>
      </c>
      <c r="J5575" t="s">
        <v>43</v>
      </c>
      <c r="K5575">
        <v>50</v>
      </c>
    </row>
    <row r="5576" spans="1:11" x14ac:dyDescent="0.25">
      <c r="A5576" t="str">
        <f>CONCATENATE(ExportTabel[[#This Row],[Jaar]],"/",ExportTabel[[#This Row],[Week]])</f>
        <v>2025/48</v>
      </c>
      <c r="B5576">
        <v>2025</v>
      </c>
      <c r="C5576">
        <v>48</v>
      </c>
      <c r="D5576" t="s">
        <v>636</v>
      </c>
      <c r="E5576" t="s">
        <v>637</v>
      </c>
      <c r="F5576" t="s">
        <v>283</v>
      </c>
      <c r="G5576" t="s">
        <v>175</v>
      </c>
      <c r="H5576" t="s">
        <v>38</v>
      </c>
      <c r="I5576" t="s">
        <v>180</v>
      </c>
      <c r="J5576" t="s">
        <v>43</v>
      </c>
      <c r="K5576">
        <v>100</v>
      </c>
    </row>
    <row r="5577" spans="1:11" x14ac:dyDescent="0.25">
      <c r="A5577" t="str">
        <f>CONCATENATE(ExportTabel[[#This Row],[Jaar]],"/",ExportTabel[[#This Row],[Week]])</f>
        <v>2025/48</v>
      </c>
      <c r="B5577">
        <v>2025</v>
      </c>
      <c r="C5577">
        <v>48</v>
      </c>
      <c r="D5577" t="s">
        <v>636</v>
      </c>
      <c r="E5577" t="s">
        <v>637</v>
      </c>
      <c r="F5577" t="s">
        <v>283</v>
      </c>
      <c r="G5577" t="s">
        <v>174</v>
      </c>
      <c r="H5577" t="s">
        <v>37</v>
      </c>
      <c r="I5577" t="s">
        <v>235</v>
      </c>
      <c r="J5577" t="s">
        <v>98</v>
      </c>
      <c r="K5577">
        <v>480</v>
      </c>
    </row>
    <row r="5578" spans="1:11" x14ac:dyDescent="0.25">
      <c r="A5578" t="str">
        <f>CONCATENATE(ExportTabel[[#This Row],[Jaar]],"/",ExportTabel[[#This Row],[Week]])</f>
        <v>2025/48</v>
      </c>
      <c r="B5578">
        <v>2025</v>
      </c>
      <c r="C5578">
        <v>48</v>
      </c>
      <c r="D5578" t="s">
        <v>636</v>
      </c>
      <c r="E5578" t="s">
        <v>637</v>
      </c>
      <c r="F5578" t="s">
        <v>283</v>
      </c>
      <c r="G5578" t="s">
        <v>178</v>
      </c>
      <c r="H5578" t="s">
        <v>41</v>
      </c>
      <c r="I5578" t="s">
        <v>182</v>
      </c>
      <c r="J5578" t="s">
        <v>45</v>
      </c>
      <c r="K5578">
        <v>50</v>
      </c>
    </row>
    <row r="5579" spans="1:11" x14ac:dyDescent="0.25">
      <c r="A5579" t="str">
        <f>CONCATENATE(ExportTabel[[#This Row],[Jaar]],"/",ExportTabel[[#This Row],[Week]])</f>
        <v>2025/48</v>
      </c>
      <c r="B5579">
        <v>2025</v>
      </c>
      <c r="C5579">
        <v>48</v>
      </c>
      <c r="D5579" t="s">
        <v>636</v>
      </c>
      <c r="E5579" t="s">
        <v>637</v>
      </c>
      <c r="F5579" t="s">
        <v>283</v>
      </c>
      <c r="G5579" t="s">
        <v>175</v>
      </c>
      <c r="H5579" t="s">
        <v>38</v>
      </c>
      <c r="I5579" t="s">
        <v>182</v>
      </c>
      <c r="J5579" t="s">
        <v>45</v>
      </c>
      <c r="K5579">
        <v>70</v>
      </c>
    </row>
    <row r="5580" spans="1:11" x14ac:dyDescent="0.25">
      <c r="A5580" t="str">
        <f>CONCATENATE(ExportTabel[[#This Row],[Jaar]],"/",ExportTabel[[#This Row],[Week]])</f>
        <v>2025/48</v>
      </c>
      <c r="B5580">
        <v>2025</v>
      </c>
      <c r="C5580">
        <v>48</v>
      </c>
      <c r="D5580" t="s">
        <v>636</v>
      </c>
      <c r="E5580" t="s">
        <v>637</v>
      </c>
      <c r="F5580" t="s">
        <v>283</v>
      </c>
      <c r="G5580" t="s">
        <v>220</v>
      </c>
      <c r="H5580" t="s">
        <v>83</v>
      </c>
      <c r="I5580" t="s">
        <v>230</v>
      </c>
      <c r="J5580" t="s">
        <v>93</v>
      </c>
      <c r="K5580">
        <v>15</v>
      </c>
    </row>
    <row r="5581" spans="1:11" x14ac:dyDescent="0.25">
      <c r="A5581" t="str">
        <f>CONCATENATE(ExportTabel[[#This Row],[Jaar]],"/",ExportTabel[[#This Row],[Week]])</f>
        <v>2025/48</v>
      </c>
      <c r="B5581">
        <v>2025</v>
      </c>
      <c r="C5581">
        <v>48</v>
      </c>
      <c r="D5581" t="s">
        <v>636</v>
      </c>
      <c r="E5581" t="s">
        <v>637</v>
      </c>
      <c r="F5581" t="s">
        <v>283</v>
      </c>
      <c r="G5581" t="s">
        <v>174</v>
      </c>
      <c r="H5581" t="s">
        <v>37</v>
      </c>
      <c r="I5581" t="s">
        <v>161</v>
      </c>
      <c r="J5581" t="s">
        <v>24</v>
      </c>
      <c r="K5581">
        <v>8</v>
      </c>
    </row>
    <row r="5582" spans="1:11" x14ac:dyDescent="0.25">
      <c r="A5582" t="str">
        <f>CONCATENATE(ExportTabel[[#This Row],[Jaar]],"/",ExportTabel[[#This Row],[Week]])</f>
        <v>2025/48</v>
      </c>
      <c r="B5582">
        <v>2025</v>
      </c>
      <c r="C5582">
        <v>48</v>
      </c>
      <c r="D5582" t="s">
        <v>636</v>
      </c>
      <c r="E5582" t="s">
        <v>637</v>
      </c>
      <c r="F5582" t="s">
        <v>283</v>
      </c>
      <c r="G5582" t="s">
        <v>175</v>
      </c>
      <c r="H5582" t="s">
        <v>38</v>
      </c>
      <c r="I5582" t="s">
        <v>230</v>
      </c>
      <c r="J5582" t="s">
        <v>93</v>
      </c>
      <c r="K5582">
        <v>10</v>
      </c>
    </row>
    <row r="5583" spans="1:11" x14ac:dyDescent="0.25">
      <c r="A5583" t="str">
        <f>CONCATENATE(ExportTabel[[#This Row],[Jaar]],"/",ExportTabel[[#This Row],[Week]])</f>
        <v>2025/48</v>
      </c>
      <c r="B5583">
        <v>2025</v>
      </c>
      <c r="C5583">
        <v>48</v>
      </c>
      <c r="D5583" t="s">
        <v>636</v>
      </c>
      <c r="E5583" t="s">
        <v>637</v>
      </c>
      <c r="F5583" t="s">
        <v>283</v>
      </c>
      <c r="G5583" t="s">
        <v>175</v>
      </c>
      <c r="H5583" t="s">
        <v>38</v>
      </c>
      <c r="I5583" t="s">
        <v>230</v>
      </c>
      <c r="J5583" t="s">
        <v>93</v>
      </c>
      <c r="K5583">
        <v>50</v>
      </c>
    </row>
    <row r="5584" spans="1:11" x14ac:dyDescent="0.25">
      <c r="A5584" t="str">
        <f>CONCATENATE(ExportTabel[[#This Row],[Jaar]],"/",ExportTabel[[#This Row],[Week]])</f>
        <v>2025/48</v>
      </c>
      <c r="B5584">
        <v>2025</v>
      </c>
      <c r="C5584">
        <v>48</v>
      </c>
      <c r="D5584" t="s">
        <v>636</v>
      </c>
      <c r="E5584" t="s">
        <v>637</v>
      </c>
      <c r="F5584" t="s">
        <v>283</v>
      </c>
      <c r="G5584" t="s">
        <v>220</v>
      </c>
      <c r="H5584" t="s">
        <v>83</v>
      </c>
      <c r="I5584" t="s">
        <v>230</v>
      </c>
      <c r="J5584" t="s">
        <v>93</v>
      </c>
      <c r="K5584">
        <v>12</v>
      </c>
    </row>
    <row r="5585" spans="1:11" x14ac:dyDescent="0.25">
      <c r="A5585" t="str">
        <f>CONCATENATE(ExportTabel[[#This Row],[Jaar]],"/",ExportTabel[[#This Row],[Week]])</f>
        <v>2025/48</v>
      </c>
      <c r="B5585">
        <v>2025</v>
      </c>
      <c r="C5585">
        <v>48</v>
      </c>
      <c r="D5585" t="s">
        <v>636</v>
      </c>
      <c r="E5585" t="s">
        <v>637</v>
      </c>
      <c r="F5585" t="s">
        <v>283</v>
      </c>
      <c r="G5585" t="s">
        <v>174</v>
      </c>
      <c r="H5585" t="s">
        <v>37</v>
      </c>
      <c r="I5585" t="s">
        <v>235</v>
      </c>
      <c r="J5585" t="s">
        <v>98</v>
      </c>
      <c r="K5585">
        <v>64</v>
      </c>
    </row>
    <row r="5586" spans="1:11" x14ac:dyDescent="0.25">
      <c r="A5586" t="str">
        <f>CONCATENATE(ExportTabel[[#This Row],[Jaar]],"/",ExportTabel[[#This Row],[Week]])</f>
        <v>2025/48</v>
      </c>
      <c r="B5586">
        <v>2025</v>
      </c>
      <c r="C5586">
        <v>48</v>
      </c>
      <c r="D5586" t="s">
        <v>636</v>
      </c>
      <c r="E5586" t="s">
        <v>637</v>
      </c>
      <c r="F5586" t="s">
        <v>283</v>
      </c>
      <c r="G5586" t="s">
        <v>178</v>
      </c>
      <c r="H5586" t="s">
        <v>41</v>
      </c>
      <c r="I5586" t="s">
        <v>180</v>
      </c>
      <c r="J5586" t="s">
        <v>43</v>
      </c>
      <c r="K5586">
        <v>365</v>
      </c>
    </row>
    <row r="5587" spans="1:11" x14ac:dyDescent="0.25">
      <c r="A5587" t="str">
        <f>CONCATENATE(ExportTabel[[#This Row],[Jaar]],"/",ExportTabel[[#This Row],[Week]])</f>
        <v>2025/48</v>
      </c>
      <c r="B5587">
        <v>2025</v>
      </c>
      <c r="C5587">
        <v>48</v>
      </c>
      <c r="D5587" t="s">
        <v>636</v>
      </c>
      <c r="E5587" t="s">
        <v>637</v>
      </c>
      <c r="F5587" t="s">
        <v>283</v>
      </c>
      <c r="G5587" t="s">
        <v>178</v>
      </c>
      <c r="H5587" t="s">
        <v>41</v>
      </c>
      <c r="I5587" t="s">
        <v>180</v>
      </c>
      <c r="J5587" t="s">
        <v>43</v>
      </c>
      <c r="K5587">
        <v>365</v>
      </c>
    </row>
    <row r="5588" spans="1:11" x14ac:dyDescent="0.25">
      <c r="A5588" t="str">
        <f>CONCATENATE(ExportTabel[[#This Row],[Jaar]],"/",ExportTabel[[#This Row],[Week]])</f>
        <v>2025/48</v>
      </c>
      <c r="B5588">
        <v>2025</v>
      </c>
      <c r="C5588">
        <v>48</v>
      </c>
      <c r="D5588" t="s">
        <v>636</v>
      </c>
      <c r="E5588" t="s">
        <v>637</v>
      </c>
      <c r="F5588" t="s">
        <v>283</v>
      </c>
      <c r="G5588" t="s">
        <v>178</v>
      </c>
      <c r="H5588" t="s">
        <v>41</v>
      </c>
      <c r="I5588" t="s">
        <v>180</v>
      </c>
      <c r="J5588" t="s">
        <v>43</v>
      </c>
      <c r="K5588">
        <v>365</v>
      </c>
    </row>
    <row r="5589" spans="1:11" x14ac:dyDescent="0.25">
      <c r="A5589" t="str">
        <f>CONCATENATE(ExportTabel[[#This Row],[Jaar]],"/",ExportTabel[[#This Row],[Week]])</f>
        <v>2025/48</v>
      </c>
      <c r="B5589">
        <v>2025</v>
      </c>
      <c r="C5589">
        <v>48</v>
      </c>
      <c r="D5589" t="s">
        <v>636</v>
      </c>
      <c r="E5589" t="s">
        <v>637</v>
      </c>
      <c r="F5589" t="s">
        <v>283</v>
      </c>
      <c r="G5589" t="s">
        <v>178</v>
      </c>
      <c r="H5589" t="s">
        <v>41</v>
      </c>
      <c r="I5589" t="s">
        <v>180</v>
      </c>
      <c r="J5589" t="s">
        <v>43</v>
      </c>
      <c r="K5589">
        <v>365</v>
      </c>
    </row>
    <row r="5590" spans="1:11" x14ac:dyDescent="0.25">
      <c r="A5590" t="str">
        <f>CONCATENATE(ExportTabel[[#This Row],[Jaar]],"/",ExportTabel[[#This Row],[Week]])</f>
        <v>2025/48</v>
      </c>
      <c r="B5590">
        <v>2025</v>
      </c>
      <c r="C5590">
        <v>48</v>
      </c>
      <c r="D5590" t="s">
        <v>636</v>
      </c>
      <c r="E5590" t="s">
        <v>637</v>
      </c>
      <c r="F5590" t="s">
        <v>283</v>
      </c>
      <c r="G5590" t="s">
        <v>178</v>
      </c>
      <c r="H5590" t="s">
        <v>41</v>
      </c>
      <c r="I5590" t="s">
        <v>180</v>
      </c>
      <c r="J5590" t="s">
        <v>43</v>
      </c>
      <c r="K5590">
        <v>365</v>
      </c>
    </row>
    <row r="5591" spans="1:11" x14ac:dyDescent="0.25">
      <c r="A5591" t="str">
        <f>CONCATENATE(ExportTabel[[#This Row],[Jaar]],"/",ExportTabel[[#This Row],[Week]])</f>
        <v>2025/48</v>
      </c>
      <c r="B5591">
        <v>2025</v>
      </c>
      <c r="C5591">
        <v>48</v>
      </c>
      <c r="D5591" t="s">
        <v>636</v>
      </c>
      <c r="E5591" t="s">
        <v>637</v>
      </c>
      <c r="F5591" t="s">
        <v>283</v>
      </c>
      <c r="G5591" t="s">
        <v>178</v>
      </c>
      <c r="H5591" t="s">
        <v>41</v>
      </c>
      <c r="I5591" t="s">
        <v>180</v>
      </c>
      <c r="J5591" t="s">
        <v>43</v>
      </c>
      <c r="K5591">
        <v>365</v>
      </c>
    </row>
    <row r="5592" spans="1:11" x14ac:dyDescent="0.25">
      <c r="A5592" t="str">
        <f>CONCATENATE(ExportTabel[[#This Row],[Jaar]],"/",ExportTabel[[#This Row],[Week]])</f>
        <v>2025/48</v>
      </c>
      <c r="B5592">
        <v>2025</v>
      </c>
      <c r="C5592">
        <v>48</v>
      </c>
      <c r="D5592" t="s">
        <v>636</v>
      </c>
      <c r="E5592" t="s">
        <v>637</v>
      </c>
      <c r="F5592" t="s">
        <v>283</v>
      </c>
      <c r="G5592" t="s">
        <v>174</v>
      </c>
      <c r="H5592" t="s">
        <v>37</v>
      </c>
      <c r="I5592" t="s">
        <v>180</v>
      </c>
      <c r="J5592" t="s">
        <v>43</v>
      </c>
      <c r="K5592">
        <v>8</v>
      </c>
    </row>
    <row r="5593" spans="1:11" x14ac:dyDescent="0.25">
      <c r="A5593" t="str">
        <f>CONCATENATE(ExportTabel[[#This Row],[Jaar]],"/",ExportTabel[[#This Row],[Week]])</f>
        <v>2025/48</v>
      </c>
      <c r="B5593">
        <v>2025</v>
      </c>
      <c r="C5593">
        <v>48</v>
      </c>
      <c r="D5593" t="s">
        <v>636</v>
      </c>
      <c r="E5593" t="s">
        <v>637</v>
      </c>
      <c r="F5593" t="s">
        <v>283</v>
      </c>
      <c r="G5593" t="s">
        <v>220</v>
      </c>
      <c r="H5593" t="s">
        <v>83</v>
      </c>
      <c r="I5593" t="s">
        <v>180</v>
      </c>
      <c r="J5593" t="s">
        <v>43</v>
      </c>
      <c r="K5593">
        <v>8</v>
      </c>
    </row>
    <row r="5594" spans="1:11" x14ac:dyDescent="0.25">
      <c r="A5594" t="str">
        <f>CONCATENATE(ExportTabel[[#This Row],[Jaar]],"/",ExportTabel[[#This Row],[Week]])</f>
        <v>2025/48</v>
      </c>
      <c r="B5594">
        <v>2025</v>
      </c>
      <c r="C5594">
        <v>48</v>
      </c>
      <c r="D5594" t="s">
        <v>636</v>
      </c>
      <c r="E5594" t="s">
        <v>637</v>
      </c>
      <c r="F5594" t="s">
        <v>283</v>
      </c>
      <c r="G5594" t="s">
        <v>174</v>
      </c>
      <c r="H5594" t="s">
        <v>37</v>
      </c>
      <c r="I5594" t="s">
        <v>180</v>
      </c>
      <c r="J5594" t="s">
        <v>43</v>
      </c>
      <c r="K5594">
        <v>20</v>
      </c>
    </row>
    <row r="5595" spans="1:11" x14ac:dyDescent="0.25">
      <c r="A5595" t="str">
        <f>CONCATENATE(ExportTabel[[#This Row],[Jaar]],"/",ExportTabel[[#This Row],[Week]])</f>
        <v>2025/48</v>
      </c>
      <c r="B5595">
        <v>2025</v>
      </c>
      <c r="C5595">
        <v>48</v>
      </c>
      <c r="D5595" t="s">
        <v>636</v>
      </c>
      <c r="E5595" t="s">
        <v>637</v>
      </c>
      <c r="F5595" t="s">
        <v>283</v>
      </c>
      <c r="G5595" t="s">
        <v>175</v>
      </c>
      <c r="H5595" t="s">
        <v>38</v>
      </c>
      <c r="I5595" t="s">
        <v>235</v>
      </c>
      <c r="J5595" t="s">
        <v>98</v>
      </c>
      <c r="K5595">
        <v>200</v>
      </c>
    </row>
    <row r="5596" spans="1:11" x14ac:dyDescent="0.25">
      <c r="A5596" t="str">
        <f>CONCATENATE(ExportTabel[[#This Row],[Jaar]],"/",ExportTabel[[#This Row],[Week]])</f>
        <v>2025/48</v>
      </c>
      <c r="B5596">
        <v>2025</v>
      </c>
      <c r="C5596">
        <v>48</v>
      </c>
      <c r="D5596" t="s">
        <v>636</v>
      </c>
      <c r="E5596" t="s">
        <v>637</v>
      </c>
      <c r="F5596" t="s">
        <v>283</v>
      </c>
      <c r="G5596" t="s">
        <v>175</v>
      </c>
      <c r="H5596" t="s">
        <v>38</v>
      </c>
      <c r="I5596" t="s">
        <v>230</v>
      </c>
      <c r="J5596" t="s">
        <v>93</v>
      </c>
      <c r="K5596">
        <v>20</v>
      </c>
    </row>
    <row r="5597" spans="1:11" x14ac:dyDescent="0.25">
      <c r="A5597" t="str">
        <f>CONCATENATE(ExportTabel[[#This Row],[Jaar]],"/",ExportTabel[[#This Row],[Week]])</f>
        <v>2025/48</v>
      </c>
      <c r="B5597">
        <v>2025</v>
      </c>
      <c r="C5597">
        <v>48</v>
      </c>
      <c r="D5597" t="s">
        <v>636</v>
      </c>
      <c r="E5597" t="s">
        <v>637</v>
      </c>
      <c r="F5597" t="s">
        <v>283</v>
      </c>
      <c r="G5597" t="s">
        <v>220</v>
      </c>
      <c r="H5597" t="s">
        <v>83</v>
      </c>
      <c r="I5597" t="s">
        <v>230</v>
      </c>
      <c r="J5597" t="s">
        <v>93</v>
      </c>
      <c r="K5597">
        <v>9</v>
      </c>
    </row>
    <row r="5598" spans="1:11" x14ac:dyDescent="0.25">
      <c r="A5598" t="str">
        <f>CONCATENATE(ExportTabel[[#This Row],[Jaar]],"/",ExportTabel[[#This Row],[Week]])</f>
        <v>2025/48</v>
      </c>
      <c r="B5598">
        <v>2025</v>
      </c>
      <c r="C5598">
        <v>48</v>
      </c>
      <c r="D5598" t="s">
        <v>636</v>
      </c>
      <c r="E5598" t="s">
        <v>637</v>
      </c>
      <c r="F5598" t="s">
        <v>283</v>
      </c>
      <c r="G5598" t="s">
        <v>175</v>
      </c>
      <c r="H5598" t="s">
        <v>38</v>
      </c>
      <c r="I5598" t="s">
        <v>162</v>
      </c>
      <c r="J5598" t="s">
        <v>25</v>
      </c>
      <c r="K5598">
        <v>100</v>
      </c>
    </row>
    <row r="5599" spans="1:11" x14ac:dyDescent="0.25">
      <c r="A5599" t="str">
        <f>CONCATENATE(ExportTabel[[#This Row],[Jaar]],"/",ExportTabel[[#This Row],[Week]])</f>
        <v>2025/48</v>
      </c>
      <c r="B5599">
        <v>2025</v>
      </c>
      <c r="C5599">
        <v>48</v>
      </c>
      <c r="D5599" t="s">
        <v>636</v>
      </c>
      <c r="E5599" t="s">
        <v>637</v>
      </c>
      <c r="F5599" t="s">
        <v>283</v>
      </c>
      <c r="G5599" t="s">
        <v>174</v>
      </c>
      <c r="H5599" t="s">
        <v>37</v>
      </c>
      <c r="I5599" t="s">
        <v>235</v>
      </c>
      <c r="J5599" t="s">
        <v>98</v>
      </c>
      <c r="K5599">
        <v>384</v>
      </c>
    </row>
    <row r="5600" spans="1:11" x14ac:dyDescent="0.25">
      <c r="A5600" t="str">
        <f>CONCATENATE(ExportTabel[[#This Row],[Jaar]],"/",ExportTabel[[#This Row],[Week]])</f>
        <v>2025/48</v>
      </c>
      <c r="B5600">
        <v>2025</v>
      </c>
      <c r="C5600">
        <v>48</v>
      </c>
      <c r="D5600" t="s">
        <v>636</v>
      </c>
      <c r="E5600" t="s">
        <v>637</v>
      </c>
      <c r="F5600" t="s">
        <v>283</v>
      </c>
      <c r="G5600" t="s">
        <v>175</v>
      </c>
      <c r="H5600" t="s">
        <v>38</v>
      </c>
      <c r="I5600" t="s">
        <v>180</v>
      </c>
      <c r="J5600" t="s">
        <v>43</v>
      </c>
      <c r="K5600">
        <v>20</v>
      </c>
    </row>
    <row r="5601" spans="1:11" x14ac:dyDescent="0.25">
      <c r="A5601" t="str">
        <f>CONCATENATE(ExportTabel[[#This Row],[Jaar]],"/",ExportTabel[[#This Row],[Week]])</f>
        <v>2025/48</v>
      </c>
      <c r="B5601">
        <v>2025</v>
      </c>
      <c r="C5601">
        <v>48</v>
      </c>
      <c r="D5601" t="s">
        <v>636</v>
      </c>
      <c r="E5601" t="s">
        <v>637</v>
      </c>
      <c r="F5601" t="s">
        <v>283</v>
      </c>
      <c r="G5601" t="s">
        <v>175</v>
      </c>
      <c r="H5601" t="s">
        <v>38</v>
      </c>
      <c r="I5601" t="s">
        <v>243</v>
      </c>
      <c r="J5601" t="s">
        <v>106</v>
      </c>
      <c r="K5601">
        <v>5</v>
      </c>
    </row>
    <row r="5602" spans="1:11" x14ac:dyDescent="0.25">
      <c r="A5602" t="str">
        <f>CONCATENATE(ExportTabel[[#This Row],[Jaar]],"/",ExportTabel[[#This Row],[Week]])</f>
        <v>2025/48</v>
      </c>
      <c r="B5602">
        <v>2025</v>
      </c>
      <c r="C5602">
        <v>48</v>
      </c>
      <c r="D5602" t="s">
        <v>636</v>
      </c>
      <c r="E5602" t="s">
        <v>637</v>
      </c>
      <c r="F5602" t="s">
        <v>283</v>
      </c>
      <c r="G5602" t="s">
        <v>178</v>
      </c>
      <c r="H5602" t="s">
        <v>41</v>
      </c>
      <c r="I5602" t="s">
        <v>180</v>
      </c>
      <c r="J5602" t="s">
        <v>43</v>
      </c>
      <c r="K5602">
        <v>365</v>
      </c>
    </row>
    <row r="5603" spans="1:11" x14ac:dyDescent="0.25">
      <c r="A5603" t="str">
        <f>CONCATENATE(ExportTabel[[#This Row],[Jaar]],"/",ExportTabel[[#This Row],[Week]])</f>
        <v>2025/48</v>
      </c>
      <c r="B5603">
        <v>2025</v>
      </c>
      <c r="C5603">
        <v>48</v>
      </c>
      <c r="D5603" t="s">
        <v>636</v>
      </c>
      <c r="E5603" t="s">
        <v>637</v>
      </c>
      <c r="F5603" t="s">
        <v>283</v>
      </c>
      <c r="G5603" t="s">
        <v>178</v>
      </c>
      <c r="H5603" t="s">
        <v>41</v>
      </c>
      <c r="I5603" t="s">
        <v>180</v>
      </c>
      <c r="J5603" t="s">
        <v>43</v>
      </c>
      <c r="K5603">
        <v>365</v>
      </c>
    </row>
    <row r="5604" spans="1:11" x14ac:dyDescent="0.25">
      <c r="A5604" t="str">
        <f>CONCATENATE(ExportTabel[[#This Row],[Jaar]],"/",ExportTabel[[#This Row],[Week]])</f>
        <v>2025/48</v>
      </c>
      <c r="B5604">
        <v>2025</v>
      </c>
      <c r="C5604">
        <v>48</v>
      </c>
      <c r="D5604" t="s">
        <v>636</v>
      </c>
      <c r="E5604" t="s">
        <v>637</v>
      </c>
      <c r="F5604" t="s">
        <v>283</v>
      </c>
      <c r="G5604" t="s">
        <v>178</v>
      </c>
      <c r="H5604" t="s">
        <v>41</v>
      </c>
      <c r="I5604" t="s">
        <v>180</v>
      </c>
      <c r="J5604" t="s">
        <v>43</v>
      </c>
      <c r="K5604">
        <v>365</v>
      </c>
    </row>
    <row r="5605" spans="1:11" x14ac:dyDescent="0.25">
      <c r="A5605" t="str">
        <f>CONCATENATE(ExportTabel[[#This Row],[Jaar]],"/",ExportTabel[[#This Row],[Week]])</f>
        <v>2025/48</v>
      </c>
      <c r="B5605">
        <v>2025</v>
      </c>
      <c r="C5605">
        <v>48</v>
      </c>
      <c r="D5605" t="s">
        <v>636</v>
      </c>
      <c r="E5605" t="s">
        <v>637</v>
      </c>
      <c r="F5605" t="s">
        <v>283</v>
      </c>
      <c r="G5605" t="s">
        <v>178</v>
      </c>
      <c r="H5605" t="s">
        <v>41</v>
      </c>
      <c r="I5605" t="s">
        <v>180</v>
      </c>
      <c r="J5605" t="s">
        <v>43</v>
      </c>
      <c r="K5605">
        <v>365</v>
      </c>
    </row>
    <row r="5606" spans="1:11" x14ac:dyDescent="0.25">
      <c r="A5606" t="str">
        <f>CONCATENATE(ExportTabel[[#This Row],[Jaar]],"/",ExportTabel[[#This Row],[Week]])</f>
        <v>2025/48</v>
      </c>
      <c r="B5606">
        <v>2025</v>
      </c>
      <c r="C5606">
        <v>48</v>
      </c>
      <c r="D5606" t="s">
        <v>636</v>
      </c>
      <c r="E5606" t="s">
        <v>637</v>
      </c>
      <c r="F5606" t="s">
        <v>283</v>
      </c>
      <c r="G5606" t="s">
        <v>174</v>
      </c>
      <c r="H5606" t="s">
        <v>37</v>
      </c>
      <c r="I5606" t="s">
        <v>180</v>
      </c>
      <c r="J5606" t="s">
        <v>43</v>
      </c>
      <c r="K5606">
        <v>40</v>
      </c>
    </row>
    <row r="5607" spans="1:11" x14ac:dyDescent="0.25">
      <c r="A5607" t="str">
        <f>CONCATENATE(ExportTabel[[#This Row],[Jaar]],"/",ExportTabel[[#This Row],[Week]])</f>
        <v>2025/48</v>
      </c>
      <c r="B5607">
        <v>2025</v>
      </c>
      <c r="C5607">
        <v>48</v>
      </c>
      <c r="D5607" t="s">
        <v>636</v>
      </c>
      <c r="E5607" t="s">
        <v>637</v>
      </c>
      <c r="F5607" t="s">
        <v>283</v>
      </c>
      <c r="G5607" t="s">
        <v>178</v>
      </c>
      <c r="H5607" t="s">
        <v>41</v>
      </c>
      <c r="I5607" t="s">
        <v>180</v>
      </c>
      <c r="J5607" t="s">
        <v>43</v>
      </c>
      <c r="K5607">
        <v>365</v>
      </c>
    </row>
    <row r="5608" spans="1:11" x14ac:dyDescent="0.25">
      <c r="A5608" t="str">
        <f>CONCATENATE(ExportTabel[[#This Row],[Jaar]],"/",ExportTabel[[#This Row],[Week]])</f>
        <v>2025/48</v>
      </c>
      <c r="B5608">
        <v>2025</v>
      </c>
      <c r="C5608">
        <v>48</v>
      </c>
      <c r="D5608" t="s">
        <v>636</v>
      </c>
      <c r="E5608" t="s">
        <v>637</v>
      </c>
      <c r="F5608" t="s">
        <v>283</v>
      </c>
      <c r="G5608" t="s">
        <v>178</v>
      </c>
      <c r="H5608" t="s">
        <v>41</v>
      </c>
      <c r="I5608" t="s">
        <v>180</v>
      </c>
      <c r="J5608" t="s">
        <v>43</v>
      </c>
      <c r="K5608">
        <v>365</v>
      </c>
    </row>
    <row r="5609" spans="1:11" x14ac:dyDescent="0.25">
      <c r="A5609" t="str">
        <f>CONCATENATE(ExportTabel[[#This Row],[Jaar]],"/",ExportTabel[[#This Row],[Week]])</f>
        <v>2025/48</v>
      </c>
      <c r="B5609">
        <v>2025</v>
      </c>
      <c r="C5609">
        <v>48</v>
      </c>
      <c r="D5609" t="s">
        <v>636</v>
      </c>
      <c r="E5609" t="s">
        <v>637</v>
      </c>
      <c r="F5609" t="s">
        <v>283</v>
      </c>
      <c r="G5609" t="s">
        <v>178</v>
      </c>
      <c r="H5609" t="s">
        <v>41</v>
      </c>
      <c r="I5609" t="s">
        <v>180</v>
      </c>
      <c r="J5609" t="s">
        <v>43</v>
      </c>
      <c r="K5609">
        <v>365</v>
      </c>
    </row>
    <row r="5610" spans="1:11" x14ac:dyDescent="0.25">
      <c r="A5610" t="str">
        <f>CONCATENATE(ExportTabel[[#This Row],[Jaar]],"/",ExportTabel[[#This Row],[Week]])</f>
        <v>2025/48</v>
      </c>
      <c r="B5610">
        <v>2025</v>
      </c>
      <c r="C5610">
        <v>48</v>
      </c>
      <c r="D5610" t="s">
        <v>636</v>
      </c>
      <c r="E5610" t="s">
        <v>637</v>
      </c>
      <c r="F5610" t="s">
        <v>283</v>
      </c>
      <c r="G5610" t="s">
        <v>174</v>
      </c>
      <c r="H5610" t="s">
        <v>37</v>
      </c>
      <c r="I5610" t="s">
        <v>205</v>
      </c>
      <c r="J5610" t="s">
        <v>68</v>
      </c>
      <c r="K5610">
        <v>34</v>
      </c>
    </row>
    <row r="5611" spans="1:11" x14ac:dyDescent="0.25">
      <c r="A5611" t="str">
        <f>CONCATENATE(ExportTabel[[#This Row],[Jaar]],"/",ExportTabel[[#This Row],[Week]])</f>
        <v>2025/48</v>
      </c>
      <c r="B5611">
        <v>2025</v>
      </c>
      <c r="C5611">
        <v>48</v>
      </c>
      <c r="D5611" t="s">
        <v>636</v>
      </c>
      <c r="E5611" t="s">
        <v>637</v>
      </c>
      <c r="F5611" t="s">
        <v>283</v>
      </c>
      <c r="G5611" t="s">
        <v>147</v>
      </c>
      <c r="H5611" t="s">
        <v>10</v>
      </c>
      <c r="I5611" t="s">
        <v>227</v>
      </c>
      <c r="J5611" t="s">
        <v>90</v>
      </c>
      <c r="K5611">
        <v>58000</v>
      </c>
    </row>
    <row r="5612" spans="1:11" x14ac:dyDescent="0.25">
      <c r="A5612" t="str">
        <f>CONCATENATE(ExportTabel[[#This Row],[Jaar]],"/",ExportTabel[[#This Row],[Week]])</f>
        <v>2025/48</v>
      </c>
      <c r="B5612">
        <v>2025</v>
      </c>
      <c r="C5612">
        <v>48</v>
      </c>
      <c r="D5612" t="s">
        <v>636</v>
      </c>
      <c r="E5612" t="s">
        <v>637</v>
      </c>
      <c r="F5612" t="s">
        <v>283</v>
      </c>
      <c r="G5612" t="s">
        <v>147</v>
      </c>
      <c r="H5612" t="s">
        <v>10</v>
      </c>
      <c r="I5612" t="s">
        <v>227</v>
      </c>
      <c r="J5612" t="s">
        <v>90</v>
      </c>
      <c r="K5612">
        <v>203000</v>
      </c>
    </row>
    <row r="5613" spans="1:11" x14ac:dyDescent="0.25">
      <c r="A5613" t="str">
        <f>CONCATENATE(ExportTabel[[#This Row],[Jaar]],"/",ExportTabel[[#This Row],[Week]])</f>
        <v>2025/48</v>
      </c>
      <c r="B5613">
        <v>2025</v>
      </c>
      <c r="C5613">
        <v>48</v>
      </c>
      <c r="D5613" t="s">
        <v>636</v>
      </c>
      <c r="E5613" t="s">
        <v>637</v>
      </c>
      <c r="F5613" t="s">
        <v>283</v>
      </c>
      <c r="G5613" t="s">
        <v>147</v>
      </c>
      <c r="H5613" t="s">
        <v>10</v>
      </c>
      <c r="I5613" t="s">
        <v>227</v>
      </c>
      <c r="J5613" t="s">
        <v>90</v>
      </c>
      <c r="K5613">
        <v>145000</v>
      </c>
    </row>
    <row r="5614" spans="1:11" x14ac:dyDescent="0.25">
      <c r="A5614" t="str">
        <f>CONCATENATE(ExportTabel[[#This Row],[Jaar]],"/",ExportTabel[[#This Row],[Week]])</f>
        <v>2025/48</v>
      </c>
      <c r="B5614">
        <v>2025</v>
      </c>
      <c r="C5614">
        <v>48</v>
      </c>
      <c r="D5614" t="s">
        <v>636</v>
      </c>
      <c r="E5614" t="s">
        <v>637</v>
      </c>
      <c r="F5614" t="s">
        <v>283</v>
      </c>
      <c r="G5614" t="s">
        <v>169</v>
      </c>
      <c r="H5614" t="s">
        <v>32</v>
      </c>
      <c r="I5614" t="s">
        <v>162</v>
      </c>
      <c r="J5614" t="s">
        <v>25</v>
      </c>
      <c r="K5614">
        <v>145000</v>
      </c>
    </row>
    <row r="5615" spans="1:11" x14ac:dyDescent="0.25">
      <c r="A5615" t="str">
        <f>CONCATENATE(ExportTabel[[#This Row],[Jaar]],"/",ExportTabel[[#This Row],[Week]])</f>
        <v>2025/48</v>
      </c>
      <c r="B5615">
        <v>2025</v>
      </c>
      <c r="C5615">
        <v>48</v>
      </c>
      <c r="D5615" t="s">
        <v>636</v>
      </c>
      <c r="E5615" t="s">
        <v>637</v>
      </c>
      <c r="F5615" t="s">
        <v>283</v>
      </c>
      <c r="G5615" t="s">
        <v>169</v>
      </c>
      <c r="H5615" t="s">
        <v>32</v>
      </c>
      <c r="I5615" t="s">
        <v>162</v>
      </c>
      <c r="J5615" t="s">
        <v>25</v>
      </c>
      <c r="K5615">
        <v>336600</v>
      </c>
    </row>
    <row r="5616" spans="1:11" x14ac:dyDescent="0.25">
      <c r="A5616" t="str">
        <f>CONCATENATE(ExportTabel[[#This Row],[Jaar]],"/",ExportTabel[[#This Row],[Week]])</f>
        <v>2025/48</v>
      </c>
      <c r="B5616">
        <v>2025</v>
      </c>
      <c r="C5616">
        <v>48</v>
      </c>
      <c r="D5616" t="s">
        <v>636</v>
      </c>
      <c r="E5616" t="s">
        <v>637</v>
      </c>
      <c r="F5616" t="s">
        <v>283</v>
      </c>
      <c r="G5616" t="s">
        <v>169</v>
      </c>
      <c r="H5616" t="s">
        <v>32</v>
      </c>
      <c r="I5616" t="s">
        <v>162</v>
      </c>
      <c r="J5616" t="s">
        <v>25</v>
      </c>
      <c r="K5616">
        <v>145000</v>
      </c>
    </row>
    <row r="5617" spans="1:11" x14ac:dyDescent="0.25">
      <c r="A5617" t="str">
        <f>CONCATENATE(ExportTabel[[#This Row],[Jaar]],"/",ExportTabel[[#This Row],[Week]])</f>
        <v>2025/48</v>
      </c>
      <c r="B5617">
        <v>2025</v>
      </c>
      <c r="C5617">
        <v>48</v>
      </c>
      <c r="D5617" t="s">
        <v>636</v>
      </c>
      <c r="E5617" t="s">
        <v>637</v>
      </c>
      <c r="F5617" t="s">
        <v>283</v>
      </c>
      <c r="G5617" t="s">
        <v>169</v>
      </c>
      <c r="H5617" t="s">
        <v>32</v>
      </c>
      <c r="I5617" t="s">
        <v>162</v>
      </c>
      <c r="J5617" t="s">
        <v>25</v>
      </c>
      <c r="K5617">
        <v>87000</v>
      </c>
    </row>
    <row r="5618" spans="1:11" x14ac:dyDescent="0.25">
      <c r="A5618" t="str">
        <f>CONCATENATE(ExportTabel[[#This Row],[Jaar]],"/",ExportTabel[[#This Row],[Week]])</f>
        <v>2025/48</v>
      </c>
      <c r="B5618">
        <v>2025</v>
      </c>
      <c r="C5618">
        <v>48</v>
      </c>
      <c r="D5618" t="s">
        <v>636</v>
      </c>
      <c r="E5618" t="s">
        <v>637</v>
      </c>
      <c r="F5618" t="s">
        <v>283</v>
      </c>
      <c r="G5618" t="s">
        <v>174</v>
      </c>
      <c r="H5618" t="s">
        <v>37</v>
      </c>
      <c r="I5618" t="s">
        <v>235</v>
      </c>
      <c r="J5618" t="s">
        <v>98</v>
      </c>
      <c r="K5618">
        <v>460</v>
      </c>
    </row>
    <row r="5619" spans="1:11" x14ac:dyDescent="0.25">
      <c r="A5619" t="str">
        <f>CONCATENATE(ExportTabel[[#This Row],[Jaar]],"/",ExportTabel[[#This Row],[Week]])</f>
        <v>2025/48</v>
      </c>
      <c r="B5619">
        <v>2025</v>
      </c>
      <c r="C5619">
        <v>48</v>
      </c>
      <c r="D5619" t="s">
        <v>636</v>
      </c>
      <c r="E5619" t="s">
        <v>637</v>
      </c>
      <c r="F5619" t="s">
        <v>283</v>
      </c>
      <c r="G5619" t="s">
        <v>174</v>
      </c>
      <c r="H5619" t="s">
        <v>37</v>
      </c>
      <c r="I5619" t="s">
        <v>235</v>
      </c>
      <c r="J5619" t="s">
        <v>98</v>
      </c>
      <c r="K5619">
        <v>6</v>
      </c>
    </row>
    <row r="5620" spans="1:11" x14ac:dyDescent="0.25">
      <c r="A5620" t="str">
        <f>CONCATENATE(ExportTabel[[#This Row],[Jaar]],"/",ExportTabel[[#This Row],[Week]])</f>
        <v>2025/48</v>
      </c>
      <c r="B5620">
        <v>2025</v>
      </c>
      <c r="C5620">
        <v>48</v>
      </c>
      <c r="D5620" t="s">
        <v>636</v>
      </c>
      <c r="E5620" t="s">
        <v>637</v>
      </c>
      <c r="F5620" t="s">
        <v>283</v>
      </c>
      <c r="G5620" t="s">
        <v>175</v>
      </c>
      <c r="H5620" t="s">
        <v>38</v>
      </c>
      <c r="I5620" t="s">
        <v>194</v>
      </c>
      <c r="J5620" t="s">
        <v>57</v>
      </c>
      <c r="K5620">
        <v>20</v>
      </c>
    </row>
    <row r="5621" spans="1:11" x14ac:dyDescent="0.25">
      <c r="A5621" t="str">
        <f>CONCATENATE(ExportTabel[[#This Row],[Jaar]],"/",ExportTabel[[#This Row],[Week]])</f>
        <v>2025/48</v>
      </c>
      <c r="B5621">
        <v>2025</v>
      </c>
      <c r="C5621">
        <v>48</v>
      </c>
      <c r="D5621" t="s">
        <v>636</v>
      </c>
      <c r="E5621" t="s">
        <v>637</v>
      </c>
      <c r="F5621" t="s">
        <v>283</v>
      </c>
      <c r="G5621" t="s">
        <v>175</v>
      </c>
      <c r="H5621" t="s">
        <v>38</v>
      </c>
      <c r="I5621" t="s">
        <v>208</v>
      </c>
      <c r="J5621" t="s">
        <v>71</v>
      </c>
      <c r="K5621">
        <v>20</v>
      </c>
    </row>
    <row r="5622" spans="1:11" x14ac:dyDescent="0.25">
      <c r="A5622" t="str">
        <f>CONCATENATE(ExportTabel[[#This Row],[Jaar]],"/",ExportTabel[[#This Row],[Week]])</f>
        <v>2025/48</v>
      </c>
      <c r="B5622">
        <v>2025</v>
      </c>
      <c r="C5622">
        <v>48</v>
      </c>
      <c r="D5622" t="s">
        <v>636</v>
      </c>
      <c r="E5622" t="s">
        <v>637</v>
      </c>
      <c r="F5622" t="s">
        <v>283</v>
      </c>
      <c r="G5622" t="s">
        <v>175</v>
      </c>
      <c r="H5622" t="s">
        <v>38</v>
      </c>
      <c r="I5622" t="s">
        <v>161</v>
      </c>
      <c r="J5622" t="s">
        <v>24</v>
      </c>
      <c r="K5622">
        <v>20</v>
      </c>
    </row>
    <row r="5623" spans="1:11" x14ac:dyDescent="0.25">
      <c r="A5623" t="str">
        <f>CONCATENATE(ExportTabel[[#This Row],[Jaar]],"/",ExportTabel[[#This Row],[Week]])</f>
        <v>2025/48</v>
      </c>
      <c r="B5623">
        <v>2025</v>
      </c>
      <c r="C5623">
        <v>48</v>
      </c>
      <c r="D5623" t="s">
        <v>636</v>
      </c>
      <c r="E5623" t="s">
        <v>637</v>
      </c>
      <c r="F5623" t="s">
        <v>283</v>
      </c>
      <c r="G5623" t="s">
        <v>175</v>
      </c>
      <c r="H5623" t="s">
        <v>38</v>
      </c>
      <c r="I5623" t="s">
        <v>250</v>
      </c>
      <c r="J5623" t="s">
        <v>113</v>
      </c>
      <c r="K5623">
        <v>20</v>
      </c>
    </row>
    <row r="5624" spans="1:11" x14ac:dyDescent="0.25">
      <c r="A5624" t="str">
        <f>CONCATENATE(ExportTabel[[#This Row],[Jaar]],"/",ExportTabel[[#This Row],[Week]])</f>
        <v>2025/48</v>
      </c>
      <c r="B5624">
        <v>2025</v>
      </c>
      <c r="C5624">
        <v>48</v>
      </c>
      <c r="D5624" t="s">
        <v>636</v>
      </c>
      <c r="E5624" t="s">
        <v>637</v>
      </c>
      <c r="F5624" t="s">
        <v>283</v>
      </c>
      <c r="G5624" t="s">
        <v>174</v>
      </c>
      <c r="H5624" t="s">
        <v>37</v>
      </c>
      <c r="I5624" t="s">
        <v>235</v>
      </c>
      <c r="J5624" t="s">
        <v>98</v>
      </c>
      <c r="K5624">
        <v>160</v>
      </c>
    </row>
    <row r="5625" spans="1:11" x14ac:dyDescent="0.25">
      <c r="A5625" t="str">
        <f>CONCATENATE(ExportTabel[[#This Row],[Jaar]],"/",ExportTabel[[#This Row],[Week]])</f>
        <v>2025/48</v>
      </c>
      <c r="B5625">
        <v>2025</v>
      </c>
      <c r="C5625">
        <v>48</v>
      </c>
      <c r="D5625" t="s">
        <v>636</v>
      </c>
      <c r="E5625" t="s">
        <v>637</v>
      </c>
      <c r="F5625" t="s">
        <v>283</v>
      </c>
      <c r="G5625" t="s">
        <v>174</v>
      </c>
      <c r="H5625" t="s">
        <v>37</v>
      </c>
      <c r="I5625" t="s">
        <v>235</v>
      </c>
      <c r="J5625" t="s">
        <v>98</v>
      </c>
      <c r="K5625">
        <v>6</v>
      </c>
    </row>
    <row r="5626" spans="1:11" x14ac:dyDescent="0.25">
      <c r="A5626" t="str">
        <f>CONCATENATE(ExportTabel[[#This Row],[Jaar]],"/",ExportTabel[[#This Row],[Week]])</f>
        <v>2025/48</v>
      </c>
      <c r="B5626">
        <v>2025</v>
      </c>
      <c r="C5626">
        <v>48</v>
      </c>
      <c r="D5626" t="s">
        <v>636</v>
      </c>
      <c r="E5626" t="s">
        <v>637</v>
      </c>
      <c r="F5626" t="s">
        <v>283</v>
      </c>
      <c r="G5626" t="s">
        <v>206</v>
      </c>
      <c r="H5626" t="s">
        <v>69</v>
      </c>
      <c r="I5626" t="s">
        <v>208</v>
      </c>
      <c r="J5626" t="s">
        <v>71</v>
      </c>
      <c r="K5626">
        <v>40</v>
      </c>
    </row>
    <row r="5627" spans="1:11" x14ac:dyDescent="0.25">
      <c r="A5627" t="str">
        <f>CONCATENATE(ExportTabel[[#This Row],[Jaar]],"/",ExportTabel[[#This Row],[Week]])</f>
        <v>2025/48</v>
      </c>
      <c r="B5627">
        <v>2025</v>
      </c>
      <c r="C5627">
        <v>48</v>
      </c>
      <c r="D5627" t="s">
        <v>636</v>
      </c>
      <c r="E5627" t="s">
        <v>637</v>
      </c>
      <c r="F5627" t="s">
        <v>283</v>
      </c>
      <c r="G5627" t="s">
        <v>174</v>
      </c>
      <c r="H5627" t="s">
        <v>37</v>
      </c>
      <c r="I5627" t="s">
        <v>235</v>
      </c>
      <c r="J5627" t="s">
        <v>98</v>
      </c>
      <c r="K5627">
        <v>912</v>
      </c>
    </row>
    <row r="5628" spans="1:11" x14ac:dyDescent="0.25">
      <c r="A5628" t="str">
        <f>CONCATENATE(ExportTabel[[#This Row],[Jaar]],"/",ExportTabel[[#This Row],[Week]])</f>
        <v>2025/48</v>
      </c>
      <c r="B5628">
        <v>2025</v>
      </c>
      <c r="C5628">
        <v>48</v>
      </c>
      <c r="D5628" t="s">
        <v>636</v>
      </c>
      <c r="E5628" t="s">
        <v>637</v>
      </c>
      <c r="F5628" t="s">
        <v>283</v>
      </c>
      <c r="G5628" t="s">
        <v>220</v>
      </c>
      <c r="H5628" t="s">
        <v>83</v>
      </c>
      <c r="I5628" t="s">
        <v>235</v>
      </c>
      <c r="J5628" t="s">
        <v>98</v>
      </c>
      <c r="K5628">
        <v>320</v>
      </c>
    </row>
    <row r="5629" spans="1:11" x14ac:dyDescent="0.25">
      <c r="A5629" t="str">
        <f>CONCATENATE(ExportTabel[[#This Row],[Jaar]],"/",ExportTabel[[#This Row],[Week]])</f>
        <v>2025/48</v>
      </c>
      <c r="B5629">
        <v>2025</v>
      </c>
      <c r="C5629">
        <v>48</v>
      </c>
      <c r="D5629" t="s">
        <v>636</v>
      </c>
      <c r="E5629" t="s">
        <v>637</v>
      </c>
      <c r="F5629" t="s">
        <v>283</v>
      </c>
      <c r="G5629" t="s">
        <v>174</v>
      </c>
      <c r="H5629" t="s">
        <v>37</v>
      </c>
      <c r="I5629" t="s">
        <v>235</v>
      </c>
      <c r="J5629" t="s">
        <v>98</v>
      </c>
      <c r="K5629">
        <v>36</v>
      </c>
    </row>
    <row r="5630" spans="1:11" x14ac:dyDescent="0.25">
      <c r="A5630" t="str">
        <f>CONCATENATE(ExportTabel[[#This Row],[Jaar]],"/",ExportTabel[[#This Row],[Week]])</f>
        <v>2025/49</v>
      </c>
      <c r="B5630">
        <v>2025</v>
      </c>
      <c r="C5630">
        <v>49</v>
      </c>
      <c r="D5630" t="s">
        <v>636</v>
      </c>
      <c r="E5630" t="s">
        <v>637</v>
      </c>
      <c r="F5630" t="s">
        <v>283</v>
      </c>
      <c r="G5630" t="s">
        <v>175</v>
      </c>
      <c r="H5630" t="s">
        <v>38</v>
      </c>
      <c r="I5630" t="s">
        <v>180</v>
      </c>
      <c r="J5630" t="s">
        <v>43</v>
      </c>
      <c r="K5630">
        <v>30</v>
      </c>
    </row>
    <row r="5631" spans="1:11" x14ac:dyDescent="0.25">
      <c r="A5631" t="str">
        <f>CONCATENATE(ExportTabel[[#This Row],[Jaar]],"/",ExportTabel[[#This Row],[Week]])</f>
        <v>2025/49</v>
      </c>
      <c r="B5631">
        <v>2025</v>
      </c>
      <c r="C5631">
        <v>49</v>
      </c>
      <c r="D5631" t="s">
        <v>636</v>
      </c>
      <c r="E5631" t="s">
        <v>637</v>
      </c>
      <c r="F5631" t="s">
        <v>283</v>
      </c>
      <c r="G5631" t="s">
        <v>206</v>
      </c>
      <c r="H5631" t="s">
        <v>69</v>
      </c>
      <c r="I5631" t="s">
        <v>180</v>
      </c>
      <c r="J5631" t="s">
        <v>43</v>
      </c>
      <c r="K5631">
        <v>10</v>
      </c>
    </row>
    <row r="5632" spans="1:11" x14ac:dyDescent="0.25">
      <c r="A5632" t="str">
        <f>CONCATENATE(ExportTabel[[#This Row],[Jaar]],"/",ExportTabel[[#This Row],[Week]])</f>
        <v>2025/49</v>
      </c>
      <c r="B5632">
        <v>2025</v>
      </c>
      <c r="C5632">
        <v>49</v>
      </c>
      <c r="D5632" t="s">
        <v>636</v>
      </c>
      <c r="E5632" t="s">
        <v>637</v>
      </c>
      <c r="F5632" t="s">
        <v>283</v>
      </c>
      <c r="G5632" t="s">
        <v>220</v>
      </c>
      <c r="H5632" t="s">
        <v>83</v>
      </c>
      <c r="I5632" t="s">
        <v>230</v>
      </c>
      <c r="J5632" t="s">
        <v>93</v>
      </c>
      <c r="K5632">
        <v>12</v>
      </c>
    </row>
    <row r="5633" spans="1:11" x14ac:dyDescent="0.25">
      <c r="A5633" t="str">
        <f>CONCATENATE(ExportTabel[[#This Row],[Jaar]],"/",ExportTabel[[#This Row],[Week]])</f>
        <v>2025/49</v>
      </c>
      <c r="B5633">
        <v>2025</v>
      </c>
      <c r="C5633">
        <v>49</v>
      </c>
      <c r="D5633" t="s">
        <v>636</v>
      </c>
      <c r="E5633" t="s">
        <v>637</v>
      </c>
      <c r="F5633" t="s">
        <v>283</v>
      </c>
      <c r="G5633" t="s">
        <v>174</v>
      </c>
      <c r="H5633" t="s">
        <v>37</v>
      </c>
      <c r="I5633" t="s">
        <v>161</v>
      </c>
      <c r="J5633" t="s">
        <v>24</v>
      </c>
      <c r="K5633">
        <v>16</v>
      </c>
    </row>
    <row r="5634" spans="1:11" x14ac:dyDescent="0.25">
      <c r="A5634" t="str">
        <f>CONCATENATE(ExportTabel[[#This Row],[Jaar]],"/",ExportTabel[[#This Row],[Week]])</f>
        <v>2025/49</v>
      </c>
      <c r="B5634">
        <v>2025</v>
      </c>
      <c r="C5634">
        <v>49</v>
      </c>
      <c r="D5634" t="s">
        <v>636</v>
      </c>
      <c r="E5634" t="s">
        <v>637</v>
      </c>
      <c r="F5634" t="s">
        <v>283</v>
      </c>
      <c r="G5634" t="s">
        <v>169</v>
      </c>
      <c r="H5634" t="s">
        <v>32</v>
      </c>
      <c r="I5634" t="s">
        <v>138</v>
      </c>
      <c r="J5634" t="s">
        <v>1</v>
      </c>
      <c r="K5634">
        <v>80</v>
      </c>
    </row>
    <row r="5635" spans="1:11" x14ac:dyDescent="0.25">
      <c r="A5635" t="str">
        <f>CONCATENATE(ExportTabel[[#This Row],[Jaar]],"/",ExportTabel[[#This Row],[Week]])</f>
        <v>2025/49</v>
      </c>
      <c r="B5635">
        <v>2025</v>
      </c>
      <c r="C5635">
        <v>49</v>
      </c>
      <c r="D5635" t="s">
        <v>636</v>
      </c>
      <c r="E5635" t="s">
        <v>637</v>
      </c>
      <c r="F5635" t="s">
        <v>283</v>
      </c>
      <c r="G5635" t="s">
        <v>169</v>
      </c>
      <c r="H5635" t="s">
        <v>32</v>
      </c>
      <c r="I5635" t="s">
        <v>138</v>
      </c>
      <c r="J5635" t="s">
        <v>1</v>
      </c>
      <c r="K5635">
        <v>20</v>
      </c>
    </row>
    <row r="5636" spans="1:11" x14ac:dyDescent="0.25">
      <c r="A5636" t="str">
        <f>CONCATENATE(ExportTabel[[#This Row],[Jaar]],"/",ExportTabel[[#This Row],[Week]])</f>
        <v>2025/49</v>
      </c>
      <c r="B5636">
        <v>2025</v>
      </c>
      <c r="C5636">
        <v>49</v>
      </c>
      <c r="D5636" t="s">
        <v>636</v>
      </c>
      <c r="E5636" t="s">
        <v>637</v>
      </c>
      <c r="F5636" t="s">
        <v>283</v>
      </c>
      <c r="G5636" t="s">
        <v>169</v>
      </c>
      <c r="H5636" t="s">
        <v>32</v>
      </c>
      <c r="I5636" t="s">
        <v>230</v>
      </c>
      <c r="J5636" t="s">
        <v>93</v>
      </c>
      <c r="K5636">
        <v>10</v>
      </c>
    </row>
    <row r="5637" spans="1:11" x14ac:dyDescent="0.25">
      <c r="A5637" t="str">
        <f>CONCATENATE(ExportTabel[[#This Row],[Jaar]],"/",ExportTabel[[#This Row],[Week]])</f>
        <v>2025/49</v>
      </c>
      <c r="B5637">
        <v>2025</v>
      </c>
      <c r="C5637">
        <v>49</v>
      </c>
      <c r="D5637" t="s">
        <v>636</v>
      </c>
      <c r="E5637" t="s">
        <v>637</v>
      </c>
      <c r="F5637" t="s">
        <v>283</v>
      </c>
      <c r="G5637" t="s">
        <v>175</v>
      </c>
      <c r="H5637" t="s">
        <v>38</v>
      </c>
      <c r="I5637" t="s">
        <v>230</v>
      </c>
      <c r="J5637" t="s">
        <v>93</v>
      </c>
      <c r="K5637">
        <v>20</v>
      </c>
    </row>
    <row r="5638" spans="1:11" x14ac:dyDescent="0.25">
      <c r="A5638" t="str">
        <f>CONCATENATE(ExportTabel[[#This Row],[Jaar]],"/",ExportTabel[[#This Row],[Week]])</f>
        <v>2025/49</v>
      </c>
      <c r="B5638">
        <v>2025</v>
      </c>
      <c r="C5638">
        <v>49</v>
      </c>
      <c r="D5638" t="s">
        <v>636</v>
      </c>
      <c r="E5638" t="s">
        <v>637</v>
      </c>
      <c r="F5638" t="s">
        <v>283</v>
      </c>
      <c r="G5638" t="s">
        <v>175</v>
      </c>
      <c r="H5638" t="s">
        <v>38</v>
      </c>
      <c r="I5638" t="s">
        <v>267</v>
      </c>
      <c r="J5638" t="s">
        <v>130</v>
      </c>
      <c r="K5638">
        <v>68</v>
      </c>
    </row>
    <row r="5639" spans="1:11" x14ac:dyDescent="0.25">
      <c r="A5639" t="str">
        <f>CONCATENATE(ExportTabel[[#This Row],[Jaar]],"/",ExportTabel[[#This Row],[Week]])</f>
        <v>2025/49</v>
      </c>
      <c r="B5639">
        <v>2025</v>
      </c>
      <c r="C5639">
        <v>49</v>
      </c>
      <c r="D5639" t="s">
        <v>636</v>
      </c>
      <c r="E5639" t="s">
        <v>637</v>
      </c>
      <c r="F5639" t="s">
        <v>283</v>
      </c>
      <c r="G5639" t="s">
        <v>169</v>
      </c>
      <c r="H5639" t="s">
        <v>32</v>
      </c>
      <c r="I5639" t="s">
        <v>138</v>
      </c>
      <c r="J5639" t="s">
        <v>1</v>
      </c>
      <c r="K5639">
        <v>350</v>
      </c>
    </row>
    <row r="5640" spans="1:11" x14ac:dyDescent="0.25">
      <c r="A5640" t="str">
        <f>CONCATENATE(ExportTabel[[#This Row],[Jaar]],"/",ExportTabel[[#This Row],[Week]])</f>
        <v>2025/49</v>
      </c>
      <c r="B5640">
        <v>2025</v>
      </c>
      <c r="C5640">
        <v>49</v>
      </c>
      <c r="D5640" t="s">
        <v>636</v>
      </c>
      <c r="E5640" t="s">
        <v>637</v>
      </c>
      <c r="F5640" t="s">
        <v>283</v>
      </c>
      <c r="G5640" t="s">
        <v>169</v>
      </c>
      <c r="H5640" t="s">
        <v>32</v>
      </c>
      <c r="I5640" t="s">
        <v>138</v>
      </c>
      <c r="J5640" t="s">
        <v>1</v>
      </c>
      <c r="K5640">
        <v>30</v>
      </c>
    </row>
    <row r="5641" spans="1:11" x14ac:dyDescent="0.25">
      <c r="A5641" t="str">
        <f>CONCATENATE(ExportTabel[[#This Row],[Jaar]],"/",ExportTabel[[#This Row],[Week]])</f>
        <v>2025/49</v>
      </c>
      <c r="B5641">
        <v>2025</v>
      </c>
      <c r="C5641">
        <v>49</v>
      </c>
      <c r="D5641" t="s">
        <v>636</v>
      </c>
      <c r="E5641" t="s">
        <v>637</v>
      </c>
      <c r="F5641" t="s">
        <v>283</v>
      </c>
      <c r="G5641" t="s">
        <v>174</v>
      </c>
      <c r="H5641" t="s">
        <v>37</v>
      </c>
      <c r="I5641" t="s">
        <v>205</v>
      </c>
      <c r="J5641" t="s">
        <v>68</v>
      </c>
      <c r="K5641">
        <v>210</v>
      </c>
    </row>
    <row r="5642" spans="1:11" x14ac:dyDescent="0.25">
      <c r="A5642" t="str">
        <f>CONCATENATE(ExportTabel[[#This Row],[Jaar]],"/",ExportTabel[[#This Row],[Week]])</f>
        <v>2025/49</v>
      </c>
      <c r="B5642">
        <v>2025</v>
      </c>
      <c r="C5642">
        <v>49</v>
      </c>
      <c r="D5642" t="s">
        <v>636</v>
      </c>
      <c r="E5642" t="s">
        <v>637</v>
      </c>
      <c r="F5642" t="s">
        <v>283</v>
      </c>
      <c r="G5642" t="s">
        <v>178</v>
      </c>
      <c r="H5642" t="s">
        <v>41</v>
      </c>
      <c r="I5642" t="s">
        <v>205</v>
      </c>
      <c r="J5642" t="s">
        <v>68</v>
      </c>
      <c r="K5642">
        <v>49</v>
      </c>
    </row>
    <row r="5643" spans="1:11" x14ac:dyDescent="0.25">
      <c r="A5643" t="str">
        <f>CONCATENATE(ExportTabel[[#This Row],[Jaar]],"/",ExportTabel[[#This Row],[Week]])</f>
        <v>2025/49</v>
      </c>
      <c r="B5643">
        <v>2025</v>
      </c>
      <c r="C5643">
        <v>49</v>
      </c>
      <c r="D5643" t="s">
        <v>636</v>
      </c>
      <c r="E5643" t="s">
        <v>637</v>
      </c>
      <c r="F5643" t="s">
        <v>283</v>
      </c>
      <c r="G5643" t="s">
        <v>175</v>
      </c>
      <c r="H5643" t="s">
        <v>38</v>
      </c>
      <c r="I5643" t="s">
        <v>250</v>
      </c>
      <c r="J5643" t="s">
        <v>113</v>
      </c>
      <c r="K5643">
        <v>5</v>
      </c>
    </row>
    <row r="5644" spans="1:11" x14ac:dyDescent="0.25">
      <c r="A5644" t="str">
        <f>CONCATENATE(ExportTabel[[#This Row],[Jaar]],"/",ExportTabel[[#This Row],[Week]])</f>
        <v>2025/49</v>
      </c>
      <c r="B5644">
        <v>2025</v>
      </c>
      <c r="C5644">
        <v>49</v>
      </c>
      <c r="D5644" t="s">
        <v>636</v>
      </c>
      <c r="E5644" t="s">
        <v>637</v>
      </c>
      <c r="F5644" t="s">
        <v>283</v>
      </c>
      <c r="G5644" t="s">
        <v>220</v>
      </c>
      <c r="H5644" t="s">
        <v>83</v>
      </c>
      <c r="I5644" t="s">
        <v>235</v>
      </c>
      <c r="J5644" t="s">
        <v>98</v>
      </c>
      <c r="K5644">
        <v>456</v>
      </c>
    </row>
    <row r="5645" spans="1:11" x14ac:dyDescent="0.25">
      <c r="A5645" t="str">
        <f>CONCATENATE(ExportTabel[[#This Row],[Jaar]],"/",ExportTabel[[#This Row],[Week]])</f>
        <v>2025/49</v>
      </c>
      <c r="B5645">
        <v>2025</v>
      </c>
      <c r="C5645">
        <v>49</v>
      </c>
      <c r="D5645" t="s">
        <v>636</v>
      </c>
      <c r="E5645" t="s">
        <v>637</v>
      </c>
      <c r="F5645" t="s">
        <v>283</v>
      </c>
      <c r="G5645" t="s">
        <v>220</v>
      </c>
      <c r="H5645" t="s">
        <v>83</v>
      </c>
      <c r="I5645" t="s">
        <v>235</v>
      </c>
      <c r="J5645" t="s">
        <v>98</v>
      </c>
      <c r="K5645">
        <v>480</v>
      </c>
    </row>
    <row r="5646" spans="1:11" x14ac:dyDescent="0.25">
      <c r="A5646" t="str">
        <f>CONCATENATE(ExportTabel[[#This Row],[Jaar]],"/",ExportTabel[[#This Row],[Week]])</f>
        <v>2025/49</v>
      </c>
      <c r="B5646">
        <v>2025</v>
      </c>
      <c r="C5646">
        <v>49</v>
      </c>
      <c r="D5646" t="s">
        <v>636</v>
      </c>
      <c r="E5646" t="s">
        <v>637</v>
      </c>
      <c r="F5646" t="s">
        <v>283</v>
      </c>
      <c r="G5646" t="s">
        <v>640</v>
      </c>
      <c r="H5646" t="s">
        <v>641</v>
      </c>
      <c r="I5646" t="s">
        <v>243</v>
      </c>
      <c r="J5646" t="s">
        <v>106</v>
      </c>
      <c r="K5646">
        <v>5</v>
      </c>
    </row>
    <row r="5647" spans="1:11" x14ac:dyDescent="0.25">
      <c r="A5647" t="str">
        <f>CONCATENATE(ExportTabel[[#This Row],[Jaar]],"/",ExportTabel[[#This Row],[Week]])</f>
        <v>2025/49</v>
      </c>
      <c r="B5647">
        <v>2025</v>
      </c>
      <c r="C5647">
        <v>49</v>
      </c>
      <c r="D5647" t="s">
        <v>636</v>
      </c>
      <c r="E5647" t="s">
        <v>637</v>
      </c>
      <c r="F5647" t="s">
        <v>283</v>
      </c>
      <c r="G5647" t="s">
        <v>220</v>
      </c>
      <c r="H5647" t="s">
        <v>83</v>
      </c>
      <c r="I5647" t="s">
        <v>243</v>
      </c>
      <c r="J5647" t="s">
        <v>106</v>
      </c>
      <c r="K5647">
        <v>9</v>
      </c>
    </row>
    <row r="5648" spans="1:11" x14ac:dyDescent="0.25">
      <c r="A5648" t="str">
        <f>CONCATENATE(ExportTabel[[#This Row],[Jaar]],"/",ExportTabel[[#This Row],[Week]])</f>
        <v>2025/49</v>
      </c>
      <c r="B5648">
        <v>2025</v>
      </c>
      <c r="C5648">
        <v>49</v>
      </c>
      <c r="D5648" t="s">
        <v>636</v>
      </c>
      <c r="E5648" t="s">
        <v>637</v>
      </c>
      <c r="F5648" t="s">
        <v>283</v>
      </c>
      <c r="G5648" t="s">
        <v>640</v>
      </c>
      <c r="H5648" t="s">
        <v>641</v>
      </c>
      <c r="I5648" t="s">
        <v>235</v>
      </c>
      <c r="J5648" t="s">
        <v>98</v>
      </c>
      <c r="K5648">
        <v>120</v>
      </c>
    </row>
    <row r="5649" spans="1:11" x14ac:dyDescent="0.25">
      <c r="A5649" t="str">
        <f>CONCATENATE(ExportTabel[[#This Row],[Jaar]],"/",ExportTabel[[#This Row],[Week]])</f>
        <v>2025/49</v>
      </c>
      <c r="B5649">
        <v>2025</v>
      </c>
      <c r="C5649">
        <v>49</v>
      </c>
      <c r="D5649" t="s">
        <v>636</v>
      </c>
      <c r="E5649" t="s">
        <v>637</v>
      </c>
      <c r="F5649" t="s">
        <v>283</v>
      </c>
      <c r="G5649" t="s">
        <v>206</v>
      </c>
      <c r="H5649" t="s">
        <v>69</v>
      </c>
      <c r="I5649" t="s">
        <v>236</v>
      </c>
      <c r="J5649" t="s">
        <v>99</v>
      </c>
      <c r="K5649">
        <v>5</v>
      </c>
    </row>
    <row r="5650" spans="1:11" x14ac:dyDescent="0.25">
      <c r="A5650" t="str">
        <f>CONCATENATE(ExportTabel[[#This Row],[Jaar]],"/",ExportTabel[[#This Row],[Week]])</f>
        <v>2025/49</v>
      </c>
      <c r="B5650">
        <v>2025</v>
      </c>
      <c r="C5650">
        <v>49</v>
      </c>
      <c r="D5650" t="s">
        <v>636</v>
      </c>
      <c r="E5650" t="s">
        <v>637</v>
      </c>
      <c r="F5650" t="s">
        <v>283</v>
      </c>
      <c r="G5650" t="s">
        <v>206</v>
      </c>
      <c r="H5650" t="s">
        <v>69</v>
      </c>
      <c r="I5650" t="s">
        <v>236</v>
      </c>
      <c r="J5650" t="s">
        <v>99</v>
      </c>
      <c r="K5650">
        <v>4</v>
      </c>
    </row>
    <row r="5651" spans="1:11" x14ac:dyDescent="0.25">
      <c r="A5651" t="str">
        <f>CONCATENATE(ExportTabel[[#This Row],[Jaar]],"/",ExportTabel[[#This Row],[Week]])</f>
        <v>2025/49</v>
      </c>
      <c r="B5651">
        <v>2025</v>
      </c>
      <c r="C5651">
        <v>49</v>
      </c>
      <c r="D5651" t="s">
        <v>636</v>
      </c>
      <c r="E5651" t="s">
        <v>637</v>
      </c>
      <c r="F5651" t="s">
        <v>283</v>
      </c>
      <c r="G5651" t="s">
        <v>206</v>
      </c>
      <c r="H5651" t="s">
        <v>69</v>
      </c>
      <c r="I5651" t="s">
        <v>236</v>
      </c>
      <c r="J5651" t="s">
        <v>99</v>
      </c>
      <c r="K5651">
        <v>9</v>
      </c>
    </row>
    <row r="5652" spans="1:11" x14ac:dyDescent="0.25">
      <c r="A5652" t="str">
        <f>CONCATENATE(ExportTabel[[#This Row],[Jaar]],"/",ExportTabel[[#This Row],[Week]])</f>
        <v>2025/49</v>
      </c>
      <c r="B5652">
        <v>2025</v>
      </c>
      <c r="C5652">
        <v>49</v>
      </c>
      <c r="D5652" t="s">
        <v>636</v>
      </c>
      <c r="E5652" t="s">
        <v>637</v>
      </c>
      <c r="F5652" t="s">
        <v>283</v>
      </c>
      <c r="G5652" t="s">
        <v>220</v>
      </c>
      <c r="H5652" t="s">
        <v>83</v>
      </c>
      <c r="I5652" t="s">
        <v>235</v>
      </c>
      <c r="J5652" t="s">
        <v>98</v>
      </c>
      <c r="K5652">
        <v>626</v>
      </c>
    </row>
    <row r="5653" spans="1:11" x14ac:dyDescent="0.25">
      <c r="A5653" t="str">
        <f>CONCATENATE(ExportTabel[[#This Row],[Jaar]],"/",ExportTabel[[#This Row],[Week]])</f>
        <v>2025/49</v>
      </c>
      <c r="B5653">
        <v>2025</v>
      </c>
      <c r="C5653">
        <v>49</v>
      </c>
      <c r="D5653" t="s">
        <v>636</v>
      </c>
      <c r="E5653" t="s">
        <v>637</v>
      </c>
      <c r="F5653" t="s">
        <v>283</v>
      </c>
      <c r="G5653" t="s">
        <v>174</v>
      </c>
      <c r="H5653" t="s">
        <v>37</v>
      </c>
      <c r="I5653" t="s">
        <v>161</v>
      </c>
      <c r="J5653" t="s">
        <v>24</v>
      </c>
      <c r="K5653">
        <v>24</v>
      </c>
    </row>
    <row r="5654" spans="1:11" x14ac:dyDescent="0.25">
      <c r="A5654" t="str">
        <f>CONCATENATE(ExportTabel[[#This Row],[Jaar]],"/",ExportTabel[[#This Row],[Week]])</f>
        <v>2025/49</v>
      </c>
      <c r="B5654">
        <v>2025</v>
      </c>
      <c r="C5654">
        <v>49</v>
      </c>
      <c r="D5654" t="s">
        <v>636</v>
      </c>
      <c r="E5654" t="s">
        <v>637</v>
      </c>
      <c r="F5654" t="s">
        <v>283</v>
      </c>
      <c r="G5654" t="s">
        <v>169</v>
      </c>
      <c r="H5654" t="s">
        <v>32</v>
      </c>
      <c r="I5654" t="s">
        <v>162</v>
      </c>
      <c r="J5654" t="s">
        <v>25</v>
      </c>
      <c r="K5654">
        <v>30000</v>
      </c>
    </row>
    <row r="5655" spans="1:11" x14ac:dyDescent="0.25">
      <c r="A5655" t="str">
        <f>CONCATENATE(ExportTabel[[#This Row],[Jaar]],"/",ExportTabel[[#This Row],[Week]])</f>
        <v>2025/49</v>
      </c>
      <c r="B5655">
        <v>2025</v>
      </c>
      <c r="C5655">
        <v>49</v>
      </c>
      <c r="D5655" t="s">
        <v>636</v>
      </c>
      <c r="E5655" t="s">
        <v>637</v>
      </c>
      <c r="F5655" t="s">
        <v>283</v>
      </c>
      <c r="G5655" t="s">
        <v>175</v>
      </c>
      <c r="H5655" t="s">
        <v>38</v>
      </c>
      <c r="I5655" t="s">
        <v>194</v>
      </c>
      <c r="J5655" t="s">
        <v>57</v>
      </c>
      <c r="K5655">
        <v>20</v>
      </c>
    </row>
    <row r="5656" spans="1:11" x14ac:dyDescent="0.25">
      <c r="A5656" t="str">
        <f>CONCATENATE(ExportTabel[[#This Row],[Jaar]],"/",ExportTabel[[#This Row],[Week]])</f>
        <v>2025/49</v>
      </c>
      <c r="B5656">
        <v>2025</v>
      </c>
      <c r="C5656">
        <v>49</v>
      </c>
      <c r="D5656" t="s">
        <v>636</v>
      </c>
      <c r="E5656" t="s">
        <v>637</v>
      </c>
      <c r="F5656" t="s">
        <v>283</v>
      </c>
      <c r="G5656" t="s">
        <v>640</v>
      </c>
      <c r="H5656" t="s">
        <v>641</v>
      </c>
      <c r="I5656" t="s">
        <v>236</v>
      </c>
      <c r="J5656" t="s">
        <v>99</v>
      </c>
      <c r="K5656">
        <v>6</v>
      </c>
    </row>
    <row r="5657" spans="1:11" x14ac:dyDescent="0.25">
      <c r="A5657" t="str">
        <f>CONCATENATE(ExportTabel[[#This Row],[Jaar]],"/",ExportTabel[[#This Row],[Week]])</f>
        <v>2025/49</v>
      </c>
      <c r="B5657">
        <v>2025</v>
      </c>
      <c r="C5657">
        <v>49</v>
      </c>
      <c r="D5657" t="s">
        <v>636</v>
      </c>
      <c r="E5657" t="s">
        <v>637</v>
      </c>
      <c r="F5657" t="s">
        <v>283</v>
      </c>
      <c r="G5657" t="s">
        <v>206</v>
      </c>
      <c r="H5657" t="s">
        <v>69</v>
      </c>
      <c r="I5657" t="s">
        <v>236</v>
      </c>
      <c r="J5657" t="s">
        <v>99</v>
      </c>
      <c r="K5657">
        <v>5</v>
      </c>
    </row>
    <row r="5658" spans="1:11" x14ac:dyDescent="0.25">
      <c r="A5658" t="str">
        <f>CONCATENATE(ExportTabel[[#This Row],[Jaar]],"/",ExportTabel[[#This Row],[Week]])</f>
        <v>2025/49</v>
      </c>
      <c r="B5658">
        <v>2025</v>
      </c>
      <c r="C5658">
        <v>49</v>
      </c>
      <c r="D5658" t="s">
        <v>636</v>
      </c>
      <c r="E5658" t="s">
        <v>637</v>
      </c>
      <c r="F5658" t="s">
        <v>283</v>
      </c>
      <c r="G5658" t="s">
        <v>206</v>
      </c>
      <c r="H5658" t="s">
        <v>69</v>
      </c>
      <c r="I5658" t="s">
        <v>236</v>
      </c>
      <c r="J5658" t="s">
        <v>99</v>
      </c>
      <c r="K5658">
        <v>4</v>
      </c>
    </row>
    <row r="5659" spans="1:11" x14ac:dyDescent="0.25">
      <c r="A5659" t="str">
        <f>CONCATENATE(ExportTabel[[#This Row],[Jaar]],"/",ExportTabel[[#This Row],[Week]])</f>
        <v>2025/49</v>
      </c>
      <c r="B5659">
        <v>2025</v>
      </c>
      <c r="C5659">
        <v>49</v>
      </c>
      <c r="D5659" t="s">
        <v>636</v>
      </c>
      <c r="E5659" t="s">
        <v>637</v>
      </c>
      <c r="F5659" t="s">
        <v>283</v>
      </c>
      <c r="G5659" t="s">
        <v>169</v>
      </c>
      <c r="H5659" t="s">
        <v>32</v>
      </c>
      <c r="I5659" t="s">
        <v>194</v>
      </c>
      <c r="J5659" t="s">
        <v>57</v>
      </c>
      <c r="K5659">
        <v>10</v>
      </c>
    </row>
    <row r="5660" spans="1:11" x14ac:dyDescent="0.25">
      <c r="A5660" t="str">
        <f>CONCATENATE(ExportTabel[[#This Row],[Jaar]],"/",ExportTabel[[#This Row],[Week]])</f>
        <v>2025/49</v>
      </c>
      <c r="B5660">
        <v>2025</v>
      </c>
      <c r="C5660">
        <v>49</v>
      </c>
      <c r="D5660" t="s">
        <v>636</v>
      </c>
      <c r="E5660" t="s">
        <v>637</v>
      </c>
      <c r="F5660" t="s">
        <v>283</v>
      </c>
      <c r="G5660" t="s">
        <v>174</v>
      </c>
      <c r="H5660" t="s">
        <v>37</v>
      </c>
      <c r="I5660" t="s">
        <v>143</v>
      </c>
      <c r="J5660" t="s">
        <v>6</v>
      </c>
      <c r="K5660">
        <v>4</v>
      </c>
    </row>
    <row r="5661" spans="1:11" x14ac:dyDescent="0.25">
      <c r="A5661" t="str">
        <f>CONCATENATE(ExportTabel[[#This Row],[Jaar]],"/",ExportTabel[[#This Row],[Week]])</f>
        <v>2025/49</v>
      </c>
      <c r="B5661">
        <v>2025</v>
      </c>
      <c r="C5661">
        <v>49</v>
      </c>
      <c r="D5661" t="s">
        <v>636</v>
      </c>
      <c r="E5661" t="s">
        <v>637</v>
      </c>
      <c r="F5661" t="s">
        <v>283</v>
      </c>
      <c r="G5661" t="s">
        <v>175</v>
      </c>
      <c r="H5661" t="s">
        <v>38</v>
      </c>
      <c r="I5661" t="s">
        <v>250</v>
      </c>
      <c r="J5661" t="s">
        <v>113</v>
      </c>
      <c r="K5661">
        <v>20</v>
      </c>
    </row>
    <row r="5662" spans="1:11" x14ac:dyDescent="0.25">
      <c r="A5662" t="str">
        <f>CONCATENATE(ExportTabel[[#This Row],[Jaar]],"/",ExportTabel[[#This Row],[Week]])</f>
        <v>2025/49</v>
      </c>
      <c r="B5662">
        <v>2025</v>
      </c>
      <c r="C5662">
        <v>49</v>
      </c>
      <c r="D5662" t="s">
        <v>636</v>
      </c>
      <c r="E5662" t="s">
        <v>637</v>
      </c>
      <c r="F5662" t="s">
        <v>283</v>
      </c>
      <c r="G5662" t="s">
        <v>220</v>
      </c>
      <c r="H5662" t="s">
        <v>83</v>
      </c>
      <c r="I5662" t="s">
        <v>235</v>
      </c>
      <c r="J5662" t="s">
        <v>98</v>
      </c>
      <c r="K5662">
        <v>72</v>
      </c>
    </row>
    <row r="5663" spans="1:11" x14ac:dyDescent="0.25">
      <c r="A5663" t="str">
        <f>CONCATENATE(ExportTabel[[#This Row],[Jaar]],"/",ExportTabel[[#This Row],[Week]])</f>
        <v>2025/49</v>
      </c>
      <c r="B5663">
        <v>2025</v>
      </c>
      <c r="C5663">
        <v>49</v>
      </c>
      <c r="D5663" t="s">
        <v>636</v>
      </c>
      <c r="E5663" t="s">
        <v>637</v>
      </c>
      <c r="F5663" t="s">
        <v>283</v>
      </c>
      <c r="G5663" t="s">
        <v>220</v>
      </c>
      <c r="H5663" t="s">
        <v>83</v>
      </c>
      <c r="I5663" t="s">
        <v>235</v>
      </c>
      <c r="J5663" t="s">
        <v>98</v>
      </c>
      <c r="K5663">
        <v>456</v>
      </c>
    </row>
    <row r="5664" spans="1:11" x14ac:dyDescent="0.25">
      <c r="A5664" t="str">
        <f>CONCATENATE(ExportTabel[[#This Row],[Jaar]],"/",ExportTabel[[#This Row],[Week]])</f>
        <v>2025/49</v>
      </c>
      <c r="B5664">
        <v>2025</v>
      </c>
      <c r="C5664">
        <v>49</v>
      </c>
      <c r="D5664" t="s">
        <v>636</v>
      </c>
      <c r="E5664" t="s">
        <v>637</v>
      </c>
      <c r="F5664" t="s">
        <v>283</v>
      </c>
      <c r="G5664" t="s">
        <v>220</v>
      </c>
      <c r="H5664" t="s">
        <v>83</v>
      </c>
      <c r="I5664" t="s">
        <v>235</v>
      </c>
      <c r="J5664" t="s">
        <v>98</v>
      </c>
      <c r="K5664">
        <v>480</v>
      </c>
    </row>
    <row r="5665" spans="1:11" x14ac:dyDescent="0.25">
      <c r="A5665" t="str">
        <f>CONCATENATE(ExportTabel[[#This Row],[Jaar]],"/",ExportTabel[[#This Row],[Week]])</f>
        <v>2025/49</v>
      </c>
      <c r="B5665">
        <v>2025</v>
      </c>
      <c r="C5665">
        <v>49</v>
      </c>
      <c r="D5665" t="s">
        <v>636</v>
      </c>
      <c r="E5665" t="s">
        <v>637</v>
      </c>
      <c r="F5665" t="s">
        <v>283</v>
      </c>
      <c r="G5665" t="s">
        <v>206</v>
      </c>
      <c r="H5665" t="s">
        <v>69</v>
      </c>
      <c r="I5665" t="s">
        <v>180</v>
      </c>
      <c r="J5665" t="s">
        <v>43</v>
      </c>
      <c r="K5665">
        <v>10</v>
      </c>
    </row>
    <row r="5666" spans="1:11" x14ac:dyDescent="0.25">
      <c r="A5666" t="str">
        <f>CONCATENATE(ExportTabel[[#This Row],[Jaar]],"/",ExportTabel[[#This Row],[Week]])</f>
        <v>2025/49</v>
      </c>
      <c r="B5666">
        <v>2025</v>
      </c>
      <c r="C5666">
        <v>49</v>
      </c>
      <c r="D5666" t="s">
        <v>636</v>
      </c>
      <c r="E5666" t="s">
        <v>637</v>
      </c>
      <c r="F5666" t="s">
        <v>283</v>
      </c>
      <c r="G5666" t="s">
        <v>175</v>
      </c>
      <c r="H5666" t="s">
        <v>38</v>
      </c>
      <c r="I5666" t="s">
        <v>180</v>
      </c>
      <c r="J5666" t="s">
        <v>43</v>
      </c>
      <c r="K5666">
        <v>40</v>
      </c>
    </row>
    <row r="5667" spans="1:11" x14ac:dyDescent="0.25">
      <c r="A5667" t="str">
        <f>CONCATENATE(ExportTabel[[#This Row],[Jaar]],"/",ExportTabel[[#This Row],[Week]])</f>
        <v>2025/49</v>
      </c>
      <c r="B5667">
        <v>2025</v>
      </c>
      <c r="C5667">
        <v>49</v>
      </c>
      <c r="D5667" t="s">
        <v>636</v>
      </c>
      <c r="E5667" t="s">
        <v>637</v>
      </c>
      <c r="F5667" t="s">
        <v>283</v>
      </c>
      <c r="G5667" t="s">
        <v>169</v>
      </c>
      <c r="H5667" t="s">
        <v>32</v>
      </c>
      <c r="I5667" t="s">
        <v>138</v>
      </c>
      <c r="J5667" t="s">
        <v>1</v>
      </c>
      <c r="K5667">
        <v>100</v>
      </c>
    </row>
    <row r="5668" spans="1:11" x14ac:dyDescent="0.25">
      <c r="A5668" t="str">
        <f>CONCATENATE(ExportTabel[[#This Row],[Jaar]],"/",ExportTabel[[#This Row],[Week]])</f>
        <v>2025/49</v>
      </c>
      <c r="B5668">
        <v>2025</v>
      </c>
      <c r="C5668">
        <v>49</v>
      </c>
      <c r="D5668" t="s">
        <v>636</v>
      </c>
      <c r="E5668" t="s">
        <v>637</v>
      </c>
      <c r="F5668" t="s">
        <v>283</v>
      </c>
      <c r="G5668" t="s">
        <v>169</v>
      </c>
      <c r="H5668" t="s">
        <v>32</v>
      </c>
      <c r="I5668" t="s">
        <v>138</v>
      </c>
      <c r="J5668" t="s">
        <v>1</v>
      </c>
      <c r="K5668">
        <v>300</v>
      </c>
    </row>
    <row r="5669" spans="1:11" x14ac:dyDescent="0.25">
      <c r="A5669" t="str">
        <f>CONCATENATE(ExportTabel[[#This Row],[Jaar]],"/",ExportTabel[[#This Row],[Week]])</f>
        <v>2025/49</v>
      </c>
      <c r="B5669">
        <v>2025</v>
      </c>
      <c r="C5669">
        <v>49</v>
      </c>
      <c r="D5669" t="s">
        <v>636</v>
      </c>
      <c r="E5669" t="s">
        <v>637</v>
      </c>
      <c r="F5669" t="s">
        <v>283</v>
      </c>
      <c r="G5669" t="s">
        <v>220</v>
      </c>
      <c r="H5669" t="s">
        <v>83</v>
      </c>
      <c r="I5669" t="s">
        <v>138</v>
      </c>
      <c r="J5669" t="s">
        <v>1</v>
      </c>
      <c r="K5669">
        <v>15</v>
      </c>
    </row>
    <row r="5670" spans="1:11" x14ac:dyDescent="0.25">
      <c r="A5670" t="str">
        <f>CONCATENATE(ExportTabel[[#This Row],[Jaar]],"/",ExportTabel[[#This Row],[Week]])</f>
        <v>2025/49</v>
      </c>
      <c r="B5670">
        <v>2025</v>
      </c>
      <c r="C5670">
        <v>49</v>
      </c>
      <c r="D5670" t="s">
        <v>636</v>
      </c>
      <c r="E5670" t="s">
        <v>637</v>
      </c>
      <c r="F5670" t="s">
        <v>283</v>
      </c>
      <c r="G5670" t="s">
        <v>220</v>
      </c>
      <c r="H5670" t="s">
        <v>83</v>
      </c>
      <c r="I5670" t="s">
        <v>138</v>
      </c>
      <c r="J5670" t="s">
        <v>1</v>
      </c>
      <c r="K5670">
        <v>3</v>
      </c>
    </row>
    <row r="5671" spans="1:11" x14ac:dyDescent="0.25">
      <c r="A5671" t="str">
        <f>CONCATENATE(ExportTabel[[#This Row],[Jaar]],"/",ExportTabel[[#This Row],[Week]])</f>
        <v>2025/49</v>
      </c>
      <c r="B5671">
        <v>2025</v>
      </c>
      <c r="C5671">
        <v>49</v>
      </c>
      <c r="D5671" t="s">
        <v>636</v>
      </c>
      <c r="E5671" t="s">
        <v>637</v>
      </c>
      <c r="F5671" t="s">
        <v>283</v>
      </c>
      <c r="G5671" t="s">
        <v>169</v>
      </c>
      <c r="H5671" t="s">
        <v>32</v>
      </c>
      <c r="I5671" t="s">
        <v>138</v>
      </c>
      <c r="J5671" t="s">
        <v>1</v>
      </c>
      <c r="K5671">
        <v>30</v>
      </c>
    </row>
    <row r="5672" spans="1:11" x14ac:dyDescent="0.25">
      <c r="A5672" t="str">
        <f>CONCATENATE(ExportTabel[[#This Row],[Jaar]],"/",ExportTabel[[#This Row],[Week]])</f>
        <v>2025/49</v>
      </c>
      <c r="B5672">
        <v>2025</v>
      </c>
      <c r="C5672">
        <v>49</v>
      </c>
      <c r="D5672" t="s">
        <v>636</v>
      </c>
      <c r="E5672" t="s">
        <v>637</v>
      </c>
      <c r="F5672" t="s">
        <v>283</v>
      </c>
      <c r="G5672" t="s">
        <v>175</v>
      </c>
      <c r="H5672" t="s">
        <v>38</v>
      </c>
      <c r="I5672" t="s">
        <v>180</v>
      </c>
      <c r="J5672" t="s">
        <v>43</v>
      </c>
      <c r="K5672">
        <v>100</v>
      </c>
    </row>
    <row r="5673" spans="1:11" x14ac:dyDescent="0.25">
      <c r="A5673" t="str">
        <f>CONCATENATE(ExportTabel[[#This Row],[Jaar]],"/",ExportTabel[[#This Row],[Week]])</f>
        <v>2025/49</v>
      </c>
      <c r="B5673">
        <v>2025</v>
      </c>
      <c r="C5673">
        <v>49</v>
      </c>
      <c r="D5673" t="s">
        <v>636</v>
      </c>
      <c r="E5673" t="s">
        <v>637</v>
      </c>
      <c r="F5673" t="s">
        <v>283</v>
      </c>
      <c r="G5673" t="s">
        <v>206</v>
      </c>
      <c r="H5673" t="s">
        <v>69</v>
      </c>
      <c r="I5673" t="s">
        <v>235</v>
      </c>
      <c r="J5673" t="s">
        <v>98</v>
      </c>
      <c r="K5673">
        <v>20</v>
      </c>
    </row>
    <row r="5674" spans="1:11" x14ac:dyDescent="0.25">
      <c r="A5674" t="str">
        <f>CONCATENATE(ExportTabel[[#This Row],[Jaar]],"/",ExportTabel[[#This Row],[Week]])</f>
        <v>2025/49</v>
      </c>
      <c r="B5674">
        <v>2025</v>
      </c>
      <c r="C5674">
        <v>49</v>
      </c>
      <c r="D5674" t="s">
        <v>636</v>
      </c>
      <c r="E5674" t="s">
        <v>637</v>
      </c>
      <c r="F5674" t="s">
        <v>283</v>
      </c>
      <c r="G5674" t="s">
        <v>178</v>
      </c>
      <c r="H5674" t="s">
        <v>41</v>
      </c>
      <c r="I5674" t="s">
        <v>235</v>
      </c>
      <c r="J5674" t="s">
        <v>98</v>
      </c>
      <c r="K5674">
        <v>35</v>
      </c>
    </row>
    <row r="5675" spans="1:11" x14ac:dyDescent="0.25">
      <c r="A5675" t="str">
        <f>CONCATENATE(ExportTabel[[#This Row],[Jaar]],"/",ExportTabel[[#This Row],[Week]])</f>
        <v>2025/49</v>
      </c>
      <c r="B5675">
        <v>2025</v>
      </c>
      <c r="C5675">
        <v>49</v>
      </c>
      <c r="D5675" t="s">
        <v>636</v>
      </c>
      <c r="E5675" t="s">
        <v>637</v>
      </c>
      <c r="F5675" t="s">
        <v>283</v>
      </c>
      <c r="G5675" t="s">
        <v>175</v>
      </c>
      <c r="H5675" t="s">
        <v>38</v>
      </c>
      <c r="I5675" t="s">
        <v>235</v>
      </c>
      <c r="J5675" t="s">
        <v>98</v>
      </c>
      <c r="K5675">
        <v>80</v>
      </c>
    </row>
    <row r="5676" spans="1:11" x14ac:dyDescent="0.25">
      <c r="A5676" t="str">
        <f>CONCATENATE(ExportTabel[[#This Row],[Jaar]],"/",ExportTabel[[#This Row],[Week]])</f>
        <v>2025/49</v>
      </c>
      <c r="B5676">
        <v>2025</v>
      </c>
      <c r="C5676">
        <v>49</v>
      </c>
      <c r="D5676" t="s">
        <v>636</v>
      </c>
      <c r="E5676" t="s">
        <v>637</v>
      </c>
      <c r="F5676" t="s">
        <v>283</v>
      </c>
      <c r="G5676" t="s">
        <v>220</v>
      </c>
      <c r="H5676" t="s">
        <v>83</v>
      </c>
      <c r="I5676" t="s">
        <v>161</v>
      </c>
      <c r="J5676" t="s">
        <v>24</v>
      </c>
      <c r="K5676">
        <v>16</v>
      </c>
    </row>
    <row r="5677" spans="1:11" x14ac:dyDescent="0.25">
      <c r="A5677" t="str">
        <f>CONCATENATE(ExportTabel[[#This Row],[Jaar]],"/",ExportTabel[[#This Row],[Week]])</f>
        <v>2025/49</v>
      </c>
      <c r="B5677">
        <v>2025</v>
      </c>
      <c r="C5677">
        <v>49</v>
      </c>
      <c r="D5677" t="s">
        <v>636</v>
      </c>
      <c r="E5677" t="s">
        <v>637</v>
      </c>
      <c r="F5677" t="s">
        <v>283</v>
      </c>
      <c r="G5677" t="s">
        <v>175</v>
      </c>
      <c r="H5677" t="s">
        <v>38</v>
      </c>
      <c r="I5677" t="s">
        <v>205</v>
      </c>
      <c r="J5677" t="s">
        <v>68</v>
      </c>
      <c r="K5677">
        <v>100</v>
      </c>
    </row>
    <row r="5678" spans="1:11" x14ac:dyDescent="0.25">
      <c r="A5678" t="str">
        <f>CONCATENATE(ExportTabel[[#This Row],[Jaar]],"/",ExportTabel[[#This Row],[Week]])</f>
        <v>2025/49</v>
      </c>
      <c r="B5678">
        <v>2025</v>
      </c>
      <c r="C5678">
        <v>49</v>
      </c>
      <c r="D5678" t="s">
        <v>636</v>
      </c>
      <c r="E5678" t="s">
        <v>637</v>
      </c>
      <c r="F5678" t="s">
        <v>283</v>
      </c>
      <c r="G5678" t="s">
        <v>175</v>
      </c>
      <c r="H5678" t="s">
        <v>38</v>
      </c>
      <c r="I5678" t="s">
        <v>205</v>
      </c>
      <c r="J5678" t="s">
        <v>68</v>
      </c>
      <c r="K5678">
        <v>1125</v>
      </c>
    </row>
    <row r="5679" spans="1:11" x14ac:dyDescent="0.25">
      <c r="A5679" t="str">
        <f>CONCATENATE(ExportTabel[[#This Row],[Jaar]],"/",ExportTabel[[#This Row],[Week]])</f>
        <v>2025/49</v>
      </c>
      <c r="B5679">
        <v>2025</v>
      </c>
      <c r="C5679">
        <v>49</v>
      </c>
      <c r="D5679" t="s">
        <v>636</v>
      </c>
      <c r="E5679" t="s">
        <v>637</v>
      </c>
      <c r="F5679" t="s">
        <v>283</v>
      </c>
      <c r="G5679" t="s">
        <v>640</v>
      </c>
      <c r="H5679" t="s">
        <v>641</v>
      </c>
      <c r="I5679" t="s">
        <v>205</v>
      </c>
      <c r="J5679" t="s">
        <v>68</v>
      </c>
      <c r="K5679">
        <v>100</v>
      </c>
    </row>
    <row r="5680" spans="1:11" x14ac:dyDescent="0.25">
      <c r="A5680" t="str">
        <f>CONCATENATE(ExportTabel[[#This Row],[Jaar]],"/",ExportTabel[[#This Row],[Week]])</f>
        <v>2025/49</v>
      </c>
      <c r="B5680">
        <v>2025</v>
      </c>
      <c r="C5680">
        <v>49</v>
      </c>
      <c r="D5680" t="s">
        <v>636</v>
      </c>
      <c r="E5680" t="s">
        <v>637</v>
      </c>
      <c r="F5680" t="s">
        <v>283</v>
      </c>
      <c r="G5680" t="s">
        <v>174</v>
      </c>
      <c r="H5680" t="s">
        <v>37</v>
      </c>
      <c r="I5680" t="s">
        <v>235</v>
      </c>
      <c r="J5680" t="s">
        <v>98</v>
      </c>
      <c r="K5680">
        <v>64</v>
      </c>
    </row>
    <row r="5681" spans="1:11" x14ac:dyDescent="0.25">
      <c r="A5681" t="str">
        <f>CONCATENATE(ExportTabel[[#This Row],[Jaar]],"/",ExportTabel[[#This Row],[Week]])</f>
        <v>2025/49</v>
      </c>
      <c r="B5681">
        <v>2025</v>
      </c>
      <c r="C5681">
        <v>49</v>
      </c>
      <c r="D5681" t="s">
        <v>636</v>
      </c>
      <c r="E5681" t="s">
        <v>637</v>
      </c>
      <c r="F5681" t="s">
        <v>283</v>
      </c>
      <c r="G5681" t="s">
        <v>174</v>
      </c>
      <c r="H5681" t="s">
        <v>37</v>
      </c>
      <c r="I5681" t="s">
        <v>180</v>
      </c>
      <c r="J5681" t="s">
        <v>43</v>
      </c>
      <c r="K5681">
        <v>8</v>
      </c>
    </row>
    <row r="5682" spans="1:11" x14ac:dyDescent="0.25">
      <c r="A5682" t="str">
        <f>CONCATENATE(ExportTabel[[#This Row],[Jaar]],"/",ExportTabel[[#This Row],[Week]])</f>
        <v>2025/49</v>
      </c>
      <c r="B5682">
        <v>2025</v>
      </c>
      <c r="C5682">
        <v>49</v>
      </c>
      <c r="D5682" t="s">
        <v>636</v>
      </c>
      <c r="E5682" t="s">
        <v>637</v>
      </c>
      <c r="F5682" t="s">
        <v>283</v>
      </c>
      <c r="G5682" t="s">
        <v>178</v>
      </c>
      <c r="H5682" t="s">
        <v>41</v>
      </c>
      <c r="I5682" t="s">
        <v>180</v>
      </c>
      <c r="J5682" t="s">
        <v>43</v>
      </c>
      <c r="K5682">
        <v>365</v>
      </c>
    </row>
    <row r="5683" spans="1:11" x14ac:dyDescent="0.25">
      <c r="A5683" t="str">
        <f>CONCATENATE(ExportTabel[[#This Row],[Jaar]],"/",ExportTabel[[#This Row],[Week]])</f>
        <v>2025/49</v>
      </c>
      <c r="B5683">
        <v>2025</v>
      </c>
      <c r="C5683">
        <v>49</v>
      </c>
      <c r="D5683" t="s">
        <v>636</v>
      </c>
      <c r="E5683" t="s">
        <v>637</v>
      </c>
      <c r="F5683" t="s">
        <v>283</v>
      </c>
      <c r="G5683" t="s">
        <v>178</v>
      </c>
      <c r="H5683" t="s">
        <v>41</v>
      </c>
      <c r="I5683" t="s">
        <v>180</v>
      </c>
      <c r="J5683" t="s">
        <v>43</v>
      </c>
      <c r="K5683">
        <v>730</v>
      </c>
    </row>
    <row r="5684" spans="1:11" x14ac:dyDescent="0.25">
      <c r="A5684" t="str">
        <f>CONCATENATE(ExportTabel[[#This Row],[Jaar]],"/",ExportTabel[[#This Row],[Week]])</f>
        <v>2025/49</v>
      </c>
      <c r="B5684">
        <v>2025</v>
      </c>
      <c r="C5684">
        <v>49</v>
      </c>
      <c r="D5684" t="s">
        <v>636</v>
      </c>
      <c r="E5684" t="s">
        <v>637</v>
      </c>
      <c r="F5684" t="s">
        <v>283</v>
      </c>
      <c r="G5684" t="s">
        <v>206</v>
      </c>
      <c r="H5684" t="s">
        <v>69</v>
      </c>
      <c r="I5684" t="s">
        <v>180</v>
      </c>
      <c r="J5684" t="s">
        <v>43</v>
      </c>
      <c r="K5684">
        <v>5750</v>
      </c>
    </row>
    <row r="5685" spans="1:11" x14ac:dyDescent="0.25">
      <c r="A5685" t="str">
        <f>CONCATENATE(ExportTabel[[#This Row],[Jaar]],"/",ExportTabel[[#This Row],[Week]])</f>
        <v>2025/49</v>
      </c>
      <c r="B5685">
        <v>2025</v>
      </c>
      <c r="C5685">
        <v>49</v>
      </c>
      <c r="D5685" t="s">
        <v>636</v>
      </c>
      <c r="E5685" t="s">
        <v>637</v>
      </c>
      <c r="F5685" t="s">
        <v>283</v>
      </c>
      <c r="G5685" t="s">
        <v>178</v>
      </c>
      <c r="H5685" t="s">
        <v>41</v>
      </c>
      <c r="I5685" t="s">
        <v>180</v>
      </c>
      <c r="J5685" t="s">
        <v>43</v>
      </c>
      <c r="K5685">
        <v>365</v>
      </c>
    </row>
    <row r="5686" spans="1:11" x14ac:dyDescent="0.25">
      <c r="A5686" t="str">
        <f>CONCATENATE(ExportTabel[[#This Row],[Jaar]],"/",ExportTabel[[#This Row],[Week]])</f>
        <v>2025/49</v>
      </c>
      <c r="B5686">
        <v>2025</v>
      </c>
      <c r="C5686">
        <v>49</v>
      </c>
      <c r="D5686" t="s">
        <v>636</v>
      </c>
      <c r="E5686" t="s">
        <v>637</v>
      </c>
      <c r="F5686" t="s">
        <v>283</v>
      </c>
      <c r="G5686" t="s">
        <v>174</v>
      </c>
      <c r="H5686" t="s">
        <v>37</v>
      </c>
      <c r="I5686" t="s">
        <v>180</v>
      </c>
      <c r="J5686" t="s">
        <v>43</v>
      </c>
      <c r="K5686">
        <v>24</v>
      </c>
    </row>
    <row r="5687" spans="1:11" x14ac:dyDescent="0.25">
      <c r="A5687" t="str">
        <f>CONCATENATE(ExportTabel[[#This Row],[Jaar]],"/",ExportTabel[[#This Row],[Week]])</f>
        <v>2025/49</v>
      </c>
      <c r="B5687">
        <v>2025</v>
      </c>
      <c r="C5687">
        <v>49</v>
      </c>
      <c r="D5687" t="s">
        <v>636</v>
      </c>
      <c r="E5687" t="s">
        <v>637</v>
      </c>
      <c r="F5687" t="s">
        <v>283</v>
      </c>
      <c r="G5687" t="s">
        <v>178</v>
      </c>
      <c r="H5687" t="s">
        <v>41</v>
      </c>
      <c r="I5687" t="s">
        <v>180</v>
      </c>
      <c r="J5687" t="s">
        <v>43</v>
      </c>
      <c r="K5687">
        <v>365</v>
      </c>
    </row>
    <row r="5688" spans="1:11" x14ac:dyDescent="0.25">
      <c r="A5688" t="str">
        <f>CONCATENATE(ExportTabel[[#This Row],[Jaar]],"/",ExportTabel[[#This Row],[Week]])</f>
        <v>2025/49</v>
      </c>
      <c r="B5688">
        <v>2025</v>
      </c>
      <c r="C5688">
        <v>49</v>
      </c>
      <c r="D5688" t="s">
        <v>636</v>
      </c>
      <c r="E5688" t="s">
        <v>637</v>
      </c>
      <c r="F5688" t="s">
        <v>283</v>
      </c>
      <c r="G5688" t="s">
        <v>178</v>
      </c>
      <c r="H5688" t="s">
        <v>41</v>
      </c>
      <c r="I5688" t="s">
        <v>180</v>
      </c>
      <c r="J5688" t="s">
        <v>43</v>
      </c>
      <c r="K5688">
        <v>365</v>
      </c>
    </row>
    <row r="5689" spans="1:11" x14ac:dyDescent="0.25">
      <c r="A5689" t="str">
        <f>CONCATENATE(ExportTabel[[#This Row],[Jaar]],"/",ExportTabel[[#This Row],[Week]])</f>
        <v>2025/49</v>
      </c>
      <c r="B5689">
        <v>2025</v>
      </c>
      <c r="C5689">
        <v>49</v>
      </c>
      <c r="D5689" t="s">
        <v>636</v>
      </c>
      <c r="E5689" t="s">
        <v>637</v>
      </c>
      <c r="F5689" t="s">
        <v>283</v>
      </c>
      <c r="G5689" t="s">
        <v>174</v>
      </c>
      <c r="H5689" t="s">
        <v>37</v>
      </c>
      <c r="I5689" t="s">
        <v>181</v>
      </c>
      <c r="J5689" t="s">
        <v>44</v>
      </c>
      <c r="K5689">
        <v>28</v>
      </c>
    </row>
    <row r="5690" spans="1:11" x14ac:dyDescent="0.25">
      <c r="A5690" t="str">
        <f>CONCATENATE(ExportTabel[[#This Row],[Jaar]],"/",ExportTabel[[#This Row],[Week]])</f>
        <v>2025/49</v>
      </c>
      <c r="B5690">
        <v>2025</v>
      </c>
      <c r="C5690">
        <v>49</v>
      </c>
      <c r="D5690" t="s">
        <v>636</v>
      </c>
      <c r="E5690" t="s">
        <v>637</v>
      </c>
      <c r="F5690" t="s">
        <v>283</v>
      </c>
      <c r="G5690" t="s">
        <v>147</v>
      </c>
      <c r="H5690" t="s">
        <v>10</v>
      </c>
      <c r="I5690" t="s">
        <v>181</v>
      </c>
      <c r="J5690" t="s">
        <v>44</v>
      </c>
      <c r="K5690">
        <v>5</v>
      </c>
    </row>
    <row r="5691" spans="1:11" x14ac:dyDescent="0.25">
      <c r="A5691" t="str">
        <f>CONCATENATE(ExportTabel[[#This Row],[Jaar]],"/",ExportTabel[[#This Row],[Week]])</f>
        <v>2025/49</v>
      </c>
      <c r="B5691">
        <v>2025</v>
      </c>
      <c r="C5691">
        <v>49</v>
      </c>
      <c r="D5691" t="s">
        <v>636</v>
      </c>
      <c r="E5691" t="s">
        <v>637</v>
      </c>
      <c r="F5691" t="s">
        <v>283</v>
      </c>
      <c r="G5691" t="s">
        <v>640</v>
      </c>
      <c r="H5691" t="s">
        <v>641</v>
      </c>
      <c r="I5691" t="s">
        <v>235</v>
      </c>
      <c r="J5691" t="s">
        <v>98</v>
      </c>
      <c r="K5691">
        <v>160</v>
      </c>
    </row>
    <row r="5692" spans="1:11" x14ac:dyDescent="0.25">
      <c r="A5692" t="str">
        <f>CONCATENATE(ExportTabel[[#This Row],[Jaar]],"/",ExportTabel[[#This Row],[Week]])</f>
        <v>2025/49</v>
      </c>
      <c r="B5692">
        <v>2025</v>
      </c>
      <c r="C5692">
        <v>49</v>
      </c>
      <c r="D5692" t="s">
        <v>636</v>
      </c>
      <c r="E5692" t="s">
        <v>637</v>
      </c>
      <c r="F5692" t="s">
        <v>283</v>
      </c>
      <c r="G5692" t="s">
        <v>174</v>
      </c>
      <c r="H5692" t="s">
        <v>37</v>
      </c>
      <c r="I5692" t="s">
        <v>205</v>
      </c>
      <c r="J5692" t="s">
        <v>68</v>
      </c>
      <c r="K5692">
        <v>40</v>
      </c>
    </row>
    <row r="5693" spans="1:11" x14ac:dyDescent="0.25">
      <c r="A5693" t="str">
        <f>CONCATENATE(ExportTabel[[#This Row],[Jaar]],"/",ExportTabel[[#This Row],[Week]])</f>
        <v>2025/49</v>
      </c>
      <c r="B5693">
        <v>2025</v>
      </c>
      <c r="C5693">
        <v>49</v>
      </c>
      <c r="D5693" t="s">
        <v>636</v>
      </c>
      <c r="E5693" t="s">
        <v>637</v>
      </c>
      <c r="F5693" t="s">
        <v>283</v>
      </c>
      <c r="G5693" t="s">
        <v>220</v>
      </c>
      <c r="H5693" t="s">
        <v>83</v>
      </c>
      <c r="I5693" t="s">
        <v>235</v>
      </c>
      <c r="J5693" t="s">
        <v>98</v>
      </c>
      <c r="K5693">
        <v>72</v>
      </c>
    </row>
    <row r="5694" spans="1:11" x14ac:dyDescent="0.25">
      <c r="A5694" t="str">
        <f>CONCATENATE(ExportTabel[[#This Row],[Jaar]],"/",ExportTabel[[#This Row],[Week]])</f>
        <v>2025/49</v>
      </c>
      <c r="B5694">
        <v>2025</v>
      </c>
      <c r="C5694">
        <v>49</v>
      </c>
      <c r="D5694" t="s">
        <v>636</v>
      </c>
      <c r="E5694" t="s">
        <v>637</v>
      </c>
      <c r="F5694" t="s">
        <v>283</v>
      </c>
      <c r="G5694" t="s">
        <v>220</v>
      </c>
      <c r="H5694" t="s">
        <v>83</v>
      </c>
      <c r="I5694" t="s">
        <v>235</v>
      </c>
      <c r="J5694" t="s">
        <v>98</v>
      </c>
      <c r="K5694">
        <v>684</v>
      </c>
    </row>
    <row r="5695" spans="1:11" x14ac:dyDescent="0.25">
      <c r="A5695" t="str">
        <f>CONCATENATE(ExportTabel[[#This Row],[Jaar]],"/",ExportTabel[[#This Row],[Week]])</f>
        <v>2025/49</v>
      </c>
      <c r="B5695">
        <v>2025</v>
      </c>
      <c r="C5695">
        <v>49</v>
      </c>
      <c r="D5695" t="s">
        <v>636</v>
      </c>
      <c r="E5695" t="s">
        <v>637</v>
      </c>
      <c r="F5695" t="s">
        <v>283</v>
      </c>
      <c r="G5695" t="s">
        <v>220</v>
      </c>
      <c r="H5695" t="s">
        <v>83</v>
      </c>
      <c r="I5695" t="s">
        <v>235</v>
      </c>
      <c r="J5695" t="s">
        <v>98</v>
      </c>
      <c r="K5695">
        <v>320</v>
      </c>
    </row>
    <row r="5696" spans="1:11" x14ac:dyDescent="0.25">
      <c r="A5696" t="str">
        <f>CONCATENATE(ExportTabel[[#This Row],[Jaar]],"/",ExportTabel[[#This Row],[Week]])</f>
        <v>2025/49</v>
      </c>
      <c r="B5696">
        <v>2025</v>
      </c>
      <c r="C5696">
        <v>49</v>
      </c>
      <c r="D5696" t="s">
        <v>636</v>
      </c>
      <c r="E5696" t="s">
        <v>637</v>
      </c>
      <c r="F5696" t="s">
        <v>283</v>
      </c>
      <c r="G5696" t="s">
        <v>178</v>
      </c>
      <c r="H5696" t="s">
        <v>41</v>
      </c>
      <c r="I5696" t="s">
        <v>194</v>
      </c>
      <c r="J5696" t="s">
        <v>57</v>
      </c>
      <c r="K5696">
        <v>10</v>
      </c>
    </row>
    <row r="5697" spans="1:11" x14ac:dyDescent="0.25">
      <c r="A5697" t="str">
        <f>CONCATENATE(ExportTabel[[#This Row],[Jaar]],"/",ExportTabel[[#This Row],[Week]])</f>
        <v>2025/49</v>
      </c>
      <c r="B5697">
        <v>2025</v>
      </c>
      <c r="C5697">
        <v>49</v>
      </c>
      <c r="D5697" t="s">
        <v>636</v>
      </c>
      <c r="E5697" t="s">
        <v>637</v>
      </c>
      <c r="F5697" t="s">
        <v>283</v>
      </c>
      <c r="G5697" t="s">
        <v>220</v>
      </c>
      <c r="H5697" t="s">
        <v>83</v>
      </c>
      <c r="I5697" t="s">
        <v>235</v>
      </c>
      <c r="J5697" t="s">
        <v>98</v>
      </c>
      <c r="K5697">
        <v>209</v>
      </c>
    </row>
    <row r="5698" spans="1:11" x14ac:dyDescent="0.25">
      <c r="A5698" t="str">
        <f>CONCATENATE(ExportTabel[[#This Row],[Jaar]],"/",ExportTabel[[#This Row],[Week]])</f>
        <v>2025/49</v>
      </c>
      <c r="B5698">
        <v>2025</v>
      </c>
      <c r="C5698">
        <v>49</v>
      </c>
      <c r="D5698" t="s">
        <v>636</v>
      </c>
      <c r="E5698" t="s">
        <v>637</v>
      </c>
      <c r="F5698" t="s">
        <v>283</v>
      </c>
      <c r="G5698" t="s">
        <v>220</v>
      </c>
      <c r="H5698" t="s">
        <v>83</v>
      </c>
      <c r="I5698" t="s">
        <v>235</v>
      </c>
      <c r="J5698" t="s">
        <v>98</v>
      </c>
      <c r="K5698">
        <v>209</v>
      </c>
    </row>
    <row r="5699" spans="1:11" x14ac:dyDescent="0.25">
      <c r="A5699" t="str">
        <f>CONCATENATE(ExportTabel[[#This Row],[Jaar]],"/",ExportTabel[[#This Row],[Week]])</f>
        <v>2025/49</v>
      </c>
      <c r="B5699">
        <v>2025</v>
      </c>
      <c r="C5699">
        <v>49</v>
      </c>
      <c r="D5699" t="s">
        <v>636</v>
      </c>
      <c r="E5699" t="s">
        <v>637</v>
      </c>
      <c r="F5699" t="s">
        <v>283</v>
      </c>
      <c r="G5699" t="s">
        <v>175</v>
      </c>
      <c r="H5699" t="s">
        <v>38</v>
      </c>
      <c r="I5699" t="s">
        <v>181</v>
      </c>
      <c r="J5699" t="s">
        <v>44</v>
      </c>
      <c r="K5699">
        <v>25</v>
      </c>
    </row>
    <row r="5700" spans="1:11" x14ac:dyDescent="0.25">
      <c r="A5700" t="str">
        <f>CONCATENATE(ExportTabel[[#This Row],[Jaar]],"/",ExportTabel[[#This Row],[Week]])</f>
        <v>2025/49</v>
      </c>
      <c r="B5700">
        <v>2025</v>
      </c>
      <c r="C5700">
        <v>49</v>
      </c>
      <c r="D5700" t="s">
        <v>636</v>
      </c>
      <c r="E5700" t="s">
        <v>637</v>
      </c>
      <c r="F5700" t="s">
        <v>283</v>
      </c>
      <c r="G5700" t="s">
        <v>174</v>
      </c>
      <c r="H5700" t="s">
        <v>37</v>
      </c>
      <c r="I5700" t="s">
        <v>181</v>
      </c>
      <c r="J5700" t="s">
        <v>44</v>
      </c>
      <c r="K5700">
        <v>25</v>
      </c>
    </row>
    <row r="5701" spans="1:11" x14ac:dyDescent="0.25">
      <c r="A5701" t="str">
        <f>CONCATENATE(ExportTabel[[#This Row],[Jaar]],"/",ExportTabel[[#This Row],[Week]])</f>
        <v>2025/49</v>
      </c>
      <c r="B5701">
        <v>2025</v>
      </c>
      <c r="C5701">
        <v>49</v>
      </c>
      <c r="D5701" t="s">
        <v>636</v>
      </c>
      <c r="E5701" t="s">
        <v>637</v>
      </c>
      <c r="F5701" t="s">
        <v>283</v>
      </c>
      <c r="G5701" t="s">
        <v>147</v>
      </c>
      <c r="H5701" t="s">
        <v>10</v>
      </c>
      <c r="I5701" t="s">
        <v>181</v>
      </c>
      <c r="J5701" t="s">
        <v>44</v>
      </c>
      <c r="K5701">
        <v>3</v>
      </c>
    </row>
    <row r="5702" spans="1:11" x14ac:dyDescent="0.25">
      <c r="A5702" t="str">
        <f>CONCATENATE(ExportTabel[[#This Row],[Jaar]],"/",ExportTabel[[#This Row],[Week]])</f>
        <v>2025/49</v>
      </c>
      <c r="B5702">
        <v>2025</v>
      </c>
      <c r="C5702">
        <v>49</v>
      </c>
      <c r="D5702" t="s">
        <v>636</v>
      </c>
      <c r="E5702" t="s">
        <v>637</v>
      </c>
      <c r="F5702" t="s">
        <v>283</v>
      </c>
      <c r="G5702" t="s">
        <v>147</v>
      </c>
      <c r="H5702" t="s">
        <v>10</v>
      </c>
      <c r="I5702" t="s">
        <v>147</v>
      </c>
      <c r="J5702" t="s">
        <v>10</v>
      </c>
      <c r="K5702">
        <v>18701</v>
      </c>
    </row>
    <row r="5703" spans="1:11" x14ac:dyDescent="0.25">
      <c r="A5703" t="str">
        <f>CONCATENATE(ExportTabel[[#This Row],[Jaar]],"/",ExportTabel[[#This Row],[Week]])</f>
        <v>2025/49</v>
      </c>
      <c r="B5703">
        <v>2025</v>
      </c>
      <c r="C5703">
        <v>49</v>
      </c>
      <c r="D5703" t="s">
        <v>636</v>
      </c>
      <c r="E5703" t="s">
        <v>637</v>
      </c>
      <c r="F5703" t="s">
        <v>283</v>
      </c>
      <c r="G5703" t="s">
        <v>174</v>
      </c>
      <c r="H5703" t="s">
        <v>37</v>
      </c>
      <c r="I5703" t="s">
        <v>180</v>
      </c>
      <c r="J5703" t="s">
        <v>43</v>
      </c>
      <c r="K5703">
        <v>20</v>
      </c>
    </row>
    <row r="5704" spans="1:11" x14ac:dyDescent="0.25">
      <c r="A5704" t="str">
        <f>CONCATENATE(ExportTabel[[#This Row],[Jaar]],"/",ExportTabel[[#This Row],[Week]])</f>
        <v>2025/49</v>
      </c>
      <c r="B5704">
        <v>2025</v>
      </c>
      <c r="C5704">
        <v>49</v>
      </c>
      <c r="D5704" t="s">
        <v>636</v>
      </c>
      <c r="E5704" t="s">
        <v>637</v>
      </c>
      <c r="F5704" t="s">
        <v>283</v>
      </c>
      <c r="G5704" t="s">
        <v>178</v>
      </c>
      <c r="H5704" t="s">
        <v>41</v>
      </c>
      <c r="I5704" t="s">
        <v>180</v>
      </c>
      <c r="J5704" t="s">
        <v>43</v>
      </c>
      <c r="K5704">
        <v>365</v>
      </c>
    </row>
    <row r="5705" spans="1:11" x14ac:dyDescent="0.25">
      <c r="A5705" t="str">
        <f>CONCATENATE(ExportTabel[[#This Row],[Jaar]],"/",ExportTabel[[#This Row],[Week]])</f>
        <v>2025/49</v>
      </c>
      <c r="B5705">
        <v>2025</v>
      </c>
      <c r="C5705">
        <v>49</v>
      </c>
      <c r="D5705" t="s">
        <v>636</v>
      </c>
      <c r="E5705" t="s">
        <v>637</v>
      </c>
      <c r="F5705" t="s">
        <v>283</v>
      </c>
      <c r="G5705" t="s">
        <v>178</v>
      </c>
      <c r="H5705" t="s">
        <v>41</v>
      </c>
      <c r="I5705" t="s">
        <v>180</v>
      </c>
      <c r="J5705" t="s">
        <v>43</v>
      </c>
      <c r="K5705">
        <v>365</v>
      </c>
    </row>
    <row r="5706" spans="1:11" x14ac:dyDescent="0.25">
      <c r="A5706" t="str">
        <f>CONCATENATE(ExportTabel[[#This Row],[Jaar]],"/",ExportTabel[[#This Row],[Week]])</f>
        <v>2025/49</v>
      </c>
      <c r="B5706">
        <v>2025</v>
      </c>
      <c r="C5706">
        <v>49</v>
      </c>
      <c r="D5706" t="s">
        <v>636</v>
      </c>
      <c r="E5706" t="s">
        <v>637</v>
      </c>
      <c r="F5706" t="s">
        <v>283</v>
      </c>
      <c r="G5706" t="s">
        <v>178</v>
      </c>
      <c r="H5706" t="s">
        <v>41</v>
      </c>
      <c r="I5706" t="s">
        <v>180</v>
      </c>
      <c r="J5706" t="s">
        <v>43</v>
      </c>
      <c r="K5706">
        <v>365</v>
      </c>
    </row>
    <row r="5707" spans="1:11" x14ac:dyDescent="0.25">
      <c r="A5707" t="str">
        <f>CONCATENATE(ExportTabel[[#This Row],[Jaar]],"/",ExportTabel[[#This Row],[Week]])</f>
        <v>2025/49</v>
      </c>
      <c r="B5707">
        <v>2025</v>
      </c>
      <c r="C5707">
        <v>49</v>
      </c>
      <c r="D5707" t="s">
        <v>636</v>
      </c>
      <c r="E5707" t="s">
        <v>637</v>
      </c>
      <c r="F5707" t="s">
        <v>283</v>
      </c>
      <c r="G5707" t="s">
        <v>178</v>
      </c>
      <c r="H5707" t="s">
        <v>41</v>
      </c>
      <c r="I5707" t="s">
        <v>180</v>
      </c>
      <c r="J5707" t="s">
        <v>43</v>
      </c>
      <c r="K5707">
        <v>365</v>
      </c>
    </row>
    <row r="5708" spans="1:11" x14ac:dyDescent="0.25">
      <c r="A5708" t="str">
        <f>CONCATENATE(ExportTabel[[#This Row],[Jaar]],"/",ExportTabel[[#This Row],[Week]])</f>
        <v>2025/49</v>
      </c>
      <c r="B5708">
        <v>2025</v>
      </c>
      <c r="C5708">
        <v>49</v>
      </c>
      <c r="D5708" t="s">
        <v>636</v>
      </c>
      <c r="E5708" t="s">
        <v>637</v>
      </c>
      <c r="F5708" t="s">
        <v>283</v>
      </c>
      <c r="G5708" t="s">
        <v>147</v>
      </c>
      <c r="H5708" t="s">
        <v>10</v>
      </c>
      <c r="I5708" t="s">
        <v>644</v>
      </c>
      <c r="J5708" t="s">
        <v>645</v>
      </c>
      <c r="K5708">
        <v>1</v>
      </c>
    </row>
    <row r="5709" spans="1:11" x14ac:dyDescent="0.25">
      <c r="A5709" t="str">
        <f>CONCATENATE(ExportTabel[[#This Row],[Jaar]],"/",ExportTabel[[#This Row],[Week]])</f>
        <v>2025/49</v>
      </c>
      <c r="B5709">
        <v>2025</v>
      </c>
      <c r="C5709">
        <v>49</v>
      </c>
      <c r="D5709" t="s">
        <v>636</v>
      </c>
      <c r="E5709" t="s">
        <v>637</v>
      </c>
      <c r="F5709" t="s">
        <v>283</v>
      </c>
      <c r="G5709" t="s">
        <v>175</v>
      </c>
      <c r="H5709" t="s">
        <v>38</v>
      </c>
      <c r="I5709" t="s">
        <v>180</v>
      </c>
      <c r="J5709" t="s">
        <v>43</v>
      </c>
      <c r="K5709">
        <v>100</v>
      </c>
    </row>
    <row r="5710" spans="1:11" x14ac:dyDescent="0.25">
      <c r="A5710" t="str">
        <f>CONCATENATE(ExportTabel[[#This Row],[Jaar]],"/",ExportTabel[[#This Row],[Week]])</f>
        <v>2025/49</v>
      </c>
      <c r="B5710">
        <v>2025</v>
      </c>
      <c r="C5710">
        <v>49</v>
      </c>
      <c r="D5710" t="s">
        <v>636</v>
      </c>
      <c r="E5710" t="s">
        <v>637</v>
      </c>
      <c r="F5710" t="s">
        <v>283</v>
      </c>
      <c r="G5710" t="s">
        <v>174</v>
      </c>
      <c r="H5710" t="s">
        <v>37</v>
      </c>
      <c r="I5710" t="s">
        <v>644</v>
      </c>
      <c r="J5710" t="s">
        <v>645</v>
      </c>
      <c r="K5710">
        <v>6</v>
      </c>
    </row>
    <row r="5711" spans="1:11" x14ac:dyDescent="0.25">
      <c r="A5711" t="str">
        <f>CONCATENATE(ExportTabel[[#This Row],[Jaar]],"/",ExportTabel[[#This Row],[Week]])</f>
        <v>2025/49</v>
      </c>
      <c r="B5711">
        <v>2025</v>
      </c>
      <c r="C5711">
        <v>49</v>
      </c>
      <c r="D5711" t="s">
        <v>636</v>
      </c>
      <c r="E5711" t="s">
        <v>637</v>
      </c>
      <c r="F5711" t="s">
        <v>283</v>
      </c>
      <c r="G5711" t="s">
        <v>178</v>
      </c>
      <c r="H5711" t="s">
        <v>41</v>
      </c>
      <c r="I5711" t="s">
        <v>180</v>
      </c>
      <c r="J5711" t="s">
        <v>43</v>
      </c>
      <c r="K5711">
        <v>365</v>
      </c>
    </row>
    <row r="5712" spans="1:11" x14ac:dyDescent="0.25">
      <c r="A5712" t="str">
        <f>CONCATENATE(ExportTabel[[#This Row],[Jaar]],"/",ExportTabel[[#This Row],[Week]])</f>
        <v>2025/49</v>
      </c>
      <c r="B5712">
        <v>2025</v>
      </c>
      <c r="C5712">
        <v>49</v>
      </c>
      <c r="D5712" t="s">
        <v>636</v>
      </c>
      <c r="E5712" t="s">
        <v>637</v>
      </c>
      <c r="F5712" t="s">
        <v>283</v>
      </c>
      <c r="G5712" t="s">
        <v>178</v>
      </c>
      <c r="H5712" t="s">
        <v>41</v>
      </c>
      <c r="I5712" t="s">
        <v>180</v>
      </c>
      <c r="J5712" t="s">
        <v>43</v>
      </c>
      <c r="K5712">
        <v>365</v>
      </c>
    </row>
    <row r="5713" spans="1:11" x14ac:dyDescent="0.25">
      <c r="A5713" t="str">
        <f>CONCATENATE(ExportTabel[[#This Row],[Jaar]],"/",ExportTabel[[#This Row],[Week]])</f>
        <v>2025/49</v>
      </c>
      <c r="B5713">
        <v>2025</v>
      </c>
      <c r="C5713">
        <v>49</v>
      </c>
      <c r="D5713" t="s">
        <v>636</v>
      </c>
      <c r="E5713" t="s">
        <v>637</v>
      </c>
      <c r="F5713" t="s">
        <v>283</v>
      </c>
      <c r="G5713" t="s">
        <v>178</v>
      </c>
      <c r="H5713" t="s">
        <v>41</v>
      </c>
      <c r="I5713" t="s">
        <v>180</v>
      </c>
      <c r="J5713" t="s">
        <v>43</v>
      </c>
      <c r="K5713">
        <v>365</v>
      </c>
    </row>
    <row r="5714" spans="1:11" x14ac:dyDescent="0.25">
      <c r="A5714" t="str">
        <f>CONCATENATE(ExportTabel[[#This Row],[Jaar]],"/",ExportTabel[[#This Row],[Week]])</f>
        <v>2025/49</v>
      </c>
      <c r="B5714">
        <v>2025</v>
      </c>
      <c r="C5714">
        <v>49</v>
      </c>
      <c r="D5714" t="s">
        <v>636</v>
      </c>
      <c r="E5714" t="s">
        <v>637</v>
      </c>
      <c r="F5714" t="s">
        <v>283</v>
      </c>
      <c r="G5714" t="s">
        <v>220</v>
      </c>
      <c r="H5714" t="s">
        <v>83</v>
      </c>
      <c r="I5714" t="s">
        <v>230</v>
      </c>
      <c r="J5714" t="s">
        <v>93</v>
      </c>
      <c r="K5714">
        <v>15</v>
      </c>
    </row>
    <row r="5715" spans="1:11" x14ac:dyDescent="0.25">
      <c r="A5715" t="str">
        <f>CONCATENATE(ExportTabel[[#This Row],[Jaar]],"/",ExportTabel[[#This Row],[Week]])</f>
        <v>2025/49</v>
      </c>
      <c r="B5715">
        <v>2025</v>
      </c>
      <c r="C5715">
        <v>49</v>
      </c>
      <c r="D5715" t="s">
        <v>636</v>
      </c>
      <c r="E5715" t="s">
        <v>637</v>
      </c>
      <c r="F5715" t="s">
        <v>283</v>
      </c>
      <c r="G5715" t="s">
        <v>175</v>
      </c>
      <c r="H5715" t="s">
        <v>38</v>
      </c>
      <c r="I5715" t="s">
        <v>194</v>
      </c>
      <c r="J5715" t="s">
        <v>57</v>
      </c>
      <c r="K5715">
        <v>10</v>
      </c>
    </row>
    <row r="5716" spans="1:11" x14ac:dyDescent="0.25">
      <c r="A5716" t="str">
        <f>CONCATENATE(ExportTabel[[#This Row],[Jaar]],"/",ExportTabel[[#This Row],[Week]])</f>
        <v>2025/49</v>
      </c>
      <c r="B5716">
        <v>2025</v>
      </c>
      <c r="C5716">
        <v>49</v>
      </c>
      <c r="D5716" t="s">
        <v>636</v>
      </c>
      <c r="E5716" t="s">
        <v>637</v>
      </c>
      <c r="F5716" t="s">
        <v>283</v>
      </c>
      <c r="G5716" t="s">
        <v>206</v>
      </c>
      <c r="H5716" t="s">
        <v>69</v>
      </c>
      <c r="I5716" t="s">
        <v>243</v>
      </c>
      <c r="J5716" t="s">
        <v>106</v>
      </c>
      <c r="K5716">
        <v>15</v>
      </c>
    </row>
    <row r="5717" spans="1:11" x14ac:dyDescent="0.25">
      <c r="A5717" t="str">
        <f>CONCATENATE(ExportTabel[[#This Row],[Jaar]],"/",ExportTabel[[#This Row],[Week]])</f>
        <v>2025/49</v>
      </c>
      <c r="B5717">
        <v>2025</v>
      </c>
      <c r="C5717">
        <v>49</v>
      </c>
      <c r="D5717" t="s">
        <v>636</v>
      </c>
      <c r="E5717" t="s">
        <v>637</v>
      </c>
      <c r="F5717" t="s">
        <v>283</v>
      </c>
      <c r="G5717" t="s">
        <v>169</v>
      </c>
      <c r="H5717" t="s">
        <v>32</v>
      </c>
      <c r="I5717" t="s">
        <v>138</v>
      </c>
      <c r="J5717" t="s">
        <v>1</v>
      </c>
      <c r="K5717">
        <v>10</v>
      </c>
    </row>
    <row r="5718" spans="1:11" x14ac:dyDescent="0.25">
      <c r="A5718" t="str">
        <f>CONCATENATE(ExportTabel[[#This Row],[Jaar]],"/",ExportTabel[[#This Row],[Week]])</f>
        <v>2025/49</v>
      </c>
      <c r="B5718">
        <v>2025</v>
      </c>
      <c r="C5718">
        <v>49</v>
      </c>
      <c r="D5718" t="s">
        <v>636</v>
      </c>
      <c r="E5718" t="s">
        <v>637</v>
      </c>
      <c r="F5718" t="s">
        <v>283</v>
      </c>
      <c r="G5718" t="s">
        <v>175</v>
      </c>
      <c r="H5718" t="s">
        <v>38</v>
      </c>
      <c r="I5718" t="s">
        <v>180</v>
      </c>
      <c r="J5718" t="s">
        <v>43</v>
      </c>
      <c r="K5718">
        <v>120</v>
      </c>
    </row>
    <row r="5719" spans="1:11" x14ac:dyDescent="0.25">
      <c r="A5719" t="str">
        <f>CONCATENATE(ExportTabel[[#This Row],[Jaar]],"/",ExportTabel[[#This Row],[Week]])</f>
        <v>2025/49</v>
      </c>
      <c r="B5719">
        <v>2025</v>
      </c>
      <c r="C5719">
        <v>49</v>
      </c>
      <c r="D5719" t="s">
        <v>636</v>
      </c>
      <c r="E5719" t="s">
        <v>637</v>
      </c>
      <c r="F5719" t="s">
        <v>283</v>
      </c>
      <c r="G5719" t="s">
        <v>175</v>
      </c>
      <c r="H5719" t="s">
        <v>38</v>
      </c>
      <c r="I5719" t="s">
        <v>180</v>
      </c>
      <c r="J5719" t="s">
        <v>43</v>
      </c>
      <c r="K5719">
        <v>60</v>
      </c>
    </row>
    <row r="5720" spans="1:11" x14ac:dyDescent="0.25">
      <c r="A5720" t="str">
        <f>CONCATENATE(ExportTabel[[#This Row],[Jaar]],"/",ExportTabel[[#This Row],[Week]])</f>
        <v>2025/49</v>
      </c>
      <c r="B5720">
        <v>2025</v>
      </c>
      <c r="C5720">
        <v>49</v>
      </c>
      <c r="D5720" t="s">
        <v>636</v>
      </c>
      <c r="E5720" t="s">
        <v>637</v>
      </c>
      <c r="F5720" t="s">
        <v>283</v>
      </c>
      <c r="G5720" t="s">
        <v>175</v>
      </c>
      <c r="H5720" t="s">
        <v>38</v>
      </c>
      <c r="I5720" t="s">
        <v>235</v>
      </c>
      <c r="J5720" t="s">
        <v>98</v>
      </c>
      <c r="K5720">
        <v>10</v>
      </c>
    </row>
    <row r="5721" spans="1:11" x14ac:dyDescent="0.25">
      <c r="A5721" t="str">
        <f>CONCATENATE(ExportTabel[[#This Row],[Jaar]],"/",ExportTabel[[#This Row],[Week]])</f>
        <v>2025/49</v>
      </c>
      <c r="B5721">
        <v>2025</v>
      </c>
      <c r="C5721">
        <v>49</v>
      </c>
      <c r="D5721" t="s">
        <v>636</v>
      </c>
      <c r="E5721" t="s">
        <v>637</v>
      </c>
      <c r="F5721" t="s">
        <v>283</v>
      </c>
      <c r="G5721" t="s">
        <v>220</v>
      </c>
      <c r="H5721" t="s">
        <v>83</v>
      </c>
      <c r="I5721" t="s">
        <v>213</v>
      </c>
      <c r="J5721" t="s">
        <v>76</v>
      </c>
      <c r="K5721">
        <v>2</v>
      </c>
    </row>
    <row r="5722" spans="1:11" x14ac:dyDescent="0.25">
      <c r="A5722" t="str">
        <f>CONCATENATE(ExportTabel[[#This Row],[Jaar]],"/",ExportTabel[[#This Row],[Week]])</f>
        <v>2025/49</v>
      </c>
      <c r="B5722">
        <v>2025</v>
      </c>
      <c r="C5722">
        <v>49</v>
      </c>
      <c r="D5722" t="s">
        <v>636</v>
      </c>
      <c r="E5722" t="s">
        <v>637</v>
      </c>
      <c r="F5722" t="s">
        <v>283</v>
      </c>
      <c r="G5722" t="s">
        <v>220</v>
      </c>
      <c r="H5722" t="s">
        <v>83</v>
      </c>
      <c r="I5722" t="s">
        <v>235</v>
      </c>
      <c r="J5722" t="s">
        <v>98</v>
      </c>
      <c r="K5722">
        <v>320</v>
      </c>
    </row>
    <row r="5723" spans="1:11" x14ac:dyDescent="0.25">
      <c r="A5723" t="str">
        <f>CONCATENATE(ExportTabel[[#This Row],[Jaar]],"/",ExportTabel[[#This Row],[Week]])</f>
        <v>2025/49</v>
      </c>
      <c r="B5723">
        <v>2025</v>
      </c>
      <c r="C5723">
        <v>49</v>
      </c>
      <c r="D5723" t="s">
        <v>636</v>
      </c>
      <c r="E5723" t="s">
        <v>637</v>
      </c>
      <c r="F5723" t="s">
        <v>283</v>
      </c>
      <c r="G5723" t="s">
        <v>220</v>
      </c>
      <c r="H5723" t="s">
        <v>83</v>
      </c>
      <c r="I5723" t="s">
        <v>235</v>
      </c>
      <c r="J5723" t="s">
        <v>98</v>
      </c>
      <c r="K5723">
        <v>912</v>
      </c>
    </row>
    <row r="5724" spans="1:11" x14ac:dyDescent="0.25">
      <c r="A5724" t="str">
        <f>CONCATENATE(ExportTabel[[#This Row],[Jaar]],"/",ExportTabel[[#This Row],[Week]])</f>
        <v>2025/49</v>
      </c>
      <c r="B5724">
        <v>2025</v>
      </c>
      <c r="C5724">
        <v>49</v>
      </c>
      <c r="D5724" t="s">
        <v>636</v>
      </c>
      <c r="E5724" t="s">
        <v>637</v>
      </c>
      <c r="F5724" t="s">
        <v>283</v>
      </c>
      <c r="G5724" t="s">
        <v>220</v>
      </c>
      <c r="H5724" t="s">
        <v>83</v>
      </c>
      <c r="I5724" t="s">
        <v>235</v>
      </c>
      <c r="J5724" t="s">
        <v>98</v>
      </c>
      <c r="K5724">
        <v>18</v>
      </c>
    </row>
    <row r="5725" spans="1:11" x14ac:dyDescent="0.25">
      <c r="A5725" t="str">
        <f>CONCATENATE(ExportTabel[[#This Row],[Jaar]],"/",ExportTabel[[#This Row],[Week]])</f>
        <v>2025/49</v>
      </c>
      <c r="B5725">
        <v>2025</v>
      </c>
      <c r="C5725">
        <v>49</v>
      </c>
      <c r="D5725" t="s">
        <v>636</v>
      </c>
      <c r="E5725" t="s">
        <v>637</v>
      </c>
      <c r="F5725" t="s">
        <v>283</v>
      </c>
      <c r="G5725" t="s">
        <v>174</v>
      </c>
      <c r="H5725" t="s">
        <v>37</v>
      </c>
      <c r="I5725" t="s">
        <v>235</v>
      </c>
      <c r="J5725" t="s">
        <v>98</v>
      </c>
      <c r="K5725">
        <v>400</v>
      </c>
    </row>
    <row r="5726" spans="1:11" x14ac:dyDescent="0.25">
      <c r="A5726" t="str">
        <f>CONCATENATE(ExportTabel[[#This Row],[Jaar]],"/",ExportTabel[[#This Row],[Week]])</f>
        <v>2025/49</v>
      </c>
      <c r="B5726">
        <v>2025</v>
      </c>
      <c r="C5726">
        <v>49</v>
      </c>
      <c r="D5726" t="s">
        <v>636</v>
      </c>
      <c r="E5726" t="s">
        <v>637</v>
      </c>
      <c r="F5726" t="s">
        <v>283</v>
      </c>
      <c r="G5726" t="s">
        <v>175</v>
      </c>
      <c r="H5726" t="s">
        <v>38</v>
      </c>
      <c r="I5726" t="s">
        <v>235</v>
      </c>
      <c r="J5726" t="s">
        <v>98</v>
      </c>
      <c r="K5726">
        <v>150</v>
      </c>
    </row>
    <row r="5727" spans="1:11" x14ac:dyDescent="0.25">
      <c r="A5727" t="str">
        <f>CONCATENATE(ExportTabel[[#This Row],[Jaar]],"/",ExportTabel[[#This Row],[Week]])</f>
        <v>2025/49</v>
      </c>
      <c r="B5727">
        <v>2025</v>
      </c>
      <c r="C5727">
        <v>49</v>
      </c>
      <c r="D5727" t="s">
        <v>636</v>
      </c>
      <c r="E5727" t="s">
        <v>637</v>
      </c>
      <c r="F5727" t="s">
        <v>283</v>
      </c>
      <c r="G5727" t="s">
        <v>220</v>
      </c>
      <c r="H5727" t="s">
        <v>83</v>
      </c>
      <c r="I5727" t="s">
        <v>235</v>
      </c>
      <c r="J5727" t="s">
        <v>98</v>
      </c>
      <c r="K5727">
        <v>48</v>
      </c>
    </row>
    <row r="5728" spans="1:11" x14ac:dyDescent="0.25">
      <c r="A5728" t="str">
        <f>CONCATENATE(ExportTabel[[#This Row],[Jaar]],"/",ExportTabel[[#This Row],[Week]])</f>
        <v>2025/49</v>
      </c>
      <c r="B5728">
        <v>2025</v>
      </c>
      <c r="C5728">
        <v>49</v>
      </c>
      <c r="D5728" t="s">
        <v>636</v>
      </c>
      <c r="E5728" t="s">
        <v>637</v>
      </c>
      <c r="F5728" t="s">
        <v>283</v>
      </c>
      <c r="G5728" t="s">
        <v>220</v>
      </c>
      <c r="H5728" t="s">
        <v>83</v>
      </c>
      <c r="I5728" t="s">
        <v>235</v>
      </c>
      <c r="J5728" t="s">
        <v>98</v>
      </c>
      <c r="K5728">
        <v>460</v>
      </c>
    </row>
    <row r="5729" spans="1:11" x14ac:dyDescent="0.25">
      <c r="A5729" t="str">
        <f>CONCATENATE(ExportTabel[[#This Row],[Jaar]],"/",ExportTabel[[#This Row],[Week]])</f>
        <v>2025/49</v>
      </c>
      <c r="B5729">
        <v>2025</v>
      </c>
      <c r="C5729">
        <v>49</v>
      </c>
      <c r="D5729" t="s">
        <v>636</v>
      </c>
      <c r="E5729" t="s">
        <v>637</v>
      </c>
      <c r="F5729" t="s">
        <v>283</v>
      </c>
      <c r="G5729" t="s">
        <v>220</v>
      </c>
      <c r="H5729" t="s">
        <v>83</v>
      </c>
      <c r="I5729" t="s">
        <v>235</v>
      </c>
      <c r="J5729" t="s">
        <v>98</v>
      </c>
      <c r="K5729">
        <v>72</v>
      </c>
    </row>
    <row r="5730" spans="1:11" x14ac:dyDescent="0.25">
      <c r="A5730" t="str">
        <f>CONCATENATE(ExportTabel[[#This Row],[Jaar]],"/",ExportTabel[[#This Row],[Week]])</f>
        <v>2025/49</v>
      </c>
      <c r="B5730">
        <v>2025</v>
      </c>
      <c r="C5730">
        <v>49</v>
      </c>
      <c r="D5730" t="s">
        <v>636</v>
      </c>
      <c r="E5730" t="s">
        <v>637</v>
      </c>
      <c r="F5730" t="s">
        <v>283</v>
      </c>
      <c r="G5730" t="s">
        <v>220</v>
      </c>
      <c r="H5730" t="s">
        <v>83</v>
      </c>
      <c r="I5730" t="s">
        <v>235</v>
      </c>
      <c r="J5730" t="s">
        <v>98</v>
      </c>
      <c r="K5730">
        <v>684</v>
      </c>
    </row>
    <row r="5731" spans="1:11" x14ac:dyDescent="0.25">
      <c r="A5731" t="str">
        <f>CONCATENATE(ExportTabel[[#This Row],[Jaar]],"/",ExportTabel[[#This Row],[Week]])</f>
        <v>2025/49</v>
      </c>
      <c r="B5731">
        <v>2025</v>
      </c>
      <c r="C5731">
        <v>49</v>
      </c>
      <c r="D5731" t="s">
        <v>636</v>
      </c>
      <c r="E5731" t="s">
        <v>637</v>
      </c>
      <c r="F5731" t="s">
        <v>283</v>
      </c>
      <c r="G5731" t="s">
        <v>220</v>
      </c>
      <c r="H5731" t="s">
        <v>83</v>
      </c>
      <c r="I5731" t="s">
        <v>235</v>
      </c>
      <c r="J5731" t="s">
        <v>98</v>
      </c>
      <c r="K5731">
        <v>320</v>
      </c>
    </row>
    <row r="5732" spans="1:11" x14ac:dyDescent="0.25">
      <c r="A5732" t="str">
        <f>CONCATENATE(ExportTabel[[#This Row],[Jaar]],"/",ExportTabel[[#This Row],[Week]])</f>
        <v>2025/49</v>
      </c>
      <c r="B5732">
        <v>2025</v>
      </c>
      <c r="C5732">
        <v>49</v>
      </c>
      <c r="D5732" t="s">
        <v>636</v>
      </c>
      <c r="E5732" t="s">
        <v>637</v>
      </c>
      <c r="F5732" t="s">
        <v>283</v>
      </c>
      <c r="G5732" t="s">
        <v>206</v>
      </c>
      <c r="H5732" t="s">
        <v>69</v>
      </c>
      <c r="I5732" t="s">
        <v>180</v>
      </c>
      <c r="J5732" t="s">
        <v>43</v>
      </c>
      <c r="K5732">
        <v>20</v>
      </c>
    </row>
    <row r="5733" spans="1:11" x14ac:dyDescent="0.25">
      <c r="A5733" t="str">
        <f>CONCATENATE(ExportTabel[[#This Row],[Jaar]],"/",ExportTabel[[#This Row],[Week]])</f>
        <v>2025/49</v>
      </c>
      <c r="B5733">
        <v>2025</v>
      </c>
      <c r="C5733">
        <v>49</v>
      </c>
      <c r="D5733" t="s">
        <v>636</v>
      </c>
      <c r="E5733" t="s">
        <v>637</v>
      </c>
      <c r="F5733" t="s">
        <v>283</v>
      </c>
      <c r="G5733" t="s">
        <v>174</v>
      </c>
      <c r="H5733" t="s">
        <v>37</v>
      </c>
      <c r="I5733" t="s">
        <v>180</v>
      </c>
      <c r="J5733" t="s">
        <v>43</v>
      </c>
      <c r="K5733">
        <v>2</v>
      </c>
    </row>
    <row r="5734" spans="1:11" x14ac:dyDescent="0.25">
      <c r="A5734" t="str">
        <f>CONCATENATE(ExportTabel[[#This Row],[Jaar]],"/",ExportTabel[[#This Row],[Week]])</f>
        <v>2025/49</v>
      </c>
      <c r="B5734">
        <v>2025</v>
      </c>
      <c r="C5734">
        <v>49</v>
      </c>
      <c r="D5734" t="s">
        <v>636</v>
      </c>
      <c r="E5734" t="s">
        <v>637</v>
      </c>
      <c r="F5734" t="s">
        <v>283</v>
      </c>
      <c r="G5734" t="s">
        <v>169</v>
      </c>
      <c r="H5734" t="s">
        <v>32</v>
      </c>
      <c r="I5734" t="s">
        <v>138</v>
      </c>
      <c r="J5734" t="s">
        <v>1</v>
      </c>
      <c r="K5734">
        <v>80</v>
      </c>
    </row>
    <row r="5735" spans="1:11" x14ac:dyDescent="0.25">
      <c r="A5735" t="str">
        <f>CONCATENATE(ExportTabel[[#This Row],[Jaar]],"/",ExportTabel[[#This Row],[Week]])</f>
        <v>2025/49</v>
      </c>
      <c r="B5735">
        <v>2025</v>
      </c>
      <c r="C5735">
        <v>49</v>
      </c>
      <c r="D5735" t="s">
        <v>636</v>
      </c>
      <c r="E5735" t="s">
        <v>637</v>
      </c>
      <c r="F5735" t="s">
        <v>283</v>
      </c>
      <c r="G5735" t="s">
        <v>174</v>
      </c>
      <c r="H5735" t="s">
        <v>37</v>
      </c>
      <c r="I5735" t="s">
        <v>235</v>
      </c>
      <c r="J5735" t="s">
        <v>98</v>
      </c>
      <c r="K5735">
        <v>6</v>
      </c>
    </row>
    <row r="5736" spans="1:11" x14ac:dyDescent="0.25">
      <c r="A5736" t="str">
        <f>CONCATENATE(ExportTabel[[#This Row],[Jaar]],"/",ExportTabel[[#This Row],[Week]])</f>
        <v>2025/49</v>
      </c>
      <c r="B5736">
        <v>2025</v>
      </c>
      <c r="C5736">
        <v>49</v>
      </c>
      <c r="D5736" t="s">
        <v>636</v>
      </c>
      <c r="E5736" t="s">
        <v>637</v>
      </c>
      <c r="F5736" t="s">
        <v>283</v>
      </c>
      <c r="G5736" t="s">
        <v>174</v>
      </c>
      <c r="H5736" t="s">
        <v>37</v>
      </c>
      <c r="I5736" t="s">
        <v>235</v>
      </c>
      <c r="J5736" t="s">
        <v>98</v>
      </c>
      <c r="K5736">
        <v>400</v>
      </c>
    </row>
    <row r="5737" spans="1:11" x14ac:dyDescent="0.25">
      <c r="A5737" t="str">
        <f>CONCATENATE(ExportTabel[[#This Row],[Jaar]],"/",ExportTabel[[#This Row],[Week]])</f>
        <v>2025/49</v>
      </c>
      <c r="B5737">
        <v>2025</v>
      </c>
      <c r="C5737">
        <v>49</v>
      </c>
      <c r="D5737" t="s">
        <v>636</v>
      </c>
      <c r="E5737" t="s">
        <v>637</v>
      </c>
      <c r="F5737" t="s">
        <v>283</v>
      </c>
      <c r="G5737" t="s">
        <v>206</v>
      </c>
      <c r="H5737" t="s">
        <v>69</v>
      </c>
      <c r="I5737" t="s">
        <v>250</v>
      </c>
      <c r="J5737" t="s">
        <v>113</v>
      </c>
      <c r="K5737">
        <v>50</v>
      </c>
    </row>
    <row r="5738" spans="1:11" x14ac:dyDescent="0.25">
      <c r="A5738" t="str">
        <f>CONCATENATE(ExportTabel[[#This Row],[Jaar]],"/",ExportTabel[[#This Row],[Week]])</f>
        <v>2025/49</v>
      </c>
      <c r="B5738">
        <v>2025</v>
      </c>
      <c r="C5738">
        <v>49</v>
      </c>
      <c r="D5738" t="s">
        <v>636</v>
      </c>
      <c r="E5738" t="s">
        <v>637</v>
      </c>
      <c r="F5738" t="s">
        <v>283</v>
      </c>
      <c r="G5738" t="s">
        <v>174</v>
      </c>
      <c r="H5738" t="s">
        <v>37</v>
      </c>
      <c r="I5738" t="s">
        <v>161</v>
      </c>
      <c r="J5738" t="s">
        <v>24</v>
      </c>
      <c r="K5738">
        <v>72</v>
      </c>
    </row>
    <row r="5739" spans="1:11" x14ac:dyDescent="0.25">
      <c r="A5739" t="str">
        <f>CONCATENATE(ExportTabel[[#This Row],[Jaar]],"/",ExportTabel[[#This Row],[Week]])</f>
        <v>2025/49</v>
      </c>
      <c r="B5739">
        <v>2025</v>
      </c>
      <c r="C5739">
        <v>49</v>
      </c>
      <c r="D5739" t="s">
        <v>636</v>
      </c>
      <c r="E5739" t="s">
        <v>637</v>
      </c>
      <c r="F5739" t="s">
        <v>283</v>
      </c>
      <c r="G5739" t="s">
        <v>174</v>
      </c>
      <c r="H5739" t="s">
        <v>37</v>
      </c>
      <c r="I5739" t="s">
        <v>180</v>
      </c>
      <c r="J5739" t="s">
        <v>43</v>
      </c>
      <c r="K5739">
        <v>6</v>
      </c>
    </row>
    <row r="5740" spans="1:11" x14ac:dyDescent="0.25">
      <c r="A5740" t="str">
        <f>CONCATENATE(ExportTabel[[#This Row],[Jaar]],"/",ExportTabel[[#This Row],[Week]])</f>
        <v>2025/49</v>
      </c>
      <c r="B5740">
        <v>2025</v>
      </c>
      <c r="C5740">
        <v>49</v>
      </c>
      <c r="D5740" t="s">
        <v>636</v>
      </c>
      <c r="E5740" t="s">
        <v>637</v>
      </c>
      <c r="F5740" t="s">
        <v>283</v>
      </c>
      <c r="G5740" t="s">
        <v>169</v>
      </c>
      <c r="H5740" t="s">
        <v>32</v>
      </c>
      <c r="I5740" t="s">
        <v>162</v>
      </c>
      <c r="J5740" t="s">
        <v>25</v>
      </c>
      <c r="K5740">
        <v>247500</v>
      </c>
    </row>
    <row r="5741" spans="1:11" x14ac:dyDescent="0.25">
      <c r="A5741" t="str">
        <f>CONCATENATE(ExportTabel[[#This Row],[Jaar]],"/",ExportTabel[[#This Row],[Week]])</f>
        <v>2025/49</v>
      </c>
      <c r="B5741">
        <v>2025</v>
      </c>
      <c r="C5741">
        <v>49</v>
      </c>
      <c r="D5741" t="s">
        <v>636</v>
      </c>
      <c r="E5741" t="s">
        <v>637</v>
      </c>
      <c r="F5741" t="s">
        <v>283</v>
      </c>
      <c r="G5741" t="s">
        <v>175</v>
      </c>
      <c r="H5741" t="s">
        <v>38</v>
      </c>
      <c r="I5741" t="s">
        <v>180</v>
      </c>
      <c r="J5741" t="s">
        <v>43</v>
      </c>
      <c r="K5741">
        <v>30</v>
      </c>
    </row>
    <row r="5742" spans="1:11" x14ac:dyDescent="0.25">
      <c r="A5742" t="str">
        <f>CONCATENATE(ExportTabel[[#This Row],[Jaar]],"/",ExportTabel[[#This Row],[Week]])</f>
        <v>2025/49</v>
      </c>
      <c r="B5742">
        <v>2025</v>
      </c>
      <c r="C5742">
        <v>49</v>
      </c>
      <c r="D5742" t="s">
        <v>636</v>
      </c>
      <c r="E5742" t="s">
        <v>637</v>
      </c>
      <c r="F5742" t="s">
        <v>283</v>
      </c>
      <c r="G5742" t="s">
        <v>174</v>
      </c>
      <c r="H5742" t="s">
        <v>37</v>
      </c>
      <c r="I5742" t="s">
        <v>205</v>
      </c>
      <c r="J5742" t="s">
        <v>68</v>
      </c>
      <c r="K5742">
        <v>210</v>
      </c>
    </row>
    <row r="5743" spans="1:11" x14ac:dyDescent="0.25">
      <c r="A5743" t="str">
        <f>CONCATENATE(ExportTabel[[#This Row],[Jaar]],"/",ExportTabel[[#This Row],[Week]])</f>
        <v>2025/49</v>
      </c>
      <c r="B5743">
        <v>2025</v>
      </c>
      <c r="C5743">
        <v>49</v>
      </c>
      <c r="D5743" t="s">
        <v>636</v>
      </c>
      <c r="E5743" t="s">
        <v>637</v>
      </c>
      <c r="F5743" t="s">
        <v>283</v>
      </c>
      <c r="G5743" t="s">
        <v>220</v>
      </c>
      <c r="H5743" t="s">
        <v>83</v>
      </c>
      <c r="I5743" t="s">
        <v>139</v>
      </c>
      <c r="J5743" t="s">
        <v>2</v>
      </c>
      <c r="K5743">
        <v>1</v>
      </c>
    </row>
    <row r="5744" spans="1:11" x14ac:dyDescent="0.25">
      <c r="A5744" t="str">
        <f>CONCATENATE(ExportTabel[[#This Row],[Jaar]],"/",ExportTabel[[#This Row],[Week]])</f>
        <v>2025/49</v>
      </c>
      <c r="B5744">
        <v>2025</v>
      </c>
      <c r="C5744">
        <v>49</v>
      </c>
      <c r="D5744" t="s">
        <v>636</v>
      </c>
      <c r="E5744" t="s">
        <v>637</v>
      </c>
      <c r="F5744" t="s">
        <v>283</v>
      </c>
      <c r="G5744" t="s">
        <v>174</v>
      </c>
      <c r="H5744" t="s">
        <v>37</v>
      </c>
      <c r="I5744" t="s">
        <v>139</v>
      </c>
      <c r="J5744" t="s">
        <v>2</v>
      </c>
      <c r="K5744">
        <v>5</v>
      </c>
    </row>
    <row r="5745" spans="1:11" x14ac:dyDescent="0.25">
      <c r="A5745" t="str">
        <f>CONCATENATE(ExportTabel[[#This Row],[Jaar]],"/",ExportTabel[[#This Row],[Week]])</f>
        <v>2025/49</v>
      </c>
      <c r="B5745">
        <v>2025</v>
      </c>
      <c r="C5745">
        <v>49</v>
      </c>
      <c r="D5745" t="s">
        <v>636</v>
      </c>
      <c r="E5745" t="s">
        <v>637</v>
      </c>
      <c r="F5745" t="s">
        <v>283</v>
      </c>
      <c r="G5745" t="s">
        <v>174</v>
      </c>
      <c r="H5745" t="s">
        <v>37</v>
      </c>
      <c r="I5745" t="s">
        <v>139</v>
      </c>
      <c r="J5745" t="s">
        <v>2</v>
      </c>
      <c r="K5745">
        <v>5</v>
      </c>
    </row>
    <row r="5746" spans="1:11" x14ac:dyDescent="0.25">
      <c r="A5746" t="str">
        <f>CONCATENATE(ExportTabel[[#This Row],[Jaar]],"/",ExportTabel[[#This Row],[Week]])</f>
        <v>2025/49</v>
      </c>
      <c r="B5746">
        <v>2025</v>
      </c>
      <c r="C5746">
        <v>49</v>
      </c>
      <c r="D5746" t="s">
        <v>636</v>
      </c>
      <c r="E5746" t="s">
        <v>637</v>
      </c>
      <c r="F5746" t="s">
        <v>283</v>
      </c>
      <c r="G5746" t="s">
        <v>147</v>
      </c>
      <c r="H5746" t="s">
        <v>10</v>
      </c>
      <c r="I5746" t="s">
        <v>139</v>
      </c>
      <c r="J5746" t="s">
        <v>2</v>
      </c>
      <c r="K5746">
        <v>1</v>
      </c>
    </row>
    <row r="5747" spans="1:11" x14ac:dyDescent="0.25">
      <c r="A5747" t="str">
        <f>CONCATENATE(ExportTabel[[#This Row],[Jaar]],"/",ExportTabel[[#This Row],[Week]])</f>
        <v>2025/49</v>
      </c>
      <c r="B5747">
        <v>2025</v>
      </c>
      <c r="C5747">
        <v>49</v>
      </c>
      <c r="D5747" t="s">
        <v>636</v>
      </c>
      <c r="E5747" t="s">
        <v>637</v>
      </c>
      <c r="F5747" t="s">
        <v>283</v>
      </c>
      <c r="G5747" t="s">
        <v>220</v>
      </c>
      <c r="H5747" t="s">
        <v>83</v>
      </c>
      <c r="I5747" t="s">
        <v>235</v>
      </c>
      <c r="J5747" t="s">
        <v>98</v>
      </c>
      <c r="K5747">
        <v>42</v>
      </c>
    </row>
    <row r="5748" spans="1:11" x14ac:dyDescent="0.25">
      <c r="A5748" t="str">
        <f>CONCATENATE(ExportTabel[[#This Row],[Jaar]],"/",ExportTabel[[#This Row],[Week]])</f>
        <v>2025/49</v>
      </c>
      <c r="B5748">
        <v>2025</v>
      </c>
      <c r="C5748">
        <v>49</v>
      </c>
      <c r="D5748" t="s">
        <v>636</v>
      </c>
      <c r="E5748" t="s">
        <v>637</v>
      </c>
      <c r="F5748" t="s">
        <v>283</v>
      </c>
      <c r="G5748" t="s">
        <v>178</v>
      </c>
      <c r="H5748" t="s">
        <v>41</v>
      </c>
      <c r="I5748" t="s">
        <v>180</v>
      </c>
      <c r="J5748" t="s">
        <v>43</v>
      </c>
      <c r="K5748">
        <v>365</v>
      </c>
    </row>
    <row r="5749" spans="1:11" x14ac:dyDescent="0.25">
      <c r="A5749" t="str">
        <f>CONCATENATE(ExportTabel[[#This Row],[Jaar]],"/",ExportTabel[[#This Row],[Week]])</f>
        <v>2025/49</v>
      </c>
      <c r="B5749">
        <v>2025</v>
      </c>
      <c r="C5749">
        <v>49</v>
      </c>
      <c r="D5749" t="s">
        <v>636</v>
      </c>
      <c r="E5749" t="s">
        <v>637</v>
      </c>
      <c r="F5749" t="s">
        <v>283</v>
      </c>
      <c r="G5749" t="s">
        <v>178</v>
      </c>
      <c r="H5749" t="s">
        <v>41</v>
      </c>
      <c r="I5749" t="s">
        <v>180</v>
      </c>
      <c r="J5749" t="s">
        <v>43</v>
      </c>
      <c r="K5749">
        <v>365</v>
      </c>
    </row>
    <row r="5750" spans="1:11" x14ac:dyDescent="0.25">
      <c r="A5750" t="str">
        <f>CONCATENATE(ExportTabel[[#This Row],[Jaar]],"/",ExportTabel[[#This Row],[Week]])</f>
        <v>2025/49</v>
      </c>
      <c r="B5750">
        <v>2025</v>
      </c>
      <c r="C5750">
        <v>49</v>
      </c>
      <c r="D5750" t="s">
        <v>636</v>
      </c>
      <c r="E5750" t="s">
        <v>637</v>
      </c>
      <c r="F5750" t="s">
        <v>283</v>
      </c>
      <c r="G5750" t="s">
        <v>178</v>
      </c>
      <c r="H5750" t="s">
        <v>41</v>
      </c>
      <c r="I5750" t="s">
        <v>180</v>
      </c>
      <c r="J5750" t="s">
        <v>43</v>
      </c>
      <c r="K5750">
        <v>365</v>
      </c>
    </row>
    <row r="5751" spans="1:11" x14ac:dyDescent="0.25">
      <c r="A5751" t="str">
        <f>CONCATENATE(ExportTabel[[#This Row],[Jaar]],"/",ExportTabel[[#This Row],[Week]])</f>
        <v>2025/49</v>
      </c>
      <c r="B5751">
        <v>2025</v>
      </c>
      <c r="C5751">
        <v>49</v>
      </c>
      <c r="D5751" t="s">
        <v>636</v>
      </c>
      <c r="E5751" t="s">
        <v>637</v>
      </c>
      <c r="F5751" t="s">
        <v>283</v>
      </c>
      <c r="G5751" t="s">
        <v>178</v>
      </c>
      <c r="H5751" t="s">
        <v>41</v>
      </c>
      <c r="I5751" t="s">
        <v>180</v>
      </c>
      <c r="J5751" t="s">
        <v>43</v>
      </c>
      <c r="K5751">
        <v>365</v>
      </c>
    </row>
    <row r="5752" spans="1:11" x14ac:dyDescent="0.25">
      <c r="A5752" t="str">
        <f>CONCATENATE(ExportTabel[[#This Row],[Jaar]],"/",ExportTabel[[#This Row],[Week]])</f>
        <v>2025/49</v>
      </c>
      <c r="B5752">
        <v>2025</v>
      </c>
      <c r="C5752">
        <v>49</v>
      </c>
      <c r="D5752" t="s">
        <v>636</v>
      </c>
      <c r="E5752" t="s">
        <v>637</v>
      </c>
      <c r="F5752" t="s">
        <v>283</v>
      </c>
      <c r="G5752" t="s">
        <v>220</v>
      </c>
      <c r="H5752" t="s">
        <v>83</v>
      </c>
      <c r="I5752" t="s">
        <v>230</v>
      </c>
      <c r="J5752" t="s">
        <v>93</v>
      </c>
      <c r="K5752">
        <v>7</v>
      </c>
    </row>
    <row r="5753" spans="1:11" x14ac:dyDescent="0.25">
      <c r="A5753" t="str">
        <f>CONCATENATE(ExportTabel[[#This Row],[Jaar]],"/",ExportTabel[[#This Row],[Week]])</f>
        <v>2025/49</v>
      </c>
      <c r="B5753">
        <v>2025</v>
      </c>
      <c r="C5753">
        <v>49</v>
      </c>
      <c r="D5753" t="s">
        <v>636</v>
      </c>
      <c r="E5753" t="s">
        <v>637</v>
      </c>
      <c r="F5753" t="s">
        <v>283</v>
      </c>
      <c r="G5753" t="s">
        <v>169</v>
      </c>
      <c r="H5753" t="s">
        <v>32</v>
      </c>
      <c r="I5753" t="s">
        <v>235</v>
      </c>
      <c r="J5753" t="s">
        <v>98</v>
      </c>
      <c r="K5753">
        <v>290</v>
      </c>
    </row>
    <row r="5754" spans="1:11" x14ac:dyDescent="0.25">
      <c r="A5754" t="str">
        <f>CONCATENATE(ExportTabel[[#This Row],[Jaar]],"/",ExportTabel[[#This Row],[Week]])</f>
        <v>2025/49</v>
      </c>
      <c r="B5754">
        <v>2025</v>
      </c>
      <c r="C5754">
        <v>49</v>
      </c>
      <c r="D5754" t="s">
        <v>636</v>
      </c>
      <c r="E5754" t="s">
        <v>637</v>
      </c>
      <c r="F5754" t="s">
        <v>283</v>
      </c>
      <c r="G5754" t="s">
        <v>174</v>
      </c>
      <c r="H5754" t="s">
        <v>37</v>
      </c>
      <c r="I5754" t="s">
        <v>235</v>
      </c>
      <c r="J5754" t="s">
        <v>98</v>
      </c>
      <c r="K5754">
        <v>40</v>
      </c>
    </row>
    <row r="5755" spans="1:11" x14ac:dyDescent="0.25">
      <c r="A5755" t="str">
        <f>CONCATENATE(ExportTabel[[#This Row],[Jaar]],"/",ExportTabel[[#This Row],[Week]])</f>
        <v>2025/49</v>
      </c>
      <c r="B5755">
        <v>2025</v>
      </c>
      <c r="C5755">
        <v>49</v>
      </c>
      <c r="D5755" t="s">
        <v>636</v>
      </c>
      <c r="E5755" t="s">
        <v>637</v>
      </c>
      <c r="F5755" t="s">
        <v>283</v>
      </c>
      <c r="G5755" t="s">
        <v>220</v>
      </c>
      <c r="H5755" t="s">
        <v>83</v>
      </c>
      <c r="I5755" t="s">
        <v>235</v>
      </c>
      <c r="J5755" t="s">
        <v>98</v>
      </c>
      <c r="K5755">
        <v>1044</v>
      </c>
    </row>
    <row r="5756" spans="1:11" x14ac:dyDescent="0.25">
      <c r="A5756" t="str">
        <f>CONCATENATE(ExportTabel[[#This Row],[Jaar]],"/",ExportTabel[[#This Row],[Week]])</f>
        <v>2025/49</v>
      </c>
      <c r="B5756">
        <v>2025</v>
      </c>
      <c r="C5756">
        <v>49</v>
      </c>
      <c r="D5756" t="s">
        <v>636</v>
      </c>
      <c r="E5756" t="s">
        <v>637</v>
      </c>
      <c r="F5756" t="s">
        <v>283</v>
      </c>
      <c r="G5756" t="s">
        <v>174</v>
      </c>
      <c r="H5756" t="s">
        <v>37</v>
      </c>
      <c r="I5756" t="s">
        <v>235</v>
      </c>
      <c r="J5756" t="s">
        <v>98</v>
      </c>
      <c r="K5756">
        <v>1200</v>
      </c>
    </row>
    <row r="5757" spans="1:11" x14ac:dyDescent="0.25">
      <c r="A5757" t="str">
        <f>CONCATENATE(ExportTabel[[#This Row],[Jaar]],"/",ExportTabel[[#This Row],[Week]])</f>
        <v>2025/49</v>
      </c>
      <c r="B5757">
        <v>2025</v>
      </c>
      <c r="C5757">
        <v>49</v>
      </c>
      <c r="D5757" t="s">
        <v>636</v>
      </c>
      <c r="E5757" t="s">
        <v>637</v>
      </c>
      <c r="F5757" t="s">
        <v>283</v>
      </c>
      <c r="G5757" t="s">
        <v>640</v>
      </c>
      <c r="H5757" t="s">
        <v>641</v>
      </c>
      <c r="I5757" t="s">
        <v>246</v>
      </c>
      <c r="J5757" t="s">
        <v>109</v>
      </c>
      <c r="K5757">
        <v>108</v>
      </c>
    </row>
    <row r="5758" spans="1:11" x14ac:dyDescent="0.25">
      <c r="A5758" t="str">
        <f>CONCATENATE(ExportTabel[[#This Row],[Jaar]],"/",ExportTabel[[#This Row],[Week]])</f>
        <v>2025/49</v>
      </c>
      <c r="B5758">
        <v>2025</v>
      </c>
      <c r="C5758">
        <v>49</v>
      </c>
      <c r="D5758" t="s">
        <v>636</v>
      </c>
      <c r="E5758" t="s">
        <v>637</v>
      </c>
      <c r="F5758" t="s">
        <v>283</v>
      </c>
      <c r="G5758" t="s">
        <v>175</v>
      </c>
      <c r="H5758" t="s">
        <v>38</v>
      </c>
      <c r="I5758" t="s">
        <v>180</v>
      </c>
      <c r="J5758" t="s">
        <v>43</v>
      </c>
      <c r="K5758">
        <v>10</v>
      </c>
    </row>
    <row r="5759" spans="1:11" x14ac:dyDescent="0.25">
      <c r="A5759" t="str">
        <f>CONCATENATE(ExportTabel[[#This Row],[Jaar]],"/",ExportTabel[[#This Row],[Week]])</f>
        <v>2025/49</v>
      </c>
      <c r="B5759">
        <v>2025</v>
      </c>
      <c r="C5759">
        <v>49</v>
      </c>
      <c r="D5759" t="s">
        <v>636</v>
      </c>
      <c r="E5759" t="s">
        <v>637</v>
      </c>
      <c r="F5759" t="s">
        <v>283</v>
      </c>
      <c r="G5759" t="s">
        <v>178</v>
      </c>
      <c r="H5759" t="s">
        <v>41</v>
      </c>
      <c r="I5759" t="s">
        <v>138</v>
      </c>
      <c r="J5759" t="s">
        <v>1</v>
      </c>
      <c r="K5759">
        <v>75</v>
      </c>
    </row>
    <row r="5760" spans="1:11" x14ac:dyDescent="0.25">
      <c r="A5760" t="str">
        <f>CONCATENATE(ExportTabel[[#This Row],[Jaar]],"/",ExportTabel[[#This Row],[Week]])</f>
        <v>2025/49</v>
      </c>
      <c r="B5760">
        <v>2025</v>
      </c>
      <c r="C5760">
        <v>49</v>
      </c>
      <c r="D5760" t="s">
        <v>636</v>
      </c>
      <c r="E5760" t="s">
        <v>637</v>
      </c>
      <c r="F5760" t="s">
        <v>283</v>
      </c>
      <c r="G5760" t="s">
        <v>178</v>
      </c>
      <c r="H5760" t="s">
        <v>41</v>
      </c>
      <c r="I5760" t="s">
        <v>138</v>
      </c>
      <c r="J5760" t="s">
        <v>1</v>
      </c>
      <c r="K5760">
        <v>150</v>
      </c>
    </row>
    <row r="5761" spans="1:11" x14ac:dyDescent="0.25">
      <c r="A5761" t="str">
        <f>CONCATENATE(ExportTabel[[#This Row],[Jaar]],"/",ExportTabel[[#This Row],[Week]])</f>
        <v>2025/49</v>
      </c>
      <c r="B5761">
        <v>2025</v>
      </c>
      <c r="C5761">
        <v>49</v>
      </c>
      <c r="D5761" t="s">
        <v>636</v>
      </c>
      <c r="E5761" t="s">
        <v>637</v>
      </c>
      <c r="F5761" t="s">
        <v>283</v>
      </c>
      <c r="G5761" t="s">
        <v>174</v>
      </c>
      <c r="H5761" t="s">
        <v>37</v>
      </c>
      <c r="I5761" t="s">
        <v>235</v>
      </c>
      <c r="J5761" t="s">
        <v>98</v>
      </c>
      <c r="K5761">
        <v>96</v>
      </c>
    </row>
    <row r="5762" spans="1:11" x14ac:dyDescent="0.25">
      <c r="A5762" t="str">
        <f>CONCATENATE(ExportTabel[[#This Row],[Jaar]],"/",ExportTabel[[#This Row],[Week]])</f>
        <v>2025/49</v>
      </c>
      <c r="B5762">
        <v>2025</v>
      </c>
      <c r="C5762">
        <v>49</v>
      </c>
      <c r="D5762" t="s">
        <v>636</v>
      </c>
      <c r="E5762" t="s">
        <v>637</v>
      </c>
      <c r="F5762" t="s">
        <v>283</v>
      </c>
      <c r="G5762" t="s">
        <v>178</v>
      </c>
      <c r="H5762" t="s">
        <v>41</v>
      </c>
      <c r="I5762" t="s">
        <v>180</v>
      </c>
      <c r="J5762" t="s">
        <v>43</v>
      </c>
      <c r="K5762">
        <v>365</v>
      </c>
    </row>
    <row r="5763" spans="1:11" x14ac:dyDescent="0.25">
      <c r="A5763" t="str">
        <f>CONCATENATE(ExportTabel[[#This Row],[Jaar]],"/",ExportTabel[[#This Row],[Week]])</f>
        <v>2025/49</v>
      </c>
      <c r="B5763">
        <v>2025</v>
      </c>
      <c r="C5763">
        <v>49</v>
      </c>
      <c r="D5763" t="s">
        <v>636</v>
      </c>
      <c r="E5763" t="s">
        <v>637</v>
      </c>
      <c r="F5763" t="s">
        <v>283</v>
      </c>
      <c r="G5763" t="s">
        <v>178</v>
      </c>
      <c r="H5763" t="s">
        <v>41</v>
      </c>
      <c r="I5763" t="s">
        <v>180</v>
      </c>
      <c r="J5763" t="s">
        <v>43</v>
      </c>
      <c r="K5763">
        <v>365</v>
      </c>
    </row>
    <row r="5764" spans="1:11" x14ac:dyDescent="0.25">
      <c r="A5764" t="str">
        <f>CONCATENATE(ExportTabel[[#This Row],[Jaar]],"/",ExportTabel[[#This Row],[Week]])</f>
        <v>2025/49</v>
      </c>
      <c r="B5764">
        <v>2025</v>
      </c>
      <c r="C5764">
        <v>49</v>
      </c>
      <c r="D5764" t="s">
        <v>636</v>
      </c>
      <c r="E5764" t="s">
        <v>637</v>
      </c>
      <c r="F5764" t="s">
        <v>283</v>
      </c>
      <c r="G5764" t="s">
        <v>178</v>
      </c>
      <c r="H5764" t="s">
        <v>41</v>
      </c>
      <c r="I5764" t="s">
        <v>180</v>
      </c>
      <c r="J5764" t="s">
        <v>43</v>
      </c>
      <c r="K5764">
        <v>365</v>
      </c>
    </row>
    <row r="5765" spans="1:11" x14ac:dyDescent="0.25">
      <c r="A5765" t="str">
        <f>CONCATENATE(ExportTabel[[#This Row],[Jaar]],"/",ExportTabel[[#This Row],[Week]])</f>
        <v>2025/49</v>
      </c>
      <c r="B5765">
        <v>2025</v>
      </c>
      <c r="C5765">
        <v>49</v>
      </c>
      <c r="D5765" t="s">
        <v>636</v>
      </c>
      <c r="E5765" t="s">
        <v>637</v>
      </c>
      <c r="F5765" t="s">
        <v>283</v>
      </c>
      <c r="G5765" t="s">
        <v>174</v>
      </c>
      <c r="H5765" t="s">
        <v>37</v>
      </c>
      <c r="I5765" t="s">
        <v>235</v>
      </c>
      <c r="J5765" t="s">
        <v>98</v>
      </c>
      <c r="K5765">
        <v>960</v>
      </c>
    </row>
    <row r="5766" spans="1:11" x14ac:dyDescent="0.25">
      <c r="A5766" t="str">
        <f>CONCATENATE(ExportTabel[[#This Row],[Jaar]],"/",ExportTabel[[#This Row],[Week]])</f>
        <v>2025/49</v>
      </c>
      <c r="B5766">
        <v>2025</v>
      </c>
      <c r="C5766">
        <v>49</v>
      </c>
      <c r="D5766" t="s">
        <v>636</v>
      </c>
      <c r="E5766" t="s">
        <v>637</v>
      </c>
      <c r="F5766" t="s">
        <v>283</v>
      </c>
      <c r="G5766" t="s">
        <v>178</v>
      </c>
      <c r="H5766" t="s">
        <v>41</v>
      </c>
      <c r="I5766" t="s">
        <v>180</v>
      </c>
      <c r="J5766" t="s">
        <v>43</v>
      </c>
      <c r="K5766">
        <v>365</v>
      </c>
    </row>
    <row r="5767" spans="1:11" x14ac:dyDescent="0.25">
      <c r="A5767" t="str">
        <f>CONCATENATE(ExportTabel[[#This Row],[Jaar]],"/",ExportTabel[[#This Row],[Week]])</f>
        <v>2025/49</v>
      </c>
      <c r="B5767">
        <v>2025</v>
      </c>
      <c r="C5767">
        <v>49</v>
      </c>
      <c r="D5767" t="s">
        <v>636</v>
      </c>
      <c r="E5767" t="s">
        <v>637</v>
      </c>
      <c r="F5767" t="s">
        <v>283</v>
      </c>
      <c r="G5767" t="s">
        <v>178</v>
      </c>
      <c r="H5767" t="s">
        <v>41</v>
      </c>
      <c r="I5767" t="s">
        <v>180</v>
      </c>
      <c r="J5767" t="s">
        <v>43</v>
      </c>
      <c r="K5767">
        <v>365</v>
      </c>
    </row>
    <row r="5768" spans="1:11" x14ac:dyDescent="0.25">
      <c r="A5768" t="str">
        <f>CONCATENATE(ExportTabel[[#This Row],[Jaar]],"/",ExportTabel[[#This Row],[Week]])</f>
        <v>2025/49</v>
      </c>
      <c r="B5768">
        <v>2025</v>
      </c>
      <c r="C5768">
        <v>49</v>
      </c>
      <c r="D5768" t="s">
        <v>636</v>
      </c>
      <c r="E5768" t="s">
        <v>637</v>
      </c>
      <c r="F5768" t="s">
        <v>283</v>
      </c>
      <c r="G5768" t="s">
        <v>175</v>
      </c>
      <c r="H5768" t="s">
        <v>38</v>
      </c>
      <c r="I5768" t="s">
        <v>180</v>
      </c>
      <c r="J5768" t="s">
        <v>43</v>
      </c>
      <c r="K5768">
        <v>50</v>
      </c>
    </row>
    <row r="5769" spans="1:11" x14ac:dyDescent="0.25">
      <c r="A5769" t="str">
        <f>CONCATENATE(ExportTabel[[#This Row],[Jaar]],"/",ExportTabel[[#This Row],[Week]])</f>
        <v>2025/49</v>
      </c>
      <c r="B5769">
        <v>2025</v>
      </c>
      <c r="C5769">
        <v>49</v>
      </c>
      <c r="D5769" t="s">
        <v>636</v>
      </c>
      <c r="E5769" t="s">
        <v>637</v>
      </c>
      <c r="F5769" t="s">
        <v>283</v>
      </c>
      <c r="G5769" t="s">
        <v>178</v>
      </c>
      <c r="H5769" t="s">
        <v>41</v>
      </c>
      <c r="I5769" t="s">
        <v>180</v>
      </c>
      <c r="J5769" t="s">
        <v>43</v>
      </c>
      <c r="K5769">
        <v>365</v>
      </c>
    </row>
    <row r="5770" spans="1:11" x14ac:dyDescent="0.25">
      <c r="A5770" t="str">
        <f>CONCATENATE(ExportTabel[[#This Row],[Jaar]],"/",ExportTabel[[#This Row],[Week]])</f>
        <v>2025/49</v>
      </c>
      <c r="B5770">
        <v>2025</v>
      </c>
      <c r="C5770">
        <v>49</v>
      </c>
      <c r="D5770" t="s">
        <v>636</v>
      </c>
      <c r="E5770" t="s">
        <v>637</v>
      </c>
      <c r="F5770" t="s">
        <v>283</v>
      </c>
      <c r="G5770" t="s">
        <v>174</v>
      </c>
      <c r="H5770" t="s">
        <v>37</v>
      </c>
      <c r="I5770" t="s">
        <v>161</v>
      </c>
      <c r="J5770" t="s">
        <v>24</v>
      </c>
      <c r="K5770">
        <v>12</v>
      </c>
    </row>
    <row r="5771" spans="1:11" x14ac:dyDescent="0.25">
      <c r="A5771" t="str">
        <f>CONCATENATE(ExportTabel[[#This Row],[Jaar]],"/",ExportTabel[[#This Row],[Week]])</f>
        <v>2025/49</v>
      </c>
      <c r="B5771">
        <v>2025</v>
      </c>
      <c r="C5771">
        <v>49</v>
      </c>
      <c r="D5771" t="s">
        <v>636</v>
      </c>
      <c r="E5771" t="s">
        <v>637</v>
      </c>
      <c r="F5771" t="s">
        <v>283</v>
      </c>
      <c r="G5771" t="s">
        <v>640</v>
      </c>
      <c r="H5771" t="s">
        <v>641</v>
      </c>
      <c r="I5771" t="s">
        <v>243</v>
      </c>
      <c r="J5771" t="s">
        <v>106</v>
      </c>
      <c r="K5771">
        <v>15</v>
      </c>
    </row>
    <row r="5772" spans="1:11" x14ac:dyDescent="0.25">
      <c r="A5772" t="str">
        <f>CONCATENATE(ExportTabel[[#This Row],[Jaar]],"/",ExportTabel[[#This Row],[Week]])</f>
        <v>2025/49</v>
      </c>
      <c r="B5772">
        <v>2025</v>
      </c>
      <c r="C5772">
        <v>49</v>
      </c>
      <c r="D5772" t="s">
        <v>636</v>
      </c>
      <c r="E5772" t="s">
        <v>637</v>
      </c>
      <c r="F5772" t="s">
        <v>283</v>
      </c>
      <c r="G5772" t="s">
        <v>206</v>
      </c>
      <c r="H5772" t="s">
        <v>69</v>
      </c>
      <c r="I5772" t="s">
        <v>243</v>
      </c>
      <c r="J5772" t="s">
        <v>106</v>
      </c>
      <c r="K5772">
        <v>15</v>
      </c>
    </row>
    <row r="5773" spans="1:11" x14ac:dyDescent="0.25">
      <c r="A5773" t="str">
        <f>CONCATENATE(ExportTabel[[#This Row],[Jaar]],"/",ExportTabel[[#This Row],[Week]])</f>
        <v>2025/49</v>
      </c>
      <c r="B5773">
        <v>2025</v>
      </c>
      <c r="C5773">
        <v>49</v>
      </c>
      <c r="D5773" t="s">
        <v>636</v>
      </c>
      <c r="E5773" t="s">
        <v>637</v>
      </c>
      <c r="F5773" t="s">
        <v>283</v>
      </c>
      <c r="G5773" t="s">
        <v>220</v>
      </c>
      <c r="H5773" t="s">
        <v>83</v>
      </c>
      <c r="I5773" t="s">
        <v>250</v>
      </c>
      <c r="J5773" t="s">
        <v>113</v>
      </c>
      <c r="K5773">
        <v>6</v>
      </c>
    </row>
    <row r="5774" spans="1:11" x14ac:dyDescent="0.25">
      <c r="A5774" t="str">
        <f>CONCATENATE(ExportTabel[[#This Row],[Jaar]],"/",ExportTabel[[#This Row],[Week]])</f>
        <v>2025/49</v>
      </c>
      <c r="B5774">
        <v>2025</v>
      </c>
      <c r="C5774">
        <v>49</v>
      </c>
      <c r="D5774" t="s">
        <v>636</v>
      </c>
      <c r="E5774" t="s">
        <v>637</v>
      </c>
      <c r="F5774" t="s">
        <v>283</v>
      </c>
      <c r="G5774" t="s">
        <v>175</v>
      </c>
      <c r="H5774" t="s">
        <v>38</v>
      </c>
      <c r="I5774" t="s">
        <v>162</v>
      </c>
      <c r="J5774" t="s">
        <v>25</v>
      </c>
      <c r="K5774">
        <v>100</v>
      </c>
    </row>
    <row r="5775" spans="1:11" x14ac:dyDescent="0.25">
      <c r="A5775" t="str">
        <f>CONCATENATE(ExportTabel[[#This Row],[Jaar]],"/",ExportTabel[[#This Row],[Week]])</f>
        <v>2025/49</v>
      </c>
      <c r="B5775">
        <v>2025</v>
      </c>
      <c r="C5775">
        <v>49</v>
      </c>
      <c r="D5775" t="s">
        <v>636</v>
      </c>
      <c r="E5775" t="s">
        <v>637</v>
      </c>
      <c r="F5775" t="s">
        <v>283</v>
      </c>
      <c r="G5775" t="s">
        <v>175</v>
      </c>
      <c r="H5775" t="s">
        <v>38</v>
      </c>
      <c r="I5775" t="s">
        <v>205</v>
      </c>
      <c r="J5775" t="s">
        <v>68</v>
      </c>
      <c r="K5775">
        <v>150</v>
      </c>
    </row>
    <row r="5776" spans="1:11" x14ac:dyDescent="0.25">
      <c r="A5776" t="str">
        <f>CONCATENATE(ExportTabel[[#This Row],[Jaar]],"/",ExportTabel[[#This Row],[Week]])</f>
        <v>2025/49</v>
      </c>
      <c r="B5776">
        <v>2025</v>
      </c>
      <c r="C5776">
        <v>49</v>
      </c>
      <c r="D5776" t="s">
        <v>636</v>
      </c>
      <c r="E5776" t="s">
        <v>637</v>
      </c>
      <c r="F5776" t="s">
        <v>283</v>
      </c>
      <c r="G5776" t="s">
        <v>178</v>
      </c>
      <c r="H5776" t="s">
        <v>41</v>
      </c>
      <c r="I5776" t="s">
        <v>205</v>
      </c>
      <c r="J5776" t="s">
        <v>68</v>
      </c>
      <c r="K5776">
        <v>250</v>
      </c>
    </row>
    <row r="5777" spans="1:11" x14ac:dyDescent="0.25">
      <c r="A5777" t="str">
        <f>CONCATENATE(ExportTabel[[#This Row],[Jaar]],"/",ExportTabel[[#This Row],[Week]])</f>
        <v>2025/49</v>
      </c>
      <c r="B5777">
        <v>2025</v>
      </c>
      <c r="C5777">
        <v>49</v>
      </c>
      <c r="D5777" t="s">
        <v>636</v>
      </c>
      <c r="E5777" t="s">
        <v>637</v>
      </c>
      <c r="F5777" t="s">
        <v>283</v>
      </c>
      <c r="G5777" t="s">
        <v>175</v>
      </c>
      <c r="H5777" t="s">
        <v>38</v>
      </c>
      <c r="I5777" t="s">
        <v>205</v>
      </c>
      <c r="J5777" t="s">
        <v>68</v>
      </c>
      <c r="K5777">
        <v>1125</v>
      </c>
    </row>
    <row r="5778" spans="1:11" x14ac:dyDescent="0.25">
      <c r="A5778" t="str">
        <f>CONCATENATE(ExportTabel[[#This Row],[Jaar]],"/",ExportTabel[[#This Row],[Week]])</f>
        <v>2025/49</v>
      </c>
      <c r="B5778">
        <v>2025</v>
      </c>
      <c r="C5778">
        <v>49</v>
      </c>
      <c r="D5778" t="s">
        <v>636</v>
      </c>
      <c r="E5778" t="s">
        <v>637</v>
      </c>
      <c r="F5778" t="s">
        <v>283</v>
      </c>
      <c r="G5778" t="s">
        <v>175</v>
      </c>
      <c r="H5778" t="s">
        <v>38</v>
      </c>
      <c r="I5778" t="s">
        <v>250</v>
      </c>
      <c r="J5778" t="s">
        <v>113</v>
      </c>
      <c r="K5778">
        <v>40</v>
      </c>
    </row>
    <row r="5779" spans="1:11" x14ac:dyDescent="0.25">
      <c r="A5779" t="str">
        <f>CONCATENATE(ExportTabel[[#This Row],[Jaar]],"/",ExportTabel[[#This Row],[Week]])</f>
        <v>2025/49</v>
      </c>
      <c r="B5779">
        <v>2025</v>
      </c>
      <c r="C5779">
        <v>49</v>
      </c>
      <c r="D5779" t="s">
        <v>636</v>
      </c>
      <c r="E5779" t="s">
        <v>637</v>
      </c>
      <c r="F5779" t="s">
        <v>283</v>
      </c>
      <c r="G5779" t="s">
        <v>175</v>
      </c>
      <c r="H5779" t="s">
        <v>38</v>
      </c>
      <c r="I5779" t="s">
        <v>250</v>
      </c>
      <c r="J5779" t="s">
        <v>113</v>
      </c>
      <c r="K5779">
        <v>20</v>
      </c>
    </row>
    <row r="5780" spans="1:11" x14ac:dyDescent="0.25">
      <c r="A5780" t="str">
        <f>CONCATENATE(ExportTabel[[#This Row],[Jaar]],"/",ExportTabel[[#This Row],[Week]])</f>
        <v>2025/49</v>
      </c>
      <c r="B5780">
        <v>2025</v>
      </c>
      <c r="C5780">
        <v>49</v>
      </c>
      <c r="D5780" t="s">
        <v>636</v>
      </c>
      <c r="E5780" t="s">
        <v>637</v>
      </c>
      <c r="F5780" t="s">
        <v>283</v>
      </c>
      <c r="G5780" t="s">
        <v>174</v>
      </c>
      <c r="H5780" t="s">
        <v>37</v>
      </c>
      <c r="I5780" t="s">
        <v>177</v>
      </c>
      <c r="J5780" t="s">
        <v>40</v>
      </c>
      <c r="K5780">
        <v>2</v>
      </c>
    </row>
    <row r="5781" spans="1:11" x14ac:dyDescent="0.25">
      <c r="A5781" t="str">
        <f>CONCATENATE(ExportTabel[[#This Row],[Jaar]],"/",ExportTabel[[#This Row],[Week]])</f>
        <v>2025/49</v>
      </c>
      <c r="B5781">
        <v>2025</v>
      </c>
      <c r="C5781">
        <v>49</v>
      </c>
      <c r="D5781" t="s">
        <v>636</v>
      </c>
      <c r="E5781" t="s">
        <v>637</v>
      </c>
      <c r="F5781" t="s">
        <v>283</v>
      </c>
      <c r="G5781" t="s">
        <v>174</v>
      </c>
      <c r="H5781" t="s">
        <v>37</v>
      </c>
      <c r="I5781" t="s">
        <v>205</v>
      </c>
      <c r="J5781" t="s">
        <v>68</v>
      </c>
      <c r="K5781">
        <v>210</v>
      </c>
    </row>
    <row r="5782" spans="1:11" x14ac:dyDescent="0.25">
      <c r="A5782" t="str">
        <f>CONCATENATE(ExportTabel[[#This Row],[Jaar]],"/",ExportTabel[[#This Row],[Week]])</f>
        <v>2025/49</v>
      </c>
      <c r="B5782">
        <v>2025</v>
      </c>
      <c r="C5782">
        <v>49</v>
      </c>
      <c r="D5782" t="s">
        <v>636</v>
      </c>
      <c r="E5782" t="s">
        <v>637</v>
      </c>
      <c r="F5782" t="s">
        <v>283</v>
      </c>
      <c r="G5782" t="s">
        <v>174</v>
      </c>
      <c r="H5782" t="s">
        <v>37</v>
      </c>
      <c r="I5782" t="s">
        <v>205</v>
      </c>
      <c r="J5782" t="s">
        <v>68</v>
      </c>
      <c r="K5782">
        <v>90</v>
      </c>
    </row>
    <row r="5783" spans="1:11" x14ac:dyDescent="0.25">
      <c r="A5783" t="str">
        <f>CONCATENATE(ExportTabel[[#This Row],[Jaar]],"/",ExportTabel[[#This Row],[Week]])</f>
        <v>2025/49</v>
      </c>
      <c r="B5783">
        <v>2025</v>
      </c>
      <c r="C5783">
        <v>49</v>
      </c>
      <c r="D5783" t="s">
        <v>636</v>
      </c>
      <c r="E5783" t="s">
        <v>637</v>
      </c>
      <c r="F5783" t="s">
        <v>283</v>
      </c>
      <c r="G5783" t="s">
        <v>174</v>
      </c>
      <c r="H5783" t="s">
        <v>37</v>
      </c>
      <c r="I5783" t="s">
        <v>180</v>
      </c>
      <c r="J5783" t="s">
        <v>43</v>
      </c>
      <c r="K5783">
        <v>50</v>
      </c>
    </row>
    <row r="5784" spans="1:11" x14ac:dyDescent="0.25">
      <c r="A5784" t="str">
        <f>CONCATENATE(ExportTabel[[#This Row],[Jaar]],"/",ExportTabel[[#This Row],[Week]])</f>
        <v>2025/49</v>
      </c>
      <c r="B5784">
        <v>2025</v>
      </c>
      <c r="C5784">
        <v>49</v>
      </c>
      <c r="D5784" t="s">
        <v>636</v>
      </c>
      <c r="E5784" t="s">
        <v>637</v>
      </c>
      <c r="F5784" t="s">
        <v>283</v>
      </c>
      <c r="G5784" t="s">
        <v>175</v>
      </c>
      <c r="H5784" t="s">
        <v>38</v>
      </c>
      <c r="I5784" t="s">
        <v>180</v>
      </c>
      <c r="J5784" t="s">
        <v>43</v>
      </c>
      <c r="K5784">
        <v>50</v>
      </c>
    </row>
    <row r="5785" spans="1:11" x14ac:dyDescent="0.25">
      <c r="A5785" t="str">
        <f>CONCATENATE(ExportTabel[[#This Row],[Jaar]],"/",ExportTabel[[#This Row],[Week]])</f>
        <v>2025/49</v>
      </c>
      <c r="B5785">
        <v>2025</v>
      </c>
      <c r="C5785">
        <v>49</v>
      </c>
      <c r="D5785" t="s">
        <v>636</v>
      </c>
      <c r="E5785" t="s">
        <v>637</v>
      </c>
      <c r="F5785" t="s">
        <v>283</v>
      </c>
      <c r="G5785" t="s">
        <v>175</v>
      </c>
      <c r="H5785" t="s">
        <v>38</v>
      </c>
      <c r="I5785" t="s">
        <v>180</v>
      </c>
      <c r="J5785" t="s">
        <v>43</v>
      </c>
      <c r="K5785">
        <v>100</v>
      </c>
    </row>
    <row r="5786" spans="1:11" x14ac:dyDescent="0.25">
      <c r="A5786" t="str">
        <f>CONCATENATE(ExportTabel[[#This Row],[Jaar]],"/",ExportTabel[[#This Row],[Week]])</f>
        <v>2025/49</v>
      </c>
      <c r="B5786">
        <v>2025</v>
      </c>
      <c r="C5786">
        <v>49</v>
      </c>
      <c r="D5786" t="s">
        <v>636</v>
      </c>
      <c r="E5786" t="s">
        <v>637</v>
      </c>
      <c r="F5786" t="s">
        <v>283</v>
      </c>
      <c r="G5786" t="s">
        <v>175</v>
      </c>
      <c r="H5786" t="s">
        <v>38</v>
      </c>
      <c r="I5786" t="s">
        <v>180</v>
      </c>
      <c r="J5786" t="s">
        <v>43</v>
      </c>
      <c r="K5786">
        <v>60</v>
      </c>
    </row>
    <row r="5787" spans="1:11" x14ac:dyDescent="0.25">
      <c r="A5787" t="str">
        <f>CONCATENATE(ExportTabel[[#This Row],[Jaar]],"/",ExportTabel[[#This Row],[Week]])</f>
        <v>2025/49</v>
      </c>
      <c r="B5787">
        <v>2025</v>
      </c>
      <c r="C5787">
        <v>49</v>
      </c>
      <c r="D5787" t="s">
        <v>636</v>
      </c>
      <c r="E5787" t="s">
        <v>637</v>
      </c>
      <c r="F5787" t="s">
        <v>283</v>
      </c>
      <c r="G5787" t="s">
        <v>175</v>
      </c>
      <c r="H5787" t="s">
        <v>38</v>
      </c>
      <c r="I5787" t="s">
        <v>180</v>
      </c>
      <c r="J5787" t="s">
        <v>43</v>
      </c>
      <c r="K5787">
        <v>150</v>
      </c>
    </row>
    <row r="5788" spans="1:11" x14ac:dyDescent="0.25">
      <c r="A5788" t="str">
        <f>CONCATENATE(ExportTabel[[#This Row],[Jaar]],"/",ExportTabel[[#This Row],[Week]])</f>
        <v>2025/49</v>
      </c>
      <c r="B5788">
        <v>2025</v>
      </c>
      <c r="C5788">
        <v>49</v>
      </c>
      <c r="D5788" t="s">
        <v>636</v>
      </c>
      <c r="E5788" t="s">
        <v>637</v>
      </c>
      <c r="F5788" t="s">
        <v>283</v>
      </c>
      <c r="G5788" t="s">
        <v>206</v>
      </c>
      <c r="H5788" t="s">
        <v>69</v>
      </c>
      <c r="I5788" t="s">
        <v>194</v>
      </c>
      <c r="J5788" t="s">
        <v>57</v>
      </c>
      <c r="K5788">
        <v>50</v>
      </c>
    </row>
    <row r="5789" spans="1:11" x14ac:dyDescent="0.25">
      <c r="A5789" t="str">
        <f>CONCATENATE(ExportTabel[[#This Row],[Jaar]],"/",ExportTabel[[#This Row],[Week]])</f>
        <v>2025/49</v>
      </c>
      <c r="B5789">
        <v>2025</v>
      </c>
      <c r="C5789">
        <v>49</v>
      </c>
      <c r="D5789" t="s">
        <v>636</v>
      </c>
      <c r="E5789" t="s">
        <v>637</v>
      </c>
      <c r="F5789" t="s">
        <v>283</v>
      </c>
      <c r="G5789" t="s">
        <v>220</v>
      </c>
      <c r="H5789" t="s">
        <v>83</v>
      </c>
      <c r="I5789" t="s">
        <v>243</v>
      </c>
      <c r="J5789" t="s">
        <v>106</v>
      </c>
      <c r="K5789">
        <v>9</v>
      </c>
    </row>
    <row r="5790" spans="1:11" x14ac:dyDescent="0.25">
      <c r="A5790" t="str">
        <f>CONCATENATE(ExportTabel[[#This Row],[Jaar]],"/",ExportTabel[[#This Row],[Week]])</f>
        <v>2025/49</v>
      </c>
      <c r="B5790">
        <v>2025</v>
      </c>
      <c r="C5790">
        <v>49</v>
      </c>
      <c r="D5790" t="s">
        <v>636</v>
      </c>
      <c r="E5790" t="s">
        <v>637</v>
      </c>
      <c r="F5790" t="s">
        <v>283</v>
      </c>
      <c r="G5790" t="s">
        <v>640</v>
      </c>
      <c r="H5790" t="s">
        <v>641</v>
      </c>
      <c r="I5790" t="s">
        <v>243</v>
      </c>
      <c r="J5790" t="s">
        <v>106</v>
      </c>
      <c r="K5790">
        <v>5</v>
      </c>
    </row>
    <row r="5791" spans="1:11" x14ac:dyDescent="0.25">
      <c r="A5791" t="str">
        <f>CONCATENATE(ExportTabel[[#This Row],[Jaar]],"/",ExportTabel[[#This Row],[Week]])</f>
        <v>2025/49</v>
      </c>
      <c r="B5791">
        <v>2025</v>
      </c>
      <c r="C5791">
        <v>49</v>
      </c>
      <c r="D5791" t="s">
        <v>636</v>
      </c>
      <c r="E5791" t="s">
        <v>637</v>
      </c>
      <c r="F5791" t="s">
        <v>283</v>
      </c>
      <c r="G5791" t="s">
        <v>174</v>
      </c>
      <c r="H5791" t="s">
        <v>37</v>
      </c>
      <c r="I5791" t="s">
        <v>184</v>
      </c>
      <c r="J5791" t="s">
        <v>47</v>
      </c>
      <c r="K5791">
        <v>11</v>
      </c>
    </row>
    <row r="5792" spans="1:11" x14ac:dyDescent="0.25">
      <c r="A5792" t="str">
        <f>CONCATENATE(ExportTabel[[#This Row],[Jaar]],"/",ExportTabel[[#This Row],[Week]])</f>
        <v>2025/49</v>
      </c>
      <c r="B5792">
        <v>2025</v>
      </c>
      <c r="C5792">
        <v>49</v>
      </c>
      <c r="D5792" t="s">
        <v>636</v>
      </c>
      <c r="E5792" t="s">
        <v>637</v>
      </c>
      <c r="F5792" t="s">
        <v>283</v>
      </c>
      <c r="G5792" t="s">
        <v>175</v>
      </c>
      <c r="H5792" t="s">
        <v>38</v>
      </c>
      <c r="I5792" t="s">
        <v>180</v>
      </c>
      <c r="J5792" t="s">
        <v>43</v>
      </c>
      <c r="K5792">
        <v>100</v>
      </c>
    </row>
    <row r="5793" spans="1:11" x14ac:dyDescent="0.25">
      <c r="A5793" t="str">
        <f>CONCATENATE(ExportTabel[[#This Row],[Jaar]],"/",ExportTabel[[#This Row],[Week]])</f>
        <v>2025/49</v>
      </c>
      <c r="B5793">
        <v>2025</v>
      </c>
      <c r="C5793">
        <v>49</v>
      </c>
      <c r="D5793" t="s">
        <v>636</v>
      </c>
      <c r="E5793" t="s">
        <v>637</v>
      </c>
      <c r="F5793" t="s">
        <v>283</v>
      </c>
      <c r="G5793" t="s">
        <v>206</v>
      </c>
      <c r="H5793" t="s">
        <v>69</v>
      </c>
      <c r="I5793" t="s">
        <v>161</v>
      </c>
      <c r="J5793" t="s">
        <v>24</v>
      </c>
      <c r="K5793">
        <v>50</v>
      </c>
    </row>
    <row r="5794" spans="1:11" x14ac:dyDescent="0.25">
      <c r="A5794" t="str">
        <f>CONCATENATE(ExportTabel[[#This Row],[Jaar]],"/",ExportTabel[[#This Row],[Week]])</f>
        <v>2025/49</v>
      </c>
      <c r="B5794">
        <v>2025</v>
      </c>
      <c r="C5794">
        <v>49</v>
      </c>
      <c r="D5794" t="s">
        <v>636</v>
      </c>
      <c r="E5794" t="s">
        <v>637</v>
      </c>
      <c r="F5794" t="s">
        <v>283</v>
      </c>
      <c r="G5794" t="s">
        <v>169</v>
      </c>
      <c r="H5794" t="s">
        <v>32</v>
      </c>
      <c r="I5794" t="s">
        <v>150</v>
      </c>
      <c r="J5794" t="s">
        <v>13</v>
      </c>
      <c r="K5794">
        <v>20</v>
      </c>
    </row>
    <row r="5795" spans="1:11" x14ac:dyDescent="0.25">
      <c r="A5795" t="str">
        <f>CONCATENATE(ExportTabel[[#This Row],[Jaar]],"/",ExportTabel[[#This Row],[Week]])</f>
        <v>2025/49</v>
      </c>
      <c r="B5795">
        <v>2025</v>
      </c>
      <c r="C5795">
        <v>49</v>
      </c>
      <c r="D5795" t="s">
        <v>636</v>
      </c>
      <c r="E5795" t="s">
        <v>637</v>
      </c>
      <c r="F5795" t="s">
        <v>283</v>
      </c>
      <c r="G5795" t="s">
        <v>220</v>
      </c>
      <c r="H5795" t="s">
        <v>83</v>
      </c>
      <c r="I5795" t="s">
        <v>247</v>
      </c>
      <c r="J5795" t="s">
        <v>110</v>
      </c>
      <c r="K5795">
        <v>3</v>
      </c>
    </row>
    <row r="5796" spans="1:11" x14ac:dyDescent="0.25">
      <c r="A5796" t="str">
        <f>CONCATENATE(ExportTabel[[#This Row],[Jaar]],"/",ExportTabel[[#This Row],[Week]])</f>
        <v>2025/49</v>
      </c>
      <c r="B5796">
        <v>2025</v>
      </c>
      <c r="C5796">
        <v>49</v>
      </c>
      <c r="D5796" t="s">
        <v>636</v>
      </c>
      <c r="E5796" t="s">
        <v>637</v>
      </c>
      <c r="F5796" t="s">
        <v>283</v>
      </c>
      <c r="G5796" t="s">
        <v>174</v>
      </c>
      <c r="H5796" t="s">
        <v>37</v>
      </c>
      <c r="I5796" t="s">
        <v>235</v>
      </c>
      <c r="J5796" t="s">
        <v>98</v>
      </c>
      <c r="K5796">
        <v>2</v>
      </c>
    </row>
    <row r="5797" spans="1:11" x14ac:dyDescent="0.25">
      <c r="A5797" t="str">
        <f>CONCATENATE(ExportTabel[[#This Row],[Jaar]],"/",ExportTabel[[#This Row],[Week]])</f>
        <v>2025/49</v>
      </c>
      <c r="B5797">
        <v>2025</v>
      </c>
      <c r="C5797">
        <v>49</v>
      </c>
      <c r="D5797" t="s">
        <v>636</v>
      </c>
      <c r="E5797" t="s">
        <v>637</v>
      </c>
      <c r="F5797" t="s">
        <v>283</v>
      </c>
      <c r="G5797" t="s">
        <v>174</v>
      </c>
      <c r="H5797" t="s">
        <v>37</v>
      </c>
      <c r="I5797" t="s">
        <v>235</v>
      </c>
      <c r="J5797" t="s">
        <v>98</v>
      </c>
      <c r="K5797">
        <v>400</v>
      </c>
    </row>
    <row r="5798" spans="1:11" x14ac:dyDescent="0.25">
      <c r="A5798" t="str">
        <f>CONCATENATE(ExportTabel[[#This Row],[Jaar]],"/",ExportTabel[[#This Row],[Week]])</f>
        <v>2025/49</v>
      </c>
      <c r="B5798">
        <v>2025</v>
      </c>
      <c r="C5798">
        <v>49</v>
      </c>
      <c r="D5798" t="s">
        <v>636</v>
      </c>
      <c r="E5798" t="s">
        <v>637</v>
      </c>
      <c r="F5798" t="s">
        <v>283</v>
      </c>
      <c r="G5798" t="s">
        <v>175</v>
      </c>
      <c r="H5798" t="s">
        <v>38</v>
      </c>
      <c r="I5798" t="s">
        <v>235</v>
      </c>
      <c r="J5798" t="s">
        <v>98</v>
      </c>
      <c r="K5798">
        <v>100</v>
      </c>
    </row>
    <row r="5799" spans="1:11" x14ac:dyDescent="0.25">
      <c r="A5799" t="str">
        <f>CONCATENATE(ExportTabel[[#This Row],[Jaar]],"/",ExportTabel[[#This Row],[Week]])</f>
        <v>2025/49</v>
      </c>
      <c r="B5799">
        <v>2025</v>
      </c>
      <c r="C5799">
        <v>49</v>
      </c>
      <c r="D5799" t="s">
        <v>636</v>
      </c>
      <c r="E5799" t="s">
        <v>637</v>
      </c>
      <c r="F5799" t="s">
        <v>283</v>
      </c>
      <c r="G5799" t="s">
        <v>174</v>
      </c>
      <c r="H5799" t="s">
        <v>37</v>
      </c>
      <c r="I5799" t="s">
        <v>189</v>
      </c>
      <c r="J5799" t="s">
        <v>52</v>
      </c>
      <c r="K5799">
        <v>3</v>
      </c>
    </row>
    <row r="5800" spans="1:11" x14ac:dyDescent="0.25">
      <c r="A5800" t="str">
        <f>CONCATENATE(ExportTabel[[#This Row],[Jaar]],"/",ExportTabel[[#This Row],[Week]])</f>
        <v>2025/49</v>
      </c>
      <c r="B5800">
        <v>2025</v>
      </c>
      <c r="C5800">
        <v>49</v>
      </c>
      <c r="D5800" t="s">
        <v>636</v>
      </c>
      <c r="E5800" t="s">
        <v>637</v>
      </c>
      <c r="F5800" t="s">
        <v>283</v>
      </c>
      <c r="G5800" t="s">
        <v>174</v>
      </c>
      <c r="H5800" t="s">
        <v>37</v>
      </c>
      <c r="I5800" t="s">
        <v>161</v>
      </c>
      <c r="J5800" t="s">
        <v>24</v>
      </c>
      <c r="K5800">
        <v>60</v>
      </c>
    </row>
    <row r="5801" spans="1:11" x14ac:dyDescent="0.25">
      <c r="A5801" t="str">
        <f>CONCATENATE(ExportTabel[[#This Row],[Jaar]],"/",ExportTabel[[#This Row],[Week]])</f>
        <v>2025/49</v>
      </c>
      <c r="B5801">
        <v>2025</v>
      </c>
      <c r="C5801">
        <v>49</v>
      </c>
      <c r="D5801" t="s">
        <v>636</v>
      </c>
      <c r="E5801" t="s">
        <v>637</v>
      </c>
      <c r="F5801" t="s">
        <v>283</v>
      </c>
      <c r="G5801" t="s">
        <v>174</v>
      </c>
      <c r="H5801" t="s">
        <v>37</v>
      </c>
      <c r="I5801" t="s">
        <v>205</v>
      </c>
      <c r="J5801" t="s">
        <v>68</v>
      </c>
      <c r="K5801">
        <v>210</v>
      </c>
    </row>
    <row r="5802" spans="1:11" x14ac:dyDescent="0.25">
      <c r="A5802" t="str">
        <f>CONCATENATE(ExportTabel[[#This Row],[Jaar]],"/",ExportTabel[[#This Row],[Week]])</f>
        <v>2025/49</v>
      </c>
      <c r="B5802">
        <v>2025</v>
      </c>
      <c r="C5802">
        <v>49</v>
      </c>
      <c r="D5802" t="s">
        <v>636</v>
      </c>
      <c r="E5802" t="s">
        <v>637</v>
      </c>
      <c r="F5802" t="s">
        <v>283</v>
      </c>
      <c r="G5802" t="s">
        <v>174</v>
      </c>
      <c r="H5802" t="s">
        <v>37</v>
      </c>
      <c r="I5802" t="s">
        <v>205</v>
      </c>
      <c r="J5802" t="s">
        <v>68</v>
      </c>
      <c r="K5802">
        <v>240</v>
      </c>
    </row>
    <row r="5803" spans="1:11" x14ac:dyDescent="0.25">
      <c r="A5803" t="str">
        <f>CONCATENATE(ExportTabel[[#This Row],[Jaar]],"/",ExportTabel[[#This Row],[Week]])</f>
        <v>2025/49</v>
      </c>
      <c r="B5803">
        <v>2025</v>
      </c>
      <c r="C5803">
        <v>49</v>
      </c>
      <c r="D5803" t="s">
        <v>636</v>
      </c>
      <c r="E5803" t="s">
        <v>637</v>
      </c>
      <c r="F5803" t="s">
        <v>283</v>
      </c>
      <c r="G5803" t="s">
        <v>174</v>
      </c>
      <c r="H5803" t="s">
        <v>37</v>
      </c>
      <c r="I5803" t="s">
        <v>161</v>
      </c>
      <c r="J5803" t="s">
        <v>24</v>
      </c>
      <c r="K5803">
        <v>18</v>
      </c>
    </row>
    <row r="5804" spans="1:11" x14ac:dyDescent="0.25">
      <c r="A5804" t="str">
        <f>CONCATENATE(ExportTabel[[#This Row],[Jaar]],"/",ExportTabel[[#This Row],[Week]])</f>
        <v>2025/49</v>
      </c>
      <c r="B5804">
        <v>2025</v>
      </c>
      <c r="C5804">
        <v>49</v>
      </c>
      <c r="D5804" t="s">
        <v>636</v>
      </c>
      <c r="E5804" t="s">
        <v>637</v>
      </c>
      <c r="F5804" t="s">
        <v>283</v>
      </c>
      <c r="G5804" t="s">
        <v>175</v>
      </c>
      <c r="H5804" t="s">
        <v>38</v>
      </c>
      <c r="I5804" t="s">
        <v>180</v>
      </c>
      <c r="J5804" t="s">
        <v>43</v>
      </c>
      <c r="K5804">
        <v>30</v>
      </c>
    </row>
    <row r="5805" spans="1:11" x14ac:dyDescent="0.25">
      <c r="A5805" t="str">
        <f>CONCATENATE(ExportTabel[[#This Row],[Jaar]],"/",ExportTabel[[#This Row],[Week]])</f>
        <v>2025/49</v>
      </c>
      <c r="B5805">
        <v>2025</v>
      </c>
      <c r="C5805">
        <v>49</v>
      </c>
      <c r="D5805" t="s">
        <v>636</v>
      </c>
      <c r="E5805" t="s">
        <v>637</v>
      </c>
      <c r="F5805" t="s">
        <v>283</v>
      </c>
      <c r="G5805" t="s">
        <v>175</v>
      </c>
      <c r="H5805" t="s">
        <v>38</v>
      </c>
      <c r="I5805" t="s">
        <v>230</v>
      </c>
      <c r="J5805" t="s">
        <v>93</v>
      </c>
      <c r="K5805">
        <v>80</v>
      </c>
    </row>
    <row r="5806" spans="1:11" x14ac:dyDescent="0.25">
      <c r="A5806" t="str">
        <f>CONCATENATE(ExportTabel[[#This Row],[Jaar]],"/",ExportTabel[[#This Row],[Week]])</f>
        <v>2025/49</v>
      </c>
      <c r="B5806">
        <v>2025</v>
      </c>
      <c r="C5806">
        <v>49</v>
      </c>
      <c r="D5806" t="s">
        <v>636</v>
      </c>
      <c r="E5806" t="s">
        <v>637</v>
      </c>
      <c r="F5806" t="s">
        <v>283</v>
      </c>
      <c r="G5806" t="s">
        <v>174</v>
      </c>
      <c r="H5806" t="s">
        <v>37</v>
      </c>
      <c r="I5806" t="s">
        <v>230</v>
      </c>
      <c r="J5806" t="s">
        <v>93</v>
      </c>
      <c r="K5806">
        <v>6</v>
      </c>
    </row>
    <row r="5807" spans="1:11" x14ac:dyDescent="0.25">
      <c r="A5807" t="str">
        <f>CONCATENATE(ExportTabel[[#This Row],[Jaar]],"/",ExportTabel[[#This Row],[Week]])</f>
        <v>2025/49</v>
      </c>
      <c r="B5807">
        <v>2025</v>
      </c>
      <c r="C5807">
        <v>49</v>
      </c>
      <c r="D5807" t="s">
        <v>636</v>
      </c>
      <c r="E5807" t="s">
        <v>637</v>
      </c>
      <c r="F5807" t="s">
        <v>283</v>
      </c>
      <c r="G5807" t="s">
        <v>220</v>
      </c>
      <c r="H5807" t="s">
        <v>83</v>
      </c>
      <c r="I5807" t="s">
        <v>235</v>
      </c>
      <c r="J5807" t="s">
        <v>98</v>
      </c>
      <c r="K5807">
        <v>96</v>
      </c>
    </row>
    <row r="5808" spans="1:11" x14ac:dyDescent="0.25">
      <c r="A5808" t="str">
        <f>CONCATENATE(ExportTabel[[#This Row],[Jaar]],"/",ExportTabel[[#This Row],[Week]])</f>
        <v>2025/49</v>
      </c>
      <c r="B5808">
        <v>2025</v>
      </c>
      <c r="C5808">
        <v>49</v>
      </c>
      <c r="D5808" t="s">
        <v>636</v>
      </c>
      <c r="E5808" t="s">
        <v>637</v>
      </c>
      <c r="F5808" t="s">
        <v>283</v>
      </c>
      <c r="G5808" t="s">
        <v>220</v>
      </c>
      <c r="H5808" t="s">
        <v>83</v>
      </c>
      <c r="I5808" t="s">
        <v>235</v>
      </c>
      <c r="J5808" t="s">
        <v>98</v>
      </c>
      <c r="K5808">
        <v>560</v>
      </c>
    </row>
    <row r="5809" spans="1:11" x14ac:dyDescent="0.25">
      <c r="A5809" t="str">
        <f>CONCATENATE(ExportTabel[[#This Row],[Jaar]],"/",ExportTabel[[#This Row],[Week]])</f>
        <v>2025/49</v>
      </c>
      <c r="B5809">
        <v>2025</v>
      </c>
      <c r="C5809">
        <v>49</v>
      </c>
      <c r="D5809" t="s">
        <v>636</v>
      </c>
      <c r="E5809" t="s">
        <v>637</v>
      </c>
      <c r="F5809" t="s">
        <v>283</v>
      </c>
      <c r="G5809" t="s">
        <v>178</v>
      </c>
      <c r="H5809" t="s">
        <v>41</v>
      </c>
      <c r="I5809" t="s">
        <v>180</v>
      </c>
      <c r="J5809" t="s">
        <v>43</v>
      </c>
      <c r="K5809">
        <v>365</v>
      </c>
    </row>
    <row r="5810" spans="1:11" x14ac:dyDescent="0.25">
      <c r="A5810" t="str">
        <f>CONCATENATE(ExportTabel[[#This Row],[Jaar]],"/",ExportTabel[[#This Row],[Week]])</f>
        <v>2025/49</v>
      </c>
      <c r="B5810">
        <v>2025</v>
      </c>
      <c r="C5810">
        <v>49</v>
      </c>
      <c r="D5810" t="s">
        <v>636</v>
      </c>
      <c r="E5810" t="s">
        <v>637</v>
      </c>
      <c r="F5810" t="s">
        <v>283</v>
      </c>
      <c r="G5810" t="s">
        <v>178</v>
      </c>
      <c r="H5810" t="s">
        <v>41</v>
      </c>
      <c r="I5810" t="s">
        <v>180</v>
      </c>
      <c r="J5810" t="s">
        <v>43</v>
      </c>
      <c r="K5810">
        <v>365</v>
      </c>
    </row>
    <row r="5811" spans="1:11" x14ac:dyDescent="0.25">
      <c r="A5811" t="str">
        <f>CONCATENATE(ExportTabel[[#This Row],[Jaar]],"/",ExportTabel[[#This Row],[Week]])</f>
        <v>2025/49</v>
      </c>
      <c r="B5811">
        <v>2025</v>
      </c>
      <c r="C5811">
        <v>49</v>
      </c>
      <c r="D5811" t="s">
        <v>636</v>
      </c>
      <c r="E5811" t="s">
        <v>637</v>
      </c>
      <c r="F5811" t="s">
        <v>283</v>
      </c>
      <c r="G5811" t="s">
        <v>178</v>
      </c>
      <c r="H5811" t="s">
        <v>41</v>
      </c>
      <c r="I5811" t="s">
        <v>180</v>
      </c>
      <c r="J5811" t="s">
        <v>43</v>
      </c>
      <c r="K5811">
        <v>365</v>
      </c>
    </row>
    <row r="5812" spans="1:11" x14ac:dyDescent="0.25">
      <c r="A5812" t="str">
        <f>CONCATENATE(ExportTabel[[#This Row],[Jaar]],"/",ExportTabel[[#This Row],[Week]])</f>
        <v>2025/49</v>
      </c>
      <c r="B5812">
        <v>2025</v>
      </c>
      <c r="C5812">
        <v>49</v>
      </c>
      <c r="D5812" t="s">
        <v>636</v>
      </c>
      <c r="E5812" t="s">
        <v>637</v>
      </c>
      <c r="F5812" t="s">
        <v>283</v>
      </c>
      <c r="G5812" t="s">
        <v>178</v>
      </c>
      <c r="H5812" t="s">
        <v>41</v>
      </c>
      <c r="I5812" t="s">
        <v>180</v>
      </c>
      <c r="J5812" t="s">
        <v>43</v>
      </c>
      <c r="K5812">
        <v>365</v>
      </c>
    </row>
    <row r="5813" spans="1:11" x14ac:dyDescent="0.25">
      <c r="A5813" t="str">
        <f>CONCATENATE(ExportTabel[[#This Row],[Jaar]],"/",ExportTabel[[#This Row],[Week]])</f>
        <v>2025/49</v>
      </c>
      <c r="B5813">
        <v>2025</v>
      </c>
      <c r="C5813">
        <v>49</v>
      </c>
      <c r="D5813" t="s">
        <v>636</v>
      </c>
      <c r="E5813" t="s">
        <v>637</v>
      </c>
      <c r="F5813" t="s">
        <v>283</v>
      </c>
      <c r="G5813" t="s">
        <v>178</v>
      </c>
      <c r="H5813" t="s">
        <v>41</v>
      </c>
      <c r="I5813" t="s">
        <v>180</v>
      </c>
      <c r="J5813" t="s">
        <v>43</v>
      </c>
      <c r="K5813">
        <v>365</v>
      </c>
    </row>
    <row r="5814" spans="1:11" x14ac:dyDescent="0.25">
      <c r="A5814" t="str">
        <f>CONCATENATE(ExportTabel[[#This Row],[Jaar]],"/",ExportTabel[[#This Row],[Week]])</f>
        <v>2025/49</v>
      </c>
      <c r="B5814">
        <v>2025</v>
      </c>
      <c r="C5814">
        <v>49</v>
      </c>
      <c r="D5814" t="s">
        <v>636</v>
      </c>
      <c r="E5814" t="s">
        <v>637</v>
      </c>
      <c r="F5814" t="s">
        <v>283</v>
      </c>
      <c r="G5814" t="s">
        <v>178</v>
      </c>
      <c r="H5814" t="s">
        <v>41</v>
      </c>
      <c r="I5814" t="s">
        <v>180</v>
      </c>
      <c r="J5814" t="s">
        <v>43</v>
      </c>
      <c r="K5814">
        <v>365</v>
      </c>
    </row>
    <row r="5815" spans="1:11" x14ac:dyDescent="0.25">
      <c r="A5815" t="str">
        <f>CONCATENATE(ExportTabel[[#This Row],[Jaar]],"/",ExportTabel[[#This Row],[Week]])</f>
        <v>2025/49</v>
      </c>
      <c r="B5815">
        <v>2025</v>
      </c>
      <c r="C5815">
        <v>49</v>
      </c>
      <c r="D5815" t="s">
        <v>636</v>
      </c>
      <c r="E5815" t="s">
        <v>637</v>
      </c>
      <c r="F5815" t="s">
        <v>283</v>
      </c>
      <c r="G5815" t="s">
        <v>220</v>
      </c>
      <c r="H5815" t="s">
        <v>83</v>
      </c>
      <c r="I5815" t="s">
        <v>138</v>
      </c>
      <c r="J5815" t="s">
        <v>1</v>
      </c>
      <c r="K5815">
        <v>9</v>
      </c>
    </row>
    <row r="5816" spans="1:11" x14ac:dyDescent="0.25">
      <c r="A5816" t="str">
        <f>CONCATENATE(ExportTabel[[#This Row],[Jaar]],"/",ExportTabel[[#This Row],[Week]])</f>
        <v>2025/49</v>
      </c>
      <c r="B5816">
        <v>2025</v>
      </c>
      <c r="C5816">
        <v>49</v>
      </c>
      <c r="D5816" t="s">
        <v>636</v>
      </c>
      <c r="E5816" t="s">
        <v>637</v>
      </c>
      <c r="F5816" t="s">
        <v>283</v>
      </c>
      <c r="G5816" t="s">
        <v>206</v>
      </c>
      <c r="H5816" t="s">
        <v>69</v>
      </c>
      <c r="I5816" t="s">
        <v>235</v>
      </c>
      <c r="J5816" t="s">
        <v>98</v>
      </c>
      <c r="K5816">
        <v>200</v>
      </c>
    </row>
    <row r="5817" spans="1:11" x14ac:dyDescent="0.25">
      <c r="A5817" t="str">
        <f>CONCATENATE(ExportTabel[[#This Row],[Jaar]],"/",ExportTabel[[#This Row],[Week]])</f>
        <v>2025/49</v>
      </c>
      <c r="B5817">
        <v>2025</v>
      </c>
      <c r="C5817">
        <v>49</v>
      </c>
      <c r="D5817" t="s">
        <v>636</v>
      </c>
      <c r="E5817" t="s">
        <v>637</v>
      </c>
      <c r="F5817" t="s">
        <v>283</v>
      </c>
      <c r="G5817" t="s">
        <v>220</v>
      </c>
      <c r="H5817" t="s">
        <v>83</v>
      </c>
      <c r="I5817" t="s">
        <v>235</v>
      </c>
      <c r="J5817" t="s">
        <v>98</v>
      </c>
      <c r="K5817">
        <v>42</v>
      </c>
    </row>
    <row r="5818" spans="1:11" x14ac:dyDescent="0.25">
      <c r="A5818" t="str">
        <f>CONCATENATE(ExportTabel[[#This Row],[Jaar]],"/",ExportTabel[[#This Row],[Week]])</f>
        <v>2025/49</v>
      </c>
      <c r="B5818">
        <v>2025</v>
      </c>
      <c r="C5818">
        <v>49</v>
      </c>
      <c r="D5818" t="s">
        <v>636</v>
      </c>
      <c r="E5818" t="s">
        <v>637</v>
      </c>
      <c r="F5818" t="s">
        <v>283</v>
      </c>
      <c r="G5818" t="s">
        <v>220</v>
      </c>
      <c r="H5818" t="s">
        <v>83</v>
      </c>
      <c r="I5818" t="s">
        <v>235</v>
      </c>
      <c r="J5818" t="s">
        <v>98</v>
      </c>
      <c r="K5818">
        <v>912</v>
      </c>
    </row>
    <row r="5819" spans="1:11" x14ac:dyDescent="0.25">
      <c r="A5819" t="str">
        <f>CONCATENATE(ExportTabel[[#This Row],[Jaar]],"/",ExportTabel[[#This Row],[Week]])</f>
        <v>2025/49</v>
      </c>
      <c r="B5819">
        <v>2025</v>
      </c>
      <c r="C5819">
        <v>49</v>
      </c>
      <c r="D5819" t="s">
        <v>636</v>
      </c>
      <c r="E5819" t="s">
        <v>637</v>
      </c>
      <c r="F5819" t="s">
        <v>283</v>
      </c>
      <c r="G5819" t="s">
        <v>220</v>
      </c>
      <c r="H5819" t="s">
        <v>83</v>
      </c>
      <c r="I5819" t="s">
        <v>235</v>
      </c>
      <c r="J5819" t="s">
        <v>98</v>
      </c>
      <c r="K5819">
        <v>24</v>
      </c>
    </row>
    <row r="5820" spans="1:11" x14ac:dyDescent="0.25">
      <c r="A5820" t="str">
        <f>CONCATENATE(ExportTabel[[#This Row],[Jaar]],"/",ExportTabel[[#This Row],[Week]])</f>
        <v>2025/49</v>
      </c>
      <c r="B5820">
        <v>2025</v>
      </c>
      <c r="C5820">
        <v>49</v>
      </c>
      <c r="D5820" t="s">
        <v>636</v>
      </c>
      <c r="E5820" t="s">
        <v>637</v>
      </c>
      <c r="F5820" t="s">
        <v>283</v>
      </c>
      <c r="G5820" t="s">
        <v>220</v>
      </c>
      <c r="H5820" t="s">
        <v>83</v>
      </c>
      <c r="I5820" t="s">
        <v>235</v>
      </c>
      <c r="J5820" t="s">
        <v>98</v>
      </c>
      <c r="K5820">
        <v>320</v>
      </c>
    </row>
    <row r="5821" spans="1:11" x14ac:dyDescent="0.25">
      <c r="A5821" t="str">
        <f>CONCATENATE(ExportTabel[[#This Row],[Jaar]],"/",ExportTabel[[#This Row],[Week]])</f>
        <v>2025/49</v>
      </c>
      <c r="B5821">
        <v>2025</v>
      </c>
      <c r="C5821">
        <v>49</v>
      </c>
      <c r="D5821" t="s">
        <v>636</v>
      </c>
      <c r="E5821" t="s">
        <v>637</v>
      </c>
      <c r="F5821" t="s">
        <v>283</v>
      </c>
      <c r="G5821" t="s">
        <v>640</v>
      </c>
      <c r="H5821" t="s">
        <v>641</v>
      </c>
      <c r="I5821" t="s">
        <v>235</v>
      </c>
      <c r="J5821" t="s">
        <v>98</v>
      </c>
      <c r="K5821">
        <v>120</v>
      </c>
    </row>
    <row r="5822" spans="1:11" x14ac:dyDescent="0.25">
      <c r="A5822" t="str">
        <f>CONCATENATE(ExportTabel[[#This Row],[Jaar]],"/",ExportTabel[[#This Row],[Week]])</f>
        <v>2025/49</v>
      </c>
      <c r="B5822">
        <v>2025</v>
      </c>
      <c r="C5822">
        <v>49</v>
      </c>
      <c r="D5822" t="s">
        <v>636</v>
      </c>
      <c r="E5822" t="s">
        <v>637</v>
      </c>
      <c r="F5822" t="s">
        <v>283</v>
      </c>
      <c r="G5822" t="s">
        <v>174</v>
      </c>
      <c r="H5822" t="s">
        <v>37</v>
      </c>
      <c r="I5822" t="s">
        <v>230</v>
      </c>
      <c r="J5822" t="s">
        <v>93</v>
      </c>
      <c r="K5822">
        <v>6</v>
      </c>
    </row>
    <row r="5823" spans="1:11" x14ac:dyDescent="0.25">
      <c r="A5823" t="str">
        <f>CONCATENATE(ExportTabel[[#This Row],[Jaar]],"/",ExportTabel[[#This Row],[Week]])</f>
        <v>2025/49</v>
      </c>
      <c r="B5823">
        <v>2025</v>
      </c>
      <c r="C5823">
        <v>49</v>
      </c>
      <c r="D5823" t="s">
        <v>636</v>
      </c>
      <c r="E5823" t="s">
        <v>637</v>
      </c>
      <c r="F5823" t="s">
        <v>283</v>
      </c>
      <c r="G5823" t="s">
        <v>175</v>
      </c>
      <c r="H5823" t="s">
        <v>38</v>
      </c>
      <c r="I5823" t="s">
        <v>235</v>
      </c>
      <c r="J5823" t="s">
        <v>98</v>
      </c>
      <c r="K5823">
        <v>240</v>
      </c>
    </row>
    <row r="5824" spans="1:11" x14ac:dyDescent="0.25">
      <c r="A5824" t="str">
        <f>CONCATENATE(ExportTabel[[#This Row],[Jaar]],"/",ExportTabel[[#This Row],[Week]])</f>
        <v>2025/49</v>
      </c>
      <c r="B5824">
        <v>2025</v>
      </c>
      <c r="C5824">
        <v>49</v>
      </c>
      <c r="D5824" t="s">
        <v>636</v>
      </c>
      <c r="E5824" t="s">
        <v>637</v>
      </c>
      <c r="F5824" t="s">
        <v>283</v>
      </c>
      <c r="G5824" t="s">
        <v>206</v>
      </c>
      <c r="H5824" t="s">
        <v>69</v>
      </c>
      <c r="I5824" t="s">
        <v>235</v>
      </c>
      <c r="J5824" t="s">
        <v>98</v>
      </c>
      <c r="K5824">
        <v>10</v>
      </c>
    </row>
    <row r="5825" spans="1:11" x14ac:dyDescent="0.25">
      <c r="A5825" t="str">
        <f>CONCATENATE(ExportTabel[[#This Row],[Jaar]],"/",ExportTabel[[#This Row],[Week]])</f>
        <v>2025/49</v>
      </c>
      <c r="B5825">
        <v>2025</v>
      </c>
      <c r="C5825">
        <v>49</v>
      </c>
      <c r="D5825" t="s">
        <v>636</v>
      </c>
      <c r="E5825" t="s">
        <v>637</v>
      </c>
      <c r="F5825" t="s">
        <v>283</v>
      </c>
      <c r="G5825" t="s">
        <v>178</v>
      </c>
      <c r="H5825" t="s">
        <v>41</v>
      </c>
      <c r="I5825" t="s">
        <v>205</v>
      </c>
      <c r="J5825" t="s">
        <v>68</v>
      </c>
      <c r="K5825">
        <v>72</v>
      </c>
    </row>
    <row r="5826" spans="1:11" x14ac:dyDescent="0.25">
      <c r="A5826" t="str">
        <f>CONCATENATE(ExportTabel[[#This Row],[Jaar]],"/",ExportTabel[[#This Row],[Week]])</f>
        <v>2025/49</v>
      </c>
      <c r="B5826">
        <v>2025</v>
      </c>
      <c r="C5826">
        <v>49</v>
      </c>
      <c r="D5826" t="s">
        <v>636</v>
      </c>
      <c r="E5826" t="s">
        <v>637</v>
      </c>
      <c r="F5826" t="s">
        <v>283</v>
      </c>
      <c r="G5826" t="s">
        <v>220</v>
      </c>
      <c r="H5826" t="s">
        <v>83</v>
      </c>
      <c r="I5826" t="s">
        <v>230</v>
      </c>
      <c r="J5826" t="s">
        <v>93</v>
      </c>
      <c r="K5826">
        <v>15</v>
      </c>
    </row>
    <row r="5827" spans="1:11" x14ac:dyDescent="0.25">
      <c r="A5827" t="str">
        <f>CONCATENATE(ExportTabel[[#This Row],[Jaar]],"/",ExportTabel[[#This Row],[Week]])</f>
        <v>2025/49</v>
      </c>
      <c r="B5827">
        <v>2025</v>
      </c>
      <c r="C5827">
        <v>49</v>
      </c>
      <c r="D5827" t="s">
        <v>636</v>
      </c>
      <c r="E5827" t="s">
        <v>637</v>
      </c>
      <c r="F5827" t="s">
        <v>283</v>
      </c>
      <c r="G5827" t="s">
        <v>175</v>
      </c>
      <c r="H5827" t="s">
        <v>38</v>
      </c>
      <c r="I5827" t="s">
        <v>230</v>
      </c>
      <c r="J5827" t="s">
        <v>93</v>
      </c>
      <c r="K5827">
        <v>10</v>
      </c>
    </row>
    <row r="5828" spans="1:11" x14ac:dyDescent="0.25">
      <c r="A5828" t="str">
        <f>CONCATENATE(ExportTabel[[#This Row],[Jaar]],"/",ExportTabel[[#This Row],[Week]])</f>
        <v>2025/49</v>
      </c>
      <c r="B5828">
        <v>2025</v>
      </c>
      <c r="C5828">
        <v>49</v>
      </c>
      <c r="D5828" t="s">
        <v>636</v>
      </c>
      <c r="E5828" t="s">
        <v>637</v>
      </c>
      <c r="F5828" t="s">
        <v>283</v>
      </c>
      <c r="G5828" t="s">
        <v>220</v>
      </c>
      <c r="H5828" t="s">
        <v>83</v>
      </c>
      <c r="I5828" t="s">
        <v>230</v>
      </c>
      <c r="J5828" t="s">
        <v>93</v>
      </c>
      <c r="K5828">
        <v>12</v>
      </c>
    </row>
    <row r="5829" spans="1:11" x14ac:dyDescent="0.25">
      <c r="A5829" t="str">
        <f>CONCATENATE(ExportTabel[[#This Row],[Jaar]],"/",ExportTabel[[#This Row],[Week]])</f>
        <v>2025/49</v>
      </c>
      <c r="B5829">
        <v>2025</v>
      </c>
      <c r="C5829">
        <v>49</v>
      </c>
      <c r="D5829" t="s">
        <v>636</v>
      </c>
      <c r="E5829" t="s">
        <v>637</v>
      </c>
      <c r="F5829" t="s">
        <v>283</v>
      </c>
      <c r="G5829" t="s">
        <v>147</v>
      </c>
      <c r="H5829" t="s">
        <v>10</v>
      </c>
      <c r="I5829" t="s">
        <v>181</v>
      </c>
      <c r="J5829" t="s">
        <v>44</v>
      </c>
      <c r="K5829">
        <v>1</v>
      </c>
    </row>
    <row r="5830" spans="1:11" x14ac:dyDescent="0.25">
      <c r="A5830" t="str">
        <f>CONCATENATE(ExportTabel[[#This Row],[Jaar]],"/",ExportTabel[[#This Row],[Week]])</f>
        <v>2025/49</v>
      </c>
      <c r="B5830">
        <v>2025</v>
      </c>
      <c r="C5830">
        <v>49</v>
      </c>
      <c r="D5830" t="s">
        <v>636</v>
      </c>
      <c r="E5830" t="s">
        <v>637</v>
      </c>
      <c r="F5830" t="s">
        <v>283</v>
      </c>
      <c r="G5830" t="s">
        <v>174</v>
      </c>
      <c r="H5830" t="s">
        <v>37</v>
      </c>
      <c r="I5830" t="s">
        <v>181</v>
      </c>
      <c r="J5830" t="s">
        <v>44</v>
      </c>
      <c r="K5830">
        <v>10</v>
      </c>
    </row>
    <row r="5831" spans="1:11" x14ac:dyDescent="0.25">
      <c r="A5831" t="str">
        <f>CONCATENATE(ExportTabel[[#This Row],[Jaar]],"/",ExportTabel[[#This Row],[Week]])</f>
        <v>2025/49</v>
      </c>
      <c r="B5831">
        <v>2025</v>
      </c>
      <c r="C5831">
        <v>49</v>
      </c>
      <c r="D5831" t="s">
        <v>636</v>
      </c>
      <c r="E5831" t="s">
        <v>637</v>
      </c>
      <c r="F5831" t="s">
        <v>283</v>
      </c>
      <c r="G5831" t="s">
        <v>175</v>
      </c>
      <c r="H5831" t="s">
        <v>38</v>
      </c>
      <c r="I5831" t="s">
        <v>180</v>
      </c>
      <c r="J5831" t="s">
        <v>43</v>
      </c>
      <c r="K5831">
        <v>60</v>
      </c>
    </row>
    <row r="5832" spans="1:11" x14ac:dyDescent="0.25">
      <c r="A5832" t="str">
        <f>CONCATENATE(ExportTabel[[#This Row],[Jaar]],"/",ExportTabel[[#This Row],[Week]])</f>
        <v>2025/49</v>
      </c>
      <c r="B5832">
        <v>2025</v>
      </c>
      <c r="C5832">
        <v>49</v>
      </c>
      <c r="D5832" t="s">
        <v>636</v>
      </c>
      <c r="E5832" t="s">
        <v>637</v>
      </c>
      <c r="F5832" t="s">
        <v>283</v>
      </c>
      <c r="G5832" t="s">
        <v>175</v>
      </c>
      <c r="H5832" t="s">
        <v>38</v>
      </c>
      <c r="I5832" t="s">
        <v>250</v>
      </c>
      <c r="J5832" t="s">
        <v>113</v>
      </c>
      <c r="K5832">
        <v>20</v>
      </c>
    </row>
    <row r="5833" spans="1:11" x14ac:dyDescent="0.25">
      <c r="A5833" t="str">
        <f>CONCATENATE(ExportTabel[[#This Row],[Jaar]],"/",ExportTabel[[#This Row],[Week]])</f>
        <v>2025/49</v>
      </c>
      <c r="B5833">
        <v>2025</v>
      </c>
      <c r="C5833">
        <v>49</v>
      </c>
      <c r="D5833" t="s">
        <v>636</v>
      </c>
      <c r="E5833" t="s">
        <v>637</v>
      </c>
      <c r="F5833" t="s">
        <v>283</v>
      </c>
      <c r="G5833" t="s">
        <v>174</v>
      </c>
      <c r="H5833" t="s">
        <v>37</v>
      </c>
      <c r="I5833" t="s">
        <v>250</v>
      </c>
      <c r="J5833" t="s">
        <v>113</v>
      </c>
      <c r="K5833">
        <v>4</v>
      </c>
    </row>
    <row r="5834" spans="1:11" x14ac:dyDescent="0.25">
      <c r="A5834" t="str">
        <f>CONCATENATE(ExportTabel[[#This Row],[Jaar]],"/",ExportTabel[[#This Row],[Week]])</f>
        <v>2025/49</v>
      </c>
      <c r="B5834">
        <v>2025</v>
      </c>
      <c r="C5834">
        <v>49</v>
      </c>
      <c r="D5834" t="s">
        <v>636</v>
      </c>
      <c r="E5834" t="s">
        <v>637</v>
      </c>
      <c r="F5834" t="s">
        <v>283</v>
      </c>
      <c r="G5834" t="s">
        <v>175</v>
      </c>
      <c r="H5834" t="s">
        <v>38</v>
      </c>
      <c r="I5834" t="s">
        <v>250</v>
      </c>
      <c r="J5834" t="s">
        <v>113</v>
      </c>
      <c r="K5834">
        <v>5</v>
      </c>
    </row>
    <row r="5835" spans="1:11" x14ac:dyDescent="0.25">
      <c r="A5835" t="str">
        <f>CONCATENATE(ExportTabel[[#This Row],[Jaar]],"/",ExportTabel[[#This Row],[Week]])</f>
        <v>2025/49</v>
      </c>
      <c r="B5835">
        <v>2025</v>
      </c>
      <c r="C5835">
        <v>49</v>
      </c>
      <c r="D5835" t="s">
        <v>636</v>
      </c>
      <c r="E5835" t="s">
        <v>637</v>
      </c>
      <c r="F5835" t="s">
        <v>283</v>
      </c>
      <c r="G5835" t="s">
        <v>220</v>
      </c>
      <c r="H5835" t="s">
        <v>83</v>
      </c>
      <c r="I5835" t="s">
        <v>235</v>
      </c>
      <c r="J5835" t="s">
        <v>98</v>
      </c>
      <c r="K5835">
        <v>386</v>
      </c>
    </row>
    <row r="5836" spans="1:11" x14ac:dyDescent="0.25">
      <c r="A5836" t="str">
        <f>CONCATENATE(ExportTabel[[#This Row],[Jaar]],"/",ExportTabel[[#This Row],[Week]])</f>
        <v>2025/49</v>
      </c>
      <c r="B5836">
        <v>2025</v>
      </c>
      <c r="C5836">
        <v>49</v>
      </c>
      <c r="D5836" t="s">
        <v>636</v>
      </c>
      <c r="E5836" t="s">
        <v>637</v>
      </c>
      <c r="F5836" t="s">
        <v>283</v>
      </c>
      <c r="G5836" t="s">
        <v>178</v>
      </c>
      <c r="H5836" t="s">
        <v>41</v>
      </c>
      <c r="I5836" t="s">
        <v>182</v>
      </c>
      <c r="J5836" t="s">
        <v>45</v>
      </c>
      <c r="K5836">
        <v>50</v>
      </c>
    </row>
    <row r="5837" spans="1:11" x14ac:dyDescent="0.25">
      <c r="A5837" t="str">
        <f>CONCATENATE(ExportTabel[[#This Row],[Jaar]],"/",ExportTabel[[#This Row],[Week]])</f>
        <v>2025/49</v>
      </c>
      <c r="B5837">
        <v>2025</v>
      </c>
      <c r="C5837">
        <v>49</v>
      </c>
      <c r="D5837" t="s">
        <v>636</v>
      </c>
      <c r="E5837" t="s">
        <v>637</v>
      </c>
      <c r="F5837" t="s">
        <v>283</v>
      </c>
      <c r="G5837" t="s">
        <v>174</v>
      </c>
      <c r="H5837" t="s">
        <v>37</v>
      </c>
      <c r="I5837" t="s">
        <v>161</v>
      </c>
      <c r="J5837" t="s">
        <v>24</v>
      </c>
      <c r="K5837">
        <v>20</v>
      </c>
    </row>
    <row r="5838" spans="1:11" x14ac:dyDescent="0.25">
      <c r="A5838" t="str">
        <f>CONCATENATE(ExportTabel[[#This Row],[Jaar]],"/",ExportTabel[[#This Row],[Week]])</f>
        <v>2025/49</v>
      </c>
      <c r="B5838">
        <v>2025</v>
      </c>
      <c r="C5838">
        <v>49</v>
      </c>
      <c r="D5838" t="s">
        <v>636</v>
      </c>
      <c r="E5838" t="s">
        <v>637</v>
      </c>
      <c r="F5838" t="s">
        <v>283</v>
      </c>
      <c r="G5838" t="s">
        <v>175</v>
      </c>
      <c r="H5838" t="s">
        <v>38</v>
      </c>
      <c r="I5838" t="s">
        <v>247</v>
      </c>
      <c r="J5838" t="s">
        <v>110</v>
      </c>
      <c r="K5838">
        <v>10</v>
      </c>
    </row>
    <row r="5839" spans="1:11" x14ac:dyDescent="0.25">
      <c r="A5839" t="str">
        <f>CONCATENATE(ExportTabel[[#This Row],[Jaar]],"/",ExportTabel[[#This Row],[Week]])</f>
        <v>2025/50</v>
      </c>
      <c r="B5839">
        <v>2025</v>
      </c>
      <c r="C5839">
        <v>50</v>
      </c>
      <c r="D5839" t="s">
        <v>636</v>
      </c>
      <c r="E5839" t="s">
        <v>637</v>
      </c>
      <c r="F5839" t="s">
        <v>283</v>
      </c>
      <c r="G5839" t="s">
        <v>147</v>
      </c>
      <c r="H5839" t="s">
        <v>10</v>
      </c>
      <c r="I5839" t="s">
        <v>181</v>
      </c>
      <c r="J5839" t="s">
        <v>44</v>
      </c>
      <c r="K5839">
        <v>3</v>
      </c>
    </row>
    <row r="5840" spans="1:11" x14ac:dyDescent="0.25">
      <c r="A5840" t="str">
        <f>CONCATENATE(ExportTabel[[#This Row],[Jaar]],"/",ExportTabel[[#This Row],[Week]])</f>
        <v>2025/50</v>
      </c>
      <c r="B5840">
        <v>2025</v>
      </c>
      <c r="C5840">
        <v>50</v>
      </c>
      <c r="D5840" t="s">
        <v>636</v>
      </c>
      <c r="E5840" t="s">
        <v>637</v>
      </c>
      <c r="F5840" t="s">
        <v>283</v>
      </c>
      <c r="G5840" t="s">
        <v>147</v>
      </c>
      <c r="H5840" t="s">
        <v>10</v>
      </c>
      <c r="I5840" t="s">
        <v>181</v>
      </c>
      <c r="J5840" t="s">
        <v>44</v>
      </c>
      <c r="K5840">
        <v>1</v>
      </c>
    </row>
    <row r="5841" spans="1:11" x14ac:dyDescent="0.25">
      <c r="A5841" t="str">
        <f>CONCATENATE(ExportTabel[[#This Row],[Jaar]],"/",ExportTabel[[#This Row],[Week]])</f>
        <v>2025/50</v>
      </c>
      <c r="B5841">
        <v>2025</v>
      </c>
      <c r="C5841">
        <v>50</v>
      </c>
      <c r="D5841" t="s">
        <v>636</v>
      </c>
      <c r="E5841" t="s">
        <v>637</v>
      </c>
      <c r="F5841" t="s">
        <v>283</v>
      </c>
      <c r="G5841" t="s">
        <v>175</v>
      </c>
      <c r="H5841" t="s">
        <v>38</v>
      </c>
      <c r="I5841" t="s">
        <v>181</v>
      </c>
      <c r="J5841" t="s">
        <v>44</v>
      </c>
      <c r="K5841">
        <v>1</v>
      </c>
    </row>
    <row r="5842" spans="1:11" x14ac:dyDescent="0.25">
      <c r="A5842" t="str">
        <f>CONCATENATE(ExportTabel[[#This Row],[Jaar]],"/",ExportTabel[[#This Row],[Week]])</f>
        <v>2025/50</v>
      </c>
      <c r="B5842">
        <v>2025</v>
      </c>
      <c r="C5842">
        <v>50</v>
      </c>
      <c r="D5842" t="s">
        <v>636</v>
      </c>
      <c r="E5842" t="s">
        <v>637</v>
      </c>
      <c r="F5842" t="s">
        <v>283</v>
      </c>
      <c r="G5842" t="s">
        <v>175</v>
      </c>
      <c r="H5842" t="s">
        <v>38</v>
      </c>
      <c r="I5842" t="s">
        <v>267</v>
      </c>
      <c r="J5842" t="s">
        <v>130</v>
      </c>
      <c r="K5842">
        <v>83</v>
      </c>
    </row>
    <row r="5843" spans="1:11" x14ac:dyDescent="0.25">
      <c r="A5843" t="str">
        <f>CONCATENATE(ExportTabel[[#This Row],[Jaar]],"/",ExportTabel[[#This Row],[Week]])</f>
        <v>2025/50</v>
      </c>
      <c r="B5843">
        <v>2025</v>
      </c>
      <c r="C5843">
        <v>50</v>
      </c>
      <c r="D5843" t="s">
        <v>636</v>
      </c>
      <c r="E5843" t="s">
        <v>637</v>
      </c>
      <c r="F5843" t="s">
        <v>283</v>
      </c>
      <c r="G5843" t="s">
        <v>206</v>
      </c>
      <c r="H5843" t="s">
        <v>69</v>
      </c>
      <c r="I5843" t="s">
        <v>267</v>
      </c>
      <c r="J5843" t="s">
        <v>130</v>
      </c>
      <c r="K5843">
        <v>130</v>
      </c>
    </row>
    <row r="5844" spans="1:11" x14ac:dyDescent="0.25">
      <c r="A5844" t="str">
        <f>CONCATENATE(ExportTabel[[#This Row],[Jaar]],"/",ExportTabel[[#This Row],[Week]])</f>
        <v>2025/50</v>
      </c>
      <c r="B5844">
        <v>2025</v>
      </c>
      <c r="C5844">
        <v>50</v>
      </c>
      <c r="D5844" t="s">
        <v>636</v>
      </c>
      <c r="E5844" t="s">
        <v>637</v>
      </c>
      <c r="F5844" t="s">
        <v>283</v>
      </c>
      <c r="G5844" t="s">
        <v>220</v>
      </c>
      <c r="H5844" t="s">
        <v>83</v>
      </c>
      <c r="I5844" t="s">
        <v>146</v>
      </c>
      <c r="J5844" t="s">
        <v>9</v>
      </c>
      <c r="K5844">
        <v>1</v>
      </c>
    </row>
    <row r="5845" spans="1:11" x14ac:dyDescent="0.25">
      <c r="A5845" t="str">
        <f>CONCATENATE(ExportTabel[[#This Row],[Jaar]],"/",ExportTabel[[#This Row],[Week]])</f>
        <v>2025/50</v>
      </c>
      <c r="B5845">
        <v>2025</v>
      </c>
      <c r="C5845">
        <v>50</v>
      </c>
      <c r="D5845" t="s">
        <v>636</v>
      </c>
      <c r="E5845" t="s">
        <v>637</v>
      </c>
      <c r="F5845" t="s">
        <v>283</v>
      </c>
      <c r="G5845" t="s">
        <v>175</v>
      </c>
      <c r="H5845" t="s">
        <v>38</v>
      </c>
      <c r="I5845" t="s">
        <v>250</v>
      </c>
      <c r="J5845" t="s">
        <v>113</v>
      </c>
      <c r="K5845">
        <v>5</v>
      </c>
    </row>
    <row r="5846" spans="1:11" x14ac:dyDescent="0.25">
      <c r="A5846" t="str">
        <f>CONCATENATE(ExportTabel[[#This Row],[Jaar]],"/",ExportTabel[[#This Row],[Week]])</f>
        <v>2025/50</v>
      </c>
      <c r="B5846">
        <v>2025</v>
      </c>
      <c r="C5846">
        <v>50</v>
      </c>
      <c r="D5846" t="s">
        <v>636</v>
      </c>
      <c r="E5846" t="s">
        <v>637</v>
      </c>
      <c r="F5846" t="s">
        <v>283</v>
      </c>
      <c r="G5846" t="s">
        <v>174</v>
      </c>
      <c r="H5846" t="s">
        <v>37</v>
      </c>
      <c r="I5846" t="s">
        <v>180</v>
      </c>
      <c r="J5846" t="s">
        <v>43</v>
      </c>
      <c r="K5846">
        <v>125</v>
      </c>
    </row>
    <row r="5847" spans="1:11" x14ac:dyDescent="0.25">
      <c r="A5847" t="str">
        <f>CONCATENATE(ExportTabel[[#This Row],[Jaar]],"/",ExportTabel[[#This Row],[Week]])</f>
        <v>2025/50</v>
      </c>
      <c r="B5847">
        <v>2025</v>
      </c>
      <c r="C5847">
        <v>50</v>
      </c>
      <c r="D5847" t="s">
        <v>636</v>
      </c>
      <c r="E5847" t="s">
        <v>637</v>
      </c>
      <c r="F5847" t="s">
        <v>283</v>
      </c>
      <c r="G5847" t="s">
        <v>206</v>
      </c>
      <c r="H5847" t="s">
        <v>69</v>
      </c>
      <c r="I5847" t="s">
        <v>146</v>
      </c>
      <c r="J5847" t="s">
        <v>9</v>
      </c>
      <c r="K5847">
        <v>10</v>
      </c>
    </row>
    <row r="5848" spans="1:11" x14ac:dyDescent="0.25">
      <c r="A5848" t="str">
        <f>CONCATENATE(ExportTabel[[#This Row],[Jaar]],"/",ExportTabel[[#This Row],[Week]])</f>
        <v>2025/50</v>
      </c>
      <c r="B5848">
        <v>2025</v>
      </c>
      <c r="C5848">
        <v>50</v>
      </c>
      <c r="D5848" t="s">
        <v>636</v>
      </c>
      <c r="E5848" t="s">
        <v>637</v>
      </c>
      <c r="F5848" t="s">
        <v>283</v>
      </c>
      <c r="G5848" t="s">
        <v>178</v>
      </c>
      <c r="H5848" t="s">
        <v>41</v>
      </c>
      <c r="I5848" t="s">
        <v>180</v>
      </c>
      <c r="J5848" t="s">
        <v>43</v>
      </c>
      <c r="K5848">
        <v>12</v>
      </c>
    </row>
    <row r="5849" spans="1:11" x14ac:dyDescent="0.25">
      <c r="A5849" t="str">
        <f>CONCATENATE(ExportTabel[[#This Row],[Jaar]],"/",ExportTabel[[#This Row],[Week]])</f>
        <v>2025/50</v>
      </c>
      <c r="B5849">
        <v>2025</v>
      </c>
      <c r="C5849">
        <v>50</v>
      </c>
      <c r="D5849" t="s">
        <v>636</v>
      </c>
      <c r="E5849" t="s">
        <v>637</v>
      </c>
      <c r="F5849" t="s">
        <v>283</v>
      </c>
      <c r="G5849" t="s">
        <v>178</v>
      </c>
      <c r="H5849" t="s">
        <v>41</v>
      </c>
      <c r="I5849" t="s">
        <v>180</v>
      </c>
      <c r="J5849" t="s">
        <v>43</v>
      </c>
      <c r="K5849">
        <v>12</v>
      </c>
    </row>
    <row r="5850" spans="1:11" x14ac:dyDescent="0.25">
      <c r="A5850" t="str">
        <f>CONCATENATE(ExportTabel[[#This Row],[Jaar]],"/",ExportTabel[[#This Row],[Week]])</f>
        <v>2025/50</v>
      </c>
      <c r="B5850">
        <v>2025</v>
      </c>
      <c r="C5850">
        <v>50</v>
      </c>
      <c r="D5850" t="s">
        <v>636</v>
      </c>
      <c r="E5850" t="s">
        <v>637</v>
      </c>
      <c r="F5850" t="s">
        <v>283</v>
      </c>
      <c r="G5850" t="s">
        <v>175</v>
      </c>
      <c r="H5850" t="s">
        <v>38</v>
      </c>
      <c r="I5850" t="s">
        <v>180</v>
      </c>
      <c r="J5850" t="s">
        <v>43</v>
      </c>
      <c r="K5850">
        <v>50</v>
      </c>
    </row>
    <row r="5851" spans="1:11" x14ac:dyDescent="0.25">
      <c r="A5851" t="str">
        <f>CONCATENATE(ExportTabel[[#This Row],[Jaar]],"/",ExportTabel[[#This Row],[Week]])</f>
        <v>2025/50</v>
      </c>
      <c r="B5851">
        <v>2025</v>
      </c>
      <c r="C5851">
        <v>50</v>
      </c>
      <c r="D5851" t="s">
        <v>636</v>
      </c>
      <c r="E5851" t="s">
        <v>637</v>
      </c>
      <c r="F5851" t="s">
        <v>283</v>
      </c>
      <c r="G5851" t="s">
        <v>175</v>
      </c>
      <c r="H5851" t="s">
        <v>38</v>
      </c>
      <c r="I5851" t="s">
        <v>180</v>
      </c>
      <c r="J5851" t="s">
        <v>43</v>
      </c>
      <c r="K5851">
        <v>100</v>
      </c>
    </row>
    <row r="5852" spans="1:11" x14ac:dyDescent="0.25">
      <c r="A5852" t="str">
        <f>CONCATENATE(ExportTabel[[#This Row],[Jaar]],"/",ExportTabel[[#This Row],[Week]])</f>
        <v>2025/50</v>
      </c>
      <c r="B5852">
        <v>2025</v>
      </c>
      <c r="C5852">
        <v>50</v>
      </c>
      <c r="D5852" t="s">
        <v>636</v>
      </c>
      <c r="E5852" t="s">
        <v>637</v>
      </c>
      <c r="F5852" t="s">
        <v>283</v>
      </c>
      <c r="G5852" t="s">
        <v>206</v>
      </c>
      <c r="H5852" t="s">
        <v>69</v>
      </c>
      <c r="I5852" t="s">
        <v>194</v>
      </c>
      <c r="J5852" t="s">
        <v>57</v>
      </c>
      <c r="K5852">
        <v>20</v>
      </c>
    </row>
    <row r="5853" spans="1:11" x14ac:dyDescent="0.25">
      <c r="A5853" t="str">
        <f>CONCATENATE(ExportTabel[[#This Row],[Jaar]],"/",ExportTabel[[#This Row],[Week]])</f>
        <v>2025/50</v>
      </c>
      <c r="B5853">
        <v>2025</v>
      </c>
      <c r="C5853">
        <v>50</v>
      </c>
      <c r="D5853" t="s">
        <v>636</v>
      </c>
      <c r="E5853" t="s">
        <v>637</v>
      </c>
      <c r="F5853" t="s">
        <v>283</v>
      </c>
      <c r="G5853" t="s">
        <v>174</v>
      </c>
      <c r="H5853" t="s">
        <v>37</v>
      </c>
      <c r="I5853" t="s">
        <v>180</v>
      </c>
      <c r="J5853" t="s">
        <v>43</v>
      </c>
      <c r="K5853">
        <v>75</v>
      </c>
    </row>
    <row r="5854" spans="1:11" x14ac:dyDescent="0.25">
      <c r="A5854" t="str">
        <f>CONCATENATE(ExportTabel[[#This Row],[Jaar]],"/",ExportTabel[[#This Row],[Week]])</f>
        <v>2025/50</v>
      </c>
      <c r="B5854">
        <v>2025</v>
      </c>
      <c r="C5854">
        <v>50</v>
      </c>
      <c r="D5854" t="s">
        <v>636</v>
      </c>
      <c r="E5854" t="s">
        <v>637</v>
      </c>
      <c r="F5854" t="s">
        <v>283</v>
      </c>
      <c r="G5854" t="s">
        <v>175</v>
      </c>
      <c r="H5854" t="s">
        <v>38</v>
      </c>
      <c r="I5854" t="s">
        <v>235</v>
      </c>
      <c r="J5854" t="s">
        <v>98</v>
      </c>
      <c r="K5854">
        <v>175</v>
      </c>
    </row>
    <row r="5855" spans="1:11" x14ac:dyDescent="0.25">
      <c r="A5855" t="str">
        <f>CONCATENATE(ExportTabel[[#This Row],[Jaar]],"/",ExportTabel[[#This Row],[Week]])</f>
        <v>2025/50</v>
      </c>
      <c r="B5855">
        <v>2025</v>
      </c>
      <c r="C5855">
        <v>50</v>
      </c>
      <c r="D5855" t="s">
        <v>636</v>
      </c>
      <c r="E5855" t="s">
        <v>637</v>
      </c>
      <c r="F5855" t="s">
        <v>283</v>
      </c>
      <c r="G5855" t="s">
        <v>206</v>
      </c>
      <c r="H5855" t="s">
        <v>69</v>
      </c>
      <c r="I5855" t="s">
        <v>235</v>
      </c>
      <c r="J5855" t="s">
        <v>98</v>
      </c>
      <c r="K5855">
        <v>90</v>
      </c>
    </row>
    <row r="5856" spans="1:11" x14ac:dyDescent="0.25">
      <c r="A5856" t="str">
        <f>CONCATENATE(ExportTabel[[#This Row],[Jaar]],"/",ExportTabel[[#This Row],[Week]])</f>
        <v>2025/50</v>
      </c>
      <c r="B5856">
        <v>2025</v>
      </c>
      <c r="C5856">
        <v>50</v>
      </c>
      <c r="D5856" t="s">
        <v>636</v>
      </c>
      <c r="E5856" t="s">
        <v>637</v>
      </c>
      <c r="F5856" t="s">
        <v>283</v>
      </c>
      <c r="G5856" t="s">
        <v>175</v>
      </c>
      <c r="H5856" t="s">
        <v>38</v>
      </c>
      <c r="I5856" t="s">
        <v>235</v>
      </c>
      <c r="J5856" t="s">
        <v>98</v>
      </c>
      <c r="K5856">
        <v>25</v>
      </c>
    </row>
    <row r="5857" spans="1:11" x14ac:dyDescent="0.25">
      <c r="A5857" t="str">
        <f>CONCATENATE(ExportTabel[[#This Row],[Jaar]],"/",ExportTabel[[#This Row],[Week]])</f>
        <v>2025/50</v>
      </c>
      <c r="B5857">
        <v>2025</v>
      </c>
      <c r="C5857">
        <v>50</v>
      </c>
      <c r="D5857" t="s">
        <v>636</v>
      </c>
      <c r="E5857" t="s">
        <v>637</v>
      </c>
      <c r="F5857" t="s">
        <v>283</v>
      </c>
      <c r="G5857" t="s">
        <v>178</v>
      </c>
      <c r="H5857" t="s">
        <v>41</v>
      </c>
      <c r="I5857" t="s">
        <v>235</v>
      </c>
      <c r="J5857" t="s">
        <v>98</v>
      </c>
      <c r="K5857">
        <v>30</v>
      </c>
    </row>
    <row r="5858" spans="1:11" x14ac:dyDescent="0.25">
      <c r="A5858" t="str">
        <f>CONCATENATE(ExportTabel[[#This Row],[Jaar]],"/",ExportTabel[[#This Row],[Week]])</f>
        <v>2025/50</v>
      </c>
      <c r="B5858">
        <v>2025</v>
      </c>
      <c r="C5858">
        <v>50</v>
      </c>
      <c r="D5858" t="s">
        <v>636</v>
      </c>
      <c r="E5858" t="s">
        <v>637</v>
      </c>
      <c r="F5858" t="s">
        <v>283</v>
      </c>
      <c r="G5858" t="s">
        <v>175</v>
      </c>
      <c r="H5858" t="s">
        <v>38</v>
      </c>
      <c r="I5858" t="s">
        <v>180</v>
      </c>
      <c r="J5858" t="s">
        <v>43</v>
      </c>
      <c r="K5858">
        <v>50</v>
      </c>
    </row>
    <row r="5859" spans="1:11" x14ac:dyDescent="0.25">
      <c r="A5859" t="str">
        <f>CONCATENATE(ExportTabel[[#This Row],[Jaar]],"/",ExportTabel[[#This Row],[Week]])</f>
        <v>2025/50</v>
      </c>
      <c r="B5859">
        <v>2025</v>
      </c>
      <c r="C5859">
        <v>50</v>
      </c>
      <c r="D5859" t="s">
        <v>636</v>
      </c>
      <c r="E5859" t="s">
        <v>637</v>
      </c>
      <c r="F5859" t="s">
        <v>283</v>
      </c>
      <c r="G5859" t="s">
        <v>175</v>
      </c>
      <c r="H5859" t="s">
        <v>38</v>
      </c>
      <c r="I5859" t="s">
        <v>180</v>
      </c>
      <c r="J5859" t="s">
        <v>43</v>
      </c>
      <c r="K5859">
        <v>100</v>
      </c>
    </row>
    <row r="5860" spans="1:11" x14ac:dyDescent="0.25">
      <c r="A5860" t="str">
        <f>CONCATENATE(ExportTabel[[#This Row],[Jaar]],"/",ExportTabel[[#This Row],[Week]])</f>
        <v>2025/50</v>
      </c>
      <c r="B5860">
        <v>2025</v>
      </c>
      <c r="C5860">
        <v>50</v>
      </c>
      <c r="D5860" t="s">
        <v>636</v>
      </c>
      <c r="E5860" t="s">
        <v>637</v>
      </c>
      <c r="F5860" t="s">
        <v>283</v>
      </c>
      <c r="G5860" t="s">
        <v>174</v>
      </c>
      <c r="H5860" t="s">
        <v>37</v>
      </c>
      <c r="I5860" t="s">
        <v>180</v>
      </c>
      <c r="J5860" t="s">
        <v>43</v>
      </c>
      <c r="K5860">
        <v>32</v>
      </c>
    </row>
    <row r="5861" spans="1:11" x14ac:dyDescent="0.25">
      <c r="A5861" t="str">
        <f>CONCATENATE(ExportTabel[[#This Row],[Jaar]],"/",ExportTabel[[#This Row],[Week]])</f>
        <v>2025/50</v>
      </c>
      <c r="B5861">
        <v>2025</v>
      </c>
      <c r="C5861">
        <v>50</v>
      </c>
      <c r="D5861" t="s">
        <v>636</v>
      </c>
      <c r="E5861" t="s">
        <v>637</v>
      </c>
      <c r="F5861" t="s">
        <v>283</v>
      </c>
      <c r="G5861" t="s">
        <v>169</v>
      </c>
      <c r="H5861" t="s">
        <v>32</v>
      </c>
      <c r="I5861" t="s">
        <v>187</v>
      </c>
      <c r="J5861" t="s">
        <v>50</v>
      </c>
      <c r="K5861">
        <v>272250</v>
      </c>
    </row>
    <row r="5862" spans="1:11" x14ac:dyDescent="0.25">
      <c r="A5862" t="str">
        <f>CONCATENATE(ExportTabel[[#This Row],[Jaar]],"/",ExportTabel[[#This Row],[Week]])</f>
        <v>2025/50</v>
      </c>
      <c r="B5862">
        <v>2025</v>
      </c>
      <c r="C5862">
        <v>50</v>
      </c>
      <c r="D5862" t="s">
        <v>636</v>
      </c>
      <c r="E5862" t="s">
        <v>637</v>
      </c>
      <c r="F5862" t="s">
        <v>283</v>
      </c>
      <c r="G5862" t="s">
        <v>178</v>
      </c>
      <c r="H5862" t="s">
        <v>41</v>
      </c>
      <c r="I5862" t="s">
        <v>268</v>
      </c>
      <c r="J5862" t="s">
        <v>131</v>
      </c>
      <c r="K5862">
        <v>46308</v>
      </c>
    </row>
    <row r="5863" spans="1:11" x14ac:dyDescent="0.25">
      <c r="A5863" t="str">
        <f>CONCATENATE(ExportTabel[[#This Row],[Jaar]],"/",ExportTabel[[#This Row],[Week]])</f>
        <v>2025/50</v>
      </c>
      <c r="B5863">
        <v>2025</v>
      </c>
      <c r="C5863">
        <v>50</v>
      </c>
      <c r="D5863" t="s">
        <v>636</v>
      </c>
      <c r="E5863" t="s">
        <v>637</v>
      </c>
      <c r="F5863" t="s">
        <v>283</v>
      </c>
      <c r="G5863" t="s">
        <v>220</v>
      </c>
      <c r="H5863" t="s">
        <v>83</v>
      </c>
      <c r="I5863" t="s">
        <v>235</v>
      </c>
      <c r="J5863" t="s">
        <v>98</v>
      </c>
      <c r="K5863">
        <v>320</v>
      </c>
    </row>
    <row r="5864" spans="1:11" x14ac:dyDescent="0.25">
      <c r="A5864" t="str">
        <f>CONCATENATE(ExportTabel[[#This Row],[Jaar]],"/",ExportTabel[[#This Row],[Week]])</f>
        <v>2025/50</v>
      </c>
      <c r="B5864">
        <v>2025</v>
      </c>
      <c r="C5864">
        <v>50</v>
      </c>
      <c r="D5864" t="s">
        <v>636</v>
      </c>
      <c r="E5864" t="s">
        <v>637</v>
      </c>
      <c r="F5864" t="s">
        <v>283</v>
      </c>
      <c r="G5864" t="s">
        <v>220</v>
      </c>
      <c r="H5864" t="s">
        <v>83</v>
      </c>
      <c r="I5864" t="s">
        <v>235</v>
      </c>
      <c r="J5864" t="s">
        <v>98</v>
      </c>
      <c r="K5864">
        <v>684</v>
      </c>
    </row>
    <row r="5865" spans="1:11" x14ac:dyDescent="0.25">
      <c r="A5865" t="str">
        <f>CONCATENATE(ExportTabel[[#This Row],[Jaar]],"/",ExportTabel[[#This Row],[Week]])</f>
        <v>2025/50</v>
      </c>
      <c r="B5865">
        <v>2025</v>
      </c>
      <c r="C5865">
        <v>50</v>
      </c>
      <c r="D5865" t="s">
        <v>636</v>
      </c>
      <c r="E5865" t="s">
        <v>637</v>
      </c>
      <c r="F5865" t="s">
        <v>283</v>
      </c>
      <c r="G5865" t="s">
        <v>220</v>
      </c>
      <c r="H5865" t="s">
        <v>83</v>
      </c>
      <c r="I5865" t="s">
        <v>235</v>
      </c>
      <c r="J5865" t="s">
        <v>98</v>
      </c>
      <c r="K5865">
        <v>456</v>
      </c>
    </row>
    <row r="5866" spans="1:11" x14ac:dyDescent="0.25">
      <c r="A5866" t="str">
        <f>CONCATENATE(ExportTabel[[#This Row],[Jaar]],"/",ExportTabel[[#This Row],[Week]])</f>
        <v>2025/50</v>
      </c>
      <c r="B5866">
        <v>2025</v>
      </c>
      <c r="C5866">
        <v>50</v>
      </c>
      <c r="D5866" t="s">
        <v>636</v>
      </c>
      <c r="E5866" t="s">
        <v>637</v>
      </c>
      <c r="F5866" t="s">
        <v>283</v>
      </c>
      <c r="G5866" t="s">
        <v>220</v>
      </c>
      <c r="H5866" t="s">
        <v>83</v>
      </c>
      <c r="I5866" t="s">
        <v>235</v>
      </c>
      <c r="J5866" t="s">
        <v>98</v>
      </c>
      <c r="K5866">
        <v>114</v>
      </c>
    </row>
    <row r="5867" spans="1:11" x14ac:dyDescent="0.25">
      <c r="A5867" t="str">
        <f>CONCATENATE(ExportTabel[[#This Row],[Jaar]],"/",ExportTabel[[#This Row],[Week]])</f>
        <v>2025/50</v>
      </c>
      <c r="B5867">
        <v>2025</v>
      </c>
      <c r="C5867">
        <v>50</v>
      </c>
      <c r="D5867" t="s">
        <v>636</v>
      </c>
      <c r="E5867" t="s">
        <v>637</v>
      </c>
      <c r="F5867" t="s">
        <v>283</v>
      </c>
      <c r="G5867" t="s">
        <v>220</v>
      </c>
      <c r="H5867" t="s">
        <v>83</v>
      </c>
      <c r="I5867" t="s">
        <v>235</v>
      </c>
      <c r="J5867" t="s">
        <v>98</v>
      </c>
      <c r="K5867">
        <v>114</v>
      </c>
    </row>
    <row r="5868" spans="1:11" x14ac:dyDescent="0.25">
      <c r="A5868" t="str">
        <f>CONCATENATE(ExportTabel[[#This Row],[Jaar]],"/",ExportTabel[[#This Row],[Week]])</f>
        <v>2025/50</v>
      </c>
      <c r="B5868">
        <v>2025</v>
      </c>
      <c r="C5868">
        <v>50</v>
      </c>
      <c r="D5868" t="s">
        <v>636</v>
      </c>
      <c r="E5868" t="s">
        <v>637</v>
      </c>
      <c r="F5868" t="s">
        <v>283</v>
      </c>
      <c r="G5868" t="s">
        <v>220</v>
      </c>
      <c r="H5868" t="s">
        <v>83</v>
      </c>
      <c r="I5868" t="s">
        <v>235</v>
      </c>
      <c r="J5868" t="s">
        <v>98</v>
      </c>
      <c r="K5868">
        <v>320</v>
      </c>
    </row>
    <row r="5869" spans="1:11" x14ac:dyDescent="0.25">
      <c r="A5869" t="str">
        <f>CONCATENATE(ExportTabel[[#This Row],[Jaar]],"/",ExportTabel[[#This Row],[Week]])</f>
        <v>2025/50</v>
      </c>
      <c r="B5869">
        <v>2025</v>
      </c>
      <c r="C5869">
        <v>50</v>
      </c>
      <c r="D5869" t="s">
        <v>636</v>
      </c>
      <c r="E5869" t="s">
        <v>637</v>
      </c>
      <c r="F5869" t="s">
        <v>283</v>
      </c>
      <c r="G5869" t="s">
        <v>178</v>
      </c>
      <c r="H5869" t="s">
        <v>41</v>
      </c>
      <c r="I5869" t="s">
        <v>180</v>
      </c>
      <c r="J5869" t="s">
        <v>43</v>
      </c>
      <c r="K5869">
        <v>365</v>
      </c>
    </row>
    <row r="5870" spans="1:11" x14ac:dyDescent="0.25">
      <c r="A5870" t="str">
        <f>CONCATENATE(ExportTabel[[#This Row],[Jaar]],"/",ExportTabel[[#This Row],[Week]])</f>
        <v>2025/50</v>
      </c>
      <c r="B5870">
        <v>2025</v>
      </c>
      <c r="C5870">
        <v>50</v>
      </c>
      <c r="D5870" t="s">
        <v>636</v>
      </c>
      <c r="E5870" t="s">
        <v>637</v>
      </c>
      <c r="F5870" t="s">
        <v>283</v>
      </c>
      <c r="G5870" t="s">
        <v>178</v>
      </c>
      <c r="H5870" t="s">
        <v>41</v>
      </c>
      <c r="I5870" t="s">
        <v>180</v>
      </c>
      <c r="J5870" t="s">
        <v>43</v>
      </c>
      <c r="K5870">
        <v>365</v>
      </c>
    </row>
    <row r="5871" spans="1:11" x14ac:dyDescent="0.25">
      <c r="A5871" t="str">
        <f>CONCATENATE(ExportTabel[[#This Row],[Jaar]],"/",ExportTabel[[#This Row],[Week]])</f>
        <v>2025/50</v>
      </c>
      <c r="B5871">
        <v>2025</v>
      </c>
      <c r="C5871">
        <v>50</v>
      </c>
      <c r="D5871" t="s">
        <v>636</v>
      </c>
      <c r="E5871" t="s">
        <v>637</v>
      </c>
      <c r="F5871" t="s">
        <v>283</v>
      </c>
      <c r="G5871" t="s">
        <v>178</v>
      </c>
      <c r="H5871" t="s">
        <v>41</v>
      </c>
      <c r="I5871" t="s">
        <v>180</v>
      </c>
      <c r="J5871" t="s">
        <v>43</v>
      </c>
      <c r="K5871">
        <v>365</v>
      </c>
    </row>
    <row r="5872" spans="1:11" x14ac:dyDescent="0.25">
      <c r="A5872" t="str">
        <f>CONCATENATE(ExportTabel[[#This Row],[Jaar]],"/",ExportTabel[[#This Row],[Week]])</f>
        <v>2025/50</v>
      </c>
      <c r="B5872">
        <v>2025</v>
      </c>
      <c r="C5872">
        <v>50</v>
      </c>
      <c r="D5872" t="s">
        <v>636</v>
      </c>
      <c r="E5872" t="s">
        <v>637</v>
      </c>
      <c r="F5872" t="s">
        <v>283</v>
      </c>
      <c r="G5872" t="s">
        <v>178</v>
      </c>
      <c r="H5872" t="s">
        <v>41</v>
      </c>
      <c r="I5872" t="s">
        <v>180</v>
      </c>
      <c r="J5872" t="s">
        <v>43</v>
      </c>
      <c r="K5872">
        <v>365</v>
      </c>
    </row>
    <row r="5873" spans="1:11" x14ac:dyDescent="0.25">
      <c r="A5873" t="str">
        <f>CONCATENATE(ExportTabel[[#This Row],[Jaar]],"/",ExportTabel[[#This Row],[Week]])</f>
        <v>2025/50</v>
      </c>
      <c r="B5873">
        <v>2025</v>
      </c>
      <c r="C5873">
        <v>50</v>
      </c>
      <c r="D5873" t="s">
        <v>636</v>
      </c>
      <c r="E5873" t="s">
        <v>637</v>
      </c>
      <c r="F5873" t="s">
        <v>283</v>
      </c>
      <c r="G5873" t="s">
        <v>640</v>
      </c>
      <c r="H5873" t="s">
        <v>641</v>
      </c>
      <c r="I5873" t="s">
        <v>235</v>
      </c>
      <c r="J5873" t="s">
        <v>98</v>
      </c>
      <c r="K5873">
        <v>120</v>
      </c>
    </row>
    <row r="5874" spans="1:11" x14ac:dyDescent="0.25">
      <c r="A5874" t="str">
        <f>CONCATENATE(ExportTabel[[#This Row],[Jaar]],"/",ExportTabel[[#This Row],[Week]])</f>
        <v>2025/50</v>
      </c>
      <c r="B5874">
        <v>2025</v>
      </c>
      <c r="C5874">
        <v>50</v>
      </c>
      <c r="D5874" t="s">
        <v>636</v>
      </c>
      <c r="E5874" t="s">
        <v>637</v>
      </c>
      <c r="F5874" t="s">
        <v>283</v>
      </c>
      <c r="G5874" t="s">
        <v>174</v>
      </c>
      <c r="H5874" t="s">
        <v>37</v>
      </c>
      <c r="I5874" t="s">
        <v>185</v>
      </c>
      <c r="J5874" t="s">
        <v>48</v>
      </c>
      <c r="K5874">
        <v>200</v>
      </c>
    </row>
    <row r="5875" spans="1:11" x14ac:dyDescent="0.25">
      <c r="A5875" t="str">
        <f>CONCATENATE(ExportTabel[[#This Row],[Jaar]],"/",ExportTabel[[#This Row],[Week]])</f>
        <v>2025/50</v>
      </c>
      <c r="B5875">
        <v>2025</v>
      </c>
      <c r="C5875">
        <v>50</v>
      </c>
      <c r="D5875" t="s">
        <v>636</v>
      </c>
      <c r="E5875" t="s">
        <v>637</v>
      </c>
      <c r="F5875" t="s">
        <v>283</v>
      </c>
      <c r="G5875" t="s">
        <v>175</v>
      </c>
      <c r="H5875" t="s">
        <v>38</v>
      </c>
      <c r="I5875" t="s">
        <v>180</v>
      </c>
      <c r="J5875" t="s">
        <v>43</v>
      </c>
      <c r="K5875">
        <v>20</v>
      </c>
    </row>
    <row r="5876" spans="1:11" x14ac:dyDescent="0.25">
      <c r="A5876" t="str">
        <f>CONCATENATE(ExportTabel[[#This Row],[Jaar]],"/",ExportTabel[[#This Row],[Week]])</f>
        <v>2025/50</v>
      </c>
      <c r="B5876">
        <v>2025</v>
      </c>
      <c r="C5876">
        <v>50</v>
      </c>
      <c r="D5876" t="s">
        <v>636</v>
      </c>
      <c r="E5876" t="s">
        <v>637</v>
      </c>
      <c r="F5876" t="s">
        <v>283</v>
      </c>
      <c r="G5876" t="s">
        <v>175</v>
      </c>
      <c r="H5876" t="s">
        <v>38</v>
      </c>
      <c r="I5876" t="s">
        <v>180</v>
      </c>
      <c r="J5876" t="s">
        <v>43</v>
      </c>
      <c r="K5876">
        <v>100</v>
      </c>
    </row>
    <row r="5877" spans="1:11" x14ac:dyDescent="0.25">
      <c r="A5877" t="str">
        <f>CONCATENATE(ExportTabel[[#This Row],[Jaar]],"/",ExportTabel[[#This Row],[Week]])</f>
        <v>2025/50</v>
      </c>
      <c r="B5877">
        <v>2025</v>
      </c>
      <c r="C5877">
        <v>50</v>
      </c>
      <c r="D5877" t="s">
        <v>636</v>
      </c>
      <c r="E5877" t="s">
        <v>637</v>
      </c>
      <c r="F5877" t="s">
        <v>283</v>
      </c>
      <c r="G5877" t="s">
        <v>220</v>
      </c>
      <c r="H5877" t="s">
        <v>83</v>
      </c>
      <c r="I5877" t="s">
        <v>235</v>
      </c>
      <c r="J5877" t="s">
        <v>98</v>
      </c>
      <c r="K5877">
        <v>700</v>
      </c>
    </row>
    <row r="5878" spans="1:11" x14ac:dyDescent="0.25">
      <c r="A5878" t="str">
        <f>CONCATENATE(ExportTabel[[#This Row],[Jaar]],"/",ExportTabel[[#This Row],[Week]])</f>
        <v>2025/50</v>
      </c>
      <c r="B5878">
        <v>2025</v>
      </c>
      <c r="C5878">
        <v>50</v>
      </c>
      <c r="D5878" t="s">
        <v>636</v>
      </c>
      <c r="E5878" t="s">
        <v>637</v>
      </c>
      <c r="F5878" t="s">
        <v>283</v>
      </c>
      <c r="G5878" t="s">
        <v>220</v>
      </c>
      <c r="H5878" t="s">
        <v>83</v>
      </c>
      <c r="I5878" t="s">
        <v>235</v>
      </c>
      <c r="J5878" t="s">
        <v>98</v>
      </c>
      <c r="K5878">
        <v>16</v>
      </c>
    </row>
    <row r="5879" spans="1:11" x14ac:dyDescent="0.25">
      <c r="A5879" t="str">
        <f>CONCATENATE(ExportTabel[[#This Row],[Jaar]],"/",ExportTabel[[#This Row],[Week]])</f>
        <v>2025/50</v>
      </c>
      <c r="B5879">
        <v>2025</v>
      </c>
      <c r="C5879">
        <v>50</v>
      </c>
      <c r="D5879" t="s">
        <v>636</v>
      </c>
      <c r="E5879" t="s">
        <v>637</v>
      </c>
      <c r="F5879" t="s">
        <v>283</v>
      </c>
      <c r="G5879" t="s">
        <v>175</v>
      </c>
      <c r="H5879" t="s">
        <v>38</v>
      </c>
      <c r="I5879" t="s">
        <v>205</v>
      </c>
      <c r="J5879" t="s">
        <v>68</v>
      </c>
      <c r="K5879">
        <v>3375</v>
      </c>
    </row>
    <row r="5880" spans="1:11" x14ac:dyDescent="0.25">
      <c r="A5880" t="str">
        <f>CONCATENATE(ExportTabel[[#This Row],[Jaar]],"/",ExportTabel[[#This Row],[Week]])</f>
        <v>2025/50</v>
      </c>
      <c r="B5880">
        <v>2025</v>
      </c>
      <c r="C5880">
        <v>50</v>
      </c>
      <c r="D5880" t="s">
        <v>636</v>
      </c>
      <c r="E5880" t="s">
        <v>637</v>
      </c>
      <c r="F5880" t="s">
        <v>283</v>
      </c>
      <c r="G5880" t="s">
        <v>175</v>
      </c>
      <c r="H5880" t="s">
        <v>38</v>
      </c>
      <c r="I5880" t="s">
        <v>205</v>
      </c>
      <c r="J5880" t="s">
        <v>68</v>
      </c>
      <c r="K5880">
        <v>100</v>
      </c>
    </row>
    <row r="5881" spans="1:11" x14ac:dyDescent="0.25">
      <c r="A5881" t="str">
        <f>CONCATENATE(ExportTabel[[#This Row],[Jaar]],"/",ExportTabel[[#This Row],[Week]])</f>
        <v>2025/50</v>
      </c>
      <c r="B5881">
        <v>2025</v>
      </c>
      <c r="C5881">
        <v>50</v>
      </c>
      <c r="D5881" t="s">
        <v>636</v>
      </c>
      <c r="E5881" t="s">
        <v>637</v>
      </c>
      <c r="F5881" t="s">
        <v>283</v>
      </c>
      <c r="G5881" t="s">
        <v>175</v>
      </c>
      <c r="H5881" t="s">
        <v>38</v>
      </c>
      <c r="I5881" t="s">
        <v>181</v>
      </c>
      <c r="J5881" t="s">
        <v>44</v>
      </c>
      <c r="K5881">
        <v>10</v>
      </c>
    </row>
    <row r="5882" spans="1:11" x14ac:dyDescent="0.25">
      <c r="A5882" t="str">
        <f>CONCATENATE(ExportTabel[[#This Row],[Jaar]],"/",ExportTabel[[#This Row],[Week]])</f>
        <v>2025/50</v>
      </c>
      <c r="B5882">
        <v>2025</v>
      </c>
      <c r="C5882">
        <v>50</v>
      </c>
      <c r="D5882" t="s">
        <v>636</v>
      </c>
      <c r="E5882" t="s">
        <v>637</v>
      </c>
      <c r="F5882" t="s">
        <v>283</v>
      </c>
      <c r="G5882" t="s">
        <v>169</v>
      </c>
      <c r="H5882" t="s">
        <v>32</v>
      </c>
      <c r="I5882" t="s">
        <v>162</v>
      </c>
      <c r="J5882" t="s">
        <v>25</v>
      </c>
      <c r="K5882">
        <v>140250</v>
      </c>
    </row>
    <row r="5883" spans="1:11" x14ac:dyDescent="0.25">
      <c r="A5883" t="str">
        <f>CONCATENATE(ExportTabel[[#This Row],[Jaar]],"/",ExportTabel[[#This Row],[Week]])</f>
        <v>2025/50</v>
      </c>
      <c r="B5883">
        <v>2025</v>
      </c>
      <c r="C5883">
        <v>50</v>
      </c>
      <c r="D5883" t="s">
        <v>636</v>
      </c>
      <c r="E5883" t="s">
        <v>637</v>
      </c>
      <c r="F5883" t="s">
        <v>283</v>
      </c>
      <c r="G5883" t="s">
        <v>169</v>
      </c>
      <c r="H5883" t="s">
        <v>32</v>
      </c>
      <c r="I5883" t="s">
        <v>162</v>
      </c>
      <c r="J5883" t="s">
        <v>25</v>
      </c>
      <c r="K5883">
        <v>112200</v>
      </c>
    </row>
    <row r="5884" spans="1:11" x14ac:dyDescent="0.25">
      <c r="A5884" t="str">
        <f>CONCATENATE(ExportTabel[[#This Row],[Jaar]],"/",ExportTabel[[#This Row],[Week]])</f>
        <v>2025/50</v>
      </c>
      <c r="B5884">
        <v>2025</v>
      </c>
      <c r="C5884">
        <v>50</v>
      </c>
      <c r="D5884" t="s">
        <v>636</v>
      </c>
      <c r="E5884" t="s">
        <v>637</v>
      </c>
      <c r="F5884" t="s">
        <v>283</v>
      </c>
      <c r="G5884" t="s">
        <v>169</v>
      </c>
      <c r="H5884" t="s">
        <v>32</v>
      </c>
      <c r="I5884" t="s">
        <v>162</v>
      </c>
      <c r="J5884" t="s">
        <v>25</v>
      </c>
      <c r="K5884">
        <v>84150</v>
      </c>
    </row>
    <row r="5885" spans="1:11" x14ac:dyDescent="0.25">
      <c r="A5885" t="str">
        <f>CONCATENATE(ExportTabel[[#This Row],[Jaar]],"/",ExportTabel[[#This Row],[Week]])</f>
        <v>2025/50</v>
      </c>
      <c r="B5885">
        <v>2025</v>
      </c>
      <c r="C5885">
        <v>50</v>
      </c>
      <c r="D5885" t="s">
        <v>636</v>
      </c>
      <c r="E5885" t="s">
        <v>637</v>
      </c>
      <c r="F5885" t="s">
        <v>283</v>
      </c>
      <c r="G5885" t="s">
        <v>169</v>
      </c>
      <c r="H5885" t="s">
        <v>32</v>
      </c>
      <c r="I5885" t="s">
        <v>162</v>
      </c>
      <c r="J5885" t="s">
        <v>25</v>
      </c>
      <c r="K5885">
        <v>112200</v>
      </c>
    </row>
    <row r="5886" spans="1:11" x14ac:dyDescent="0.25">
      <c r="A5886" t="str">
        <f>CONCATENATE(ExportTabel[[#This Row],[Jaar]],"/",ExportTabel[[#This Row],[Week]])</f>
        <v>2025/50</v>
      </c>
      <c r="B5886">
        <v>2025</v>
      </c>
      <c r="C5886">
        <v>50</v>
      </c>
      <c r="D5886" t="s">
        <v>636</v>
      </c>
      <c r="E5886" t="s">
        <v>637</v>
      </c>
      <c r="F5886" t="s">
        <v>283</v>
      </c>
      <c r="G5886" t="s">
        <v>175</v>
      </c>
      <c r="H5886" t="s">
        <v>38</v>
      </c>
      <c r="I5886" t="s">
        <v>181</v>
      </c>
      <c r="J5886" t="s">
        <v>44</v>
      </c>
      <c r="K5886">
        <v>10</v>
      </c>
    </row>
    <row r="5887" spans="1:11" x14ac:dyDescent="0.25">
      <c r="A5887" t="str">
        <f>CONCATENATE(ExportTabel[[#This Row],[Jaar]],"/",ExportTabel[[#This Row],[Week]])</f>
        <v>2025/50</v>
      </c>
      <c r="B5887">
        <v>2025</v>
      </c>
      <c r="C5887">
        <v>50</v>
      </c>
      <c r="D5887" t="s">
        <v>636</v>
      </c>
      <c r="E5887" t="s">
        <v>637</v>
      </c>
      <c r="F5887" t="s">
        <v>283</v>
      </c>
      <c r="G5887" t="s">
        <v>147</v>
      </c>
      <c r="H5887" t="s">
        <v>10</v>
      </c>
      <c r="I5887" t="s">
        <v>181</v>
      </c>
      <c r="J5887" t="s">
        <v>44</v>
      </c>
      <c r="K5887">
        <v>1</v>
      </c>
    </row>
    <row r="5888" spans="1:11" x14ac:dyDescent="0.25">
      <c r="A5888" t="str">
        <f>CONCATENATE(ExportTabel[[#This Row],[Jaar]],"/",ExportTabel[[#This Row],[Week]])</f>
        <v>2025/50</v>
      </c>
      <c r="B5888">
        <v>2025</v>
      </c>
      <c r="C5888">
        <v>50</v>
      </c>
      <c r="D5888" t="s">
        <v>636</v>
      </c>
      <c r="E5888" t="s">
        <v>637</v>
      </c>
      <c r="F5888" t="s">
        <v>283</v>
      </c>
      <c r="G5888" t="s">
        <v>147</v>
      </c>
      <c r="H5888" t="s">
        <v>10</v>
      </c>
      <c r="I5888" t="s">
        <v>181</v>
      </c>
      <c r="J5888" t="s">
        <v>44</v>
      </c>
      <c r="K5888">
        <v>2</v>
      </c>
    </row>
    <row r="5889" spans="1:11" x14ac:dyDescent="0.25">
      <c r="A5889" t="str">
        <f>CONCATENATE(ExportTabel[[#This Row],[Jaar]],"/",ExportTabel[[#This Row],[Week]])</f>
        <v>2025/50</v>
      </c>
      <c r="B5889">
        <v>2025</v>
      </c>
      <c r="C5889">
        <v>50</v>
      </c>
      <c r="D5889" t="s">
        <v>636</v>
      </c>
      <c r="E5889" t="s">
        <v>637</v>
      </c>
      <c r="F5889" t="s">
        <v>283</v>
      </c>
      <c r="G5889" t="s">
        <v>147</v>
      </c>
      <c r="H5889" t="s">
        <v>10</v>
      </c>
      <c r="I5889" t="s">
        <v>227</v>
      </c>
      <c r="J5889" t="s">
        <v>90</v>
      </c>
      <c r="K5889">
        <v>58000</v>
      </c>
    </row>
    <row r="5890" spans="1:11" x14ac:dyDescent="0.25">
      <c r="A5890" t="str">
        <f>CONCATENATE(ExportTabel[[#This Row],[Jaar]],"/",ExportTabel[[#This Row],[Week]])</f>
        <v>2025/50</v>
      </c>
      <c r="B5890">
        <v>2025</v>
      </c>
      <c r="C5890">
        <v>50</v>
      </c>
      <c r="D5890" t="s">
        <v>636</v>
      </c>
      <c r="E5890" t="s">
        <v>637</v>
      </c>
      <c r="F5890" t="s">
        <v>283</v>
      </c>
      <c r="G5890" t="s">
        <v>147</v>
      </c>
      <c r="H5890" t="s">
        <v>10</v>
      </c>
      <c r="I5890" t="s">
        <v>227</v>
      </c>
      <c r="J5890" t="s">
        <v>90</v>
      </c>
      <c r="K5890">
        <v>174000</v>
      </c>
    </row>
    <row r="5891" spans="1:11" x14ac:dyDescent="0.25">
      <c r="A5891" t="str">
        <f>CONCATENATE(ExportTabel[[#This Row],[Jaar]],"/",ExportTabel[[#This Row],[Week]])</f>
        <v>2025/50</v>
      </c>
      <c r="B5891">
        <v>2025</v>
      </c>
      <c r="C5891">
        <v>50</v>
      </c>
      <c r="D5891" t="s">
        <v>636</v>
      </c>
      <c r="E5891" t="s">
        <v>637</v>
      </c>
      <c r="F5891" t="s">
        <v>283</v>
      </c>
      <c r="G5891" t="s">
        <v>147</v>
      </c>
      <c r="H5891" t="s">
        <v>10</v>
      </c>
      <c r="I5891" t="s">
        <v>227</v>
      </c>
      <c r="J5891" t="s">
        <v>90</v>
      </c>
      <c r="K5891">
        <v>174000</v>
      </c>
    </row>
    <row r="5892" spans="1:11" x14ac:dyDescent="0.25">
      <c r="A5892" t="str">
        <f>CONCATENATE(ExportTabel[[#This Row],[Jaar]],"/",ExportTabel[[#This Row],[Week]])</f>
        <v>2025/50</v>
      </c>
      <c r="B5892">
        <v>2025</v>
      </c>
      <c r="C5892">
        <v>50</v>
      </c>
      <c r="D5892" t="s">
        <v>636</v>
      </c>
      <c r="E5892" t="s">
        <v>637</v>
      </c>
      <c r="F5892" t="s">
        <v>283</v>
      </c>
      <c r="G5892" t="s">
        <v>147</v>
      </c>
      <c r="H5892" t="s">
        <v>10</v>
      </c>
      <c r="I5892" t="s">
        <v>227</v>
      </c>
      <c r="J5892" t="s">
        <v>90</v>
      </c>
      <c r="K5892">
        <v>58000</v>
      </c>
    </row>
    <row r="5893" spans="1:11" x14ac:dyDescent="0.25">
      <c r="A5893" t="str">
        <f>CONCATENATE(ExportTabel[[#This Row],[Jaar]],"/",ExportTabel[[#This Row],[Week]])</f>
        <v>2025/50</v>
      </c>
      <c r="B5893">
        <v>2025</v>
      </c>
      <c r="C5893">
        <v>50</v>
      </c>
      <c r="D5893" t="s">
        <v>636</v>
      </c>
      <c r="E5893" t="s">
        <v>637</v>
      </c>
      <c r="F5893" t="s">
        <v>283</v>
      </c>
      <c r="G5893" t="s">
        <v>147</v>
      </c>
      <c r="H5893" t="s">
        <v>10</v>
      </c>
      <c r="I5893" t="s">
        <v>162</v>
      </c>
      <c r="J5893" t="s">
        <v>25</v>
      </c>
      <c r="K5893">
        <v>203000</v>
      </c>
    </row>
    <row r="5894" spans="1:11" x14ac:dyDescent="0.25">
      <c r="A5894" t="str">
        <f>CONCATENATE(ExportTabel[[#This Row],[Jaar]],"/",ExportTabel[[#This Row],[Week]])</f>
        <v>2025/50</v>
      </c>
      <c r="B5894">
        <v>2025</v>
      </c>
      <c r="C5894">
        <v>50</v>
      </c>
      <c r="D5894" t="s">
        <v>636</v>
      </c>
      <c r="E5894" t="s">
        <v>637</v>
      </c>
      <c r="F5894" t="s">
        <v>283</v>
      </c>
      <c r="G5894" t="s">
        <v>147</v>
      </c>
      <c r="H5894" t="s">
        <v>10</v>
      </c>
      <c r="I5894" t="s">
        <v>162</v>
      </c>
      <c r="J5894" t="s">
        <v>25</v>
      </c>
      <c r="K5894">
        <v>29000</v>
      </c>
    </row>
    <row r="5895" spans="1:11" x14ac:dyDescent="0.25">
      <c r="A5895" t="str">
        <f>CONCATENATE(ExportTabel[[#This Row],[Jaar]],"/",ExportTabel[[#This Row],[Week]])</f>
        <v>2025/50</v>
      </c>
      <c r="B5895">
        <v>2025</v>
      </c>
      <c r="C5895">
        <v>50</v>
      </c>
      <c r="D5895" t="s">
        <v>636</v>
      </c>
      <c r="E5895" t="s">
        <v>637</v>
      </c>
      <c r="F5895" t="s">
        <v>283</v>
      </c>
      <c r="G5895" t="s">
        <v>220</v>
      </c>
      <c r="H5895" t="s">
        <v>83</v>
      </c>
      <c r="I5895" t="s">
        <v>230</v>
      </c>
      <c r="J5895" t="s">
        <v>93</v>
      </c>
      <c r="K5895">
        <v>15</v>
      </c>
    </row>
    <row r="5896" spans="1:11" x14ac:dyDescent="0.25">
      <c r="A5896" t="str">
        <f>CONCATENATE(ExportTabel[[#This Row],[Jaar]],"/",ExportTabel[[#This Row],[Week]])</f>
        <v>2025/50</v>
      </c>
      <c r="B5896">
        <v>2025</v>
      </c>
      <c r="C5896">
        <v>50</v>
      </c>
      <c r="D5896" t="s">
        <v>636</v>
      </c>
      <c r="E5896" t="s">
        <v>637</v>
      </c>
      <c r="F5896" t="s">
        <v>283</v>
      </c>
      <c r="G5896" t="s">
        <v>175</v>
      </c>
      <c r="H5896" t="s">
        <v>38</v>
      </c>
      <c r="I5896" t="s">
        <v>247</v>
      </c>
      <c r="J5896" t="s">
        <v>110</v>
      </c>
      <c r="K5896">
        <v>10</v>
      </c>
    </row>
    <row r="5897" spans="1:11" x14ac:dyDescent="0.25">
      <c r="A5897" t="str">
        <f>CONCATENATE(ExportTabel[[#This Row],[Jaar]],"/",ExportTabel[[#This Row],[Week]])</f>
        <v>2025/50</v>
      </c>
      <c r="B5897">
        <v>2025</v>
      </c>
      <c r="C5897">
        <v>50</v>
      </c>
      <c r="D5897" t="s">
        <v>636</v>
      </c>
      <c r="E5897" t="s">
        <v>637</v>
      </c>
      <c r="F5897" t="s">
        <v>283</v>
      </c>
      <c r="G5897" t="s">
        <v>640</v>
      </c>
      <c r="H5897" t="s">
        <v>641</v>
      </c>
      <c r="I5897" t="s">
        <v>246</v>
      </c>
      <c r="J5897" t="s">
        <v>109</v>
      </c>
      <c r="K5897">
        <v>108</v>
      </c>
    </row>
    <row r="5898" spans="1:11" x14ac:dyDescent="0.25">
      <c r="A5898" t="str">
        <f>CONCATENATE(ExportTabel[[#This Row],[Jaar]],"/",ExportTabel[[#This Row],[Week]])</f>
        <v>2025/50</v>
      </c>
      <c r="B5898">
        <v>2025</v>
      </c>
      <c r="C5898">
        <v>50</v>
      </c>
      <c r="D5898" t="s">
        <v>636</v>
      </c>
      <c r="E5898" t="s">
        <v>637</v>
      </c>
      <c r="F5898" t="s">
        <v>283</v>
      </c>
      <c r="G5898" t="s">
        <v>178</v>
      </c>
      <c r="H5898" t="s">
        <v>41</v>
      </c>
      <c r="I5898" t="s">
        <v>180</v>
      </c>
      <c r="J5898" t="s">
        <v>43</v>
      </c>
      <c r="K5898">
        <v>365</v>
      </c>
    </row>
    <row r="5899" spans="1:11" x14ac:dyDescent="0.25">
      <c r="A5899" t="str">
        <f>CONCATENATE(ExportTabel[[#This Row],[Jaar]],"/",ExportTabel[[#This Row],[Week]])</f>
        <v>2025/50</v>
      </c>
      <c r="B5899">
        <v>2025</v>
      </c>
      <c r="C5899">
        <v>50</v>
      </c>
      <c r="D5899" t="s">
        <v>636</v>
      </c>
      <c r="E5899" t="s">
        <v>637</v>
      </c>
      <c r="F5899" t="s">
        <v>283</v>
      </c>
      <c r="G5899" t="s">
        <v>178</v>
      </c>
      <c r="H5899" t="s">
        <v>41</v>
      </c>
      <c r="I5899" t="s">
        <v>180</v>
      </c>
      <c r="J5899" t="s">
        <v>43</v>
      </c>
      <c r="K5899">
        <v>365</v>
      </c>
    </row>
    <row r="5900" spans="1:11" x14ac:dyDescent="0.25">
      <c r="A5900" t="str">
        <f>CONCATENATE(ExportTabel[[#This Row],[Jaar]],"/",ExportTabel[[#This Row],[Week]])</f>
        <v>2025/50</v>
      </c>
      <c r="B5900">
        <v>2025</v>
      </c>
      <c r="C5900">
        <v>50</v>
      </c>
      <c r="D5900" t="s">
        <v>636</v>
      </c>
      <c r="E5900" t="s">
        <v>637</v>
      </c>
      <c r="F5900" t="s">
        <v>283</v>
      </c>
      <c r="G5900" t="s">
        <v>178</v>
      </c>
      <c r="H5900" t="s">
        <v>41</v>
      </c>
      <c r="I5900" t="s">
        <v>180</v>
      </c>
      <c r="J5900" t="s">
        <v>43</v>
      </c>
      <c r="K5900">
        <v>365</v>
      </c>
    </row>
    <row r="5901" spans="1:11" x14ac:dyDescent="0.25">
      <c r="A5901" t="str">
        <f>CONCATENATE(ExportTabel[[#This Row],[Jaar]],"/",ExportTabel[[#This Row],[Week]])</f>
        <v>2025/50</v>
      </c>
      <c r="B5901">
        <v>2025</v>
      </c>
      <c r="C5901">
        <v>50</v>
      </c>
      <c r="D5901" t="s">
        <v>636</v>
      </c>
      <c r="E5901" t="s">
        <v>637</v>
      </c>
      <c r="F5901" t="s">
        <v>283</v>
      </c>
      <c r="G5901" t="s">
        <v>178</v>
      </c>
      <c r="H5901" t="s">
        <v>41</v>
      </c>
      <c r="I5901" t="s">
        <v>180</v>
      </c>
      <c r="J5901" t="s">
        <v>43</v>
      </c>
      <c r="K5901">
        <v>365</v>
      </c>
    </row>
    <row r="5902" spans="1:11" x14ac:dyDescent="0.25">
      <c r="A5902" t="str">
        <f>CONCATENATE(ExportTabel[[#This Row],[Jaar]],"/",ExportTabel[[#This Row],[Week]])</f>
        <v>2025/50</v>
      </c>
      <c r="B5902">
        <v>2025</v>
      </c>
      <c r="C5902">
        <v>50</v>
      </c>
      <c r="D5902" t="s">
        <v>636</v>
      </c>
      <c r="E5902" t="s">
        <v>637</v>
      </c>
      <c r="F5902" t="s">
        <v>283</v>
      </c>
      <c r="G5902" t="s">
        <v>178</v>
      </c>
      <c r="H5902" t="s">
        <v>41</v>
      </c>
      <c r="I5902" t="s">
        <v>180</v>
      </c>
      <c r="J5902" t="s">
        <v>43</v>
      </c>
      <c r="K5902">
        <v>365</v>
      </c>
    </row>
    <row r="5903" spans="1:11" x14ac:dyDescent="0.25">
      <c r="A5903" t="str">
        <f>CONCATENATE(ExportTabel[[#This Row],[Jaar]],"/",ExportTabel[[#This Row],[Week]])</f>
        <v>2025/50</v>
      </c>
      <c r="B5903">
        <v>2025</v>
      </c>
      <c r="C5903">
        <v>50</v>
      </c>
      <c r="D5903" t="s">
        <v>636</v>
      </c>
      <c r="E5903" t="s">
        <v>637</v>
      </c>
      <c r="F5903" t="s">
        <v>283</v>
      </c>
      <c r="G5903" t="s">
        <v>178</v>
      </c>
      <c r="H5903" t="s">
        <v>41</v>
      </c>
      <c r="I5903" t="s">
        <v>180</v>
      </c>
      <c r="J5903" t="s">
        <v>43</v>
      </c>
      <c r="K5903">
        <v>365</v>
      </c>
    </row>
    <row r="5904" spans="1:11" x14ac:dyDescent="0.25">
      <c r="A5904" t="str">
        <f>CONCATENATE(ExportTabel[[#This Row],[Jaar]],"/",ExportTabel[[#This Row],[Week]])</f>
        <v>2025/50</v>
      </c>
      <c r="B5904">
        <v>2025</v>
      </c>
      <c r="C5904">
        <v>50</v>
      </c>
      <c r="D5904" t="s">
        <v>636</v>
      </c>
      <c r="E5904" t="s">
        <v>637</v>
      </c>
      <c r="F5904" t="s">
        <v>283</v>
      </c>
      <c r="G5904" t="s">
        <v>178</v>
      </c>
      <c r="H5904" t="s">
        <v>41</v>
      </c>
      <c r="I5904" t="s">
        <v>180</v>
      </c>
      <c r="J5904" t="s">
        <v>43</v>
      </c>
      <c r="K5904">
        <v>365</v>
      </c>
    </row>
    <row r="5905" spans="1:11" x14ac:dyDescent="0.25">
      <c r="A5905" t="str">
        <f>CONCATENATE(ExportTabel[[#This Row],[Jaar]],"/",ExportTabel[[#This Row],[Week]])</f>
        <v>2025/50</v>
      </c>
      <c r="B5905">
        <v>2025</v>
      </c>
      <c r="C5905">
        <v>50</v>
      </c>
      <c r="D5905" t="s">
        <v>636</v>
      </c>
      <c r="E5905" t="s">
        <v>637</v>
      </c>
      <c r="F5905" t="s">
        <v>283</v>
      </c>
      <c r="G5905" t="s">
        <v>175</v>
      </c>
      <c r="H5905" t="s">
        <v>38</v>
      </c>
      <c r="I5905" t="s">
        <v>161</v>
      </c>
      <c r="J5905" t="s">
        <v>24</v>
      </c>
      <c r="K5905">
        <v>40</v>
      </c>
    </row>
    <row r="5906" spans="1:11" x14ac:dyDescent="0.25">
      <c r="A5906" t="str">
        <f>CONCATENATE(ExportTabel[[#This Row],[Jaar]],"/",ExportTabel[[#This Row],[Week]])</f>
        <v>2025/50</v>
      </c>
      <c r="B5906">
        <v>2025</v>
      </c>
      <c r="C5906">
        <v>50</v>
      </c>
      <c r="D5906" t="s">
        <v>636</v>
      </c>
      <c r="E5906" t="s">
        <v>637</v>
      </c>
      <c r="F5906" t="s">
        <v>283</v>
      </c>
      <c r="G5906" t="s">
        <v>640</v>
      </c>
      <c r="H5906" t="s">
        <v>641</v>
      </c>
      <c r="I5906" t="s">
        <v>161</v>
      </c>
      <c r="J5906" t="s">
        <v>24</v>
      </c>
      <c r="K5906">
        <v>5</v>
      </c>
    </row>
    <row r="5907" spans="1:11" x14ac:dyDescent="0.25">
      <c r="A5907" t="str">
        <f>CONCATENATE(ExportTabel[[#This Row],[Jaar]],"/",ExportTabel[[#This Row],[Week]])</f>
        <v>2025/50</v>
      </c>
      <c r="B5907">
        <v>2025</v>
      </c>
      <c r="C5907">
        <v>50</v>
      </c>
      <c r="D5907" t="s">
        <v>636</v>
      </c>
      <c r="E5907" t="s">
        <v>637</v>
      </c>
      <c r="F5907" t="s">
        <v>283</v>
      </c>
      <c r="G5907" t="s">
        <v>220</v>
      </c>
      <c r="H5907" t="s">
        <v>83</v>
      </c>
      <c r="I5907" t="s">
        <v>235</v>
      </c>
      <c r="J5907" t="s">
        <v>98</v>
      </c>
      <c r="K5907">
        <v>64</v>
      </c>
    </row>
    <row r="5908" spans="1:11" x14ac:dyDescent="0.25">
      <c r="A5908" t="str">
        <f>CONCATENATE(ExportTabel[[#This Row],[Jaar]],"/",ExportTabel[[#This Row],[Week]])</f>
        <v>2025/50</v>
      </c>
      <c r="B5908">
        <v>2025</v>
      </c>
      <c r="C5908">
        <v>50</v>
      </c>
      <c r="D5908" t="s">
        <v>636</v>
      </c>
      <c r="E5908" t="s">
        <v>637</v>
      </c>
      <c r="F5908" t="s">
        <v>283</v>
      </c>
      <c r="G5908" t="s">
        <v>220</v>
      </c>
      <c r="H5908" t="s">
        <v>83</v>
      </c>
      <c r="I5908" t="s">
        <v>235</v>
      </c>
      <c r="J5908" t="s">
        <v>98</v>
      </c>
      <c r="K5908">
        <v>260</v>
      </c>
    </row>
    <row r="5909" spans="1:11" x14ac:dyDescent="0.25">
      <c r="A5909" t="str">
        <f>CONCATENATE(ExportTabel[[#This Row],[Jaar]],"/",ExportTabel[[#This Row],[Week]])</f>
        <v>2025/50</v>
      </c>
      <c r="B5909">
        <v>2025</v>
      </c>
      <c r="C5909">
        <v>50</v>
      </c>
      <c r="D5909" t="s">
        <v>636</v>
      </c>
      <c r="E5909" t="s">
        <v>637</v>
      </c>
      <c r="F5909" t="s">
        <v>283</v>
      </c>
      <c r="G5909" t="s">
        <v>175</v>
      </c>
      <c r="H5909" t="s">
        <v>38</v>
      </c>
      <c r="I5909" t="s">
        <v>180</v>
      </c>
      <c r="J5909" t="s">
        <v>43</v>
      </c>
      <c r="K5909">
        <v>50</v>
      </c>
    </row>
    <row r="5910" spans="1:11" x14ac:dyDescent="0.25">
      <c r="A5910" t="str">
        <f>CONCATENATE(ExportTabel[[#This Row],[Jaar]],"/",ExportTabel[[#This Row],[Week]])</f>
        <v>2025/50</v>
      </c>
      <c r="B5910">
        <v>2025</v>
      </c>
      <c r="C5910">
        <v>50</v>
      </c>
      <c r="D5910" t="s">
        <v>636</v>
      </c>
      <c r="E5910" t="s">
        <v>637</v>
      </c>
      <c r="F5910" t="s">
        <v>283</v>
      </c>
      <c r="G5910" t="s">
        <v>175</v>
      </c>
      <c r="H5910" t="s">
        <v>38</v>
      </c>
      <c r="I5910" t="s">
        <v>180</v>
      </c>
      <c r="J5910" t="s">
        <v>43</v>
      </c>
      <c r="K5910">
        <v>50</v>
      </c>
    </row>
    <row r="5911" spans="1:11" x14ac:dyDescent="0.25">
      <c r="A5911" t="str">
        <f>CONCATENATE(ExportTabel[[#This Row],[Jaar]],"/",ExportTabel[[#This Row],[Week]])</f>
        <v>2025/50</v>
      </c>
      <c r="B5911">
        <v>2025</v>
      </c>
      <c r="C5911">
        <v>50</v>
      </c>
      <c r="D5911" t="s">
        <v>636</v>
      </c>
      <c r="E5911" t="s">
        <v>637</v>
      </c>
      <c r="F5911" t="s">
        <v>283</v>
      </c>
      <c r="G5911" t="s">
        <v>220</v>
      </c>
      <c r="H5911" t="s">
        <v>83</v>
      </c>
      <c r="I5911" t="s">
        <v>235</v>
      </c>
      <c r="J5911" t="s">
        <v>98</v>
      </c>
      <c r="K5911">
        <v>626</v>
      </c>
    </row>
    <row r="5912" spans="1:11" x14ac:dyDescent="0.25">
      <c r="A5912" t="str">
        <f>CONCATENATE(ExportTabel[[#This Row],[Jaar]],"/",ExportTabel[[#This Row],[Week]])</f>
        <v>2025/50</v>
      </c>
      <c r="B5912">
        <v>2025</v>
      </c>
      <c r="C5912">
        <v>50</v>
      </c>
      <c r="D5912" t="s">
        <v>636</v>
      </c>
      <c r="E5912" t="s">
        <v>637</v>
      </c>
      <c r="F5912" t="s">
        <v>283</v>
      </c>
      <c r="G5912" t="s">
        <v>220</v>
      </c>
      <c r="H5912" t="s">
        <v>83</v>
      </c>
      <c r="I5912" t="s">
        <v>235</v>
      </c>
      <c r="J5912" t="s">
        <v>98</v>
      </c>
      <c r="K5912">
        <v>684</v>
      </c>
    </row>
    <row r="5913" spans="1:11" x14ac:dyDescent="0.25">
      <c r="A5913" t="str">
        <f>CONCATENATE(ExportTabel[[#This Row],[Jaar]],"/",ExportTabel[[#This Row],[Week]])</f>
        <v>2025/50</v>
      </c>
      <c r="B5913">
        <v>2025</v>
      </c>
      <c r="C5913">
        <v>50</v>
      </c>
      <c r="D5913" t="s">
        <v>636</v>
      </c>
      <c r="E5913" t="s">
        <v>637</v>
      </c>
      <c r="F5913" t="s">
        <v>283</v>
      </c>
      <c r="G5913" t="s">
        <v>220</v>
      </c>
      <c r="H5913" t="s">
        <v>83</v>
      </c>
      <c r="I5913" t="s">
        <v>235</v>
      </c>
      <c r="J5913" t="s">
        <v>98</v>
      </c>
      <c r="K5913">
        <v>320</v>
      </c>
    </row>
    <row r="5914" spans="1:11" x14ac:dyDescent="0.25">
      <c r="A5914" t="str">
        <f>CONCATENATE(ExportTabel[[#This Row],[Jaar]],"/",ExportTabel[[#This Row],[Week]])</f>
        <v>2025/50</v>
      </c>
      <c r="B5914">
        <v>2025</v>
      </c>
      <c r="C5914">
        <v>50</v>
      </c>
      <c r="D5914" t="s">
        <v>636</v>
      </c>
      <c r="E5914" t="s">
        <v>637</v>
      </c>
      <c r="F5914" t="s">
        <v>283</v>
      </c>
      <c r="G5914" t="s">
        <v>147</v>
      </c>
      <c r="H5914" t="s">
        <v>10</v>
      </c>
      <c r="I5914" t="s">
        <v>254</v>
      </c>
      <c r="J5914" t="s">
        <v>117</v>
      </c>
      <c r="K5914">
        <v>600000</v>
      </c>
    </row>
    <row r="5915" spans="1:11" x14ac:dyDescent="0.25">
      <c r="A5915" t="str">
        <f>CONCATENATE(ExportTabel[[#This Row],[Jaar]],"/",ExportTabel[[#This Row],[Week]])</f>
        <v>2025/50</v>
      </c>
      <c r="B5915">
        <v>2025</v>
      </c>
      <c r="C5915">
        <v>50</v>
      </c>
      <c r="D5915" t="s">
        <v>636</v>
      </c>
      <c r="E5915" t="s">
        <v>637</v>
      </c>
      <c r="F5915" t="s">
        <v>283</v>
      </c>
      <c r="G5915" t="s">
        <v>169</v>
      </c>
      <c r="H5915" t="s">
        <v>32</v>
      </c>
      <c r="I5915" t="s">
        <v>254</v>
      </c>
      <c r="J5915" t="s">
        <v>117</v>
      </c>
      <c r="K5915">
        <v>240000</v>
      </c>
    </row>
    <row r="5916" spans="1:11" x14ac:dyDescent="0.25">
      <c r="A5916" t="str">
        <f>CONCATENATE(ExportTabel[[#This Row],[Jaar]],"/",ExportTabel[[#This Row],[Week]])</f>
        <v>2025/50</v>
      </c>
      <c r="B5916">
        <v>2025</v>
      </c>
      <c r="C5916">
        <v>50</v>
      </c>
      <c r="D5916" t="s">
        <v>636</v>
      </c>
      <c r="E5916" t="s">
        <v>637</v>
      </c>
      <c r="F5916" t="s">
        <v>283</v>
      </c>
      <c r="G5916" t="s">
        <v>169</v>
      </c>
      <c r="H5916" t="s">
        <v>32</v>
      </c>
      <c r="I5916" t="s">
        <v>254</v>
      </c>
      <c r="J5916" t="s">
        <v>117</v>
      </c>
      <c r="K5916">
        <v>60000</v>
      </c>
    </row>
    <row r="5917" spans="1:11" x14ac:dyDescent="0.25">
      <c r="A5917" t="str">
        <f>CONCATENATE(ExportTabel[[#This Row],[Jaar]],"/",ExportTabel[[#This Row],[Week]])</f>
        <v>2025/50</v>
      </c>
      <c r="B5917">
        <v>2025</v>
      </c>
      <c r="C5917">
        <v>50</v>
      </c>
      <c r="D5917" t="s">
        <v>636</v>
      </c>
      <c r="E5917" t="s">
        <v>637</v>
      </c>
      <c r="F5917" t="s">
        <v>283</v>
      </c>
      <c r="G5917" t="s">
        <v>169</v>
      </c>
      <c r="H5917" t="s">
        <v>32</v>
      </c>
      <c r="I5917" t="s">
        <v>254</v>
      </c>
      <c r="J5917" t="s">
        <v>117</v>
      </c>
      <c r="K5917">
        <v>60000</v>
      </c>
    </row>
    <row r="5918" spans="1:11" x14ac:dyDescent="0.25">
      <c r="A5918" t="str">
        <f>CONCATENATE(ExportTabel[[#This Row],[Jaar]],"/",ExportTabel[[#This Row],[Week]])</f>
        <v>2025/50</v>
      </c>
      <c r="B5918">
        <v>2025</v>
      </c>
      <c r="C5918">
        <v>50</v>
      </c>
      <c r="D5918" t="s">
        <v>636</v>
      </c>
      <c r="E5918" t="s">
        <v>637</v>
      </c>
      <c r="F5918" t="s">
        <v>283</v>
      </c>
      <c r="G5918" t="s">
        <v>646</v>
      </c>
      <c r="H5918" t="s">
        <v>647</v>
      </c>
      <c r="I5918" t="s">
        <v>180</v>
      </c>
      <c r="J5918" t="s">
        <v>43</v>
      </c>
      <c r="K5918">
        <v>26400</v>
      </c>
    </row>
    <row r="5919" spans="1:11" x14ac:dyDescent="0.25">
      <c r="A5919" t="str">
        <f>CONCATENATE(ExportTabel[[#This Row],[Jaar]],"/",ExportTabel[[#This Row],[Week]])</f>
        <v>2025/50</v>
      </c>
      <c r="B5919">
        <v>2025</v>
      </c>
      <c r="C5919">
        <v>50</v>
      </c>
      <c r="D5919" t="s">
        <v>636</v>
      </c>
      <c r="E5919" t="s">
        <v>637</v>
      </c>
      <c r="F5919" t="s">
        <v>283</v>
      </c>
      <c r="G5919" t="s">
        <v>174</v>
      </c>
      <c r="H5919" t="s">
        <v>37</v>
      </c>
      <c r="I5919" t="s">
        <v>161</v>
      </c>
      <c r="J5919" t="s">
        <v>24</v>
      </c>
      <c r="K5919">
        <v>8</v>
      </c>
    </row>
    <row r="5920" spans="1:11" x14ac:dyDescent="0.25">
      <c r="A5920" t="str">
        <f>CONCATENATE(ExportTabel[[#This Row],[Jaar]],"/",ExportTabel[[#This Row],[Week]])</f>
        <v>2025/50</v>
      </c>
      <c r="B5920">
        <v>2025</v>
      </c>
      <c r="C5920">
        <v>50</v>
      </c>
      <c r="D5920" t="s">
        <v>636</v>
      </c>
      <c r="E5920" t="s">
        <v>637</v>
      </c>
      <c r="F5920" t="s">
        <v>283</v>
      </c>
      <c r="G5920" t="s">
        <v>175</v>
      </c>
      <c r="H5920" t="s">
        <v>38</v>
      </c>
      <c r="I5920" t="s">
        <v>161</v>
      </c>
      <c r="J5920" t="s">
        <v>24</v>
      </c>
      <c r="K5920">
        <v>30</v>
      </c>
    </row>
    <row r="5921" spans="1:11" x14ac:dyDescent="0.25">
      <c r="A5921" t="str">
        <f>CONCATENATE(ExportTabel[[#This Row],[Jaar]],"/",ExportTabel[[#This Row],[Week]])</f>
        <v>2025/50</v>
      </c>
      <c r="B5921">
        <v>2025</v>
      </c>
      <c r="C5921">
        <v>50</v>
      </c>
      <c r="D5921" t="s">
        <v>636</v>
      </c>
      <c r="E5921" t="s">
        <v>637</v>
      </c>
      <c r="F5921" t="s">
        <v>283</v>
      </c>
      <c r="G5921" t="s">
        <v>206</v>
      </c>
      <c r="H5921" t="s">
        <v>69</v>
      </c>
      <c r="I5921" t="s">
        <v>161</v>
      </c>
      <c r="J5921" t="s">
        <v>24</v>
      </c>
      <c r="K5921">
        <v>5</v>
      </c>
    </row>
    <row r="5922" spans="1:11" x14ac:dyDescent="0.25">
      <c r="A5922" t="str">
        <f>CONCATENATE(ExportTabel[[#This Row],[Jaar]],"/",ExportTabel[[#This Row],[Week]])</f>
        <v>2025/50</v>
      </c>
      <c r="B5922">
        <v>2025</v>
      </c>
      <c r="C5922">
        <v>50</v>
      </c>
      <c r="D5922" t="s">
        <v>636</v>
      </c>
      <c r="E5922" t="s">
        <v>637</v>
      </c>
      <c r="F5922" t="s">
        <v>283</v>
      </c>
      <c r="G5922" t="s">
        <v>174</v>
      </c>
      <c r="H5922" t="s">
        <v>37</v>
      </c>
      <c r="I5922" t="s">
        <v>161</v>
      </c>
      <c r="J5922" t="s">
        <v>24</v>
      </c>
      <c r="K5922">
        <v>20</v>
      </c>
    </row>
    <row r="5923" spans="1:11" x14ac:dyDescent="0.25">
      <c r="A5923" t="str">
        <f>CONCATENATE(ExportTabel[[#This Row],[Jaar]],"/",ExportTabel[[#This Row],[Week]])</f>
        <v>2025/50</v>
      </c>
      <c r="B5923">
        <v>2025</v>
      </c>
      <c r="C5923">
        <v>50</v>
      </c>
      <c r="D5923" t="s">
        <v>636</v>
      </c>
      <c r="E5923" t="s">
        <v>637</v>
      </c>
      <c r="F5923" t="s">
        <v>283</v>
      </c>
      <c r="G5923" t="s">
        <v>206</v>
      </c>
      <c r="H5923" t="s">
        <v>69</v>
      </c>
      <c r="I5923" t="s">
        <v>246</v>
      </c>
      <c r="J5923" t="s">
        <v>109</v>
      </c>
      <c r="K5923">
        <v>250</v>
      </c>
    </row>
    <row r="5924" spans="1:11" x14ac:dyDescent="0.25">
      <c r="A5924" t="str">
        <f>CONCATENATE(ExportTabel[[#This Row],[Jaar]],"/",ExportTabel[[#This Row],[Week]])</f>
        <v>2025/50</v>
      </c>
      <c r="B5924">
        <v>2025</v>
      </c>
      <c r="C5924">
        <v>50</v>
      </c>
      <c r="D5924" t="s">
        <v>636</v>
      </c>
      <c r="E5924" t="s">
        <v>637</v>
      </c>
      <c r="F5924" t="s">
        <v>283</v>
      </c>
      <c r="G5924" t="s">
        <v>174</v>
      </c>
      <c r="H5924" t="s">
        <v>37</v>
      </c>
      <c r="I5924" t="s">
        <v>205</v>
      </c>
      <c r="J5924" t="s">
        <v>68</v>
      </c>
      <c r="K5924">
        <v>210</v>
      </c>
    </row>
    <row r="5925" spans="1:11" x14ac:dyDescent="0.25">
      <c r="A5925" t="str">
        <f>CONCATENATE(ExportTabel[[#This Row],[Jaar]],"/",ExportTabel[[#This Row],[Week]])</f>
        <v>2025/50</v>
      </c>
      <c r="B5925">
        <v>2025</v>
      </c>
      <c r="C5925">
        <v>50</v>
      </c>
      <c r="D5925" t="s">
        <v>636</v>
      </c>
      <c r="E5925" t="s">
        <v>637</v>
      </c>
      <c r="F5925" t="s">
        <v>283</v>
      </c>
      <c r="G5925" t="s">
        <v>175</v>
      </c>
      <c r="H5925" t="s">
        <v>38</v>
      </c>
      <c r="I5925" t="s">
        <v>250</v>
      </c>
      <c r="J5925" t="s">
        <v>113</v>
      </c>
      <c r="K5925">
        <v>5</v>
      </c>
    </row>
    <row r="5926" spans="1:11" x14ac:dyDescent="0.25">
      <c r="A5926" t="str">
        <f>CONCATENATE(ExportTabel[[#This Row],[Jaar]],"/",ExportTabel[[#This Row],[Week]])</f>
        <v>2025/50</v>
      </c>
      <c r="B5926">
        <v>2025</v>
      </c>
      <c r="C5926">
        <v>50</v>
      </c>
      <c r="D5926" t="s">
        <v>636</v>
      </c>
      <c r="E5926" t="s">
        <v>637</v>
      </c>
      <c r="F5926" t="s">
        <v>283</v>
      </c>
      <c r="G5926" t="s">
        <v>174</v>
      </c>
      <c r="H5926" t="s">
        <v>37</v>
      </c>
      <c r="I5926" t="s">
        <v>250</v>
      </c>
      <c r="J5926" t="s">
        <v>113</v>
      </c>
      <c r="K5926">
        <v>4</v>
      </c>
    </row>
    <row r="5927" spans="1:11" x14ac:dyDescent="0.25">
      <c r="A5927" t="str">
        <f>CONCATENATE(ExportTabel[[#This Row],[Jaar]],"/",ExportTabel[[#This Row],[Week]])</f>
        <v>2025/50</v>
      </c>
      <c r="B5927">
        <v>2025</v>
      </c>
      <c r="C5927">
        <v>50</v>
      </c>
      <c r="D5927" t="s">
        <v>636</v>
      </c>
      <c r="E5927" t="s">
        <v>637</v>
      </c>
      <c r="F5927" t="s">
        <v>283</v>
      </c>
      <c r="G5927" t="s">
        <v>175</v>
      </c>
      <c r="H5927" t="s">
        <v>38</v>
      </c>
      <c r="I5927" t="s">
        <v>250</v>
      </c>
      <c r="J5927" t="s">
        <v>113</v>
      </c>
      <c r="K5927">
        <v>10</v>
      </c>
    </row>
    <row r="5928" spans="1:11" x14ac:dyDescent="0.25">
      <c r="A5928" t="str">
        <f>CONCATENATE(ExportTabel[[#This Row],[Jaar]],"/",ExportTabel[[#This Row],[Week]])</f>
        <v>2025/50</v>
      </c>
      <c r="B5928">
        <v>2025</v>
      </c>
      <c r="C5928">
        <v>50</v>
      </c>
      <c r="D5928" t="s">
        <v>636</v>
      </c>
      <c r="E5928" t="s">
        <v>637</v>
      </c>
      <c r="F5928" t="s">
        <v>283</v>
      </c>
      <c r="G5928" t="s">
        <v>175</v>
      </c>
      <c r="H5928" t="s">
        <v>38</v>
      </c>
      <c r="I5928" t="s">
        <v>250</v>
      </c>
      <c r="J5928" t="s">
        <v>113</v>
      </c>
      <c r="K5928">
        <v>10</v>
      </c>
    </row>
    <row r="5929" spans="1:11" x14ac:dyDescent="0.25">
      <c r="A5929" t="str">
        <f>CONCATENATE(ExportTabel[[#This Row],[Jaar]],"/",ExportTabel[[#This Row],[Week]])</f>
        <v>2025/50</v>
      </c>
      <c r="B5929">
        <v>2025</v>
      </c>
      <c r="C5929">
        <v>50</v>
      </c>
      <c r="D5929" t="s">
        <v>636</v>
      </c>
      <c r="E5929" t="s">
        <v>637</v>
      </c>
      <c r="F5929" t="s">
        <v>283</v>
      </c>
      <c r="G5929" t="s">
        <v>175</v>
      </c>
      <c r="H5929" t="s">
        <v>38</v>
      </c>
      <c r="I5929" t="s">
        <v>250</v>
      </c>
      <c r="J5929" t="s">
        <v>113</v>
      </c>
      <c r="K5929">
        <v>60</v>
      </c>
    </row>
    <row r="5930" spans="1:11" x14ac:dyDescent="0.25">
      <c r="A5930" t="str">
        <f>CONCATENATE(ExportTabel[[#This Row],[Jaar]],"/",ExportTabel[[#This Row],[Week]])</f>
        <v>2025/50</v>
      </c>
      <c r="B5930">
        <v>2025</v>
      </c>
      <c r="C5930">
        <v>50</v>
      </c>
      <c r="D5930" t="s">
        <v>636</v>
      </c>
      <c r="E5930" t="s">
        <v>637</v>
      </c>
      <c r="F5930" t="s">
        <v>283</v>
      </c>
      <c r="G5930" t="s">
        <v>178</v>
      </c>
      <c r="H5930" t="s">
        <v>41</v>
      </c>
      <c r="I5930" t="s">
        <v>250</v>
      </c>
      <c r="J5930" t="s">
        <v>113</v>
      </c>
      <c r="K5930">
        <v>10</v>
      </c>
    </row>
    <row r="5931" spans="1:11" x14ac:dyDescent="0.25">
      <c r="A5931" t="str">
        <f>CONCATENATE(ExportTabel[[#This Row],[Jaar]],"/",ExportTabel[[#This Row],[Week]])</f>
        <v>2025/50</v>
      </c>
      <c r="B5931">
        <v>2025</v>
      </c>
      <c r="C5931">
        <v>50</v>
      </c>
      <c r="D5931" t="s">
        <v>636</v>
      </c>
      <c r="E5931" t="s">
        <v>637</v>
      </c>
      <c r="F5931" t="s">
        <v>283</v>
      </c>
      <c r="G5931" t="s">
        <v>174</v>
      </c>
      <c r="H5931" t="s">
        <v>37</v>
      </c>
      <c r="I5931" t="s">
        <v>143</v>
      </c>
      <c r="J5931" t="s">
        <v>6</v>
      </c>
      <c r="K5931">
        <v>4</v>
      </c>
    </row>
    <row r="5932" spans="1:11" x14ac:dyDescent="0.25">
      <c r="A5932" t="str">
        <f>CONCATENATE(ExportTabel[[#This Row],[Jaar]],"/",ExportTabel[[#This Row],[Week]])</f>
        <v>2025/50</v>
      </c>
      <c r="B5932">
        <v>2025</v>
      </c>
      <c r="C5932">
        <v>50</v>
      </c>
      <c r="D5932" t="s">
        <v>636</v>
      </c>
      <c r="E5932" t="s">
        <v>637</v>
      </c>
      <c r="F5932" t="s">
        <v>283</v>
      </c>
      <c r="G5932" t="s">
        <v>147</v>
      </c>
      <c r="H5932" t="s">
        <v>10</v>
      </c>
      <c r="I5932" t="s">
        <v>181</v>
      </c>
      <c r="J5932" t="s">
        <v>44</v>
      </c>
      <c r="K5932">
        <v>1</v>
      </c>
    </row>
    <row r="5933" spans="1:11" x14ac:dyDescent="0.25">
      <c r="A5933" t="str">
        <f>CONCATENATE(ExportTabel[[#This Row],[Jaar]],"/",ExportTabel[[#This Row],[Week]])</f>
        <v>2025/50</v>
      </c>
      <c r="B5933">
        <v>2025</v>
      </c>
      <c r="C5933">
        <v>50</v>
      </c>
      <c r="D5933" t="s">
        <v>636</v>
      </c>
      <c r="E5933" t="s">
        <v>637</v>
      </c>
      <c r="F5933" t="s">
        <v>283</v>
      </c>
      <c r="G5933" t="s">
        <v>175</v>
      </c>
      <c r="H5933" t="s">
        <v>38</v>
      </c>
      <c r="I5933" t="s">
        <v>181</v>
      </c>
      <c r="J5933" t="s">
        <v>44</v>
      </c>
      <c r="K5933">
        <v>10</v>
      </c>
    </row>
    <row r="5934" spans="1:11" x14ac:dyDescent="0.25">
      <c r="A5934" t="str">
        <f>CONCATENATE(ExportTabel[[#This Row],[Jaar]],"/",ExportTabel[[#This Row],[Week]])</f>
        <v>2025/50</v>
      </c>
      <c r="B5934">
        <v>2025</v>
      </c>
      <c r="C5934">
        <v>50</v>
      </c>
      <c r="D5934" t="s">
        <v>636</v>
      </c>
      <c r="E5934" t="s">
        <v>637</v>
      </c>
      <c r="F5934" t="s">
        <v>283</v>
      </c>
      <c r="G5934" t="s">
        <v>147</v>
      </c>
      <c r="H5934" t="s">
        <v>10</v>
      </c>
      <c r="I5934" t="s">
        <v>181</v>
      </c>
      <c r="J5934" t="s">
        <v>44</v>
      </c>
      <c r="K5934">
        <v>3</v>
      </c>
    </row>
    <row r="5935" spans="1:11" x14ac:dyDescent="0.25">
      <c r="A5935" t="str">
        <f>CONCATENATE(ExportTabel[[#This Row],[Jaar]],"/",ExportTabel[[#This Row],[Week]])</f>
        <v>2025/50</v>
      </c>
      <c r="B5935">
        <v>2025</v>
      </c>
      <c r="C5935">
        <v>50</v>
      </c>
      <c r="D5935" t="s">
        <v>636</v>
      </c>
      <c r="E5935" t="s">
        <v>637</v>
      </c>
      <c r="F5935" t="s">
        <v>283</v>
      </c>
      <c r="G5935" t="s">
        <v>175</v>
      </c>
      <c r="H5935" t="s">
        <v>38</v>
      </c>
      <c r="I5935" t="s">
        <v>181</v>
      </c>
      <c r="J5935" t="s">
        <v>44</v>
      </c>
      <c r="K5935">
        <v>5</v>
      </c>
    </row>
    <row r="5936" spans="1:11" x14ac:dyDescent="0.25">
      <c r="A5936" t="str">
        <f>CONCATENATE(ExportTabel[[#This Row],[Jaar]],"/",ExportTabel[[#This Row],[Week]])</f>
        <v>2025/50</v>
      </c>
      <c r="B5936">
        <v>2025</v>
      </c>
      <c r="C5936">
        <v>50</v>
      </c>
      <c r="D5936" t="s">
        <v>636</v>
      </c>
      <c r="E5936" t="s">
        <v>637</v>
      </c>
      <c r="F5936" t="s">
        <v>283</v>
      </c>
      <c r="G5936" t="s">
        <v>174</v>
      </c>
      <c r="H5936" t="s">
        <v>37</v>
      </c>
      <c r="I5936" t="s">
        <v>235</v>
      </c>
      <c r="J5936" t="s">
        <v>98</v>
      </c>
      <c r="K5936">
        <v>400</v>
      </c>
    </row>
    <row r="5937" spans="1:11" x14ac:dyDescent="0.25">
      <c r="A5937" t="str">
        <f>CONCATENATE(ExportTabel[[#This Row],[Jaar]],"/",ExportTabel[[#This Row],[Week]])</f>
        <v>2025/50</v>
      </c>
      <c r="B5937">
        <v>2025</v>
      </c>
      <c r="C5937">
        <v>50</v>
      </c>
      <c r="D5937" t="s">
        <v>636</v>
      </c>
      <c r="E5937" t="s">
        <v>637</v>
      </c>
      <c r="F5937" t="s">
        <v>283</v>
      </c>
      <c r="G5937" t="s">
        <v>147</v>
      </c>
      <c r="H5937" t="s">
        <v>10</v>
      </c>
      <c r="I5937" t="s">
        <v>181</v>
      </c>
      <c r="J5937" t="s">
        <v>44</v>
      </c>
      <c r="K5937">
        <v>1</v>
      </c>
    </row>
    <row r="5938" spans="1:11" x14ac:dyDescent="0.25">
      <c r="A5938" t="str">
        <f>CONCATENATE(ExportTabel[[#This Row],[Jaar]],"/",ExportTabel[[#This Row],[Week]])</f>
        <v>2025/50</v>
      </c>
      <c r="B5938">
        <v>2025</v>
      </c>
      <c r="C5938">
        <v>50</v>
      </c>
      <c r="D5938" t="s">
        <v>636</v>
      </c>
      <c r="E5938" t="s">
        <v>637</v>
      </c>
      <c r="F5938" t="s">
        <v>283</v>
      </c>
      <c r="G5938" t="s">
        <v>174</v>
      </c>
      <c r="H5938" t="s">
        <v>37</v>
      </c>
      <c r="I5938" t="s">
        <v>161</v>
      </c>
      <c r="J5938" t="s">
        <v>24</v>
      </c>
      <c r="K5938">
        <v>12</v>
      </c>
    </row>
    <row r="5939" spans="1:11" x14ac:dyDescent="0.25">
      <c r="A5939" t="str">
        <f>CONCATENATE(ExportTabel[[#This Row],[Jaar]],"/",ExportTabel[[#This Row],[Week]])</f>
        <v>2025/50</v>
      </c>
      <c r="B5939">
        <v>2025</v>
      </c>
      <c r="C5939">
        <v>50</v>
      </c>
      <c r="D5939" t="s">
        <v>636</v>
      </c>
      <c r="E5939" t="s">
        <v>637</v>
      </c>
      <c r="F5939" t="s">
        <v>283</v>
      </c>
      <c r="G5939" t="s">
        <v>147</v>
      </c>
      <c r="H5939" t="s">
        <v>10</v>
      </c>
      <c r="I5939" t="s">
        <v>147</v>
      </c>
      <c r="J5939" t="s">
        <v>10</v>
      </c>
      <c r="K5939">
        <v>2136</v>
      </c>
    </row>
    <row r="5940" spans="1:11" x14ac:dyDescent="0.25">
      <c r="A5940" t="str">
        <f>CONCATENATE(ExportTabel[[#This Row],[Jaar]],"/",ExportTabel[[#This Row],[Week]])</f>
        <v>2025/50</v>
      </c>
      <c r="B5940">
        <v>2025</v>
      </c>
      <c r="C5940">
        <v>50</v>
      </c>
      <c r="D5940" t="s">
        <v>636</v>
      </c>
      <c r="E5940" t="s">
        <v>637</v>
      </c>
      <c r="F5940" t="s">
        <v>283</v>
      </c>
      <c r="G5940" t="s">
        <v>147</v>
      </c>
      <c r="H5940" t="s">
        <v>10</v>
      </c>
      <c r="I5940" t="s">
        <v>186</v>
      </c>
      <c r="J5940" t="s">
        <v>49</v>
      </c>
      <c r="K5940">
        <v>180576</v>
      </c>
    </row>
    <row r="5941" spans="1:11" x14ac:dyDescent="0.25">
      <c r="A5941" t="str">
        <f>CONCATENATE(ExportTabel[[#This Row],[Jaar]],"/",ExportTabel[[#This Row],[Week]])</f>
        <v>2025/50</v>
      </c>
      <c r="B5941">
        <v>2025</v>
      </c>
      <c r="C5941">
        <v>50</v>
      </c>
      <c r="D5941" t="s">
        <v>636</v>
      </c>
      <c r="E5941" t="s">
        <v>637</v>
      </c>
      <c r="F5941" t="s">
        <v>283</v>
      </c>
      <c r="G5941" t="s">
        <v>175</v>
      </c>
      <c r="H5941" t="s">
        <v>38</v>
      </c>
      <c r="I5941" t="s">
        <v>250</v>
      </c>
      <c r="J5941" t="s">
        <v>113</v>
      </c>
      <c r="K5941">
        <v>30</v>
      </c>
    </row>
    <row r="5942" spans="1:11" x14ac:dyDescent="0.25">
      <c r="A5942" t="str">
        <f>CONCATENATE(ExportTabel[[#This Row],[Jaar]],"/",ExportTabel[[#This Row],[Week]])</f>
        <v>2025/50</v>
      </c>
      <c r="B5942">
        <v>2025</v>
      </c>
      <c r="C5942">
        <v>50</v>
      </c>
      <c r="D5942" t="s">
        <v>636</v>
      </c>
      <c r="E5942" t="s">
        <v>637</v>
      </c>
      <c r="F5942" t="s">
        <v>283</v>
      </c>
      <c r="G5942" t="s">
        <v>206</v>
      </c>
      <c r="H5942" t="s">
        <v>69</v>
      </c>
      <c r="I5942" t="s">
        <v>250</v>
      </c>
      <c r="J5942" t="s">
        <v>113</v>
      </c>
      <c r="K5942">
        <v>5</v>
      </c>
    </row>
    <row r="5943" spans="1:11" x14ac:dyDescent="0.25">
      <c r="A5943" t="str">
        <f>CONCATENATE(ExportTabel[[#This Row],[Jaar]],"/",ExportTabel[[#This Row],[Week]])</f>
        <v>2025/50</v>
      </c>
      <c r="B5943">
        <v>2025</v>
      </c>
      <c r="C5943">
        <v>50</v>
      </c>
      <c r="D5943" t="s">
        <v>636</v>
      </c>
      <c r="E5943" t="s">
        <v>637</v>
      </c>
      <c r="F5943" t="s">
        <v>283</v>
      </c>
      <c r="G5943" t="s">
        <v>175</v>
      </c>
      <c r="H5943" t="s">
        <v>38</v>
      </c>
      <c r="I5943" t="s">
        <v>250</v>
      </c>
      <c r="J5943" t="s">
        <v>113</v>
      </c>
      <c r="K5943">
        <v>20</v>
      </c>
    </row>
    <row r="5944" spans="1:11" x14ac:dyDescent="0.25">
      <c r="A5944" t="str">
        <f>CONCATENATE(ExportTabel[[#This Row],[Jaar]],"/",ExportTabel[[#This Row],[Week]])</f>
        <v>2025/50</v>
      </c>
      <c r="B5944">
        <v>2025</v>
      </c>
      <c r="C5944">
        <v>50</v>
      </c>
      <c r="D5944" t="s">
        <v>636</v>
      </c>
      <c r="E5944" t="s">
        <v>637</v>
      </c>
      <c r="F5944" t="s">
        <v>283</v>
      </c>
      <c r="G5944" t="s">
        <v>174</v>
      </c>
      <c r="H5944" t="s">
        <v>37</v>
      </c>
      <c r="I5944" t="s">
        <v>250</v>
      </c>
      <c r="J5944" t="s">
        <v>113</v>
      </c>
      <c r="K5944">
        <v>4</v>
      </c>
    </row>
    <row r="5945" spans="1:11" x14ac:dyDescent="0.25">
      <c r="A5945" t="str">
        <f>CONCATENATE(ExportTabel[[#This Row],[Jaar]],"/",ExportTabel[[#This Row],[Week]])</f>
        <v>2025/50</v>
      </c>
      <c r="B5945">
        <v>2025</v>
      </c>
      <c r="C5945">
        <v>50</v>
      </c>
      <c r="D5945" t="s">
        <v>636</v>
      </c>
      <c r="E5945" t="s">
        <v>637</v>
      </c>
      <c r="F5945" t="s">
        <v>283</v>
      </c>
      <c r="G5945" t="s">
        <v>174</v>
      </c>
      <c r="H5945" t="s">
        <v>37</v>
      </c>
      <c r="I5945" t="s">
        <v>205</v>
      </c>
      <c r="J5945" t="s">
        <v>68</v>
      </c>
      <c r="K5945">
        <v>240</v>
      </c>
    </row>
    <row r="5946" spans="1:11" x14ac:dyDescent="0.25">
      <c r="A5946" t="str">
        <f>CONCATENATE(ExportTabel[[#This Row],[Jaar]],"/",ExportTabel[[#This Row],[Week]])</f>
        <v>2025/50</v>
      </c>
      <c r="B5946">
        <v>2025</v>
      </c>
      <c r="C5946">
        <v>50</v>
      </c>
      <c r="D5946" t="s">
        <v>636</v>
      </c>
      <c r="E5946" t="s">
        <v>637</v>
      </c>
      <c r="F5946" t="s">
        <v>283</v>
      </c>
      <c r="G5946" t="s">
        <v>174</v>
      </c>
      <c r="H5946" t="s">
        <v>37</v>
      </c>
      <c r="I5946" t="s">
        <v>205</v>
      </c>
      <c r="J5946" t="s">
        <v>68</v>
      </c>
      <c r="K5946">
        <v>210</v>
      </c>
    </row>
    <row r="5947" spans="1:11" x14ac:dyDescent="0.25">
      <c r="A5947" t="str">
        <f>CONCATENATE(ExportTabel[[#This Row],[Jaar]],"/",ExportTabel[[#This Row],[Week]])</f>
        <v>2025/50</v>
      </c>
      <c r="B5947">
        <v>2025</v>
      </c>
      <c r="C5947">
        <v>50</v>
      </c>
      <c r="D5947" t="s">
        <v>636</v>
      </c>
      <c r="E5947" t="s">
        <v>637</v>
      </c>
      <c r="F5947" t="s">
        <v>283</v>
      </c>
      <c r="G5947" t="s">
        <v>640</v>
      </c>
      <c r="H5947" t="s">
        <v>641</v>
      </c>
      <c r="I5947" t="s">
        <v>243</v>
      </c>
      <c r="J5947" t="s">
        <v>106</v>
      </c>
      <c r="K5947">
        <v>5</v>
      </c>
    </row>
    <row r="5948" spans="1:11" x14ac:dyDescent="0.25">
      <c r="A5948" t="str">
        <f>CONCATENATE(ExportTabel[[#This Row],[Jaar]],"/",ExportTabel[[#This Row],[Week]])</f>
        <v>2025/50</v>
      </c>
      <c r="B5948">
        <v>2025</v>
      </c>
      <c r="C5948">
        <v>50</v>
      </c>
      <c r="D5948" t="s">
        <v>636</v>
      </c>
      <c r="E5948" t="s">
        <v>637</v>
      </c>
      <c r="F5948" t="s">
        <v>283</v>
      </c>
      <c r="G5948" t="s">
        <v>169</v>
      </c>
      <c r="H5948" t="s">
        <v>32</v>
      </c>
      <c r="I5948" t="s">
        <v>243</v>
      </c>
      <c r="J5948" t="s">
        <v>106</v>
      </c>
      <c r="K5948">
        <v>9</v>
      </c>
    </row>
    <row r="5949" spans="1:11" x14ac:dyDescent="0.25">
      <c r="A5949" t="str">
        <f>CONCATENATE(ExportTabel[[#This Row],[Jaar]],"/",ExportTabel[[#This Row],[Week]])</f>
        <v>2025/50</v>
      </c>
      <c r="B5949">
        <v>2025</v>
      </c>
      <c r="C5949">
        <v>50</v>
      </c>
      <c r="D5949" t="s">
        <v>636</v>
      </c>
      <c r="E5949" t="s">
        <v>637</v>
      </c>
      <c r="F5949" t="s">
        <v>283</v>
      </c>
      <c r="G5949" t="s">
        <v>174</v>
      </c>
      <c r="H5949" t="s">
        <v>37</v>
      </c>
      <c r="I5949" t="s">
        <v>180</v>
      </c>
      <c r="J5949" t="s">
        <v>43</v>
      </c>
      <c r="K5949">
        <v>20</v>
      </c>
    </row>
    <row r="5950" spans="1:11" x14ac:dyDescent="0.25">
      <c r="A5950" t="str">
        <f>CONCATENATE(ExportTabel[[#This Row],[Jaar]],"/",ExportTabel[[#This Row],[Week]])</f>
        <v>2025/50</v>
      </c>
      <c r="B5950">
        <v>2025</v>
      </c>
      <c r="C5950">
        <v>50</v>
      </c>
      <c r="D5950" t="s">
        <v>636</v>
      </c>
      <c r="E5950" t="s">
        <v>637</v>
      </c>
      <c r="F5950" t="s">
        <v>283</v>
      </c>
      <c r="G5950" t="s">
        <v>178</v>
      </c>
      <c r="H5950" t="s">
        <v>41</v>
      </c>
      <c r="I5950" t="s">
        <v>180</v>
      </c>
      <c r="J5950" t="s">
        <v>43</v>
      </c>
      <c r="K5950">
        <v>365</v>
      </c>
    </row>
    <row r="5951" spans="1:11" x14ac:dyDescent="0.25">
      <c r="A5951" t="str">
        <f>CONCATENATE(ExportTabel[[#This Row],[Jaar]],"/",ExportTabel[[#This Row],[Week]])</f>
        <v>2025/50</v>
      </c>
      <c r="B5951">
        <v>2025</v>
      </c>
      <c r="C5951">
        <v>50</v>
      </c>
      <c r="D5951" t="s">
        <v>636</v>
      </c>
      <c r="E5951" t="s">
        <v>637</v>
      </c>
      <c r="F5951" t="s">
        <v>283</v>
      </c>
      <c r="G5951" t="s">
        <v>178</v>
      </c>
      <c r="H5951" t="s">
        <v>41</v>
      </c>
      <c r="I5951" t="s">
        <v>180</v>
      </c>
      <c r="J5951" t="s">
        <v>43</v>
      </c>
      <c r="K5951">
        <v>365</v>
      </c>
    </row>
    <row r="5952" spans="1:11" x14ac:dyDescent="0.25">
      <c r="A5952" t="str">
        <f>CONCATENATE(ExportTabel[[#This Row],[Jaar]],"/",ExportTabel[[#This Row],[Week]])</f>
        <v>2025/50</v>
      </c>
      <c r="B5952">
        <v>2025</v>
      </c>
      <c r="C5952">
        <v>50</v>
      </c>
      <c r="D5952" t="s">
        <v>636</v>
      </c>
      <c r="E5952" t="s">
        <v>637</v>
      </c>
      <c r="F5952" t="s">
        <v>283</v>
      </c>
      <c r="G5952" t="s">
        <v>178</v>
      </c>
      <c r="H5952" t="s">
        <v>41</v>
      </c>
      <c r="I5952" t="s">
        <v>180</v>
      </c>
      <c r="J5952" t="s">
        <v>43</v>
      </c>
      <c r="K5952">
        <v>365</v>
      </c>
    </row>
    <row r="5953" spans="1:11" x14ac:dyDescent="0.25">
      <c r="A5953" t="str">
        <f>CONCATENATE(ExportTabel[[#This Row],[Jaar]],"/",ExportTabel[[#This Row],[Week]])</f>
        <v>2025/50</v>
      </c>
      <c r="B5953">
        <v>2025</v>
      </c>
      <c r="C5953">
        <v>50</v>
      </c>
      <c r="D5953" t="s">
        <v>636</v>
      </c>
      <c r="E5953" t="s">
        <v>637</v>
      </c>
      <c r="F5953" t="s">
        <v>283</v>
      </c>
      <c r="G5953" t="s">
        <v>178</v>
      </c>
      <c r="H5953" t="s">
        <v>41</v>
      </c>
      <c r="I5953" t="s">
        <v>180</v>
      </c>
      <c r="J5953" t="s">
        <v>43</v>
      </c>
      <c r="K5953">
        <v>365</v>
      </c>
    </row>
    <row r="5954" spans="1:11" x14ac:dyDescent="0.25">
      <c r="A5954" t="str">
        <f>CONCATENATE(ExportTabel[[#This Row],[Jaar]],"/",ExportTabel[[#This Row],[Week]])</f>
        <v>2025/50</v>
      </c>
      <c r="B5954">
        <v>2025</v>
      </c>
      <c r="C5954">
        <v>50</v>
      </c>
      <c r="D5954" t="s">
        <v>636</v>
      </c>
      <c r="E5954" t="s">
        <v>637</v>
      </c>
      <c r="F5954" t="s">
        <v>283</v>
      </c>
      <c r="G5954" t="s">
        <v>174</v>
      </c>
      <c r="H5954" t="s">
        <v>37</v>
      </c>
      <c r="I5954" t="s">
        <v>180</v>
      </c>
      <c r="J5954" t="s">
        <v>43</v>
      </c>
      <c r="K5954">
        <v>8</v>
      </c>
    </row>
    <row r="5955" spans="1:11" x14ac:dyDescent="0.25">
      <c r="A5955" t="str">
        <f>CONCATENATE(ExportTabel[[#This Row],[Jaar]],"/",ExportTabel[[#This Row],[Week]])</f>
        <v>2025/50</v>
      </c>
      <c r="B5955">
        <v>2025</v>
      </c>
      <c r="C5955">
        <v>50</v>
      </c>
      <c r="D5955" t="s">
        <v>636</v>
      </c>
      <c r="E5955" t="s">
        <v>637</v>
      </c>
      <c r="F5955" t="s">
        <v>283</v>
      </c>
      <c r="G5955" t="s">
        <v>174</v>
      </c>
      <c r="H5955" t="s">
        <v>37</v>
      </c>
      <c r="I5955" t="s">
        <v>185</v>
      </c>
      <c r="J5955" t="s">
        <v>48</v>
      </c>
      <c r="K5955">
        <v>150</v>
      </c>
    </row>
    <row r="5956" spans="1:11" x14ac:dyDescent="0.25">
      <c r="A5956" t="str">
        <f>CONCATENATE(ExportTabel[[#This Row],[Jaar]],"/",ExportTabel[[#This Row],[Week]])</f>
        <v>2025/50</v>
      </c>
      <c r="B5956">
        <v>2025</v>
      </c>
      <c r="C5956">
        <v>50</v>
      </c>
      <c r="D5956" t="s">
        <v>636</v>
      </c>
      <c r="E5956" t="s">
        <v>637</v>
      </c>
      <c r="F5956" t="s">
        <v>283</v>
      </c>
      <c r="G5956" t="s">
        <v>175</v>
      </c>
      <c r="H5956" t="s">
        <v>38</v>
      </c>
      <c r="I5956" t="s">
        <v>253</v>
      </c>
      <c r="J5956" t="s">
        <v>116</v>
      </c>
      <c r="K5956">
        <v>10</v>
      </c>
    </row>
    <row r="5957" spans="1:11" x14ac:dyDescent="0.25">
      <c r="A5957" t="str">
        <f>CONCATENATE(ExportTabel[[#This Row],[Jaar]],"/",ExportTabel[[#This Row],[Week]])</f>
        <v>2025/50</v>
      </c>
      <c r="B5957">
        <v>2025</v>
      </c>
      <c r="C5957">
        <v>50</v>
      </c>
      <c r="D5957" t="s">
        <v>636</v>
      </c>
      <c r="E5957" t="s">
        <v>637</v>
      </c>
      <c r="F5957" t="s">
        <v>283</v>
      </c>
      <c r="G5957" t="s">
        <v>206</v>
      </c>
      <c r="H5957" t="s">
        <v>69</v>
      </c>
      <c r="I5957" t="s">
        <v>250</v>
      </c>
      <c r="J5957" t="s">
        <v>113</v>
      </c>
      <c r="K5957">
        <v>50</v>
      </c>
    </row>
    <row r="5958" spans="1:11" x14ac:dyDescent="0.25">
      <c r="A5958" t="str">
        <f>CONCATENATE(ExportTabel[[#This Row],[Jaar]],"/",ExportTabel[[#This Row],[Week]])</f>
        <v>2025/50</v>
      </c>
      <c r="B5958">
        <v>2025</v>
      </c>
      <c r="C5958">
        <v>50</v>
      </c>
      <c r="D5958" t="s">
        <v>636</v>
      </c>
      <c r="E5958" t="s">
        <v>637</v>
      </c>
      <c r="F5958" t="s">
        <v>283</v>
      </c>
      <c r="G5958" t="s">
        <v>206</v>
      </c>
      <c r="H5958" t="s">
        <v>69</v>
      </c>
      <c r="I5958" t="s">
        <v>248</v>
      </c>
      <c r="J5958" t="s">
        <v>111</v>
      </c>
      <c r="K5958">
        <v>40</v>
      </c>
    </row>
    <row r="5959" spans="1:11" x14ac:dyDescent="0.25">
      <c r="A5959" t="str">
        <f>CONCATENATE(ExportTabel[[#This Row],[Jaar]],"/",ExportTabel[[#This Row],[Week]])</f>
        <v>2025/50</v>
      </c>
      <c r="B5959">
        <v>2025</v>
      </c>
      <c r="C5959">
        <v>50</v>
      </c>
      <c r="D5959" t="s">
        <v>636</v>
      </c>
      <c r="E5959" t="s">
        <v>637</v>
      </c>
      <c r="F5959" t="s">
        <v>283</v>
      </c>
      <c r="G5959" t="s">
        <v>147</v>
      </c>
      <c r="H5959" t="s">
        <v>10</v>
      </c>
      <c r="I5959" t="s">
        <v>179</v>
      </c>
      <c r="J5959" t="s">
        <v>42</v>
      </c>
      <c r="K5959">
        <v>58000</v>
      </c>
    </row>
    <row r="5960" spans="1:11" x14ac:dyDescent="0.25">
      <c r="A5960" t="str">
        <f>CONCATENATE(ExportTabel[[#This Row],[Jaar]],"/",ExportTabel[[#This Row],[Week]])</f>
        <v>2025/50</v>
      </c>
      <c r="B5960">
        <v>2025</v>
      </c>
      <c r="C5960">
        <v>50</v>
      </c>
      <c r="D5960" t="s">
        <v>636</v>
      </c>
      <c r="E5960" t="s">
        <v>637</v>
      </c>
      <c r="F5960" t="s">
        <v>283</v>
      </c>
      <c r="G5960" t="s">
        <v>147</v>
      </c>
      <c r="H5960" t="s">
        <v>10</v>
      </c>
      <c r="I5960" t="s">
        <v>162</v>
      </c>
      <c r="J5960" t="s">
        <v>25</v>
      </c>
      <c r="K5960">
        <v>6250</v>
      </c>
    </row>
    <row r="5961" spans="1:11" x14ac:dyDescent="0.25">
      <c r="A5961" t="str">
        <f>CONCATENATE(ExportTabel[[#This Row],[Jaar]],"/",ExportTabel[[#This Row],[Week]])</f>
        <v>2025/50</v>
      </c>
      <c r="B5961">
        <v>2025</v>
      </c>
      <c r="C5961">
        <v>50</v>
      </c>
      <c r="D5961" t="s">
        <v>636</v>
      </c>
      <c r="E5961" t="s">
        <v>637</v>
      </c>
      <c r="F5961" t="s">
        <v>283</v>
      </c>
      <c r="G5961" t="s">
        <v>175</v>
      </c>
      <c r="H5961" t="s">
        <v>38</v>
      </c>
      <c r="I5961" t="s">
        <v>174</v>
      </c>
      <c r="J5961" t="s">
        <v>37</v>
      </c>
      <c r="K5961">
        <v>10</v>
      </c>
    </row>
    <row r="5962" spans="1:11" x14ac:dyDescent="0.25">
      <c r="A5962" t="str">
        <f>CONCATENATE(ExportTabel[[#This Row],[Jaar]],"/",ExportTabel[[#This Row],[Week]])</f>
        <v>2025/50</v>
      </c>
      <c r="B5962">
        <v>2025</v>
      </c>
      <c r="C5962">
        <v>50</v>
      </c>
      <c r="D5962" t="s">
        <v>636</v>
      </c>
      <c r="E5962" t="s">
        <v>637</v>
      </c>
      <c r="F5962" t="s">
        <v>283</v>
      </c>
      <c r="G5962" t="s">
        <v>174</v>
      </c>
      <c r="H5962" t="s">
        <v>37</v>
      </c>
      <c r="I5962" t="s">
        <v>235</v>
      </c>
      <c r="J5962" t="s">
        <v>98</v>
      </c>
      <c r="K5962">
        <v>460</v>
      </c>
    </row>
    <row r="5963" spans="1:11" x14ac:dyDescent="0.25">
      <c r="A5963" t="str">
        <f>CONCATENATE(ExportTabel[[#This Row],[Jaar]],"/",ExportTabel[[#This Row],[Week]])</f>
        <v>2025/50</v>
      </c>
      <c r="B5963">
        <v>2025</v>
      </c>
      <c r="C5963">
        <v>50</v>
      </c>
      <c r="D5963" t="s">
        <v>636</v>
      </c>
      <c r="E5963" t="s">
        <v>637</v>
      </c>
      <c r="F5963" t="s">
        <v>283</v>
      </c>
      <c r="G5963" t="s">
        <v>220</v>
      </c>
      <c r="H5963" t="s">
        <v>83</v>
      </c>
      <c r="I5963" t="s">
        <v>235</v>
      </c>
      <c r="J5963" t="s">
        <v>98</v>
      </c>
      <c r="K5963">
        <v>6</v>
      </c>
    </row>
    <row r="5964" spans="1:11" x14ac:dyDescent="0.25">
      <c r="A5964" t="str">
        <f>CONCATENATE(ExportTabel[[#This Row],[Jaar]],"/",ExportTabel[[#This Row],[Week]])</f>
        <v>2025/50</v>
      </c>
      <c r="B5964">
        <v>2025</v>
      </c>
      <c r="C5964">
        <v>50</v>
      </c>
      <c r="D5964" t="s">
        <v>636</v>
      </c>
      <c r="E5964" t="s">
        <v>637</v>
      </c>
      <c r="F5964" t="s">
        <v>283</v>
      </c>
      <c r="G5964" t="s">
        <v>174</v>
      </c>
      <c r="H5964" t="s">
        <v>37</v>
      </c>
      <c r="I5964" t="s">
        <v>226</v>
      </c>
      <c r="J5964" t="s">
        <v>89</v>
      </c>
      <c r="K5964">
        <v>10</v>
      </c>
    </row>
    <row r="5965" spans="1:11" x14ac:dyDescent="0.25">
      <c r="A5965" t="str">
        <f>CONCATENATE(ExportTabel[[#This Row],[Jaar]],"/",ExportTabel[[#This Row],[Week]])</f>
        <v>2025/50</v>
      </c>
      <c r="B5965">
        <v>2025</v>
      </c>
      <c r="C5965">
        <v>50</v>
      </c>
      <c r="D5965" t="s">
        <v>636</v>
      </c>
      <c r="E5965" t="s">
        <v>637</v>
      </c>
      <c r="F5965" t="s">
        <v>283</v>
      </c>
      <c r="G5965" t="s">
        <v>178</v>
      </c>
      <c r="H5965" t="s">
        <v>41</v>
      </c>
      <c r="I5965" t="s">
        <v>235</v>
      </c>
      <c r="J5965" t="s">
        <v>98</v>
      </c>
      <c r="K5965">
        <v>20</v>
      </c>
    </row>
    <row r="5966" spans="1:11" x14ac:dyDescent="0.25">
      <c r="A5966" t="str">
        <f>CONCATENATE(ExportTabel[[#This Row],[Jaar]],"/",ExportTabel[[#This Row],[Week]])</f>
        <v>2025/50</v>
      </c>
      <c r="B5966">
        <v>2025</v>
      </c>
      <c r="C5966">
        <v>50</v>
      </c>
      <c r="D5966" t="s">
        <v>636</v>
      </c>
      <c r="E5966" t="s">
        <v>637</v>
      </c>
      <c r="F5966" t="s">
        <v>283</v>
      </c>
      <c r="G5966" t="s">
        <v>175</v>
      </c>
      <c r="H5966" t="s">
        <v>38</v>
      </c>
      <c r="I5966" t="s">
        <v>235</v>
      </c>
      <c r="J5966" t="s">
        <v>98</v>
      </c>
      <c r="K5966">
        <v>160</v>
      </c>
    </row>
    <row r="5967" spans="1:11" x14ac:dyDescent="0.25">
      <c r="A5967" t="str">
        <f>CONCATENATE(ExportTabel[[#This Row],[Jaar]],"/",ExportTabel[[#This Row],[Week]])</f>
        <v>2025/50</v>
      </c>
      <c r="B5967">
        <v>2025</v>
      </c>
      <c r="C5967">
        <v>50</v>
      </c>
      <c r="D5967" t="s">
        <v>636</v>
      </c>
      <c r="E5967" t="s">
        <v>637</v>
      </c>
      <c r="F5967" t="s">
        <v>283</v>
      </c>
      <c r="G5967" t="s">
        <v>175</v>
      </c>
      <c r="H5967" t="s">
        <v>38</v>
      </c>
      <c r="I5967" t="s">
        <v>205</v>
      </c>
      <c r="J5967" t="s">
        <v>68</v>
      </c>
      <c r="K5967">
        <v>130</v>
      </c>
    </row>
    <row r="5968" spans="1:11" x14ac:dyDescent="0.25">
      <c r="A5968" t="str">
        <f>CONCATENATE(ExportTabel[[#This Row],[Jaar]],"/",ExportTabel[[#This Row],[Week]])</f>
        <v>2025/50</v>
      </c>
      <c r="B5968">
        <v>2025</v>
      </c>
      <c r="C5968">
        <v>50</v>
      </c>
      <c r="D5968" t="s">
        <v>636</v>
      </c>
      <c r="E5968" t="s">
        <v>637</v>
      </c>
      <c r="F5968" t="s">
        <v>283</v>
      </c>
      <c r="G5968" t="s">
        <v>174</v>
      </c>
      <c r="H5968" t="s">
        <v>37</v>
      </c>
      <c r="I5968" t="s">
        <v>230</v>
      </c>
      <c r="J5968" t="s">
        <v>93</v>
      </c>
      <c r="K5968">
        <v>8</v>
      </c>
    </row>
    <row r="5969" spans="1:11" x14ac:dyDescent="0.25">
      <c r="A5969" t="str">
        <f>CONCATENATE(ExportTabel[[#This Row],[Jaar]],"/",ExportTabel[[#This Row],[Week]])</f>
        <v>2025/50</v>
      </c>
      <c r="B5969">
        <v>2025</v>
      </c>
      <c r="C5969">
        <v>50</v>
      </c>
      <c r="D5969" t="s">
        <v>636</v>
      </c>
      <c r="E5969" t="s">
        <v>637</v>
      </c>
      <c r="F5969" t="s">
        <v>283</v>
      </c>
      <c r="G5969" t="s">
        <v>175</v>
      </c>
      <c r="H5969" t="s">
        <v>38</v>
      </c>
      <c r="I5969" t="s">
        <v>205</v>
      </c>
      <c r="J5969" t="s">
        <v>68</v>
      </c>
      <c r="K5969">
        <v>150</v>
      </c>
    </row>
    <row r="5970" spans="1:11" x14ac:dyDescent="0.25">
      <c r="A5970" t="str">
        <f>CONCATENATE(ExportTabel[[#This Row],[Jaar]],"/",ExportTabel[[#This Row],[Week]])</f>
        <v>2025/50</v>
      </c>
      <c r="B5970">
        <v>2025</v>
      </c>
      <c r="C5970">
        <v>50</v>
      </c>
      <c r="D5970" t="s">
        <v>636</v>
      </c>
      <c r="E5970" t="s">
        <v>637</v>
      </c>
      <c r="F5970" t="s">
        <v>283</v>
      </c>
      <c r="G5970" t="s">
        <v>175</v>
      </c>
      <c r="H5970" t="s">
        <v>38</v>
      </c>
      <c r="I5970" t="s">
        <v>205</v>
      </c>
      <c r="J5970" t="s">
        <v>68</v>
      </c>
      <c r="K5970">
        <v>1125</v>
      </c>
    </row>
    <row r="5971" spans="1:11" x14ac:dyDescent="0.25">
      <c r="A5971" t="str">
        <f>CONCATENATE(ExportTabel[[#This Row],[Jaar]],"/",ExportTabel[[#This Row],[Week]])</f>
        <v>2025/50</v>
      </c>
      <c r="B5971">
        <v>2025</v>
      </c>
      <c r="C5971">
        <v>50</v>
      </c>
      <c r="D5971" t="s">
        <v>636</v>
      </c>
      <c r="E5971" t="s">
        <v>637</v>
      </c>
      <c r="F5971" t="s">
        <v>283</v>
      </c>
      <c r="G5971" t="s">
        <v>174</v>
      </c>
      <c r="H5971" t="s">
        <v>37</v>
      </c>
      <c r="I5971" t="s">
        <v>161</v>
      </c>
      <c r="J5971" t="s">
        <v>24</v>
      </c>
      <c r="K5971">
        <v>40</v>
      </c>
    </row>
    <row r="5972" spans="1:11" x14ac:dyDescent="0.25">
      <c r="A5972" t="str">
        <f>CONCATENATE(ExportTabel[[#This Row],[Jaar]],"/",ExportTabel[[#This Row],[Week]])</f>
        <v>2025/50</v>
      </c>
      <c r="B5972">
        <v>2025</v>
      </c>
      <c r="C5972">
        <v>50</v>
      </c>
      <c r="D5972" t="s">
        <v>636</v>
      </c>
      <c r="E5972" t="s">
        <v>637</v>
      </c>
      <c r="F5972" t="s">
        <v>283</v>
      </c>
      <c r="G5972" t="s">
        <v>175</v>
      </c>
      <c r="H5972" t="s">
        <v>38</v>
      </c>
      <c r="I5972" t="s">
        <v>180</v>
      </c>
      <c r="J5972" t="s">
        <v>43</v>
      </c>
      <c r="K5972">
        <v>10</v>
      </c>
    </row>
    <row r="5973" spans="1:11" x14ac:dyDescent="0.25">
      <c r="A5973" t="str">
        <f>CONCATENATE(ExportTabel[[#This Row],[Jaar]],"/",ExportTabel[[#This Row],[Week]])</f>
        <v>2025/50</v>
      </c>
      <c r="B5973">
        <v>2025</v>
      </c>
      <c r="C5973">
        <v>50</v>
      </c>
      <c r="D5973" t="s">
        <v>636</v>
      </c>
      <c r="E5973" t="s">
        <v>637</v>
      </c>
      <c r="F5973" t="s">
        <v>283</v>
      </c>
      <c r="G5973" t="s">
        <v>206</v>
      </c>
      <c r="H5973" t="s">
        <v>69</v>
      </c>
      <c r="I5973" t="s">
        <v>243</v>
      </c>
      <c r="J5973" t="s">
        <v>106</v>
      </c>
      <c r="K5973">
        <v>25</v>
      </c>
    </row>
    <row r="5974" spans="1:11" x14ac:dyDescent="0.25">
      <c r="A5974" t="str">
        <f>CONCATENATE(ExportTabel[[#This Row],[Jaar]],"/",ExportTabel[[#This Row],[Week]])</f>
        <v>2025/50</v>
      </c>
      <c r="B5974">
        <v>2025</v>
      </c>
      <c r="C5974">
        <v>50</v>
      </c>
      <c r="D5974" t="s">
        <v>636</v>
      </c>
      <c r="E5974" t="s">
        <v>637</v>
      </c>
      <c r="F5974" t="s">
        <v>283</v>
      </c>
      <c r="G5974" t="s">
        <v>178</v>
      </c>
      <c r="H5974" t="s">
        <v>41</v>
      </c>
      <c r="I5974" t="s">
        <v>180</v>
      </c>
      <c r="J5974" t="s">
        <v>43</v>
      </c>
      <c r="K5974">
        <v>365</v>
      </c>
    </row>
    <row r="5975" spans="1:11" x14ac:dyDescent="0.25">
      <c r="A5975" t="str">
        <f>CONCATENATE(ExportTabel[[#This Row],[Jaar]],"/",ExportTabel[[#This Row],[Week]])</f>
        <v>2025/50</v>
      </c>
      <c r="B5975">
        <v>2025</v>
      </c>
      <c r="C5975">
        <v>50</v>
      </c>
      <c r="D5975" t="s">
        <v>636</v>
      </c>
      <c r="E5975" t="s">
        <v>637</v>
      </c>
      <c r="F5975" t="s">
        <v>283</v>
      </c>
      <c r="G5975" t="s">
        <v>178</v>
      </c>
      <c r="H5975" t="s">
        <v>41</v>
      </c>
      <c r="I5975" t="s">
        <v>180</v>
      </c>
      <c r="J5975" t="s">
        <v>43</v>
      </c>
      <c r="K5975">
        <v>365</v>
      </c>
    </row>
    <row r="5976" spans="1:11" x14ac:dyDescent="0.25">
      <c r="A5976" t="str">
        <f>CONCATENATE(ExportTabel[[#This Row],[Jaar]],"/",ExportTabel[[#This Row],[Week]])</f>
        <v>2025/50</v>
      </c>
      <c r="B5976">
        <v>2025</v>
      </c>
      <c r="C5976">
        <v>50</v>
      </c>
      <c r="D5976" t="s">
        <v>636</v>
      </c>
      <c r="E5976" t="s">
        <v>637</v>
      </c>
      <c r="F5976" t="s">
        <v>283</v>
      </c>
      <c r="G5976" t="s">
        <v>178</v>
      </c>
      <c r="H5976" t="s">
        <v>41</v>
      </c>
      <c r="I5976" t="s">
        <v>180</v>
      </c>
      <c r="J5976" t="s">
        <v>43</v>
      </c>
      <c r="K5976">
        <v>365</v>
      </c>
    </row>
    <row r="5977" spans="1:11" x14ac:dyDescent="0.25">
      <c r="A5977" t="str">
        <f>CONCATENATE(ExportTabel[[#This Row],[Jaar]],"/",ExportTabel[[#This Row],[Week]])</f>
        <v>2025/50</v>
      </c>
      <c r="B5977">
        <v>2025</v>
      </c>
      <c r="C5977">
        <v>50</v>
      </c>
      <c r="D5977" t="s">
        <v>636</v>
      </c>
      <c r="E5977" t="s">
        <v>637</v>
      </c>
      <c r="F5977" t="s">
        <v>283</v>
      </c>
      <c r="G5977" t="s">
        <v>175</v>
      </c>
      <c r="H5977" t="s">
        <v>38</v>
      </c>
      <c r="I5977" t="s">
        <v>180</v>
      </c>
      <c r="J5977" t="s">
        <v>43</v>
      </c>
      <c r="K5977">
        <v>30</v>
      </c>
    </row>
    <row r="5978" spans="1:11" x14ac:dyDescent="0.25">
      <c r="A5978" t="str">
        <f>CONCATENATE(ExportTabel[[#This Row],[Jaar]],"/",ExportTabel[[#This Row],[Week]])</f>
        <v>2025/50</v>
      </c>
      <c r="B5978">
        <v>2025</v>
      </c>
      <c r="C5978">
        <v>50</v>
      </c>
      <c r="D5978" t="s">
        <v>636</v>
      </c>
      <c r="E5978" t="s">
        <v>637</v>
      </c>
      <c r="F5978" t="s">
        <v>283</v>
      </c>
      <c r="G5978" t="s">
        <v>206</v>
      </c>
      <c r="H5978" t="s">
        <v>69</v>
      </c>
      <c r="I5978" t="s">
        <v>139</v>
      </c>
      <c r="J5978" t="s">
        <v>2</v>
      </c>
      <c r="K5978">
        <v>3</v>
      </c>
    </row>
    <row r="5979" spans="1:11" x14ac:dyDescent="0.25">
      <c r="A5979" t="str">
        <f>CONCATENATE(ExportTabel[[#This Row],[Jaar]],"/",ExportTabel[[#This Row],[Week]])</f>
        <v>2025/50</v>
      </c>
      <c r="B5979">
        <v>2025</v>
      </c>
      <c r="C5979">
        <v>50</v>
      </c>
      <c r="D5979" t="s">
        <v>636</v>
      </c>
      <c r="E5979" t="s">
        <v>637</v>
      </c>
      <c r="F5979" t="s">
        <v>283</v>
      </c>
      <c r="G5979" t="s">
        <v>220</v>
      </c>
      <c r="H5979" t="s">
        <v>83</v>
      </c>
      <c r="I5979" t="s">
        <v>139</v>
      </c>
      <c r="J5979" t="s">
        <v>2</v>
      </c>
      <c r="K5979">
        <v>1</v>
      </c>
    </row>
    <row r="5980" spans="1:11" x14ac:dyDescent="0.25">
      <c r="A5980" t="str">
        <f>CONCATENATE(ExportTabel[[#This Row],[Jaar]],"/",ExportTabel[[#This Row],[Week]])</f>
        <v>2025/50</v>
      </c>
      <c r="B5980">
        <v>2025</v>
      </c>
      <c r="C5980">
        <v>50</v>
      </c>
      <c r="D5980" t="s">
        <v>636</v>
      </c>
      <c r="E5980" t="s">
        <v>637</v>
      </c>
      <c r="F5980" t="s">
        <v>283</v>
      </c>
      <c r="G5980" t="s">
        <v>220</v>
      </c>
      <c r="H5980" t="s">
        <v>83</v>
      </c>
      <c r="I5980" t="s">
        <v>235</v>
      </c>
      <c r="J5980" t="s">
        <v>98</v>
      </c>
      <c r="K5980">
        <v>773</v>
      </c>
    </row>
    <row r="5981" spans="1:11" x14ac:dyDescent="0.25">
      <c r="A5981" t="str">
        <f>CONCATENATE(ExportTabel[[#This Row],[Jaar]],"/",ExportTabel[[#This Row],[Week]])</f>
        <v>2025/50</v>
      </c>
      <c r="B5981">
        <v>2025</v>
      </c>
      <c r="C5981">
        <v>50</v>
      </c>
      <c r="D5981" t="s">
        <v>636</v>
      </c>
      <c r="E5981" t="s">
        <v>637</v>
      </c>
      <c r="F5981" t="s">
        <v>283</v>
      </c>
      <c r="G5981" t="s">
        <v>220</v>
      </c>
      <c r="H5981" t="s">
        <v>83</v>
      </c>
      <c r="I5981" t="s">
        <v>235</v>
      </c>
      <c r="J5981" t="s">
        <v>98</v>
      </c>
      <c r="K5981">
        <v>773</v>
      </c>
    </row>
    <row r="5982" spans="1:11" x14ac:dyDescent="0.25">
      <c r="A5982" t="str">
        <f>CONCATENATE(ExportTabel[[#This Row],[Jaar]],"/",ExportTabel[[#This Row],[Week]])</f>
        <v>2025/50</v>
      </c>
      <c r="B5982">
        <v>2025</v>
      </c>
      <c r="C5982">
        <v>50</v>
      </c>
      <c r="D5982" t="s">
        <v>636</v>
      </c>
      <c r="E5982" t="s">
        <v>637</v>
      </c>
      <c r="F5982" t="s">
        <v>283</v>
      </c>
      <c r="G5982" t="s">
        <v>220</v>
      </c>
      <c r="H5982" t="s">
        <v>83</v>
      </c>
      <c r="I5982" t="s">
        <v>235</v>
      </c>
      <c r="J5982" t="s">
        <v>98</v>
      </c>
      <c r="K5982">
        <v>42</v>
      </c>
    </row>
    <row r="5983" spans="1:11" x14ac:dyDescent="0.25">
      <c r="A5983" t="str">
        <f>CONCATENATE(ExportTabel[[#This Row],[Jaar]],"/",ExportTabel[[#This Row],[Week]])</f>
        <v>2025/50</v>
      </c>
      <c r="B5983">
        <v>2025</v>
      </c>
      <c r="C5983">
        <v>50</v>
      </c>
      <c r="D5983" t="s">
        <v>636</v>
      </c>
      <c r="E5983" t="s">
        <v>637</v>
      </c>
      <c r="F5983" t="s">
        <v>283</v>
      </c>
      <c r="G5983" t="s">
        <v>178</v>
      </c>
      <c r="H5983" t="s">
        <v>41</v>
      </c>
      <c r="I5983" t="s">
        <v>180</v>
      </c>
      <c r="J5983" t="s">
        <v>43</v>
      </c>
      <c r="K5983">
        <v>365</v>
      </c>
    </row>
    <row r="5984" spans="1:11" x14ac:dyDescent="0.25">
      <c r="A5984" t="str">
        <f>CONCATENATE(ExportTabel[[#This Row],[Jaar]],"/",ExportTabel[[#This Row],[Week]])</f>
        <v>2025/50</v>
      </c>
      <c r="B5984">
        <v>2025</v>
      </c>
      <c r="C5984">
        <v>50</v>
      </c>
      <c r="D5984" t="s">
        <v>636</v>
      </c>
      <c r="E5984" t="s">
        <v>637</v>
      </c>
      <c r="F5984" t="s">
        <v>283</v>
      </c>
      <c r="G5984" t="s">
        <v>178</v>
      </c>
      <c r="H5984" t="s">
        <v>41</v>
      </c>
      <c r="I5984" t="s">
        <v>180</v>
      </c>
      <c r="J5984" t="s">
        <v>43</v>
      </c>
      <c r="K5984">
        <v>365</v>
      </c>
    </row>
    <row r="5985" spans="1:11" x14ac:dyDescent="0.25">
      <c r="A5985" t="str">
        <f>CONCATENATE(ExportTabel[[#This Row],[Jaar]],"/",ExportTabel[[#This Row],[Week]])</f>
        <v>2025/50</v>
      </c>
      <c r="B5985">
        <v>2025</v>
      </c>
      <c r="C5985">
        <v>50</v>
      </c>
      <c r="D5985" t="s">
        <v>636</v>
      </c>
      <c r="E5985" t="s">
        <v>637</v>
      </c>
      <c r="F5985" t="s">
        <v>283</v>
      </c>
      <c r="G5985" t="s">
        <v>220</v>
      </c>
      <c r="H5985" t="s">
        <v>83</v>
      </c>
      <c r="I5985" t="s">
        <v>235</v>
      </c>
      <c r="J5985" t="s">
        <v>98</v>
      </c>
      <c r="K5985">
        <v>773</v>
      </c>
    </row>
    <row r="5986" spans="1:11" x14ac:dyDescent="0.25">
      <c r="A5986" t="str">
        <f>CONCATENATE(ExportTabel[[#This Row],[Jaar]],"/",ExportTabel[[#This Row],[Week]])</f>
        <v>2025/50</v>
      </c>
      <c r="B5986">
        <v>2025</v>
      </c>
      <c r="C5986">
        <v>50</v>
      </c>
      <c r="D5986" t="s">
        <v>636</v>
      </c>
      <c r="E5986" t="s">
        <v>637</v>
      </c>
      <c r="F5986" t="s">
        <v>283</v>
      </c>
      <c r="G5986" t="s">
        <v>174</v>
      </c>
      <c r="H5986" t="s">
        <v>37</v>
      </c>
      <c r="I5986" t="s">
        <v>161</v>
      </c>
      <c r="J5986" t="s">
        <v>24</v>
      </c>
      <c r="K5986">
        <v>6</v>
      </c>
    </row>
    <row r="5987" spans="1:11" x14ac:dyDescent="0.25">
      <c r="A5987" t="str">
        <f>CONCATENATE(ExportTabel[[#This Row],[Jaar]],"/",ExportTabel[[#This Row],[Week]])</f>
        <v>2025/50</v>
      </c>
      <c r="B5987">
        <v>2025</v>
      </c>
      <c r="C5987">
        <v>50</v>
      </c>
      <c r="D5987" t="s">
        <v>636</v>
      </c>
      <c r="E5987" t="s">
        <v>637</v>
      </c>
      <c r="F5987" t="s">
        <v>283</v>
      </c>
      <c r="G5987" t="s">
        <v>174</v>
      </c>
      <c r="H5987" t="s">
        <v>37</v>
      </c>
      <c r="I5987" t="s">
        <v>161</v>
      </c>
      <c r="J5987" t="s">
        <v>24</v>
      </c>
      <c r="K5987">
        <v>48</v>
      </c>
    </row>
    <row r="5988" spans="1:11" x14ac:dyDescent="0.25">
      <c r="A5988" t="str">
        <f>CONCATENATE(ExportTabel[[#This Row],[Jaar]],"/",ExportTabel[[#This Row],[Week]])</f>
        <v>2025/50</v>
      </c>
      <c r="B5988">
        <v>2025</v>
      </c>
      <c r="C5988">
        <v>50</v>
      </c>
      <c r="D5988" t="s">
        <v>636</v>
      </c>
      <c r="E5988" t="s">
        <v>637</v>
      </c>
      <c r="F5988" t="s">
        <v>283</v>
      </c>
      <c r="G5988" t="s">
        <v>175</v>
      </c>
      <c r="H5988" t="s">
        <v>38</v>
      </c>
      <c r="I5988" t="s">
        <v>182</v>
      </c>
      <c r="J5988" t="s">
        <v>45</v>
      </c>
      <c r="K5988">
        <v>150</v>
      </c>
    </row>
    <row r="5989" spans="1:11" x14ac:dyDescent="0.25">
      <c r="A5989" t="str">
        <f>CONCATENATE(ExportTabel[[#This Row],[Jaar]],"/",ExportTabel[[#This Row],[Week]])</f>
        <v>2025/50</v>
      </c>
      <c r="B5989">
        <v>2025</v>
      </c>
      <c r="C5989">
        <v>50</v>
      </c>
      <c r="D5989" t="s">
        <v>636</v>
      </c>
      <c r="E5989" t="s">
        <v>637</v>
      </c>
      <c r="F5989" t="s">
        <v>283</v>
      </c>
      <c r="G5989" t="s">
        <v>178</v>
      </c>
      <c r="H5989" t="s">
        <v>41</v>
      </c>
      <c r="I5989" t="s">
        <v>182</v>
      </c>
      <c r="J5989" t="s">
        <v>45</v>
      </c>
      <c r="K5989">
        <v>100</v>
      </c>
    </row>
    <row r="5990" spans="1:11" x14ac:dyDescent="0.25">
      <c r="A5990" t="str">
        <f>CONCATENATE(ExportTabel[[#This Row],[Jaar]],"/",ExportTabel[[#This Row],[Week]])</f>
        <v>2025/50</v>
      </c>
      <c r="B5990">
        <v>2025</v>
      </c>
      <c r="C5990">
        <v>50</v>
      </c>
      <c r="D5990" t="s">
        <v>636</v>
      </c>
      <c r="E5990" t="s">
        <v>637</v>
      </c>
      <c r="F5990" t="s">
        <v>283</v>
      </c>
      <c r="G5990" t="s">
        <v>174</v>
      </c>
      <c r="H5990" t="s">
        <v>37</v>
      </c>
      <c r="I5990" t="s">
        <v>235</v>
      </c>
      <c r="J5990" t="s">
        <v>98</v>
      </c>
      <c r="K5990">
        <v>9</v>
      </c>
    </row>
    <row r="5991" spans="1:11" x14ac:dyDescent="0.25">
      <c r="A5991" t="str">
        <f>CONCATENATE(ExportTabel[[#This Row],[Jaar]],"/",ExportTabel[[#This Row],[Week]])</f>
        <v>2025/50</v>
      </c>
      <c r="B5991">
        <v>2025</v>
      </c>
      <c r="C5991">
        <v>50</v>
      </c>
      <c r="D5991" t="s">
        <v>636</v>
      </c>
      <c r="E5991" t="s">
        <v>637</v>
      </c>
      <c r="F5991" t="s">
        <v>283</v>
      </c>
      <c r="G5991" t="s">
        <v>174</v>
      </c>
      <c r="H5991" t="s">
        <v>37</v>
      </c>
      <c r="I5991" t="s">
        <v>250</v>
      </c>
      <c r="J5991" t="s">
        <v>113</v>
      </c>
      <c r="K5991">
        <v>2</v>
      </c>
    </row>
    <row r="5992" spans="1:11" x14ac:dyDescent="0.25">
      <c r="A5992" t="str">
        <f>CONCATENATE(ExportTabel[[#This Row],[Jaar]],"/",ExportTabel[[#This Row],[Week]])</f>
        <v>2025/50</v>
      </c>
      <c r="B5992">
        <v>2025</v>
      </c>
      <c r="C5992">
        <v>50</v>
      </c>
      <c r="D5992" t="s">
        <v>636</v>
      </c>
      <c r="E5992" t="s">
        <v>637</v>
      </c>
      <c r="F5992" t="s">
        <v>283</v>
      </c>
      <c r="G5992" t="s">
        <v>175</v>
      </c>
      <c r="H5992" t="s">
        <v>38</v>
      </c>
      <c r="I5992" t="s">
        <v>180</v>
      </c>
      <c r="J5992" t="s">
        <v>43</v>
      </c>
      <c r="K5992">
        <v>20</v>
      </c>
    </row>
    <row r="5993" spans="1:11" x14ac:dyDescent="0.25">
      <c r="A5993" t="str">
        <f>CONCATENATE(ExportTabel[[#This Row],[Jaar]],"/",ExportTabel[[#This Row],[Week]])</f>
        <v>2025/50</v>
      </c>
      <c r="B5993">
        <v>2025</v>
      </c>
      <c r="C5993">
        <v>50</v>
      </c>
      <c r="D5993" t="s">
        <v>636</v>
      </c>
      <c r="E5993" t="s">
        <v>637</v>
      </c>
      <c r="F5993" t="s">
        <v>283</v>
      </c>
      <c r="G5993" t="s">
        <v>175</v>
      </c>
      <c r="H5993" t="s">
        <v>38</v>
      </c>
      <c r="I5993" t="s">
        <v>235</v>
      </c>
      <c r="J5993" t="s">
        <v>98</v>
      </c>
      <c r="K5993">
        <v>150</v>
      </c>
    </row>
    <row r="5994" spans="1:11" x14ac:dyDescent="0.25">
      <c r="A5994" t="str">
        <f>CONCATENATE(ExportTabel[[#This Row],[Jaar]],"/",ExportTabel[[#This Row],[Week]])</f>
        <v>2025/50</v>
      </c>
      <c r="B5994">
        <v>2025</v>
      </c>
      <c r="C5994">
        <v>50</v>
      </c>
      <c r="D5994" t="s">
        <v>636</v>
      </c>
      <c r="E5994" t="s">
        <v>637</v>
      </c>
      <c r="F5994" t="s">
        <v>283</v>
      </c>
      <c r="G5994" t="s">
        <v>640</v>
      </c>
      <c r="H5994" t="s">
        <v>641</v>
      </c>
      <c r="I5994" t="s">
        <v>205</v>
      </c>
      <c r="J5994" t="s">
        <v>68</v>
      </c>
      <c r="K5994">
        <v>150</v>
      </c>
    </row>
    <row r="5995" spans="1:11" x14ac:dyDescent="0.25">
      <c r="A5995" t="str">
        <f>CONCATENATE(ExportTabel[[#This Row],[Jaar]],"/",ExportTabel[[#This Row],[Week]])</f>
        <v>2025/50</v>
      </c>
      <c r="B5995">
        <v>2025</v>
      </c>
      <c r="C5995">
        <v>50</v>
      </c>
      <c r="D5995" t="s">
        <v>636</v>
      </c>
      <c r="E5995" t="s">
        <v>637</v>
      </c>
      <c r="F5995" t="s">
        <v>283</v>
      </c>
      <c r="G5995" t="s">
        <v>178</v>
      </c>
      <c r="H5995" t="s">
        <v>41</v>
      </c>
      <c r="I5995" t="s">
        <v>205</v>
      </c>
      <c r="J5995" t="s">
        <v>68</v>
      </c>
      <c r="K5995">
        <v>49</v>
      </c>
    </row>
    <row r="5996" spans="1:11" x14ac:dyDescent="0.25">
      <c r="A5996" t="str">
        <f>CONCATENATE(ExportTabel[[#This Row],[Jaar]],"/",ExportTabel[[#This Row],[Week]])</f>
        <v>2025/50</v>
      </c>
      <c r="B5996">
        <v>2025</v>
      </c>
      <c r="C5996">
        <v>50</v>
      </c>
      <c r="D5996" t="s">
        <v>636</v>
      </c>
      <c r="E5996" t="s">
        <v>637</v>
      </c>
      <c r="F5996" t="s">
        <v>283</v>
      </c>
      <c r="G5996" t="s">
        <v>174</v>
      </c>
      <c r="H5996" t="s">
        <v>37</v>
      </c>
      <c r="I5996" t="s">
        <v>205</v>
      </c>
      <c r="J5996" t="s">
        <v>68</v>
      </c>
      <c r="K5996">
        <v>210</v>
      </c>
    </row>
    <row r="5997" spans="1:11" x14ac:dyDescent="0.25">
      <c r="A5997" t="str">
        <f>CONCATENATE(ExportTabel[[#This Row],[Jaar]],"/",ExportTabel[[#This Row],[Week]])</f>
        <v>2025/50</v>
      </c>
      <c r="B5997">
        <v>2025</v>
      </c>
      <c r="C5997">
        <v>50</v>
      </c>
      <c r="D5997" t="s">
        <v>636</v>
      </c>
      <c r="E5997" t="s">
        <v>637</v>
      </c>
      <c r="F5997" t="s">
        <v>283</v>
      </c>
      <c r="G5997" t="s">
        <v>206</v>
      </c>
      <c r="H5997" t="s">
        <v>69</v>
      </c>
      <c r="I5997" t="s">
        <v>236</v>
      </c>
      <c r="J5997" t="s">
        <v>99</v>
      </c>
      <c r="K5997">
        <v>5</v>
      </c>
    </row>
    <row r="5998" spans="1:11" x14ac:dyDescent="0.25">
      <c r="A5998" t="str">
        <f>CONCATENATE(ExportTabel[[#This Row],[Jaar]],"/",ExportTabel[[#This Row],[Week]])</f>
        <v>2025/50</v>
      </c>
      <c r="B5998">
        <v>2025</v>
      </c>
      <c r="C5998">
        <v>50</v>
      </c>
      <c r="D5998" t="s">
        <v>636</v>
      </c>
      <c r="E5998" t="s">
        <v>637</v>
      </c>
      <c r="F5998" t="s">
        <v>283</v>
      </c>
      <c r="G5998" t="s">
        <v>640</v>
      </c>
      <c r="H5998" t="s">
        <v>641</v>
      </c>
      <c r="I5998" t="s">
        <v>236</v>
      </c>
      <c r="J5998" t="s">
        <v>99</v>
      </c>
      <c r="K5998">
        <v>6</v>
      </c>
    </row>
    <row r="5999" spans="1:11" x14ac:dyDescent="0.25">
      <c r="A5999" t="str">
        <f>CONCATENATE(ExportTabel[[#This Row],[Jaar]],"/",ExportTabel[[#This Row],[Week]])</f>
        <v>2025/50</v>
      </c>
      <c r="B5999">
        <v>2025</v>
      </c>
      <c r="C5999">
        <v>50</v>
      </c>
      <c r="D5999" t="s">
        <v>636</v>
      </c>
      <c r="E5999" t="s">
        <v>637</v>
      </c>
      <c r="F5999" t="s">
        <v>283</v>
      </c>
      <c r="G5999" t="s">
        <v>206</v>
      </c>
      <c r="H5999" t="s">
        <v>69</v>
      </c>
      <c r="I5999" t="s">
        <v>236</v>
      </c>
      <c r="J5999" t="s">
        <v>99</v>
      </c>
      <c r="K5999">
        <v>4</v>
      </c>
    </row>
    <row r="6000" spans="1:11" x14ac:dyDescent="0.25">
      <c r="A6000" t="str">
        <f>CONCATENATE(ExportTabel[[#This Row],[Jaar]],"/",ExportTabel[[#This Row],[Week]])</f>
        <v>2025/50</v>
      </c>
      <c r="B6000">
        <v>2025</v>
      </c>
      <c r="C6000">
        <v>50</v>
      </c>
      <c r="D6000" t="s">
        <v>636</v>
      </c>
      <c r="E6000" t="s">
        <v>637</v>
      </c>
      <c r="F6000" t="s">
        <v>283</v>
      </c>
      <c r="G6000" t="s">
        <v>206</v>
      </c>
      <c r="H6000" t="s">
        <v>69</v>
      </c>
      <c r="I6000" t="s">
        <v>236</v>
      </c>
      <c r="J6000" t="s">
        <v>99</v>
      </c>
      <c r="K6000">
        <v>5</v>
      </c>
    </row>
    <row r="6001" spans="1:11" x14ac:dyDescent="0.25">
      <c r="A6001" t="str">
        <f>CONCATENATE(ExportTabel[[#This Row],[Jaar]],"/",ExportTabel[[#This Row],[Week]])</f>
        <v>2025/50</v>
      </c>
      <c r="B6001">
        <v>2025</v>
      </c>
      <c r="C6001">
        <v>50</v>
      </c>
      <c r="D6001" t="s">
        <v>636</v>
      </c>
      <c r="E6001" t="s">
        <v>637</v>
      </c>
      <c r="F6001" t="s">
        <v>283</v>
      </c>
      <c r="G6001" t="s">
        <v>220</v>
      </c>
      <c r="H6001" t="s">
        <v>83</v>
      </c>
      <c r="I6001" t="s">
        <v>139</v>
      </c>
      <c r="J6001" t="s">
        <v>2</v>
      </c>
      <c r="K6001">
        <v>1</v>
      </c>
    </row>
    <row r="6002" spans="1:11" x14ac:dyDescent="0.25">
      <c r="A6002" t="str">
        <f>CONCATENATE(ExportTabel[[#This Row],[Jaar]],"/",ExportTabel[[#This Row],[Week]])</f>
        <v>2025/50</v>
      </c>
      <c r="B6002">
        <v>2025</v>
      </c>
      <c r="C6002">
        <v>50</v>
      </c>
      <c r="D6002" t="s">
        <v>636</v>
      </c>
      <c r="E6002" t="s">
        <v>637</v>
      </c>
      <c r="F6002" t="s">
        <v>283</v>
      </c>
      <c r="G6002" t="s">
        <v>206</v>
      </c>
      <c r="H6002" t="s">
        <v>69</v>
      </c>
      <c r="I6002" t="s">
        <v>139</v>
      </c>
      <c r="J6002" t="s">
        <v>2</v>
      </c>
      <c r="K6002">
        <v>1</v>
      </c>
    </row>
    <row r="6003" spans="1:11" x14ac:dyDescent="0.25">
      <c r="A6003" t="str">
        <f>CONCATENATE(ExportTabel[[#This Row],[Jaar]],"/",ExportTabel[[#This Row],[Week]])</f>
        <v>2025/50</v>
      </c>
      <c r="B6003">
        <v>2025</v>
      </c>
      <c r="C6003">
        <v>50</v>
      </c>
      <c r="D6003" t="s">
        <v>636</v>
      </c>
      <c r="E6003" t="s">
        <v>637</v>
      </c>
      <c r="F6003" t="s">
        <v>283</v>
      </c>
      <c r="G6003" t="s">
        <v>147</v>
      </c>
      <c r="H6003" t="s">
        <v>10</v>
      </c>
      <c r="I6003" t="s">
        <v>181</v>
      </c>
      <c r="J6003" t="s">
        <v>44</v>
      </c>
      <c r="K6003">
        <v>1</v>
      </c>
    </row>
    <row r="6004" spans="1:11" x14ac:dyDescent="0.25">
      <c r="A6004" t="str">
        <f>CONCATENATE(ExportTabel[[#This Row],[Jaar]],"/",ExportTabel[[#This Row],[Week]])</f>
        <v>2025/50</v>
      </c>
      <c r="B6004">
        <v>2025</v>
      </c>
      <c r="C6004">
        <v>50</v>
      </c>
      <c r="D6004" t="s">
        <v>636</v>
      </c>
      <c r="E6004" t="s">
        <v>637</v>
      </c>
      <c r="F6004" t="s">
        <v>283</v>
      </c>
      <c r="G6004" t="s">
        <v>220</v>
      </c>
      <c r="H6004" t="s">
        <v>83</v>
      </c>
      <c r="I6004" t="s">
        <v>181</v>
      </c>
      <c r="J6004" t="s">
        <v>44</v>
      </c>
      <c r="K6004">
        <v>1</v>
      </c>
    </row>
    <row r="6005" spans="1:11" x14ac:dyDescent="0.25">
      <c r="A6005" t="str">
        <f>CONCATENATE(ExportTabel[[#This Row],[Jaar]],"/",ExportTabel[[#This Row],[Week]])</f>
        <v>2025/50</v>
      </c>
      <c r="B6005">
        <v>2025</v>
      </c>
      <c r="C6005">
        <v>50</v>
      </c>
      <c r="D6005" t="s">
        <v>636</v>
      </c>
      <c r="E6005" t="s">
        <v>637</v>
      </c>
      <c r="F6005" t="s">
        <v>283</v>
      </c>
      <c r="G6005" t="s">
        <v>175</v>
      </c>
      <c r="H6005" t="s">
        <v>38</v>
      </c>
      <c r="I6005" t="s">
        <v>181</v>
      </c>
      <c r="J6005" t="s">
        <v>44</v>
      </c>
      <c r="K6005">
        <v>1</v>
      </c>
    </row>
    <row r="6006" spans="1:11" x14ac:dyDescent="0.25">
      <c r="A6006" t="str">
        <f>CONCATENATE(ExportTabel[[#This Row],[Jaar]],"/",ExportTabel[[#This Row],[Week]])</f>
        <v>2025/50</v>
      </c>
      <c r="B6006">
        <v>2025</v>
      </c>
      <c r="C6006">
        <v>50</v>
      </c>
      <c r="D6006" t="s">
        <v>636</v>
      </c>
      <c r="E6006" t="s">
        <v>637</v>
      </c>
      <c r="F6006" t="s">
        <v>283</v>
      </c>
      <c r="G6006" t="s">
        <v>147</v>
      </c>
      <c r="H6006" t="s">
        <v>10</v>
      </c>
      <c r="I6006" t="s">
        <v>181</v>
      </c>
      <c r="J6006" t="s">
        <v>44</v>
      </c>
      <c r="K6006">
        <v>4</v>
      </c>
    </row>
    <row r="6007" spans="1:11" x14ac:dyDescent="0.25">
      <c r="A6007" t="str">
        <f>CONCATENATE(ExportTabel[[#This Row],[Jaar]],"/",ExportTabel[[#This Row],[Week]])</f>
        <v>2025/50</v>
      </c>
      <c r="B6007">
        <v>2025</v>
      </c>
      <c r="C6007">
        <v>50</v>
      </c>
      <c r="D6007" t="s">
        <v>636</v>
      </c>
      <c r="E6007" t="s">
        <v>637</v>
      </c>
      <c r="F6007" t="s">
        <v>283</v>
      </c>
      <c r="G6007" t="s">
        <v>220</v>
      </c>
      <c r="H6007" t="s">
        <v>83</v>
      </c>
      <c r="I6007" t="s">
        <v>235</v>
      </c>
      <c r="J6007" t="s">
        <v>98</v>
      </c>
      <c r="K6007">
        <v>480</v>
      </c>
    </row>
    <row r="6008" spans="1:11" x14ac:dyDescent="0.25">
      <c r="A6008" t="str">
        <f>CONCATENATE(ExportTabel[[#This Row],[Jaar]],"/",ExportTabel[[#This Row],[Week]])</f>
        <v>2025/50</v>
      </c>
      <c r="B6008">
        <v>2025</v>
      </c>
      <c r="C6008">
        <v>50</v>
      </c>
      <c r="D6008" t="s">
        <v>636</v>
      </c>
      <c r="E6008" t="s">
        <v>637</v>
      </c>
      <c r="F6008" t="s">
        <v>283</v>
      </c>
      <c r="G6008" t="s">
        <v>220</v>
      </c>
      <c r="H6008" t="s">
        <v>83</v>
      </c>
      <c r="I6008" t="s">
        <v>235</v>
      </c>
      <c r="J6008" t="s">
        <v>98</v>
      </c>
      <c r="K6008">
        <v>36</v>
      </c>
    </row>
    <row r="6009" spans="1:11" x14ac:dyDescent="0.25">
      <c r="A6009" t="str">
        <f>CONCATENATE(ExportTabel[[#This Row],[Jaar]],"/",ExportTabel[[#This Row],[Week]])</f>
        <v>2025/50</v>
      </c>
      <c r="B6009">
        <v>2025</v>
      </c>
      <c r="C6009">
        <v>50</v>
      </c>
      <c r="D6009" t="s">
        <v>636</v>
      </c>
      <c r="E6009" t="s">
        <v>637</v>
      </c>
      <c r="F6009" t="s">
        <v>283</v>
      </c>
      <c r="G6009" t="s">
        <v>220</v>
      </c>
      <c r="H6009" t="s">
        <v>83</v>
      </c>
      <c r="I6009" t="s">
        <v>235</v>
      </c>
      <c r="J6009" t="s">
        <v>98</v>
      </c>
      <c r="K6009">
        <v>456</v>
      </c>
    </row>
    <row r="6010" spans="1:11" x14ac:dyDescent="0.25">
      <c r="A6010" t="str">
        <f>CONCATENATE(ExportTabel[[#This Row],[Jaar]],"/",ExportTabel[[#This Row],[Week]])</f>
        <v>2025/50</v>
      </c>
      <c r="B6010">
        <v>2025</v>
      </c>
      <c r="C6010">
        <v>50</v>
      </c>
      <c r="D6010" t="s">
        <v>636</v>
      </c>
      <c r="E6010" t="s">
        <v>637</v>
      </c>
      <c r="F6010" t="s">
        <v>283</v>
      </c>
      <c r="G6010" t="s">
        <v>174</v>
      </c>
      <c r="H6010" t="s">
        <v>37</v>
      </c>
      <c r="I6010" t="s">
        <v>235</v>
      </c>
      <c r="J6010" t="s">
        <v>98</v>
      </c>
      <c r="K6010">
        <v>120</v>
      </c>
    </row>
    <row r="6011" spans="1:11" x14ac:dyDescent="0.25">
      <c r="A6011" t="str">
        <f>CONCATENATE(ExportTabel[[#This Row],[Jaar]],"/",ExportTabel[[#This Row],[Week]])</f>
        <v>2025/50</v>
      </c>
      <c r="B6011">
        <v>2025</v>
      </c>
      <c r="C6011">
        <v>50</v>
      </c>
      <c r="D6011" t="s">
        <v>636</v>
      </c>
      <c r="E6011" t="s">
        <v>637</v>
      </c>
      <c r="F6011" t="s">
        <v>283</v>
      </c>
      <c r="G6011" t="s">
        <v>175</v>
      </c>
      <c r="H6011" t="s">
        <v>38</v>
      </c>
      <c r="I6011" t="s">
        <v>235</v>
      </c>
      <c r="J6011" t="s">
        <v>98</v>
      </c>
      <c r="K6011">
        <v>150</v>
      </c>
    </row>
    <row r="6012" spans="1:11" x14ac:dyDescent="0.25">
      <c r="A6012" t="str">
        <f>CONCATENATE(ExportTabel[[#This Row],[Jaar]],"/",ExportTabel[[#This Row],[Week]])</f>
        <v>2025/50</v>
      </c>
      <c r="B6012">
        <v>2025</v>
      </c>
      <c r="C6012">
        <v>50</v>
      </c>
      <c r="D6012" t="s">
        <v>636</v>
      </c>
      <c r="E6012" t="s">
        <v>637</v>
      </c>
      <c r="F6012" t="s">
        <v>283</v>
      </c>
      <c r="G6012" t="s">
        <v>206</v>
      </c>
      <c r="H6012" t="s">
        <v>69</v>
      </c>
      <c r="I6012" t="s">
        <v>235</v>
      </c>
      <c r="J6012" t="s">
        <v>98</v>
      </c>
      <c r="K6012">
        <v>100</v>
      </c>
    </row>
    <row r="6013" spans="1:11" x14ac:dyDescent="0.25">
      <c r="A6013" t="str">
        <f>CONCATENATE(ExportTabel[[#This Row],[Jaar]],"/",ExportTabel[[#This Row],[Week]])</f>
        <v>2025/50</v>
      </c>
      <c r="B6013">
        <v>2025</v>
      </c>
      <c r="C6013">
        <v>50</v>
      </c>
      <c r="D6013" t="s">
        <v>636</v>
      </c>
      <c r="E6013" t="s">
        <v>637</v>
      </c>
      <c r="F6013" t="s">
        <v>283</v>
      </c>
      <c r="G6013" t="s">
        <v>640</v>
      </c>
      <c r="H6013" t="s">
        <v>641</v>
      </c>
      <c r="I6013" t="s">
        <v>243</v>
      </c>
      <c r="J6013" t="s">
        <v>106</v>
      </c>
      <c r="K6013">
        <v>5</v>
      </c>
    </row>
    <row r="6014" spans="1:11" x14ac:dyDescent="0.25">
      <c r="A6014" t="str">
        <f>CONCATENATE(ExportTabel[[#This Row],[Jaar]],"/",ExportTabel[[#This Row],[Week]])</f>
        <v>2025/50</v>
      </c>
      <c r="B6014">
        <v>2025</v>
      </c>
      <c r="C6014">
        <v>50</v>
      </c>
      <c r="D6014" t="s">
        <v>636</v>
      </c>
      <c r="E6014" t="s">
        <v>637</v>
      </c>
      <c r="F6014" t="s">
        <v>283</v>
      </c>
      <c r="G6014" t="s">
        <v>169</v>
      </c>
      <c r="H6014" t="s">
        <v>32</v>
      </c>
      <c r="I6014" t="s">
        <v>243</v>
      </c>
      <c r="J6014" t="s">
        <v>106</v>
      </c>
      <c r="K6014">
        <v>3</v>
      </c>
    </row>
    <row r="6015" spans="1:11" x14ac:dyDescent="0.25">
      <c r="A6015" t="str">
        <f>CONCATENATE(ExportTabel[[#This Row],[Jaar]],"/",ExportTabel[[#This Row],[Week]])</f>
        <v>2025/50</v>
      </c>
      <c r="B6015">
        <v>2025</v>
      </c>
      <c r="C6015">
        <v>50</v>
      </c>
      <c r="D6015" t="s">
        <v>636</v>
      </c>
      <c r="E6015" t="s">
        <v>637</v>
      </c>
      <c r="F6015" t="s">
        <v>283</v>
      </c>
      <c r="G6015" t="s">
        <v>178</v>
      </c>
      <c r="H6015" t="s">
        <v>41</v>
      </c>
      <c r="I6015" t="s">
        <v>180</v>
      </c>
      <c r="J6015" t="s">
        <v>43</v>
      </c>
      <c r="K6015">
        <v>365</v>
      </c>
    </row>
    <row r="6016" spans="1:11" x14ac:dyDescent="0.25">
      <c r="A6016" t="str">
        <f>CONCATENATE(ExportTabel[[#This Row],[Jaar]],"/",ExportTabel[[#This Row],[Week]])</f>
        <v>2025/50</v>
      </c>
      <c r="B6016">
        <v>2025</v>
      </c>
      <c r="C6016">
        <v>50</v>
      </c>
      <c r="D6016" t="s">
        <v>636</v>
      </c>
      <c r="E6016" t="s">
        <v>637</v>
      </c>
      <c r="F6016" t="s">
        <v>283</v>
      </c>
      <c r="G6016" t="s">
        <v>206</v>
      </c>
      <c r="H6016" t="s">
        <v>69</v>
      </c>
      <c r="I6016" t="s">
        <v>180</v>
      </c>
      <c r="J6016" t="s">
        <v>43</v>
      </c>
      <c r="K6016">
        <v>4600</v>
      </c>
    </row>
    <row r="6017" spans="1:11" x14ac:dyDescent="0.25">
      <c r="A6017" t="str">
        <f>CONCATENATE(ExportTabel[[#This Row],[Jaar]],"/",ExportTabel[[#This Row],[Week]])</f>
        <v>2025/50</v>
      </c>
      <c r="B6017">
        <v>2025</v>
      </c>
      <c r="C6017">
        <v>50</v>
      </c>
      <c r="D6017" t="s">
        <v>636</v>
      </c>
      <c r="E6017" t="s">
        <v>637</v>
      </c>
      <c r="F6017" t="s">
        <v>283</v>
      </c>
      <c r="G6017" t="s">
        <v>178</v>
      </c>
      <c r="H6017" t="s">
        <v>41</v>
      </c>
      <c r="I6017" t="s">
        <v>180</v>
      </c>
      <c r="J6017" t="s">
        <v>43</v>
      </c>
      <c r="K6017">
        <v>365</v>
      </c>
    </row>
    <row r="6018" spans="1:11" x14ac:dyDescent="0.25">
      <c r="A6018" t="str">
        <f>CONCATENATE(ExportTabel[[#This Row],[Jaar]],"/",ExportTabel[[#This Row],[Week]])</f>
        <v>2025/50</v>
      </c>
      <c r="B6018">
        <v>2025</v>
      </c>
      <c r="C6018">
        <v>50</v>
      </c>
      <c r="D6018" t="s">
        <v>636</v>
      </c>
      <c r="E6018" t="s">
        <v>637</v>
      </c>
      <c r="F6018" t="s">
        <v>283</v>
      </c>
      <c r="G6018" t="s">
        <v>178</v>
      </c>
      <c r="H6018" t="s">
        <v>41</v>
      </c>
      <c r="I6018" t="s">
        <v>180</v>
      </c>
      <c r="J6018" t="s">
        <v>43</v>
      </c>
      <c r="K6018">
        <v>365</v>
      </c>
    </row>
    <row r="6019" spans="1:11" x14ac:dyDescent="0.25">
      <c r="A6019" t="str">
        <f>CONCATENATE(ExportTabel[[#This Row],[Jaar]],"/",ExportTabel[[#This Row],[Week]])</f>
        <v>2025/50</v>
      </c>
      <c r="B6019">
        <v>2025</v>
      </c>
      <c r="C6019">
        <v>50</v>
      </c>
      <c r="D6019" t="s">
        <v>636</v>
      </c>
      <c r="E6019" t="s">
        <v>637</v>
      </c>
      <c r="F6019" t="s">
        <v>283</v>
      </c>
      <c r="G6019" t="s">
        <v>178</v>
      </c>
      <c r="H6019" t="s">
        <v>41</v>
      </c>
      <c r="I6019" t="s">
        <v>180</v>
      </c>
      <c r="J6019" t="s">
        <v>43</v>
      </c>
      <c r="K6019">
        <v>365</v>
      </c>
    </row>
    <row r="6020" spans="1:11" x14ac:dyDescent="0.25">
      <c r="A6020" t="str">
        <f>CONCATENATE(ExportTabel[[#This Row],[Jaar]],"/",ExportTabel[[#This Row],[Week]])</f>
        <v>2025/50</v>
      </c>
      <c r="B6020">
        <v>2025</v>
      </c>
      <c r="C6020">
        <v>50</v>
      </c>
      <c r="D6020" t="s">
        <v>636</v>
      </c>
      <c r="E6020" t="s">
        <v>637</v>
      </c>
      <c r="F6020" t="s">
        <v>283</v>
      </c>
      <c r="G6020" t="s">
        <v>178</v>
      </c>
      <c r="H6020" t="s">
        <v>41</v>
      </c>
      <c r="I6020" t="s">
        <v>180</v>
      </c>
      <c r="J6020" t="s">
        <v>43</v>
      </c>
      <c r="K6020">
        <v>365</v>
      </c>
    </row>
    <row r="6021" spans="1:11" x14ac:dyDescent="0.25">
      <c r="A6021" t="str">
        <f>CONCATENATE(ExportTabel[[#This Row],[Jaar]],"/",ExportTabel[[#This Row],[Week]])</f>
        <v>2025/50</v>
      </c>
      <c r="B6021">
        <v>2025</v>
      </c>
      <c r="C6021">
        <v>50</v>
      </c>
      <c r="D6021" t="s">
        <v>636</v>
      </c>
      <c r="E6021" t="s">
        <v>637</v>
      </c>
      <c r="F6021" t="s">
        <v>283</v>
      </c>
      <c r="G6021" t="s">
        <v>174</v>
      </c>
      <c r="H6021" t="s">
        <v>37</v>
      </c>
      <c r="I6021" t="s">
        <v>180</v>
      </c>
      <c r="J6021" t="s">
        <v>43</v>
      </c>
      <c r="K6021">
        <v>1350</v>
      </c>
    </row>
    <row r="6022" spans="1:11" x14ac:dyDescent="0.25">
      <c r="A6022" t="str">
        <f>CONCATENATE(ExportTabel[[#This Row],[Jaar]],"/",ExportTabel[[#This Row],[Week]])</f>
        <v>2025/50</v>
      </c>
      <c r="B6022">
        <v>2025</v>
      </c>
      <c r="C6022">
        <v>50</v>
      </c>
      <c r="D6022" t="s">
        <v>636</v>
      </c>
      <c r="E6022" t="s">
        <v>637</v>
      </c>
      <c r="F6022" t="s">
        <v>283</v>
      </c>
      <c r="G6022" t="s">
        <v>175</v>
      </c>
      <c r="H6022" t="s">
        <v>38</v>
      </c>
      <c r="I6022" t="s">
        <v>180</v>
      </c>
      <c r="J6022" t="s">
        <v>43</v>
      </c>
      <c r="K6022">
        <v>50</v>
      </c>
    </row>
    <row r="6023" spans="1:11" x14ac:dyDescent="0.25">
      <c r="A6023" t="str">
        <f>CONCATENATE(ExportTabel[[#This Row],[Jaar]],"/",ExportTabel[[#This Row],[Week]])</f>
        <v>2025/50</v>
      </c>
      <c r="B6023">
        <v>2025</v>
      </c>
      <c r="C6023">
        <v>50</v>
      </c>
      <c r="D6023" t="s">
        <v>636</v>
      </c>
      <c r="E6023" t="s">
        <v>637</v>
      </c>
      <c r="F6023" t="s">
        <v>283</v>
      </c>
      <c r="G6023" t="s">
        <v>175</v>
      </c>
      <c r="H6023" t="s">
        <v>38</v>
      </c>
      <c r="I6023" t="s">
        <v>180</v>
      </c>
      <c r="J6023" t="s">
        <v>43</v>
      </c>
      <c r="K6023">
        <v>40</v>
      </c>
    </row>
    <row r="6024" spans="1:11" x14ac:dyDescent="0.25">
      <c r="A6024" t="str">
        <f>CONCATENATE(ExportTabel[[#This Row],[Jaar]],"/",ExportTabel[[#This Row],[Week]])</f>
        <v>2025/50</v>
      </c>
      <c r="B6024">
        <v>2025</v>
      </c>
      <c r="C6024">
        <v>50</v>
      </c>
      <c r="D6024" t="s">
        <v>636</v>
      </c>
      <c r="E6024" t="s">
        <v>637</v>
      </c>
      <c r="F6024" t="s">
        <v>283</v>
      </c>
      <c r="G6024" t="s">
        <v>174</v>
      </c>
      <c r="H6024" t="s">
        <v>37</v>
      </c>
      <c r="I6024" t="s">
        <v>205</v>
      </c>
      <c r="J6024" t="s">
        <v>68</v>
      </c>
      <c r="K6024">
        <v>30</v>
      </c>
    </row>
    <row r="6025" spans="1:11" x14ac:dyDescent="0.25">
      <c r="A6025" t="str">
        <f>CONCATENATE(ExportTabel[[#This Row],[Jaar]],"/",ExportTabel[[#This Row],[Week]])</f>
        <v>2025/50</v>
      </c>
      <c r="B6025">
        <v>2025</v>
      </c>
      <c r="C6025">
        <v>50</v>
      </c>
      <c r="D6025" t="s">
        <v>636</v>
      </c>
      <c r="E6025" t="s">
        <v>637</v>
      </c>
      <c r="F6025" t="s">
        <v>283</v>
      </c>
      <c r="G6025" t="s">
        <v>174</v>
      </c>
      <c r="H6025" t="s">
        <v>37</v>
      </c>
      <c r="I6025" t="s">
        <v>652</v>
      </c>
      <c r="J6025" t="s">
        <v>653</v>
      </c>
      <c r="K6025">
        <v>5</v>
      </c>
    </row>
    <row r="6026" spans="1:11" x14ac:dyDescent="0.25">
      <c r="A6026" t="str">
        <f>CONCATENATE(ExportTabel[[#This Row],[Jaar]],"/",ExportTabel[[#This Row],[Week]])</f>
        <v>2025/50</v>
      </c>
      <c r="B6026">
        <v>2025</v>
      </c>
      <c r="C6026">
        <v>50</v>
      </c>
      <c r="D6026" t="s">
        <v>636</v>
      </c>
      <c r="E6026" t="s">
        <v>637</v>
      </c>
      <c r="F6026" t="s">
        <v>283</v>
      </c>
      <c r="G6026" t="s">
        <v>220</v>
      </c>
      <c r="H6026" t="s">
        <v>83</v>
      </c>
      <c r="I6026" t="s">
        <v>235</v>
      </c>
      <c r="J6026" t="s">
        <v>98</v>
      </c>
      <c r="K6026">
        <v>387</v>
      </c>
    </row>
    <row r="6027" spans="1:11" x14ac:dyDescent="0.25">
      <c r="A6027" t="str">
        <f>CONCATENATE(ExportTabel[[#This Row],[Jaar]],"/",ExportTabel[[#This Row],[Week]])</f>
        <v>2025/50</v>
      </c>
      <c r="B6027">
        <v>2025</v>
      </c>
      <c r="C6027">
        <v>50</v>
      </c>
      <c r="D6027" t="s">
        <v>636</v>
      </c>
      <c r="E6027" t="s">
        <v>637</v>
      </c>
      <c r="F6027" t="s">
        <v>283</v>
      </c>
      <c r="G6027" t="s">
        <v>220</v>
      </c>
      <c r="H6027" t="s">
        <v>83</v>
      </c>
      <c r="I6027" t="s">
        <v>230</v>
      </c>
      <c r="J6027" t="s">
        <v>93</v>
      </c>
      <c r="K6027">
        <v>12</v>
      </c>
    </row>
    <row r="6028" spans="1:11" x14ac:dyDescent="0.25">
      <c r="A6028" t="str">
        <f>CONCATENATE(ExportTabel[[#This Row],[Jaar]],"/",ExportTabel[[#This Row],[Week]])</f>
        <v>2025/50</v>
      </c>
      <c r="B6028">
        <v>2025</v>
      </c>
      <c r="C6028">
        <v>50</v>
      </c>
      <c r="D6028" t="s">
        <v>636</v>
      </c>
      <c r="E6028" t="s">
        <v>637</v>
      </c>
      <c r="F6028" t="s">
        <v>283</v>
      </c>
      <c r="G6028" t="s">
        <v>206</v>
      </c>
      <c r="H6028" t="s">
        <v>69</v>
      </c>
      <c r="I6028" t="s">
        <v>230</v>
      </c>
      <c r="J6028" t="s">
        <v>93</v>
      </c>
      <c r="K6028">
        <v>20</v>
      </c>
    </row>
    <row r="6029" spans="1:11" x14ac:dyDescent="0.25">
      <c r="A6029" t="str">
        <f>CONCATENATE(ExportTabel[[#This Row],[Jaar]],"/",ExportTabel[[#This Row],[Week]])</f>
        <v>2025/50</v>
      </c>
      <c r="B6029">
        <v>2025</v>
      </c>
      <c r="C6029">
        <v>50</v>
      </c>
      <c r="D6029" t="s">
        <v>636</v>
      </c>
      <c r="E6029" t="s">
        <v>637</v>
      </c>
      <c r="F6029" t="s">
        <v>283</v>
      </c>
      <c r="G6029" t="s">
        <v>220</v>
      </c>
      <c r="H6029" t="s">
        <v>83</v>
      </c>
      <c r="I6029" t="s">
        <v>235</v>
      </c>
      <c r="J6029" t="s">
        <v>98</v>
      </c>
      <c r="K6029">
        <v>320</v>
      </c>
    </row>
    <row r="6030" spans="1:11" x14ac:dyDescent="0.25">
      <c r="A6030" t="str">
        <f>CONCATENATE(ExportTabel[[#This Row],[Jaar]],"/",ExportTabel[[#This Row],[Week]])</f>
        <v>2025/50</v>
      </c>
      <c r="B6030">
        <v>2025</v>
      </c>
      <c r="C6030">
        <v>50</v>
      </c>
      <c r="D6030" t="s">
        <v>636</v>
      </c>
      <c r="E6030" t="s">
        <v>637</v>
      </c>
      <c r="F6030" t="s">
        <v>283</v>
      </c>
      <c r="G6030" t="s">
        <v>220</v>
      </c>
      <c r="H6030" t="s">
        <v>83</v>
      </c>
      <c r="I6030" t="s">
        <v>235</v>
      </c>
      <c r="J6030" t="s">
        <v>98</v>
      </c>
      <c r="K6030">
        <v>80</v>
      </c>
    </row>
    <row r="6031" spans="1:11" x14ac:dyDescent="0.25">
      <c r="A6031" t="str">
        <f>CONCATENATE(ExportTabel[[#This Row],[Jaar]],"/",ExportTabel[[#This Row],[Week]])</f>
        <v>2025/50</v>
      </c>
      <c r="B6031">
        <v>2025</v>
      </c>
      <c r="C6031">
        <v>50</v>
      </c>
      <c r="D6031" t="s">
        <v>636</v>
      </c>
      <c r="E6031" t="s">
        <v>637</v>
      </c>
      <c r="F6031" t="s">
        <v>283</v>
      </c>
      <c r="G6031" t="s">
        <v>174</v>
      </c>
      <c r="H6031" t="s">
        <v>37</v>
      </c>
      <c r="I6031" t="s">
        <v>235</v>
      </c>
      <c r="J6031" t="s">
        <v>98</v>
      </c>
      <c r="K6031">
        <v>400</v>
      </c>
    </row>
    <row r="6032" spans="1:11" x14ac:dyDescent="0.25">
      <c r="A6032" t="str">
        <f>CONCATENATE(ExportTabel[[#This Row],[Jaar]],"/",ExportTabel[[#This Row],[Week]])</f>
        <v>2025/50</v>
      </c>
      <c r="B6032">
        <v>2025</v>
      </c>
      <c r="C6032">
        <v>50</v>
      </c>
      <c r="D6032" t="s">
        <v>636</v>
      </c>
      <c r="E6032" t="s">
        <v>637</v>
      </c>
      <c r="F6032" t="s">
        <v>283</v>
      </c>
      <c r="G6032" t="s">
        <v>206</v>
      </c>
      <c r="H6032" t="s">
        <v>69</v>
      </c>
      <c r="I6032" t="s">
        <v>138</v>
      </c>
      <c r="J6032" t="s">
        <v>1</v>
      </c>
      <c r="K6032">
        <v>55</v>
      </c>
    </row>
    <row r="6033" spans="1:11" x14ac:dyDescent="0.25">
      <c r="A6033" t="str">
        <f>CONCATENATE(ExportTabel[[#This Row],[Jaar]],"/",ExportTabel[[#This Row],[Week]])</f>
        <v>2025/50</v>
      </c>
      <c r="B6033">
        <v>2025</v>
      </c>
      <c r="C6033">
        <v>50</v>
      </c>
      <c r="D6033" t="s">
        <v>636</v>
      </c>
      <c r="E6033" t="s">
        <v>637</v>
      </c>
      <c r="F6033" t="s">
        <v>283</v>
      </c>
      <c r="G6033" t="s">
        <v>220</v>
      </c>
      <c r="H6033" t="s">
        <v>83</v>
      </c>
      <c r="I6033" t="s">
        <v>138</v>
      </c>
      <c r="J6033" t="s">
        <v>1</v>
      </c>
      <c r="K6033">
        <v>15</v>
      </c>
    </row>
    <row r="6034" spans="1:11" x14ac:dyDescent="0.25">
      <c r="A6034" t="str">
        <f>CONCATENATE(ExportTabel[[#This Row],[Jaar]],"/",ExportTabel[[#This Row],[Week]])</f>
        <v>2025/50</v>
      </c>
      <c r="B6034">
        <v>2025</v>
      </c>
      <c r="C6034">
        <v>50</v>
      </c>
      <c r="D6034" t="s">
        <v>636</v>
      </c>
      <c r="E6034" t="s">
        <v>637</v>
      </c>
      <c r="F6034" t="s">
        <v>283</v>
      </c>
      <c r="G6034" t="s">
        <v>178</v>
      </c>
      <c r="H6034" t="s">
        <v>41</v>
      </c>
      <c r="I6034" t="s">
        <v>194</v>
      </c>
      <c r="J6034" t="s">
        <v>57</v>
      </c>
      <c r="K6034">
        <v>20</v>
      </c>
    </row>
    <row r="6035" spans="1:11" x14ac:dyDescent="0.25">
      <c r="A6035" t="str">
        <f>CONCATENATE(ExportTabel[[#This Row],[Jaar]],"/",ExportTabel[[#This Row],[Week]])</f>
        <v>2025/50</v>
      </c>
      <c r="B6035">
        <v>2025</v>
      </c>
      <c r="C6035">
        <v>50</v>
      </c>
      <c r="D6035" t="s">
        <v>636</v>
      </c>
      <c r="E6035" t="s">
        <v>637</v>
      </c>
      <c r="F6035" t="s">
        <v>283</v>
      </c>
      <c r="G6035" t="s">
        <v>175</v>
      </c>
      <c r="H6035" t="s">
        <v>38</v>
      </c>
      <c r="I6035" t="s">
        <v>194</v>
      </c>
      <c r="J6035" t="s">
        <v>57</v>
      </c>
      <c r="K6035">
        <v>10</v>
      </c>
    </row>
    <row r="6036" spans="1:11" x14ac:dyDescent="0.25">
      <c r="A6036" t="str">
        <f>CONCATENATE(ExportTabel[[#This Row],[Jaar]],"/",ExportTabel[[#This Row],[Week]])</f>
        <v>2025/50</v>
      </c>
      <c r="B6036">
        <v>2025</v>
      </c>
      <c r="C6036">
        <v>50</v>
      </c>
      <c r="D6036" t="s">
        <v>636</v>
      </c>
      <c r="E6036" t="s">
        <v>637</v>
      </c>
      <c r="F6036" t="s">
        <v>283</v>
      </c>
      <c r="G6036" t="s">
        <v>220</v>
      </c>
      <c r="H6036" t="s">
        <v>83</v>
      </c>
      <c r="I6036" t="s">
        <v>230</v>
      </c>
      <c r="J6036" t="s">
        <v>93</v>
      </c>
      <c r="K6036">
        <v>2</v>
      </c>
    </row>
    <row r="6037" spans="1:11" x14ac:dyDescent="0.25">
      <c r="A6037" t="str">
        <f>CONCATENATE(ExportTabel[[#This Row],[Jaar]],"/",ExportTabel[[#This Row],[Week]])</f>
        <v>2025/50</v>
      </c>
      <c r="B6037">
        <v>2025</v>
      </c>
      <c r="C6037">
        <v>50</v>
      </c>
      <c r="D6037" t="s">
        <v>636</v>
      </c>
      <c r="E6037" t="s">
        <v>637</v>
      </c>
      <c r="F6037" t="s">
        <v>283</v>
      </c>
      <c r="G6037" t="s">
        <v>175</v>
      </c>
      <c r="H6037" t="s">
        <v>38</v>
      </c>
      <c r="I6037" t="s">
        <v>180</v>
      </c>
      <c r="J6037" t="s">
        <v>43</v>
      </c>
      <c r="K6037">
        <v>100</v>
      </c>
    </row>
    <row r="6038" spans="1:11" x14ac:dyDescent="0.25">
      <c r="A6038" t="str">
        <f>CONCATENATE(ExportTabel[[#This Row],[Jaar]],"/",ExportTabel[[#This Row],[Week]])</f>
        <v>2025/50</v>
      </c>
      <c r="B6038">
        <v>2025</v>
      </c>
      <c r="C6038">
        <v>50</v>
      </c>
      <c r="D6038" t="s">
        <v>636</v>
      </c>
      <c r="E6038" t="s">
        <v>637</v>
      </c>
      <c r="F6038" t="s">
        <v>283</v>
      </c>
      <c r="G6038" t="s">
        <v>174</v>
      </c>
      <c r="H6038" t="s">
        <v>37</v>
      </c>
      <c r="I6038" t="s">
        <v>161</v>
      </c>
      <c r="J6038" t="s">
        <v>24</v>
      </c>
      <c r="K6038">
        <v>24</v>
      </c>
    </row>
    <row r="6039" spans="1:11" x14ac:dyDescent="0.25">
      <c r="A6039" t="str">
        <f>CONCATENATE(ExportTabel[[#This Row],[Jaar]],"/",ExportTabel[[#This Row],[Week]])</f>
        <v>2025/50</v>
      </c>
      <c r="B6039">
        <v>2025</v>
      </c>
      <c r="C6039">
        <v>50</v>
      </c>
      <c r="D6039" t="s">
        <v>636</v>
      </c>
      <c r="E6039" t="s">
        <v>637</v>
      </c>
      <c r="F6039" t="s">
        <v>283</v>
      </c>
      <c r="G6039" t="s">
        <v>220</v>
      </c>
      <c r="H6039" t="s">
        <v>83</v>
      </c>
      <c r="I6039" t="s">
        <v>235</v>
      </c>
      <c r="J6039" t="s">
        <v>98</v>
      </c>
      <c r="K6039">
        <v>209</v>
      </c>
    </row>
    <row r="6040" spans="1:11" x14ac:dyDescent="0.25">
      <c r="A6040" t="str">
        <f>CONCATENATE(ExportTabel[[#This Row],[Jaar]],"/",ExportTabel[[#This Row],[Week]])</f>
        <v>2025/50</v>
      </c>
      <c r="B6040">
        <v>2025</v>
      </c>
      <c r="C6040">
        <v>50</v>
      </c>
      <c r="D6040" t="s">
        <v>636</v>
      </c>
      <c r="E6040" t="s">
        <v>637</v>
      </c>
      <c r="F6040" t="s">
        <v>283</v>
      </c>
      <c r="G6040" t="s">
        <v>220</v>
      </c>
      <c r="H6040" t="s">
        <v>83</v>
      </c>
      <c r="I6040" t="s">
        <v>235</v>
      </c>
      <c r="J6040" t="s">
        <v>98</v>
      </c>
      <c r="K6040">
        <v>418</v>
      </c>
    </row>
    <row r="6041" spans="1:11" x14ac:dyDescent="0.25">
      <c r="A6041" t="str">
        <f>CONCATENATE(ExportTabel[[#This Row],[Jaar]],"/",ExportTabel[[#This Row],[Week]])</f>
        <v>2025/50</v>
      </c>
      <c r="B6041">
        <v>2025</v>
      </c>
      <c r="C6041">
        <v>50</v>
      </c>
      <c r="D6041" t="s">
        <v>636</v>
      </c>
      <c r="E6041" t="s">
        <v>637</v>
      </c>
      <c r="F6041" t="s">
        <v>283</v>
      </c>
      <c r="G6041" t="s">
        <v>274</v>
      </c>
      <c r="H6041" t="s">
        <v>137</v>
      </c>
      <c r="I6041" t="s">
        <v>230</v>
      </c>
      <c r="J6041" t="s">
        <v>93</v>
      </c>
      <c r="K6041">
        <v>4</v>
      </c>
    </row>
    <row r="6042" spans="1:11" x14ac:dyDescent="0.25">
      <c r="A6042" t="str">
        <f>CONCATENATE(ExportTabel[[#This Row],[Jaar]],"/",ExportTabel[[#This Row],[Week]])</f>
        <v>2025/50</v>
      </c>
      <c r="B6042">
        <v>2025</v>
      </c>
      <c r="C6042">
        <v>50</v>
      </c>
      <c r="D6042" t="s">
        <v>636</v>
      </c>
      <c r="E6042" t="s">
        <v>637</v>
      </c>
      <c r="F6042" t="s">
        <v>283</v>
      </c>
      <c r="G6042" t="s">
        <v>175</v>
      </c>
      <c r="H6042" t="s">
        <v>38</v>
      </c>
      <c r="I6042" t="s">
        <v>180</v>
      </c>
      <c r="J6042" t="s">
        <v>43</v>
      </c>
      <c r="K6042">
        <v>50</v>
      </c>
    </row>
    <row r="6043" spans="1:11" x14ac:dyDescent="0.25">
      <c r="A6043" t="str">
        <f>CONCATENATE(ExportTabel[[#This Row],[Jaar]],"/",ExportTabel[[#This Row],[Week]])</f>
        <v>2025/50</v>
      </c>
      <c r="B6043">
        <v>2025</v>
      </c>
      <c r="C6043">
        <v>50</v>
      </c>
      <c r="D6043" t="s">
        <v>636</v>
      </c>
      <c r="E6043" t="s">
        <v>637</v>
      </c>
      <c r="F6043" t="s">
        <v>283</v>
      </c>
      <c r="G6043" t="s">
        <v>178</v>
      </c>
      <c r="H6043" t="s">
        <v>41</v>
      </c>
      <c r="I6043" t="s">
        <v>180</v>
      </c>
      <c r="J6043" t="s">
        <v>43</v>
      </c>
      <c r="K6043">
        <v>12</v>
      </c>
    </row>
    <row r="6044" spans="1:11" x14ac:dyDescent="0.25">
      <c r="A6044" t="str">
        <f>CONCATENATE(ExportTabel[[#This Row],[Jaar]],"/",ExportTabel[[#This Row],[Week]])</f>
        <v>2025/50</v>
      </c>
      <c r="B6044">
        <v>2025</v>
      </c>
      <c r="C6044">
        <v>50</v>
      </c>
      <c r="D6044" t="s">
        <v>636</v>
      </c>
      <c r="E6044" t="s">
        <v>637</v>
      </c>
      <c r="F6044" t="s">
        <v>283</v>
      </c>
      <c r="G6044" t="s">
        <v>220</v>
      </c>
      <c r="H6044" t="s">
        <v>83</v>
      </c>
      <c r="I6044" t="s">
        <v>138</v>
      </c>
      <c r="J6044" t="s">
        <v>1</v>
      </c>
      <c r="K6044">
        <v>3</v>
      </c>
    </row>
    <row r="6045" spans="1:11" x14ac:dyDescent="0.25">
      <c r="A6045" t="str">
        <f>CONCATENATE(ExportTabel[[#This Row],[Jaar]],"/",ExportTabel[[#This Row],[Week]])</f>
        <v>2025/50</v>
      </c>
      <c r="B6045">
        <v>2025</v>
      </c>
      <c r="C6045">
        <v>50</v>
      </c>
      <c r="D6045" t="s">
        <v>636</v>
      </c>
      <c r="E6045" t="s">
        <v>637</v>
      </c>
      <c r="F6045" t="s">
        <v>283</v>
      </c>
      <c r="G6045" t="s">
        <v>178</v>
      </c>
      <c r="H6045" t="s">
        <v>41</v>
      </c>
      <c r="I6045" t="s">
        <v>180</v>
      </c>
      <c r="J6045" t="s">
        <v>43</v>
      </c>
      <c r="K6045">
        <v>24</v>
      </c>
    </row>
    <row r="6046" spans="1:11" x14ac:dyDescent="0.25">
      <c r="A6046" t="str">
        <f>CONCATENATE(ExportTabel[[#This Row],[Jaar]],"/",ExportTabel[[#This Row],[Week]])</f>
        <v>2025/50</v>
      </c>
      <c r="B6046">
        <v>2025</v>
      </c>
      <c r="C6046">
        <v>50</v>
      </c>
      <c r="D6046" t="s">
        <v>636</v>
      </c>
      <c r="E6046" t="s">
        <v>637</v>
      </c>
      <c r="F6046" t="s">
        <v>283</v>
      </c>
      <c r="G6046" t="s">
        <v>178</v>
      </c>
      <c r="H6046" t="s">
        <v>41</v>
      </c>
      <c r="I6046" t="s">
        <v>235</v>
      </c>
      <c r="J6046" t="s">
        <v>98</v>
      </c>
      <c r="K6046">
        <v>55</v>
      </c>
    </row>
    <row r="6047" spans="1:11" x14ac:dyDescent="0.25">
      <c r="A6047" t="str">
        <f>CONCATENATE(ExportTabel[[#This Row],[Jaar]],"/",ExportTabel[[#This Row],[Week]])</f>
        <v>2025/50</v>
      </c>
      <c r="B6047">
        <v>2025</v>
      </c>
      <c r="C6047">
        <v>50</v>
      </c>
      <c r="D6047" t="s">
        <v>636</v>
      </c>
      <c r="E6047" t="s">
        <v>637</v>
      </c>
      <c r="F6047" t="s">
        <v>283</v>
      </c>
      <c r="G6047" t="s">
        <v>178</v>
      </c>
      <c r="H6047" t="s">
        <v>41</v>
      </c>
      <c r="I6047" t="s">
        <v>235</v>
      </c>
      <c r="J6047" t="s">
        <v>98</v>
      </c>
      <c r="K6047">
        <v>45</v>
      </c>
    </row>
    <row r="6048" spans="1:11" x14ac:dyDescent="0.25">
      <c r="A6048" t="str">
        <f>CONCATENATE(ExportTabel[[#This Row],[Jaar]],"/",ExportTabel[[#This Row],[Week]])</f>
        <v>2025/50</v>
      </c>
      <c r="B6048">
        <v>2025</v>
      </c>
      <c r="C6048">
        <v>50</v>
      </c>
      <c r="D6048" t="s">
        <v>636</v>
      </c>
      <c r="E6048" t="s">
        <v>637</v>
      </c>
      <c r="F6048" t="s">
        <v>283</v>
      </c>
      <c r="G6048" t="s">
        <v>174</v>
      </c>
      <c r="H6048" t="s">
        <v>37</v>
      </c>
      <c r="I6048" t="s">
        <v>235</v>
      </c>
      <c r="J6048" t="s">
        <v>98</v>
      </c>
      <c r="K6048">
        <v>542</v>
      </c>
    </row>
    <row r="6049" spans="1:11" x14ac:dyDescent="0.25">
      <c r="A6049" t="str">
        <f>CONCATENATE(ExportTabel[[#This Row],[Jaar]],"/",ExportTabel[[#This Row],[Week]])</f>
        <v>2025/50</v>
      </c>
      <c r="B6049">
        <v>2025</v>
      </c>
      <c r="C6049">
        <v>50</v>
      </c>
      <c r="D6049" t="s">
        <v>636</v>
      </c>
      <c r="E6049" t="s">
        <v>637</v>
      </c>
      <c r="F6049" t="s">
        <v>283</v>
      </c>
      <c r="G6049" t="s">
        <v>175</v>
      </c>
      <c r="H6049" t="s">
        <v>38</v>
      </c>
      <c r="I6049" t="s">
        <v>235</v>
      </c>
      <c r="J6049" t="s">
        <v>98</v>
      </c>
      <c r="K6049">
        <v>100</v>
      </c>
    </row>
    <row r="6050" spans="1:11" x14ac:dyDescent="0.25">
      <c r="A6050" t="str">
        <f>CONCATENATE(ExportTabel[[#This Row],[Jaar]],"/",ExportTabel[[#This Row],[Week]])</f>
        <v>2025/50</v>
      </c>
      <c r="B6050">
        <v>2025</v>
      </c>
      <c r="C6050">
        <v>50</v>
      </c>
      <c r="D6050" t="s">
        <v>636</v>
      </c>
      <c r="E6050" t="s">
        <v>637</v>
      </c>
      <c r="F6050" t="s">
        <v>283</v>
      </c>
      <c r="G6050" t="s">
        <v>174</v>
      </c>
      <c r="H6050" t="s">
        <v>37</v>
      </c>
      <c r="I6050" t="s">
        <v>235</v>
      </c>
      <c r="J6050" t="s">
        <v>98</v>
      </c>
      <c r="K6050">
        <v>32</v>
      </c>
    </row>
    <row r="6051" spans="1:11" x14ac:dyDescent="0.25">
      <c r="A6051" t="str">
        <f>CONCATENATE(ExportTabel[[#This Row],[Jaar]],"/",ExportTabel[[#This Row],[Week]])</f>
        <v>2025/50</v>
      </c>
      <c r="B6051">
        <v>2025</v>
      </c>
      <c r="C6051">
        <v>50</v>
      </c>
      <c r="D6051" t="s">
        <v>636</v>
      </c>
      <c r="E6051" t="s">
        <v>637</v>
      </c>
      <c r="F6051" t="s">
        <v>283</v>
      </c>
      <c r="G6051" t="s">
        <v>175</v>
      </c>
      <c r="H6051" t="s">
        <v>38</v>
      </c>
      <c r="I6051" t="s">
        <v>230</v>
      </c>
      <c r="J6051" t="s">
        <v>93</v>
      </c>
      <c r="K6051">
        <v>80</v>
      </c>
    </row>
    <row r="6052" spans="1:11" x14ac:dyDescent="0.25">
      <c r="A6052" t="str">
        <f>CONCATENATE(ExportTabel[[#This Row],[Jaar]],"/",ExportTabel[[#This Row],[Week]])</f>
        <v>2025/50</v>
      </c>
      <c r="B6052">
        <v>2025</v>
      </c>
      <c r="C6052">
        <v>50</v>
      </c>
      <c r="D6052" t="s">
        <v>636</v>
      </c>
      <c r="E6052" t="s">
        <v>637</v>
      </c>
      <c r="F6052" t="s">
        <v>283</v>
      </c>
      <c r="G6052" t="s">
        <v>174</v>
      </c>
      <c r="H6052" t="s">
        <v>37</v>
      </c>
      <c r="I6052" t="s">
        <v>230</v>
      </c>
      <c r="J6052" t="s">
        <v>93</v>
      </c>
      <c r="K6052">
        <v>6</v>
      </c>
    </row>
    <row r="6053" spans="1:11" x14ac:dyDescent="0.25">
      <c r="A6053" t="str">
        <f>CONCATENATE(ExportTabel[[#This Row],[Jaar]],"/",ExportTabel[[#This Row],[Week]])</f>
        <v>2025/50</v>
      </c>
      <c r="B6053">
        <v>2025</v>
      </c>
      <c r="C6053">
        <v>50</v>
      </c>
      <c r="D6053" t="s">
        <v>636</v>
      </c>
      <c r="E6053" t="s">
        <v>637</v>
      </c>
      <c r="F6053" t="s">
        <v>283</v>
      </c>
      <c r="G6053" t="s">
        <v>178</v>
      </c>
      <c r="H6053" t="s">
        <v>41</v>
      </c>
      <c r="I6053" t="s">
        <v>205</v>
      </c>
      <c r="J6053" t="s">
        <v>68</v>
      </c>
      <c r="K6053">
        <v>125</v>
      </c>
    </row>
    <row r="6054" spans="1:11" x14ac:dyDescent="0.25">
      <c r="A6054" t="str">
        <f>CONCATENATE(ExportTabel[[#This Row],[Jaar]],"/",ExportTabel[[#This Row],[Week]])</f>
        <v>2025/50</v>
      </c>
      <c r="B6054">
        <v>2025</v>
      </c>
      <c r="C6054">
        <v>50</v>
      </c>
      <c r="D6054" t="s">
        <v>636</v>
      </c>
      <c r="E6054" t="s">
        <v>637</v>
      </c>
      <c r="F6054" t="s">
        <v>283</v>
      </c>
      <c r="G6054" t="s">
        <v>175</v>
      </c>
      <c r="H6054" t="s">
        <v>38</v>
      </c>
      <c r="I6054" t="s">
        <v>205</v>
      </c>
      <c r="J6054" t="s">
        <v>68</v>
      </c>
      <c r="K6054">
        <v>1500</v>
      </c>
    </row>
    <row r="6055" spans="1:11" x14ac:dyDescent="0.25">
      <c r="A6055" t="str">
        <f>CONCATENATE(ExportTabel[[#This Row],[Jaar]],"/",ExportTabel[[#This Row],[Week]])</f>
        <v>2025/50</v>
      </c>
      <c r="B6055">
        <v>2025</v>
      </c>
      <c r="C6055">
        <v>50</v>
      </c>
      <c r="D6055" t="s">
        <v>636</v>
      </c>
      <c r="E6055" t="s">
        <v>637</v>
      </c>
      <c r="F6055" t="s">
        <v>283</v>
      </c>
      <c r="G6055" t="s">
        <v>220</v>
      </c>
      <c r="H6055" t="s">
        <v>83</v>
      </c>
      <c r="I6055" t="s">
        <v>235</v>
      </c>
      <c r="J6055" t="s">
        <v>98</v>
      </c>
      <c r="K6055">
        <v>40</v>
      </c>
    </row>
    <row r="6056" spans="1:11" x14ac:dyDescent="0.25">
      <c r="A6056" t="str">
        <f>CONCATENATE(ExportTabel[[#This Row],[Jaar]],"/",ExportTabel[[#This Row],[Week]])</f>
        <v>2025/50</v>
      </c>
      <c r="B6056">
        <v>2025</v>
      </c>
      <c r="C6056">
        <v>50</v>
      </c>
      <c r="D6056" t="s">
        <v>636</v>
      </c>
      <c r="E6056" t="s">
        <v>637</v>
      </c>
      <c r="F6056" t="s">
        <v>283</v>
      </c>
      <c r="G6056" t="s">
        <v>169</v>
      </c>
      <c r="H6056" t="s">
        <v>32</v>
      </c>
      <c r="I6056" t="s">
        <v>235</v>
      </c>
      <c r="J6056" t="s">
        <v>98</v>
      </c>
      <c r="K6056">
        <v>200</v>
      </c>
    </row>
    <row r="6057" spans="1:11" x14ac:dyDescent="0.25">
      <c r="A6057" t="str">
        <f>CONCATENATE(ExportTabel[[#This Row],[Jaar]],"/",ExportTabel[[#This Row],[Week]])</f>
        <v>2025/50</v>
      </c>
      <c r="B6057">
        <v>2025</v>
      </c>
      <c r="C6057">
        <v>50</v>
      </c>
      <c r="D6057" t="s">
        <v>636</v>
      </c>
      <c r="E6057" t="s">
        <v>637</v>
      </c>
      <c r="F6057" t="s">
        <v>283</v>
      </c>
      <c r="G6057" t="s">
        <v>220</v>
      </c>
      <c r="H6057" t="s">
        <v>83</v>
      </c>
      <c r="I6057" t="s">
        <v>235</v>
      </c>
      <c r="J6057" t="s">
        <v>98</v>
      </c>
      <c r="K6057">
        <v>320</v>
      </c>
    </row>
    <row r="6058" spans="1:11" x14ac:dyDescent="0.25">
      <c r="A6058" t="str">
        <f>CONCATENATE(ExportTabel[[#This Row],[Jaar]],"/",ExportTabel[[#This Row],[Week]])</f>
        <v>2025/50</v>
      </c>
      <c r="B6058">
        <v>2025</v>
      </c>
      <c r="C6058">
        <v>50</v>
      </c>
      <c r="D6058" t="s">
        <v>636</v>
      </c>
      <c r="E6058" t="s">
        <v>637</v>
      </c>
      <c r="F6058" t="s">
        <v>283</v>
      </c>
      <c r="G6058" t="s">
        <v>220</v>
      </c>
      <c r="H6058" t="s">
        <v>83</v>
      </c>
      <c r="I6058" t="s">
        <v>235</v>
      </c>
      <c r="J6058" t="s">
        <v>98</v>
      </c>
      <c r="K6058">
        <v>36</v>
      </c>
    </row>
    <row r="6059" spans="1:11" x14ac:dyDescent="0.25">
      <c r="A6059" t="str">
        <f>CONCATENATE(ExportTabel[[#This Row],[Jaar]],"/",ExportTabel[[#This Row],[Week]])</f>
        <v>2025/50</v>
      </c>
      <c r="B6059">
        <v>2025</v>
      </c>
      <c r="C6059">
        <v>50</v>
      </c>
      <c r="D6059" t="s">
        <v>636</v>
      </c>
      <c r="E6059" t="s">
        <v>637</v>
      </c>
      <c r="F6059" t="s">
        <v>283</v>
      </c>
      <c r="G6059" t="s">
        <v>220</v>
      </c>
      <c r="H6059" t="s">
        <v>83</v>
      </c>
      <c r="I6059" t="s">
        <v>235</v>
      </c>
      <c r="J6059" t="s">
        <v>98</v>
      </c>
      <c r="K6059">
        <v>456</v>
      </c>
    </row>
    <row r="6060" spans="1:11" x14ac:dyDescent="0.25">
      <c r="A6060" t="str">
        <f>CONCATENATE(ExportTabel[[#This Row],[Jaar]],"/",ExportTabel[[#This Row],[Week]])</f>
        <v>2025/50</v>
      </c>
      <c r="B6060">
        <v>2025</v>
      </c>
      <c r="C6060">
        <v>50</v>
      </c>
      <c r="D6060" t="s">
        <v>636</v>
      </c>
      <c r="E6060" t="s">
        <v>637</v>
      </c>
      <c r="F6060" t="s">
        <v>283</v>
      </c>
      <c r="G6060" t="s">
        <v>174</v>
      </c>
      <c r="H6060" t="s">
        <v>37</v>
      </c>
      <c r="I6060" t="s">
        <v>205</v>
      </c>
      <c r="J6060" t="s">
        <v>68</v>
      </c>
      <c r="K6060">
        <v>210</v>
      </c>
    </row>
    <row r="6061" spans="1:11" x14ac:dyDescent="0.25">
      <c r="A6061" t="str">
        <f>CONCATENATE(ExportTabel[[#This Row],[Jaar]],"/",ExportTabel[[#This Row],[Week]])</f>
        <v>2025/50</v>
      </c>
      <c r="B6061">
        <v>2025</v>
      </c>
      <c r="C6061">
        <v>50</v>
      </c>
      <c r="D6061" t="s">
        <v>636</v>
      </c>
      <c r="E6061" t="s">
        <v>637</v>
      </c>
      <c r="F6061" t="s">
        <v>283</v>
      </c>
      <c r="G6061" t="s">
        <v>220</v>
      </c>
      <c r="H6061" t="s">
        <v>83</v>
      </c>
      <c r="I6061" t="s">
        <v>235</v>
      </c>
      <c r="J6061" t="s">
        <v>98</v>
      </c>
      <c r="K6061">
        <v>228</v>
      </c>
    </row>
    <row r="6062" spans="1:11" x14ac:dyDescent="0.25">
      <c r="A6062" t="str">
        <f>CONCATENATE(ExportTabel[[#This Row],[Jaar]],"/",ExportTabel[[#This Row],[Week]])</f>
        <v>2025/50</v>
      </c>
      <c r="B6062">
        <v>2025</v>
      </c>
      <c r="C6062">
        <v>50</v>
      </c>
      <c r="D6062" t="s">
        <v>636</v>
      </c>
      <c r="E6062" t="s">
        <v>637</v>
      </c>
      <c r="F6062" t="s">
        <v>283</v>
      </c>
      <c r="G6062" t="s">
        <v>220</v>
      </c>
      <c r="H6062" t="s">
        <v>83</v>
      </c>
      <c r="I6062" t="s">
        <v>235</v>
      </c>
      <c r="J6062" t="s">
        <v>98</v>
      </c>
      <c r="K6062">
        <v>160</v>
      </c>
    </row>
    <row r="6063" spans="1:11" x14ac:dyDescent="0.25">
      <c r="A6063" t="str">
        <f>CONCATENATE(ExportTabel[[#This Row],[Jaar]],"/",ExportTabel[[#This Row],[Week]])</f>
        <v>2025/50</v>
      </c>
      <c r="B6063">
        <v>2025</v>
      </c>
      <c r="C6063">
        <v>50</v>
      </c>
      <c r="D6063" t="s">
        <v>636</v>
      </c>
      <c r="E6063" t="s">
        <v>637</v>
      </c>
      <c r="F6063" t="s">
        <v>283</v>
      </c>
      <c r="G6063" t="s">
        <v>220</v>
      </c>
      <c r="H6063" t="s">
        <v>83</v>
      </c>
      <c r="I6063" t="s">
        <v>235</v>
      </c>
      <c r="J6063" t="s">
        <v>98</v>
      </c>
      <c r="K6063">
        <v>684</v>
      </c>
    </row>
    <row r="6064" spans="1:11" x14ac:dyDescent="0.25">
      <c r="A6064" t="str">
        <f>CONCATENATE(ExportTabel[[#This Row],[Jaar]],"/",ExportTabel[[#This Row],[Week]])</f>
        <v>2025/50</v>
      </c>
      <c r="B6064">
        <v>2025</v>
      </c>
      <c r="C6064">
        <v>50</v>
      </c>
      <c r="D6064" t="s">
        <v>636</v>
      </c>
      <c r="E6064" t="s">
        <v>637</v>
      </c>
      <c r="F6064" t="s">
        <v>283</v>
      </c>
      <c r="G6064" t="s">
        <v>220</v>
      </c>
      <c r="H6064" t="s">
        <v>83</v>
      </c>
      <c r="I6064" t="s">
        <v>139</v>
      </c>
      <c r="J6064" t="s">
        <v>2</v>
      </c>
      <c r="K6064">
        <v>1</v>
      </c>
    </row>
    <row r="6065" spans="1:11" x14ac:dyDescent="0.25">
      <c r="A6065" t="str">
        <f>CONCATENATE(ExportTabel[[#This Row],[Jaar]],"/",ExportTabel[[#This Row],[Week]])</f>
        <v>2025/50</v>
      </c>
      <c r="B6065">
        <v>2025</v>
      </c>
      <c r="C6065">
        <v>50</v>
      </c>
      <c r="D6065" t="s">
        <v>636</v>
      </c>
      <c r="E6065" t="s">
        <v>637</v>
      </c>
      <c r="F6065" t="s">
        <v>283</v>
      </c>
      <c r="G6065" t="s">
        <v>220</v>
      </c>
      <c r="H6065" t="s">
        <v>83</v>
      </c>
      <c r="I6065" t="s">
        <v>210</v>
      </c>
      <c r="J6065" t="s">
        <v>73</v>
      </c>
      <c r="K6065">
        <v>1</v>
      </c>
    </row>
    <row r="6066" spans="1:11" x14ac:dyDescent="0.25">
      <c r="A6066" t="str">
        <f>CONCATENATE(ExportTabel[[#This Row],[Jaar]],"/",ExportTabel[[#This Row],[Week]])</f>
        <v>2025/50</v>
      </c>
      <c r="B6066">
        <v>2025</v>
      </c>
      <c r="C6066">
        <v>50</v>
      </c>
      <c r="D6066" t="s">
        <v>636</v>
      </c>
      <c r="E6066" t="s">
        <v>637</v>
      </c>
      <c r="F6066" t="s">
        <v>283</v>
      </c>
      <c r="G6066" t="s">
        <v>206</v>
      </c>
      <c r="H6066" t="s">
        <v>69</v>
      </c>
      <c r="I6066" t="s">
        <v>210</v>
      </c>
      <c r="J6066" t="s">
        <v>73</v>
      </c>
      <c r="K6066">
        <v>15</v>
      </c>
    </row>
    <row r="6067" spans="1:11" x14ac:dyDescent="0.25">
      <c r="A6067" t="str">
        <f>CONCATENATE(ExportTabel[[#This Row],[Jaar]],"/",ExportTabel[[#This Row],[Week]])</f>
        <v>2025/50</v>
      </c>
      <c r="B6067">
        <v>2025</v>
      </c>
      <c r="C6067">
        <v>50</v>
      </c>
      <c r="D6067" t="s">
        <v>636</v>
      </c>
      <c r="E6067" t="s">
        <v>637</v>
      </c>
      <c r="F6067" t="s">
        <v>283</v>
      </c>
      <c r="G6067" t="s">
        <v>174</v>
      </c>
      <c r="H6067" t="s">
        <v>37</v>
      </c>
      <c r="I6067" t="s">
        <v>184</v>
      </c>
      <c r="J6067" t="s">
        <v>47</v>
      </c>
      <c r="K6067">
        <v>30</v>
      </c>
    </row>
    <row r="6068" spans="1:11" x14ac:dyDescent="0.25">
      <c r="A6068" t="str">
        <f>CONCATENATE(ExportTabel[[#This Row],[Jaar]],"/",ExportTabel[[#This Row],[Week]])</f>
        <v>2025/50</v>
      </c>
      <c r="B6068">
        <v>2025</v>
      </c>
      <c r="C6068">
        <v>50</v>
      </c>
      <c r="D6068" t="s">
        <v>636</v>
      </c>
      <c r="E6068" t="s">
        <v>637</v>
      </c>
      <c r="F6068" t="s">
        <v>283</v>
      </c>
      <c r="G6068" t="s">
        <v>220</v>
      </c>
      <c r="H6068" t="s">
        <v>83</v>
      </c>
      <c r="I6068" t="s">
        <v>230</v>
      </c>
      <c r="J6068" t="s">
        <v>93</v>
      </c>
      <c r="K6068">
        <v>15</v>
      </c>
    </row>
    <row r="6069" spans="1:11" x14ac:dyDescent="0.25">
      <c r="A6069" t="str">
        <f>CONCATENATE(ExportTabel[[#This Row],[Jaar]],"/",ExportTabel[[#This Row],[Week]])</f>
        <v>2025/50</v>
      </c>
      <c r="B6069">
        <v>2025</v>
      </c>
      <c r="C6069">
        <v>50</v>
      </c>
      <c r="D6069" t="s">
        <v>636</v>
      </c>
      <c r="E6069" t="s">
        <v>637</v>
      </c>
      <c r="F6069" t="s">
        <v>283</v>
      </c>
      <c r="G6069" t="s">
        <v>175</v>
      </c>
      <c r="H6069" t="s">
        <v>38</v>
      </c>
      <c r="I6069" t="s">
        <v>162</v>
      </c>
      <c r="J6069" t="s">
        <v>25</v>
      </c>
      <c r="K6069">
        <v>80</v>
      </c>
    </row>
    <row r="6070" spans="1:11" x14ac:dyDescent="0.25">
      <c r="A6070" t="str">
        <f>CONCATENATE(ExportTabel[[#This Row],[Jaar]],"/",ExportTabel[[#This Row],[Week]])</f>
        <v>2025/50</v>
      </c>
      <c r="B6070">
        <v>2025</v>
      </c>
      <c r="C6070">
        <v>50</v>
      </c>
      <c r="D6070" t="s">
        <v>636</v>
      </c>
      <c r="E6070" t="s">
        <v>637</v>
      </c>
      <c r="F6070" t="s">
        <v>283</v>
      </c>
      <c r="G6070" t="s">
        <v>206</v>
      </c>
      <c r="H6070" t="s">
        <v>69</v>
      </c>
      <c r="I6070" t="s">
        <v>194</v>
      </c>
      <c r="J6070" t="s">
        <v>57</v>
      </c>
      <c r="K6070">
        <v>40</v>
      </c>
    </row>
    <row r="6071" spans="1:11" x14ac:dyDescent="0.25">
      <c r="A6071" t="str">
        <f>CONCATENATE(ExportTabel[[#This Row],[Jaar]],"/",ExportTabel[[#This Row],[Week]])</f>
        <v>2025/50</v>
      </c>
      <c r="B6071">
        <v>2025</v>
      </c>
      <c r="C6071">
        <v>50</v>
      </c>
      <c r="D6071" t="s">
        <v>636</v>
      </c>
      <c r="E6071" t="s">
        <v>637</v>
      </c>
      <c r="F6071" t="s">
        <v>283</v>
      </c>
      <c r="G6071" t="s">
        <v>174</v>
      </c>
      <c r="H6071" t="s">
        <v>37</v>
      </c>
      <c r="I6071" t="s">
        <v>161</v>
      </c>
      <c r="J6071" t="s">
        <v>24</v>
      </c>
      <c r="K6071">
        <v>60</v>
      </c>
    </row>
    <row r="6072" spans="1:11" x14ac:dyDescent="0.25">
      <c r="A6072" t="str">
        <f>CONCATENATE(ExportTabel[[#This Row],[Jaar]],"/",ExportTabel[[#This Row],[Week]])</f>
        <v>2025/50</v>
      </c>
      <c r="B6072">
        <v>2025</v>
      </c>
      <c r="C6072">
        <v>50</v>
      </c>
      <c r="D6072" t="s">
        <v>636</v>
      </c>
      <c r="E6072" t="s">
        <v>637</v>
      </c>
      <c r="F6072" t="s">
        <v>283</v>
      </c>
      <c r="G6072" t="s">
        <v>174</v>
      </c>
      <c r="H6072" t="s">
        <v>37</v>
      </c>
      <c r="I6072" t="s">
        <v>161</v>
      </c>
      <c r="J6072" t="s">
        <v>24</v>
      </c>
      <c r="K6072">
        <v>20</v>
      </c>
    </row>
    <row r="6073" spans="1:11" x14ac:dyDescent="0.25">
      <c r="A6073" t="str">
        <f>CONCATENATE(ExportTabel[[#This Row],[Jaar]],"/",ExportTabel[[#This Row],[Week]])</f>
        <v>2025/50</v>
      </c>
      <c r="B6073">
        <v>2025</v>
      </c>
      <c r="C6073">
        <v>50</v>
      </c>
      <c r="D6073" t="s">
        <v>636</v>
      </c>
      <c r="E6073" t="s">
        <v>637</v>
      </c>
      <c r="F6073" t="s">
        <v>283</v>
      </c>
      <c r="G6073" t="s">
        <v>174</v>
      </c>
      <c r="H6073" t="s">
        <v>37</v>
      </c>
      <c r="I6073" t="s">
        <v>230</v>
      </c>
      <c r="J6073" t="s">
        <v>93</v>
      </c>
      <c r="K6073">
        <v>4</v>
      </c>
    </row>
    <row r="6074" spans="1:11" x14ac:dyDescent="0.25">
      <c r="A6074" t="str">
        <f>CONCATENATE(ExportTabel[[#This Row],[Jaar]],"/",ExportTabel[[#This Row],[Week]])</f>
        <v>2025/50</v>
      </c>
      <c r="B6074">
        <v>2025</v>
      </c>
      <c r="C6074">
        <v>50</v>
      </c>
      <c r="D6074" t="s">
        <v>636</v>
      </c>
      <c r="E6074" t="s">
        <v>637</v>
      </c>
      <c r="F6074" t="s">
        <v>283</v>
      </c>
      <c r="G6074" t="s">
        <v>220</v>
      </c>
      <c r="H6074" t="s">
        <v>83</v>
      </c>
      <c r="I6074" t="s">
        <v>139</v>
      </c>
      <c r="J6074" t="s">
        <v>2</v>
      </c>
      <c r="K6074">
        <v>1</v>
      </c>
    </row>
    <row r="6075" spans="1:11" x14ac:dyDescent="0.25">
      <c r="A6075" t="str">
        <f>CONCATENATE(ExportTabel[[#This Row],[Jaar]],"/",ExportTabel[[#This Row],[Week]])</f>
        <v>2025/50</v>
      </c>
      <c r="B6075">
        <v>2025</v>
      </c>
      <c r="C6075">
        <v>50</v>
      </c>
      <c r="D6075" t="s">
        <v>636</v>
      </c>
      <c r="E6075" t="s">
        <v>637</v>
      </c>
      <c r="F6075" t="s">
        <v>283</v>
      </c>
      <c r="G6075" t="s">
        <v>206</v>
      </c>
      <c r="H6075" t="s">
        <v>69</v>
      </c>
      <c r="I6075" t="s">
        <v>139</v>
      </c>
      <c r="J6075" t="s">
        <v>2</v>
      </c>
      <c r="K6075">
        <v>5</v>
      </c>
    </row>
    <row r="6076" spans="1:11" x14ac:dyDescent="0.25">
      <c r="A6076" t="str">
        <f>CONCATENATE(ExportTabel[[#This Row],[Jaar]],"/",ExportTabel[[#This Row],[Week]])</f>
        <v>2025/50</v>
      </c>
      <c r="B6076">
        <v>2025</v>
      </c>
      <c r="C6076">
        <v>50</v>
      </c>
      <c r="D6076" t="s">
        <v>636</v>
      </c>
      <c r="E6076" t="s">
        <v>637</v>
      </c>
      <c r="F6076" t="s">
        <v>283</v>
      </c>
      <c r="G6076" t="s">
        <v>147</v>
      </c>
      <c r="H6076" t="s">
        <v>10</v>
      </c>
      <c r="I6076" t="s">
        <v>139</v>
      </c>
      <c r="J6076" t="s">
        <v>2</v>
      </c>
      <c r="K6076">
        <v>1</v>
      </c>
    </row>
    <row r="6077" spans="1:11" x14ac:dyDescent="0.25">
      <c r="A6077" t="str">
        <f>CONCATENATE(ExportTabel[[#This Row],[Jaar]],"/",ExportTabel[[#This Row],[Week]])</f>
        <v>2025/50</v>
      </c>
      <c r="B6077">
        <v>2025</v>
      </c>
      <c r="C6077">
        <v>50</v>
      </c>
      <c r="D6077" t="s">
        <v>636</v>
      </c>
      <c r="E6077" t="s">
        <v>637</v>
      </c>
      <c r="F6077" t="s">
        <v>283</v>
      </c>
      <c r="G6077" t="s">
        <v>147</v>
      </c>
      <c r="H6077" t="s">
        <v>10</v>
      </c>
      <c r="I6077" t="s">
        <v>139</v>
      </c>
      <c r="J6077" t="s">
        <v>2</v>
      </c>
      <c r="K6077">
        <v>1</v>
      </c>
    </row>
    <row r="6078" spans="1:11" x14ac:dyDescent="0.25">
      <c r="A6078" t="str">
        <f>CONCATENATE(ExportTabel[[#This Row],[Jaar]],"/",ExportTabel[[#This Row],[Week]])</f>
        <v>2025/50</v>
      </c>
      <c r="B6078">
        <v>2025</v>
      </c>
      <c r="C6078">
        <v>50</v>
      </c>
      <c r="D6078" t="s">
        <v>636</v>
      </c>
      <c r="E6078" t="s">
        <v>637</v>
      </c>
      <c r="F6078" t="s">
        <v>283</v>
      </c>
      <c r="G6078" t="s">
        <v>174</v>
      </c>
      <c r="H6078" t="s">
        <v>37</v>
      </c>
      <c r="I6078" t="s">
        <v>180</v>
      </c>
      <c r="J6078" t="s">
        <v>43</v>
      </c>
      <c r="K6078">
        <v>6</v>
      </c>
    </row>
    <row r="6079" spans="1:11" x14ac:dyDescent="0.25">
      <c r="A6079" t="str">
        <f>CONCATENATE(ExportTabel[[#This Row],[Jaar]],"/",ExportTabel[[#This Row],[Week]])</f>
        <v>2025/50</v>
      </c>
      <c r="B6079">
        <v>2025</v>
      </c>
      <c r="C6079">
        <v>50</v>
      </c>
      <c r="D6079" t="s">
        <v>636</v>
      </c>
      <c r="E6079" t="s">
        <v>637</v>
      </c>
      <c r="F6079" t="s">
        <v>283</v>
      </c>
      <c r="G6079" t="s">
        <v>175</v>
      </c>
      <c r="H6079" t="s">
        <v>38</v>
      </c>
      <c r="I6079" t="s">
        <v>180</v>
      </c>
      <c r="J6079" t="s">
        <v>43</v>
      </c>
      <c r="K6079">
        <v>40</v>
      </c>
    </row>
    <row r="6080" spans="1:11" x14ac:dyDescent="0.25">
      <c r="A6080" t="str">
        <f>CONCATENATE(ExportTabel[[#This Row],[Jaar]],"/",ExportTabel[[#This Row],[Week]])</f>
        <v>2025/50</v>
      </c>
      <c r="B6080">
        <v>2025</v>
      </c>
      <c r="C6080">
        <v>50</v>
      </c>
      <c r="D6080" t="s">
        <v>636</v>
      </c>
      <c r="E6080" t="s">
        <v>637</v>
      </c>
      <c r="F6080" t="s">
        <v>283</v>
      </c>
      <c r="G6080" t="s">
        <v>175</v>
      </c>
      <c r="H6080" t="s">
        <v>38</v>
      </c>
      <c r="I6080" t="s">
        <v>180</v>
      </c>
      <c r="J6080" t="s">
        <v>43</v>
      </c>
      <c r="K6080">
        <v>50</v>
      </c>
    </row>
    <row r="6081" spans="1:11" x14ac:dyDescent="0.25">
      <c r="A6081" t="str">
        <f>CONCATENATE(ExportTabel[[#This Row],[Jaar]],"/",ExportTabel[[#This Row],[Week]])</f>
        <v>2025/50</v>
      </c>
      <c r="B6081">
        <v>2025</v>
      </c>
      <c r="C6081">
        <v>50</v>
      </c>
      <c r="D6081" t="s">
        <v>636</v>
      </c>
      <c r="E6081" t="s">
        <v>637</v>
      </c>
      <c r="F6081" t="s">
        <v>283</v>
      </c>
      <c r="G6081" t="s">
        <v>206</v>
      </c>
      <c r="H6081" t="s">
        <v>69</v>
      </c>
      <c r="I6081" t="s">
        <v>250</v>
      </c>
      <c r="J6081" t="s">
        <v>113</v>
      </c>
      <c r="K6081">
        <v>50</v>
      </c>
    </row>
    <row r="6082" spans="1:11" x14ac:dyDescent="0.25">
      <c r="A6082" t="str">
        <f>CONCATENATE(ExportTabel[[#This Row],[Jaar]],"/",ExportTabel[[#This Row],[Week]])</f>
        <v>2025/50</v>
      </c>
      <c r="B6082">
        <v>2025</v>
      </c>
      <c r="C6082">
        <v>50</v>
      </c>
      <c r="D6082" t="s">
        <v>636</v>
      </c>
      <c r="E6082" t="s">
        <v>637</v>
      </c>
      <c r="F6082" t="s">
        <v>283</v>
      </c>
      <c r="G6082" t="s">
        <v>206</v>
      </c>
      <c r="H6082" t="s">
        <v>69</v>
      </c>
      <c r="I6082" t="s">
        <v>243</v>
      </c>
      <c r="J6082" t="s">
        <v>106</v>
      </c>
      <c r="K6082">
        <v>15</v>
      </c>
    </row>
    <row r="6083" spans="1:11" x14ac:dyDescent="0.25">
      <c r="A6083" t="str">
        <f>CONCATENATE(ExportTabel[[#This Row],[Jaar]],"/",ExportTabel[[#This Row],[Week]])</f>
        <v>2025/50</v>
      </c>
      <c r="B6083">
        <v>2025</v>
      </c>
      <c r="C6083">
        <v>50</v>
      </c>
      <c r="D6083" t="s">
        <v>636</v>
      </c>
      <c r="E6083" t="s">
        <v>637</v>
      </c>
      <c r="F6083" t="s">
        <v>283</v>
      </c>
      <c r="G6083" t="s">
        <v>640</v>
      </c>
      <c r="H6083" t="s">
        <v>641</v>
      </c>
      <c r="I6083" t="s">
        <v>243</v>
      </c>
      <c r="J6083" t="s">
        <v>106</v>
      </c>
      <c r="K6083">
        <v>15</v>
      </c>
    </row>
    <row r="6084" spans="1:11" x14ac:dyDescent="0.25">
      <c r="A6084" t="str">
        <f>CONCATENATE(ExportTabel[[#This Row],[Jaar]],"/",ExportTabel[[#This Row],[Week]])</f>
        <v>2025/50</v>
      </c>
      <c r="B6084">
        <v>2025</v>
      </c>
      <c r="C6084">
        <v>50</v>
      </c>
      <c r="D6084" t="s">
        <v>636</v>
      </c>
      <c r="E6084" t="s">
        <v>637</v>
      </c>
      <c r="F6084" t="s">
        <v>283</v>
      </c>
      <c r="G6084" t="s">
        <v>175</v>
      </c>
      <c r="H6084" t="s">
        <v>38</v>
      </c>
      <c r="I6084" t="s">
        <v>180</v>
      </c>
      <c r="J6084" t="s">
        <v>43</v>
      </c>
      <c r="K6084">
        <v>20</v>
      </c>
    </row>
    <row r="6085" spans="1:11" x14ac:dyDescent="0.25">
      <c r="A6085" t="str">
        <f>CONCATENATE(ExportTabel[[#This Row],[Jaar]],"/",ExportTabel[[#This Row],[Week]])</f>
        <v>2025/50</v>
      </c>
      <c r="B6085">
        <v>2025</v>
      </c>
      <c r="C6085">
        <v>50</v>
      </c>
      <c r="D6085" t="s">
        <v>636</v>
      </c>
      <c r="E6085" t="s">
        <v>637</v>
      </c>
      <c r="F6085" t="s">
        <v>283</v>
      </c>
      <c r="G6085" t="s">
        <v>175</v>
      </c>
      <c r="H6085" t="s">
        <v>38</v>
      </c>
      <c r="I6085" t="s">
        <v>180</v>
      </c>
      <c r="J6085" t="s">
        <v>43</v>
      </c>
      <c r="K6085">
        <v>80</v>
      </c>
    </row>
    <row r="6086" spans="1:11" x14ac:dyDescent="0.25">
      <c r="A6086" t="str">
        <f>CONCATENATE(ExportTabel[[#This Row],[Jaar]],"/",ExportTabel[[#This Row],[Week]])</f>
        <v>2025/51</v>
      </c>
      <c r="B6086">
        <v>2025</v>
      </c>
      <c r="C6086">
        <v>51</v>
      </c>
      <c r="D6086" t="s">
        <v>636</v>
      </c>
      <c r="E6086" t="s">
        <v>637</v>
      </c>
      <c r="F6086" t="s">
        <v>283</v>
      </c>
      <c r="G6086" t="s">
        <v>175</v>
      </c>
      <c r="H6086" t="s">
        <v>38</v>
      </c>
      <c r="I6086" t="s">
        <v>180</v>
      </c>
      <c r="J6086" t="s">
        <v>43</v>
      </c>
      <c r="K6086">
        <v>100</v>
      </c>
    </row>
    <row r="6087" spans="1:11" x14ac:dyDescent="0.25">
      <c r="A6087" t="str">
        <f>CONCATENATE(ExportTabel[[#This Row],[Jaar]],"/",ExportTabel[[#This Row],[Week]])</f>
        <v>2025/51</v>
      </c>
      <c r="B6087">
        <v>2025</v>
      </c>
      <c r="C6087">
        <v>51</v>
      </c>
      <c r="D6087" t="s">
        <v>636</v>
      </c>
      <c r="E6087" t="s">
        <v>637</v>
      </c>
      <c r="F6087" t="s">
        <v>283</v>
      </c>
      <c r="G6087" t="s">
        <v>178</v>
      </c>
      <c r="H6087" t="s">
        <v>41</v>
      </c>
      <c r="I6087" t="s">
        <v>235</v>
      </c>
      <c r="J6087" t="s">
        <v>98</v>
      </c>
      <c r="K6087">
        <v>20</v>
      </c>
    </row>
    <row r="6088" spans="1:11" x14ac:dyDescent="0.25">
      <c r="A6088" t="str">
        <f>CONCATENATE(ExportTabel[[#This Row],[Jaar]],"/",ExportTabel[[#This Row],[Week]])</f>
        <v>2025/51</v>
      </c>
      <c r="B6088">
        <v>2025</v>
      </c>
      <c r="C6088">
        <v>51</v>
      </c>
      <c r="D6088" t="s">
        <v>636</v>
      </c>
      <c r="E6088" t="s">
        <v>637</v>
      </c>
      <c r="F6088" t="s">
        <v>283</v>
      </c>
      <c r="G6088" t="s">
        <v>206</v>
      </c>
      <c r="H6088" t="s">
        <v>69</v>
      </c>
      <c r="I6088" t="s">
        <v>235</v>
      </c>
      <c r="J6088" t="s">
        <v>98</v>
      </c>
      <c r="K6088">
        <v>20</v>
      </c>
    </row>
    <row r="6089" spans="1:11" x14ac:dyDescent="0.25">
      <c r="A6089" t="str">
        <f>CONCATENATE(ExportTabel[[#This Row],[Jaar]],"/",ExportTabel[[#This Row],[Week]])</f>
        <v>2025/51</v>
      </c>
      <c r="B6089">
        <v>2025</v>
      </c>
      <c r="C6089">
        <v>51</v>
      </c>
      <c r="D6089" t="s">
        <v>636</v>
      </c>
      <c r="E6089" t="s">
        <v>637</v>
      </c>
      <c r="F6089" t="s">
        <v>283</v>
      </c>
      <c r="G6089" t="s">
        <v>175</v>
      </c>
      <c r="H6089" t="s">
        <v>38</v>
      </c>
      <c r="I6089" t="s">
        <v>235</v>
      </c>
      <c r="J6089" t="s">
        <v>98</v>
      </c>
      <c r="K6089">
        <v>200</v>
      </c>
    </row>
    <row r="6090" spans="1:11" x14ac:dyDescent="0.25">
      <c r="A6090" t="str">
        <f>CONCATENATE(ExportTabel[[#This Row],[Jaar]],"/",ExportTabel[[#This Row],[Week]])</f>
        <v>2025/51</v>
      </c>
      <c r="B6090">
        <v>2025</v>
      </c>
      <c r="C6090">
        <v>51</v>
      </c>
      <c r="D6090" t="s">
        <v>636</v>
      </c>
      <c r="E6090" t="s">
        <v>637</v>
      </c>
      <c r="F6090" t="s">
        <v>283</v>
      </c>
      <c r="G6090" t="s">
        <v>174</v>
      </c>
      <c r="H6090" t="s">
        <v>37</v>
      </c>
      <c r="I6090" t="s">
        <v>161</v>
      </c>
      <c r="J6090" t="s">
        <v>24</v>
      </c>
      <c r="K6090">
        <v>48</v>
      </c>
    </row>
    <row r="6091" spans="1:11" x14ac:dyDescent="0.25">
      <c r="A6091" t="str">
        <f>CONCATENATE(ExportTabel[[#This Row],[Jaar]],"/",ExportTabel[[#This Row],[Week]])</f>
        <v>2025/51</v>
      </c>
      <c r="B6091">
        <v>2025</v>
      </c>
      <c r="C6091">
        <v>51</v>
      </c>
      <c r="D6091" t="s">
        <v>636</v>
      </c>
      <c r="E6091" t="s">
        <v>637</v>
      </c>
      <c r="F6091" t="s">
        <v>283</v>
      </c>
      <c r="G6091" t="s">
        <v>174</v>
      </c>
      <c r="H6091" t="s">
        <v>37</v>
      </c>
      <c r="I6091" t="s">
        <v>250</v>
      </c>
      <c r="J6091" t="s">
        <v>113</v>
      </c>
      <c r="K6091">
        <v>2</v>
      </c>
    </row>
    <row r="6092" spans="1:11" x14ac:dyDescent="0.25">
      <c r="A6092" t="str">
        <f>CONCATENATE(ExportTabel[[#This Row],[Jaar]],"/",ExportTabel[[#This Row],[Week]])</f>
        <v>2025/51</v>
      </c>
      <c r="B6092">
        <v>2025</v>
      </c>
      <c r="C6092">
        <v>51</v>
      </c>
      <c r="D6092" t="s">
        <v>636</v>
      </c>
      <c r="E6092" t="s">
        <v>637</v>
      </c>
      <c r="F6092" t="s">
        <v>283</v>
      </c>
      <c r="G6092" t="s">
        <v>174</v>
      </c>
      <c r="H6092" t="s">
        <v>37</v>
      </c>
      <c r="I6092" t="s">
        <v>180</v>
      </c>
      <c r="J6092" t="s">
        <v>43</v>
      </c>
      <c r="K6092">
        <v>80</v>
      </c>
    </row>
    <row r="6093" spans="1:11" x14ac:dyDescent="0.25">
      <c r="A6093" t="str">
        <f>CONCATENATE(ExportTabel[[#This Row],[Jaar]],"/",ExportTabel[[#This Row],[Week]])</f>
        <v>2025/51</v>
      </c>
      <c r="B6093">
        <v>2025</v>
      </c>
      <c r="C6093">
        <v>51</v>
      </c>
      <c r="D6093" t="s">
        <v>636</v>
      </c>
      <c r="E6093" t="s">
        <v>637</v>
      </c>
      <c r="F6093" t="s">
        <v>283</v>
      </c>
      <c r="G6093" t="s">
        <v>174</v>
      </c>
      <c r="H6093" t="s">
        <v>37</v>
      </c>
      <c r="I6093" t="s">
        <v>161</v>
      </c>
      <c r="J6093" t="s">
        <v>24</v>
      </c>
      <c r="K6093">
        <v>32</v>
      </c>
    </row>
    <row r="6094" spans="1:11" x14ac:dyDescent="0.25">
      <c r="A6094" t="str">
        <f>CONCATENATE(ExportTabel[[#This Row],[Jaar]],"/",ExportTabel[[#This Row],[Week]])</f>
        <v>2025/51</v>
      </c>
      <c r="B6094">
        <v>2025</v>
      </c>
      <c r="C6094">
        <v>51</v>
      </c>
      <c r="D6094" t="s">
        <v>636</v>
      </c>
      <c r="E6094" t="s">
        <v>637</v>
      </c>
      <c r="F6094" t="s">
        <v>283</v>
      </c>
      <c r="G6094" t="s">
        <v>220</v>
      </c>
      <c r="H6094" t="s">
        <v>83</v>
      </c>
      <c r="I6094" t="s">
        <v>181</v>
      </c>
      <c r="J6094" t="s">
        <v>44</v>
      </c>
      <c r="K6094">
        <v>1</v>
      </c>
    </row>
    <row r="6095" spans="1:11" x14ac:dyDescent="0.25">
      <c r="A6095" t="str">
        <f>CONCATENATE(ExportTabel[[#This Row],[Jaar]],"/",ExportTabel[[#This Row],[Week]])</f>
        <v>2025/51</v>
      </c>
      <c r="B6095">
        <v>2025</v>
      </c>
      <c r="C6095">
        <v>51</v>
      </c>
      <c r="D6095" t="s">
        <v>636</v>
      </c>
      <c r="E6095" t="s">
        <v>637</v>
      </c>
      <c r="F6095" t="s">
        <v>283</v>
      </c>
      <c r="G6095" t="s">
        <v>147</v>
      </c>
      <c r="H6095" t="s">
        <v>10</v>
      </c>
      <c r="I6095" t="s">
        <v>181</v>
      </c>
      <c r="J6095" t="s">
        <v>44</v>
      </c>
      <c r="K6095">
        <v>1</v>
      </c>
    </row>
    <row r="6096" spans="1:11" x14ac:dyDescent="0.25">
      <c r="A6096" t="str">
        <f>CONCATENATE(ExportTabel[[#This Row],[Jaar]],"/",ExportTabel[[#This Row],[Week]])</f>
        <v>2025/51</v>
      </c>
      <c r="B6096">
        <v>2025</v>
      </c>
      <c r="C6096">
        <v>51</v>
      </c>
      <c r="D6096" t="s">
        <v>636</v>
      </c>
      <c r="E6096" t="s">
        <v>637</v>
      </c>
      <c r="F6096" t="s">
        <v>283</v>
      </c>
      <c r="G6096" t="s">
        <v>174</v>
      </c>
      <c r="H6096" t="s">
        <v>37</v>
      </c>
      <c r="I6096" t="s">
        <v>235</v>
      </c>
      <c r="J6096" t="s">
        <v>98</v>
      </c>
      <c r="K6096">
        <v>12</v>
      </c>
    </row>
    <row r="6097" spans="1:11" x14ac:dyDescent="0.25">
      <c r="A6097" t="str">
        <f>CONCATENATE(ExportTabel[[#This Row],[Jaar]],"/",ExportTabel[[#This Row],[Week]])</f>
        <v>2025/51</v>
      </c>
      <c r="B6097">
        <v>2025</v>
      </c>
      <c r="C6097">
        <v>51</v>
      </c>
      <c r="D6097" t="s">
        <v>636</v>
      </c>
      <c r="E6097" t="s">
        <v>637</v>
      </c>
      <c r="F6097" t="s">
        <v>283</v>
      </c>
      <c r="G6097" t="s">
        <v>175</v>
      </c>
      <c r="H6097" t="s">
        <v>38</v>
      </c>
      <c r="I6097" t="s">
        <v>139</v>
      </c>
      <c r="J6097" t="s">
        <v>2</v>
      </c>
      <c r="K6097">
        <v>20</v>
      </c>
    </row>
    <row r="6098" spans="1:11" x14ac:dyDescent="0.25">
      <c r="A6098" t="str">
        <f>CONCATENATE(ExportTabel[[#This Row],[Jaar]],"/",ExportTabel[[#This Row],[Week]])</f>
        <v>2025/51</v>
      </c>
      <c r="B6098">
        <v>2025</v>
      </c>
      <c r="C6098">
        <v>51</v>
      </c>
      <c r="D6098" t="s">
        <v>636</v>
      </c>
      <c r="E6098" t="s">
        <v>637</v>
      </c>
      <c r="F6098" t="s">
        <v>283</v>
      </c>
      <c r="G6098" t="s">
        <v>220</v>
      </c>
      <c r="H6098" t="s">
        <v>83</v>
      </c>
      <c r="I6098" t="s">
        <v>139</v>
      </c>
      <c r="J6098" t="s">
        <v>2</v>
      </c>
      <c r="K6098">
        <v>1</v>
      </c>
    </row>
    <row r="6099" spans="1:11" x14ac:dyDescent="0.25">
      <c r="A6099" t="str">
        <f>CONCATENATE(ExportTabel[[#This Row],[Jaar]],"/",ExportTabel[[#This Row],[Week]])</f>
        <v>2025/51</v>
      </c>
      <c r="B6099">
        <v>2025</v>
      </c>
      <c r="C6099">
        <v>51</v>
      </c>
      <c r="D6099" t="s">
        <v>636</v>
      </c>
      <c r="E6099" t="s">
        <v>637</v>
      </c>
      <c r="F6099" t="s">
        <v>283</v>
      </c>
      <c r="G6099" t="s">
        <v>174</v>
      </c>
      <c r="H6099" t="s">
        <v>37</v>
      </c>
      <c r="I6099" t="s">
        <v>205</v>
      </c>
      <c r="J6099" t="s">
        <v>68</v>
      </c>
      <c r="K6099">
        <v>210</v>
      </c>
    </row>
    <row r="6100" spans="1:11" x14ac:dyDescent="0.25">
      <c r="A6100" t="str">
        <f>CONCATENATE(ExportTabel[[#This Row],[Jaar]],"/",ExportTabel[[#This Row],[Week]])</f>
        <v>2025/51</v>
      </c>
      <c r="B6100">
        <v>2025</v>
      </c>
      <c r="C6100">
        <v>51</v>
      </c>
      <c r="D6100" t="s">
        <v>636</v>
      </c>
      <c r="E6100" t="s">
        <v>637</v>
      </c>
      <c r="F6100" t="s">
        <v>283</v>
      </c>
      <c r="G6100" t="s">
        <v>175</v>
      </c>
      <c r="H6100" t="s">
        <v>38</v>
      </c>
      <c r="I6100" t="s">
        <v>205</v>
      </c>
      <c r="J6100" t="s">
        <v>68</v>
      </c>
      <c r="K6100">
        <v>1000</v>
      </c>
    </row>
    <row r="6101" spans="1:11" x14ac:dyDescent="0.25">
      <c r="A6101" t="str">
        <f>CONCATENATE(ExportTabel[[#This Row],[Jaar]],"/",ExportTabel[[#This Row],[Week]])</f>
        <v>2025/51</v>
      </c>
      <c r="B6101">
        <v>2025</v>
      </c>
      <c r="C6101">
        <v>51</v>
      </c>
      <c r="D6101" t="s">
        <v>636</v>
      </c>
      <c r="E6101" t="s">
        <v>637</v>
      </c>
      <c r="F6101" t="s">
        <v>283</v>
      </c>
      <c r="G6101" t="s">
        <v>220</v>
      </c>
      <c r="H6101" t="s">
        <v>83</v>
      </c>
      <c r="I6101" t="s">
        <v>205</v>
      </c>
      <c r="J6101" t="s">
        <v>68</v>
      </c>
      <c r="K6101">
        <v>90</v>
      </c>
    </row>
    <row r="6102" spans="1:11" x14ac:dyDescent="0.25">
      <c r="A6102" t="str">
        <f>CONCATENATE(ExportTabel[[#This Row],[Jaar]],"/",ExportTabel[[#This Row],[Week]])</f>
        <v>2025/51</v>
      </c>
      <c r="B6102">
        <v>2025</v>
      </c>
      <c r="C6102">
        <v>51</v>
      </c>
      <c r="D6102" t="s">
        <v>636</v>
      </c>
      <c r="E6102" t="s">
        <v>637</v>
      </c>
      <c r="F6102" t="s">
        <v>283</v>
      </c>
      <c r="G6102" t="s">
        <v>174</v>
      </c>
      <c r="H6102" t="s">
        <v>37</v>
      </c>
      <c r="I6102" t="s">
        <v>230</v>
      </c>
      <c r="J6102" t="s">
        <v>93</v>
      </c>
      <c r="K6102">
        <v>7</v>
      </c>
    </row>
    <row r="6103" spans="1:11" x14ac:dyDescent="0.25">
      <c r="A6103" t="str">
        <f>CONCATENATE(ExportTabel[[#This Row],[Jaar]],"/",ExportTabel[[#This Row],[Week]])</f>
        <v>2025/51</v>
      </c>
      <c r="B6103">
        <v>2025</v>
      </c>
      <c r="C6103">
        <v>51</v>
      </c>
      <c r="D6103" t="s">
        <v>636</v>
      </c>
      <c r="E6103" t="s">
        <v>637</v>
      </c>
      <c r="F6103" t="s">
        <v>283</v>
      </c>
      <c r="G6103" t="s">
        <v>220</v>
      </c>
      <c r="H6103" t="s">
        <v>83</v>
      </c>
      <c r="I6103" t="s">
        <v>139</v>
      </c>
      <c r="J6103" t="s">
        <v>2</v>
      </c>
      <c r="K6103">
        <v>1</v>
      </c>
    </row>
    <row r="6104" spans="1:11" x14ac:dyDescent="0.25">
      <c r="A6104" t="str">
        <f>CONCATENATE(ExportTabel[[#This Row],[Jaar]],"/",ExportTabel[[#This Row],[Week]])</f>
        <v>2025/51</v>
      </c>
      <c r="B6104">
        <v>2025</v>
      </c>
      <c r="C6104">
        <v>51</v>
      </c>
      <c r="D6104" t="s">
        <v>636</v>
      </c>
      <c r="E6104" t="s">
        <v>637</v>
      </c>
      <c r="F6104" t="s">
        <v>283</v>
      </c>
      <c r="G6104" t="s">
        <v>175</v>
      </c>
      <c r="H6104" t="s">
        <v>38</v>
      </c>
      <c r="I6104" t="s">
        <v>139</v>
      </c>
      <c r="J6104" t="s">
        <v>2</v>
      </c>
      <c r="K6104">
        <v>4</v>
      </c>
    </row>
    <row r="6105" spans="1:11" x14ac:dyDescent="0.25">
      <c r="A6105" t="str">
        <f>CONCATENATE(ExportTabel[[#This Row],[Jaar]],"/",ExportTabel[[#This Row],[Week]])</f>
        <v>2025/51</v>
      </c>
      <c r="B6105">
        <v>2025</v>
      </c>
      <c r="C6105">
        <v>51</v>
      </c>
      <c r="D6105" t="s">
        <v>636</v>
      </c>
      <c r="E6105" t="s">
        <v>637</v>
      </c>
      <c r="F6105" t="s">
        <v>283</v>
      </c>
      <c r="G6105" t="s">
        <v>147</v>
      </c>
      <c r="H6105" t="s">
        <v>10</v>
      </c>
      <c r="I6105" t="s">
        <v>210</v>
      </c>
      <c r="J6105" t="s">
        <v>73</v>
      </c>
      <c r="K6105">
        <v>3</v>
      </c>
    </row>
    <row r="6106" spans="1:11" x14ac:dyDescent="0.25">
      <c r="A6106" t="str">
        <f>CONCATENATE(ExportTabel[[#This Row],[Jaar]],"/",ExportTabel[[#This Row],[Week]])</f>
        <v>2025/51</v>
      </c>
      <c r="B6106">
        <v>2025</v>
      </c>
      <c r="C6106">
        <v>51</v>
      </c>
      <c r="D6106" t="s">
        <v>636</v>
      </c>
      <c r="E6106" t="s">
        <v>637</v>
      </c>
      <c r="F6106" t="s">
        <v>283</v>
      </c>
      <c r="G6106" t="s">
        <v>175</v>
      </c>
      <c r="H6106" t="s">
        <v>38</v>
      </c>
      <c r="I6106" t="s">
        <v>139</v>
      </c>
      <c r="J6106" t="s">
        <v>2</v>
      </c>
      <c r="K6106">
        <v>6</v>
      </c>
    </row>
    <row r="6107" spans="1:11" x14ac:dyDescent="0.25">
      <c r="A6107" t="str">
        <f>CONCATENATE(ExportTabel[[#This Row],[Jaar]],"/",ExportTabel[[#This Row],[Week]])</f>
        <v>2025/51</v>
      </c>
      <c r="B6107">
        <v>2025</v>
      </c>
      <c r="C6107">
        <v>51</v>
      </c>
      <c r="D6107" t="s">
        <v>636</v>
      </c>
      <c r="E6107" t="s">
        <v>637</v>
      </c>
      <c r="F6107" t="s">
        <v>283</v>
      </c>
      <c r="G6107" t="s">
        <v>174</v>
      </c>
      <c r="H6107" t="s">
        <v>37</v>
      </c>
      <c r="I6107" t="s">
        <v>180</v>
      </c>
      <c r="J6107" t="s">
        <v>43</v>
      </c>
      <c r="K6107">
        <v>10</v>
      </c>
    </row>
    <row r="6108" spans="1:11" x14ac:dyDescent="0.25">
      <c r="A6108" t="str">
        <f>CONCATENATE(ExportTabel[[#This Row],[Jaar]],"/",ExportTabel[[#This Row],[Week]])</f>
        <v>2025/51</v>
      </c>
      <c r="B6108">
        <v>2025</v>
      </c>
      <c r="C6108">
        <v>51</v>
      </c>
      <c r="D6108" t="s">
        <v>636</v>
      </c>
      <c r="E6108" t="s">
        <v>637</v>
      </c>
      <c r="F6108" t="s">
        <v>283</v>
      </c>
      <c r="G6108" t="s">
        <v>175</v>
      </c>
      <c r="H6108" t="s">
        <v>38</v>
      </c>
      <c r="I6108" t="s">
        <v>180</v>
      </c>
      <c r="J6108" t="s">
        <v>43</v>
      </c>
      <c r="K6108">
        <v>100</v>
      </c>
    </row>
    <row r="6109" spans="1:11" x14ac:dyDescent="0.25">
      <c r="A6109" t="str">
        <f>CONCATENATE(ExportTabel[[#This Row],[Jaar]],"/",ExportTabel[[#This Row],[Week]])</f>
        <v>2025/51</v>
      </c>
      <c r="B6109">
        <v>2025</v>
      </c>
      <c r="C6109">
        <v>51</v>
      </c>
      <c r="D6109" t="s">
        <v>636</v>
      </c>
      <c r="E6109" t="s">
        <v>637</v>
      </c>
      <c r="F6109" t="s">
        <v>283</v>
      </c>
      <c r="G6109" t="s">
        <v>178</v>
      </c>
      <c r="H6109" t="s">
        <v>41</v>
      </c>
      <c r="I6109" t="s">
        <v>209</v>
      </c>
      <c r="J6109" t="s">
        <v>72</v>
      </c>
      <c r="K6109">
        <v>24000</v>
      </c>
    </row>
    <row r="6110" spans="1:11" x14ac:dyDescent="0.25">
      <c r="A6110" t="str">
        <f>CONCATENATE(ExportTabel[[#This Row],[Jaar]],"/",ExportTabel[[#This Row],[Week]])</f>
        <v>2025/51</v>
      </c>
      <c r="B6110">
        <v>2025</v>
      </c>
      <c r="C6110">
        <v>51</v>
      </c>
      <c r="D6110" t="s">
        <v>636</v>
      </c>
      <c r="E6110" t="s">
        <v>637</v>
      </c>
      <c r="F6110" t="s">
        <v>283</v>
      </c>
      <c r="G6110" t="s">
        <v>175</v>
      </c>
      <c r="H6110" t="s">
        <v>38</v>
      </c>
      <c r="I6110" t="s">
        <v>205</v>
      </c>
      <c r="J6110" t="s">
        <v>68</v>
      </c>
      <c r="K6110">
        <v>30</v>
      </c>
    </row>
    <row r="6111" spans="1:11" x14ac:dyDescent="0.25">
      <c r="A6111" t="str">
        <f>CONCATENATE(ExportTabel[[#This Row],[Jaar]],"/",ExportTabel[[#This Row],[Week]])</f>
        <v>2025/51</v>
      </c>
      <c r="B6111">
        <v>2025</v>
      </c>
      <c r="C6111">
        <v>51</v>
      </c>
      <c r="D6111" t="s">
        <v>636</v>
      </c>
      <c r="E6111" t="s">
        <v>637</v>
      </c>
      <c r="F6111" t="s">
        <v>283</v>
      </c>
      <c r="G6111" t="s">
        <v>175</v>
      </c>
      <c r="H6111" t="s">
        <v>38</v>
      </c>
      <c r="I6111" t="s">
        <v>205</v>
      </c>
      <c r="J6111" t="s">
        <v>68</v>
      </c>
      <c r="K6111">
        <v>100</v>
      </c>
    </row>
    <row r="6112" spans="1:11" x14ac:dyDescent="0.25">
      <c r="A6112" t="str">
        <f>CONCATENATE(ExportTabel[[#This Row],[Jaar]],"/",ExportTabel[[#This Row],[Week]])</f>
        <v>2025/51</v>
      </c>
      <c r="B6112">
        <v>2025</v>
      </c>
      <c r="C6112">
        <v>51</v>
      </c>
      <c r="D6112" t="s">
        <v>636</v>
      </c>
      <c r="E6112" t="s">
        <v>637</v>
      </c>
      <c r="F6112" t="s">
        <v>283</v>
      </c>
      <c r="G6112" t="s">
        <v>174</v>
      </c>
      <c r="H6112" t="s">
        <v>37</v>
      </c>
      <c r="I6112" t="s">
        <v>230</v>
      </c>
      <c r="J6112" t="s">
        <v>93</v>
      </c>
      <c r="K6112">
        <v>6</v>
      </c>
    </row>
    <row r="6113" spans="1:11" x14ac:dyDescent="0.25">
      <c r="A6113" t="str">
        <f>CONCATENATE(ExportTabel[[#This Row],[Jaar]],"/",ExportTabel[[#This Row],[Week]])</f>
        <v>2025/51</v>
      </c>
      <c r="B6113">
        <v>2025</v>
      </c>
      <c r="C6113">
        <v>51</v>
      </c>
      <c r="D6113" t="s">
        <v>636</v>
      </c>
      <c r="E6113" t="s">
        <v>637</v>
      </c>
      <c r="F6113" t="s">
        <v>283</v>
      </c>
      <c r="G6113" t="s">
        <v>220</v>
      </c>
      <c r="H6113" t="s">
        <v>83</v>
      </c>
      <c r="I6113" t="s">
        <v>235</v>
      </c>
      <c r="J6113" t="s">
        <v>98</v>
      </c>
      <c r="K6113">
        <v>114</v>
      </c>
    </row>
    <row r="6114" spans="1:11" x14ac:dyDescent="0.25">
      <c r="A6114" t="str">
        <f>CONCATENATE(ExportTabel[[#This Row],[Jaar]],"/",ExportTabel[[#This Row],[Week]])</f>
        <v>2025/51</v>
      </c>
      <c r="B6114">
        <v>2025</v>
      </c>
      <c r="C6114">
        <v>51</v>
      </c>
      <c r="D6114" t="s">
        <v>636</v>
      </c>
      <c r="E6114" t="s">
        <v>637</v>
      </c>
      <c r="F6114" t="s">
        <v>283</v>
      </c>
      <c r="G6114" t="s">
        <v>220</v>
      </c>
      <c r="H6114" t="s">
        <v>83</v>
      </c>
      <c r="I6114" t="s">
        <v>235</v>
      </c>
      <c r="J6114" t="s">
        <v>98</v>
      </c>
      <c r="K6114">
        <v>456</v>
      </c>
    </row>
    <row r="6115" spans="1:11" x14ac:dyDescent="0.25">
      <c r="A6115" t="str">
        <f>CONCATENATE(ExportTabel[[#This Row],[Jaar]],"/",ExportTabel[[#This Row],[Week]])</f>
        <v>2025/51</v>
      </c>
      <c r="B6115">
        <v>2025</v>
      </c>
      <c r="C6115">
        <v>51</v>
      </c>
      <c r="D6115" t="s">
        <v>636</v>
      </c>
      <c r="E6115" t="s">
        <v>637</v>
      </c>
      <c r="F6115" t="s">
        <v>283</v>
      </c>
      <c r="G6115" t="s">
        <v>174</v>
      </c>
      <c r="H6115" t="s">
        <v>37</v>
      </c>
      <c r="I6115" t="s">
        <v>161</v>
      </c>
      <c r="J6115" t="s">
        <v>24</v>
      </c>
      <c r="K6115">
        <v>16</v>
      </c>
    </row>
    <row r="6116" spans="1:11" x14ac:dyDescent="0.25">
      <c r="A6116" t="str">
        <f>CONCATENATE(ExportTabel[[#This Row],[Jaar]],"/",ExportTabel[[#This Row],[Week]])</f>
        <v>2025/51</v>
      </c>
      <c r="B6116">
        <v>2025</v>
      </c>
      <c r="C6116">
        <v>51</v>
      </c>
      <c r="D6116" t="s">
        <v>636</v>
      </c>
      <c r="E6116" t="s">
        <v>637</v>
      </c>
      <c r="F6116" t="s">
        <v>283</v>
      </c>
      <c r="G6116" t="s">
        <v>220</v>
      </c>
      <c r="H6116" t="s">
        <v>83</v>
      </c>
      <c r="I6116" t="s">
        <v>235</v>
      </c>
      <c r="J6116" t="s">
        <v>98</v>
      </c>
      <c r="K6116">
        <v>320</v>
      </c>
    </row>
    <row r="6117" spans="1:11" x14ac:dyDescent="0.25">
      <c r="A6117" t="str">
        <f>CONCATENATE(ExportTabel[[#This Row],[Jaar]],"/",ExportTabel[[#This Row],[Week]])</f>
        <v>2025/51</v>
      </c>
      <c r="B6117">
        <v>2025</v>
      </c>
      <c r="C6117">
        <v>51</v>
      </c>
      <c r="D6117" t="s">
        <v>636</v>
      </c>
      <c r="E6117" t="s">
        <v>637</v>
      </c>
      <c r="F6117" t="s">
        <v>283</v>
      </c>
      <c r="G6117" t="s">
        <v>220</v>
      </c>
      <c r="H6117" t="s">
        <v>83</v>
      </c>
      <c r="I6117" t="s">
        <v>235</v>
      </c>
      <c r="J6117" t="s">
        <v>98</v>
      </c>
      <c r="K6117">
        <v>160</v>
      </c>
    </row>
    <row r="6118" spans="1:11" x14ac:dyDescent="0.25">
      <c r="A6118" t="str">
        <f>CONCATENATE(ExportTabel[[#This Row],[Jaar]],"/",ExportTabel[[#This Row],[Week]])</f>
        <v>2025/51</v>
      </c>
      <c r="B6118">
        <v>2025</v>
      </c>
      <c r="C6118">
        <v>51</v>
      </c>
      <c r="D6118" t="s">
        <v>636</v>
      </c>
      <c r="E6118" t="s">
        <v>637</v>
      </c>
      <c r="F6118" t="s">
        <v>283</v>
      </c>
      <c r="G6118" t="s">
        <v>220</v>
      </c>
      <c r="H6118" t="s">
        <v>83</v>
      </c>
      <c r="I6118" t="s">
        <v>235</v>
      </c>
      <c r="J6118" t="s">
        <v>98</v>
      </c>
      <c r="K6118">
        <v>684</v>
      </c>
    </row>
    <row r="6119" spans="1:11" x14ac:dyDescent="0.25">
      <c r="A6119" t="str">
        <f>CONCATENATE(ExportTabel[[#This Row],[Jaar]],"/",ExportTabel[[#This Row],[Week]])</f>
        <v>2025/51</v>
      </c>
      <c r="B6119">
        <v>2025</v>
      </c>
      <c r="C6119">
        <v>51</v>
      </c>
      <c r="D6119" t="s">
        <v>636</v>
      </c>
      <c r="E6119" t="s">
        <v>637</v>
      </c>
      <c r="F6119" t="s">
        <v>283</v>
      </c>
      <c r="G6119" t="s">
        <v>220</v>
      </c>
      <c r="H6119" t="s">
        <v>83</v>
      </c>
      <c r="I6119" t="s">
        <v>235</v>
      </c>
      <c r="J6119" t="s">
        <v>98</v>
      </c>
      <c r="K6119">
        <v>456</v>
      </c>
    </row>
    <row r="6120" spans="1:11" x14ac:dyDescent="0.25">
      <c r="A6120" t="str">
        <f>CONCATENATE(ExportTabel[[#This Row],[Jaar]],"/",ExportTabel[[#This Row],[Week]])</f>
        <v>2025/51</v>
      </c>
      <c r="B6120">
        <v>2025</v>
      </c>
      <c r="C6120">
        <v>51</v>
      </c>
      <c r="D6120" t="s">
        <v>636</v>
      </c>
      <c r="E6120" t="s">
        <v>637</v>
      </c>
      <c r="F6120" t="s">
        <v>283</v>
      </c>
      <c r="G6120" t="s">
        <v>169</v>
      </c>
      <c r="H6120" t="s">
        <v>32</v>
      </c>
      <c r="I6120" t="s">
        <v>243</v>
      </c>
      <c r="J6120" t="s">
        <v>106</v>
      </c>
      <c r="K6120">
        <v>9</v>
      </c>
    </row>
    <row r="6121" spans="1:11" x14ac:dyDescent="0.25">
      <c r="A6121" t="str">
        <f>CONCATENATE(ExportTabel[[#This Row],[Jaar]],"/",ExportTabel[[#This Row],[Week]])</f>
        <v>2025/51</v>
      </c>
      <c r="B6121">
        <v>2025</v>
      </c>
      <c r="C6121">
        <v>51</v>
      </c>
      <c r="D6121" t="s">
        <v>636</v>
      </c>
      <c r="E6121" t="s">
        <v>637</v>
      </c>
      <c r="F6121" t="s">
        <v>283</v>
      </c>
      <c r="G6121" t="s">
        <v>640</v>
      </c>
      <c r="H6121" t="s">
        <v>641</v>
      </c>
      <c r="I6121" t="s">
        <v>243</v>
      </c>
      <c r="J6121" t="s">
        <v>106</v>
      </c>
      <c r="K6121">
        <v>5</v>
      </c>
    </row>
    <row r="6122" spans="1:11" x14ac:dyDescent="0.25">
      <c r="A6122" t="str">
        <f>CONCATENATE(ExportTabel[[#This Row],[Jaar]],"/",ExportTabel[[#This Row],[Week]])</f>
        <v>2025/51</v>
      </c>
      <c r="B6122">
        <v>2025</v>
      </c>
      <c r="C6122">
        <v>51</v>
      </c>
      <c r="D6122" t="s">
        <v>636</v>
      </c>
      <c r="E6122" t="s">
        <v>637</v>
      </c>
      <c r="F6122" t="s">
        <v>283</v>
      </c>
      <c r="G6122" t="s">
        <v>174</v>
      </c>
      <c r="H6122" t="s">
        <v>37</v>
      </c>
      <c r="I6122" t="s">
        <v>177</v>
      </c>
      <c r="J6122" t="s">
        <v>40</v>
      </c>
      <c r="K6122">
        <v>2</v>
      </c>
    </row>
    <row r="6123" spans="1:11" x14ac:dyDescent="0.25">
      <c r="A6123" t="str">
        <f>CONCATENATE(ExportTabel[[#This Row],[Jaar]],"/",ExportTabel[[#This Row],[Week]])</f>
        <v>2025/51</v>
      </c>
      <c r="B6123">
        <v>2025</v>
      </c>
      <c r="C6123">
        <v>51</v>
      </c>
      <c r="D6123" t="s">
        <v>636</v>
      </c>
      <c r="E6123" t="s">
        <v>637</v>
      </c>
      <c r="F6123" t="s">
        <v>283</v>
      </c>
      <c r="G6123" t="s">
        <v>169</v>
      </c>
      <c r="H6123" t="s">
        <v>32</v>
      </c>
      <c r="I6123" t="s">
        <v>254</v>
      </c>
      <c r="J6123" t="s">
        <v>117</v>
      </c>
      <c r="K6123">
        <v>450000</v>
      </c>
    </row>
    <row r="6124" spans="1:11" x14ac:dyDescent="0.25">
      <c r="A6124" t="str">
        <f>CONCATENATE(ExportTabel[[#This Row],[Jaar]],"/",ExportTabel[[#This Row],[Week]])</f>
        <v>2025/51</v>
      </c>
      <c r="B6124">
        <v>2025</v>
      </c>
      <c r="C6124">
        <v>51</v>
      </c>
      <c r="D6124" t="s">
        <v>636</v>
      </c>
      <c r="E6124" t="s">
        <v>637</v>
      </c>
      <c r="F6124" t="s">
        <v>283</v>
      </c>
      <c r="G6124" t="s">
        <v>174</v>
      </c>
      <c r="H6124" t="s">
        <v>37</v>
      </c>
      <c r="I6124" t="s">
        <v>177</v>
      </c>
      <c r="J6124" t="s">
        <v>40</v>
      </c>
      <c r="K6124">
        <v>6</v>
      </c>
    </row>
    <row r="6125" spans="1:11" x14ac:dyDescent="0.25">
      <c r="A6125" t="str">
        <f>CONCATENATE(ExportTabel[[#This Row],[Jaar]],"/",ExportTabel[[#This Row],[Week]])</f>
        <v>2025/51</v>
      </c>
      <c r="B6125">
        <v>2025</v>
      </c>
      <c r="C6125">
        <v>51</v>
      </c>
      <c r="D6125" t="s">
        <v>636</v>
      </c>
      <c r="E6125" t="s">
        <v>637</v>
      </c>
      <c r="F6125" t="s">
        <v>283</v>
      </c>
      <c r="G6125" t="s">
        <v>206</v>
      </c>
      <c r="H6125" t="s">
        <v>69</v>
      </c>
      <c r="I6125" t="s">
        <v>150</v>
      </c>
      <c r="J6125" t="s">
        <v>13</v>
      </c>
      <c r="K6125">
        <v>5</v>
      </c>
    </row>
    <row r="6126" spans="1:11" x14ac:dyDescent="0.25">
      <c r="A6126" t="str">
        <f>CONCATENATE(ExportTabel[[#This Row],[Jaar]],"/",ExportTabel[[#This Row],[Week]])</f>
        <v>2025/51</v>
      </c>
      <c r="B6126">
        <v>2025</v>
      </c>
      <c r="C6126">
        <v>51</v>
      </c>
      <c r="D6126" t="s">
        <v>636</v>
      </c>
      <c r="E6126" t="s">
        <v>637</v>
      </c>
      <c r="F6126" t="s">
        <v>283</v>
      </c>
      <c r="G6126" t="s">
        <v>175</v>
      </c>
      <c r="H6126" t="s">
        <v>38</v>
      </c>
      <c r="I6126" t="s">
        <v>247</v>
      </c>
      <c r="J6126" t="s">
        <v>110</v>
      </c>
      <c r="K6126">
        <v>10</v>
      </c>
    </row>
    <row r="6127" spans="1:11" x14ac:dyDescent="0.25">
      <c r="A6127" t="str">
        <f>CONCATENATE(ExportTabel[[#This Row],[Jaar]],"/",ExportTabel[[#This Row],[Week]])</f>
        <v>2025/51</v>
      </c>
      <c r="B6127">
        <v>2025</v>
      </c>
      <c r="C6127">
        <v>51</v>
      </c>
      <c r="D6127" t="s">
        <v>636</v>
      </c>
      <c r="E6127" t="s">
        <v>637</v>
      </c>
      <c r="F6127" t="s">
        <v>283</v>
      </c>
      <c r="G6127" t="s">
        <v>174</v>
      </c>
      <c r="H6127" t="s">
        <v>37</v>
      </c>
      <c r="I6127" t="s">
        <v>180</v>
      </c>
      <c r="J6127" t="s">
        <v>43</v>
      </c>
      <c r="K6127">
        <v>240</v>
      </c>
    </row>
    <row r="6128" spans="1:11" x14ac:dyDescent="0.25">
      <c r="A6128" t="str">
        <f>CONCATENATE(ExportTabel[[#This Row],[Jaar]],"/",ExportTabel[[#This Row],[Week]])</f>
        <v>2025/51</v>
      </c>
      <c r="B6128">
        <v>2025</v>
      </c>
      <c r="C6128">
        <v>51</v>
      </c>
      <c r="D6128" t="s">
        <v>636</v>
      </c>
      <c r="E6128" t="s">
        <v>637</v>
      </c>
      <c r="F6128" t="s">
        <v>283</v>
      </c>
      <c r="G6128" t="s">
        <v>206</v>
      </c>
      <c r="H6128" t="s">
        <v>69</v>
      </c>
      <c r="I6128" t="s">
        <v>194</v>
      </c>
      <c r="J6128" t="s">
        <v>57</v>
      </c>
      <c r="K6128">
        <v>60</v>
      </c>
    </row>
    <row r="6129" spans="1:11" x14ac:dyDescent="0.25">
      <c r="A6129" t="str">
        <f>CONCATENATE(ExportTabel[[#This Row],[Jaar]],"/",ExportTabel[[#This Row],[Week]])</f>
        <v>2025/51</v>
      </c>
      <c r="B6129">
        <v>2025</v>
      </c>
      <c r="C6129">
        <v>51</v>
      </c>
      <c r="D6129" t="s">
        <v>636</v>
      </c>
      <c r="E6129" t="s">
        <v>637</v>
      </c>
      <c r="F6129" t="s">
        <v>283</v>
      </c>
      <c r="G6129" t="s">
        <v>220</v>
      </c>
      <c r="H6129" t="s">
        <v>83</v>
      </c>
      <c r="I6129" t="s">
        <v>180</v>
      </c>
      <c r="J6129" t="s">
        <v>43</v>
      </c>
      <c r="K6129">
        <v>8</v>
      </c>
    </row>
    <row r="6130" spans="1:11" x14ac:dyDescent="0.25">
      <c r="A6130" t="str">
        <f>CONCATENATE(ExportTabel[[#This Row],[Jaar]],"/",ExportTabel[[#This Row],[Week]])</f>
        <v>2025/51</v>
      </c>
      <c r="B6130">
        <v>2025</v>
      </c>
      <c r="C6130">
        <v>51</v>
      </c>
      <c r="D6130" t="s">
        <v>636</v>
      </c>
      <c r="E6130" t="s">
        <v>637</v>
      </c>
      <c r="F6130" t="s">
        <v>283</v>
      </c>
      <c r="G6130" t="s">
        <v>175</v>
      </c>
      <c r="H6130" t="s">
        <v>38</v>
      </c>
      <c r="I6130" t="s">
        <v>180</v>
      </c>
      <c r="J6130" t="s">
        <v>43</v>
      </c>
      <c r="K6130">
        <v>60</v>
      </c>
    </row>
    <row r="6131" spans="1:11" x14ac:dyDescent="0.25">
      <c r="A6131" t="str">
        <f>CONCATENATE(ExportTabel[[#This Row],[Jaar]],"/",ExportTabel[[#This Row],[Week]])</f>
        <v>2025/51</v>
      </c>
      <c r="B6131">
        <v>2025</v>
      </c>
      <c r="C6131">
        <v>51</v>
      </c>
      <c r="D6131" t="s">
        <v>636</v>
      </c>
      <c r="E6131" t="s">
        <v>637</v>
      </c>
      <c r="F6131" t="s">
        <v>283</v>
      </c>
      <c r="G6131" t="s">
        <v>175</v>
      </c>
      <c r="H6131" t="s">
        <v>38</v>
      </c>
      <c r="I6131" t="s">
        <v>180</v>
      </c>
      <c r="J6131" t="s">
        <v>43</v>
      </c>
      <c r="K6131">
        <v>50</v>
      </c>
    </row>
    <row r="6132" spans="1:11" x14ac:dyDescent="0.25">
      <c r="A6132" t="str">
        <f>CONCATENATE(ExportTabel[[#This Row],[Jaar]],"/",ExportTabel[[#This Row],[Week]])</f>
        <v>2025/51</v>
      </c>
      <c r="B6132">
        <v>2025</v>
      </c>
      <c r="C6132">
        <v>51</v>
      </c>
      <c r="D6132" t="s">
        <v>636</v>
      </c>
      <c r="E6132" t="s">
        <v>637</v>
      </c>
      <c r="F6132" t="s">
        <v>283</v>
      </c>
      <c r="G6132" t="s">
        <v>178</v>
      </c>
      <c r="H6132" t="s">
        <v>41</v>
      </c>
      <c r="I6132" t="s">
        <v>182</v>
      </c>
      <c r="J6132" t="s">
        <v>45</v>
      </c>
      <c r="K6132">
        <v>50</v>
      </c>
    </row>
    <row r="6133" spans="1:11" x14ac:dyDescent="0.25">
      <c r="A6133" t="str">
        <f>CONCATENATE(ExportTabel[[#This Row],[Jaar]],"/",ExportTabel[[#This Row],[Week]])</f>
        <v>2025/51</v>
      </c>
      <c r="B6133">
        <v>2025</v>
      </c>
      <c r="C6133">
        <v>51</v>
      </c>
      <c r="D6133" t="s">
        <v>636</v>
      </c>
      <c r="E6133" t="s">
        <v>637</v>
      </c>
      <c r="F6133" t="s">
        <v>283</v>
      </c>
      <c r="G6133" t="s">
        <v>169</v>
      </c>
      <c r="H6133" t="s">
        <v>32</v>
      </c>
      <c r="I6133" t="s">
        <v>158</v>
      </c>
      <c r="J6133" t="s">
        <v>21</v>
      </c>
      <c r="K6133">
        <v>29000</v>
      </c>
    </row>
    <row r="6134" spans="1:11" x14ac:dyDescent="0.25">
      <c r="A6134" t="str">
        <f>CONCATENATE(ExportTabel[[#This Row],[Jaar]],"/",ExportTabel[[#This Row],[Week]])</f>
        <v>2025/51</v>
      </c>
      <c r="B6134">
        <v>2025</v>
      </c>
      <c r="C6134">
        <v>51</v>
      </c>
      <c r="D6134" t="s">
        <v>636</v>
      </c>
      <c r="E6134" t="s">
        <v>637</v>
      </c>
      <c r="F6134" t="s">
        <v>283</v>
      </c>
      <c r="G6134" t="s">
        <v>220</v>
      </c>
      <c r="H6134" t="s">
        <v>83</v>
      </c>
      <c r="I6134" t="s">
        <v>210</v>
      </c>
      <c r="J6134" t="s">
        <v>73</v>
      </c>
      <c r="K6134">
        <v>1</v>
      </c>
    </row>
    <row r="6135" spans="1:11" x14ac:dyDescent="0.25">
      <c r="A6135" t="str">
        <f>CONCATENATE(ExportTabel[[#This Row],[Jaar]],"/",ExportTabel[[#This Row],[Week]])</f>
        <v>2025/51</v>
      </c>
      <c r="B6135">
        <v>2025</v>
      </c>
      <c r="C6135">
        <v>51</v>
      </c>
      <c r="D6135" t="s">
        <v>636</v>
      </c>
      <c r="E6135" t="s">
        <v>637</v>
      </c>
      <c r="F6135" t="s">
        <v>283</v>
      </c>
      <c r="G6135" t="s">
        <v>175</v>
      </c>
      <c r="H6135" t="s">
        <v>38</v>
      </c>
      <c r="I6135" t="s">
        <v>161</v>
      </c>
      <c r="J6135" t="s">
        <v>24</v>
      </c>
      <c r="K6135">
        <v>40</v>
      </c>
    </row>
    <row r="6136" spans="1:11" x14ac:dyDescent="0.25">
      <c r="A6136" t="str">
        <f>CONCATENATE(ExportTabel[[#This Row],[Jaar]],"/",ExportTabel[[#This Row],[Week]])</f>
        <v>2025/51</v>
      </c>
      <c r="B6136">
        <v>2025</v>
      </c>
      <c r="C6136">
        <v>51</v>
      </c>
      <c r="D6136" t="s">
        <v>636</v>
      </c>
      <c r="E6136" t="s">
        <v>637</v>
      </c>
      <c r="F6136" t="s">
        <v>283</v>
      </c>
      <c r="G6136" t="s">
        <v>206</v>
      </c>
      <c r="H6136" t="s">
        <v>69</v>
      </c>
      <c r="I6136" t="s">
        <v>180</v>
      </c>
      <c r="J6136" t="s">
        <v>43</v>
      </c>
      <c r="K6136">
        <v>5750</v>
      </c>
    </row>
    <row r="6137" spans="1:11" x14ac:dyDescent="0.25">
      <c r="A6137" t="str">
        <f>CONCATENATE(ExportTabel[[#This Row],[Jaar]],"/",ExportTabel[[#This Row],[Week]])</f>
        <v>2025/51</v>
      </c>
      <c r="B6137">
        <v>2025</v>
      </c>
      <c r="C6137">
        <v>51</v>
      </c>
      <c r="D6137" t="s">
        <v>636</v>
      </c>
      <c r="E6137" t="s">
        <v>637</v>
      </c>
      <c r="F6137" t="s">
        <v>283</v>
      </c>
      <c r="G6137" t="s">
        <v>175</v>
      </c>
      <c r="H6137" t="s">
        <v>38</v>
      </c>
      <c r="I6137" t="s">
        <v>180</v>
      </c>
      <c r="J6137" t="s">
        <v>43</v>
      </c>
      <c r="K6137">
        <v>50</v>
      </c>
    </row>
    <row r="6138" spans="1:11" x14ac:dyDescent="0.25">
      <c r="A6138" t="str">
        <f>CONCATENATE(ExportTabel[[#This Row],[Jaar]],"/",ExportTabel[[#This Row],[Week]])</f>
        <v>2025/51</v>
      </c>
      <c r="B6138">
        <v>2025</v>
      </c>
      <c r="C6138">
        <v>51</v>
      </c>
      <c r="D6138" t="s">
        <v>636</v>
      </c>
      <c r="E6138" t="s">
        <v>637</v>
      </c>
      <c r="F6138" t="s">
        <v>283</v>
      </c>
      <c r="G6138" t="s">
        <v>174</v>
      </c>
      <c r="H6138" t="s">
        <v>37</v>
      </c>
      <c r="I6138" t="s">
        <v>250</v>
      </c>
      <c r="J6138" t="s">
        <v>113</v>
      </c>
      <c r="K6138">
        <v>4</v>
      </c>
    </row>
    <row r="6139" spans="1:11" x14ac:dyDescent="0.25">
      <c r="A6139" t="str">
        <f>CONCATENATE(ExportTabel[[#This Row],[Jaar]],"/",ExportTabel[[#This Row],[Week]])</f>
        <v>2025/51</v>
      </c>
      <c r="B6139">
        <v>2025</v>
      </c>
      <c r="C6139">
        <v>51</v>
      </c>
      <c r="D6139" t="s">
        <v>636</v>
      </c>
      <c r="E6139" t="s">
        <v>637</v>
      </c>
      <c r="F6139" t="s">
        <v>283</v>
      </c>
      <c r="G6139" t="s">
        <v>206</v>
      </c>
      <c r="H6139" t="s">
        <v>69</v>
      </c>
      <c r="I6139" t="s">
        <v>250</v>
      </c>
      <c r="J6139" t="s">
        <v>113</v>
      </c>
      <c r="K6139">
        <v>120</v>
      </c>
    </row>
    <row r="6140" spans="1:11" x14ac:dyDescent="0.25">
      <c r="A6140" t="str">
        <f>CONCATENATE(ExportTabel[[#This Row],[Jaar]],"/",ExportTabel[[#This Row],[Week]])</f>
        <v>2025/51</v>
      </c>
      <c r="B6140">
        <v>2025</v>
      </c>
      <c r="C6140">
        <v>51</v>
      </c>
      <c r="D6140" t="s">
        <v>636</v>
      </c>
      <c r="E6140" t="s">
        <v>637</v>
      </c>
      <c r="F6140" t="s">
        <v>283</v>
      </c>
      <c r="G6140" t="s">
        <v>206</v>
      </c>
      <c r="H6140" t="s">
        <v>69</v>
      </c>
      <c r="I6140" t="s">
        <v>250</v>
      </c>
      <c r="J6140" t="s">
        <v>113</v>
      </c>
      <c r="K6140">
        <v>30</v>
      </c>
    </row>
    <row r="6141" spans="1:11" x14ac:dyDescent="0.25">
      <c r="A6141" t="str">
        <f>CONCATENATE(ExportTabel[[#This Row],[Jaar]],"/",ExportTabel[[#This Row],[Week]])</f>
        <v>2025/51</v>
      </c>
      <c r="B6141">
        <v>2025</v>
      </c>
      <c r="C6141">
        <v>51</v>
      </c>
      <c r="D6141" t="s">
        <v>636</v>
      </c>
      <c r="E6141" t="s">
        <v>637</v>
      </c>
      <c r="F6141" t="s">
        <v>283</v>
      </c>
      <c r="G6141" t="s">
        <v>175</v>
      </c>
      <c r="H6141" t="s">
        <v>38</v>
      </c>
      <c r="I6141" t="s">
        <v>180</v>
      </c>
      <c r="J6141" t="s">
        <v>43</v>
      </c>
      <c r="K6141">
        <v>50</v>
      </c>
    </row>
    <row r="6142" spans="1:11" x14ac:dyDescent="0.25">
      <c r="A6142" t="str">
        <f>CONCATENATE(ExportTabel[[#This Row],[Jaar]],"/",ExportTabel[[#This Row],[Week]])</f>
        <v>2025/51</v>
      </c>
      <c r="B6142">
        <v>2025</v>
      </c>
      <c r="C6142">
        <v>51</v>
      </c>
      <c r="D6142" t="s">
        <v>636</v>
      </c>
      <c r="E6142" t="s">
        <v>637</v>
      </c>
      <c r="F6142" t="s">
        <v>283</v>
      </c>
      <c r="G6142" t="s">
        <v>220</v>
      </c>
      <c r="H6142" t="s">
        <v>83</v>
      </c>
      <c r="I6142" t="s">
        <v>210</v>
      </c>
      <c r="J6142" t="s">
        <v>73</v>
      </c>
      <c r="K6142">
        <v>3</v>
      </c>
    </row>
    <row r="6143" spans="1:11" x14ac:dyDescent="0.25">
      <c r="A6143" t="str">
        <f>CONCATENATE(ExportTabel[[#This Row],[Jaar]],"/",ExportTabel[[#This Row],[Week]])</f>
        <v>2025/51</v>
      </c>
      <c r="B6143">
        <v>2025</v>
      </c>
      <c r="C6143">
        <v>51</v>
      </c>
      <c r="D6143" t="s">
        <v>636</v>
      </c>
      <c r="E6143" t="s">
        <v>637</v>
      </c>
      <c r="F6143" t="s">
        <v>283</v>
      </c>
      <c r="G6143" t="s">
        <v>175</v>
      </c>
      <c r="H6143" t="s">
        <v>38</v>
      </c>
      <c r="I6143" t="s">
        <v>180</v>
      </c>
      <c r="J6143" t="s">
        <v>43</v>
      </c>
      <c r="K6143">
        <v>100</v>
      </c>
    </row>
    <row r="6144" spans="1:11" x14ac:dyDescent="0.25">
      <c r="A6144" t="str">
        <f>CONCATENATE(ExportTabel[[#This Row],[Jaar]],"/",ExportTabel[[#This Row],[Week]])</f>
        <v>2025/51</v>
      </c>
      <c r="B6144">
        <v>2025</v>
      </c>
      <c r="C6144">
        <v>51</v>
      </c>
      <c r="D6144" t="s">
        <v>636</v>
      </c>
      <c r="E6144" t="s">
        <v>637</v>
      </c>
      <c r="F6144" t="s">
        <v>283</v>
      </c>
      <c r="G6144" t="s">
        <v>174</v>
      </c>
      <c r="H6144" t="s">
        <v>37</v>
      </c>
      <c r="I6144" t="s">
        <v>180</v>
      </c>
      <c r="J6144" t="s">
        <v>43</v>
      </c>
      <c r="K6144">
        <v>768</v>
      </c>
    </row>
    <row r="6145" spans="1:11" x14ac:dyDescent="0.25">
      <c r="A6145" t="str">
        <f>CONCATENATE(ExportTabel[[#This Row],[Jaar]],"/",ExportTabel[[#This Row],[Week]])</f>
        <v>2025/51</v>
      </c>
      <c r="B6145">
        <v>2025</v>
      </c>
      <c r="C6145">
        <v>51</v>
      </c>
      <c r="D6145" t="s">
        <v>636</v>
      </c>
      <c r="E6145" t="s">
        <v>637</v>
      </c>
      <c r="F6145" t="s">
        <v>283</v>
      </c>
      <c r="G6145" t="s">
        <v>175</v>
      </c>
      <c r="H6145" t="s">
        <v>38</v>
      </c>
      <c r="I6145" t="s">
        <v>180</v>
      </c>
      <c r="J6145" t="s">
        <v>43</v>
      </c>
      <c r="K6145">
        <v>50</v>
      </c>
    </row>
    <row r="6146" spans="1:11" x14ac:dyDescent="0.25">
      <c r="A6146" t="str">
        <f>CONCATENATE(ExportTabel[[#This Row],[Jaar]],"/",ExportTabel[[#This Row],[Week]])</f>
        <v>2025/51</v>
      </c>
      <c r="B6146">
        <v>2025</v>
      </c>
      <c r="C6146">
        <v>51</v>
      </c>
      <c r="D6146" t="s">
        <v>636</v>
      </c>
      <c r="E6146" t="s">
        <v>637</v>
      </c>
      <c r="F6146" t="s">
        <v>283</v>
      </c>
      <c r="G6146" t="s">
        <v>174</v>
      </c>
      <c r="H6146" t="s">
        <v>37</v>
      </c>
      <c r="I6146" t="s">
        <v>180</v>
      </c>
      <c r="J6146" t="s">
        <v>43</v>
      </c>
      <c r="K6146">
        <v>4</v>
      </c>
    </row>
    <row r="6147" spans="1:11" x14ac:dyDescent="0.25">
      <c r="A6147" t="str">
        <f>CONCATENATE(ExportTabel[[#This Row],[Jaar]],"/",ExportTabel[[#This Row],[Week]])</f>
        <v>2025/51</v>
      </c>
      <c r="B6147">
        <v>2025</v>
      </c>
      <c r="C6147">
        <v>51</v>
      </c>
      <c r="D6147" t="s">
        <v>636</v>
      </c>
      <c r="E6147" t="s">
        <v>637</v>
      </c>
      <c r="F6147" t="s">
        <v>283</v>
      </c>
      <c r="G6147" t="s">
        <v>169</v>
      </c>
      <c r="H6147" t="s">
        <v>32</v>
      </c>
      <c r="I6147" t="s">
        <v>187</v>
      </c>
      <c r="J6147" t="s">
        <v>50</v>
      </c>
      <c r="K6147">
        <v>203000</v>
      </c>
    </row>
    <row r="6148" spans="1:11" x14ac:dyDescent="0.25">
      <c r="A6148" t="str">
        <f>CONCATENATE(ExportTabel[[#This Row],[Jaar]],"/",ExportTabel[[#This Row],[Week]])</f>
        <v>2025/51</v>
      </c>
      <c r="B6148">
        <v>2025</v>
      </c>
      <c r="C6148">
        <v>51</v>
      </c>
      <c r="D6148" t="s">
        <v>636</v>
      </c>
      <c r="E6148" t="s">
        <v>637</v>
      </c>
      <c r="F6148" t="s">
        <v>283</v>
      </c>
      <c r="G6148" t="s">
        <v>147</v>
      </c>
      <c r="H6148" t="s">
        <v>10</v>
      </c>
      <c r="I6148" t="s">
        <v>139</v>
      </c>
      <c r="J6148" t="s">
        <v>2</v>
      </c>
      <c r="K6148">
        <v>1</v>
      </c>
    </row>
    <row r="6149" spans="1:11" x14ac:dyDescent="0.25">
      <c r="A6149" t="str">
        <f>CONCATENATE(ExportTabel[[#This Row],[Jaar]],"/",ExportTabel[[#This Row],[Week]])</f>
        <v>2025/51</v>
      </c>
      <c r="B6149">
        <v>2025</v>
      </c>
      <c r="C6149">
        <v>51</v>
      </c>
      <c r="D6149" t="s">
        <v>636</v>
      </c>
      <c r="E6149" t="s">
        <v>637</v>
      </c>
      <c r="F6149" t="s">
        <v>283</v>
      </c>
      <c r="G6149" t="s">
        <v>206</v>
      </c>
      <c r="H6149" t="s">
        <v>69</v>
      </c>
      <c r="I6149" t="s">
        <v>180</v>
      </c>
      <c r="J6149" t="s">
        <v>43</v>
      </c>
      <c r="K6149">
        <v>5</v>
      </c>
    </row>
    <row r="6150" spans="1:11" x14ac:dyDescent="0.25">
      <c r="A6150" t="str">
        <f>CONCATENATE(ExportTabel[[#This Row],[Jaar]],"/",ExportTabel[[#This Row],[Week]])</f>
        <v>2025/51</v>
      </c>
      <c r="B6150">
        <v>2025</v>
      </c>
      <c r="C6150">
        <v>51</v>
      </c>
      <c r="D6150" t="s">
        <v>636</v>
      </c>
      <c r="E6150" t="s">
        <v>637</v>
      </c>
      <c r="F6150" t="s">
        <v>283</v>
      </c>
      <c r="G6150" t="s">
        <v>174</v>
      </c>
      <c r="H6150" t="s">
        <v>37</v>
      </c>
      <c r="I6150" t="s">
        <v>230</v>
      </c>
      <c r="J6150" t="s">
        <v>93</v>
      </c>
      <c r="K6150">
        <v>6</v>
      </c>
    </row>
    <row r="6151" spans="1:11" x14ac:dyDescent="0.25">
      <c r="A6151" t="str">
        <f>CONCATENATE(ExportTabel[[#This Row],[Jaar]],"/",ExportTabel[[#This Row],[Week]])</f>
        <v>2025/51</v>
      </c>
      <c r="B6151">
        <v>2025</v>
      </c>
      <c r="C6151">
        <v>51</v>
      </c>
      <c r="D6151" t="s">
        <v>636</v>
      </c>
      <c r="E6151" t="s">
        <v>637</v>
      </c>
      <c r="F6151" t="s">
        <v>283</v>
      </c>
      <c r="G6151" t="s">
        <v>206</v>
      </c>
      <c r="H6151" t="s">
        <v>69</v>
      </c>
      <c r="I6151" t="s">
        <v>230</v>
      </c>
      <c r="J6151" t="s">
        <v>93</v>
      </c>
      <c r="K6151">
        <v>70</v>
      </c>
    </row>
    <row r="6152" spans="1:11" x14ac:dyDescent="0.25">
      <c r="A6152" t="str">
        <f>CONCATENATE(ExportTabel[[#This Row],[Jaar]],"/",ExportTabel[[#This Row],[Week]])</f>
        <v>2025/51</v>
      </c>
      <c r="B6152">
        <v>2025</v>
      </c>
      <c r="C6152">
        <v>51</v>
      </c>
      <c r="D6152" t="s">
        <v>636</v>
      </c>
      <c r="E6152" t="s">
        <v>637</v>
      </c>
      <c r="F6152" t="s">
        <v>283</v>
      </c>
      <c r="G6152" t="s">
        <v>178</v>
      </c>
      <c r="H6152" t="s">
        <v>41</v>
      </c>
      <c r="I6152" t="s">
        <v>205</v>
      </c>
      <c r="J6152" t="s">
        <v>68</v>
      </c>
      <c r="K6152">
        <v>50</v>
      </c>
    </row>
    <row r="6153" spans="1:11" x14ac:dyDescent="0.25">
      <c r="A6153" t="str">
        <f>CONCATENATE(ExportTabel[[#This Row],[Jaar]],"/",ExportTabel[[#This Row],[Week]])</f>
        <v>2025/51</v>
      </c>
      <c r="B6153">
        <v>2025</v>
      </c>
      <c r="C6153">
        <v>51</v>
      </c>
      <c r="D6153" t="s">
        <v>636</v>
      </c>
      <c r="E6153" t="s">
        <v>637</v>
      </c>
      <c r="F6153" t="s">
        <v>283</v>
      </c>
      <c r="G6153" t="s">
        <v>175</v>
      </c>
      <c r="H6153" t="s">
        <v>38</v>
      </c>
      <c r="I6153" t="s">
        <v>205</v>
      </c>
      <c r="J6153" t="s">
        <v>68</v>
      </c>
      <c r="K6153">
        <v>1500</v>
      </c>
    </row>
    <row r="6154" spans="1:11" x14ac:dyDescent="0.25">
      <c r="A6154" t="str">
        <f>CONCATENATE(ExportTabel[[#This Row],[Jaar]],"/",ExportTabel[[#This Row],[Week]])</f>
        <v>2025/51</v>
      </c>
      <c r="B6154">
        <v>2025</v>
      </c>
      <c r="C6154">
        <v>51</v>
      </c>
      <c r="D6154" t="s">
        <v>636</v>
      </c>
      <c r="E6154" t="s">
        <v>637</v>
      </c>
      <c r="F6154" t="s">
        <v>283</v>
      </c>
      <c r="G6154" t="s">
        <v>175</v>
      </c>
      <c r="H6154" t="s">
        <v>38</v>
      </c>
      <c r="I6154" t="s">
        <v>162</v>
      </c>
      <c r="J6154" t="s">
        <v>25</v>
      </c>
      <c r="K6154">
        <v>60</v>
      </c>
    </row>
    <row r="6155" spans="1:11" x14ac:dyDescent="0.25">
      <c r="A6155" t="str">
        <f>CONCATENATE(ExportTabel[[#This Row],[Jaar]],"/",ExportTabel[[#This Row],[Week]])</f>
        <v>2025/51</v>
      </c>
      <c r="B6155">
        <v>2025</v>
      </c>
      <c r="C6155">
        <v>51</v>
      </c>
      <c r="D6155" t="s">
        <v>636</v>
      </c>
      <c r="E6155" t="s">
        <v>637</v>
      </c>
      <c r="F6155" t="s">
        <v>283</v>
      </c>
      <c r="G6155" t="s">
        <v>206</v>
      </c>
      <c r="H6155" t="s">
        <v>69</v>
      </c>
      <c r="I6155" t="s">
        <v>182</v>
      </c>
      <c r="J6155" t="s">
        <v>45</v>
      </c>
      <c r="K6155">
        <v>100</v>
      </c>
    </row>
    <row r="6156" spans="1:11" x14ac:dyDescent="0.25">
      <c r="A6156" t="str">
        <f>CONCATENATE(ExportTabel[[#This Row],[Jaar]],"/",ExportTabel[[#This Row],[Week]])</f>
        <v>2025/51</v>
      </c>
      <c r="B6156">
        <v>2025</v>
      </c>
      <c r="C6156">
        <v>51</v>
      </c>
      <c r="D6156" t="s">
        <v>636</v>
      </c>
      <c r="E6156" t="s">
        <v>637</v>
      </c>
      <c r="F6156" t="s">
        <v>283</v>
      </c>
      <c r="G6156" t="s">
        <v>174</v>
      </c>
      <c r="H6156" t="s">
        <v>37</v>
      </c>
      <c r="I6156" t="s">
        <v>205</v>
      </c>
      <c r="J6156" t="s">
        <v>68</v>
      </c>
      <c r="K6156">
        <v>260</v>
      </c>
    </row>
    <row r="6157" spans="1:11" x14ac:dyDescent="0.25">
      <c r="A6157" t="str">
        <f>CONCATENATE(ExportTabel[[#This Row],[Jaar]],"/",ExportTabel[[#This Row],[Week]])</f>
        <v>2025/51</v>
      </c>
      <c r="B6157">
        <v>2025</v>
      </c>
      <c r="C6157">
        <v>51</v>
      </c>
      <c r="D6157" t="s">
        <v>636</v>
      </c>
      <c r="E6157" t="s">
        <v>637</v>
      </c>
      <c r="F6157" t="s">
        <v>283</v>
      </c>
      <c r="G6157" t="s">
        <v>174</v>
      </c>
      <c r="H6157" t="s">
        <v>37</v>
      </c>
      <c r="I6157" t="s">
        <v>205</v>
      </c>
      <c r="J6157" t="s">
        <v>68</v>
      </c>
      <c r="K6157">
        <v>210</v>
      </c>
    </row>
    <row r="6158" spans="1:11" x14ac:dyDescent="0.25">
      <c r="A6158" t="str">
        <f>CONCATENATE(ExportTabel[[#This Row],[Jaar]],"/",ExportTabel[[#This Row],[Week]])</f>
        <v>2025/51</v>
      </c>
      <c r="B6158">
        <v>2025</v>
      </c>
      <c r="C6158">
        <v>51</v>
      </c>
      <c r="D6158" t="s">
        <v>636</v>
      </c>
      <c r="E6158" t="s">
        <v>637</v>
      </c>
      <c r="F6158" t="s">
        <v>283</v>
      </c>
      <c r="G6158" t="s">
        <v>174</v>
      </c>
      <c r="H6158" t="s">
        <v>37</v>
      </c>
      <c r="I6158" t="s">
        <v>189</v>
      </c>
      <c r="J6158" t="s">
        <v>52</v>
      </c>
      <c r="K6158">
        <v>3</v>
      </c>
    </row>
    <row r="6159" spans="1:11" x14ac:dyDescent="0.25">
      <c r="A6159" t="str">
        <f>CONCATENATE(ExportTabel[[#This Row],[Jaar]],"/",ExportTabel[[#This Row],[Week]])</f>
        <v>2025/51</v>
      </c>
      <c r="B6159">
        <v>2025</v>
      </c>
      <c r="C6159">
        <v>51</v>
      </c>
      <c r="D6159" t="s">
        <v>636</v>
      </c>
      <c r="E6159" t="s">
        <v>637</v>
      </c>
      <c r="F6159" t="s">
        <v>283</v>
      </c>
      <c r="G6159" t="s">
        <v>174</v>
      </c>
      <c r="H6159" t="s">
        <v>37</v>
      </c>
      <c r="I6159" t="s">
        <v>180</v>
      </c>
      <c r="J6159" t="s">
        <v>43</v>
      </c>
      <c r="K6159">
        <v>960</v>
      </c>
    </row>
    <row r="6160" spans="1:11" x14ac:dyDescent="0.25">
      <c r="A6160" t="str">
        <f>CONCATENATE(ExportTabel[[#This Row],[Jaar]],"/",ExportTabel[[#This Row],[Week]])</f>
        <v>2025/51</v>
      </c>
      <c r="B6160">
        <v>2025</v>
      </c>
      <c r="C6160">
        <v>51</v>
      </c>
      <c r="D6160" t="s">
        <v>636</v>
      </c>
      <c r="E6160" t="s">
        <v>637</v>
      </c>
      <c r="F6160" t="s">
        <v>283</v>
      </c>
      <c r="G6160" t="s">
        <v>174</v>
      </c>
      <c r="H6160" t="s">
        <v>37</v>
      </c>
      <c r="I6160" t="s">
        <v>230</v>
      </c>
      <c r="J6160" t="s">
        <v>93</v>
      </c>
      <c r="K6160">
        <v>6</v>
      </c>
    </row>
    <row r="6161" spans="1:11" x14ac:dyDescent="0.25">
      <c r="A6161" t="str">
        <f>CONCATENATE(ExportTabel[[#This Row],[Jaar]],"/",ExportTabel[[#This Row],[Week]])</f>
        <v>2025/51</v>
      </c>
      <c r="B6161">
        <v>2025</v>
      </c>
      <c r="C6161">
        <v>51</v>
      </c>
      <c r="D6161" t="s">
        <v>636</v>
      </c>
      <c r="E6161" t="s">
        <v>637</v>
      </c>
      <c r="F6161" t="s">
        <v>283</v>
      </c>
      <c r="G6161" t="s">
        <v>220</v>
      </c>
      <c r="H6161" t="s">
        <v>83</v>
      </c>
      <c r="I6161" t="s">
        <v>235</v>
      </c>
      <c r="J6161" t="s">
        <v>98</v>
      </c>
      <c r="K6161">
        <v>160</v>
      </c>
    </row>
    <row r="6162" spans="1:11" x14ac:dyDescent="0.25">
      <c r="A6162" t="str">
        <f>CONCATENATE(ExportTabel[[#This Row],[Jaar]],"/",ExportTabel[[#This Row],[Week]])</f>
        <v>2025/51</v>
      </c>
      <c r="B6162">
        <v>2025</v>
      </c>
      <c r="C6162">
        <v>51</v>
      </c>
      <c r="D6162" t="s">
        <v>636</v>
      </c>
      <c r="E6162" t="s">
        <v>637</v>
      </c>
      <c r="F6162" t="s">
        <v>283</v>
      </c>
      <c r="G6162" t="s">
        <v>220</v>
      </c>
      <c r="H6162" t="s">
        <v>83</v>
      </c>
      <c r="I6162" t="s">
        <v>235</v>
      </c>
      <c r="J6162" t="s">
        <v>98</v>
      </c>
      <c r="K6162">
        <v>912</v>
      </c>
    </row>
    <row r="6163" spans="1:11" x14ac:dyDescent="0.25">
      <c r="A6163" t="str">
        <f>CONCATENATE(ExportTabel[[#This Row],[Jaar]],"/",ExportTabel[[#This Row],[Week]])</f>
        <v>2025/51</v>
      </c>
      <c r="B6163">
        <v>2025</v>
      </c>
      <c r="C6163">
        <v>51</v>
      </c>
      <c r="D6163" t="s">
        <v>636</v>
      </c>
      <c r="E6163" t="s">
        <v>637</v>
      </c>
      <c r="F6163" t="s">
        <v>283</v>
      </c>
      <c r="G6163" t="s">
        <v>220</v>
      </c>
      <c r="H6163" t="s">
        <v>83</v>
      </c>
      <c r="I6163" t="s">
        <v>235</v>
      </c>
      <c r="J6163" t="s">
        <v>98</v>
      </c>
      <c r="K6163">
        <v>72</v>
      </c>
    </row>
    <row r="6164" spans="1:11" x14ac:dyDescent="0.25">
      <c r="A6164" t="str">
        <f>CONCATENATE(ExportTabel[[#This Row],[Jaar]],"/",ExportTabel[[#This Row],[Week]])</f>
        <v>2025/51</v>
      </c>
      <c r="B6164">
        <v>2025</v>
      </c>
      <c r="C6164">
        <v>51</v>
      </c>
      <c r="D6164" t="s">
        <v>636</v>
      </c>
      <c r="E6164" t="s">
        <v>637</v>
      </c>
      <c r="F6164" t="s">
        <v>283</v>
      </c>
      <c r="G6164" t="s">
        <v>175</v>
      </c>
      <c r="H6164" t="s">
        <v>38</v>
      </c>
      <c r="I6164" t="s">
        <v>230</v>
      </c>
      <c r="J6164" t="s">
        <v>93</v>
      </c>
      <c r="K6164">
        <v>10</v>
      </c>
    </row>
    <row r="6165" spans="1:11" x14ac:dyDescent="0.25">
      <c r="A6165" t="str">
        <f>CONCATENATE(ExportTabel[[#This Row],[Jaar]],"/",ExportTabel[[#This Row],[Week]])</f>
        <v>2025/51</v>
      </c>
      <c r="B6165">
        <v>2025</v>
      </c>
      <c r="C6165">
        <v>51</v>
      </c>
      <c r="D6165" t="s">
        <v>636</v>
      </c>
      <c r="E6165" t="s">
        <v>637</v>
      </c>
      <c r="F6165" t="s">
        <v>283</v>
      </c>
      <c r="G6165" t="s">
        <v>174</v>
      </c>
      <c r="H6165" t="s">
        <v>37</v>
      </c>
      <c r="I6165" t="s">
        <v>161</v>
      </c>
      <c r="J6165" t="s">
        <v>24</v>
      </c>
      <c r="K6165">
        <v>24</v>
      </c>
    </row>
    <row r="6166" spans="1:11" x14ac:dyDescent="0.25">
      <c r="A6166" t="str">
        <f>CONCATENATE(ExportTabel[[#This Row],[Jaar]],"/",ExportTabel[[#This Row],[Week]])</f>
        <v>2025/51</v>
      </c>
      <c r="B6166">
        <v>2025</v>
      </c>
      <c r="C6166">
        <v>51</v>
      </c>
      <c r="D6166" t="s">
        <v>636</v>
      </c>
      <c r="E6166" t="s">
        <v>637</v>
      </c>
      <c r="F6166" t="s">
        <v>283</v>
      </c>
      <c r="G6166" t="s">
        <v>220</v>
      </c>
      <c r="H6166" t="s">
        <v>83</v>
      </c>
      <c r="I6166" t="s">
        <v>235</v>
      </c>
      <c r="J6166" t="s">
        <v>98</v>
      </c>
      <c r="K6166">
        <v>40</v>
      </c>
    </row>
    <row r="6167" spans="1:11" x14ac:dyDescent="0.25">
      <c r="A6167" t="str">
        <f>CONCATENATE(ExportTabel[[#This Row],[Jaar]],"/",ExportTabel[[#This Row],[Week]])</f>
        <v>2025/51</v>
      </c>
      <c r="B6167">
        <v>2025</v>
      </c>
      <c r="C6167">
        <v>51</v>
      </c>
      <c r="D6167" t="s">
        <v>636</v>
      </c>
      <c r="E6167" t="s">
        <v>637</v>
      </c>
      <c r="F6167" t="s">
        <v>283</v>
      </c>
      <c r="G6167" t="s">
        <v>169</v>
      </c>
      <c r="H6167" t="s">
        <v>32</v>
      </c>
      <c r="I6167" t="s">
        <v>235</v>
      </c>
      <c r="J6167" t="s">
        <v>98</v>
      </c>
      <c r="K6167">
        <v>60</v>
      </c>
    </row>
    <row r="6168" spans="1:11" x14ac:dyDescent="0.25">
      <c r="A6168" t="str">
        <f>CONCATENATE(ExportTabel[[#This Row],[Jaar]],"/",ExportTabel[[#This Row],[Week]])</f>
        <v>2025/51</v>
      </c>
      <c r="B6168">
        <v>2025</v>
      </c>
      <c r="C6168">
        <v>51</v>
      </c>
      <c r="D6168" t="s">
        <v>636</v>
      </c>
      <c r="E6168" t="s">
        <v>637</v>
      </c>
      <c r="F6168" t="s">
        <v>283</v>
      </c>
      <c r="G6168" t="s">
        <v>220</v>
      </c>
      <c r="H6168" t="s">
        <v>83</v>
      </c>
      <c r="I6168" t="s">
        <v>161</v>
      </c>
      <c r="J6168" t="s">
        <v>24</v>
      </c>
      <c r="K6168">
        <v>20</v>
      </c>
    </row>
    <row r="6169" spans="1:11" x14ac:dyDescent="0.25">
      <c r="A6169" t="str">
        <f>CONCATENATE(ExportTabel[[#This Row],[Jaar]],"/",ExportTabel[[#This Row],[Week]])</f>
        <v>2025/51</v>
      </c>
      <c r="B6169">
        <v>2025</v>
      </c>
      <c r="C6169">
        <v>51</v>
      </c>
      <c r="D6169" t="s">
        <v>636</v>
      </c>
      <c r="E6169" t="s">
        <v>637</v>
      </c>
      <c r="F6169" t="s">
        <v>283</v>
      </c>
      <c r="G6169" t="s">
        <v>174</v>
      </c>
      <c r="H6169" t="s">
        <v>37</v>
      </c>
      <c r="I6169" t="s">
        <v>235</v>
      </c>
      <c r="J6169" t="s">
        <v>98</v>
      </c>
      <c r="K6169">
        <v>400</v>
      </c>
    </row>
    <row r="6170" spans="1:11" x14ac:dyDescent="0.25">
      <c r="A6170" t="str">
        <f>CONCATENATE(ExportTabel[[#This Row],[Jaar]],"/",ExportTabel[[#This Row],[Week]])</f>
        <v>2025/51</v>
      </c>
      <c r="B6170">
        <v>2025</v>
      </c>
      <c r="C6170">
        <v>51</v>
      </c>
      <c r="D6170" t="s">
        <v>636</v>
      </c>
      <c r="E6170" t="s">
        <v>637</v>
      </c>
      <c r="F6170" t="s">
        <v>283</v>
      </c>
      <c r="G6170" t="s">
        <v>220</v>
      </c>
      <c r="H6170" t="s">
        <v>83</v>
      </c>
      <c r="I6170" t="s">
        <v>235</v>
      </c>
      <c r="J6170" t="s">
        <v>98</v>
      </c>
      <c r="K6170">
        <v>118</v>
      </c>
    </row>
    <row r="6171" spans="1:11" x14ac:dyDescent="0.25">
      <c r="A6171" t="str">
        <f>CONCATENATE(ExportTabel[[#This Row],[Jaar]],"/",ExportTabel[[#This Row],[Week]])</f>
        <v>2025/51</v>
      </c>
      <c r="B6171">
        <v>2025</v>
      </c>
      <c r="C6171">
        <v>51</v>
      </c>
      <c r="D6171" t="s">
        <v>636</v>
      </c>
      <c r="E6171" t="s">
        <v>637</v>
      </c>
      <c r="F6171" t="s">
        <v>283</v>
      </c>
      <c r="G6171" t="s">
        <v>175</v>
      </c>
      <c r="H6171" t="s">
        <v>38</v>
      </c>
      <c r="I6171" t="s">
        <v>235</v>
      </c>
      <c r="J6171" t="s">
        <v>98</v>
      </c>
      <c r="K6171">
        <v>150</v>
      </c>
    </row>
    <row r="6172" spans="1:11" x14ac:dyDescent="0.25">
      <c r="A6172" t="str">
        <f>CONCATENATE(ExportTabel[[#This Row],[Jaar]],"/",ExportTabel[[#This Row],[Week]])</f>
        <v>2025/51</v>
      </c>
      <c r="B6172">
        <v>2025</v>
      </c>
      <c r="C6172">
        <v>51</v>
      </c>
      <c r="D6172" t="s">
        <v>636</v>
      </c>
      <c r="E6172" t="s">
        <v>637</v>
      </c>
      <c r="F6172" t="s">
        <v>283</v>
      </c>
      <c r="G6172" t="s">
        <v>220</v>
      </c>
      <c r="H6172" t="s">
        <v>83</v>
      </c>
      <c r="I6172" t="s">
        <v>235</v>
      </c>
      <c r="J6172" t="s">
        <v>98</v>
      </c>
      <c r="K6172">
        <v>209</v>
      </c>
    </row>
    <row r="6173" spans="1:11" x14ac:dyDescent="0.25">
      <c r="A6173" t="str">
        <f>CONCATENATE(ExportTabel[[#This Row],[Jaar]],"/",ExportTabel[[#This Row],[Week]])</f>
        <v>2025/51</v>
      </c>
      <c r="B6173">
        <v>2025</v>
      </c>
      <c r="C6173">
        <v>51</v>
      </c>
      <c r="D6173" t="s">
        <v>636</v>
      </c>
      <c r="E6173" t="s">
        <v>637</v>
      </c>
      <c r="F6173" t="s">
        <v>283</v>
      </c>
      <c r="G6173" t="s">
        <v>220</v>
      </c>
      <c r="H6173" t="s">
        <v>83</v>
      </c>
      <c r="I6173" t="s">
        <v>235</v>
      </c>
      <c r="J6173" t="s">
        <v>98</v>
      </c>
      <c r="K6173">
        <v>209</v>
      </c>
    </row>
    <row r="6174" spans="1:11" x14ac:dyDescent="0.25">
      <c r="A6174" t="str">
        <f>CONCATENATE(ExportTabel[[#This Row],[Jaar]],"/",ExportTabel[[#This Row],[Week]])</f>
        <v>2025/51</v>
      </c>
      <c r="B6174">
        <v>2025</v>
      </c>
      <c r="C6174">
        <v>51</v>
      </c>
      <c r="D6174" t="s">
        <v>636</v>
      </c>
      <c r="E6174" t="s">
        <v>637</v>
      </c>
      <c r="F6174" t="s">
        <v>283</v>
      </c>
      <c r="G6174" t="s">
        <v>175</v>
      </c>
      <c r="H6174" t="s">
        <v>38</v>
      </c>
      <c r="I6174" t="s">
        <v>180</v>
      </c>
      <c r="J6174" t="s">
        <v>43</v>
      </c>
      <c r="K6174">
        <v>100</v>
      </c>
    </row>
    <row r="6175" spans="1:11" x14ac:dyDescent="0.25">
      <c r="A6175" t="str">
        <f>CONCATENATE(ExportTabel[[#This Row],[Jaar]],"/",ExportTabel[[#This Row],[Week]])</f>
        <v>2025/51</v>
      </c>
      <c r="B6175">
        <v>2025</v>
      </c>
      <c r="C6175">
        <v>51</v>
      </c>
      <c r="D6175" t="s">
        <v>636</v>
      </c>
      <c r="E6175" t="s">
        <v>637</v>
      </c>
      <c r="F6175" t="s">
        <v>283</v>
      </c>
      <c r="G6175" t="s">
        <v>220</v>
      </c>
      <c r="H6175" t="s">
        <v>83</v>
      </c>
      <c r="I6175" t="s">
        <v>235</v>
      </c>
      <c r="J6175" t="s">
        <v>98</v>
      </c>
      <c r="K6175">
        <v>1140</v>
      </c>
    </row>
    <row r="6176" spans="1:11" x14ac:dyDescent="0.25">
      <c r="A6176" t="str">
        <f>CONCATENATE(ExportTabel[[#This Row],[Jaar]],"/",ExportTabel[[#This Row],[Week]])</f>
        <v>2025/51</v>
      </c>
      <c r="B6176">
        <v>2025</v>
      </c>
      <c r="C6176">
        <v>51</v>
      </c>
      <c r="D6176" t="s">
        <v>636</v>
      </c>
      <c r="E6176" t="s">
        <v>637</v>
      </c>
      <c r="F6176" t="s">
        <v>283</v>
      </c>
      <c r="G6176" t="s">
        <v>206</v>
      </c>
      <c r="H6176" t="s">
        <v>69</v>
      </c>
      <c r="I6176" t="s">
        <v>161</v>
      </c>
      <c r="J6176" t="s">
        <v>24</v>
      </c>
      <c r="K6176">
        <v>5</v>
      </c>
    </row>
    <row r="6177" spans="1:11" x14ac:dyDescent="0.25">
      <c r="A6177" t="str">
        <f>CONCATENATE(ExportTabel[[#This Row],[Jaar]],"/",ExportTabel[[#This Row],[Week]])</f>
        <v>2025/51</v>
      </c>
      <c r="B6177">
        <v>2025</v>
      </c>
      <c r="C6177">
        <v>51</v>
      </c>
      <c r="D6177" t="s">
        <v>636</v>
      </c>
      <c r="E6177" t="s">
        <v>637</v>
      </c>
      <c r="F6177" t="s">
        <v>283</v>
      </c>
      <c r="G6177" t="s">
        <v>640</v>
      </c>
      <c r="H6177" t="s">
        <v>641</v>
      </c>
      <c r="I6177" t="s">
        <v>246</v>
      </c>
      <c r="J6177" t="s">
        <v>109</v>
      </c>
      <c r="K6177">
        <v>108</v>
      </c>
    </row>
    <row r="6178" spans="1:11" x14ac:dyDescent="0.25">
      <c r="A6178" t="str">
        <f>CONCATENATE(ExportTabel[[#This Row],[Jaar]],"/",ExportTabel[[#This Row],[Week]])</f>
        <v>2025/51</v>
      </c>
      <c r="B6178">
        <v>2025</v>
      </c>
      <c r="C6178">
        <v>51</v>
      </c>
      <c r="D6178" t="s">
        <v>636</v>
      </c>
      <c r="E6178" t="s">
        <v>637</v>
      </c>
      <c r="F6178" t="s">
        <v>283</v>
      </c>
      <c r="G6178" t="s">
        <v>175</v>
      </c>
      <c r="H6178" t="s">
        <v>38</v>
      </c>
      <c r="I6178" t="s">
        <v>180</v>
      </c>
      <c r="J6178" t="s">
        <v>43</v>
      </c>
      <c r="K6178">
        <v>100</v>
      </c>
    </row>
    <row r="6179" spans="1:11" x14ac:dyDescent="0.25">
      <c r="A6179" t="str">
        <f>CONCATENATE(ExportTabel[[#This Row],[Jaar]],"/",ExportTabel[[#This Row],[Week]])</f>
        <v>2025/51</v>
      </c>
      <c r="B6179">
        <v>2025</v>
      </c>
      <c r="C6179">
        <v>51</v>
      </c>
      <c r="D6179" t="s">
        <v>636</v>
      </c>
      <c r="E6179" t="s">
        <v>637</v>
      </c>
      <c r="F6179" t="s">
        <v>283</v>
      </c>
      <c r="G6179" t="s">
        <v>175</v>
      </c>
      <c r="H6179" t="s">
        <v>38</v>
      </c>
      <c r="I6179" t="s">
        <v>180</v>
      </c>
      <c r="J6179" t="s">
        <v>43</v>
      </c>
      <c r="K6179">
        <v>100</v>
      </c>
    </row>
    <row r="6180" spans="1:11" x14ac:dyDescent="0.25">
      <c r="A6180" t="str">
        <f>CONCATENATE(ExportTabel[[#This Row],[Jaar]],"/",ExportTabel[[#This Row],[Week]])</f>
        <v>2025/51</v>
      </c>
      <c r="B6180">
        <v>2025</v>
      </c>
      <c r="C6180">
        <v>51</v>
      </c>
      <c r="D6180" t="s">
        <v>636</v>
      </c>
      <c r="E6180" t="s">
        <v>637</v>
      </c>
      <c r="F6180" t="s">
        <v>283</v>
      </c>
      <c r="G6180" t="s">
        <v>174</v>
      </c>
      <c r="H6180" t="s">
        <v>37</v>
      </c>
      <c r="I6180" t="s">
        <v>250</v>
      </c>
      <c r="J6180" t="s">
        <v>113</v>
      </c>
      <c r="K6180">
        <v>2</v>
      </c>
    </row>
    <row r="6181" spans="1:11" x14ac:dyDescent="0.25">
      <c r="A6181" t="str">
        <f>CONCATENATE(ExportTabel[[#This Row],[Jaar]],"/",ExportTabel[[#This Row],[Week]])</f>
        <v>2025/51</v>
      </c>
      <c r="B6181">
        <v>2025</v>
      </c>
      <c r="C6181">
        <v>51</v>
      </c>
      <c r="D6181" t="s">
        <v>636</v>
      </c>
      <c r="E6181" t="s">
        <v>637</v>
      </c>
      <c r="F6181" t="s">
        <v>283</v>
      </c>
      <c r="G6181" t="s">
        <v>640</v>
      </c>
      <c r="H6181" t="s">
        <v>641</v>
      </c>
      <c r="I6181" t="s">
        <v>250</v>
      </c>
      <c r="J6181" t="s">
        <v>113</v>
      </c>
      <c r="K6181">
        <v>5</v>
      </c>
    </row>
    <row r="6182" spans="1:11" x14ac:dyDescent="0.25">
      <c r="A6182" t="str">
        <f>CONCATENATE(ExportTabel[[#This Row],[Jaar]],"/",ExportTabel[[#This Row],[Week]])</f>
        <v>2025/51</v>
      </c>
      <c r="B6182">
        <v>2025</v>
      </c>
      <c r="C6182">
        <v>51</v>
      </c>
      <c r="D6182" t="s">
        <v>636</v>
      </c>
      <c r="E6182" t="s">
        <v>637</v>
      </c>
      <c r="F6182" t="s">
        <v>283</v>
      </c>
      <c r="G6182" t="s">
        <v>174</v>
      </c>
      <c r="H6182" t="s">
        <v>37</v>
      </c>
      <c r="I6182" t="s">
        <v>205</v>
      </c>
      <c r="J6182" t="s">
        <v>68</v>
      </c>
      <c r="K6182">
        <v>420</v>
      </c>
    </row>
    <row r="6183" spans="1:11" x14ac:dyDescent="0.25">
      <c r="A6183" t="str">
        <f>CONCATENATE(ExportTabel[[#This Row],[Jaar]],"/",ExportTabel[[#This Row],[Week]])</f>
        <v>2025/51</v>
      </c>
      <c r="B6183">
        <v>2025</v>
      </c>
      <c r="C6183">
        <v>51</v>
      </c>
      <c r="D6183" t="s">
        <v>636</v>
      </c>
      <c r="E6183" t="s">
        <v>637</v>
      </c>
      <c r="F6183" t="s">
        <v>283</v>
      </c>
      <c r="G6183" t="s">
        <v>206</v>
      </c>
      <c r="H6183" t="s">
        <v>69</v>
      </c>
      <c r="I6183" t="s">
        <v>211</v>
      </c>
      <c r="J6183" t="s">
        <v>74</v>
      </c>
      <c r="K6183">
        <v>15</v>
      </c>
    </row>
    <row r="6184" spans="1:11" x14ac:dyDescent="0.25">
      <c r="A6184" t="str">
        <f>CONCATENATE(ExportTabel[[#This Row],[Jaar]],"/",ExportTabel[[#This Row],[Week]])</f>
        <v>2025/51</v>
      </c>
      <c r="B6184">
        <v>2025</v>
      </c>
      <c r="C6184">
        <v>51</v>
      </c>
      <c r="D6184" t="s">
        <v>636</v>
      </c>
      <c r="E6184" t="s">
        <v>637</v>
      </c>
      <c r="F6184" t="s">
        <v>283</v>
      </c>
      <c r="G6184" t="s">
        <v>220</v>
      </c>
      <c r="H6184" t="s">
        <v>83</v>
      </c>
      <c r="I6184" t="s">
        <v>235</v>
      </c>
      <c r="J6184" t="s">
        <v>98</v>
      </c>
      <c r="K6184">
        <v>418</v>
      </c>
    </row>
    <row r="6185" spans="1:11" x14ac:dyDescent="0.25">
      <c r="A6185" t="str">
        <f>CONCATENATE(ExportTabel[[#This Row],[Jaar]],"/",ExportTabel[[#This Row],[Week]])</f>
        <v>2025/51</v>
      </c>
      <c r="B6185">
        <v>2025</v>
      </c>
      <c r="C6185">
        <v>51</v>
      </c>
      <c r="D6185" t="s">
        <v>636</v>
      </c>
      <c r="E6185" t="s">
        <v>637</v>
      </c>
      <c r="F6185" t="s">
        <v>283</v>
      </c>
      <c r="G6185" t="s">
        <v>220</v>
      </c>
      <c r="H6185" t="s">
        <v>83</v>
      </c>
      <c r="I6185" t="s">
        <v>235</v>
      </c>
      <c r="J6185" t="s">
        <v>98</v>
      </c>
      <c r="K6185">
        <v>418</v>
      </c>
    </row>
    <row r="6186" spans="1:11" x14ac:dyDescent="0.25">
      <c r="A6186" t="str">
        <f>CONCATENATE(ExportTabel[[#This Row],[Jaar]],"/",ExportTabel[[#This Row],[Week]])</f>
        <v>2025/51</v>
      </c>
      <c r="B6186">
        <v>2025</v>
      </c>
      <c r="C6186">
        <v>51</v>
      </c>
      <c r="D6186" t="s">
        <v>636</v>
      </c>
      <c r="E6186" t="s">
        <v>637</v>
      </c>
      <c r="F6186" t="s">
        <v>283</v>
      </c>
      <c r="G6186" t="s">
        <v>178</v>
      </c>
      <c r="H6186" t="s">
        <v>41</v>
      </c>
      <c r="I6186" t="s">
        <v>180</v>
      </c>
      <c r="J6186" t="s">
        <v>43</v>
      </c>
      <c r="K6186">
        <v>12</v>
      </c>
    </row>
    <row r="6187" spans="1:11" x14ac:dyDescent="0.25">
      <c r="A6187" t="str">
        <f>CONCATENATE(ExportTabel[[#This Row],[Jaar]],"/",ExportTabel[[#This Row],[Week]])</f>
        <v>2025/51</v>
      </c>
      <c r="B6187">
        <v>2025</v>
      </c>
      <c r="C6187">
        <v>51</v>
      </c>
      <c r="D6187" t="s">
        <v>636</v>
      </c>
      <c r="E6187" t="s">
        <v>637</v>
      </c>
      <c r="F6187" t="s">
        <v>283</v>
      </c>
      <c r="G6187" t="s">
        <v>206</v>
      </c>
      <c r="H6187" t="s">
        <v>69</v>
      </c>
      <c r="I6187" t="s">
        <v>248</v>
      </c>
      <c r="J6187" t="s">
        <v>111</v>
      </c>
      <c r="K6187">
        <v>40</v>
      </c>
    </row>
    <row r="6188" spans="1:11" x14ac:dyDescent="0.25">
      <c r="A6188" t="str">
        <f>CONCATENATE(ExportTabel[[#This Row],[Jaar]],"/",ExportTabel[[#This Row],[Week]])</f>
        <v>2025/51</v>
      </c>
      <c r="B6188">
        <v>2025</v>
      </c>
      <c r="C6188">
        <v>51</v>
      </c>
      <c r="D6188" t="s">
        <v>636</v>
      </c>
      <c r="E6188" t="s">
        <v>637</v>
      </c>
      <c r="F6188" t="s">
        <v>283</v>
      </c>
      <c r="G6188" t="s">
        <v>220</v>
      </c>
      <c r="H6188" t="s">
        <v>83</v>
      </c>
      <c r="I6188" t="s">
        <v>235</v>
      </c>
      <c r="J6188" t="s">
        <v>98</v>
      </c>
      <c r="K6188">
        <v>386</v>
      </c>
    </row>
    <row r="6189" spans="1:11" x14ac:dyDescent="0.25">
      <c r="A6189" t="str">
        <f>CONCATENATE(ExportTabel[[#This Row],[Jaar]],"/",ExportTabel[[#This Row],[Week]])</f>
        <v>2025/51</v>
      </c>
      <c r="B6189">
        <v>2025</v>
      </c>
      <c r="C6189">
        <v>51</v>
      </c>
      <c r="D6189" t="s">
        <v>636</v>
      </c>
      <c r="E6189" t="s">
        <v>637</v>
      </c>
      <c r="F6189" t="s">
        <v>283</v>
      </c>
      <c r="G6189" t="s">
        <v>220</v>
      </c>
      <c r="H6189" t="s">
        <v>83</v>
      </c>
      <c r="I6189" t="s">
        <v>235</v>
      </c>
      <c r="J6189" t="s">
        <v>98</v>
      </c>
      <c r="K6189">
        <v>32</v>
      </c>
    </row>
    <row r="6190" spans="1:11" x14ac:dyDescent="0.25">
      <c r="A6190" t="str">
        <f>CONCATENATE(ExportTabel[[#This Row],[Jaar]],"/",ExportTabel[[#This Row],[Week]])</f>
        <v>2025/51</v>
      </c>
      <c r="B6190">
        <v>2025</v>
      </c>
      <c r="C6190">
        <v>51</v>
      </c>
      <c r="D6190" t="s">
        <v>636</v>
      </c>
      <c r="E6190" t="s">
        <v>637</v>
      </c>
      <c r="F6190" t="s">
        <v>283</v>
      </c>
      <c r="G6190" t="s">
        <v>220</v>
      </c>
      <c r="H6190" t="s">
        <v>83</v>
      </c>
      <c r="I6190" t="s">
        <v>235</v>
      </c>
      <c r="J6190" t="s">
        <v>98</v>
      </c>
      <c r="K6190">
        <v>260</v>
      </c>
    </row>
    <row r="6191" spans="1:11" x14ac:dyDescent="0.25">
      <c r="A6191" t="str">
        <f>CONCATENATE(ExportTabel[[#This Row],[Jaar]],"/",ExportTabel[[#This Row],[Week]])</f>
        <v>2025/51</v>
      </c>
      <c r="B6191">
        <v>2025</v>
      </c>
      <c r="C6191">
        <v>51</v>
      </c>
      <c r="D6191" t="s">
        <v>636</v>
      </c>
      <c r="E6191" t="s">
        <v>637</v>
      </c>
      <c r="F6191" t="s">
        <v>283</v>
      </c>
      <c r="G6191" t="s">
        <v>174</v>
      </c>
      <c r="H6191" t="s">
        <v>37</v>
      </c>
      <c r="I6191" t="s">
        <v>235</v>
      </c>
      <c r="J6191" t="s">
        <v>98</v>
      </c>
      <c r="K6191">
        <v>60</v>
      </c>
    </row>
    <row r="6192" spans="1:11" x14ac:dyDescent="0.25">
      <c r="A6192" t="str">
        <f>CONCATENATE(ExportTabel[[#This Row],[Jaar]],"/",ExportTabel[[#This Row],[Week]])</f>
        <v>2025/51</v>
      </c>
      <c r="B6192">
        <v>2025</v>
      </c>
      <c r="C6192">
        <v>51</v>
      </c>
      <c r="D6192" t="s">
        <v>636</v>
      </c>
      <c r="E6192" t="s">
        <v>637</v>
      </c>
      <c r="F6192" t="s">
        <v>283</v>
      </c>
      <c r="G6192" t="s">
        <v>174</v>
      </c>
      <c r="H6192" t="s">
        <v>37</v>
      </c>
      <c r="I6192" t="s">
        <v>161</v>
      </c>
      <c r="J6192" t="s">
        <v>24</v>
      </c>
      <c r="K6192">
        <v>24</v>
      </c>
    </row>
    <row r="6193" spans="1:11" x14ac:dyDescent="0.25">
      <c r="A6193" t="str">
        <f>CONCATENATE(ExportTabel[[#This Row],[Jaar]],"/",ExportTabel[[#This Row],[Week]])</f>
        <v>2025/51</v>
      </c>
      <c r="B6193">
        <v>2025</v>
      </c>
      <c r="C6193">
        <v>51</v>
      </c>
      <c r="D6193" t="s">
        <v>636</v>
      </c>
      <c r="E6193" t="s">
        <v>637</v>
      </c>
      <c r="F6193" t="s">
        <v>283</v>
      </c>
      <c r="G6193" t="s">
        <v>220</v>
      </c>
      <c r="H6193" t="s">
        <v>83</v>
      </c>
      <c r="I6193" t="s">
        <v>138</v>
      </c>
      <c r="J6193" t="s">
        <v>1</v>
      </c>
      <c r="K6193">
        <v>15</v>
      </c>
    </row>
    <row r="6194" spans="1:11" x14ac:dyDescent="0.25">
      <c r="A6194" t="str">
        <f>CONCATENATE(ExportTabel[[#This Row],[Jaar]],"/",ExportTabel[[#This Row],[Week]])</f>
        <v>2025/51</v>
      </c>
      <c r="B6194">
        <v>2025</v>
      </c>
      <c r="C6194">
        <v>51</v>
      </c>
      <c r="D6194" t="s">
        <v>636</v>
      </c>
      <c r="E6194" t="s">
        <v>637</v>
      </c>
      <c r="F6194" t="s">
        <v>283</v>
      </c>
      <c r="G6194" t="s">
        <v>220</v>
      </c>
      <c r="H6194" t="s">
        <v>83</v>
      </c>
      <c r="I6194" t="s">
        <v>138</v>
      </c>
      <c r="J6194" t="s">
        <v>1</v>
      </c>
      <c r="K6194">
        <v>6</v>
      </c>
    </row>
    <row r="6195" spans="1:11" x14ac:dyDescent="0.25">
      <c r="A6195" t="str">
        <f>CONCATENATE(ExportTabel[[#This Row],[Jaar]],"/",ExportTabel[[#This Row],[Week]])</f>
        <v>2025/51</v>
      </c>
      <c r="B6195">
        <v>2025</v>
      </c>
      <c r="C6195">
        <v>51</v>
      </c>
      <c r="D6195" t="s">
        <v>636</v>
      </c>
      <c r="E6195" t="s">
        <v>637</v>
      </c>
      <c r="F6195" t="s">
        <v>283</v>
      </c>
      <c r="G6195" t="s">
        <v>206</v>
      </c>
      <c r="H6195" t="s">
        <v>69</v>
      </c>
      <c r="I6195" t="s">
        <v>180</v>
      </c>
      <c r="J6195" t="s">
        <v>43</v>
      </c>
      <c r="K6195">
        <v>4600</v>
      </c>
    </row>
    <row r="6196" spans="1:11" x14ac:dyDescent="0.25">
      <c r="A6196" t="str">
        <f>CONCATENATE(ExportTabel[[#This Row],[Jaar]],"/",ExportTabel[[#This Row],[Week]])</f>
        <v>2025/51</v>
      </c>
      <c r="B6196">
        <v>2025</v>
      </c>
      <c r="C6196">
        <v>51</v>
      </c>
      <c r="D6196" t="s">
        <v>636</v>
      </c>
      <c r="E6196" t="s">
        <v>637</v>
      </c>
      <c r="F6196" t="s">
        <v>283</v>
      </c>
      <c r="G6196" t="s">
        <v>169</v>
      </c>
      <c r="H6196" t="s">
        <v>32</v>
      </c>
      <c r="I6196" t="s">
        <v>254</v>
      </c>
      <c r="J6196" t="s">
        <v>117</v>
      </c>
      <c r="K6196">
        <v>147500</v>
      </c>
    </row>
    <row r="6197" spans="1:11" x14ac:dyDescent="0.25">
      <c r="A6197" t="str">
        <f>CONCATENATE(ExportTabel[[#This Row],[Jaar]],"/",ExportTabel[[#This Row],[Week]])</f>
        <v>2025/51</v>
      </c>
      <c r="B6197">
        <v>2025</v>
      </c>
      <c r="C6197">
        <v>51</v>
      </c>
      <c r="D6197" t="s">
        <v>636</v>
      </c>
      <c r="E6197" t="s">
        <v>637</v>
      </c>
      <c r="F6197" t="s">
        <v>283</v>
      </c>
      <c r="G6197" t="s">
        <v>169</v>
      </c>
      <c r="H6197" t="s">
        <v>32</v>
      </c>
      <c r="I6197" t="s">
        <v>254</v>
      </c>
      <c r="J6197" t="s">
        <v>117</v>
      </c>
      <c r="K6197">
        <v>147500</v>
      </c>
    </row>
    <row r="6198" spans="1:11" x14ac:dyDescent="0.25">
      <c r="A6198" t="str">
        <f>CONCATENATE(ExportTabel[[#This Row],[Jaar]],"/",ExportTabel[[#This Row],[Week]])</f>
        <v>2025/51</v>
      </c>
      <c r="B6198">
        <v>2025</v>
      </c>
      <c r="C6198">
        <v>51</v>
      </c>
      <c r="D6198" t="s">
        <v>636</v>
      </c>
      <c r="E6198" t="s">
        <v>637</v>
      </c>
      <c r="F6198" t="s">
        <v>283</v>
      </c>
      <c r="G6198" t="s">
        <v>169</v>
      </c>
      <c r="H6198" t="s">
        <v>32</v>
      </c>
      <c r="I6198" t="s">
        <v>180</v>
      </c>
      <c r="J6198" t="s">
        <v>43</v>
      </c>
      <c r="K6198">
        <v>12500</v>
      </c>
    </row>
    <row r="6199" spans="1:11" x14ac:dyDescent="0.25">
      <c r="A6199" t="str">
        <f>CONCATENATE(ExportTabel[[#This Row],[Jaar]],"/",ExportTabel[[#This Row],[Week]])</f>
        <v>2025/51</v>
      </c>
      <c r="B6199">
        <v>2025</v>
      </c>
      <c r="C6199">
        <v>51</v>
      </c>
      <c r="D6199" t="s">
        <v>636</v>
      </c>
      <c r="E6199" t="s">
        <v>637</v>
      </c>
      <c r="F6199" t="s">
        <v>283</v>
      </c>
      <c r="G6199" t="s">
        <v>175</v>
      </c>
      <c r="H6199" t="s">
        <v>38</v>
      </c>
      <c r="I6199" t="s">
        <v>180</v>
      </c>
      <c r="J6199" t="s">
        <v>43</v>
      </c>
      <c r="K6199">
        <v>20</v>
      </c>
    </row>
    <row r="6200" spans="1:11" x14ac:dyDescent="0.25">
      <c r="A6200" t="str">
        <f>CONCATENATE(ExportTabel[[#This Row],[Jaar]],"/",ExportTabel[[#This Row],[Week]])</f>
        <v>2025/51</v>
      </c>
      <c r="B6200">
        <v>2025</v>
      </c>
      <c r="C6200">
        <v>51</v>
      </c>
      <c r="D6200" t="s">
        <v>636</v>
      </c>
      <c r="E6200" t="s">
        <v>637</v>
      </c>
      <c r="F6200" t="s">
        <v>283</v>
      </c>
      <c r="G6200" t="s">
        <v>175</v>
      </c>
      <c r="H6200" t="s">
        <v>38</v>
      </c>
      <c r="I6200" t="s">
        <v>181</v>
      </c>
      <c r="J6200" t="s">
        <v>44</v>
      </c>
      <c r="K6200">
        <v>5</v>
      </c>
    </row>
    <row r="6201" spans="1:11" x14ac:dyDescent="0.25">
      <c r="A6201" t="str">
        <f>CONCATENATE(ExportTabel[[#This Row],[Jaar]],"/",ExportTabel[[#This Row],[Week]])</f>
        <v>2025/51</v>
      </c>
      <c r="B6201">
        <v>2025</v>
      </c>
      <c r="C6201">
        <v>51</v>
      </c>
      <c r="D6201" t="s">
        <v>636</v>
      </c>
      <c r="E6201" t="s">
        <v>637</v>
      </c>
      <c r="F6201" t="s">
        <v>283</v>
      </c>
      <c r="G6201" t="s">
        <v>147</v>
      </c>
      <c r="H6201" t="s">
        <v>10</v>
      </c>
      <c r="I6201" t="s">
        <v>181</v>
      </c>
      <c r="J6201" t="s">
        <v>44</v>
      </c>
      <c r="K6201">
        <v>1</v>
      </c>
    </row>
    <row r="6202" spans="1:11" x14ac:dyDescent="0.25">
      <c r="A6202" t="str">
        <f>CONCATENATE(ExportTabel[[#This Row],[Jaar]],"/",ExportTabel[[#This Row],[Week]])</f>
        <v>2025/51</v>
      </c>
      <c r="B6202">
        <v>2025</v>
      </c>
      <c r="C6202">
        <v>51</v>
      </c>
      <c r="D6202" t="s">
        <v>636</v>
      </c>
      <c r="E6202" t="s">
        <v>637</v>
      </c>
      <c r="F6202" t="s">
        <v>283</v>
      </c>
      <c r="G6202" t="s">
        <v>147</v>
      </c>
      <c r="H6202" t="s">
        <v>10</v>
      </c>
      <c r="I6202" t="s">
        <v>181</v>
      </c>
      <c r="J6202" t="s">
        <v>44</v>
      </c>
      <c r="K6202">
        <v>3</v>
      </c>
    </row>
    <row r="6203" spans="1:11" x14ac:dyDescent="0.25">
      <c r="A6203" t="str">
        <f>CONCATENATE(ExportTabel[[#This Row],[Jaar]],"/",ExportTabel[[#This Row],[Week]])</f>
        <v>2025/51</v>
      </c>
      <c r="B6203">
        <v>2025</v>
      </c>
      <c r="C6203">
        <v>51</v>
      </c>
      <c r="D6203" t="s">
        <v>636</v>
      </c>
      <c r="E6203" t="s">
        <v>637</v>
      </c>
      <c r="F6203" t="s">
        <v>283</v>
      </c>
      <c r="G6203" t="s">
        <v>175</v>
      </c>
      <c r="H6203" t="s">
        <v>38</v>
      </c>
      <c r="I6203" t="s">
        <v>181</v>
      </c>
      <c r="J6203" t="s">
        <v>44</v>
      </c>
      <c r="K6203">
        <v>10</v>
      </c>
    </row>
    <row r="6204" spans="1:11" x14ac:dyDescent="0.25">
      <c r="A6204" t="str">
        <f>CONCATENATE(ExportTabel[[#This Row],[Jaar]],"/",ExportTabel[[#This Row],[Week]])</f>
        <v>2025/51</v>
      </c>
      <c r="B6204">
        <v>2025</v>
      </c>
      <c r="C6204">
        <v>51</v>
      </c>
      <c r="D6204" t="s">
        <v>636</v>
      </c>
      <c r="E6204" t="s">
        <v>637</v>
      </c>
      <c r="F6204" t="s">
        <v>283</v>
      </c>
      <c r="G6204" t="s">
        <v>174</v>
      </c>
      <c r="H6204" t="s">
        <v>37</v>
      </c>
      <c r="I6204" t="s">
        <v>161</v>
      </c>
      <c r="J6204" t="s">
        <v>24</v>
      </c>
      <c r="K6204">
        <v>4</v>
      </c>
    </row>
    <row r="6205" spans="1:11" x14ac:dyDescent="0.25">
      <c r="A6205" t="str">
        <f>CONCATENATE(ExportTabel[[#This Row],[Jaar]],"/",ExportTabel[[#This Row],[Week]])</f>
        <v>2025/51</v>
      </c>
      <c r="B6205">
        <v>2025</v>
      </c>
      <c r="C6205">
        <v>51</v>
      </c>
      <c r="D6205" t="s">
        <v>636</v>
      </c>
      <c r="E6205" t="s">
        <v>637</v>
      </c>
      <c r="F6205" t="s">
        <v>283</v>
      </c>
      <c r="G6205" t="s">
        <v>175</v>
      </c>
      <c r="H6205" t="s">
        <v>38</v>
      </c>
      <c r="I6205" t="s">
        <v>181</v>
      </c>
      <c r="J6205" t="s">
        <v>44</v>
      </c>
      <c r="K6205">
        <v>10</v>
      </c>
    </row>
    <row r="6206" spans="1:11" x14ac:dyDescent="0.25">
      <c r="A6206" t="str">
        <f>CONCATENATE(ExportTabel[[#This Row],[Jaar]],"/",ExportTabel[[#This Row],[Week]])</f>
        <v>2025/51</v>
      </c>
      <c r="B6206">
        <v>2025</v>
      </c>
      <c r="C6206">
        <v>51</v>
      </c>
      <c r="D6206" t="s">
        <v>636</v>
      </c>
      <c r="E6206" t="s">
        <v>637</v>
      </c>
      <c r="F6206" t="s">
        <v>283</v>
      </c>
      <c r="G6206" t="s">
        <v>174</v>
      </c>
      <c r="H6206" t="s">
        <v>37</v>
      </c>
      <c r="I6206" t="s">
        <v>161</v>
      </c>
      <c r="J6206" t="s">
        <v>24</v>
      </c>
      <c r="K6206">
        <v>40</v>
      </c>
    </row>
    <row r="6207" spans="1:11" x14ac:dyDescent="0.25">
      <c r="A6207" t="str">
        <f>CONCATENATE(ExportTabel[[#This Row],[Jaar]],"/",ExportTabel[[#This Row],[Week]])</f>
        <v>2025/51</v>
      </c>
      <c r="B6207">
        <v>2025</v>
      </c>
      <c r="C6207">
        <v>51</v>
      </c>
      <c r="D6207" t="s">
        <v>636</v>
      </c>
      <c r="E6207" t="s">
        <v>637</v>
      </c>
      <c r="F6207" t="s">
        <v>283</v>
      </c>
      <c r="G6207" t="s">
        <v>206</v>
      </c>
      <c r="H6207" t="s">
        <v>69</v>
      </c>
      <c r="I6207" t="s">
        <v>230</v>
      </c>
      <c r="J6207" t="s">
        <v>93</v>
      </c>
      <c r="K6207">
        <v>5</v>
      </c>
    </row>
    <row r="6208" spans="1:11" x14ac:dyDescent="0.25">
      <c r="A6208" t="str">
        <f>CONCATENATE(ExportTabel[[#This Row],[Jaar]],"/",ExportTabel[[#This Row],[Week]])</f>
        <v>2025/51</v>
      </c>
      <c r="B6208">
        <v>2025</v>
      </c>
      <c r="C6208">
        <v>51</v>
      </c>
      <c r="D6208" t="s">
        <v>636</v>
      </c>
      <c r="E6208" t="s">
        <v>637</v>
      </c>
      <c r="F6208" t="s">
        <v>283</v>
      </c>
      <c r="G6208" t="s">
        <v>174</v>
      </c>
      <c r="H6208" t="s">
        <v>37</v>
      </c>
      <c r="I6208" t="s">
        <v>205</v>
      </c>
      <c r="J6208" t="s">
        <v>68</v>
      </c>
      <c r="K6208">
        <v>420</v>
      </c>
    </row>
    <row r="6209" spans="1:11" x14ac:dyDescent="0.25">
      <c r="A6209" t="str">
        <f>CONCATENATE(ExportTabel[[#This Row],[Jaar]],"/",ExportTabel[[#This Row],[Week]])</f>
        <v>2025/51</v>
      </c>
      <c r="B6209">
        <v>2025</v>
      </c>
      <c r="C6209">
        <v>51</v>
      </c>
      <c r="D6209" t="s">
        <v>636</v>
      </c>
      <c r="E6209" t="s">
        <v>637</v>
      </c>
      <c r="F6209" t="s">
        <v>283</v>
      </c>
      <c r="G6209" t="s">
        <v>175</v>
      </c>
      <c r="H6209" t="s">
        <v>38</v>
      </c>
      <c r="I6209" t="s">
        <v>180</v>
      </c>
      <c r="J6209" t="s">
        <v>43</v>
      </c>
      <c r="K6209">
        <v>100</v>
      </c>
    </row>
    <row r="6210" spans="1:11" x14ac:dyDescent="0.25">
      <c r="A6210" t="str">
        <f>CONCATENATE(ExportTabel[[#This Row],[Jaar]],"/",ExportTabel[[#This Row],[Week]])</f>
        <v>2025/51</v>
      </c>
      <c r="B6210">
        <v>2025</v>
      </c>
      <c r="C6210">
        <v>51</v>
      </c>
      <c r="D6210" t="s">
        <v>636</v>
      </c>
      <c r="E6210" t="s">
        <v>637</v>
      </c>
      <c r="F6210" t="s">
        <v>283</v>
      </c>
      <c r="G6210" t="s">
        <v>174</v>
      </c>
      <c r="H6210" t="s">
        <v>37</v>
      </c>
      <c r="I6210" t="s">
        <v>235</v>
      </c>
      <c r="J6210" t="s">
        <v>98</v>
      </c>
      <c r="K6210">
        <v>600</v>
      </c>
    </row>
    <row r="6211" spans="1:11" x14ac:dyDescent="0.25">
      <c r="A6211" t="str">
        <f>CONCATENATE(ExportTabel[[#This Row],[Jaar]],"/",ExportTabel[[#This Row],[Week]])</f>
        <v>2025/51</v>
      </c>
      <c r="B6211">
        <v>2025</v>
      </c>
      <c r="C6211">
        <v>51</v>
      </c>
      <c r="D6211" t="s">
        <v>636</v>
      </c>
      <c r="E6211" t="s">
        <v>637</v>
      </c>
      <c r="F6211" t="s">
        <v>283</v>
      </c>
      <c r="G6211" t="s">
        <v>220</v>
      </c>
      <c r="H6211" t="s">
        <v>83</v>
      </c>
      <c r="I6211" t="s">
        <v>652</v>
      </c>
      <c r="J6211" t="s">
        <v>653</v>
      </c>
      <c r="K6211">
        <v>5</v>
      </c>
    </row>
    <row r="6212" spans="1:11" x14ac:dyDescent="0.25">
      <c r="A6212" t="str">
        <f>CONCATENATE(ExportTabel[[#This Row],[Jaar]],"/",ExportTabel[[#This Row],[Week]])</f>
        <v>2025/51</v>
      </c>
      <c r="B6212">
        <v>2025</v>
      </c>
      <c r="C6212">
        <v>51</v>
      </c>
      <c r="D6212" t="s">
        <v>636</v>
      </c>
      <c r="E6212" t="s">
        <v>637</v>
      </c>
      <c r="F6212" t="s">
        <v>283</v>
      </c>
      <c r="G6212" t="s">
        <v>206</v>
      </c>
      <c r="H6212" t="s">
        <v>69</v>
      </c>
      <c r="I6212" t="s">
        <v>652</v>
      </c>
      <c r="J6212" t="s">
        <v>653</v>
      </c>
      <c r="K6212">
        <v>2</v>
      </c>
    </row>
    <row r="6213" spans="1:11" x14ac:dyDescent="0.25">
      <c r="A6213" t="str">
        <f>CONCATENATE(ExportTabel[[#This Row],[Jaar]],"/",ExportTabel[[#This Row],[Week]])</f>
        <v>2025/51</v>
      </c>
      <c r="B6213">
        <v>2025</v>
      </c>
      <c r="C6213">
        <v>51</v>
      </c>
      <c r="D6213" t="s">
        <v>636</v>
      </c>
      <c r="E6213" t="s">
        <v>637</v>
      </c>
      <c r="F6213" t="s">
        <v>283</v>
      </c>
      <c r="G6213" t="s">
        <v>175</v>
      </c>
      <c r="H6213" t="s">
        <v>38</v>
      </c>
      <c r="I6213" t="s">
        <v>235</v>
      </c>
      <c r="J6213" t="s">
        <v>98</v>
      </c>
      <c r="K6213">
        <v>100</v>
      </c>
    </row>
    <row r="6214" spans="1:11" x14ac:dyDescent="0.25">
      <c r="A6214" t="str">
        <f>CONCATENATE(ExportTabel[[#This Row],[Jaar]],"/",ExportTabel[[#This Row],[Week]])</f>
        <v>2025/51</v>
      </c>
      <c r="B6214">
        <v>2025</v>
      </c>
      <c r="C6214">
        <v>51</v>
      </c>
      <c r="D6214" t="s">
        <v>636</v>
      </c>
      <c r="E6214" t="s">
        <v>637</v>
      </c>
      <c r="F6214" t="s">
        <v>283</v>
      </c>
      <c r="G6214" t="s">
        <v>174</v>
      </c>
      <c r="H6214" t="s">
        <v>37</v>
      </c>
      <c r="I6214" t="s">
        <v>235</v>
      </c>
      <c r="J6214" t="s">
        <v>98</v>
      </c>
      <c r="K6214">
        <v>826</v>
      </c>
    </row>
    <row r="6215" spans="1:11" x14ac:dyDescent="0.25">
      <c r="A6215" t="str">
        <f>CONCATENATE(ExportTabel[[#This Row],[Jaar]],"/",ExportTabel[[#This Row],[Week]])</f>
        <v>2025/51</v>
      </c>
      <c r="B6215">
        <v>2025</v>
      </c>
      <c r="C6215">
        <v>51</v>
      </c>
      <c r="D6215" t="s">
        <v>636</v>
      </c>
      <c r="E6215" t="s">
        <v>637</v>
      </c>
      <c r="F6215" t="s">
        <v>283</v>
      </c>
      <c r="G6215" t="s">
        <v>206</v>
      </c>
      <c r="H6215" t="s">
        <v>69</v>
      </c>
      <c r="I6215" t="s">
        <v>243</v>
      </c>
      <c r="J6215" t="s">
        <v>106</v>
      </c>
      <c r="K6215">
        <v>15</v>
      </c>
    </row>
    <row r="6216" spans="1:11" x14ac:dyDescent="0.25">
      <c r="A6216" t="str">
        <f>CONCATENATE(ExportTabel[[#This Row],[Jaar]],"/",ExportTabel[[#This Row],[Week]])</f>
        <v>2025/51</v>
      </c>
      <c r="B6216">
        <v>2025</v>
      </c>
      <c r="C6216">
        <v>51</v>
      </c>
      <c r="D6216" t="s">
        <v>636</v>
      </c>
      <c r="E6216" t="s">
        <v>637</v>
      </c>
      <c r="F6216" t="s">
        <v>283</v>
      </c>
      <c r="G6216" t="s">
        <v>640</v>
      </c>
      <c r="H6216" t="s">
        <v>641</v>
      </c>
      <c r="I6216" t="s">
        <v>243</v>
      </c>
      <c r="J6216" t="s">
        <v>106</v>
      </c>
      <c r="K6216">
        <v>15</v>
      </c>
    </row>
    <row r="6217" spans="1:11" x14ac:dyDescent="0.25">
      <c r="A6217" t="str">
        <f>CONCATENATE(ExportTabel[[#This Row],[Jaar]],"/",ExportTabel[[#This Row],[Week]])</f>
        <v>2025/51</v>
      </c>
      <c r="B6217">
        <v>2025</v>
      </c>
      <c r="C6217">
        <v>51</v>
      </c>
      <c r="D6217" t="s">
        <v>636</v>
      </c>
      <c r="E6217" t="s">
        <v>637</v>
      </c>
      <c r="F6217" t="s">
        <v>283</v>
      </c>
      <c r="G6217" t="s">
        <v>175</v>
      </c>
      <c r="H6217" t="s">
        <v>38</v>
      </c>
      <c r="I6217" t="s">
        <v>205</v>
      </c>
      <c r="J6217" t="s">
        <v>68</v>
      </c>
      <c r="K6217">
        <v>50</v>
      </c>
    </row>
    <row r="6218" spans="1:11" x14ac:dyDescent="0.25">
      <c r="A6218" t="str">
        <f>CONCATENATE(ExportTabel[[#This Row],[Jaar]],"/",ExportTabel[[#This Row],[Week]])</f>
        <v>2025/51</v>
      </c>
      <c r="B6218">
        <v>2025</v>
      </c>
      <c r="C6218">
        <v>51</v>
      </c>
      <c r="D6218" t="s">
        <v>636</v>
      </c>
      <c r="E6218" t="s">
        <v>637</v>
      </c>
      <c r="F6218" t="s">
        <v>283</v>
      </c>
      <c r="G6218" t="s">
        <v>220</v>
      </c>
      <c r="H6218" t="s">
        <v>83</v>
      </c>
      <c r="I6218" t="s">
        <v>139</v>
      </c>
      <c r="J6218" t="s">
        <v>2</v>
      </c>
      <c r="K6218">
        <v>1</v>
      </c>
    </row>
    <row r="6219" spans="1:11" x14ac:dyDescent="0.25">
      <c r="A6219" t="str">
        <f>CONCATENATE(ExportTabel[[#This Row],[Jaar]],"/",ExportTabel[[#This Row],[Week]])</f>
        <v>2025/51</v>
      </c>
      <c r="B6219">
        <v>2025</v>
      </c>
      <c r="C6219">
        <v>51</v>
      </c>
      <c r="D6219" t="s">
        <v>636</v>
      </c>
      <c r="E6219" t="s">
        <v>637</v>
      </c>
      <c r="F6219" t="s">
        <v>283</v>
      </c>
      <c r="G6219" t="s">
        <v>147</v>
      </c>
      <c r="H6219" t="s">
        <v>10</v>
      </c>
      <c r="I6219" t="s">
        <v>139</v>
      </c>
      <c r="J6219" t="s">
        <v>2</v>
      </c>
      <c r="K6219">
        <v>1</v>
      </c>
    </row>
    <row r="6220" spans="1:11" x14ac:dyDescent="0.25">
      <c r="A6220" t="str">
        <f>CONCATENATE(ExportTabel[[#This Row],[Jaar]],"/",ExportTabel[[#This Row],[Week]])</f>
        <v>2025/51</v>
      </c>
      <c r="B6220">
        <v>2025</v>
      </c>
      <c r="C6220">
        <v>51</v>
      </c>
      <c r="D6220" t="s">
        <v>636</v>
      </c>
      <c r="E6220" t="s">
        <v>637</v>
      </c>
      <c r="F6220" t="s">
        <v>283</v>
      </c>
      <c r="G6220" t="s">
        <v>147</v>
      </c>
      <c r="H6220" t="s">
        <v>10</v>
      </c>
      <c r="I6220" t="s">
        <v>227</v>
      </c>
      <c r="J6220" t="s">
        <v>90</v>
      </c>
      <c r="K6220">
        <v>174000</v>
      </c>
    </row>
    <row r="6221" spans="1:11" x14ac:dyDescent="0.25">
      <c r="A6221" t="str">
        <f>CONCATENATE(ExportTabel[[#This Row],[Jaar]],"/",ExportTabel[[#This Row],[Week]])</f>
        <v>2025/51</v>
      </c>
      <c r="B6221">
        <v>2025</v>
      </c>
      <c r="C6221">
        <v>51</v>
      </c>
      <c r="D6221" t="s">
        <v>636</v>
      </c>
      <c r="E6221" t="s">
        <v>637</v>
      </c>
      <c r="F6221" t="s">
        <v>283</v>
      </c>
      <c r="G6221" t="s">
        <v>147</v>
      </c>
      <c r="H6221" t="s">
        <v>10</v>
      </c>
      <c r="I6221" t="s">
        <v>227</v>
      </c>
      <c r="J6221" t="s">
        <v>90</v>
      </c>
      <c r="K6221">
        <v>145000</v>
      </c>
    </row>
    <row r="6222" spans="1:11" x14ac:dyDescent="0.25">
      <c r="A6222" t="str">
        <f>CONCATENATE(ExportTabel[[#This Row],[Jaar]],"/",ExportTabel[[#This Row],[Week]])</f>
        <v>2025/51</v>
      </c>
      <c r="B6222">
        <v>2025</v>
      </c>
      <c r="C6222">
        <v>51</v>
      </c>
      <c r="D6222" t="s">
        <v>636</v>
      </c>
      <c r="E6222" t="s">
        <v>637</v>
      </c>
      <c r="F6222" t="s">
        <v>283</v>
      </c>
      <c r="G6222" t="s">
        <v>147</v>
      </c>
      <c r="H6222" t="s">
        <v>10</v>
      </c>
      <c r="I6222" t="s">
        <v>227</v>
      </c>
      <c r="J6222" t="s">
        <v>90</v>
      </c>
      <c r="K6222">
        <v>87000</v>
      </c>
    </row>
    <row r="6223" spans="1:11" x14ac:dyDescent="0.25">
      <c r="A6223" t="str">
        <f>CONCATENATE(ExportTabel[[#This Row],[Jaar]],"/",ExportTabel[[#This Row],[Week]])</f>
        <v>2025/51</v>
      </c>
      <c r="B6223">
        <v>2025</v>
      </c>
      <c r="C6223">
        <v>51</v>
      </c>
      <c r="D6223" t="s">
        <v>636</v>
      </c>
      <c r="E6223" t="s">
        <v>637</v>
      </c>
      <c r="F6223" t="s">
        <v>283</v>
      </c>
      <c r="G6223" t="s">
        <v>147</v>
      </c>
      <c r="H6223" t="s">
        <v>10</v>
      </c>
      <c r="I6223" t="s">
        <v>227</v>
      </c>
      <c r="J6223" t="s">
        <v>90</v>
      </c>
      <c r="K6223">
        <v>58000</v>
      </c>
    </row>
    <row r="6224" spans="1:11" x14ac:dyDescent="0.25">
      <c r="A6224" t="str">
        <f>CONCATENATE(ExportTabel[[#This Row],[Jaar]],"/",ExportTabel[[#This Row],[Week]])</f>
        <v>2025/51</v>
      </c>
      <c r="B6224">
        <v>2025</v>
      </c>
      <c r="C6224">
        <v>51</v>
      </c>
      <c r="D6224" t="s">
        <v>636</v>
      </c>
      <c r="E6224" t="s">
        <v>637</v>
      </c>
      <c r="F6224" t="s">
        <v>283</v>
      </c>
      <c r="G6224" t="s">
        <v>175</v>
      </c>
      <c r="H6224" t="s">
        <v>38</v>
      </c>
      <c r="I6224" t="s">
        <v>180</v>
      </c>
      <c r="J6224" t="s">
        <v>43</v>
      </c>
      <c r="K6224">
        <v>70</v>
      </c>
    </row>
    <row r="6225" spans="1:11" x14ac:dyDescent="0.25">
      <c r="A6225" t="str">
        <f>CONCATENATE(ExportTabel[[#This Row],[Jaar]],"/",ExportTabel[[#This Row],[Week]])</f>
        <v>2025/51</v>
      </c>
      <c r="B6225">
        <v>2025</v>
      </c>
      <c r="C6225">
        <v>51</v>
      </c>
      <c r="D6225" t="s">
        <v>636</v>
      </c>
      <c r="E6225" t="s">
        <v>637</v>
      </c>
      <c r="F6225" t="s">
        <v>283</v>
      </c>
      <c r="G6225" t="s">
        <v>175</v>
      </c>
      <c r="H6225" t="s">
        <v>38</v>
      </c>
      <c r="I6225" t="s">
        <v>180</v>
      </c>
      <c r="J6225" t="s">
        <v>43</v>
      </c>
      <c r="K6225">
        <v>30</v>
      </c>
    </row>
    <row r="6226" spans="1:11" x14ac:dyDescent="0.25">
      <c r="A6226" t="str">
        <f>CONCATENATE(ExportTabel[[#This Row],[Jaar]],"/",ExportTabel[[#This Row],[Week]])</f>
        <v>2025/51</v>
      </c>
      <c r="B6226">
        <v>2025</v>
      </c>
      <c r="C6226">
        <v>51</v>
      </c>
      <c r="D6226" t="s">
        <v>636</v>
      </c>
      <c r="E6226" t="s">
        <v>637</v>
      </c>
      <c r="F6226" t="s">
        <v>283</v>
      </c>
      <c r="G6226" t="s">
        <v>175</v>
      </c>
      <c r="H6226" t="s">
        <v>38</v>
      </c>
      <c r="I6226" t="s">
        <v>180</v>
      </c>
      <c r="J6226" t="s">
        <v>43</v>
      </c>
      <c r="K6226">
        <v>30</v>
      </c>
    </row>
    <row r="6227" spans="1:11" x14ac:dyDescent="0.25">
      <c r="A6227" t="str">
        <f>CONCATENATE(ExportTabel[[#This Row],[Jaar]],"/",ExportTabel[[#This Row],[Week]])</f>
        <v>2025/51</v>
      </c>
      <c r="B6227">
        <v>2025</v>
      </c>
      <c r="C6227">
        <v>51</v>
      </c>
      <c r="D6227" t="s">
        <v>636</v>
      </c>
      <c r="E6227" t="s">
        <v>637</v>
      </c>
      <c r="F6227" t="s">
        <v>283</v>
      </c>
      <c r="G6227" t="s">
        <v>174</v>
      </c>
      <c r="H6227" t="s">
        <v>37</v>
      </c>
      <c r="I6227" t="s">
        <v>235</v>
      </c>
      <c r="J6227" t="s">
        <v>98</v>
      </c>
      <c r="K6227">
        <v>64</v>
      </c>
    </row>
    <row r="6228" spans="1:11" x14ac:dyDescent="0.25">
      <c r="A6228" t="str">
        <f>CONCATENATE(ExportTabel[[#This Row],[Jaar]],"/",ExportTabel[[#This Row],[Week]])</f>
        <v>2025/51</v>
      </c>
      <c r="B6228">
        <v>2025</v>
      </c>
      <c r="C6228">
        <v>51</v>
      </c>
      <c r="D6228" t="s">
        <v>636</v>
      </c>
      <c r="E6228" t="s">
        <v>637</v>
      </c>
      <c r="F6228" t="s">
        <v>283</v>
      </c>
      <c r="G6228" t="s">
        <v>220</v>
      </c>
      <c r="H6228" t="s">
        <v>83</v>
      </c>
      <c r="I6228" t="s">
        <v>235</v>
      </c>
      <c r="J6228" t="s">
        <v>98</v>
      </c>
      <c r="K6228">
        <v>700</v>
      </c>
    </row>
    <row r="6229" spans="1:11" x14ac:dyDescent="0.25">
      <c r="A6229" t="str">
        <f>CONCATENATE(ExportTabel[[#This Row],[Jaar]],"/",ExportTabel[[#This Row],[Week]])</f>
        <v>2025/51</v>
      </c>
      <c r="B6229">
        <v>2025</v>
      </c>
      <c r="C6229">
        <v>51</v>
      </c>
      <c r="D6229" t="s">
        <v>636</v>
      </c>
      <c r="E6229" t="s">
        <v>637</v>
      </c>
      <c r="F6229" t="s">
        <v>283</v>
      </c>
      <c r="G6229" t="s">
        <v>174</v>
      </c>
      <c r="H6229" t="s">
        <v>37</v>
      </c>
      <c r="I6229" t="s">
        <v>235</v>
      </c>
      <c r="J6229" t="s">
        <v>98</v>
      </c>
      <c r="K6229">
        <v>6</v>
      </c>
    </row>
    <row r="6230" spans="1:11" x14ac:dyDescent="0.25">
      <c r="A6230" t="str">
        <f>CONCATENATE(ExportTabel[[#This Row],[Jaar]],"/",ExportTabel[[#This Row],[Week]])</f>
        <v>2025/51</v>
      </c>
      <c r="B6230">
        <v>2025</v>
      </c>
      <c r="C6230">
        <v>51</v>
      </c>
      <c r="D6230" t="s">
        <v>636</v>
      </c>
      <c r="E6230" t="s">
        <v>637</v>
      </c>
      <c r="F6230" t="s">
        <v>283</v>
      </c>
      <c r="G6230" t="s">
        <v>175</v>
      </c>
      <c r="H6230" t="s">
        <v>38</v>
      </c>
      <c r="I6230" t="s">
        <v>235</v>
      </c>
      <c r="J6230" t="s">
        <v>98</v>
      </c>
      <c r="K6230">
        <v>10</v>
      </c>
    </row>
    <row r="6231" spans="1:11" x14ac:dyDescent="0.25">
      <c r="A6231" t="str">
        <f>CONCATENATE(ExportTabel[[#This Row],[Jaar]],"/",ExportTabel[[#This Row],[Week]])</f>
        <v>2025/51</v>
      </c>
      <c r="B6231">
        <v>2025</v>
      </c>
      <c r="C6231">
        <v>51</v>
      </c>
      <c r="D6231" t="s">
        <v>636</v>
      </c>
      <c r="E6231" t="s">
        <v>637</v>
      </c>
      <c r="F6231" t="s">
        <v>283</v>
      </c>
      <c r="G6231" t="s">
        <v>220</v>
      </c>
      <c r="H6231" t="s">
        <v>83</v>
      </c>
      <c r="I6231" t="s">
        <v>235</v>
      </c>
      <c r="J6231" t="s">
        <v>98</v>
      </c>
      <c r="K6231">
        <v>160</v>
      </c>
    </row>
    <row r="6232" spans="1:11" x14ac:dyDescent="0.25">
      <c r="A6232" t="str">
        <f>CONCATENATE(ExportTabel[[#This Row],[Jaar]],"/",ExportTabel[[#This Row],[Week]])</f>
        <v>2025/51</v>
      </c>
      <c r="B6232">
        <v>2025</v>
      </c>
      <c r="C6232">
        <v>51</v>
      </c>
      <c r="D6232" t="s">
        <v>636</v>
      </c>
      <c r="E6232" t="s">
        <v>637</v>
      </c>
      <c r="F6232" t="s">
        <v>283</v>
      </c>
      <c r="G6232" t="s">
        <v>220</v>
      </c>
      <c r="H6232" t="s">
        <v>83</v>
      </c>
      <c r="I6232" t="s">
        <v>235</v>
      </c>
      <c r="J6232" t="s">
        <v>98</v>
      </c>
      <c r="K6232">
        <v>1140</v>
      </c>
    </row>
    <row r="6233" spans="1:11" x14ac:dyDescent="0.25">
      <c r="A6233" t="str">
        <f>CONCATENATE(ExportTabel[[#This Row],[Jaar]],"/",ExportTabel[[#This Row],[Week]])</f>
        <v>2025/51</v>
      </c>
      <c r="B6233">
        <v>2025</v>
      </c>
      <c r="C6233">
        <v>51</v>
      </c>
      <c r="D6233" t="s">
        <v>636</v>
      </c>
      <c r="E6233" t="s">
        <v>637</v>
      </c>
      <c r="F6233" t="s">
        <v>283</v>
      </c>
      <c r="G6233" t="s">
        <v>174</v>
      </c>
      <c r="H6233" t="s">
        <v>37</v>
      </c>
      <c r="I6233" t="s">
        <v>185</v>
      </c>
      <c r="J6233" t="s">
        <v>48</v>
      </c>
      <c r="K6233">
        <v>200</v>
      </c>
    </row>
    <row r="6234" spans="1:11" x14ac:dyDescent="0.25">
      <c r="A6234" t="str">
        <f>CONCATENATE(ExportTabel[[#This Row],[Jaar]],"/",ExportTabel[[#This Row],[Week]])</f>
        <v>2025/51</v>
      </c>
      <c r="B6234">
        <v>2025</v>
      </c>
      <c r="C6234">
        <v>51</v>
      </c>
      <c r="D6234" t="s">
        <v>636</v>
      </c>
      <c r="E6234" t="s">
        <v>637</v>
      </c>
      <c r="F6234" t="s">
        <v>283</v>
      </c>
      <c r="G6234" t="s">
        <v>174</v>
      </c>
      <c r="H6234" t="s">
        <v>37</v>
      </c>
      <c r="I6234" t="s">
        <v>180</v>
      </c>
      <c r="J6234" t="s">
        <v>43</v>
      </c>
      <c r="K6234">
        <v>36</v>
      </c>
    </row>
    <row r="6235" spans="1:11" x14ac:dyDescent="0.25">
      <c r="A6235" t="str">
        <f>CONCATENATE(ExportTabel[[#This Row],[Jaar]],"/",ExportTabel[[#This Row],[Week]])</f>
        <v>2025/51</v>
      </c>
      <c r="B6235">
        <v>2025</v>
      </c>
      <c r="C6235">
        <v>51</v>
      </c>
      <c r="D6235" t="s">
        <v>636</v>
      </c>
      <c r="E6235" t="s">
        <v>637</v>
      </c>
      <c r="F6235" t="s">
        <v>283</v>
      </c>
      <c r="G6235" t="s">
        <v>174</v>
      </c>
      <c r="H6235" t="s">
        <v>37</v>
      </c>
      <c r="I6235" t="s">
        <v>184</v>
      </c>
      <c r="J6235" t="s">
        <v>47</v>
      </c>
      <c r="K6235">
        <v>6</v>
      </c>
    </row>
    <row r="6236" spans="1:11" x14ac:dyDescent="0.25">
      <c r="A6236" t="str">
        <f>CONCATENATE(ExportTabel[[#This Row],[Jaar]],"/",ExportTabel[[#This Row],[Week]])</f>
        <v>2025/51</v>
      </c>
      <c r="B6236">
        <v>2025</v>
      </c>
      <c r="C6236">
        <v>51</v>
      </c>
      <c r="D6236" t="s">
        <v>636</v>
      </c>
      <c r="E6236" t="s">
        <v>637</v>
      </c>
      <c r="F6236" t="s">
        <v>283</v>
      </c>
      <c r="G6236" t="s">
        <v>175</v>
      </c>
      <c r="H6236" t="s">
        <v>38</v>
      </c>
      <c r="I6236" t="s">
        <v>181</v>
      </c>
      <c r="J6236" t="s">
        <v>44</v>
      </c>
      <c r="K6236">
        <v>20</v>
      </c>
    </row>
    <row r="6237" spans="1:11" x14ac:dyDescent="0.25">
      <c r="A6237" t="str">
        <f>CONCATENATE(ExportTabel[[#This Row],[Jaar]],"/",ExportTabel[[#This Row],[Week]])</f>
        <v>2025/51</v>
      </c>
      <c r="B6237">
        <v>2025</v>
      </c>
      <c r="C6237">
        <v>51</v>
      </c>
      <c r="D6237" t="s">
        <v>636</v>
      </c>
      <c r="E6237" t="s">
        <v>637</v>
      </c>
      <c r="F6237" t="s">
        <v>283</v>
      </c>
      <c r="G6237" t="s">
        <v>175</v>
      </c>
      <c r="H6237" t="s">
        <v>38</v>
      </c>
      <c r="I6237" t="s">
        <v>181</v>
      </c>
      <c r="J6237" t="s">
        <v>44</v>
      </c>
      <c r="K6237">
        <v>5</v>
      </c>
    </row>
    <row r="6238" spans="1:11" x14ac:dyDescent="0.25">
      <c r="A6238" t="str">
        <f>CONCATENATE(ExportTabel[[#This Row],[Jaar]],"/",ExportTabel[[#This Row],[Week]])</f>
        <v>2025/51</v>
      </c>
      <c r="B6238">
        <v>2025</v>
      </c>
      <c r="C6238">
        <v>51</v>
      </c>
      <c r="D6238" t="s">
        <v>636</v>
      </c>
      <c r="E6238" t="s">
        <v>637</v>
      </c>
      <c r="F6238" t="s">
        <v>283</v>
      </c>
      <c r="G6238" t="s">
        <v>147</v>
      </c>
      <c r="H6238" t="s">
        <v>10</v>
      </c>
      <c r="I6238" t="s">
        <v>181</v>
      </c>
      <c r="J6238" t="s">
        <v>44</v>
      </c>
      <c r="K6238">
        <v>1</v>
      </c>
    </row>
    <row r="6239" spans="1:11" x14ac:dyDescent="0.25">
      <c r="A6239" t="str">
        <f>CONCATENATE(ExportTabel[[#This Row],[Jaar]],"/",ExportTabel[[#This Row],[Week]])</f>
        <v>2025/51</v>
      </c>
      <c r="B6239">
        <v>2025</v>
      </c>
      <c r="C6239">
        <v>51</v>
      </c>
      <c r="D6239" t="s">
        <v>636</v>
      </c>
      <c r="E6239" t="s">
        <v>637</v>
      </c>
      <c r="F6239" t="s">
        <v>283</v>
      </c>
      <c r="G6239" t="s">
        <v>147</v>
      </c>
      <c r="H6239" t="s">
        <v>10</v>
      </c>
      <c r="I6239" t="s">
        <v>181</v>
      </c>
      <c r="J6239" t="s">
        <v>44</v>
      </c>
      <c r="K6239">
        <v>2</v>
      </c>
    </row>
    <row r="6240" spans="1:11" x14ac:dyDescent="0.25">
      <c r="A6240" t="str">
        <f>CONCATENATE(ExportTabel[[#This Row],[Jaar]],"/",ExportTabel[[#This Row],[Week]])</f>
        <v>2025/51</v>
      </c>
      <c r="B6240">
        <v>2025</v>
      </c>
      <c r="C6240">
        <v>51</v>
      </c>
      <c r="D6240" t="s">
        <v>636</v>
      </c>
      <c r="E6240" t="s">
        <v>637</v>
      </c>
      <c r="F6240" t="s">
        <v>283</v>
      </c>
      <c r="G6240" t="s">
        <v>147</v>
      </c>
      <c r="H6240" t="s">
        <v>10</v>
      </c>
      <c r="I6240" t="s">
        <v>181</v>
      </c>
      <c r="J6240" t="s">
        <v>44</v>
      </c>
      <c r="K6240">
        <v>3</v>
      </c>
    </row>
    <row r="6241" spans="1:11" x14ac:dyDescent="0.25">
      <c r="A6241" t="str">
        <f>CONCATENATE(ExportTabel[[#This Row],[Jaar]],"/",ExportTabel[[#This Row],[Week]])</f>
        <v>2025/51</v>
      </c>
      <c r="B6241">
        <v>2025</v>
      </c>
      <c r="C6241">
        <v>51</v>
      </c>
      <c r="D6241" t="s">
        <v>636</v>
      </c>
      <c r="E6241" t="s">
        <v>637</v>
      </c>
      <c r="F6241" t="s">
        <v>283</v>
      </c>
      <c r="G6241" t="s">
        <v>178</v>
      </c>
      <c r="H6241" t="s">
        <v>41</v>
      </c>
      <c r="I6241" t="s">
        <v>138</v>
      </c>
      <c r="J6241" t="s">
        <v>1</v>
      </c>
      <c r="K6241">
        <v>12</v>
      </c>
    </row>
    <row r="6242" spans="1:11" x14ac:dyDescent="0.25">
      <c r="A6242" t="str">
        <f>CONCATENATE(ExportTabel[[#This Row],[Jaar]],"/",ExportTabel[[#This Row],[Week]])</f>
        <v>2025/51</v>
      </c>
      <c r="B6242">
        <v>2025</v>
      </c>
      <c r="C6242">
        <v>51</v>
      </c>
      <c r="D6242" t="s">
        <v>636</v>
      </c>
      <c r="E6242" t="s">
        <v>637</v>
      </c>
      <c r="F6242" t="s">
        <v>283</v>
      </c>
      <c r="G6242" t="s">
        <v>206</v>
      </c>
      <c r="H6242" t="s">
        <v>69</v>
      </c>
      <c r="I6242" t="s">
        <v>246</v>
      </c>
      <c r="J6242" t="s">
        <v>109</v>
      </c>
      <c r="K6242">
        <v>250</v>
      </c>
    </row>
    <row r="6243" spans="1:11" x14ac:dyDescent="0.25">
      <c r="A6243" t="str">
        <f>CONCATENATE(ExportTabel[[#This Row],[Jaar]],"/",ExportTabel[[#This Row],[Week]])</f>
        <v>2025/51</v>
      </c>
      <c r="B6243">
        <v>2025</v>
      </c>
      <c r="C6243">
        <v>51</v>
      </c>
      <c r="D6243" t="s">
        <v>636</v>
      </c>
      <c r="E6243" t="s">
        <v>637</v>
      </c>
      <c r="F6243" t="s">
        <v>283</v>
      </c>
      <c r="G6243" t="s">
        <v>175</v>
      </c>
      <c r="H6243" t="s">
        <v>38</v>
      </c>
      <c r="I6243" t="s">
        <v>180</v>
      </c>
      <c r="J6243" t="s">
        <v>43</v>
      </c>
      <c r="K6243">
        <v>50</v>
      </c>
    </row>
    <row r="6244" spans="1:11" x14ac:dyDescent="0.25">
      <c r="A6244" t="str">
        <f>CONCATENATE(ExportTabel[[#This Row],[Jaar]],"/",ExportTabel[[#This Row],[Week]])</f>
        <v>2025/51</v>
      </c>
      <c r="B6244">
        <v>2025</v>
      </c>
      <c r="C6244">
        <v>51</v>
      </c>
      <c r="D6244" t="s">
        <v>636</v>
      </c>
      <c r="E6244" t="s">
        <v>637</v>
      </c>
      <c r="F6244" t="s">
        <v>283</v>
      </c>
      <c r="G6244" t="s">
        <v>175</v>
      </c>
      <c r="H6244" t="s">
        <v>38</v>
      </c>
      <c r="I6244" t="s">
        <v>180</v>
      </c>
      <c r="J6244" t="s">
        <v>43</v>
      </c>
      <c r="K6244">
        <v>50</v>
      </c>
    </row>
    <row r="6245" spans="1:11" x14ac:dyDescent="0.25">
      <c r="A6245" t="str">
        <f>CONCATENATE(ExportTabel[[#This Row],[Jaar]],"/",ExportTabel[[#This Row],[Week]])</f>
        <v>2025/51</v>
      </c>
      <c r="B6245">
        <v>2025</v>
      </c>
      <c r="C6245">
        <v>51</v>
      </c>
      <c r="D6245" t="s">
        <v>636</v>
      </c>
      <c r="E6245" t="s">
        <v>637</v>
      </c>
      <c r="F6245" t="s">
        <v>283</v>
      </c>
      <c r="G6245" t="s">
        <v>206</v>
      </c>
      <c r="H6245" t="s">
        <v>69</v>
      </c>
      <c r="I6245" t="s">
        <v>250</v>
      </c>
      <c r="J6245" t="s">
        <v>113</v>
      </c>
      <c r="K6245">
        <v>5</v>
      </c>
    </row>
    <row r="6246" spans="1:11" x14ac:dyDescent="0.25">
      <c r="A6246" t="str">
        <f>CONCATENATE(ExportTabel[[#This Row],[Jaar]],"/",ExportTabel[[#This Row],[Week]])</f>
        <v>2025/51</v>
      </c>
      <c r="B6246">
        <v>2025</v>
      </c>
      <c r="C6246">
        <v>51</v>
      </c>
      <c r="D6246" t="s">
        <v>636</v>
      </c>
      <c r="E6246" t="s">
        <v>637</v>
      </c>
      <c r="F6246" t="s">
        <v>283</v>
      </c>
      <c r="G6246" t="s">
        <v>174</v>
      </c>
      <c r="H6246" t="s">
        <v>37</v>
      </c>
      <c r="I6246" t="s">
        <v>250</v>
      </c>
      <c r="J6246" t="s">
        <v>113</v>
      </c>
      <c r="K6246">
        <v>4</v>
      </c>
    </row>
    <row r="6247" spans="1:11" x14ac:dyDescent="0.25">
      <c r="A6247" t="str">
        <f>CONCATENATE(ExportTabel[[#This Row],[Jaar]],"/",ExportTabel[[#This Row],[Week]])</f>
        <v>2025/51</v>
      </c>
      <c r="B6247">
        <v>2025</v>
      </c>
      <c r="C6247">
        <v>51</v>
      </c>
      <c r="D6247" t="s">
        <v>636</v>
      </c>
      <c r="E6247" t="s">
        <v>637</v>
      </c>
      <c r="F6247" t="s">
        <v>283</v>
      </c>
      <c r="G6247" t="s">
        <v>175</v>
      </c>
      <c r="H6247" t="s">
        <v>38</v>
      </c>
      <c r="I6247" t="s">
        <v>250</v>
      </c>
      <c r="J6247" t="s">
        <v>113</v>
      </c>
      <c r="K6247">
        <v>20</v>
      </c>
    </row>
    <row r="6248" spans="1:11" x14ac:dyDescent="0.25">
      <c r="A6248" t="str">
        <f>CONCATENATE(ExportTabel[[#This Row],[Jaar]],"/",ExportTabel[[#This Row],[Week]])</f>
        <v>2025/51</v>
      </c>
      <c r="B6248">
        <v>2025</v>
      </c>
      <c r="C6248">
        <v>51</v>
      </c>
      <c r="D6248" t="s">
        <v>636</v>
      </c>
      <c r="E6248" t="s">
        <v>637</v>
      </c>
      <c r="F6248" t="s">
        <v>283</v>
      </c>
      <c r="G6248" t="s">
        <v>220</v>
      </c>
      <c r="H6248" t="s">
        <v>83</v>
      </c>
      <c r="I6248" t="s">
        <v>235</v>
      </c>
      <c r="J6248" t="s">
        <v>98</v>
      </c>
      <c r="K6248">
        <v>160</v>
      </c>
    </row>
    <row r="6249" spans="1:11" x14ac:dyDescent="0.25">
      <c r="A6249" t="str">
        <f>CONCATENATE(ExportTabel[[#This Row],[Jaar]],"/",ExportTabel[[#This Row],[Week]])</f>
        <v>2025/51</v>
      </c>
      <c r="B6249">
        <v>2025</v>
      </c>
      <c r="C6249">
        <v>51</v>
      </c>
      <c r="D6249" t="s">
        <v>636</v>
      </c>
      <c r="E6249" t="s">
        <v>637</v>
      </c>
      <c r="F6249" t="s">
        <v>283</v>
      </c>
      <c r="G6249" t="s">
        <v>175</v>
      </c>
      <c r="H6249" t="s">
        <v>38</v>
      </c>
      <c r="I6249" t="s">
        <v>250</v>
      </c>
      <c r="J6249" t="s">
        <v>113</v>
      </c>
      <c r="K6249">
        <v>50</v>
      </c>
    </row>
    <row r="6250" spans="1:11" x14ac:dyDescent="0.25">
      <c r="A6250" t="str">
        <f>CONCATENATE(ExportTabel[[#This Row],[Jaar]],"/",ExportTabel[[#This Row],[Week]])</f>
        <v>2025/51</v>
      </c>
      <c r="B6250">
        <v>2025</v>
      </c>
      <c r="C6250">
        <v>51</v>
      </c>
      <c r="D6250" t="s">
        <v>636</v>
      </c>
      <c r="E6250" t="s">
        <v>637</v>
      </c>
      <c r="F6250" t="s">
        <v>283</v>
      </c>
      <c r="G6250" t="s">
        <v>220</v>
      </c>
      <c r="H6250" t="s">
        <v>83</v>
      </c>
      <c r="I6250" t="s">
        <v>139</v>
      </c>
      <c r="J6250" t="s">
        <v>2</v>
      </c>
      <c r="K6250">
        <v>1</v>
      </c>
    </row>
    <row r="6251" spans="1:11" x14ac:dyDescent="0.25">
      <c r="A6251" t="str">
        <f>CONCATENATE(ExportTabel[[#This Row],[Jaar]],"/",ExportTabel[[#This Row],[Week]])</f>
        <v>2025/51</v>
      </c>
      <c r="B6251">
        <v>2025</v>
      </c>
      <c r="C6251">
        <v>51</v>
      </c>
      <c r="D6251" t="s">
        <v>636</v>
      </c>
      <c r="E6251" t="s">
        <v>637</v>
      </c>
      <c r="F6251" t="s">
        <v>283</v>
      </c>
      <c r="G6251" t="s">
        <v>178</v>
      </c>
      <c r="H6251" t="s">
        <v>41</v>
      </c>
      <c r="I6251" t="s">
        <v>139</v>
      </c>
      <c r="J6251" t="s">
        <v>2</v>
      </c>
      <c r="K6251">
        <v>2</v>
      </c>
    </row>
    <row r="6252" spans="1:11" x14ac:dyDescent="0.25">
      <c r="A6252" t="str">
        <f>CONCATENATE(ExportTabel[[#This Row],[Jaar]],"/",ExportTabel[[#This Row],[Week]])</f>
        <v>2025/51</v>
      </c>
      <c r="B6252">
        <v>2025</v>
      </c>
      <c r="C6252">
        <v>51</v>
      </c>
      <c r="D6252" t="s">
        <v>636</v>
      </c>
      <c r="E6252" t="s">
        <v>637</v>
      </c>
      <c r="F6252" t="s">
        <v>283</v>
      </c>
      <c r="G6252" t="s">
        <v>206</v>
      </c>
      <c r="H6252" t="s">
        <v>69</v>
      </c>
      <c r="I6252" t="s">
        <v>181</v>
      </c>
      <c r="J6252" t="s">
        <v>44</v>
      </c>
      <c r="K6252">
        <v>2</v>
      </c>
    </row>
    <row r="6253" spans="1:11" x14ac:dyDescent="0.25">
      <c r="A6253" t="str">
        <f>CONCATENATE(ExportTabel[[#This Row],[Jaar]],"/",ExportTabel[[#This Row],[Week]])</f>
        <v>2025/51</v>
      </c>
      <c r="B6253">
        <v>2025</v>
      </c>
      <c r="C6253">
        <v>51</v>
      </c>
      <c r="D6253" t="s">
        <v>636</v>
      </c>
      <c r="E6253" t="s">
        <v>637</v>
      </c>
      <c r="F6253" t="s">
        <v>283</v>
      </c>
      <c r="G6253" t="s">
        <v>220</v>
      </c>
      <c r="H6253" t="s">
        <v>83</v>
      </c>
      <c r="I6253" t="s">
        <v>181</v>
      </c>
      <c r="J6253" t="s">
        <v>44</v>
      </c>
      <c r="K6253">
        <v>1</v>
      </c>
    </row>
    <row r="6254" spans="1:11" x14ac:dyDescent="0.25">
      <c r="A6254" t="str">
        <f>CONCATENATE(ExportTabel[[#This Row],[Jaar]],"/",ExportTabel[[#This Row],[Week]])</f>
        <v>2025/51</v>
      </c>
      <c r="B6254">
        <v>2025</v>
      </c>
      <c r="C6254">
        <v>51</v>
      </c>
      <c r="D6254" t="s">
        <v>636</v>
      </c>
      <c r="E6254" t="s">
        <v>637</v>
      </c>
      <c r="F6254" t="s">
        <v>283</v>
      </c>
      <c r="G6254" t="s">
        <v>220</v>
      </c>
      <c r="H6254" t="s">
        <v>83</v>
      </c>
      <c r="I6254" t="s">
        <v>143</v>
      </c>
      <c r="J6254" t="s">
        <v>6</v>
      </c>
      <c r="K6254">
        <v>4</v>
      </c>
    </row>
    <row r="6255" spans="1:11" x14ac:dyDescent="0.25">
      <c r="A6255" t="str">
        <f>CONCATENATE(ExportTabel[[#This Row],[Jaar]],"/",ExportTabel[[#This Row],[Week]])</f>
        <v>2025/51</v>
      </c>
      <c r="B6255">
        <v>2025</v>
      </c>
      <c r="C6255">
        <v>51</v>
      </c>
      <c r="D6255" t="s">
        <v>636</v>
      </c>
      <c r="E6255" t="s">
        <v>637</v>
      </c>
      <c r="F6255" t="s">
        <v>283</v>
      </c>
      <c r="G6255" t="s">
        <v>169</v>
      </c>
      <c r="H6255" t="s">
        <v>32</v>
      </c>
      <c r="I6255" t="s">
        <v>187</v>
      </c>
      <c r="J6255" t="s">
        <v>50</v>
      </c>
      <c r="K6255">
        <v>59000</v>
      </c>
    </row>
    <row r="6256" spans="1:11" x14ac:dyDescent="0.25">
      <c r="A6256" t="str">
        <f>CONCATENATE(ExportTabel[[#This Row],[Jaar]],"/",ExportTabel[[#This Row],[Week]])</f>
        <v>2025/51</v>
      </c>
      <c r="B6256">
        <v>2025</v>
      </c>
      <c r="C6256">
        <v>51</v>
      </c>
      <c r="D6256" t="s">
        <v>636</v>
      </c>
      <c r="E6256" t="s">
        <v>637</v>
      </c>
      <c r="F6256" t="s">
        <v>283</v>
      </c>
      <c r="G6256" t="s">
        <v>169</v>
      </c>
      <c r="H6256" t="s">
        <v>32</v>
      </c>
      <c r="I6256" t="s">
        <v>162</v>
      </c>
      <c r="J6256" t="s">
        <v>25</v>
      </c>
      <c r="K6256">
        <v>252450</v>
      </c>
    </row>
    <row r="6257" spans="1:11" x14ac:dyDescent="0.25">
      <c r="A6257" t="str">
        <f>CONCATENATE(ExportTabel[[#This Row],[Jaar]],"/",ExportTabel[[#This Row],[Week]])</f>
        <v>2025/51</v>
      </c>
      <c r="B6257">
        <v>2025</v>
      </c>
      <c r="C6257">
        <v>51</v>
      </c>
      <c r="D6257" t="s">
        <v>636</v>
      </c>
      <c r="E6257" t="s">
        <v>637</v>
      </c>
      <c r="F6257" t="s">
        <v>283</v>
      </c>
      <c r="G6257" t="s">
        <v>220</v>
      </c>
      <c r="H6257" t="s">
        <v>83</v>
      </c>
      <c r="I6257" t="s">
        <v>269</v>
      </c>
      <c r="J6257" t="s">
        <v>132</v>
      </c>
      <c r="K6257">
        <v>1</v>
      </c>
    </row>
    <row r="6258" spans="1:11" x14ac:dyDescent="0.25">
      <c r="A6258" t="str">
        <f>CONCATENATE(ExportTabel[[#This Row],[Jaar]],"/",ExportTabel[[#This Row],[Week]])</f>
        <v>2025/51</v>
      </c>
      <c r="B6258">
        <v>2025</v>
      </c>
      <c r="C6258">
        <v>51</v>
      </c>
      <c r="D6258" t="s">
        <v>636</v>
      </c>
      <c r="E6258" t="s">
        <v>637</v>
      </c>
      <c r="F6258" t="s">
        <v>283</v>
      </c>
      <c r="G6258" t="s">
        <v>220</v>
      </c>
      <c r="H6258" t="s">
        <v>83</v>
      </c>
      <c r="I6258" t="s">
        <v>269</v>
      </c>
      <c r="J6258" t="s">
        <v>132</v>
      </c>
      <c r="K6258">
        <v>1</v>
      </c>
    </row>
    <row r="6259" spans="1:11" x14ac:dyDescent="0.25">
      <c r="A6259" t="str">
        <f>CONCATENATE(ExportTabel[[#This Row],[Jaar]],"/",ExportTabel[[#This Row],[Week]])</f>
        <v>2025/51</v>
      </c>
      <c r="B6259">
        <v>2025</v>
      </c>
      <c r="C6259">
        <v>51</v>
      </c>
      <c r="D6259" t="s">
        <v>636</v>
      </c>
      <c r="E6259" t="s">
        <v>637</v>
      </c>
      <c r="F6259" t="s">
        <v>283</v>
      </c>
      <c r="G6259" t="s">
        <v>175</v>
      </c>
      <c r="H6259" t="s">
        <v>38</v>
      </c>
      <c r="I6259" t="s">
        <v>180</v>
      </c>
      <c r="J6259" t="s">
        <v>43</v>
      </c>
      <c r="K6259">
        <v>20</v>
      </c>
    </row>
    <row r="6260" spans="1:11" x14ac:dyDescent="0.25">
      <c r="A6260" t="str">
        <f>CONCATENATE(ExportTabel[[#This Row],[Jaar]],"/",ExportTabel[[#This Row],[Week]])</f>
        <v>2025/51</v>
      </c>
      <c r="B6260">
        <v>2025</v>
      </c>
      <c r="C6260">
        <v>51</v>
      </c>
      <c r="D6260" t="s">
        <v>636</v>
      </c>
      <c r="E6260" t="s">
        <v>637</v>
      </c>
      <c r="F6260" t="s">
        <v>283</v>
      </c>
      <c r="G6260" t="s">
        <v>640</v>
      </c>
      <c r="H6260" t="s">
        <v>641</v>
      </c>
      <c r="I6260" t="s">
        <v>267</v>
      </c>
      <c r="J6260" t="s">
        <v>130</v>
      </c>
      <c r="K6260">
        <v>104</v>
      </c>
    </row>
    <row r="6261" spans="1:11" x14ac:dyDescent="0.25">
      <c r="A6261" t="str">
        <f>CONCATENATE(ExportTabel[[#This Row],[Jaar]],"/",ExportTabel[[#This Row],[Week]])</f>
        <v>2025/51</v>
      </c>
      <c r="B6261">
        <v>2025</v>
      </c>
      <c r="C6261">
        <v>51</v>
      </c>
      <c r="D6261" t="s">
        <v>636</v>
      </c>
      <c r="E6261" t="s">
        <v>637</v>
      </c>
      <c r="F6261" t="s">
        <v>283</v>
      </c>
      <c r="G6261" t="s">
        <v>174</v>
      </c>
      <c r="H6261" t="s">
        <v>37</v>
      </c>
      <c r="I6261" t="s">
        <v>235</v>
      </c>
      <c r="J6261" t="s">
        <v>98</v>
      </c>
      <c r="K6261">
        <v>384</v>
      </c>
    </row>
    <row r="6262" spans="1:11" x14ac:dyDescent="0.25">
      <c r="A6262" t="str">
        <f>CONCATENATE(ExportTabel[[#This Row],[Jaar]],"/",ExportTabel[[#This Row],[Week]])</f>
        <v>2025/51</v>
      </c>
      <c r="B6262">
        <v>2025</v>
      </c>
      <c r="C6262">
        <v>51</v>
      </c>
      <c r="D6262" t="s">
        <v>636</v>
      </c>
      <c r="E6262" t="s">
        <v>637</v>
      </c>
      <c r="F6262" t="s">
        <v>283</v>
      </c>
      <c r="G6262" t="s">
        <v>206</v>
      </c>
      <c r="H6262" t="s">
        <v>69</v>
      </c>
      <c r="I6262" t="s">
        <v>267</v>
      </c>
      <c r="J6262" t="s">
        <v>130</v>
      </c>
      <c r="K6262">
        <v>150</v>
      </c>
    </row>
    <row r="6263" spans="1:11" x14ac:dyDescent="0.25">
      <c r="A6263" t="str">
        <f>CONCATENATE(ExportTabel[[#This Row],[Jaar]],"/",ExportTabel[[#This Row],[Week]])</f>
        <v>2025/51</v>
      </c>
      <c r="B6263">
        <v>2025</v>
      </c>
      <c r="C6263">
        <v>51</v>
      </c>
      <c r="D6263" t="s">
        <v>636</v>
      </c>
      <c r="E6263" t="s">
        <v>637</v>
      </c>
      <c r="F6263" t="s">
        <v>283</v>
      </c>
      <c r="G6263" t="s">
        <v>175</v>
      </c>
      <c r="H6263" t="s">
        <v>38</v>
      </c>
      <c r="I6263" t="s">
        <v>180</v>
      </c>
      <c r="J6263" t="s">
        <v>43</v>
      </c>
      <c r="K6263">
        <v>100</v>
      </c>
    </row>
    <row r="6264" spans="1:11" x14ac:dyDescent="0.25">
      <c r="A6264" t="str">
        <f>CONCATENATE(ExportTabel[[#This Row],[Jaar]],"/",ExportTabel[[#This Row],[Week]])</f>
        <v>2025/51</v>
      </c>
      <c r="B6264">
        <v>2025</v>
      </c>
      <c r="C6264">
        <v>51</v>
      </c>
      <c r="D6264" t="s">
        <v>636</v>
      </c>
      <c r="E6264" t="s">
        <v>637</v>
      </c>
      <c r="F6264" t="s">
        <v>283</v>
      </c>
      <c r="G6264" t="s">
        <v>175</v>
      </c>
      <c r="H6264" t="s">
        <v>38</v>
      </c>
      <c r="I6264" t="s">
        <v>180</v>
      </c>
      <c r="J6264" t="s">
        <v>43</v>
      </c>
      <c r="K6264">
        <v>10</v>
      </c>
    </row>
    <row r="6265" spans="1:11" x14ac:dyDescent="0.25">
      <c r="A6265" t="str">
        <f>CONCATENATE(ExportTabel[[#This Row],[Jaar]],"/",ExportTabel[[#This Row],[Week]])</f>
        <v>2025/51</v>
      </c>
      <c r="B6265">
        <v>2025</v>
      </c>
      <c r="C6265">
        <v>51</v>
      </c>
      <c r="D6265" t="s">
        <v>636</v>
      </c>
      <c r="E6265" t="s">
        <v>637</v>
      </c>
      <c r="F6265" t="s">
        <v>283</v>
      </c>
      <c r="G6265" t="s">
        <v>175</v>
      </c>
      <c r="H6265" t="s">
        <v>38</v>
      </c>
      <c r="I6265" t="s">
        <v>235</v>
      </c>
      <c r="J6265" t="s">
        <v>98</v>
      </c>
      <c r="K6265">
        <v>300</v>
      </c>
    </row>
    <row r="6266" spans="1:11" x14ac:dyDescent="0.25">
      <c r="A6266" t="str">
        <f>CONCATENATE(ExportTabel[[#This Row],[Jaar]],"/",ExportTabel[[#This Row],[Week]])</f>
        <v>2025/51</v>
      </c>
      <c r="B6266">
        <v>2025</v>
      </c>
      <c r="C6266">
        <v>51</v>
      </c>
      <c r="D6266" t="s">
        <v>636</v>
      </c>
      <c r="E6266" t="s">
        <v>637</v>
      </c>
      <c r="F6266" t="s">
        <v>283</v>
      </c>
      <c r="G6266" t="s">
        <v>220</v>
      </c>
      <c r="H6266" t="s">
        <v>83</v>
      </c>
      <c r="I6266" t="s">
        <v>213</v>
      </c>
      <c r="J6266" t="s">
        <v>76</v>
      </c>
      <c r="K6266">
        <v>2</v>
      </c>
    </row>
    <row r="6267" spans="1:11" x14ac:dyDescent="0.25">
      <c r="A6267" t="str">
        <f>CONCATENATE(ExportTabel[[#This Row],[Jaar]],"/",ExportTabel[[#This Row],[Week]])</f>
        <v>2025/51</v>
      </c>
      <c r="B6267">
        <v>2025</v>
      </c>
      <c r="C6267">
        <v>51</v>
      </c>
      <c r="D6267" t="s">
        <v>636</v>
      </c>
      <c r="E6267" t="s">
        <v>637</v>
      </c>
      <c r="F6267" t="s">
        <v>283</v>
      </c>
      <c r="G6267" t="s">
        <v>147</v>
      </c>
      <c r="H6267" t="s">
        <v>10</v>
      </c>
      <c r="I6267" t="s">
        <v>213</v>
      </c>
      <c r="J6267" t="s">
        <v>76</v>
      </c>
      <c r="K6267">
        <v>1</v>
      </c>
    </row>
    <row r="6268" spans="1:11" x14ac:dyDescent="0.25">
      <c r="A6268" t="str">
        <f>CONCATENATE(ExportTabel[[#This Row],[Jaar]],"/",ExportTabel[[#This Row],[Week]])</f>
        <v>2025/51</v>
      </c>
      <c r="B6268">
        <v>2025</v>
      </c>
      <c r="C6268">
        <v>51</v>
      </c>
      <c r="D6268" t="s">
        <v>636</v>
      </c>
      <c r="E6268" t="s">
        <v>637</v>
      </c>
      <c r="F6268" t="s">
        <v>283</v>
      </c>
      <c r="G6268" t="s">
        <v>175</v>
      </c>
      <c r="H6268" t="s">
        <v>38</v>
      </c>
      <c r="I6268" t="s">
        <v>235</v>
      </c>
      <c r="J6268" t="s">
        <v>98</v>
      </c>
      <c r="K6268">
        <v>200</v>
      </c>
    </row>
    <row r="6269" spans="1:11" x14ac:dyDescent="0.25">
      <c r="A6269" t="str">
        <f>CONCATENATE(ExportTabel[[#This Row],[Jaar]],"/",ExportTabel[[#This Row],[Week]])</f>
        <v>2025/51</v>
      </c>
      <c r="B6269">
        <v>2025</v>
      </c>
      <c r="C6269">
        <v>51</v>
      </c>
      <c r="D6269" t="s">
        <v>636</v>
      </c>
      <c r="E6269" t="s">
        <v>637</v>
      </c>
      <c r="F6269" t="s">
        <v>283</v>
      </c>
      <c r="G6269" t="s">
        <v>220</v>
      </c>
      <c r="H6269" t="s">
        <v>83</v>
      </c>
      <c r="I6269" t="s">
        <v>235</v>
      </c>
      <c r="J6269" t="s">
        <v>98</v>
      </c>
      <c r="K6269">
        <v>64</v>
      </c>
    </row>
    <row r="6270" spans="1:11" x14ac:dyDescent="0.25">
      <c r="A6270" t="str">
        <f>CONCATENATE(ExportTabel[[#This Row],[Jaar]],"/",ExportTabel[[#This Row],[Week]])</f>
        <v>2025/51</v>
      </c>
      <c r="B6270">
        <v>2025</v>
      </c>
      <c r="C6270">
        <v>51</v>
      </c>
      <c r="D6270" t="s">
        <v>636</v>
      </c>
      <c r="E6270" t="s">
        <v>637</v>
      </c>
      <c r="F6270" t="s">
        <v>283</v>
      </c>
      <c r="G6270" t="s">
        <v>174</v>
      </c>
      <c r="H6270" t="s">
        <v>37</v>
      </c>
      <c r="I6270" t="s">
        <v>235</v>
      </c>
      <c r="J6270" t="s">
        <v>98</v>
      </c>
      <c r="K6270">
        <v>388</v>
      </c>
    </row>
    <row r="6271" spans="1:11" x14ac:dyDescent="0.25">
      <c r="A6271" t="str">
        <f>CONCATENATE(ExportTabel[[#This Row],[Jaar]],"/",ExportTabel[[#This Row],[Week]])</f>
        <v>2025/51</v>
      </c>
      <c r="B6271">
        <v>2025</v>
      </c>
      <c r="C6271">
        <v>51</v>
      </c>
      <c r="D6271" t="s">
        <v>636</v>
      </c>
      <c r="E6271" t="s">
        <v>637</v>
      </c>
      <c r="F6271" t="s">
        <v>283</v>
      </c>
      <c r="G6271" t="s">
        <v>220</v>
      </c>
      <c r="H6271" t="s">
        <v>83</v>
      </c>
      <c r="I6271" t="s">
        <v>235</v>
      </c>
      <c r="J6271" t="s">
        <v>98</v>
      </c>
      <c r="K6271">
        <v>380</v>
      </c>
    </row>
    <row r="6272" spans="1:11" x14ac:dyDescent="0.25">
      <c r="A6272" t="str">
        <f>CONCATENATE(ExportTabel[[#This Row],[Jaar]],"/",ExportTabel[[#This Row],[Week]])</f>
        <v>2025/51</v>
      </c>
      <c r="B6272">
        <v>2025</v>
      </c>
      <c r="C6272">
        <v>51</v>
      </c>
      <c r="D6272" t="s">
        <v>636</v>
      </c>
      <c r="E6272" t="s">
        <v>637</v>
      </c>
      <c r="F6272" t="s">
        <v>283</v>
      </c>
      <c r="G6272" t="s">
        <v>174</v>
      </c>
      <c r="H6272" t="s">
        <v>37</v>
      </c>
      <c r="I6272" t="s">
        <v>235</v>
      </c>
      <c r="J6272" t="s">
        <v>98</v>
      </c>
      <c r="K6272">
        <v>96</v>
      </c>
    </row>
    <row r="6273" spans="1:11" x14ac:dyDescent="0.25">
      <c r="A6273" t="str">
        <f>CONCATENATE(ExportTabel[[#This Row],[Jaar]],"/",ExportTabel[[#This Row],[Week]])</f>
        <v>2025/51</v>
      </c>
      <c r="B6273">
        <v>2025</v>
      </c>
      <c r="C6273">
        <v>51</v>
      </c>
      <c r="D6273" t="s">
        <v>636</v>
      </c>
      <c r="E6273" t="s">
        <v>637</v>
      </c>
      <c r="F6273" t="s">
        <v>283</v>
      </c>
      <c r="G6273" t="s">
        <v>147</v>
      </c>
      <c r="H6273" t="s">
        <v>10</v>
      </c>
      <c r="I6273" t="s">
        <v>180</v>
      </c>
      <c r="J6273" t="s">
        <v>43</v>
      </c>
      <c r="K6273">
        <v>26450</v>
      </c>
    </row>
    <row r="6274" spans="1:11" x14ac:dyDescent="0.25">
      <c r="A6274" t="str">
        <f>CONCATENATE(ExportTabel[[#This Row],[Jaar]],"/",ExportTabel[[#This Row],[Week]])</f>
        <v>2025/51</v>
      </c>
      <c r="B6274">
        <v>2025</v>
      </c>
      <c r="C6274">
        <v>51</v>
      </c>
      <c r="D6274" t="s">
        <v>636</v>
      </c>
      <c r="E6274" t="s">
        <v>637</v>
      </c>
      <c r="F6274" t="s">
        <v>283</v>
      </c>
      <c r="G6274" t="s">
        <v>175</v>
      </c>
      <c r="H6274" t="s">
        <v>38</v>
      </c>
      <c r="I6274" t="s">
        <v>213</v>
      </c>
      <c r="J6274" t="s">
        <v>76</v>
      </c>
      <c r="K6274">
        <v>5</v>
      </c>
    </row>
    <row r="6275" spans="1:11" x14ac:dyDescent="0.25">
      <c r="A6275" t="str">
        <f>CONCATENATE(ExportTabel[[#This Row],[Jaar]],"/",ExportTabel[[#This Row],[Week]])</f>
        <v>2025/51</v>
      </c>
      <c r="B6275">
        <v>2025</v>
      </c>
      <c r="C6275">
        <v>51</v>
      </c>
      <c r="D6275" t="s">
        <v>636</v>
      </c>
      <c r="E6275" t="s">
        <v>637</v>
      </c>
      <c r="F6275" t="s">
        <v>283</v>
      </c>
      <c r="G6275" t="s">
        <v>206</v>
      </c>
      <c r="H6275" t="s">
        <v>69</v>
      </c>
      <c r="I6275" t="s">
        <v>250</v>
      </c>
      <c r="J6275" t="s">
        <v>113</v>
      </c>
      <c r="K6275">
        <v>50</v>
      </c>
    </row>
    <row r="6276" spans="1:11" x14ac:dyDescent="0.25">
      <c r="A6276" t="str">
        <f>CONCATENATE(ExportTabel[[#This Row],[Jaar]],"/",ExportTabel[[#This Row],[Week]])</f>
        <v>2025/51</v>
      </c>
      <c r="B6276">
        <v>2025</v>
      </c>
      <c r="C6276">
        <v>51</v>
      </c>
      <c r="D6276" t="s">
        <v>636</v>
      </c>
      <c r="E6276" t="s">
        <v>637</v>
      </c>
      <c r="F6276" t="s">
        <v>283</v>
      </c>
      <c r="G6276" t="s">
        <v>178</v>
      </c>
      <c r="H6276" t="s">
        <v>41</v>
      </c>
      <c r="I6276" t="s">
        <v>235</v>
      </c>
      <c r="J6276" t="s">
        <v>98</v>
      </c>
      <c r="K6276">
        <v>2310</v>
      </c>
    </row>
    <row r="6277" spans="1:11" x14ac:dyDescent="0.25">
      <c r="A6277" t="str">
        <f>CONCATENATE(ExportTabel[[#This Row],[Jaar]],"/",ExportTabel[[#This Row],[Week]])</f>
        <v>2025/51</v>
      </c>
      <c r="B6277">
        <v>2025</v>
      </c>
      <c r="C6277">
        <v>51</v>
      </c>
      <c r="D6277" t="s">
        <v>636</v>
      </c>
      <c r="E6277" t="s">
        <v>637</v>
      </c>
      <c r="F6277" t="s">
        <v>283</v>
      </c>
      <c r="G6277" t="s">
        <v>147</v>
      </c>
      <c r="H6277" t="s">
        <v>10</v>
      </c>
      <c r="I6277" t="s">
        <v>155</v>
      </c>
      <c r="J6277" t="s">
        <v>18</v>
      </c>
      <c r="K6277">
        <v>1</v>
      </c>
    </row>
    <row r="6278" spans="1:11" x14ac:dyDescent="0.25">
      <c r="A6278" t="str">
        <f>CONCATENATE(ExportTabel[[#This Row],[Jaar]],"/",ExportTabel[[#This Row],[Week]])</f>
        <v>2025/51</v>
      </c>
      <c r="B6278">
        <v>2025</v>
      </c>
      <c r="C6278">
        <v>51</v>
      </c>
      <c r="D6278" t="s">
        <v>636</v>
      </c>
      <c r="E6278" t="s">
        <v>637</v>
      </c>
      <c r="F6278" t="s">
        <v>283</v>
      </c>
      <c r="G6278" t="s">
        <v>147</v>
      </c>
      <c r="H6278" t="s">
        <v>10</v>
      </c>
      <c r="I6278" t="s">
        <v>181</v>
      </c>
      <c r="J6278" t="s">
        <v>44</v>
      </c>
      <c r="K6278">
        <v>1</v>
      </c>
    </row>
    <row r="6279" spans="1:11" x14ac:dyDescent="0.25">
      <c r="A6279" t="str">
        <f>CONCATENATE(ExportTabel[[#This Row],[Jaar]],"/",ExportTabel[[#This Row],[Week]])</f>
        <v>2025/51</v>
      </c>
      <c r="B6279">
        <v>2025</v>
      </c>
      <c r="C6279">
        <v>51</v>
      </c>
      <c r="D6279" t="s">
        <v>636</v>
      </c>
      <c r="E6279" t="s">
        <v>637</v>
      </c>
      <c r="F6279" t="s">
        <v>283</v>
      </c>
      <c r="G6279" t="s">
        <v>147</v>
      </c>
      <c r="H6279" t="s">
        <v>10</v>
      </c>
      <c r="I6279" t="s">
        <v>147</v>
      </c>
      <c r="J6279" t="s">
        <v>10</v>
      </c>
      <c r="K6279">
        <v>22398</v>
      </c>
    </row>
    <row r="6280" spans="1:11" x14ac:dyDescent="0.25">
      <c r="A6280" t="str">
        <f>CONCATENATE(ExportTabel[[#This Row],[Jaar]],"/",ExportTabel[[#This Row],[Week]])</f>
        <v>2025/51</v>
      </c>
      <c r="B6280">
        <v>2025</v>
      </c>
      <c r="C6280">
        <v>51</v>
      </c>
      <c r="D6280" t="s">
        <v>636</v>
      </c>
      <c r="E6280" t="s">
        <v>637</v>
      </c>
      <c r="F6280" t="s">
        <v>283</v>
      </c>
      <c r="G6280" t="s">
        <v>147</v>
      </c>
      <c r="H6280" t="s">
        <v>10</v>
      </c>
      <c r="I6280" t="s">
        <v>644</v>
      </c>
      <c r="J6280" t="s">
        <v>645</v>
      </c>
      <c r="K6280">
        <v>1</v>
      </c>
    </row>
    <row r="6281" spans="1:11" x14ac:dyDescent="0.25">
      <c r="A6281" t="str">
        <f>CONCATENATE(ExportTabel[[#This Row],[Jaar]],"/",ExportTabel[[#This Row],[Week]])</f>
        <v>2025/51</v>
      </c>
      <c r="B6281">
        <v>2025</v>
      </c>
      <c r="C6281">
        <v>51</v>
      </c>
      <c r="D6281" t="s">
        <v>636</v>
      </c>
      <c r="E6281" t="s">
        <v>637</v>
      </c>
      <c r="F6281" t="s">
        <v>283</v>
      </c>
      <c r="G6281" t="s">
        <v>174</v>
      </c>
      <c r="H6281" t="s">
        <v>37</v>
      </c>
      <c r="I6281" t="s">
        <v>143</v>
      </c>
      <c r="J6281" t="s">
        <v>6</v>
      </c>
      <c r="K6281">
        <v>4</v>
      </c>
    </row>
    <row r="6282" spans="1:11" x14ac:dyDescent="0.25">
      <c r="A6282" t="str">
        <f>CONCATENATE(ExportTabel[[#This Row],[Jaar]],"/",ExportTabel[[#This Row],[Week]])</f>
        <v>2025/51</v>
      </c>
      <c r="B6282">
        <v>2025</v>
      </c>
      <c r="C6282">
        <v>51</v>
      </c>
      <c r="D6282" t="s">
        <v>636</v>
      </c>
      <c r="E6282" t="s">
        <v>637</v>
      </c>
      <c r="F6282" t="s">
        <v>283</v>
      </c>
      <c r="G6282" t="s">
        <v>174</v>
      </c>
      <c r="H6282" t="s">
        <v>37</v>
      </c>
      <c r="I6282" t="s">
        <v>184</v>
      </c>
      <c r="J6282" t="s">
        <v>47</v>
      </c>
      <c r="K6282">
        <v>4</v>
      </c>
    </row>
    <row r="6283" spans="1:11" x14ac:dyDescent="0.25">
      <c r="A6283" t="str">
        <f>CONCATENATE(ExportTabel[[#This Row],[Jaar]],"/",ExportTabel[[#This Row],[Week]])</f>
        <v>2025/51</v>
      </c>
      <c r="B6283">
        <v>2025</v>
      </c>
      <c r="C6283">
        <v>51</v>
      </c>
      <c r="D6283" t="s">
        <v>636</v>
      </c>
      <c r="E6283" t="s">
        <v>637</v>
      </c>
      <c r="F6283" t="s">
        <v>283</v>
      </c>
      <c r="G6283" t="s">
        <v>174</v>
      </c>
      <c r="H6283" t="s">
        <v>37</v>
      </c>
      <c r="I6283" t="s">
        <v>161</v>
      </c>
      <c r="J6283" t="s">
        <v>24</v>
      </c>
      <c r="K6283">
        <v>30</v>
      </c>
    </row>
    <row r="6284" spans="1:11" x14ac:dyDescent="0.25">
      <c r="A6284" t="str">
        <f>CONCATENATE(ExportTabel[[#This Row],[Jaar]],"/",ExportTabel[[#This Row],[Week]])</f>
        <v>2025/51</v>
      </c>
      <c r="B6284">
        <v>2025</v>
      </c>
      <c r="C6284">
        <v>51</v>
      </c>
      <c r="D6284" t="s">
        <v>636</v>
      </c>
      <c r="E6284" t="s">
        <v>637</v>
      </c>
      <c r="F6284" t="s">
        <v>283</v>
      </c>
      <c r="G6284" t="s">
        <v>175</v>
      </c>
      <c r="H6284" t="s">
        <v>38</v>
      </c>
      <c r="I6284" t="s">
        <v>235</v>
      </c>
      <c r="J6284" t="s">
        <v>98</v>
      </c>
      <c r="K6284">
        <v>100</v>
      </c>
    </row>
    <row r="6285" spans="1:11" x14ac:dyDescent="0.25">
      <c r="A6285" t="str">
        <f>CONCATENATE(ExportTabel[[#This Row],[Jaar]],"/",ExportTabel[[#This Row],[Week]])</f>
        <v>2025/51</v>
      </c>
      <c r="B6285">
        <v>2025</v>
      </c>
      <c r="C6285">
        <v>51</v>
      </c>
      <c r="D6285" t="s">
        <v>636</v>
      </c>
      <c r="E6285" t="s">
        <v>637</v>
      </c>
      <c r="F6285" t="s">
        <v>283</v>
      </c>
      <c r="G6285" t="s">
        <v>206</v>
      </c>
      <c r="H6285" t="s">
        <v>69</v>
      </c>
      <c r="I6285" t="s">
        <v>235</v>
      </c>
      <c r="J6285" t="s">
        <v>98</v>
      </c>
      <c r="K6285">
        <v>60</v>
      </c>
    </row>
    <row r="6286" spans="1:11" x14ac:dyDescent="0.25">
      <c r="A6286" t="str">
        <f>CONCATENATE(ExportTabel[[#This Row],[Jaar]],"/",ExportTabel[[#This Row],[Week]])</f>
        <v>2025/51</v>
      </c>
      <c r="B6286">
        <v>2025</v>
      </c>
      <c r="C6286">
        <v>51</v>
      </c>
      <c r="D6286" t="s">
        <v>636</v>
      </c>
      <c r="E6286" t="s">
        <v>637</v>
      </c>
      <c r="F6286" t="s">
        <v>283</v>
      </c>
      <c r="G6286" t="s">
        <v>175</v>
      </c>
      <c r="H6286" t="s">
        <v>38</v>
      </c>
      <c r="I6286" t="s">
        <v>235</v>
      </c>
      <c r="J6286" t="s">
        <v>98</v>
      </c>
      <c r="K6286">
        <v>20</v>
      </c>
    </row>
    <row r="6287" spans="1:11" x14ac:dyDescent="0.25">
      <c r="A6287" t="str">
        <f>CONCATENATE(ExportTabel[[#This Row],[Jaar]],"/",ExportTabel[[#This Row],[Week]])</f>
        <v>2025/51</v>
      </c>
      <c r="B6287">
        <v>2025</v>
      </c>
      <c r="C6287">
        <v>51</v>
      </c>
      <c r="D6287" t="s">
        <v>636</v>
      </c>
      <c r="E6287" t="s">
        <v>637</v>
      </c>
      <c r="F6287" t="s">
        <v>283</v>
      </c>
      <c r="G6287" t="s">
        <v>178</v>
      </c>
      <c r="H6287" t="s">
        <v>41</v>
      </c>
      <c r="I6287" t="s">
        <v>235</v>
      </c>
      <c r="J6287" t="s">
        <v>98</v>
      </c>
      <c r="K6287">
        <v>30</v>
      </c>
    </row>
    <row r="6288" spans="1:11" x14ac:dyDescent="0.25">
      <c r="A6288" t="str">
        <f>CONCATENATE(ExportTabel[[#This Row],[Jaar]],"/",ExportTabel[[#This Row],[Week]])</f>
        <v>2025/51</v>
      </c>
      <c r="B6288">
        <v>2025</v>
      </c>
      <c r="C6288">
        <v>51</v>
      </c>
      <c r="D6288" t="s">
        <v>636</v>
      </c>
      <c r="E6288" t="s">
        <v>637</v>
      </c>
      <c r="F6288" t="s">
        <v>283</v>
      </c>
      <c r="G6288" t="s">
        <v>206</v>
      </c>
      <c r="H6288" t="s">
        <v>69</v>
      </c>
      <c r="I6288" t="s">
        <v>250</v>
      </c>
      <c r="J6288" t="s">
        <v>113</v>
      </c>
      <c r="K6288">
        <v>50</v>
      </c>
    </row>
    <row r="6289" spans="1:11" x14ac:dyDescent="0.25">
      <c r="A6289" t="str">
        <f>CONCATENATE(ExportTabel[[#This Row],[Jaar]],"/",ExportTabel[[#This Row],[Week]])</f>
        <v>2025/51</v>
      </c>
      <c r="B6289">
        <v>2025</v>
      </c>
      <c r="C6289">
        <v>51</v>
      </c>
      <c r="D6289" t="s">
        <v>636</v>
      </c>
      <c r="E6289" t="s">
        <v>637</v>
      </c>
      <c r="F6289" t="s">
        <v>283</v>
      </c>
      <c r="G6289" t="s">
        <v>175</v>
      </c>
      <c r="H6289" t="s">
        <v>38</v>
      </c>
      <c r="I6289" t="s">
        <v>194</v>
      </c>
      <c r="J6289" t="s">
        <v>57</v>
      </c>
      <c r="K6289">
        <v>10</v>
      </c>
    </row>
    <row r="6290" spans="1:11" x14ac:dyDescent="0.25">
      <c r="A6290" t="str">
        <f>CONCATENATE(ExportTabel[[#This Row],[Jaar]],"/",ExportTabel[[#This Row],[Week]])</f>
        <v>2025/51</v>
      </c>
      <c r="B6290">
        <v>2025</v>
      </c>
      <c r="C6290">
        <v>51</v>
      </c>
      <c r="D6290" t="s">
        <v>636</v>
      </c>
      <c r="E6290" t="s">
        <v>637</v>
      </c>
      <c r="F6290" t="s">
        <v>283</v>
      </c>
      <c r="G6290" t="s">
        <v>174</v>
      </c>
      <c r="H6290" t="s">
        <v>37</v>
      </c>
      <c r="I6290" t="s">
        <v>139</v>
      </c>
      <c r="J6290" t="s">
        <v>2</v>
      </c>
      <c r="K6290">
        <v>3</v>
      </c>
    </row>
    <row r="6291" spans="1:11" x14ac:dyDescent="0.25">
      <c r="A6291" t="str">
        <f>CONCATENATE(ExportTabel[[#This Row],[Jaar]],"/",ExportTabel[[#This Row],[Week]])</f>
        <v>2025/51</v>
      </c>
      <c r="B6291">
        <v>2025</v>
      </c>
      <c r="C6291">
        <v>51</v>
      </c>
      <c r="D6291" t="s">
        <v>636</v>
      </c>
      <c r="E6291" t="s">
        <v>637</v>
      </c>
      <c r="F6291" t="s">
        <v>283</v>
      </c>
      <c r="G6291" t="s">
        <v>206</v>
      </c>
      <c r="H6291" t="s">
        <v>69</v>
      </c>
      <c r="I6291" t="s">
        <v>235</v>
      </c>
      <c r="J6291" t="s">
        <v>98</v>
      </c>
      <c r="K6291">
        <v>150</v>
      </c>
    </row>
    <row r="6292" spans="1:11" x14ac:dyDescent="0.25">
      <c r="A6292" t="str">
        <f>CONCATENATE(ExportTabel[[#This Row],[Jaar]],"/",ExportTabel[[#This Row],[Week]])</f>
        <v>2025/51</v>
      </c>
      <c r="B6292">
        <v>2025</v>
      </c>
      <c r="C6292">
        <v>51</v>
      </c>
      <c r="D6292" t="s">
        <v>636</v>
      </c>
      <c r="E6292" t="s">
        <v>637</v>
      </c>
      <c r="F6292" t="s">
        <v>283</v>
      </c>
      <c r="G6292" t="s">
        <v>220</v>
      </c>
      <c r="H6292" t="s">
        <v>83</v>
      </c>
      <c r="I6292" t="s">
        <v>139</v>
      </c>
      <c r="J6292" t="s">
        <v>2</v>
      </c>
      <c r="K6292">
        <v>1</v>
      </c>
    </row>
    <row r="6293" spans="1:11" x14ac:dyDescent="0.25">
      <c r="A6293" t="str">
        <f>CONCATENATE(ExportTabel[[#This Row],[Jaar]],"/",ExportTabel[[#This Row],[Week]])</f>
        <v>2025/51</v>
      </c>
      <c r="B6293">
        <v>2025</v>
      </c>
      <c r="C6293">
        <v>51</v>
      </c>
      <c r="D6293" t="s">
        <v>636</v>
      </c>
      <c r="E6293" t="s">
        <v>637</v>
      </c>
      <c r="F6293" t="s">
        <v>283</v>
      </c>
      <c r="G6293" t="s">
        <v>174</v>
      </c>
      <c r="H6293" t="s">
        <v>37</v>
      </c>
      <c r="I6293" t="s">
        <v>161</v>
      </c>
      <c r="J6293" t="s">
        <v>24</v>
      </c>
      <c r="K6293">
        <v>2</v>
      </c>
    </row>
    <row r="6294" spans="1:11" x14ac:dyDescent="0.25">
      <c r="A6294" t="str">
        <f>CONCATENATE(ExportTabel[[#This Row],[Jaar]],"/",ExportTabel[[#This Row],[Week]])</f>
        <v>2025/51</v>
      </c>
      <c r="B6294">
        <v>2025</v>
      </c>
      <c r="C6294">
        <v>51</v>
      </c>
      <c r="D6294" t="s">
        <v>636</v>
      </c>
      <c r="E6294" t="s">
        <v>637</v>
      </c>
      <c r="F6294" t="s">
        <v>283</v>
      </c>
      <c r="G6294" t="s">
        <v>147</v>
      </c>
      <c r="H6294" t="s">
        <v>10</v>
      </c>
      <c r="I6294" t="s">
        <v>139</v>
      </c>
      <c r="J6294" t="s">
        <v>2</v>
      </c>
      <c r="K6294">
        <v>1</v>
      </c>
    </row>
    <row r="6295" spans="1:11" x14ac:dyDescent="0.25">
      <c r="A6295" t="str">
        <f>CONCATENATE(ExportTabel[[#This Row],[Jaar]],"/",ExportTabel[[#This Row],[Week]])</f>
        <v>2025/51</v>
      </c>
      <c r="B6295">
        <v>2025</v>
      </c>
      <c r="C6295">
        <v>51</v>
      </c>
      <c r="D6295" t="s">
        <v>636</v>
      </c>
      <c r="E6295" t="s">
        <v>637</v>
      </c>
      <c r="F6295" t="s">
        <v>283</v>
      </c>
      <c r="G6295" t="s">
        <v>220</v>
      </c>
      <c r="H6295" t="s">
        <v>83</v>
      </c>
      <c r="I6295" t="s">
        <v>139</v>
      </c>
      <c r="J6295" t="s">
        <v>2</v>
      </c>
      <c r="K6295">
        <v>1</v>
      </c>
    </row>
    <row r="6296" spans="1:11" x14ac:dyDescent="0.25">
      <c r="A6296" t="str">
        <f>CONCATENATE(ExportTabel[[#This Row],[Jaar]],"/",ExportTabel[[#This Row],[Week]])</f>
        <v>2025/51</v>
      </c>
      <c r="B6296">
        <v>2025</v>
      </c>
      <c r="C6296">
        <v>51</v>
      </c>
      <c r="D6296" t="s">
        <v>636</v>
      </c>
      <c r="E6296" t="s">
        <v>637</v>
      </c>
      <c r="F6296" t="s">
        <v>283</v>
      </c>
      <c r="G6296" t="s">
        <v>206</v>
      </c>
      <c r="H6296" t="s">
        <v>69</v>
      </c>
      <c r="I6296" t="s">
        <v>236</v>
      </c>
      <c r="J6296" t="s">
        <v>99</v>
      </c>
      <c r="K6296">
        <v>5</v>
      </c>
    </row>
    <row r="6297" spans="1:11" x14ac:dyDescent="0.25">
      <c r="A6297" t="str">
        <f>CONCATENATE(ExportTabel[[#This Row],[Jaar]],"/",ExportTabel[[#This Row],[Week]])</f>
        <v>2025/51</v>
      </c>
      <c r="B6297">
        <v>2025</v>
      </c>
      <c r="C6297">
        <v>51</v>
      </c>
      <c r="D6297" t="s">
        <v>636</v>
      </c>
      <c r="E6297" t="s">
        <v>637</v>
      </c>
      <c r="F6297" t="s">
        <v>283</v>
      </c>
      <c r="G6297" t="s">
        <v>206</v>
      </c>
      <c r="H6297" t="s">
        <v>69</v>
      </c>
      <c r="I6297" t="s">
        <v>236</v>
      </c>
      <c r="J6297" t="s">
        <v>99</v>
      </c>
      <c r="K6297">
        <v>9</v>
      </c>
    </row>
    <row r="6298" spans="1:11" x14ac:dyDescent="0.25">
      <c r="A6298" t="str">
        <f>CONCATENATE(ExportTabel[[#This Row],[Jaar]],"/",ExportTabel[[#This Row],[Week]])</f>
        <v>2025/51</v>
      </c>
      <c r="B6298">
        <v>2025</v>
      </c>
      <c r="C6298">
        <v>51</v>
      </c>
      <c r="D6298" t="s">
        <v>636</v>
      </c>
      <c r="E6298" t="s">
        <v>637</v>
      </c>
      <c r="F6298" t="s">
        <v>283</v>
      </c>
      <c r="G6298" t="s">
        <v>206</v>
      </c>
      <c r="H6298" t="s">
        <v>69</v>
      </c>
      <c r="I6298" t="s">
        <v>236</v>
      </c>
      <c r="J6298" t="s">
        <v>99</v>
      </c>
      <c r="K6298">
        <v>5</v>
      </c>
    </row>
    <row r="6299" spans="1:11" x14ac:dyDescent="0.25">
      <c r="A6299" t="str">
        <f>CONCATENATE(ExportTabel[[#This Row],[Jaar]],"/",ExportTabel[[#This Row],[Week]])</f>
        <v>2025/51</v>
      </c>
      <c r="B6299">
        <v>2025</v>
      </c>
      <c r="C6299">
        <v>51</v>
      </c>
      <c r="D6299" t="s">
        <v>636</v>
      </c>
      <c r="E6299" t="s">
        <v>637</v>
      </c>
      <c r="F6299" t="s">
        <v>283</v>
      </c>
      <c r="G6299" t="s">
        <v>147</v>
      </c>
      <c r="H6299" t="s">
        <v>10</v>
      </c>
      <c r="I6299" t="s">
        <v>253</v>
      </c>
      <c r="J6299" t="s">
        <v>116</v>
      </c>
      <c r="K6299">
        <v>174000</v>
      </c>
    </row>
    <row r="6300" spans="1:11" x14ac:dyDescent="0.25">
      <c r="A6300" t="str">
        <f>CONCATENATE(ExportTabel[[#This Row],[Jaar]],"/",ExportTabel[[#This Row],[Week]])</f>
        <v>2025/51</v>
      </c>
      <c r="B6300">
        <v>2025</v>
      </c>
      <c r="C6300">
        <v>51</v>
      </c>
      <c r="D6300" t="s">
        <v>636</v>
      </c>
      <c r="E6300" t="s">
        <v>637</v>
      </c>
      <c r="F6300" t="s">
        <v>283</v>
      </c>
      <c r="G6300" t="s">
        <v>175</v>
      </c>
      <c r="H6300" t="s">
        <v>38</v>
      </c>
      <c r="I6300" t="s">
        <v>180</v>
      </c>
      <c r="J6300" t="s">
        <v>43</v>
      </c>
      <c r="K6300">
        <v>100</v>
      </c>
    </row>
    <row r="6301" spans="1:11" x14ac:dyDescent="0.25">
      <c r="A6301" t="str">
        <f>CONCATENATE(ExportTabel[[#This Row],[Jaar]],"/",ExportTabel[[#This Row],[Week]])</f>
        <v>2025/51</v>
      </c>
      <c r="B6301">
        <v>2025</v>
      </c>
      <c r="C6301">
        <v>51</v>
      </c>
      <c r="D6301" t="s">
        <v>636</v>
      </c>
      <c r="E6301" t="s">
        <v>637</v>
      </c>
      <c r="F6301" t="s">
        <v>283</v>
      </c>
      <c r="G6301" t="s">
        <v>220</v>
      </c>
      <c r="H6301" t="s">
        <v>83</v>
      </c>
      <c r="I6301" t="s">
        <v>230</v>
      </c>
      <c r="J6301" t="s">
        <v>93</v>
      </c>
      <c r="K6301">
        <v>15</v>
      </c>
    </row>
    <row r="6302" spans="1:11" x14ac:dyDescent="0.25">
      <c r="A6302" t="str">
        <f>CONCATENATE(ExportTabel[[#This Row],[Jaar]],"/",ExportTabel[[#This Row],[Week]])</f>
        <v>2025/52</v>
      </c>
      <c r="B6302">
        <v>2025</v>
      </c>
      <c r="C6302">
        <v>52</v>
      </c>
      <c r="D6302" t="s">
        <v>636</v>
      </c>
      <c r="E6302" t="s">
        <v>637</v>
      </c>
      <c r="F6302" t="s">
        <v>283</v>
      </c>
      <c r="G6302" t="s">
        <v>220</v>
      </c>
      <c r="H6302" t="s">
        <v>83</v>
      </c>
      <c r="I6302" t="s">
        <v>235</v>
      </c>
      <c r="J6302" t="s">
        <v>98</v>
      </c>
      <c r="K6302">
        <v>1368</v>
      </c>
    </row>
    <row r="6303" spans="1:11" x14ac:dyDescent="0.25">
      <c r="A6303" t="str">
        <f>CONCATENATE(ExportTabel[[#This Row],[Jaar]],"/",ExportTabel[[#This Row],[Week]])</f>
        <v>2025/52</v>
      </c>
      <c r="B6303">
        <v>2025</v>
      </c>
      <c r="C6303">
        <v>52</v>
      </c>
      <c r="D6303" t="s">
        <v>636</v>
      </c>
      <c r="E6303" t="s">
        <v>637</v>
      </c>
      <c r="F6303" t="s">
        <v>283</v>
      </c>
      <c r="G6303" t="s">
        <v>220</v>
      </c>
      <c r="H6303" t="s">
        <v>83</v>
      </c>
      <c r="I6303" t="s">
        <v>235</v>
      </c>
      <c r="J6303" t="s">
        <v>98</v>
      </c>
      <c r="K6303">
        <v>228</v>
      </c>
    </row>
    <row r="6304" spans="1:11" x14ac:dyDescent="0.25">
      <c r="A6304" t="str">
        <f>CONCATENATE(ExportTabel[[#This Row],[Jaar]],"/",ExportTabel[[#This Row],[Week]])</f>
        <v>2025/52</v>
      </c>
      <c r="B6304">
        <v>2025</v>
      </c>
      <c r="C6304">
        <v>52</v>
      </c>
      <c r="D6304" t="s">
        <v>636</v>
      </c>
      <c r="E6304" t="s">
        <v>637</v>
      </c>
      <c r="F6304" t="s">
        <v>283</v>
      </c>
      <c r="G6304" t="s">
        <v>178</v>
      </c>
      <c r="H6304" t="s">
        <v>41</v>
      </c>
      <c r="I6304" t="s">
        <v>205</v>
      </c>
      <c r="J6304" t="s">
        <v>68</v>
      </c>
      <c r="K6304">
        <v>147</v>
      </c>
    </row>
    <row r="6305" spans="1:11" x14ac:dyDescent="0.25">
      <c r="A6305" t="str">
        <f>CONCATENATE(ExportTabel[[#This Row],[Jaar]],"/",ExportTabel[[#This Row],[Week]])</f>
        <v>2025/52</v>
      </c>
      <c r="B6305">
        <v>2025</v>
      </c>
      <c r="C6305">
        <v>52</v>
      </c>
      <c r="D6305" t="s">
        <v>636</v>
      </c>
      <c r="E6305" t="s">
        <v>637</v>
      </c>
      <c r="F6305" t="s">
        <v>283</v>
      </c>
      <c r="G6305" t="s">
        <v>220</v>
      </c>
      <c r="H6305" t="s">
        <v>83</v>
      </c>
      <c r="I6305" t="s">
        <v>235</v>
      </c>
      <c r="J6305" t="s">
        <v>98</v>
      </c>
      <c r="K6305">
        <v>228</v>
      </c>
    </row>
    <row r="6306" spans="1:11" x14ac:dyDescent="0.25">
      <c r="A6306" t="str">
        <f>CONCATENATE(ExportTabel[[#This Row],[Jaar]],"/",ExportTabel[[#This Row],[Week]])</f>
        <v>2025/52</v>
      </c>
      <c r="B6306">
        <v>2025</v>
      </c>
      <c r="C6306">
        <v>52</v>
      </c>
      <c r="D6306" t="s">
        <v>636</v>
      </c>
      <c r="E6306" t="s">
        <v>637</v>
      </c>
      <c r="F6306" t="s">
        <v>283</v>
      </c>
      <c r="G6306" t="s">
        <v>220</v>
      </c>
      <c r="H6306" t="s">
        <v>83</v>
      </c>
      <c r="I6306" t="s">
        <v>235</v>
      </c>
      <c r="J6306" t="s">
        <v>98</v>
      </c>
      <c r="K6306">
        <v>114</v>
      </c>
    </row>
    <row r="6307" spans="1:11" x14ac:dyDescent="0.25">
      <c r="A6307" t="str">
        <f>CONCATENATE(ExportTabel[[#This Row],[Jaar]],"/",ExportTabel[[#This Row],[Week]])</f>
        <v>2025/52</v>
      </c>
      <c r="B6307">
        <v>2025</v>
      </c>
      <c r="C6307">
        <v>52</v>
      </c>
      <c r="D6307" t="s">
        <v>636</v>
      </c>
      <c r="E6307" t="s">
        <v>637</v>
      </c>
      <c r="F6307" t="s">
        <v>283</v>
      </c>
      <c r="G6307" t="s">
        <v>220</v>
      </c>
      <c r="H6307" t="s">
        <v>83</v>
      </c>
      <c r="I6307" t="s">
        <v>235</v>
      </c>
      <c r="J6307" t="s">
        <v>98</v>
      </c>
      <c r="K6307">
        <v>160</v>
      </c>
    </row>
    <row r="6308" spans="1:11" x14ac:dyDescent="0.25">
      <c r="A6308" t="str">
        <f>CONCATENATE(ExportTabel[[#This Row],[Jaar]],"/",ExportTabel[[#This Row],[Week]])</f>
        <v>2025/52</v>
      </c>
      <c r="B6308">
        <v>2025</v>
      </c>
      <c r="C6308">
        <v>52</v>
      </c>
      <c r="D6308" t="s">
        <v>636</v>
      </c>
      <c r="E6308" t="s">
        <v>637</v>
      </c>
      <c r="F6308" t="s">
        <v>283</v>
      </c>
      <c r="G6308" t="s">
        <v>175</v>
      </c>
      <c r="H6308" t="s">
        <v>38</v>
      </c>
      <c r="I6308" t="s">
        <v>162</v>
      </c>
      <c r="J6308" t="s">
        <v>25</v>
      </c>
      <c r="K6308">
        <v>50</v>
      </c>
    </row>
    <row r="6309" spans="1:11" x14ac:dyDescent="0.25">
      <c r="A6309" t="str">
        <f>CONCATENATE(ExportTabel[[#This Row],[Jaar]],"/",ExportTabel[[#This Row],[Week]])</f>
        <v>2025/52</v>
      </c>
      <c r="B6309">
        <v>2025</v>
      </c>
      <c r="C6309">
        <v>52</v>
      </c>
      <c r="D6309" t="s">
        <v>636</v>
      </c>
      <c r="E6309" t="s">
        <v>637</v>
      </c>
      <c r="F6309" t="s">
        <v>283</v>
      </c>
      <c r="G6309" t="s">
        <v>147</v>
      </c>
      <c r="H6309" t="s">
        <v>10</v>
      </c>
      <c r="I6309" t="s">
        <v>254</v>
      </c>
      <c r="J6309" t="s">
        <v>117</v>
      </c>
      <c r="K6309">
        <v>120000</v>
      </c>
    </row>
    <row r="6310" spans="1:11" x14ac:dyDescent="0.25">
      <c r="A6310" t="str">
        <f>CONCATENATE(ExportTabel[[#This Row],[Jaar]],"/",ExportTabel[[#This Row],[Week]])</f>
        <v>2025/52</v>
      </c>
      <c r="B6310">
        <v>2025</v>
      </c>
      <c r="C6310">
        <v>52</v>
      </c>
      <c r="D6310" t="s">
        <v>636</v>
      </c>
      <c r="E6310" t="s">
        <v>637</v>
      </c>
      <c r="F6310" t="s">
        <v>283</v>
      </c>
      <c r="G6310" t="s">
        <v>169</v>
      </c>
      <c r="H6310" t="s">
        <v>32</v>
      </c>
      <c r="I6310" t="s">
        <v>187</v>
      </c>
      <c r="J6310" t="s">
        <v>50</v>
      </c>
      <c r="K6310">
        <v>145000</v>
      </c>
    </row>
    <row r="6311" spans="1:11" x14ac:dyDescent="0.25">
      <c r="A6311" t="str">
        <f>CONCATENATE(ExportTabel[[#This Row],[Jaar]],"/",ExportTabel[[#This Row],[Week]])</f>
        <v>2025/52</v>
      </c>
      <c r="B6311">
        <v>2025</v>
      </c>
      <c r="C6311">
        <v>52</v>
      </c>
      <c r="D6311" t="s">
        <v>636</v>
      </c>
      <c r="E6311" t="s">
        <v>637</v>
      </c>
      <c r="F6311" t="s">
        <v>283</v>
      </c>
      <c r="G6311" t="s">
        <v>169</v>
      </c>
      <c r="H6311" t="s">
        <v>32</v>
      </c>
      <c r="I6311" t="s">
        <v>187</v>
      </c>
      <c r="J6311" t="s">
        <v>50</v>
      </c>
      <c r="K6311">
        <v>145000</v>
      </c>
    </row>
    <row r="6312" spans="1:11" x14ac:dyDescent="0.25">
      <c r="A6312" t="str">
        <f>CONCATENATE(ExportTabel[[#This Row],[Jaar]],"/",ExportTabel[[#This Row],[Week]])</f>
        <v>2025/52</v>
      </c>
      <c r="B6312">
        <v>2025</v>
      </c>
      <c r="C6312">
        <v>52</v>
      </c>
      <c r="D6312" t="s">
        <v>636</v>
      </c>
      <c r="E6312" t="s">
        <v>637</v>
      </c>
      <c r="F6312" t="s">
        <v>283</v>
      </c>
      <c r="G6312" t="s">
        <v>169</v>
      </c>
      <c r="H6312" t="s">
        <v>32</v>
      </c>
      <c r="I6312" t="s">
        <v>187</v>
      </c>
      <c r="J6312" t="s">
        <v>50</v>
      </c>
      <c r="K6312">
        <v>203000</v>
      </c>
    </row>
    <row r="6313" spans="1:11" x14ac:dyDescent="0.25">
      <c r="A6313" t="str">
        <f>CONCATENATE(ExportTabel[[#This Row],[Jaar]],"/",ExportTabel[[#This Row],[Week]])</f>
        <v>2025/52</v>
      </c>
      <c r="B6313">
        <v>2025</v>
      </c>
      <c r="C6313">
        <v>52</v>
      </c>
      <c r="D6313" t="s">
        <v>636</v>
      </c>
      <c r="E6313" t="s">
        <v>637</v>
      </c>
      <c r="F6313" t="s">
        <v>283</v>
      </c>
      <c r="G6313" t="s">
        <v>206</v>
      </c>
      <c r="H6313" t="s">
        <v>69</v>
      </c>
      <c r="I6313" t="s">
        <v>188</v>
      </c>
      <c r="J6313" t="s">
        <v>51</v>
      </c>
      <c r="K6313">
        <v>150</v>
      </c>
    </row>
    <row r="6314" spans="1:11" x14ac:dyDescent="0.25">
      <c r="A6314" t="str">
        <f>CONCATENATE(ExportTabel[[#This Row],[Jaar]],"/",ExportTabel[[#This Row],[Week]])</f>
        <v>2025/52</v>
      </c>
      <c r="B6314">
        <v>2025</v>
      </c>
      <c r="C6314">
        <v>52</v>
      </c>
      <c r="D6314" t="s">
        <v>636</v>
      </c>
      <c r="E6314" t="s">
        <v>637</v>
      </c>
      <c r="F6314" t="s">
        <v>283</v>
      </c>
      <c r="G6314" t="s">
        <v>174</v>
      </c>
      <c r="H6314" t="s">
        <v>37</v>
      </c>
      <c r="I6314" t="s">
        <v>138</v>
      </c>
      <c r="J6314" t="s">
        <v>1</v>
      </c>
      <c r="K6314">
        <v>4</v>
      </c>
    </row>
    <row r="6315" spans="1:11" x14ac:dyDescent="0.25">
      <c r="A6315" t="str">
        <f>CONCATENATE(ExportTabel[[#This Row],[Jaar]],"/",ExportTabel[[#This Row],[Week]])</f>
        <v>2025/52</v>
      </c>
      <c r="B6315">
        <v>2025</v>
      </c>
      <c r="C6315">
        <v>52</v>
      </c>
      <c r="D6315" t="s">
        <v>636</v>
      </c>
      <c r="E6315" t="s">
        <v>637</v>
      </c>
      <c r="F6315" t="s">
        <v>283</v>
      </c>
      <c r="G6315" t="s">
        <v>220</v>
      </c>
      <c r="H6315" t="s">
        <v>83</v>
      </c>
      <c r="I6315" t="s">
        <v>235</v>
      </c>
      <c r="J6315" t="s">
        <v>98</v>
      </c>
      <c r="K6315">
        <v>920</v>
      </c>
    </row>
    <row r="6316" spans="1:11" x14ac:dyDescent="0.25">
      <c r="A6316" t="str">
        <f>CONCATENATE(ExportTabel[[#This Row],[Jaar]],"/",ExportTabel[[#This Row],[Week]])</f>
        <v>2025/52</v>
      </c>
      <c r="B6316">
        <v>2025</v>
      </c>
      <c r="C6316">
        <v>52</v>
      </c>
      <c r="D6316" t="s">
        <v>636</v>
      </c>
      <c r="E6316" t="s">
        <v>637</v>
      </c>
      <c r="F6316" t="s">
        <v>283</v>
      </c>
      <c r="G6316" t="s">
        <v>220</v>
      </c>
      <c r="H6316" t="s">
        <v>83</v>
      </c>
      <c r="I6316" t="s">
        <v>235</v>
      </c>
      <c r="J6316" t="s">
        <v>98</v>
      </c>
      <c r="K6316">
        <v>160</v>
      </c>
    </row>
    <row r="6317" spans="1:11" x14ac:dyDescent="0.25">
      <c r="A6317" t="str">
        <f>CONCATENATE(ExportTabel[[#This Row],[Jaar]],"/",ExportTabel[[#This Row],[Week]])</f>
        <v>2025/52</v>
      </c>
      <c r="B6317">
        <v>2025</v>
      </c>
      <c r="C6317">
        <v>52</v>
      </c>
      <c r="D6317" t="s">
        <v>636</v>
      </c>
      <c r="E6317" t="s">
        <v>637</v>
      </c>
      <c r="F6317" t="s">
        <v>283</v>
      </c>
      <c r="G6317" t="s">
        <v>220</v>
      </c>
      <c r="H6317" t="s">
        <v>83</v>
      </c>
      <c r="I6317" t="s">
        <v>230</v>
      </c>
      <c r="J6317" t="s">
        <v>93</v>
      </c>
      <c r="K6317">
        <v>15</v>
      </c>
    </row>
    <row r="6318" spans="1:11" x14ac:dyDescent="0.25">
      <c r="A6318" t="str">
        <f>CONCATENATE(ExportTabel[[#This Row],[Jaar]],"/",ExportTabel[[#This Row],[Week]])</f>
        <v>2025/52</v>
      </c>
      <c r="B6318">
        <v>2025</v>
      </c>
      <c r="C6318">
        <v>52</v>
      </c>
      <c r="D6318" t="s">
        <v>636</v>
      </c>
      <c r="E6318" t="s">
        <v>637</v>
      </c>
      <c r="F6318" t="s">
        <v>283</v>
      </c>
      <c r="G6318" t="s">
        <v>206</v>
      </c>
      <c r="H6318" t="s">
        <v>69</v>
      </c>
      <c r="I6318" t="s">
        <v>230</v>
      </c>
      <c r="J6318" t="s">
        <v>93</v>
      </c>
      <c r="K6318">
        <v>20</v>
      </c>
    </row>
    <row r="6319" spans="1:11" x14ac:dyDescent="0.25">
      <c r="A6319" t="str">
        <f>CONCATENATE(ExportTabel[[#This Row],[Jaar]],"/",ExportTabel[[#This Row],[Week]])</f>
        <v>2025/52</v>
      </c>
      <c r="B6319">
        <v>2025</v>
      </c>
      <c r="C6319">
        <v>52</v>
      </c>
      <c r="D6319" t="s">
        <v>636</v>
      </c>
      <c r="E6319" t="s">
        <v>637</v>
      </c>
      <c r="F6319" t="s">
        <v>283</v>
      </c>
      <c r="G6319" t="s">
        <v>147</v>
      </c>
      <c r="H6319" t="s">
        <v>10</v>
      </c>
      <c r="I6319" t="s">
        <v>139</v>
      </c>
      <c r="J6319" t="s">
        <v>2</v>
      </c>
      <c r="K6319">
        <v>1</v>
      </c>
    </row>
    <row r="6320" spans="1:11" x14ac:dyDescent="0.25">
      <c r="A6320" t="str">
        <f>CONCATENATE(ExportTabel[[#This Row],[Jaar]],"/",ExportTabel[[#This Row],[Week]])</f>
        <v>2025/52</v>
      </c>
      <c r="B6320">
        <v>2025</v>
      </c>
      <c r="C6320">
        <v>52</v>
      </c>
      <c r="D6320" t="s">
        <v>636</v>
      </c>
      <c r="E6320" t="s">
        <v>637</v>
      </c>
      <c r="F6320" t="s">
        <v>283</v>
      </c>
      <c r="G6320" t="s">
        <v>175</v>
      </c>
      <c r="H6320" t="s">
        <v>38</v>
      </c>
      <c r="I6320" t="s">
        <v>139</v>
      </c>
      <c r="J6320" t="s">
        <v>2</v>
      </c>
      <c r="K6320">
        <v>10</v>
      </c>
    </row>
    <row r="6321" spans="1:11" x14ac:dyDescent="0.25">
      <c r="A6321" t="str">
        <f>CONCATENATE(ExportTabel[[#This Row],[Jaar]],"/",ExportTabel[[#This Row],[Week]])</f>
        <v>2025/52</v>
      </c>
      <c r="B6321">
        <v>2025</v>
      </c>
      <c r="C6321">
        <v>52</v>
      </c>
      <c r="D6321" t="s">
        <v>636</v>
      </c>
      <c r="E6321" t="s">
        <v>637</v>
      </c>
      <c r="F6321" t="s">
        <v>283</v>
      </c>
      <c r="G6321" t="s">
        <v>147</v>
      </c>
      <c r="H6321" t="s">
        <v>10</v>
      </c>
      <c r="I6321" t="s">
        <v>650</v>
      </c>
      <c r="J6321" t="s">
        <v>651</v>
      </c>
      <c r="K6321">
        <v>1</v>
      </c>
    </row>
    <row r="6322" spans="1:11" x14ac:dyDescent="0.25">
      <c r="A6322" t="str">
        <f>CONCATENATE(ExportTabel[[#This Row],[Jaar]],"/",ExportTabel[[#This Row],[Week]])</f>
        <v>2025/52</v>
      </c>
      <c r="B6322">
        <v>2025</v>
      </c>
      <c r="C6322">
        <v>52</v>
      </c>
      <c r="D6322" t="s">
        <v>636</v>
      </c>
      <c r="E6322" t="s">
        <v>637</v>
      </c>
      <c r="F6322" t="s">
        <v>283</v>
      </c>
      <c r="G6322" t="s">
        <v>175</v>
      </c>
      <c r="H6322" t="s">
        <v>38</v>
      </c>
      <c r="I6322" t="s">
        <v>205</v>
      </c>
      <c r="J6322" t="s">
        <v>68</v>
      </c>
      <c r="K6322">
        <v>150</v>
      </c>
    </row>
    <row r="6323" spans="1:11" x14ac:dyDescent="0.25">
      <c r="A6323" t="str">
        <f>CONCATENATE(ExportTabel[[#This Row],[Jaar]],"/",ExportTabel[[#This Row],[Week]])</f>
        <v>2025/52</v>
      </c>
      <c r="B6323">
        <v>2025</v>
      </c>
      <c r="C6323">
        <v>52</v>
      </c>
      <c r="D6323" t="s">
        <v>636</v>
      </c>
      <c r="E6323" t="s">
        <v>637</v>
      </c>
      <c r="F6323" t="s">
        <v>283</v>
      </c>
      <c r="G6323" t="s">
        <v>178</v>
      </c>
      <c r="H6323" t="s">
        <v>41</v>
      </c>
      <c r="I6323" t="s">
        <v>205</v>
      </c>
      <c r="J6323" t="s">
        <v>68</v>
      </c>
      <c r="K6323">
        <v>150</v>
      </c>
    </row>
    <row r="6324" spans="1:11" x14ac:dyDescent="0.25">
      <c r="A6324" t="str">
        <f>CONCATENATE(ExportTabel[[#This Row],[Jaar]],"/",ExportTabel[[#This Row],[Week]])</f>
        <v>2025/52</v>
      </c>
      <c r="B6324">
        <v>2025</v>
      </c>
      <c r="C6324">
        <v>52</v>
      </c>
      <c r="D6324" t="s">
        <v>636</v>
      </c>
      <c r="E6324" t="s">
        <v>637</v>
      </c>
      <c r="F6324" t="s">
        <v>283</v>
      </c>
      <c r="G6324" t="s">
        <v>175</v>
      </c>
      <c r="H6324" t="s">
        <v>38</v>
      </c>
      <c r="I6324" t="s">
        <v>180</v>
      </c>
      <c r="J6324" t="s">
        <v>43</v>
      </c>
      <c r="K6324">
        <v>250</v>
      </c>
    </row>
    <row r="6325" spans="1:11" x14ac:dyDescent="0.25">
      <c r="A6325" t="str">
        <f>CONCATENATE(ExportTabel[[#This Row],[Jaar]],"/",ExportTabel[[#This Row],[Week]])</f>
        <v>2025/52</v>
      </c>
      <c r="B6325">
        <v>2025</v>
      </c>
      <c r="C6325">
        <v>52</v>
      </c>
      <c r="D6325" t="s">
        <v>636</v>
      </c>
      <c r="E6325" t="s">
        <v>637</v>
      </c>
      <c r="F6325" t="s">
        <v>283</v>
      </c>
      <c r="G6325" t="s">
        <v>175</v>
      </c>
      <c r="H6325" t="s">
        <v>38</v>
      </c>
      <c r="I6325" t="s">
        <v>180</v>
      </c>
      <c r="J6325" t="s">
        <v>43</v>
      </c>
      <c r="K6325">
        <v>50</v>
      </c>
    </row>
    <row r="6326" spans="1:11" x14ac:dyDescent="0.25">
      <c r="A6326" t="str">
        <f>CONCATENATE(ExportTabel[[#This Row],[Jaar]],"/",ExportTabel[[#This Row],[Week]])</f>
        <v>2025/52</v>
      </c>
      <c r="B6326">
        <v>2025</v>
      </c>
      <c r="C6326">
        <v>52</v>
      </c>
      <c r="D6326" t="s">
        <v>636</v>
      </c>
      <c r="E6326" t="s">
        <v>637</v>
      </c>
      <c r="F6326" t="s">
        <v>283</v>
      </c>
      <c r="G6326" t="s">
        <v>175</v>
      </c>
      <c r="H6326" t="s">
        <v>38</v>
      </c>
      <c r="I6326" t="s">
        <v>180</v>
      </c>
      <c r="J6326" t="s">
        <v>43</v>
      </c>
      <c r="K6326">
        <v>140</v>
      </c>
    </row>
    <row r="6327" spans="1:11" x14ac:dyDescent="0.25">
      <c r="A6327" t="str">
        <f>CONCATENATE(ExportTabel[[#This Row],[Jaar]],"/",ExportTabel[[#This Row],[Week]])</f>
        <v>2025/52</v>
      </c>
      <c r="B6327">
        <v>2025</v>
      </c>
      <c r="C6327">
        <v>52</v>
      </c>
      <c r="D6327" t="s">
        <v>636</v>
      </c>
      <c r="E6327" t="s">
        <v>637</v>
      </c>
      <c r="F6327" t="s">
        <v>283</v>
      </c>
      <c r="G6327" t="s">
        <v>206</v>
      </c>
      <c r="H6327" t="s">
        <v>69</v>
      </c>
      <c r="I6327" t="s">
        <v>250</v>
      </c>
      <c r="J6327" t="s">
        <v>113</v>
      </c>
      <c r="K6327">
        <v>5</v>
      </c>
    </row>
    <row r="6328" spans="1:11" x14ac:dyDescent="0.25">
      <c r="A6328" t="str">
        <f>CONCATENATE(ExportTabel[[#This Row],[Jaar]],"/",ExportTabel[[#This Row],[Week]])</f>
        <v>2025/52</v>
      </c>
      <c r="B6328">
        <v>2025</v>
      </c>
      <c r="C6328">
        <v>52</v>
      </c>
      <c r="D6328" t="s">
        <v>636</v>
      </c>
      <c r="E6328" t="s">
        <v>637</v>
      </c>
      <c r="F6328" t="s">
        <v>283</v>
      </c>
      <c r="G6328" t="s">
        <v>174</v>
      </c>
      <c r="H6328" t="s">
        <v>37</v>
      </c>
      <c r="I6328" t="s">
        <v>250</v>
      </c>
      <c r="J6328" t="s">
        <v>113</v>
      </c>
      <c r="K6328">
        <v>4</v>
      </c>
    </row>
    <row r="6329" spans="1:11" x14ac:dyDescent="0.25">
      <c r="A6329" t="str">
        <f>CONCATENATE(ExportTabel[[#This Row],[Jaar]],"/",ExportTabel[[#This Row],[Week]])</f>
        <v>2025/52</v>
      </c>
      <c r="B6329">
        <v>2025</v>
      </c>
      <c r="C6329">
        <v>52</v>
      </c>
      <c r="D6329" t="s">
        <v>636</v>
      </c>
      <c r="E6329" t="s">
        <v>637</v>
      </c>
      <c r="F6329" t="s">
        <v>283</v>
      </c>
      <c r="G6329" t="s">
        <v>206</v>
      </c>
      <c r="H6329" t="s">
        <v>69</v>
      </c>
      <c r="I6329" t="s">
        <v>247</v>
      </c>
      <c r="J6329" t="s">
        <v>110</v>
      </c>
      <c r="K6329">
        <v>10</v>
      </c>
    </row>
    <row r="6330" spans="1:11" x14ac:dyDescent="0.25">
      <c r="A6330" t="str">
        <f>CONCATENATE(ExportTabel[[#This Row],[Jaar]],"/",ExportTabel[[#This Row],[Week]])</f>
        <v>2025/52</v>
      </c>
      <c r="B6330">
        <v>2025</v>
      </c>
      <c r="C6330">
        <v>52</v>
      </c>
      <c r="D6330" t="s">
        <v>636</v>
      </c>
      <c r="E6330" t="s">
        <v>637</v>
      </c>
      <c r="F6330" t="s">
        <v>283</v>
      </c>
      <c r="G6330" t="s">
        <v>206</v>
      </c>
      <c r="H6330" t="s">
        <v>69</v>
      </c>
      <c r="I6330" t="s">
        <v>250</v>
      </c>
      <c r="J6330" t="s">
        <v>113</v>
      </c>
      <c r="K6330">
        <v>30</v>
      </c>
    </row>
    <row r="6331" spans="1:11" x14ac:dyDescent="0.25">
      <c r="A6331" t="str">
        <f>CONCATENATE(ExportTabel[[#This Row],[Jaar]],"/",ExportTabel[[#This Row],[Week]])</f>
        <v>2025/52</v>
      </c>
      <c r="B6331">
        <v>2025</v>
      </c>
      <c r="C6331">
        <v>52</v>
      </c>
      <c r="D6331" t="s">
        <v>636</v>
      </c>
      <c r="E6331" t="s">
        <v>637</v>
      </c>
      <c r="F6331" t="s">
        <v>283</v>
      </c>
      <c r="G6331" t="s">
        <v>206</v>
      </c>
      <c r="H6331" t="s">
        <v>69</v>
      </c>
      <c r="I6331" t="s">
        <v>250</v>
      </c>
      <c r="J6331" t="s">
        <v>113</v>
      </c>
      <c r="K6331">
        <v>10</v>
      </c>
    </row>
    <row r="6332" spans="1:11" x14ac:dyDescent="0.25">
      <c r="A6332" t="str">
        <f>CONCATENATE(ExportTabel[[#This Row],[Jaar]],"/",ExportTabel[[#This Row],[Week]])</f>
        <v>2025/52</v>
      </c>
      <c r="B6332">
        <v>2025</v>
      </c>
      <c r="C6332">
        <v>52</v>
      </c>
      <c r="D6332" t="s">
        <v>636</v>
      </c>
      <c r="E6332" t="s">
        <v>637</v>
      </c>
      <c r="F6332" t="s">
        <v>283</v>
      </c>
      <c r="G6332" t="s">
        <v>175</v>
      </c>
      <c r="H6332" t="s">
        <v>38</v>
      </c>
      <c r="I6332" t="s">
        <v>235</v>
      </c>
      <c r="J6332" t="s">
        <v>98</v>
      </c>
      <c r="K6332">
        <v>180</v>
      </c>
    </row>
    <row r="6333" spans="1:11" x14ac:dyDescent="0.25">
      <c r="A6333" t="str">
        <f>CONCATENATE(ExportTabel[[#This Row],[Jaar]],"/",ExportTabel[[#This Row],[Week]])</f>
        <v>2025/52</v>
      </c>
      <c r="B6333">
        <v>2025</v>
      </c>
      <c r="C6333">
        <v>52</v>
      </c>
      <c r="D6333" t="s">
        <v>636</v>
      </c>
      <c r="E6333" t="s">
        <v>637</v>
      </c>
      <c r="F6333" t="s">
        <v>283</v>
      </c>
      <c r="G6333" t="s">
        <v>178</v>
      </c>
      <c r="H6333" t="s">
        <v>41</v>
      </c>
      <c r="I6333" t="s">
        <v>235</v>
      </c>
      <c r="J6333" t="s">
        <v>98</v>
      </c>
      <c r="K6333">
        <v>50</v>
      </c>
    </row>
    <row r="6334" spans="1:11" x14ac:dyDescent="0.25">
      <c r="A6334" t="str">
        <f>CONCATENATE(ExportTabel[[#This Row],[Jaar]],"/",ExportTabel[[#This Row],[Week]])</f>
        <v>2025/52</v>
      </c>
      <c r="B6334">
        <v>2025</v>
      </c>
      <c r="C6334">
        <v>52</v>
      </c>
      <c r="D6334" t="s">
        <v>636</v>
      </c>
      <c r="E6334" t="s">
        <v>637</v>
      </c>
      <c r="F6334" t="s">
        <v>283</v>
      </c>
      <c r="G6334" t="s">
        <v>174</v>
      </c>
      <c r="H6334" t="s">
        <v>37</v>
      </c>
      <c r="I6334" t="s">
        <v>235</v>
      </c>
      <c r="J6334" t="s">
        <v>98</v>
      </c>
      <c r="K6334">
        <v>9</v>
      </c>
    </row>
    <row r="6335" spans="1:11" x14ac:dyDescent="0.25">
      <c r="A6335" t="str">
        <f>CONCATENATE(ExportTabel[[#This Row],[Jaar]],"/",ExportTabel[[#This Row],[Week]])</f>
        <v>2025/52</v>
      </c>
      <c r="B6335">
        <v>2025</v>
      </c>
      <c r="C6335">
        <v>52</v>
      </c>
      <c r="D6335" t="s">
        <v>636</v>
      </c>
      <c r="E6335" t="s">
        <v>637</v>
      </c>
      <c r="F6335" t="s">
        <v>283</v>
      </c>
      <c r="G6335" t="s">
        <v>175</v>
      </c>
      <c r="H6335" t="s">
        <v>38</v>
      </c>
      <c r="I6335" t="s">
        <v>235</v>
      </c>
      <c r="J6335" t="s">
        <v>98</v>
      </c>
      <c r="K6335">
        <v>10</v>
      </c>
    </row>
    <row r="6336" spans="1:11" x14ac:dyDescent="0.25">
      <c r="A6336" t="str">
        <f>CONCATENATE(ExportTabel[[#This Row],[Jaar]],"/",ExportTabel[[#This Row],[Week]])</f>
        <v>2025/52</v>
      </c>
      <c r="B6336">
        <v>2025</v>
      </c>
      <c r="C6336">
        <v>52</v>
      </c>
      <c r="D6336" t="s">
        <v>636</v>
      </c>
      <c r="E6336" t="s">
        <v>637</v>
      </c>
      <c r="F6336" t="s">
        <v>283</v>
      </c>
      <c r="G6336" t="s">
        <v>174</v>
      </c>
      <c r="H6336" t="s">
        <v>37</v>
      </c>
      <c r="I6336" t="s">
        <v>235</v>
      </c>
      <c r="J6336" t="s">
        <v>98</v>
      </c>
      <c r="K6336">
        <v>160</v>
      </c>
    </row>
    <row r="6337" spans="1:11" x14ac:dyDescent="0.25">
      <c r="A6337" t="str">
        <f>CONCATENATE(ExportTabel[[#This Row],[Jaar]],"/",ExportTabel[[#This Row],[Week]])</f>
        <v>2025/52</v>
      </c>
      <c r="B6337">
        <v>2025</v>
      </c>
      <c r="C6337">
        <v>52</v>
      </c>
      <c r="D6337" t="s">
        <v>636</v>
      </c>
      <c r="E6337" t="s">
        <v>637</v>
      </c>
      <c r="F6337" t="s">
        <v>283</v>
      </c>
      <c r="G6337" t="s">
        <v>174</v>
      </c>
      <c r="H6337" t="s">
        <v>37</v>
      </c>
      <c r="I6337" t="s">
        <v>235</v>
      </c>
      <c r="J6337" t="s">
        <v>98</v>
      </c>
      <c r="K6337">
        <v>160</v>
      </c>
    </row>
    <row r="6338" spans="1:11" x14ac:dyDescent="0.25">
      <c r="A6338" t="str">
        <f>CONCATENATE(ExportTabel[[#This Row],[Jaar]],"/",ExportTabel[[#This Row],[Week]])</f>
        <v>2025/52</v>
      </c>
      <c r="B6338">
        <v>2025</v>
      </c>
      <c r="C6338">
        <v>52</v>
      </c>
      <c r="D6338" t="s">
        <v>636</v>
      </c>
      <c r="E6338" t="s">
        <v>637</v>
      </c>
      <c r="F6338" t="s">
        <v>283</v>
      </c>
      <c r="G6338" t="s">
        <v>220</v>
      </c>
      <c r="H6338" t="s">
        <v>83</v>
      </c>
      <c r="I6338" t="s">
        <v>235</v>
      </c>
      <c r="J6338" t="s">
        <v>98</v>
      </c>
      <c r="K6338">
        <v>912</v>
      </c>
    </row>
    <row r="6339" spans="1:11" x14ac:dyDescent="0.25">
      <c r="A6339" t="str">
        <f>CONCATENATE(ExportTabel[[#This Row],[Jaar]],"/",ExportTabel[[#This Row],[Week]])</f>
        <v>2025/52</v>
      </c>
      <c r="B6339">
        <v>2025</v>
      </c>
      <c r="C6339">
        <v>52</v>
      </c>
      <c r="D6339" t="s">
        <v>636</v>
      </c>
      <c r="E6339" t="s">
        <v>637</v>
      </c>
      <c r="F6339" t="s">
        <v>283</v>
      </c>
      <c r="G6339" t="s">
        <v>220</v>
      </c>
      <c r="H6339" t="s">
        <v>83</v>
      </c>
      <c r="I6339" t="s">
        <v>235</v>
      </c>
      <c r="J6339" t="s">
        <v>98</v>
      </c>
      <c r="K6339">
        <v>320</v>
      </c>
    </row>
    <row r="6340" spans="1:11" x14ac:dyDescent="0.25">
      <c r="A6340" t="str">
        <f>CONCATENATE(ExportTabel[[#This Row],[Jaar]],"/",ExportTabel[[#This Row],[Week]])</f>
        <v>2025/52</v>
      </c>
      <c r="B6340">
        <v>2025</v>
      </c>
      <c r="C6340">
        <v>52</v>
      </c>
      <c r="D6340" t="s">
        <v>636</v>
      </c>
      <c r="E6340" t="s">
        <v>637</v>
      </c>
      <c r="F6340" t="s">
        <v>283</v>
      </c>
      <c r="G6340" t="s">
        <v>220</v>
      </c>
      <c r="H6340" t="s">
        <v>83</v>
      </c>
      <c r="I6340" t="s">
        <v>174</v>
      </c>
      <c r="J6340" t="s">
        <v>37</v>
      </c>
      <c r="K6340">
        <v>6</v>
      </c>
    </row>
    <row r="6341" spans="1:11" x14ac:dyDescent="0.25">
      <c r="A6341" t="str">
        <f>CONCATENATE(ExportTabel[[#This Row],[Jaar]],"/",ExportTabel[[#This Row],[Week]])</f>
        <v>2025/52</v>
      </c>
      <c r="B6341">
        <v>2025</v>
      </c>
      <c r="C6341">
        <v>52</v>
      </c>
      <c r="D6341" t="s">
        <v>636</v>
      </c>
      <c r="E6341" t="s">
        <v>637</v>
      </c>
      <c r="F6341" t="s">
        <v>283</v>
      </c>
      <c r="G6341" t="s">
        <v>175</v>
      </c>
      <c r="H6341" t="s">
        <v>38</v>
      </c>
      <c r="I6341" t="s">
        <v>180</v>
      </c>
      <c r="J6341" t="s">
        <v>43</v>
      </c>
      <c r="K6341">
        <v>100</v>
      </c>
    </row>
    <row r="6342" spans="1:11" x14ac:dyDescent="0.25">
      <c r="A6342" t="str">
        <f>CONCATENATE(ExportTabel[[#This Row],[Jaar]],"/",ExportTabel[[#This Row],[Week]])</f>
        <v>2025/52</v>
      </c>
      <c r="B6342">
        <v>2025</v>
      </c>
      <c r="C6342">
        <v>52</v>
      </c>
      <c r="D6342" t="s">
        <v>636</v>
      </c>
      <c r="E6342" t="s">
        <v>637</v>
      </c>
      <c r="F6342" t="s">
        <v>283</v>
      </c>
      <c r="G6342" t="s">
        <v>175</v>
      </c>
      <c r="H6342" t="s">
        <v>38</v>
      </c>
      <c r="I6342" t="s">
        <v>180</v>
      </c>
      <c r="J6342" t="s">
        <v>43</v>
      </c>
      <c r="K6342">
        <v>20</v>
      </c>
    </row>
    <row r="6343" spans="1:11" x14ac:dyDescent="0.25">
      <c r="A6343" t="str">
        <f>CONCATENATE(ExportTabel[[#This Row],[Jaar]],"/",ExportTabel[[#This Row],[Week]])</f>
        <v>2025/52</v>
      </c>
      <c r="B6343">
        <v>2025</v>
      </c>
      <c r="C6343">
        <v>52</v>
      </c>
      <c r="D6343" t="s">
        <v>636</v>
      </c>
      <c r="E6343" t="s">
        <v>637</v>
      </c>
      <c r="F6343" t="s">
        <v>283</v>
      </c>
      <c r="G6343" t="s">
        <v>220</v>
      </c>
      <c r="H6343" t="s">
        <v>83</v>
      </c>
      <c r="I6343" t="s">
        <v>205</v>
      </c>
      <c r="J6343" t="s">
        <v>68</v>
      </c>
      <c r="K6343">
        <v>210</v>
      </c>
    </row>
    <row r="6344" spans="1:11" x14ac:dyDescent="0.25">
      <c r="A6344" t="str">
        <f>CONCATENATE(ExportTabel[[#This Row],[Jaar]],"/",ExportTabel[[#This Row],[Week]])</f>
        <v>2025/52</v>
      </c>
      <c r="B6344">
        <v>2025</v>
      </c>
      <c r="C6344">
        <v>52</v>
      </c>
      <c r="D6344" t="s">
        <v>636</v>
      </c>
      <c r="E6344" t="s">
        <v>637</v>
      </c>
      <c r="F6344" t="s">
        <v>283</v>
      </c>
      <c r="G6344" t="s">
        <v>220</v>
      </c>
      <c r="H6344" t="s">
        <v>83</v>
      </c>
      <c r="I6344" t="s">
        <v>205</v>
      </c>
      <c r="J6344" t="s">
        <v>68</v>
      </c>
      <c r="K6344">
        <v>220</v>
      </c>
    </row>
    <row r="6345" spans="1:11" x14ac:dyDescent="0.25">
      <c r="A6345" t="str">
        <f>CONCATENATE(ExportTabel[[#This Row],[Jaar]],"/",ExportTabel[[#This Row],[Week]])</f>
        <v>2025/52</v>
      </c>
      <c r="B6345">
        <v>2025</v>
      </c>
      <c r="C6345">
        <v>52</v>
      </c>
      <c r="D6345" t="s">
        <v>636</v>
      </c>
      <c r="E6345" t="s">
        <v>637</v>
      </c>
      <c r="F6345" t="s">
        <v>283</v>
      </c>
      <c r="G6345" t="s">
        <v>175</v>
      </c>
      <c r="H6345" t="s">
        <v>38</v>
      </c>
      <c r="I6345" t="s">
        <v>180</v>
      </c>
      <c r="J6345" t="s">
        <v>43</v>
      </c>
      <c r="K6345">
        <v>20</v>
      </c>
    </row>
    <row r="6346" spans="1:11" x14ac:dyDescent="0.25">
      <c r="A6346" t="str">
        <f>CONCATENATE(ExportTabel[[#This Row],[Jaar]],"/",ExportTabel[[#This Row],[Week]])</f>
        <v>2025/52</v>
      </c>
      <c r="B6346">
        <v>2025</v>
      </c>
      <c r="C6346">
        <v>52</v>
      </c>
      <c r="D6346" t="s">
        <v>636</v>
      </c>
      <c r="E6346" t="s">
        <v>637</v>
      </c>
      <c r="F6346" t="s">
        <v>283</v>
      </c>
      <c r="G6346" t="s">
        <v>175</v>
      </c>
      <c r="H6346" t="s">
        <v>38</v>
      </c>
      <c r="I6346" t="s">
        <v>205</v>
      </c>
      <c r="J6346" t="s">
        <v>68</v>
      </c>
      <c r="K6346">
        <v>1000</v>
      </c>
    </row>
    <row r="6347" spans="1:11" x14ac:dyDescent="0.25">
      <c r="A6347" t="str">
        <f>CONCATENATE(ExportTabel[[#This Row],[Jaar]],"/",ExportTabel[[#This Row],[Week]])</f>
        <v>2025/52</v>
      </c>
      <c r="B6347">
        <v>2025</v>
      </c>
      <c r="C6347">
        <v>52</v>
      </c>
      <c r="D6347" t="s">
        <v>636</v>
      </c>
      <c r="E6347" t="s">
        <v>637</v>
      </c>
      <c r="F6347" t="s">
        <v>283</v>
      </c>
      <c r="G6347" t="s">
        <v>206</v>
      </c>
      <c r="H6347" t="s">
        <v>69</v>
      </c>
      <c r="I6347" t="s">
        <v>180</v>
      </c>
      <c r="J6347" t="s">
        <v>43</v>
      </c>
      <c r="K6347">
        <v>5</v>
      </c>
    </row>
    <row r="6348" spans="1:11" x14ac:dyDescent="0.25">
      <c r="A6348" t="str">
        <f>CONCATENATE(ExportTabel[[#This Row],[Jaar]],"/",ExportTabel[[#This Row],[Week]])</f>
        <v>2025/52</v>
      </c>
      <c r="B6348">
        <v>2025</v>
      </c>
      <c r="C6348">
        <v>52</v>
      </c>
      <c r="D6348" t="s">
        <v>636</v>
      </c>
      <c r="E6348" t="s">
        <v>637</v>
      </c>
      <c r="F6348" t="s">
        <v>283</v>
      </c>
      <c r="G6348" t="s">
        <v>640</v>
      </c>
      <c r="H6348" t="s">
        <v>641</v>
      </c>
      <c r="I6348" t="s">
        <v>246</v>
      </c>
      <c r="J6348" t="s">
        <v>109</v>
      </c>
      <c r="K6348">
        <v>108</v>
      </c>
    </row>
    <row r="6349" spans="1:11" x14ac:dyDescent="0.25">
      <c r="A6349" t="str">
        <f>CONCATENATE(ExportTabel[[#This Row],[Jaar]],"/",ExportTabel[[#This Row],[Week]])</f>
        <v>2025/52</v>
      </c>
      <c r="B6349">
        <v>2025</v>
      </c>
      <c r="C6349">
        <v>52</v>
      </c>
      <c r="D6349" t="s">
        <v>636</v>
      </c>
      <c r="E6349" t="s">
        <v>637</v>
      </c>
      <c r="F6349" t="s">
        <v>283</v>
      </c>
      <c r="G6349" t="s">
        <v>175</v>
      </c>
      <c r="H6349" t="s">
        <v>38</v>
      </c>
      <c r="I6349" t="s">
        <v>235</v>
      </c>
      <c r="J6349" t="s">
        <v>98</v>
      </c>
      <c r="K6349">
        <v>300</v>
      </c>
    </row>
    <row r="6350" spans="1:11" x14ac:dyDescent="0.25">
      <c r="A6350" t="str">
        <f>CONCATENATE(ExportTabel[[#This Row],[Jaar]],"/",ExportTabel[[#This Row],[Week]])</f>
        <v>2025/52</v>
      </c>
      <c r="B6350">
        <v>2025</v>
      </c>
      <c r="C6350">
        <v>52</v>
      </c>
      <c r="D6350" t="s">
        <v>636</v>
      </c>
      <c r="E6350" t="s">
        <v>637</v>
      </c>
      <c r="F6350" t="s">
        <v>283</v>
      </c>
      <c r="G6350" t="s">
        <v>206</v>
      </c>
      <c r="H6350" t="s">
        <v>69</v>
      </c>
      <c r="I6350" t="s">
        <v>250</v>
      </c>
      <c r="J6350" t="s">
        <v>113</v>
      </c>
      <c r="K6350">
        <v>30</v>
      </c>
    </row>
    <row r="6351" spans="1:11" x14ac:dyDescent="0.25">
      <c r="A6351" t="str">
        <f>CONCATENATE(ExportTabel[[#This Row],[Jaar]],"/",ExportTabel[[#This Row],[Week]])</f>
        <v>2025/52</v>
      </c>
      <c r="B6351">
        <v>2025</v>
      </c>
      <c r="C6351">
        <v>52</v>
      </c>
      <c r="D6351" t="s">
        <v>636</v>
      </c>
      <c r="E6351" t="s">
        <v>637</v>
      </c>
      <c r="F6351" t="s">
        <v>283</v>
      </c>
      <c r="G6351" t="s">
        <v>220</v>
      </c>
      <c r="H6351" t="s">
        <v>83</v>
      </c>
      <c r="I6351" t="s">
        <v>235</v>
      </c>
      <c r="J6351" t="s">
        <v>98</v>
      </c>
      <c r="K6351">
        <v>773</v>
      </c>
    </row>
    <row r="6352" spans="1:11" x14ac:dyDescent="0.25">
      <c r="A6352" t="str">
        <f>CONCATENATE(ExportTabel[[#This Row],[Jaar]],"/",ExportTabel[[#This Row],[Week]])</f>
        <v>2025/52</v>
      </c>
      <c r="B6352">
        <v>2025</v>
      </c>
      <c r="C6352">
        <v>52</v>
      </c>
      <c r="D6352" t="s">
        <v>636</v>
      </c>
      <c r="E6352" t="s">
        <v>637</v>
      </c>
      <c r="F6352" t="s">
        <v>283</v>
      </c>
      <c r="G6352" t="s">
        <v>220</v>
      </c>
      <c r="H6352" t="s">
        <v>83</v>
      </c>
      <c r="I6352" t="s">
        <v>235</v>
      </c>
      <c r="J6352" t="s">
        <v>98</v>
      </c>
      <c r="K6352">
        <v>773</v>
      </c>
    </row>
    <row r="6353" spans="1:11" x14ac:dyDescent="0.25">
      <c r="A6353" t="str">
        <f>CONCATENATE(ExportTabel[[#This Row],[Jaar]],"/",ExportTabel[[#This Row],[Week]])</f>
        <v>2025/52</v>
      </c>
      <c r="B6353">
        <v>2025</v>
      </c>
      <c r="C6353">
        <v>52</v>
      </c>
      <c r="D6353" t="s">
        <v>636</v>
      </c>
      <c r="E6353" t="s">
        <v>637</v>
      </c>
      <c r="F6353" t="s">
        <v>283</v>
      </c>
      <c r="G6353" t="s">
        <v>178</v>
      </c>
      <c r="H6353" t="s">
        <v>41</v>
      </c>
      <c r="I6353" t="s">
        <v>180</v>
      </c>
      <c r="J6353" t="s">
        <v>43</v>
      </c>
      <c r="K6353">
        <v>365</v>
      </c>
    </row>
    <row r="6354" spans="1:11" x14ac:dyDescent="0.25">
      <c r="A6354" t="str">
        <f>CONCATENATE(ExportTabel[[#This Row],[Jaar]],"/",ExportTabel[[#This Row],[Week]])</f>
        <v>2025/52</v>
      </c>
      <c r="B6354">
        <v>2025</v>
      </c>
      <c r="C6354">
        <v>52</v>
      </c>
      <c r="D6354" t="s">
        <v>636</v>
      </c>
      <c r="E6354" t="s">
        <v>637</v>
      </c>
      <c r="F6354" t="s">
        <v>283</v>
      </c>
      <c r="G6354" t="s">
        <v>178</v>
      </c>
      <c r="H6354" t="s">
        <v>41</v>
      </c>
      <c r="I6354" t="s">
        <v>180</v>
      </c>
      <c r="J6354" t="s">
        <v>43</v>
      </c>
      <c r="K6354">
        <v>365</v>
      </c>
    </row>
    <row r="6355" spans="1:11" x14ac:dyDescent="0.25">
      <c r="A6355" t="str">
        <f>CONCATENATE(ExportTabel[[#This Row],[Jaar]],"/",ExportTabel[[#This Row],[Week]])</f>
        <v>2025/52</v>
      </c>
      <c r="B6355">
        <v>2025</v>
      </c>
      <c r="C6355">
        <v>52</v>
      </c>
      <c r="D6355" t="s">
        <v>636</v>
      </c>
      <c r="E6355" t="s">
        <v>637</v>
      </c>
      <c r="F6355" t="s">
        <v>283</v>
      </c>
      <c r="G6355" t="s">
        <v>178</v>
      </c>
      <c r="H6355" t="s">
        <v>41</v>
      </c>
      <c r="I6355" t="s">
        <v>180</v>
      </c>
      <c r="J6355" t="s">
        <v>43</v>
      </c>
      <c r="K6355">
        <v>365</v>
      </c>
    </row>
    <row r="6356" spans="1:11" x14ac:dyDescent="0.25">
      <c r="A6356" t="str">
        <f>CONCATENATE(ExportTabel[[#This Row],[Jaar]],"/",ExportTabel[[#This Row],[Week]])</f>
        <v>2025/52</v>
      </c>
      <c r="B6356">
        <v>2025</v>
      </c>
      <c r="C6356">
        <v>52</v>
      </c>
      <c r="D6356" t="s">
        <v>636</v>
      </c>
      <c r="E6356" t="s">
        <v>637</v>
      </c>
      <c r="F6356" t="s">
        <v>283</v>
      </c>
      <c r="G6356" t="s">
        <v>178</v>
      </c>
      <c r="H6356" t="s">
        <v>41</v>
      </c>
      <c r="I6356" t="s">
        <v>180</v>
      </c>
      <c r="J6356" t="s">
        <v>43</v>
      </c>
      <c r="K6356">
        <v>365</v>
      </c>
    </row>
    <row r="6357" spans="1:11" x14ac:dyDescent="0.25">
      <c r="A6357" t="str">
        <f>CONCATENATE(ExportTabel[[#This Row],[Jaar]],"/",ExportTabel[[#This Row],[Week]])</f>
        <v>2025/52</v>
      </c>
      <c r="B6357">
        <v>2025</v>
      </c>
      <c r="C6357">
        <v>52</v>
      </c>
      <c r="D6357" t="s">
        <v>636</v>
      </c>
      <c r="E6357" t="s">
        <v>637</v>
      </c>
      <c r="F6357" t="s">
        <v>283</v>
      </c>
      <c r="G6357" t="s">
        <v>178</v>
      </c>
      <c r="H6357" t="s">
        <v>41</v>
      </c>
      <c r="I6357" t="s">
        <v>180</v>
      </c>
      <c r="J6357" t="s">
        <v>43</v>
      </c>
      <c r="K6357">
        <v>365</v>
      </c>
    </row>
    <row r="6358" spans="1:11" x14ac:dyDescent="0.25">
      <c r="A6358" t="str">
        <f>CONCATENATE(ExportTabel[[#This Row],[Jaar]],"/",ExportTabel[[#This Row],[Week]])</f>
        <v>2025/52</v>
      </c>
      <c r="B6358">
        <v>2025</v>
      </c>
      <c r="C6358">
        <v>52</v>
      </c>
      <c r="D6358" t="s">
        <v>636</v>
      </c>
      <c r="E6358" t="s">
        <v>637</v>
      </c>
      <c r="F6358" t="s">
        <v>283</v>
      </c>
      <c r="G6358" t="s">
        <v>178</v>
      </c>
      <c r="H6358" t="s">
        <v>41</v>
      </c>
      <c r="I6358" t="s">
        <v>180</v>
      </c>
      <c r="J6358" t="s">
        <v>43</v>
      </c>
      <c r="K6358">
        <v>365</v>
      </c>
    </row>
    <row r="6359" spans="1:11" x14ac:dyDescent="0.25">
      <c r="A6359" t="str">
        <f>CONCATENATE(ExportTabel[[#This Row],[Jaar]],"/",ExportTabel[[#This Row],[Week]])</f>
        <v>2025/52</v>
      </c>
      <c r="B6359">
        <v>2025</v>
      </c>
      <c r="C6359">
        <v>52</v>
      </c>
      <c r="D6359" t="s">
        <v>636</v>
      </c>
      <c r="E6359" t="s">
        <v>637</v>
      </c>
      <c r="F6359" t="s">
        <v>283</v>
      </c>
      <c r="G6359" t="s">
        <v>178</v>
      </c>
      <c r="H6359" t="s">
        <v>41</v>
      </c>
      <c r="I6359" t="s">
        <v>180</v>
      </c>
      <c r="J6359" t="s">
        <v>43</v>
      </c>
      <c r="K6359">
        <v>365</v>
      </c>
    </row>
    <row r="6360" spans="1:11" x14ac:dyDescent="0.25">
      <c r="A6360" t="str">
        <f>CONCATENATE(ExportTabel[[#This Row],[Jaar]],"/",ExportTabel[[#This Row],[Week]])</f>
        <v>2025/52</v>
      </c>
      <c r="B6360">
        <v>2025</v>
      </c>
      <c r="C6360">
        <v>52</v>
      </c>
      <c r="D6360" t="s">
        <v>636</v>
      </c>
      <c r="E6360" t="s">
        <v>637</v>
      </c>
      <c r="F6360" t="s">
        <v>283</v>
      </c>
      <c r="G6360" t="s">
        <v>174</v>
      </c>
      <c r="H6360" t="s">
        <v>37</v>
      </c>
      <c r="I6360" t="s">
        <v>180</v>
      </c>
      <c r="J6360" t="s">
        <v>43</v>
      </c>
      <c r="K6360">
        <v>20</v>
      </c>
    </row>
    <row r="6361" spans="1:11" x14ac:dyDescent="0.25">
      <c r="A6361" t="str">
        <f>CONCATENATE(ExportTabel[[#This Row],[Jaar]],"/",ExportTabel[[#This Row],[Week]])</f>
        <v>2025/52</v>
      </c>
      <c r="B6361">
        <v>2025</v>
      </c>
      <c r="C6361">
        <v>52</v>
      </c>
      <c r="D6361" t="s">
        <v>636</v>
      </c>
      <c r="E6361" t="s">
        <v>637</v>
      </c>
      <c r="F6361" t="s">
        <v>283</v>
      </c>
      <c r="G6361" t="s">
        <v>178</v>
      </c>
      <c r="H6361" t="s">
        <v>41</v>
      </c>
      <c r="I6361" t="s">
        <v>180</v>
      </c>
      <c r="J6361" t="s">
        <v>43</v>
      </c>
      <c r="K6361">
        <v>365</v>
      </c>
    </row>
    <row r="6362" spans="1:11" x14ac:dyDescent="0.25">
      <c r="A6362" t="str">
        <f>CONCATENATE(ExportTabel[[#This Row],[Jaar]],"/",ExportTabel[[#This Row],[Week]])</f>
        <v>2025/52</v>
      </c>
      <c r="B6362">
        <v>2025</v>
      </c>
      <c r="C6362">
        <v>52</v>
      </c>
      <c r="D6362" t="s">
        <v>636</v>
      </c>
      <c r="E6362" t="s">
        <v>637</v>
      </c>
      <c r="F6362" t="s">
        <v>283</v>
      </c>
      <c r="G6362" t="s">
        <v>178</v>
      </c>
      <c r="H6362" t="s">
        <v>41</v>
      </c>
      <c r="I6362" t="s">
        <v>180</v>
      </c>
      <c r="J6362" t="s">
        <v>43</v>
      </c>
      <c r="K6362">
        <v>365</v>
      </c>
    </row>
    <row r="6363" spans="1:11" x14ac:dyDescent="0.25">
      <c r="A6363" t="str">
        <f>CONCATENATE(ExportTabel[[#This Row],[Jaar]],"/",ExportTabel[[#This Row],[Week]])</f>
        <v>2025/52</v>
      </c>
      <c r="B6363">
        <v>2025</v>
      </c>
      <c r="C6363">
        <v>52</v>
      </c>
      <c r="D6363" t="s">
        <v>636</v>
      </c>
      <c r="E6363" t="s">
        <v>637</v>
      </c>
      <c r="F6363" t="s">
        <v>283</v>
      </c>
      <c r="G6363" t="s">
        <v>175</v>
      </c>
      <c r="H6363" t="s">
        <v>38</v>
      </c>
      <c r="I6363" t="s">
        <v>161</v>
      </c>
      <c r="J6363" t="s">
        <v>24</v>
      </c>
      <c r="K6363">
        <v>40</v>
      </c>
    </row>
    <row r="6364" spans="1:11" x14ac:dyDescent="0.25">
      <c r="A6364" t="str">
        <f>CONCATENATE(ExportTabel[[#This Row],[Jaar]],"/",ExportTabel[[#This Row],[Week]])</f>
        <v>2025/52</v>
      </c>
      <c r="B6364">
        <v>2025</v>
      </c>
      <c r="C6364">
        <v>52</v>
      </c>
      <c r="D6364" t="s">
        <v>636</v>
      </c>
      <c r="E6364" t="s">
        <v>637</v>
      </c>
      <c r="F6364" t="s">
        <v>283</v>
      </c>
      <c r="G6364" t="s">
        <v>174</v>
      </c>
      <c r="H6364" t="s">
        <v>37</v>
      </c>
      <c r="I6364" t="s">
        <v>250</v>
      </c>
      <c r="J6364" t="s">
        <v>113</v>
      </c>
      <c r="K6364">
        <v>4</v>
      </c>
    </row>
    <row r="6365" spans="1:11" x14ac:dyDescent="0.25">
      <c r="A6365" t="str">
        <f>CONCATENATE(ExportTabel[[#This Row],[Jaar]],"/",ExportTabel[[#This Row],[Week]])</f>
        <v>2025/52</v>
      </c>
      <c r="B6365">
        <v>2025</v>
      </c>
      <c r="C6365">
        <v>52</v>
      </c>
      <c r="D6365" t="s">
        <v>636</v>
      </c>
      <c r="E6365" t="s">
        <v>637</v>
      </c>
      <c r="F6365" t="s">
        <v>283</v>
      </c>
      <c r="G6365" t="s">
        <v>175</v>
      </c>
      <c r="H6365" t="s">
        <v>38</v>
      </c>
      <c r="I6365" t="s">
        <v>250</v>
      </c>
      <c r="J6365" t="s">
        <v>113</v>
      </c>
      <c r="K6365">
        <v>10</v>
      </c>
    </row>
    <row r="6366" spans="1:11" x14ac:dyDescent="0.25">
      <c r="A6366" t="str">
        <f>CONCATENATE(ExportTabel[[#This Row],[Jaar]],"/",ExportTabel[[#This Row],[Week]])</f>
        <v>2025/52</v>
      </c>
      <c r="B6366">
        <v>2025</v>
      </c>
      <c r="C6366">
        <v>52</v>
      </c>
      <c r="D6366" t="s">
        <v>636</v>
      </c>
      <c r="E6366" t="s">
        <v>637</v>
      </c>
      <c r="F6366" t="s">
        <v>283</v>
      </c>
      <c r="G6366" t="s">
        <v>206</v>
      </c>
      <c r="H6366" t="s">
        <v>69</v>
      </c>
      <c r="I6366" t="s">
        <v>250</v>
      </c>
      <c r="J6366" t="s">
        <v>113</v>
      </c>
      <c r="K6366">
        <v>150</v>
      </c>
    </row>
    <row r="6367" spans="1:11" x14ac:dyDescent="0.25">
      <c r="A6367" t="str">
        <f>CONCATENATE(ExportTabel[[#This Row],[Jaar]],"/",ExportTabel[[#This Row],[Week]])</f>
        <v>2025/52</v>
      </c>
      <c r="B6367">
        <v>2025</v>
      </c>
      <c r="C6367">
        <v>52</v>
      </c>
      <c r="D6367" t="s">
        <v>636</v>
      </c>
      <c r="E6367" t="s">
        <v>637</v>
      </c>
      <c r="F6367" t="s">
        <v>283</v>
      </c>
      <c r="G6367" t="s">
        <v>174</v>
      </c>
      <c r="H6367" t="s">
        <v>37</v>
      </c>
      <c r="I6367" t="s">
        <v>180</v>
      </c>
      <c r="J6367" t="s">
        <v>43</v>
      </c>
      <c r="K6367">
        <v>8</v>
      </c>
    </row>
    <row r="6368" spans="1:11" x14ac:dyDescent="0.25">
      <c r="A6368" t="str">
        <f>CONCATENATE(ExportTabel[[#This Row],[Jaar]],"/",ExportTabel[[#This Row],[Week]])</f>
        <v>2025/52</v>
      </c>
      <c r="B6368">
        <v>2025</v>
      </c>
      <c r="C6368">
        <v>52</v>
      </c>
      <c r="D6368" t="s">
        <v>636</v>
      </c>
      <c r="E6368" t="s">
        <v>637</v>
      </c>
      <c r="F6368" t="s">
        <v>283</v>
      </c>
      <c r="G6368" t="s">
        <v>175</v>
      </c>
      <c r="H6368" t="s">
        <v>38</v>
      </c>
      <c r="I6368" t="s">
        <v>180</v>
      </c>
      <c r="J6368" t="s">
        <v>43</v>
      </c>
      <c r="K6368">
        <v>50</v>
      </c>
    </row>
    <row r="6369" spans="1:11" x14ac:dyDescent="0.25">
      <c r="A6369" t="str">
        <f>CONCATENATE(ExportTabel[[#This Row],[Jaar]],"/",ExportTabel[[#This Row],[Week]])</f>
        <v>2025/52</v>
      </c>
      <c r="B6369">
        <v>2025</v>
      </c>
      <c r="C6369">
        <v>52</v>
      </c>
      <c r="D6369" t="s">
        <v>636</v>
      </c>
      <c r="E6369" t="s">
        <v>637</v>
      </c>
      <c r="F6369" t="s">
        <v>283</v>
      </c>
      <c r="G6369" t="s">
        <v>640</v>
      </c>
      <c r="H6369" t="s">
        <v>641</v>
      </c>
      <c r="I6369" t="s">
        <v>243</v>
      </c>
      <c r="J6369" t="s">
        <v>106</v>
      </c>
      <c r="K6369">
        <v>5</v>
      </c>
    </row>
    <row r="6370" spans="1:11" x14ac:dyDescent="0.25">
      <c r="A6370" t="str">
        <f>CONCATENATE(ExportTabel[[#This Row],[Jaar]],"/",ExportTabel[[#This Row],[Week]])</f>
        <v>2025/52</v>
      </c>
      <c r="B6370">
        <v>2025</v>
      </c>
      <c r="C6370">
        <v>52</v>
      </c>
      <c r="D6370" t="s">
        <v>636</v>
      </c>
      <c r="E6370" t="s">
        <v>637</v>
      </c>
      <c r="F6370" t="s">
        <v>283</v>
      </c>
      <c r="G6370" t="s">
        <v>169</v>
      </c>
      <c r="H6370" t="s">
        <v>32</v>
      </c>
      <c r="I6370" t="s">
        <v>243</v>
      </c>
      <c r="J6370" t="s">
        <v>106</v>
      </c>
      <c r="K6370">
        <v>9</v>
      </c>
    </row>
    <row r="6371" spans="1:11" x14ac:dyDescent="0.25">
      <c r="A6371" t="str">
        <f>CONCATENATE(ExportTabel[[#This Row],[Jaar]],"/",ExportTabel[[#This Row],[Week]])</f>
        <v>2025/52</v>
      </c>
      <c r="B6371">
        <v>2025</v>
      </c>
      <c r="C6371">
        <v>52</v>
      </c>
      <c r="D6371" t="s">
        <v>636</v>
      </c>
      <c r="E6371" t="s">
        <v>637</v>
      </c>
      <c r="F6371" t="s">
        <v>283</v>
      </c>
      <c r="G6371" t="s">
        <v>174</v>
      </c>
      <c r="H6371" t="s">
        <v>37</v>
      </c>
      <c r="I6371" t="s">
        <v>161</v>
      </c>
      <c r="J6371" t="s">
        <v>24</v>
      </c>
      <c r="K6371">
        <v>20</v>
      </c>
    </row>
    <row r="6372" spans="1:11" x14ac:dyDescent="0.25">
      <c r="A6372" t="str">
        <f>CONCATENATE(ExportTabel[[#This Row],[Jaar]],"/",ExportTabel[[#This Row],[Week]])</f>
        <v>2025/52</v>
      </c>
      <c r="B6372">
        <v>2025</v>
      </c>
      <c r="C6372">
        <v>52</v>
      </c>
      <c r="D6372" t="s">
        <v>636</v>
      </c>
      <c r="E6372" t="s">
        <v>637</v>
      </c>
      <c r="F6372" t="s">
        <v>283</v>
      </c>
      <c r="G6372" t="s">
        <v>220</v>
      </c>
      <c r="H6372" t="s">
        <v>83</v>
      </c>
      <c r="I6372" t="s">
        <v>235</v>
      </c>
      <c r="J6372" t="s">
        <v>98</v>
      </c>
      <c r="K6372">
        <v>228</v>
      </c>
    </row>
    <row r="6373" spans="1:11" x14ac:dyDescent="0.25">
      <c r="A6373" t="str">
        <f>CONCATENATE(ExportTabel[[#This Row],[Jaar]],"/",ExportTabel[[#This Row],[Week]])</f>
        <v>2025/52</v>
      </c>
      <c r="B6373">
        <v>2025</v>
      </c>
      <c r="C6373">
        <v>52</v>
      </c>
      <c r="D6373" t="s">
        <v>636</v>
      </c>
      <c r="E6373" t="s">
        <v>637</v>
      </c>
      <c r="F6373" t="s">
        <v>283</v>
      </c>
      <c r="G6373" t="s">
        <v>220</v>
      </c>
      <c r="H6373" t="s">
        <v>83</v>
      </c>
      <c r="I6373" t="s">
        <v>235</v>
      </c>
      <c r="J6373" t="s">
        <v>98</v>
      </c>
      <c r="K6373">
        <v>228</v>
      </c>
    </row>
    <row r="6374" spans="1:11" x14ac:dyDescent="0.25">
      <c r="A6374" t="str">
        <f>CONCATENATE(ExportTabel[[#This Row],[Jaar]],"/",ExportTabel[[#This Row],[Week]])</f>
        <v>2025/52</v>
      </c>
      <c r="B6374">
        <v>2025</v>
      </c>
      <c r="C6374">
        <v>52</v>
      </c>
      <c r="D6374" t="s">
        <v>636</v>
      </c>
      <c r="E6374" t="s">
        <v>637</v>
      </c>
      <c r="F6374" t="s">
        <v>283</v>
      </c>
      <c r="G6374" t="s">
        <v>220</v>
      </c>
      <c r="H6374" t="s">
        <v>83</v>
      </c>
      <c r="I6374" t="s">
        <v>235</v>
      </c>
      <c r="J6374" t="s">
        <v>98</v>
      </c>
      <c r="K6374">
        <v>80</v>
      </c>
    </row>
    <row r="6375" spans="1:11" x14ac:dyDescent="0.25">
      <c r="A6375" t="str">
        <f>CONCATENATE(ExportTabel[[#This Row],[Jaar]],"/",ExportTabel[[#This Row],[Week]])</f>
        <v>2025/52</v>
      </c>
      <c r="B6375">
        <v>2025</v>
      </c>
      <c r="C6375">
        <v>52</v>
      </c>
      <c r="D6375" t="s">
        <v>636</v>
      </c>
      <c r="E6375" t="s">
        <v>637</v>
      </c>
      <c r="F6375" t="s">
        <v>283</v>
      </c>
      <c r="G6375" t="s">
        <v>220</v>
      </c>
      <c r="H6375" t="s">
        <v>83</v>
      </c>
      <c r="I6375" t="s">
        <v>235</v>
      </c>
      <c r="J6375" t="s">
        <v>98</v>
      </c>
      <c r="K6375">
        <v>160</v>
      </c>
    </row>
    <row r="6376" spans="1:11" x14ac:dyDescent="0.25">
      <c r="A6376" t="str">
        <f>CONCATENATE(ExportTabel[[#This Row],[Jaar]],"/",ExportTabel[[#This Row],[Week]])</f>
        <v>2025/52</v>
      </c>
      <c r="B6376">
        <v>2025</v>
      </c>
      <c r="C6376">
        <v>52</v>
      </c>
      <c r="D6376" t="s">
        <v>636</v>
      </c>
      <c r="E6376" t="s">
        <v>637</v>
      </c>
      <c r="F6376" t="s">
        <v>283</v>
      </c>
      <c r="G6376" t="s">
        <v>220</v>
      </c>
      <c r="H6376" t="s">
        <v>83</v>
      </c>
      <c r="I6376" t="s">
        <v>235</v>
      </c>
      <c r="J6376" t="s">
        <v>98</v>
      </c>
      <c r="K6376">
        <v>228</v>
      </c>
    </row>
    <row r="6377" spans="1:11" x14ac:dyDescent="0.25">
      <c r="A6377" t="str">
        <f>CONCATENATE(ExportTabel[[#This Row],[Jaar]],"/",ExportTabel[[#This Row],[Week]])</f>
        <v>2025/52</v>
      </c>
      <c r="B6377">
        <v>2025</v>
      </c>
      <c r="C6377">
        <v>52</v>
      </c>
      <c r="D6377" t="s">
        <v>636</v>
      </c>
      <c r="E6377" t="s">
        <v>637</v>
      </c>
      <c r="F6377" t="s">
        <v>283</v>
      </c>
      <c r="G6377" t="s">
        <v>220</v>
      </c>
      <c r="H6377" t="s">
        <v>83</v>
      </c>
      <c r="I6377" t="s">
        <v>235</v>
      </c>
      <c r="J6377" t="s">
        <v>98</v>
      </c>
      <c r="K6377">
        <v>228</v>
      </c>
    </row>
    <row r="6378" spans="1:11" x14ac:dyDescent="0.25">
      <c r="A6378" t="str">
        <f>CONCATENATE(ExportTabel[[#This Row],[Jaar]],"/",ExportTabel[[#This Row],[Week]])</f>
        <v>2025/52</v>
      </c>
      <c r="B6378">
        <v>2025</v>
      </c>
      <c r="C6378">
        <v>52</v>
      </c>
      <c r="D6378" t="s">
        <v>636</v>
      </c>
      <c r="E6378" t="s">
        <v>637</v>
      </c>
      <c r="F6378" t="s">
        <v>283</v>
      </c>
      <c r="G6378" t="s">
        <v>220</v>
      </c>
      <c r="H6378" t="s">
        <v>83</v>
      </c>
      <c r="I6378" t="s">
        <v>235</v>
      </c>
      <c r="J6378" t="s">
        <v>98</v>
      </c>
      <c r="K6378">
        <v>228</v>
      </c>
    </row>
    <row r="6379" spans="1:11" x14ac:dyDescent="0.25">
      <c r="A6379" t="str">
        <f>CONCATENATE(ExportTabel[[#This Row],[Jaar]],"/",ExportTabel[[#This Row],[Week]])</f>
        <v>2025/52</v>
      </c>
      <c r="B6379">
        <v>2025</v>
      </c>
      <c r="C6379">
        <v>52</v>
      </c>
      <c r="D6379" t="s">
        <v>636</v>
      </c>
      <c r="E6379" t="s">
        <v>637</v>
      </c>
      <c r="F6379" t="s">
        <v>283</v>
      </c>
      <c r="G6379" t="s">
        <v>169</v>
      </c>
      <c r="H6379" t="s">
        <v>32</v>
      </c>
      <c r="I6379" t="s">
        <v>187</v>
      </c>
      <c r="J6379" t="s">
        <v>50</v>
      </c>
      <c r="K6379">
        <v>203000</v>
      </c>
    </row>
    <row r="6380" spans="1:11" x14ac:dyDescent="0.25">
      <c r="A6380" t="str">
        <f>CONCATENATE(ExportTabel[[#This Row],[Jaar]],"/",ExportTabel[[#This Row],[Week]])</f>
        <v>2025/52</v>
      </c>
      <c r="B6380">
        <v>2025</v>
      </c>
      <c r="C6380">
        <v>52</v>
      </c>
      <c r="D6380" t="s">
        <v>636</v>
      </c>
      <c r="E6380" t="s">
        <v>637</v>
      </c>
      <c r="F6380" t="s">
        <v>283</v>
      </c>
      <c r="G6380" t="s">
        <v>169</v>
      </c>
      <c r="H6380" t="s">
        <v>32</v>
      </c>
      <c r="I6380" t="s">
        <v>187</v>
      </c>
      <c r="J6380" t="s">
        <v>50</v>
      </c>
      <c r="K6380">
        <v>174000</v>
      </c>
    </row>
    <row r="6381" spans="1:11" x14ac:dyDescent="0.25">
      <c r="A6381" t="str">
        <f>CONCATENATE(ExportTabel[[#This Row],[Jaar]],"/",ExportTabel[[#This Row],[Week]])</f>
        <v>2025/52</v>
      </c>
      <c r="B6381">
        <v>2025</v>
      </c>
      <c r="C6381">
        <v>52</v>
      </c>
      <c r="D6381" t="s">
        <v>636</v>
      </c>
      <c r="E6381" t="s">
        <v>637</v>
      </c>
      <c r="F6381" t="s">
        <v>283</v>
      </c>
      <c r="G6381" t="s">
        <v>169</v>
      </c>
      <c r="H6381" t="s">
        <v>32</v>
      </c>
      <c r="I6381" t="s">
        <v>187</v>
      </c>
      <c r="J6381" t="s">
        <v>50</v>
      </c>
      <c r="K6381">
        <v>203000</v>
      </c>
    </row>
    <row r="6382" spans="1:11" x14ac:dyDescent="0.25">
      <c r="A6382" t="str">
        <f>CONCATENATE(ExportTabel[[#This Row],[Jaar]],"/",ExportTabel[[#This Row],[Week]])</f>
        <v>2025/52</v>
      </c>
      <c r="B6382">
        <v>2025</v>
      </c>
      <c r="C6382">
        <v>52</v>
      </c>
      <c r="D6382" t="s">
        <v>636</v>
      </c>
      <c r="E6382" t="s">
        <v>637</v>
      </c>
      <c r="F6382" t="s">
        <v>283</v>
      </c>
      <c r="G6382" t="s">
        <v>169</v>
      </c>
      <c r="H6382" t="s">
        <v>32</v>
      </c>
      <c r="I6382" t="s">
        <v>187</v>
      </c>
      <c r="J6382" t="s">
        <v>50</v>
      </c>
      <c r="K6382">
        <v>203000</v>
      </c>
    </row>
    <row r="6383" spans="1:11" x14ac:dyDescent="0.25">
      <c r="A6383" t="str">
        <f>CONCATENATE(ExportTabel[[#This Row],[Jaar]],"/",ExportTabel[[#This Row],[Week]])</f>
        <v>2025/52</v>
      </c>
      <c r="B6383">
        <v>2025</v>
      </c>
      <c r="C6383">
        <v>52</v>
      </c>
      <c r="D6383" t="s">
        <v>636</v>
      </c>
      <c r="E6383" t="s">
        <v>637</v>
      </c>
      <c r="F6383" t="s">
        <v>283</v>
      </c>
      <c r="G6383" t="s">
        <v>175</v>
      </c>
      <c r="H6383" t="s">
        <v>38</v>
      </c>
      <c r="I6383" t="s">
        <v>180</v>
      </c>
      <c r="J6383" t="s">
        <v>43</v>
      </c>
      <c r="K6383">
        <v>80</v>
      </c>
    </row>
    <row r="6384" spans="1:11" x14ac:dyDescent="0.25">
      <c r="A6384" t="str">
        <f>CONCATENATE(ExportTabel[[#This Row],[Jaar]],"/",ExportTabel[[#This Row],[Week]])</f>
        <v>2025/52</v>
      </c>
      <c r="B6384">
        <v>2025</v>
      </c>
      <c r="C6384">
        <v>52</v>
      </c>
      <c r="D6384" t="s">
        <v>636</v>
      </c>
      <c r="E6384" t="s">
        <v>637</v>
      </c>
      <c r="F6384" t="s">
        <v>283</v>
      </c>
      <c r="G6384" t="s">
        <v>206</v>
      </c>
      <c r="H6384" t="s">
        <v>69</v>
      </c>
      <c r="I6384" t="s">
        <v>138</v>
      </c>
      <c r="J6384" t="s">
        <v>1</v>
      </c>
      <c r="K6384">
        <v>1</v>
      </c>
    </row>
    <row r="6385" spans="1:11" x14ac:dyDescent="0.25">
      <c r="A6385" t="str">
        <f>CONCATENATE(ExportTabel[[#This Row],[Jaar]],"/",ExportTabel[[#This Row],[Week]])</f>
        <v>2025/52</v>
      </c>
      <c r="B6385">
        <v>2025</v>
      </c>
      <c r="C6385">
        <v>52</v>
      </c>
      <c r="D6385" t="s">
        <v>636</v>
      </c>
      <c r="E6385" t="s">
        <v>637</v>
      </c>
      <c r="F6385" t="s">
        <v>283</v>
      </c>
      <c r="G6385" t="s">
        <v>147</v>
      </c>
      <c r="H6385" t="s">
        <v>10</v>
      </c>
      <c r="I6385" t="s">
        <v>138</v>
      </c>
      <c r="J6385" t="s">
        <v>1</v>
      </c>
      <c r="K6385">
        <v>1</v>
      </c>
    </row>
    <row r="6386" spans="1:11" x14ac:dyDescent="0.25">
      <c r="A6386" t="str">
        <f>CONCATENATE(ExportTabel[[#This Row],[Jaar]],"/",ExportTabel[[#This Row],[Week]])</f>
        <v>2025/52</v>
      </c>
      <c r="B6386">
        <v>2025</v>
      </c>
      <c r="C6386">
        <v>52</v>
      </c>
      <c r="D6386" t="s">
        <v>636</v>
      </c>
      <c r="E6386" t="s">
        <v>637</v>
      </c>
      <c r="F6386" t="s">
        <v>283</v>
      </c>
      <c r="G6386" t="s">
        <v>175</v>
      </c>
      <c r="H6386" t="s">
        <v>38</v>
      </c>
      <c r="I6386" t="s">
        <v>138</v>
      </c>
      <c r="J6386" t="s">
        <v>1</v>
      </c>
      <c r="K6386">
        <v>2</v>
      </c>
    </row>
    <row r="6387" spans="1:11" x14ac:dyDescent="0.25">
      <c r="A6387" t="str">
        <f>CONCATENATE(ExportTabel[[#This Row],[Jaar]],"/",ExportTabel[[#This Row],[Week]])</f>
        <v>2025/52</v>
      </c>
      <c r="B6387">
        <v>2025</v>
      </c>
      <c r="C6387">
        <v>52</v>
      </c>
      <c r="D6387" t="s">
        <v>636</v>
      </c>
      <c r="E6387" t="s">
        <v>637</v>
      </c>
      <c r="F6387" t="s">
        <v>283</v>
      </c>
      <c r="G6387" t="s">
        <v>147</v>
      </c>
      <c r="H6387" t="s">
        <v>10</v>
      </c>
      <c r="I6387" t="s">
        <v>139</v>
      </c>
      <c r="J6387" t="s">
        <v>2</v>
      </c>
      <c r="K6387">
        <v>0</v>
      </c>
    </row>
    <row r="6388" spans="1:11" x14ac:dyDescent="0.25">
      <c r="A6388" t="str">
        <f>CONCATENATE(ExportTabel[[#This Row],[Jaar]],"/",ExportTabel[[#This Row],[Week]])</f>
        <v>2025/52</v>
      </c>
      <c r="B6388">
        <v>2025</v>
      </c>
      <c r="C6388">
        <v>52</v>
      </c>
      <c r="D6388" t="s">
        <v>636</v>
      </c>
      <c r="E6388" t="s">
        <v>637</v>
      </c>
      <c r="F6388" t="s">
        <v>283</v>
      </c>
      <c r="G6388" t="s">
        <v>206</v>
      </c>
      <c r="H6388" t="s">
        <v>69</v>
      </c>
      <c r="I6388" t="s">
        <v>248</v>
      </c>
      <c r="J6388" t="s">
        <v>111</v>
      </c>
      <c r="K6388">
        <v>50</v>
      </c>
    </row>
    <row r="6389" spans="1:11" x14ac:dyDescent="0.25">
      <c r="A6389" t="str">
        <f>CONCATENATE(ExportTabel[[#This Row],[Jaar]],"/",ExportTabel[[#This Row],[Week]])</f>
        <v>2025/52</v>
      </c>
      <c r="B6389">
        <v>2025</v>
      </c>
      <c r="C6389">
        <v>52</v>
      </c>
      <c r="D6389" t="s">
        <v>636</v>
      </c>
      <c r="E6389" t="s">
        <v>637</v>
      </c>
      <c r="F6389" t="s">
        <v>283</v>
      </c>
      <c r="G6389" t="s">
        <v>175</v>
      </c>
      <c r="H6389" t="s">
        <v>38</v>
      </c>
      <c r="I6389" t="s">
        <v>180</v>
      </c>
      <c r="J6389" t="s">
        <v>43</v>
      </c>
      <c r="K6389">
        <v>100</v>
      </c>
    </row>
    <row r="6390" spans="1:11" x14ac:dyDescent="0.25">
      <c r="A6390" t="str">
        <f>CONCATENATE(ExportTabel[[#This Row],[Jaar]],"/",ExportTabel[[#This Row],[Week]])</f>
        <v>2025/52</v>
      </c>
      <c r="B6390">
        <v>2025</v>
      </c>
      <c r="C6390">
        <v>52</v>
      </c>
      <c r="D6390" t="s">
        <v>636</v>
      </c>
      <c r="E6390" t="s">
        <v>637</v>
      </c>
      <c r="F6390" t="s">
        <v>283</v>
      </c>
      <c r="G6390" t="s">
        <v>206</v>
      </c>
      <c r="H6390" t="s">
        <v>69</v>
      </c>
      <c r="I6390" t="s">
        <v>194</v>
      </c>
      <c r="J6390" t="s">
        <v>57</v>
      </c>
      <c r="K6390">
        <v>40</v>
      </c>
    </row>
    <row r="6391" spans="1:11" x14ac:dyDescent="0.25">
      <c r="A6391" t="str">
        <f>CONCATENATE(ExportTabel[[#This Row],[Jaar]],"/",ExportTabel[[#This Row],[Week]])</f>
        <v>2025/52</v>
      </c>
      <c r="B6391">
        <v>2025</v>
      </c>
      <c r="C6391">
        <v>52</v>
      </c>
      <c r="D6391" t="s">
        <v>636</v>
      </c>
      <c r="E6391" t="s">
        <v>637</v>
      </c>
      <c r="F6391" t="s">
        <v>283</v>
      </c>
      <c r="G6391" t="s">
        <v>220</v>
      </c>
      <c r="H6391" t="s">
        <v>83</v>
      </c>
      <c r="I6391" t="s">
        <v>235</v>
      </c>
      <c r="J6391" t="s">
        <v>98</v>
      </c>
      <c r="K6391">
        <v>835</v>
      </c>
    </row>
    <row r="6392" spans="1:11" x14ac:dyDescent="0.25">
      <c r="A6392" t="str">
        <f>CONCATENATE(ExportTabel[[#This Row],[Jaar]],"/",ExportTabel[[#This Row],[Week]])</f>
        <v>2025/52</v>
      </c>
      <c r="B6392">
        <v>2025</v>
      </c>
      <c r="C6392">
        <v>52</v>
      </c>
      <c r="D6392" t="s">
        <v>636</v>
      </c>
      <c r="E6392" t="s">
        <v>637</v>
      </c>
      <c r="F6392" t="s">
        <v>283</v>
      </c>
      <c r="G6392" t="s">
        <v>169</v>
      </c>
      <c r="H6392" t="s">
        <v>32</v>
      </c>
      <c r="I6392" t="s">
        <v>162</v>
      </c>
      <c r="J6392" t="s">
        <v>25</v>
      </c>
      <c r="K6392">
        <v>168300</v>
      </c>
    </row>
    <row r="6393" spans="1:11" x14ac:dyDescent="0.25">
      <c r="A6393" t="str">
        <f>CONCATENATE(ExportTabel[[#This Row],[Jaar]],"/",ExportTabel[[#This Row],[Week]])</f>
        <v>2025/52</v>
      </c>
      <c r="B6393">
        <v>2025</v>
      </c>
      <c r="C6393">
        <v>52</v>
      </c>
      <c r="D6393" t="s">
        <v>636</v>
      </c>
      <c r="E6393" t="s">
        <v>637</v>
      </c>
      <c r="F6393" t="s">
        <v>283</v>
      </c>
      <c r="G6393" t="s">
        <v>220</v>
      </c>
      <c r="H6393" t="s">
        <v>83</v>
      </c>
      <c r="I6393" t="s">
        <v>139</v>
      </c>
      <c r="J6393" t="s">
        <v>2</v>
      </c>
      <c r="K6393">
        <v>0</v>
      </c>
    </row>
    <row r="6394" spans="1:11" x14ac:dyDescent="0.25">
      <c r="A6394" t="str">
        <f>CONCATENATE(ExportTabel[[#This Row],[Jaar]],"/",ExportTabel[[#This Row],[Week]])</f>
        <v>2025/52</v>
      </c>
      <c r="B6394">
        <v>2025</v>
      </c>
      <c r="C6394">
        <v>52</v>
      </c>
      <c r="D6394" t="s">
        <v>636</v>
      </c>
      <c r="E6394" t="s">
        <v>637</v>
      </c>
      <c r="F6394" t="s">
        <v>283</v>
      </c>
      <c r="G6394" t="s">
        <v>169</v>
      </c>
      <c r="H6394" t="s">
        <v>32</v>
      </c>
      <c r="I6394" t="s">
        <v>225</v>
      </c>
      <c r="J6394" t="s">
        <v>88</v>
      </c>
      <c r="K6394">
        <v>203000</v>
      </c>
    </row>
    <row r="6395" spans="1:11" x14ac:dyDescent="0.25">
      <c r="A6395" t="str">
        <f>CONCATENATE(ExportTabel[[#This Row],[Jaar]],"/",ExportTabel[[#This Row],[Week]])</f>
        <v>2025/52</v>
      </c>
      <c r="B6395">
        <v>2025</v>
      </c>
      <c r="C6395">
        <v>52</v>
      </c>
      <c r="D6395" t="s">
        <v>636</v>
      </c>
      <c r="E6395" t="s">
        <v>637</v>
      </c>
      <c r="F6395" t="s">
        <v>283</v>
      </c>
      <c r="G6395" t="s">
        <v>147</v>
      </c>
      <c r="H6395" t="s">
        <v>10</v>
      </c>
      <c r="I6395" t="s">
        <v>238</v>
      </c>
      <c r="J6395" t="s">
        <v>101</v>
      </c>
      <c r="K6395">
        <v>1</v>
      </c>
    </row>
    <row r="6396" spans="1:11" x14ac:dyDescent="0.25">
      <c r="A6396" t="str">
        <f>CONCATENATE(ExportTabel[[#This Row],[Jaar]],"/",ExportTabel[[#This Row],[Week]])</f>
        <v>2025/52</v>
      </c>
      <c r="B6396">
        <v>2025</v>
      </c>
      <c r="C6396">
        <v>52</v>
      </c>
      <c r="D6396" t="s">
        <v>636</v>
      </c>
      <c r="E6396" t="s">
        <v>637</v>
      </c>
      <c r="F6396" t="s">
        <v>283</v>
      </c>
      <c r="G6396" t="s">
        <v>175</v>
      </c>
      <c r="H6396" t="s">
        <v>38</v>
      </c>
      <c r="I6396" t="s">
        <v>238</v>
      </c>
      <c r="J6396" t="s">
        <v>101</v>
      </c>
      <c r="K6396">
        <v>4</v>
      </c>
    </row>
    <row r="6397" spans="1:11" x14ac:dyDescent="0.25">
      <c r="A6397" t="str">
        <f>CONCATENATE(ExportTabel[[#This Row],[Jaar]],"/",ExportTabel[[#This Row],[Week]])</f>
        <v>2025/52</v>
      </c>
      <c r="B6397">
        <v>2025</v>
      </c>
      <c r="C6397">
        <v>52</v>
      </c>
      <c r="D6397" t="s">
        <v>636</v>
      </c>
      <c r="E6397" t="s">
        <v>637</v>
      </c>
      <c r="F6397" t="s">
        <v>283</v>
      </c>
      <c r="G6397" t="s">
        <v>206</v>
      </c>
      <c r="H6397" t="s">
        <v>69</v>
      </c>
      <c r="I6397" t="s">
        <v>139</v>
      </c>
      <c r="J6397" t="s">
        <v>2</v>
      </c>
      <c r="K6397">
        <v>3</v>
      </c>
    </row>
    <row r="6398" spans="1:11" x14ac:dyDescent="0.25">
      <c r="A6398" t="str">
        <f>CONCATENATE(ExportTabel[[#This Row],[Jaar]],"/",ExportTabel[[#This Row],[Week]])</f>
        <v>2025/52</v>
      </c>
      <c r="B6398">
        <v>2025</v>
      </c>
      <c r="C6398">
        <v>52</v>
      </c>
      <c r="D6398" t="s">
        <v>636</v>
      </c>
      <c r="E6398" t="s">
        <v>637</v>
      </c>
      <c r="F6398" t="s">
        <v>283</v>
      </c>
      <c r="G6398" t="s">
        <v>178</v>
      </c>
      <c r="H6398" t="s">
        <v>41</v>
      </c>
      <c r="I6398" t="s">
        <v>180</v>
      </c>
      <c r="J6398" t="s">
        <v>43</v>
      </c>
      <c r="K6398">
        <v>365</v>
      </c>
    </row>
    <row r="6399" spans="1:11" x14ac:dyDescent="0.25">
      <c r="A6399" t="str">
        <f>CONCATENATE(ExportTabel[[#This Row],[Jaar]],"/",ExportTabel[[#This Row],[Week]])</f>
        <v>2025/52</v>
      </c>
      <c r="B6399">
        <v>2025</v>
      </c>
      <c r="C6399">
        <v>52</v>
      </c>
      <c r="D6399" t="s">
        <v>636</v>
      </c>
      <c r="E6399" t="s">
        <v>637</v>
      </c>
      <c r="F6399" t="s">
        <v>283</v>
      </c>
      <c r="G6399" t="s">
        <v>178</v>
      </c>
      <c r="H6399" t="s">
        <v>41</v>
      </c>
      <c r="I6399" t="s">
        <v>180</v>
      </c>
      <c r="J6399" t="s">
        <v>43</v>
      </c>
      <c r="K6399">
        <v>365</v>
      </c>
    </row>
    <row r="6400" spans="1:11" x14ac:dyDescent="0.25">
      <c r="A6400" t="str">
        <f>CONCATENATE(ExportTabel[[#This Row],[Jaar]],"/",ExportTabel[[#This Row],[Week]])</f>
        <v>2025/52</v>
      </c>
      <c r="B6400">
        <v>2025</v>
      </c>
      <c r="C6400">
        <v>52</v>
      </c>
      <c r="D6400" t="s">
        <v>636</v>
      </c>
      <c r="E6400" t="s">
        <v>637</v>
      </c>
      <c r="F6400" t="s">
        <v>283</v>
      </c>
      <c r="G6400" t="s">
        <v>178</v>
      </c>
      <c r="H6400" t="s">
        <v>41</v>
      </c>
      <c r="I6400" t="s">
        <v>180</v>
      </c>
      <c r="J6400" t="s">
        <v>43</v>
      </c>
      <c r="K6400">
        <v>365</v>
      </c>
    </row>
    <row r="6401" spans="1:11" x14ac:dyDescent="0.25">
      <c r="A6401" t="str">
        <f>CONCATENATE(ExportTabel[[#This Row],[Jaar]],"/",ExportTabel[[#This Row],[Week]])</f>
        <v>2025/52</v>
      </c>
      <c r="B6401">
        <v>2025</v>
      </c>
      <c r="C6401">
        <v>52</v>
      </c>
      <c r="D6401" t="s">
        <v>636</v>
      </c>
      <c r="E6401" t="s">
        <v>637</v>
      </c>
      <c r="F6401" t="s">
        <v>283</v>
      </c>
      <c r="G6401" t="s">
        <v>178</v>
      </c>
      <c r="H6401" t="s">
        <v>41</v>
      </c>
      <c r="I6401" t="s">
        <v>180</v>
      </c>
      <c r="J6401" t="s">
        <v>43</v>
      </c>
      <c r="K6401">
        <v>365</v>
      </c>
    </row>
    <row r="6402" spans="1:11" x14ac:dyDescent="0.25">
      <c r="A6402" t="str">
        <f>CONCATENATE(ExportTabel[[#This Row],[Jaar]],"/",ExportTabel[[#This Row],[Week]])</f>
        <v>2025/52</v>
      </c>
      <c r="B6402">
        <v>2025</v>
      </c>
      <c r="C6402">
        <v>52</v>
      </c>
      <c r="D6402" t="s">
        <v>636</v>
      </c>
      <c r="E6402" t="s">
        <v>637</v>
      </c>
      <c r="F6402" t="s">
        <v>283</v>
      </c>
      <c r="G6402" t="s">
        <v>178</v>
      </c>
      <c r="H6402" t="s">
        <v>41</v>
      </c>
      <c r="I6402" t="s">
        <v>180</v>
      </c>
      <c r="J6402" t="s">
        <v>43</v>
      </c>
      <c r="K6402">
        <v>365</v>
      </c>
    </row>
    <row r="6403" spans="1:11" x14ac:dyDescent="0.25">
      <c r="A6403" t="str">
        <f>CONCATENATE(ExportTabel[[#This Row],[Jaar]],"/",ExportTabel[[#This Row],[Week]])</f>
        <v>2025/52</v>
      </c>
      <c r="B6403">
        <v>2025</v>
      </c>
      <c r="C6403">
        <v>52</v>
      </c>
      <c r="D6403" t="s">
        <v>636</v>
      </c>
      <c r="E6403" t="s">
        <v>637</v>
      </c>
      <c r="F6403" t="s">
        <v>283</v>
      </c>
      <c r="G6403" t="s">
        <v>178</v>
      </c>
      <c r="H6403" t="s">
        <v>41</v>
      </c>
      <c r="I6403" t="s">
        <v>180</v>
      </c>
      <c r="J6403" t="s">
        <v>43</v>
      </c>
      <c r="K6403">
        <v>365</v>
      </c>
    </row>
    <row r="6404" spans="1:11" x14ac:dyDescent="0.25">
      <c r="A6404" t="str">
        <f>CONCATENATE(ExportTabel[[#This Row],[Jaar]],"/",ExportTabel[[#This Row],[Week]])</f>
        <v>2025/52</v>
      </c>
      <c r="B6404">
        <v>2025</v>
      </c>
      <c r="C6404">
        <v>52</v>
      </c>
      <c r="D6404" t="s">
        <v>636</v>
      </c>
      <c r="E6404" t="s">
        <v>637</v>
      </c>
      <c r="F6404" t="s">
        <v>283</v>
      </c>
      <c r="G6404" t="s">
        <v>178</v>
      </c>
      <c r="H6404" t="s">
        <v>41</v>
      </c>
      <c r="I6404" t="s">
        <v>180</v>
      </c>
      <c r="J6404" t="s">
        <v>43</v>
      </c>
      <c r="K6404">
        <v>365</v>
      </c>
    </row>
    <row r="6405" spans="1:11" x14ac:dyDescent="0.25">
      <c r="A6405" t="str">
        <f>CONCATENATE(ExportTabel[[#This Row],[Jaar]],"/",ExportTabel[[#This Row],[Week]])</f>
        <v>2025/52</v>
      </c>
      <c r="B6405">
        <v>2025</v>
      </c>
      <c r="C6405">
        <v>52</v>
      </c>
      <c r="D6405" t="s">
        <v>636</v>
      </c>
      <c r="E6405" t="s">
        <v>637</v>
      </c>
      <c r="F6405" t="s">
        <v>283</v>
      </c>
      <c r="G6405" t="s">
        <v>178</v>
      </c>
      <c r="H6405" t="s">
        <v>41</v>
      </c>
      <c r="I6405" t="s">
        <v>180</v>
      </c>
      <c r="J6405" t="s">
        <v>43</v>
      </c>
      <c r="K6405">
        <v>365</v>
      </c>
    </row>
    <row r="6406" spans="1:11" x14ac:dyDescent="0.25">
      <c r="A6406" t="str">
        <f>CONCATENATE(ExportTabel[[#This Row],[Jaar]],"/",ExportTabel[[#This Row],[Week]])</f>
        <v>2025/52</v>
      </c>
      <c r="B6406">
        <v>2025</v>
      </c>
      <c r="C6406">
        <v>52</v>
      </c>
      <c r="D6406" t="s">
        <v>636</v>
      </c>
      <c r="E6406" t="s">
        <v>637</v>
      </c>
      <c r="F6406" t="s">
        <v>283</v>
      </c>
      <c r="G6406" t="s">
        <v>178</v>
      </c>
      <c r="H6406" t="s">
        <v>41</v>
      </c>
      <c r="I6406" t="s">
        <v>180</v>
      </c>
      <c r="J6406" t="s">
        <v>43</v>
      </c>
      <c r="K6406">
        <v>365</v>
      </c>
    </row>
    <row r="6407" spans="1:11" x14ac:dyDescent="0.25">
      <c r="A6407" t="str">
        <f>CONCATENATE(ExportTabel[[#This Row],[Jaar]],"/",ExportTabel[[#This Row],[Week]])</f>
        <v>2025/52</v>
      </c>
      <c r="B6407">
        <v>2025</v>
      </c>
      <c r="C6407">
        <v>52</v>
      </c>
      <c r="D6407" t="s">
        <v>636</v>
      </c>
      <c r="E6407" t="s">
        <v>637</v>
      </c>
      <c r="F6407" t="s">
        <v>283</v>
      </c>
      <c r="G6407" t="s">
        <v>147</v>
      </c>
      <c r="H6407" t="s">
        <v>10</v>
      </c>
      <c r="I6407" t="s">
        <v>162</v>
      </c>
      <c r="J6407" t="s">
        <v>25</v>
      </c>
      <c r="K6407">
        <v>220000</v>
      </c>
    </row>
    <row r="6408" spans="1:11" x14ac:dyDescent="0.25">
      <c r="A6408" t="str">
        <f>CONCATENATE(ExportTabel[[#This Row],[Jaar]],"/",ExportTabel[[#This Row],[Week]])</f>
        <v>2025/52</v>
      </c>
      <c r="B6408">
        <v>2025</v>
      </c>
      <c r="C6408">
        <v>52</v>
      </c>
      <c r="D6408" t="s">
        <v>636</v>
      </c>
      <c r="E6408" t="s">
        <v>637</v>
      </c>
      <c r="F6408" t="s">
        <v>283</v>
      </c>
      <c r="G6408" t="s">
        <v>220</v>
      </c>
      <c r="H6408" t="s">
        <v>83</v>
      </c>
      <c r="I6408" t="s">
        <v>138</v>
      </c>
      <c r="J6408" t="s">
        <v>1</v>
      </c>
      <c r="K6408">
        <v>9</v>
      </c>
    </row>
    <row r="6409" spans="1:11" x14ac:dyDescent="0.25">
      <c r="A6409" t="str">
        <f>CONCATENATE(ExportTabel[[#This Row],[Jaar]],"/",ExportTabel[[#This Row],[Week]])</f>
        <v>2025/52</v>
      </c>
      <c r="B6409">
        <v>2025</v>
      </c>
      <c r="C6409">
        <v>52</v>
      </c>
      <c r="D6409" t="s">
        <v>636</v>
      </c>
      <c r="E6409" t="s">
        <v>637</v>
      </c>
      <c r="F6409" t="s">
        <v>283</v>
      </c>
      <c r="G6409" t="s">
        <v>220</v>
      </c>
      <c r="H6409" t="s">
        <v>83</v>
      </c>
      <c r="I6409" t="s">
        <v>138</v>
      </c>
      <c r="J6409" t="s">
        <v>1</v>
      </c>
      <c r="K6409">
        <v>9</v>
      </c>
    </row>
    <row r="6410" spans="1:11" x14ac:dyDescent="0.25">
      <c r="A6410" t="str">
        <f>CONCATENATE(ExportTabel[[#This Row],[Jaar]],"/",ExportTabel[[#This Row],[Week]])</f>
        <v>2025/52</v>
      </c>
      <c r="B6410">
        <v>2025</v>
      </c>
      <c r="C6410">
        <v>52</v>
      </c>
      <c r="D6410" t="s">
        <v>636</v>
      </c>
      <c r="E6410" t="s">
        <v>637</v>
      </c>
      <c r="F6410" t="s">
        <v>283</v>
      </c>
      <c r="G6410" t="s">
        <v>220</v>
      </c>
      <c r="H6410" t="s">
        <v>83</v>
      </c>
      <c r="I6410" t="s">
        <v>230</v>
      </c>
      <c r="J6410" t="s">
        <v>93</v>
      </c>
      <c r="K6410">
        <v>18</v>
      </c>
    </row>
    <row r="6411" spans="1:11" x14ac:dyDescent="0.25">
      <c r="A6411" t="str">
        <f>CONCATENATE(ExportTabel[[#This Row],[Jaar]],"/",ExportTabel[[#This Row],[Week]])</f>
        <v>2025/52</v>
      </c>
      <c r="B6411">
        <v>2025</v>
      </c>
      <c r="C6411">
        <v>52</v>
      </c>
      <c r="D6411" t="s">
        <v>636</v>
      </c>
      <c r="E6411" t="s">
        <v>637</v>
      </c>
      <c r="F6411" t="s">
        <v>283</v>
      </c>
      <c r="G6411" t="s">
        <v>206</v>
      </c>
      <c r="H6411" t="s">
        <v>69</v>
      </c>
      <c r="I6411" t="s">
        <v>138</v>
      </c>
      <c r="J6411" t="s">
        <v>1</v>
      </c>
      <c r="K6411">
        <v>55</v>
      </c>
    </row>
    <row r="6412" spans="1:11" x14ac:dyDescent="0.25">
      <c r="A6412" t="str">
        <f>CONCATENATE(ExportTabel[[#This Row],[Jaar]],"/",ExportTabel[[#This Row],[Week]])</f>
        <v>2025/52</v>
      </c>
      <c r="B6412">
        <v>2025</v>
      </c>
      <c r="C6412">
        <v>52</v>
      </c>
      <c r="D6412" t="s">
        <v>636</v>
      </c>
      <c r="E6412" t="s">
        <v>637</v>
      </c>
      <c r="F6412" t="s">
        <v>283</v>
      </c>
      <c r="G6412" t="s">
        <v>206</v>
      </c>
      <c r="H6412" t="s">
        <v>69</v>
      </c>
      <c r="I6412" t="s">
        <v>230</v>
      </c>
      <c r="J6412" t="s">
        <v>93</v>
      </c>
      <c r="K6412">
        <v>10</v>
      </c>
    </row>
    <row r="6413" spans="1:11" x14ac:dyDescent="0.25">
      <c r="A6413" t="str">
        <f>CONCATENATE(ExportTabel[[#This Row],[Jaar]],"/",ExportTabel[[#This Row],[Week]])</f>
        <v>2025/52</v>
      </c>
      <c r="B6413">
        <v>2025</v>
      </c>
      <c r="C6413">
        <v>52</v>
      </c>
      <c r="D6413" t="s">
        <v>636</v>
      </c>
      <c r="E6413" t="s">
        <v>637</v>
      </c>
      <c r="F6413" t="s">
        <v>283</v>
      </c>
      <c r="G6413" t="s">
        <v>640</v>
      </c>
      <c r="H6413" t="s">
        <v>641</v>
      </c>
      <c r="I6413" t="s">
        <v>250</v>
      </c>
      <c r="J6413" t="s">
        <v>113</v>
      </c>
      <c r="K6413">
        <v>5</v>
      </c>
    </row>
    <row r="6414" spans="1:11" x14ac:dyDescent="0.25">
      <c r="A6414" t="str">
        <f>CONCATENATE(ExportTabel[[#This Row],[Jaar]],"/",ExportTabel[[#This Row],[Week]])</f>
        <v>2025/52</v>
      </c>
      <c r="B6414">
        <v>2025</v>
      </c>
      <c r="C6414">
        <v>52</v>
      </c>
      <c r="D6414" t="s">
        <v>636</v>
      </c>
      <c r="E6414" t="s">
        <v>637</v>
      </c>
      <c r="F6414" t="s">
        <v>283</v>
      </c>
      <c r="G6414" t="s">
        <v>178</v>
      </c>
      <c r="H6414" t="s">
        <v>41</v>
      </c>
      <c r="I6414" t="s">
        <v>250</v>
      </c>
      <c r="J6414" t="s">
        <v>113</v>
      </c>
      <c r="K6414">
        <v>10</v>
      </c>
    </row>
    <row r="6415" spans="1:11" x14ac:dyDescent="0.25">
      <c r="A6415" t="str">
        <f>CONCATENATE(ExportTabel[[#This Row],[Jaar]],"/",ExportTabel[[#This Row],[Week]])</f>
        <v>2025/52</v>
      </c>
      <c r="B6415">
        <v>2025</v>
      </c>
      <c r="C6415">
        <v>52</v>
      </c>
      <c r="D6415" t="s">
        <v>636</v>
      </c>
      <c r="E6415" t="s">
        <v>637</v>
      </c>
      <c r="F6415" t="s">
        <v>283</v>
      </c>
      <c r="G6415" t="s">
        <v>147</v>
      </c>
      <c r="H6415" t="s">
        <v>10</v>
      </c>
      <c r="I6415" t="s">
        <v>269</v>
      </c>
      <c r="J6415" t="s">
        <v>132</v>
      </c>
      <c r="K6415">
        <v>4</v>
      </c>
    </row>
    <row r="6416" spans="1:11" x14ac:dyDescent="0.25">
      <c r="A6416" t="str">
        <f>CONCATENATE(ExportTabel[[#This Row],[Jaar]],"/",ExportTabel[[#This Row],[Week]])</f>
        <v>2025/52</v>
      </c>
      <c r="B6416">
        <v>2025</v>
      </c>
      <c r="C6416">
        <v>52</v>
      </c>
      <c r="D6416" t="s">
        <v>636</v>
      </c>
      <c r="E6416" t="s">
        <v>637</v>
      </c>
      <c r="F6416" t="s">
        <v>283</v>
      </c>
      <c r="G6416" t="s">
        <v>147</v>
      </c>
      <c r="H6416" t="s">
        <v>10</v>
      </c>
      <c r="I6416" t="s">
        <v>269</v>
      </c>
      <c r="J6416" t="s">
        <v>132</v>
      </c>
      <c r="K6416">
        <v>1</v>
      </c>
    </row>
    <row r="6417" spans="1:11" x14ac:dyDescent="0.25">
      <c r="A6417" t="str">
        <f>CONCATENATE(ExportTabel[[#This Row],[Jaar]],"/",ExportTabel[[#This Row],[Week]])</f>
        <v>2025/52</v>
      </c>
      <c r="B6417">
        <v>2025</v>
      </c>
      <c r="C6417">
        <v>52</v>
      </c>
      <c r="D6417" t="s">
        <v>636</v>
      </c>
      <c r="E6417" t="s">
        <v>637</v>
      </c>
      <c r="F6417" t="s">
        <v>283</v>
      </c>
      <c r="G6417" t="s">
        <v>147</v>
      </c>
      <c r="H6417" t="s">
        <v>10</v>
      </c>
      <c r="I6417" t="s">
        <v>269</v>
      </c>
      <c r="J6417" t="s">
        <v>132</v>
      </c>
      <c r="K6417">
        <v>3</v>
      </c>
    </row>
    <row r="6418" spans="1:11" x14ac:dyDescent="0.25">
      <c r="A6418" t="str">
        <f>CONCATENATE(ExportTabel[[#This Row],[Jaar]],"/",ExportTabel[[#This Row],[Week]])</f>
        <v>2025/52</v>
      </c>
      <c r="B6418">
        <v>2025</v>
      </c>
      <c r="C6418">
        <v>52</v>
      </c>
      <c r="D6418" t="s">
        <v>636</v>
      </c>
      <c r="E6418" t="s">
        <v>637</v>
      </c>
      <c r="F6418" t="s">
        <v>283</v>
      </c>
      <c r="G6418" t="s">
        <v>147</v>
      </c>
      <c r="H6418" t="s">
        <v>10</v>
      </c>
      <c r="I6418" t="s">
        <v>269</v>
      </c>
      <c r="J6418" t="s">
        <v>132</v>
      </c>
      <c r="K6418">
        <v>3</v>
      </c>
    </row>
    <row r="6419" spans="1:11" x14ac:dyDescent="0.25">
      <c r="A6419" t="str">
        <f>CONCATENATE(ExportTabel[[#This Row],[Jaar]],"/",ExportTabel[[#This Row],[Week]])</f>
        <v>2025/52</v>
      </c>
      <c r="B6419">
        <v>2025</v>
      </c>
      <c r="C6419">
        <v>52</v>
      </c>
      <c r="D6419" t="s">
        <v>636</v>
      </c>
      <c r="E6419" t="s">
        <v>637</v>
      </c>
      <c r="F6419" t="s">
        <v>283</v>
      </c>
      <c r="G6419" t="s">
        <v>220</v>
      </c>
      <c r="H6419" t="s">
        <v>83</v>
      </c>
      <c r="I6419" t="s">
        <v>269</v>
      </c>
      <c r="J6419" t="s">
        <v>132</v>
      </c>
      <c r="K6419">
        <v>1</v>
      </c>
    </row>
    <row r="6420" spans="1:11" x14ac:dyDescent="0.25">
      <c r="A6420" t="str">
        <f>CONCATENATE(ExportTabel[[#This Row],[Jaar]],"/",ExportTabel[[#This Row],[Week]])</f>
        <v>2025/52</v>
      </c>
      <c r="B6420">
        <v>2025</v>
      </c>
      <c r="C6420">
        <v>52</v>
      </c>
      <c r="D6420" t="s">
        <v>636</v>
      </c>
      <c r="E6420" t="s">
        <v>637</v>
      </c>
      <c r="F6420" t="s">
        <v>283</v>
      </c>
      <c r="G6420" t="s">
        <v>147</v>
      </c>
      <c r="H6420" t="s">
        <v>10</v>
      </c>
      <c r="I6420" t="s">
        <v>230</v>
      </c>
      <c r="J6420" t="s">
        <v>93</v>
      </c>
      <c r="K6420">
        <v>1</v>
      </c>
    </row>
    <row r="6421" spans="1:11" x14ac:dyDescent="0.25">
      <c r="A6421" t="str">
        <f>CONCATENATE(ExportTabel[[#This Row],[Jaar]],"/",ExportTabel[[#This Row],[Week]])</f>
        <v>2025/52</v>
      </c>
      <c r="B6421">
        <v>2025</v>
      </c>
      <c r="C6421">
        <v>52</v>
      </c>
      <c r="D6421" t="s">
        <v>636</v>
      </c>
      <c r="E6421" t="s">
        <v>637</v>
      </c>
      <c r="F6421" t="s">
        <v>283</v>
      </c>
      <c r="G6421" t="s">
        <v>175</v>
      </c>
      <c r="H6421" t="s">
        <v>38</v>
      </c>
      <c r="I6421" t="s">
        <v>230</v>
      </c>
      <c r="J6421" t="s">
        <v>93</v>
      </c>
      <c r="K6421">
        <v>10</v>
      </c>
    </row>
    <row r="6422" spans="1:11" x14ac:dyDescent="0.25">
      <c r="A6422" t="str">
        <f>CONCATENATE(ExportTabel[[#This Row],[Jaar]],"/",ExportTabel[[#This Row],[Week]])</f>
        <v>2025/52</v>
      </c>
      <c r="B6422">
        <v>2025</v>
      </c>
      <c r="C6422">
        <v>52</v>
      </c>
      <c r="D6422" t="s">
        <v>636</v>
      </c>
      <c r="E6422" t="s">
        <v>637</v>
      </c>
      <c r="F6422" t="s">
        <v>283</v>
      </c>
      <c r="G6422" t="s">
        <v>206</v>
      </c>
      <c r="H6422" t="s">
        <v>69</v>
      </c>
      <c r="I6422" t="s">
        <v>235</v>
      </c>
      <c r="J6422" t="s">
        <v>98</v>
      </c>
      <c r="K6422">
        <v>150</v>
      </c>
    </row>
    <row r="6423" spans="1:11" x14ac:dyDescent="0.25">
      <c r="A6423" t="str">
        <f>CONCATENATE(ExportTabel[[#This Row],[Jaar]],"/",ExportTabel[[#This Row],[Week]])</f>
        <v>2025/52</v>
      </c>
      <c r="B6423">
        <v>2025</v>
      </c>
      <c r="C6423">
        <v>52</v>
      </c>
      <c r="D6423" t="s">
        <v>636</v>
      </c>
      <c r="E6423" t="s">
        <v>637</v>
      </c>
      <c r="F6423" t="s">
        <v>283</v>
      </c>
      <c r="G6423" t="s">
        <v>206</v>
      </c>
      <c r="H6423" t="s">
        <v>69</v>
      </c>
      <c r="I6423" t="s">
        <v>235</v>
      </c>
      <c r="J6423" t="s">
        <v>98</v>
      </c>
      <c r="K6423">
        <v>150</v>
      </c>
    </row>
    <row r="6424" spans="1:11" x14ac:dyDescent="0.25">
      <c r="A6424" t="str">
        <f>CONCATENATE(ExportTabel[[#This Row],[Jaar]],"/",ExportTabel[[#This Row],[Week]])</f>
        <v>2025/52</v>
      </c>
      <c r="B6424">
        <v>2025</v>
      </c>
      <c r="C6424">
        <v>52</v>
      </c>
      <c r="D6424" t="s">
        <v>636</v>
      </c>
      <c r="E6424" t="s">
        <v>637</v>
      </c>
      <c r="F6424" t="s">
        <v>283</v>
      </c>
      <c r="G6424" t="s">
        <v>175</v>
      </c>
      <c r="H6424" t="s">
        <v>38</v>
      </c>
      <c r="I6424" t="s">
        <v>181</v>
      </c>
      <c r="J6424" t="s">
        <v>44</v>
      </c>
      <c r="K6424">
        <v>20</v>
      </c>
    </row>
    <row r="6425" spans="1:11" x14ac:dyDescent="0.25">
      <c r="A6425" t="str">
        <f>CONCATENATE(ExportTabel[[#This Row],[Jaar]],"/",ExportTabel[[#This Row],[Week]])</f>
        <v>2025/52</v>
      </c>
      <c r="B6425">
        <v>2025</v>
      </c>
      <c r="C6425">
        <v>52</v>
      </c>
      <c r="D6425" t="s">
        <v>636</v>
      </c>
      <c r="E6425" t="s">
        <v>637</v>
      </c>
      <c r="F6425" t="s">
        <v>283</v>
      </c>
      <c r="G6425" t="s">
        <v>220</v>
      </c>
      <c r="H6425" t="s">
        <v>83</v>
      </c>
      <c r="I6425" t="s">
        <v>235</v>
      </c>
      <c r="J6425" t="s">
        <v>98</v>
      </c>
      <c r="K6425">
        <v>418</v>
      </c>
    </row>
    <row r="6426" spans="1:11" x14ac:dyDescent="0.25">
      <c r="A6426" t="str">
        <f>CONCATENATE(ExportTabel[[#This Row],[Jaar]],"/",ExportTabel[[#This Row],[Week]])</f>
        <v>2025/52</v>
      </c>
      <c r="B6426">
        <v>2025</v>
      </c>
      <c r="C6426">
        <v>52</v>
      </c>
      <c r="D6426" t="s">
        <v>636</v>
      </c>
      <c r="E6426" t="s">
        <v>637</v>
      </c>
      <c r="F6426" t="s">
        <v>283</v>
      </c>
      <c r="G6426" t="s">
        <v>220</v>
      </c>
      <c r="H6426" t="s">
        <v>83</v>
      </c>
      <c r="I6426" t="s">
        <v>235</v>
      </c>
      <c r="J6426" t="s">
        <v>98</v>
      </c>
      <c r="K6426">
        <v>418</v>
      </c>
    </row>
    <row r="6427" spans="1:11" x14ac:dyDescent="0.25">
      <c r="A6427" t="str">
        <f>CONCATENATE(ExportTabel[[#This Row],[Jaar]],"/",ExportTabel[[#This Row],[Week]])</f>
        <v>2025/52</v>
      </c>
      <c r="B6427">
        <v>2025</v>
      </c>
      <c r="C6427">
        <v>52</v>
      </c>
      <c r="D6427" t="s">
        <v>636</v>
      </c>
      <c r="E6427" t="s">
        <v>637</v>
      </c>
      <c r="F6427" t="s">
        <v>283</v>
      </c>
      <c r="G6427" t="s">
        <v>220</v>
      </c>
      <c r="H6427" t="s">
        <v>83</v>
      </c>
      <c r="I6427" t="s">
        <v>235</v>
      </c>
      <c r="J6427" t="s">
        <v>98</v>
      </c>
      <c r="K6427">
        <v>386</v>
      </c>
    </row>
    <row r="6428" spans="1:11" x14ac:dyDescent="0.25">
      <c r="A6428" t="str">
        <f>CONCATENATE(ExportTabel[[#This Row],[Jaar]],"/",ExportTabel[[#This Row],[Week]])</f>
        <v>2025/52</v>
      </c>
      <c r="B6428">
        <v>2025</v>
      </c>
      <c r="C6428">
        <v>52</v>
      </c>
      <c r="D6428" t="s">
        <v>636</v>
      </c>
      <c r="E6428" t="s">
        <v>637</v>
      </c>
      <c r="F6428" t="s">
        <v>283</v>
      </c>
      <c r="G6428" t="s">
        <v>206</v>
      </c>
      <c r="H6428" t="s">
        <v>69</v>
      </c>
      <c r="I6428" t="s">
        <v>138</v>
      </c>
      <c r="J6428" t="s">
        <v>1</v>
      </c>
      <c r="K6428">
        <v>5</v>
      </c>
    </row>
    <row r="6429" spans="1:11" x14ac:dyDescent="0.25">
      <c r="A6429" t="str">
        <f>CONCATENATE(ExportTabel[[#This Row],[Jaar]],"/",ExportTabel[[#This Row],[Week]])</f>
        <v>2025/52</v>
      </c>
      <c r="B6429">
        <v>2025</v>
      </c>
      <c r="C6429">
        <v>52</v>
      </c>
      <c r="D6429" t="s">
        <v>636</v>
      </c>
      <c r="E6429" t="s">
        <v>637</v>
      </c>
      <c r="F6429" t="s">
        <v>283</v>
      </c>
      <c r="G6429" t="s">
        <v>640</v>
      </c>
      <c r="H6429" t="s">
        <v>641</v>
      </c>
      <c r="I6429" t="s">
        <v>243</v>
      </c>
      <c r="J6429" t="s">
        <v>106</v>
      </c>
      <c r="K6429">
        <v>60</v>
      </c>
    </row>
    <row r="6430" spans="1:11" x14ac:dyDescent="0.25">
      <c r="A6430" t="str">
        <f>CONCATENATE(ExportTabel[[#This Row],[Jaar]],"/",ExportTabel[[#This Row],[Week]])</f>
        <v>2025/52</v>
      </c>
      <c r="B6430">
        <v>2025</v>
      </c>
      <c r="C6430">
        <v>52</v>
      </c>
      <c r="D6430" t="s">
        <v>636</v>
      </c>
      <c r="E6430" t="s">
        <v>637</v>
      </c>
      <c r="F6430" t="s">
        <v>283</v>
      </c>
      <c r="G6430" t="s">
        <v>169</v>
      </c>
      <c r="H6430" t="s">
        <v>32</v>
      </c>
      <c r="I6430" t="s">
        <v>243</v>
      </c>
      <c r="J6430" t="s">
        <v>106</v>
      </c>
      <c r="K6430">
        <v>3</v>
      </c>
    </row>
    <row r="6431" spans="1:11" x14ac:dyDescent="0.25">
      <c r="A6431" t="str">
        <f>CONCATENATE(ExportTabel[[#This Row],[Jaar]],"/",ExportTabel[[#This Row],[Week]])</f>
        <v>2025/52</v>
      </c>
      <c r="B6431">
        <v>2025</v>
      </c>
      <c r="C6431">
        <v>52</v>
      </c>
      <c r="D6431" t="s">
        <v>636</v>
      </c>
      <c r="E6431" t="s">
        <v>637</v>
      </c>
      <c r="F6431" t="s">
        <v>283</v>
      </c>
      <c r="G6431" t="s">
        <v>206</v>
      </c>
      <c r="H6431" t="s">
        <v>69</v>
      </c>
      <c r="I6431" t="s">
        <v>243</v>
      </c>
      <c r="J6431" t="s">
        <v>106</v>
      </c>
      <c r="K6431">
        <v>70</v>
      </c>
    </row>
    <row r="6432" spans="1:11" x14ac:dyDescent="0.25">
      <c r="A6432" t="str">
        <f>CONCATENATE(ExportTabel[[#This Row],[Jaar]],"/",ExportTabel[[#This Row],[Week]])</f>
        <v>2025/52</v>
      </c>
      <c r="B6432">
        <v>2025</v>
      </c>
      <c r="C6432">
        <v>52</v>
      </c>
      <c r="D6432" t="s">
        <v>636</v>
      </c>
      <c r="E6432" t="s">
        <v>637</v>
      </c>
      <c r="F6432" t="s">
        <v>283</v>
      </c>
      <c r="G6432" t="s">
        <v>206</v>
      </c>
      <c r="H6432" t="s">
        <v>69</v>
      </c>
      <c r="I6432" t="s">
        <v>267</v>
      </c>
      <c r="J6432" t="s">
        <v>130</v>
      </c>
      <c r="K6432">
        <v>75</v>
      </c>
    </row>
    <row r="6433" spans="1:11" x14ac:dyDescent="0.25">
      <c r="A6433" t="str">
        <f>CONCATENATE(ExportTabel[[#This Row],[Jaar]],"/",ExportTabel[[#This Row],[Week]])</f>
        <v>2025/52</v>
      </c>
      <c r="B6433">
        <v>2025</v>
      </c>
      <c r="C6433">
        <v>52</v>
      </c>
      <c r="D6433" t="s">
        <v>636</v>
      </c>
      <c r="E6433" t="s">
        <v>637</v>
      </c>
      <c r="F6433" t="s">
        <v>283</v>
      </c>
      <c r="G6433" t="s">
        <v>640</v>
      </c>
      <c r="H6433" t="s">
        <v>641</v>
      </c>
      <c r="I6433" t="s">
        <v>267</v>
      </c>
      <c r="J6433" t="s">
        <v>130</v>
      </c>
      <c r="K6433">
        <v>52</v>
      </c>
    </row>
    <row r="6434" spans="1:11" x14ac:dyDescent="0.25">
      <c r="A6434" t="str">
        <f>CONCATENATE(ExportTabel[[#This Row],[Jaar]],"/",ExportTabel[[#This Row],[Week]])</f>
        <v>2025/52</v>
      </c>
      <c r="B6434">
        <v>2025</v>
      </c>
      <c r="C6434">
        <v>52</v>
      </c>
      <c r="D6434" t="s">
        <v>636</v>
      </c>
      <c r="E6434" t="s">
        <v>637</v>
      </c>
      <c r="F6434" t="s">
        <v>283</v>
      </c>
      <c r="G6434" t="s">
        <v>220</v>
      </c>
      <c r="H6434" t="s">
        <v>83</v>
      </c>
      <c r="I6434" t="s">
        <v>181</v>
      </c>
      <c r="J6434" t="s">
        <v>44</v>
      </c>
      <c r="K6434">
        <v>3</v>
      </c>
    </row>
    <row r="6435" spans="1:11" x14ac:dyDescent="0.25">
      <c r="A6435" t="str">
        <f>CONCATENATE(ExportTabel[[#This Row],[Jaar]],"/",ExportTabel[[#This Row],[Week]])</f>
        <v>2025/52</v>
      </c>
      <c r="B6435">
        <v>2025</v>
      </c>
      <c r="C6435">
        <v>52</v>
      </c>
      <c r="D6435" t="s">
        <v>636</v>
      </c>
      <c r="E6435" t="s">
        <v>637</v>
      </c>
      <c r="F6435" t="s">
        <v>283</v>
      </c>
      <c r="G6435" t="s">
        <v>175</v>
      </c>
      <c r="H6435" t="s">
        <v>38</v>
      </c>
      <c r="I6435" t="s">
        <v>181</v>
      </c>
      <c r="J6435" t="s">
        <v>44</v>
      </c>
      <c r="K6435">
        <v>5</v>
      </c>
    </row>
    <row r="6436" spans="1:11" x14ac:dyDescent="0.25">
      <c r="A6436" t="str">
        <f>CONCATENATE(ExportTabel[[#This Row],[Jaar]],"/",ExportTabel[[#This Row],[Week]])</f>
        <v>2025/52</v>
      </c>
      <c r="B6436">
        <v>2025</v>
      </c>
      <c r="C6436">
        <v>52</v>
      </c>
      <c r="D6436" t="s">
        <v>636</v>
      </c>
      <c r="E6436" t="s">
        <v>637</v>
      </c>
      <c r="F6436" t="s">
        <v>283</v>
      </c>
      <c r="G6436" t="s">
        <v>220</v>
      </c>
      <c r="H6436" t="s">
        <v>83</v>
      </c>
      <c r="I6436" t="s">
        <v>188</v>
      </c>
      <c r="J6436" t="s">
        <v>51</v>
      </c>
      <c r="K6436">
        <v>1</v>
      </c>
    </row>
    <row r="6437" spans="1:11" x14ac:dyDescent="0.25">
      <c r="A6437" t="str">
        <f>CONCATENATE(ExportTabel[[#This Row],[Jaar]],"/",ExportTabel[[#This Row],[Week]])</f>
        <v>2025/52</v>
      </c>
      <c r="B6437">
        <v>2025</v>
      </c>
      <c r="C6437">
        <v>52</v>
      </c>
      <c r="D6437" t="s">
        <v>636</v>
      </c>
      <c r="E6437" t="s">
        <v>637</v>
      </c>
      <c r="F6437" t="s">
        <v>283</v>
      </c>
      <c r="G6437" t="s">
        <v>147</v>
      </c>
      <c r="H6437" t="s">
        <v>10</v>
      </c>
      <c r="I6437" t="s">
        <v>188</v>
      </c>
      <c r="J6437" t="s">
        <v>51</v>
      </c>
      <c r="K6437">
        <v>0</v>
      </c>
    </row>
    <row r="6438" spans="1:11" x14ac:dyDescent="0.25">
      <c r="A6438" t="str">
        <f>CONCATENATE(ExportTabel[[#This Row],[Jaar]],"/",ExportTabel[[#This Row],[Week]])</f>
        <v>2025/52</v>
      </c>
      <c r="B6438">
        <v>2025</v>
      </c>
      <c r="C6438">
        <v>52</v>
      </c>
      <c r="D6438" t="s">
        <v>636</v>
      </c>
      <c r="E6438" t="s">
        <v>637</v>
      </c>
      <c r="F6438" t="s">
        <v>283</v>
      </c>
      <c r="G6438" t="s">
        <v>147</v>
      </c>
      <c r="H6438" t="s">
        <v>10</v>
      </c>
      <c r="I6438" t="s">
        <v>181</v>
      </c>
      <c r="J6438" t="s">
        <v>44</v>
      </c>
      <c r="K6438">
        <v>1</v>
      </c>
    </row>
    <row r="6439" spans="1:11" x14ac:dyDescent="0.25">
      <c r="A6439" t="str">
        <f>CONCATENATE(ExportTabel[[#This Row],[Jaar]],"/",ExportTabel[[#This Row],[Week]])</f>
        <v>2025/52</v>
      </c>
      <c r="B6439">
        <v>2025</v>
      </c>
      <c r="C6439">
        <v>52</v>
      </c>
      <c r="D6439" t="s">
        <v>636</v>
      </c>
      <c r="E6439" t="s">
        <v>637</v>
      </c>
      <c r="F6439" t="s">
        <v>283</v>
      </c>
      <c r="G6439" t="s">
        <v>178</v>
      </c>
      <c r="H6439" t="s">
        <v>41</v>
      </c>
      <c r="I6439" t="s">
        <v>180</v>
      </c>
      <c r="J6439" t="s">
        <v>43</v>
      </c>
      <c r="K6439">
        <v>540</v>
      </c>
    </row>
    <row r="6440" spans="1:11" x14ac:dyDescent="0.25">
      <c r="A6440" t="str">
        <f>CONCATENATE(ExportTabel[[#This Row],[Jaar]],"/",ExportTabel[[#This Row],[Week]])</f>
        <v>2025/52</v>
      </c>
      <c r="B6440">
        <v>2025</v>
      </c>
      <c r="C6440">
        <v>52</v>
      </c>
      <c r="D6440" t="s">
        <v>636</v>
      </c>
      <c r="E6440" t="s">
        <v>637</v>
      </c>
      <c r="F6440" t="s">
        <v>283</v>
      </c>
      <c r="G6440" t="s">
        <v>220</v>
      </c>
      <c r="H6440" t="s">
        <v>83</v>
      </c>
      <c r="I6440" t="s">
        <v>235</v>
      </c>
      <c r="J6440" t="s">
        <v>98</v>
      </c>
      <c r="K6440">
        <v>380</v>
      </c>
    </row>
    <row r="6441" spans="1:11" x14ac:dyDescent="0.25">
      <c r="A6441" t="str">
        <f>CONCATENATE(ExportTabel[[#This Row],[Jaar]],"/",ExportTabel[[#This Row],[Week]])</f>
        <v>2025/52</v>
      </c>
      <c r="B6441">
        <v>2025</v>
      </c>
      <c r="C6441">
        <v>52</v>
      </c>
      <c r="D6441" t="s">
        <v>636</v>
      </c>
      <c r="E6441" t="s">
        <v>637</v>
      </c>
      <c r="F6441" t="s">
        <v>283</v>
      </c>
      <c r="G6441" t="s">
        <v>206</v>
      </c>
      <c r="H6441" t="s">
        <v>69</v>
      </c>
      <c r="I6441" t="s">
        <v>230</v>
      </c>
      <c r="J6441" t="s">
        <v>93</v>
      </c>
      <c r="K6441">
        <v>10</v>
      </c>
    </row>
    <row r="6442" spans="1:11" x14ac:dyDescent="0.25">
      <c r="A6442" t="str">
        <f>CONCATENATE(ExportTabel[[#This Row],[Jaar]],"/",ExportTabel[[#This Row],[Week]])</f>
        <v>2025/52</v>
      </c>
      <c r="B6442">
        <v>2025</v>
      </c>
      <c r="C6442">
        <v>52</v>
      </c>
      <c r="D6442" t="s">
        <v>636</v>
      </c>
      <c r="E6442" t="s">
        <v>637</v>
      </c>
      <c r="F6442" t="s">
        <v>283</v>
      </c>
      <c r="G6442" t="s">
        <v>174</v>
      </c>
      <c r="H6442" t="s">
        <v>37</v>
      </c>
      <c r="I6442" t="s">
        <v>205</v>
      </c>
      <c r="J6442" t="s">
        <v>68</v>
      </c>
      <c r="K6442">
        <v>30</v>
      </c>
    </row>
    <row r="6443" spans="1:11" x14ac:dyDescent="0.25">
      <c r="A6443" t="str">
        <f>CONCATENATE(ExportTabel[[#This Row],[Jaar]],"/",ExportTabel[[#This Row],[Week]])</f>
        <v>2025/52</v>
      </c>
      <c r="B6443">
        <v>2025</v>
      </c>
      <c r="C6443">
        <v>52</v>
      </c>
      <c r="D6443" t="s">
        <v>636</v>
      </c>
      <c r="E6443" t="s">
        <v>637</v>
      </c>
      <c r="F6443" t="s">
        <v>283</v>
      </c>
      <c r="G6443" t="s">
        <v>178</v>
      </c>
      <c r="H6443" t="s">
        <v>41</v>
      </c>
      <c r="I6443" t="s">
        <v>268</v>
      </c>
      <c r="J6443" t="s">
        <v>131</v>
      </c>
      <c r="K6443">
        <v>23154</v>
      </c>
    </row>
    <row r="6444" spans="1:11" x14ac:dyDescent="0.25">
      <c r="A6444" t="str">
        <f>CONCATENATE(ExportTabel[[#This Row],[Jaar]],"/",ExportTabel[[#This Row],[Week]])</f>
        <v>2025/52</v>
      </c>
      <c r="B6444">
        <v>2025</v>
      </c>
      <c r="C6444">
        <v>52</v>
      </c>
      <c r="D6444" t="s">
        <v>636</v>
      </c>
      <c r="E6444" t="s">
        <v>637</v>
      </c>
      <c r="F6444" t="s">
        <v>283</v>
      </c>
      <c r="G6444" t="s">
        <v>175</v>
      </c>
      <c r="H6444" t="s">
        <v>38</v>
      </c>
      <c r="I6444" t="s">
        <v>180</v>
      </c>
      <c r="J6444" t="s">
        <v>43</v>
      </c>
      <c r="K6444">
        <v>40</v>
      </c>
    </row>
    <row r="6445" spans="1:11" x14ac:dyDescent="0.25">
      <c r="A6445" t="str">
        <f>CONCATENATE(ExportTabel[[#This Row],[Jaar]],"/",ExportTabel[[#This Row],[Week]])</f>
        <v>2025/52</v>
      </c>
      <c r="B6445">
        <v>2025</v>
      </c>
      <c r="C6445">
        <v>52</v>
      </c>
      <c r="D6445" t="s">
        <v>636</v>
      </c>
      <c r="E6445" t="s">
        <v>637</v>
      </c>
      <c r="F6445" t="s">
        <v>283</v>
      </c>
      <c r="G6445" t="s">
        <v>220</v>
      </c>
      <c r="H6445" t="s">
        <v>83</v>
      </c>
      <c r="I6445" t="s">
        <v>205</v>
      </c>
      <c r="J6445" t="s">
        <v>68</v>
      </c>
      <c r="K6445">
        <v>420</v>
      </c>
    </row>
    <row r="6446" spans="1:11" x14ac:dyDescent="0.25">
      <c r="A6446" t="str">
        <f>CONCATENATE(ExportTabel[[#This Row],[Jaar]],"/",ExportTabel[[#This Row],[Week]])</f>
        <v>2025/52</v>
      </c>
      <c r="B6446">
        <v>2025</v>
      </c>
      <c r="C6446">
        <v>52</v>
      </c>
      <c r="D6446" t="s">
        <v>636</v>
      </c>
      <c r="E6446" t="s">
        <v>637</v>
      </c>
      <c r="F6446" t="s">
        <v>283</v>
      </c>
      <c r="G6446" t="s">
        <v>174</v>
      </c>
      <c r="H6446" t="s">
        <v>37</v>
      </c>
      <c r="I6446" t="s">
        <v>180</v>
      </c>
      <c r="J6446" t="s">
        <v>43</v>
      </c>
      <c r="K6446">
        <v>75</v>
      </c>
    </row>
    <row r="6447" spans="1:11" x14ac:dyDescent="0.25">
      <c r="A6447" t="str">
        <f>CONCATENATE(ExportTabel[[#This Row],[Jaar]],"/",ExportTabel[[#This Row],[Week]])</f>
        <v>2025/52</v>
      </c>
      <c r="B6447">
        <v>2025</v>
      </c>
      <c r="C6447">
        <v>52</v>
      </c>
      <c r="D6447" t="s">
        <v>636</v>
      </c>
      <c r="E6447" t="s">
        <v>637</v>
      </c>
      <c r="F6447" t="s">
        <v>283</v>
      </c>
      <c r="G6447" t="s">
        <v>175</v>
      </c>
      <c r="H6447" t="s">
        <v>38</v>
      </c>
      <c r="I6447" t="s">
        <v>180</v>
      </c>
      <c r="J6447" t="s">
        <v>43</v>
      </c>
      <c r="K6447">
        <v>30</v>
      </c>
    </row>
    <row r="6448" spans="1:11" x14ac:dyDescent="0.25">
      <c r="A6448" t="str">
        <f>CONCATENATE(ExportTabel[[#This Row],[Jaar]],"/",ExportTabel[[#This Row],[Week]])</f>
        <v>2026/1</v>
      </c>
      <c r="B6448">
        <v>2026</v>
      </c>
      <c r="C6448">
        <v>1</v>
      </c>
      <c r="D6448" t="s">
        <v>636</v>
      </c>
      <c r="E6448" t="s">
        <v>637</v>
      </c>
      <c r="F6448" t="s">
        <v>283</v>
      </c>
      <c r="G6448" t="s">
        <v>175</v>
      </c>
      <c r="H6448" t="s">
        <v>38</v>
      </c>
      <c r="I6448" t="s">
        <v>180</v>
      </c>
      <c r="J6448" t="s">
        <v>43</v>
      </c>
      <c r="K6448">
        <v>150</v>
      </c>
    </row>
    <row r="6449" spans="1:11" x14ac:dyDescent="0.25">
      <c r="A6449" t="str">
        <f>CONCATENATE(ExportTabel[[#This Row],[Jaar]],"/",ExportTabel[[#This Row],[Week]])</f>
        <v>2026/1</v>
      </c>
      <c r="B6449">
        <v>2026</v>
      </c>
      <c r="C6449">
        <v>1</v>
      </c>
      <c r="D6449" t="s">
        <v>636</v>
      </c>
      <c r="E6449" t="s">
        <v>637</v>
      </c>
      <c r="F6449" t="s">
        <v>283</v>
      </c>
      <c r="G6449" t="s">
        <v>175</v>
      </c>
      <c r="H6449" t="s">
        <v>38</v>
      </c>
      <c r="I6449" t="s">
        <v>180</v>
      </c>
      <c r="J6449" t="s">
        <v>43</v>
      </c>
      <c r="K6449">
        <v>40</v>
      </c>
    </row>
    <row r="6450" spans="1:11" x14ac:dyDescent="0.25">
      <c r="A6450" t="str">
        <f>CONCATENATE(ExportTabel[[#This Row],[Jaar]],"/",ExportTabel[[#This Row],[Week]])</f>
        <v>2026/1</v>
      </c>
      <c r="B6450">
        <v>2026</v>
      </c>
      <c r="C6450">
        <v>1</v>
      </c>
      <c r="D6450" t="s">
        <v>636</v>
      </c>
      <c r="E6450" t="s">
        <v>637</v>
      </c>
      <c r="F6450" t="s">
        <v>283</v>
      </c>
      <c r="G6450" t="s">
        <v>147</v>
      </c>
      <c r="H6450" t="s">
        <v>10</v>
      </c>
      <c r="I6450" t="s">
        <v>181</v>
      </c>
      <c r="J6450" t="s">
        <v>44</v>
      </c>
      <c r="K6450">
        <v>0</v>
      </c>
    </row>
    <row r="6451" spans="1:11" x14ac:dyDescent="0.25">
      <c r="A6451" t="str">
        <f>CONCATENATE(ExportTabel[[#This Row],[Jaar]],"/",ExportTabel[[#This Row],[Week]])</f>
        <v>2026/1</v>
      </c>
      <c r="B6451">
        <v>2026</v>
      </c>
      <c r="C6451">
        <v>1</v>
      </c>
      <c r="D6451" t="s">
        <v>636</v>
      </c>
      <c r="E6451" t="s">
        <v>637</v>
      </c>
      <c r="F6451" t="s">
        <v>283</v>
      </c>
      <c r="G6451" t="s">
        <v>220</v>
      </c>
      <c r="H6451" t="s">
        <v>83</v>
      </c>
      <c r="I6451" t="s">
        <v>181</v>
      </c>
      <c r="J6451" t="s">
        <v>44</v>
      </c>
      <c r="K6451">
        <v>0</v>
      </c>
    </row>
    <row r="6452" spans="1:11" x14ac:dyDescent="0.25">
      <c r="A6452" t="str">
        <f>CONCATENATE(ExportTabel[[#This Row],[Jaar]],"/",ExportTabel[[#This Row],[Week]])</f>
        <v>2026/1</v>
      </c>
      <c r="B6452">
        <v>2026</v>
      </c>
      <c r="C6452">
        <v>1</v>
      </c>
      <c r="D6452" t="s">
        <v>636</v>
      </c>
      <c r="E6452" t="s">
        <v>637</v>
      </c>
      <c r="F6452" t="s">
        <v>283</v>
      </c>
      <c r="G6452" t="s">
        <v>147</v>
      </c>
      <c r="H6452" t="s">
        <v>10</v>
      </c>
      <c r="I6452" t="s">
        <v>181</v>
      </c>
      <c r="J6452" t="s">
        <v>44</v>
      </c>
      <c r="K6452">
        <v>1</v>
      </c>
    </row>
    <row r="6453" spans="1:11" x14ac:dyDescent="0.25">
      <c r="A6453" t="str">
        <f>CONCATENATE(ExportTabel[[#This Row],[Jaar]],"/",ExportTabel[[#This Row],[Week]])</f>
        <v>2026/1</v>
      </c>
      <c r="B6453">
        <v>2026</v>
      </c>
      <c r="C6453">
        <v>1</v>
      </c>
      <c r="D6453" t="s">
        <v>636</v>
      </c>
      <c r="E6453" t="s">
        <v>637</v>
      </c>
      <c r="F6453" t="s">
        <v>283</v>
      </c>
      <c r="G6453" t="s">
        <v>147</v>
      </c>
      <c r="H6453" t="s">
        <v>10</v>
      </c>
      <c r="I6453" t="s">
        <v>181</v>
      </c>
      <c r="J6453" t="s">
        <v>44</v>
      </c>
      <c r="K6453">
        <v>4</v>
      </c>
    </row>
    <row r="6454" spans="1:11" x14ac:dyDescent="0.25">
      <c r="A6454" t="str">
        <f>CONCATENATE(ExportTabel[[#This Row],[Jaar]],"/",ExportTabel[[#This Row],[Week]])</f>
        <v>2026/1</v>
      </c>
      <c r="B6454">
        <v>2026</v>
      </c>
      <c r="C6454">
        <v>1</v>
      </c>
      <c r="D6454" t="s">
        <v>636</v>
      </c>
      <c r="E6454" t="s">
        <v>637</v>
      </c>
      <c r="F6454" t="s">
        <v>283</v>
      </c>
      <c r="G6454" t="s">
        <v>175</v>
      </c>
      <c r="H6454" t="s">
        <v>38</v>
      </c>
      <c r="I6454" t="s">
        <v>161</v>
      </c>
      <c r="J6454" t="s">
        <v>24</v>
      </c>
      <c r="K6454">
        <v>60</v>
      </c>
    </row>
    <row r="6455" spans="1:11" x14ac:dyDescent="0.25">
      <c r="A6455" t="str">
        <f>CONCATENATE(ExportTabel[[#This Row],[Jaar]],"/",ExportTabel[[#This Row],[Week]])</f>
        <v>2026/1</v>
      </c>
      <c r="B6455">
        <v>2026</v>
      </c>
      <c r="C6455">
        <v>1</v>
      </c>
      <c r="D6455" t="s">
        <v>636</v>
      </c>
      <c r="E6455" t="s">
        <v>637</v>
      </c>
      <c r="F6455" t="s">
        <v>283</v>
      </c>
      <c r="G6455" t="s">
        <v>175</v>
      </c>
      <c r="H6455" t="s">
        <v>38</v>
      </c>
      <c r="I6455" t="s">
        <v>235</v>
      </c>
      <c r="J6455" t="s">
        <v>98</v>
      </c>
      <c r="K6455">
        <v>40</v>
      </c>
    </row>
    <row r="6456" spans="1:11" x14ac:dyDescent="0.25">
      <c r="A6456" t="str">
        <f>CONCATENATE(ExportTabel[[#This Row],[Jaar]],"/",ExportTabel[[#This Row],[Week]])</f>
        <v>2026/1</v>
      </c>
      <c r="B6456">
        <v>2026</v>
      </c>
      <c r="C6456">
        <v>1</v>
      </c>
      <c r="D6456" t="s">
        <v>636</v>
      </c>
      <c r="E6456" t="s">
        <v>637</v>
      </c>
      <c r="F6456" t="s">
        <v>283</v>
      </c>
      <c r="G6456" t="s">
        <v>220</v>
      </c>
      <c r="H6456" t="s">
        <v>83</v>
      </c>
      <c r="I6456" t="s">
        <v>243</v>
      </c>
      <c r="J6456" t="s">
        <v>106</v>
      </c>
      <c r="K6456">
        <v>9</v>
      </c>
    </row>
    <row r="6457" spans="1:11" x14ac:dyDescent="0.25">
      <c r="A6457" t="str">
        <f>CONCATENATE(ExportTabel[[#This Row],[Jaar]],"/",ExportTabel[[#This Row],[Week]])</f>
        <v>2026/1</v>
      </c>
      <c r="B6457">
        <v>2026</v>
      </c>
      <c r="C6457">
        <v>1</v>
      </c>
      <c r="D6457" t="s">
        <v>636</v>
      </c>
      <c r="E6457" t="s">
        <v>637</v>
      </c>
      <c r="F6457" t="s">
        <v>283</v>
      </c>
      <c r="G6457" t="s">
        <v>640</v>
      </c>
      <c r="H6457" t="s">
        <v>641</v>
      </c>
      <c r="I6457" t="s">
        <v>243</v>
      </c>
      <c r="J6457" t="s">
        <v>106</v>
      </c>
      <c r="K6457">
        <v>5</v>
      </c>
    </row>
    <row r="6458" spans="1:11" x14ac:dyDescent="0.25">
      <c r="A6458" t="str">
        <f>CONCATENATE(ExportTabel[[#This Row],[Jaar]],"/",ExportTabel[[#This Row],[Week]])</f>
        <v>2026/1</v>
      </c>
      <c r="B6458">
        <v>2026</v>
      </c>
      <c r="C6458">
        <v>1</v>
      </c>
      <c r="D6458" t="s">
        <v>636</v>
      </c>
      <c r="E6458" t="s">
        <v>637</v>
      </c>
      <c r="F6458" t="s">
        <v>283</v>
      </c>
      <c r="G6458" t="s">
        <v>220</v>
      </c>
      <c r="H6458" t="s">
        <v>83</v>
      </c>
      <c r="I6458" t="s">
        <v>226</v>
      </c>
      <c r="J6458" t="s">
        <v>89</v>
      </c>
      <c r="K6458">
        <v>5</v>
      </c>
    </row>
    <row r="6459" spans="1:11" x14ac:dyDescent="0.25">
      <c r="A6459" t="str">
        <f>CONCATENATE(ExportTabel[[#This Row],[Jaar]],"/",ExportTabel[[#This Row],[Week]])</f>
        <v>2026/1</v>
      </c>
      <c r="B6459">
        <v>2026</v>
      </c>
      <c r="C6459">
        <v>1</v>
      </c>
      <c r="D6459" t="s">
        <v>636</v>
      </c>
      <c r="E6459" t="s">
        <v>637</v>
      </c>
      <c r="F6459" t="s">
        <v>283</v>
      </c>
      <c r="G6459" t="s">
        <v>174</v>
      </c>
      <c r="H6459" t="s">
        <v>37</v>
      </c>
      <c r="I6459" t="s">
        <v>235</v>
      </c>
      <c r="J6459" t="s">
        <v>98</v>
      </c>
      <c r="K6459">
        <v>100</v>
      </c>
    </row>
    <row r="6460" spans="1:11" x14ac:dyDescent="0.25">
      <c r="A6460" t="str">
        <f>CONCATENATE(ExportTabel[[#This Row],[Jaar]],"/",ExportTabel[[#This Row],[Week]])</f>
        <v>2026/1</v>
      </c>
      <c r="B6460">
        <v>2026</v>
      </c>
      <c r="C6460">
        <v>1</v>
      </c>
      <c r="D6460" t="s">
        <v>636</v>
      </c>
      <c r="E6460" t="s">
        <v>637</v>
      </c>
      <c r="F6460" t="s">
        <v>283</v>
      </c>
      <c r="G6460" t="s">
        <v>220</v>
      </c>
      <c r="H6460" t="s">
        <v>83</v>
      </c>
      <c r="I6460" t="s">
        <v>250</v>
      </c>
      <c r="J6460" t="s">
        <v>113</v>
      </c>
      <c r="K6460">
        <v>6</v>
      </c>
    </row>
    <row r="6461" spans="1:11" x14ac:dyDescent="0.25">
      <c r="A6461" t="str">
        <f>CONCATENATE(ExportTabel[[#This Row],[Jaar]],"/",ExportTabel[[#This Row],[Week]])</f>
        <v>2026/1</v>
      </c>
      <c r="B6461">
        <v>2026</v>
      </c>
      <c r="C6461">
        <v>1</v>
      </c>
      <c r="D6461" t="s">
        <v>636</v>
      </c>
      <c r="E6461" t="s">
        <v>637</v>
      </c>
      <c r="F6461" t="s">
        <v>283</v>
      </c>
      <c r="G6461" t="s">
        <v>206</v>
      </c>
      <c r="H6461" t="s">
        <v>69</v>
      </c>
      <c r="I6461" t="s">
        <v>235</v>
      </c>
      <c r="J6461" t="s">
        <v>98</v>
      </c>
      <c r="K6461">
        <v>10</v>
      </c>
    </row>
    <row r="6462" spans="1:11" x14ac:dyDescent="0.25">
      <c r="A6462" t="str">
        <f>CONCATENATE(ExportTabel[[#This Row],[Jaar]],"/",ExportTabel[[#This Row],[Week]])</f>
        <v>2026/1</v>
      </c>
      <c r="B6462">
        <v>2026</v>
      </c>
      <c r="C6462">
        <v>1</v>
      </c>
      <c r="D6462" t="s">
        <v>636</v>
      </c>
      <c r="E6462" t="s">
        <v>637</v>
      </c>
      <c r="F6462" t="s">
        <v>283</v>
      </c>
      <c r="G6462" t="s">
        <v>178</v>
      </c>
      <c r="H6462" t="s">
        <v>41</v>
      </c>
      <c r="I6462" t="s">
        <v>250</v>
      </c>
      <c r="J6462" t="s">
        <v>113</v>
      </c>
      <c r="K6462">
        <v>10</v>
      </c>
    </row>
    <row r="6463" spans="1:11" x14ac:dyDescent="0.25">
      <c r="A6463" t="str">
        <f>CONCATENATE(ExportTabel[[#This Row],[Jaar]],"/",ExportTabel[[#This Row],[Week]])</f>
        <v>2026/1</v>
      </c>
      <c r="B6463">
        <v>2026</v>
      </c>
      <c r="C6463">
        <v>1</v>
      </c>
      <c r="D6463" t="s">
        <v>636</v>
      </c>
      <c r="E6463" t="s">
        <v>637</v>
      </c>
      <c r="F6463" t="s">
        <v>283</v>
      </c>
      <c r="G6463" t="s">
        <v>174</v>
      </c>
      <c r="H6463" t="s">
        <v>37</v>
      </c>
      <c r="I6463" t="s">
        <v>235</v>
      </c>
      <c r="J6463" t="s">
        <v>98</v>
      </c>
      <c r="K6463">
        <v>1200</v>
      </c>
    </row>
    <row r="6464" spans="1:11" x14ac:dyDescent="0.25">
      <c r="A6464" t="str">
        <f>CONCATENATE(ExportTabel[[#This Row],[Jaar]],"/",ExportTabel[[#This Row],[Week]])</f>
        <v>2026/1</v>
      </c>
      <c r="B6464">
        <v>2026</v>
      </c>
      <c r="C6464">
        <v>1</v>
      </c>
      <c r="D6464" t="s">
        <v>636</v>
      </c>
      <c r="E6464" t="s">
        <v>637</v>
      </c>
      <c r="F6464" t="s">
        <v>283</v>
      </c>
      <c r="G6464" t="s">
        <v>175</v>
      </c>
      <c r="H6464" t="s">
        <v>38</v>
      </c>
      <c r="I6464" t="s">
        <v>180</v>
      </c>
      <c r="J6464" t="s">
        <v>43</v>
      </c>
      <c r="K6464">
        <v>30</v>
      </c>
    </row>
    <row r="6465" spans="1:11" x14ac:dyDescent="0.25">
      <c r="A6465" t="str">
        <f>CONCATENATE(ExportTabel[[#This Row],[Jaar]],"/",ExportTabel[[#This Row],[Week]])</f>
        <v>2026/1</v>
      </c>
      <c r="B6465">
        <v>2026</v>
      </c>
      <c r="C6465">
        <v>1</v>
      </c>
      <c r="D6465" t="s">
        <v>636</v>
      </c>
      <c r="E6465" t="s">
        <v>637</v>
      </c>
      <c r="F6465" t="s">
        <v>283</v>
      </c>
      <c r="G6465" t="s">
        <v>169</v>
      </c>
      <c r="H6465" t="s">
        <v>32</v>
      </c>
      <c r="I6465" t="s">
        <v>162</v>
      </c>
      <c r="J6465" t="s">
        <v>25</v>
      </c>
      <c r="K6465">
        <v>112200</v>
      </c>
    </row>
    <row r="6466" spans="1:11" x14ac:dyDescent="0.25">
      <c r="A6466" t="str">
        <f>CONCATENATE(ExportTabel[[#This Row],[Jaar]],"/",ExportTabel[[#This Row],[Week]])</f>
        <v>2026/1</v>
      </c>
      <c r="B6466">
        <v>2026</v>
      </c>
      <c r="C6466">
        <v>1</v>
      </c>
      <c r="D6466" t="s">
        <v>636</v>
      </c>
      <c r="E6466" t="s">
        <v>637</v>
      </c>
      <c r="F6466" t="s">
        <v>283</v>
      </c>
      <c r="G6466" t="s">
        <v>169</v>
      </c>
      <c r="H6466" t="s">
        <v>32</v>
      </c>
      <c r="I6466" t="s">
        <v>162</v>
      </c>
      <c r="J6466" t="s">
        <v>25</v>
      </c>
      <c r="K6466">
        <v>112200</v>
      </c>
    </row>
    <row r="6467" spans="1:11" x14ac:dyDescent="0.25">
      <c r="A6467" t="str">
        <f>CONCATENATE(ExportTabel[[#This Row],[Jaar]],"/",ExportTabel[[#This Row],[Week]])</f>
        <v>2026/1</v>
      </c>
      <c r="B6467">
        <v>2026</v>
      </c>
      <c r="C6467">
        <v>1</v>
      </c>
      <c r="D6467" t="s">
        <v>636</v>
      </c>
      <c r="E6467" t="s">
        <v>637</v>
      </c>
      <c r="F6467" t="s">
        <v>283</v>
      </c>
      <c r="G6467" t="s">
        <v>169</v>
      </c>
      <c r="H6467" t="s">
        <v>32</v>
      </c>
      <c r="I6467" t="s">
        <v>187</v>
      </c>
      <c r="J6467" t="s">
        <v>50</v>
      </c>
      <c r="K6467">
        <v>203000</v>
      </c>
    </row>
    <row r="6468" spans="1:11" x14ac:dyDescent="0.25">
      <c r="A6468" t="str">
        <f>CONCATENATE(ExportTabel[[#This Row],[Jaar]],"/",ExportTabel[[#This Row],[Week]])</f>
        <v>2026/1</v>
      </c>
      <c r="B6468">
        <v>2026</v>
      </c>
      <c r="C6468">
        <v>1</v>
      </c>
      <c r="D6468" t="s">
        <v>636</v>
      </c>
      <c r="E6468" t="s">
        <v>637</v>
      </c>
      <c r="F6468" t="s">
        <v>283</v>
      </c>
      <c r="G6468" t="s">
        <v>169</v>
      </c>
      <c r="H6468" t="s">
        <v>32</v>
      </c>
      <c r="I6468" t="s">
        <v>187</v>
      </c>
      <c r="J6468" t="s">
        <v>50</v>
      </c>
      <c r="K6468">
        <v>232000</v>
      </c>
    </row>
    <row r="6469" spans="1:11" x14ac:dyDescent="0.25">
      <c r="A6469" t="str">
        <f>CONCATENATE(ExportTabel[[#This Row],[Jaar]],"/",ExportTabel[[#This Row],[Week]])</f>
        <v>2026/1</v>
      </c>
      <c r="B6469">
        <v>2026</v>
      </c>
      <c r="C6469">
        <v>1</v>
      </c>
      <c r="D6469" t="s">
        <v>636</v>
      </c>
      <c r="E6469" t="s">
        <v>637</v>
      </c>
      <c r="F6469" t="s">
        <v>283</v>
      </c>
      <c r="G6469" t="s">
        <v>169</v>
      </c>
      <c r="H6469" t="s">
        <v>32</v>
      </c>
      <c r="I6469" t="s">
        <v>187</v>
      </c>
      <c r="J6469" t="s">
        <v>50</v>
      </c>
      <c r="K6469">
        <v>174000</v>
      </c>
    </row>
    <row r="6470" spans="1:11" x14ac:dyDescent="0.25">
      <c r="A6470" t="str">
        <f>CONCATENATE(ExportTabel[[#This Row],[Jaar]],"/",ExportTabel[[#This Row],[Week]])</f>
        <v>2026/1</v>
      </c>
      <c r="B6470">
        <v>2026</v>
      </c>
      <c r="C6470">
        <v>1</v>
      </c>
      <c r="D6470" t="s">
        <v>636</v>
      </c>
      <c r="E6470" t="s">
        <v>637</v>
      </c>
      <c r="F6470" t="s">
        <v>283</v>
      </c>
      <c r="G6470" t="s">
        <v>220</v>
      </c>
      <c r="H6470" t="s">
        <v>83</v>
      </c>
      <c r="I6470" t="s">
        <v>235</v>
      </c>
      <c r="J6470" t="s">
        <v>98</v>
      </c>
      <c r="K6470">
        <v>209</v>
      </c>
    </row>
    <row r="6471" spans="1:11" x14ac:dyDescent="0.25">
      <c r="A6471" t="str">
        <f>CONCATENATE(ExportTabel[[#This Row],[Jaar]],"/",ExportTabel[[#This Row],[Week]])</f>
        <v>2026/1</v>
      </c>
      <c r="B6471">
        <v>2026</v>
      </c>
      <c r="C6471">
        <v>1</v>
      </c>
      <c r="D6471" t="s">
        <v>636</v>
      </c>
      <c r="E6471" t="s">
        <v>637</v>
      </c>
      <c r="F6471" t="s">
        <v>283</v>
      </c>
      <c r="G6471" t="s">
        <v>178</v>
      </c>
      <c r="H6471" t="s">
        <v>41</v>
      </c>
      <c r="I6471" t="s">
        <v>205</v>
      </c>
      <c r="J6471" t="s">
        <v>68</v>
      </c>
      <c r="K6471">
        <v>225</v>
      </c>
    </row>
    <row r="6472" spans="1:11" x14ac:dyDescent="0.25">
      <c r="A6472" t="str">
        <f>CONCATENATE(ExportTabel[[#This Row],[Jaar]],"/",ExportTabel[[#This Row],[Week]])</f>
        <v>2026/1</v>
      </c>
      <c r="B6472">
        <v>2026</v>
      </c>
      <c r="C6472">
        <v>1</v>
      </c>
      <c r="D6472" t="s">
        <v>636</v>
      </c>
      <c r="E6472" t="s">
        <v>637</v>
      </c>
      <c r="F6472" t="s">
        <v>283</v>
      </c>
      <c r="G6472" t="s">
        <v>175</v>
      </c>
      <c r="H6472" t="s">
        <v>38</v>
      </c>
      <c r="I6472" t="s">
        <v>205</v>
      </c>
      <c r="J6472" t="s">
        <v>68</v>
      </c>
      <c r="K6472">
        <v>1250</v>
      </c>
    </row>
    <row r="6473" spans="1:11" x14ac:dyDescent="0.25">
      <c r="A6473" t="str">
        <f>CONCATENATE(ExportTabel[[#This Row],[Jaar]],"/",ExportTabel[[#This Row],[Week]])</f>
        <v>2026/1</v>
      </c>
      <c r="B6473">
        <v>2026</v>
      </c>
      <c r="C6473">
        <v>1</v>
      </c>
      <c r="D6473" t="s">
        <v>636</v>
      </c>
      <c r="E6473" t="s">
        <v>637</v>
      </c>
      <c r="F6473" t="s">
        <v>283</v>
      </c>
      <c r="G6473" t="s">
        <v>174</v>
      </c>
      <c r="H6473" t="s">
        <v>37</v>
      </c>
      <c r="I6473" t="s">
        <v>235</v>
      </c>
      <c r="J6473" t="s">
        <v>98</v>
      </c>
      <c r="K6473">
        <v>600</v>
      </c>
    </row>
    <row r="6474" spans="1:11" x14ac:dyDescent="0.25">
      <c r="A6474" t="str">
        <f>CONCATENATE(ExportTabel[[#This Row],[Jaar]],"/",ExportTabel[[#This Row],[Week]])</f>
        <v>2026/1</v>
      </c>
      <c r="B6474">
        <v>2026</v>
      </c>
      <c r="C6474">
        <v>1</v>
      </c>
      <c r="D6474" t="s">
        <v>636</v>
      </c>
      <c r="E6474" t="s">
        <v>637</v>
      </c>
      <c r="F6474" t="s">
        <v>283</v>
      </c>
      <c r="G6474" t="s">
        <v>175</v>
      </c>
      <c r="H6474" t="s">
        <v>38</v>
      </c>
      <c r="I6474" t="s">
        <v>180</v>
      </c>
      <c r="J6474" t="s">
        <v>43</v>
      </c>
      <c r="K6474">
        <v>120</v>
      </c>
    </row>
    <row r="6475" spans="1:11" x14ac:dyDescent="0.25">
      <c r="A6475" t="str">
        <f>CONCATENATE(ExportTabel[[#This Row],[Jaar]],"/",ExportTabel[[#This Row],[Week]])</f>
        <v>2026/1</v>
      </c>
      <c r="B6475">
        <v>2026</v>
      </c>
      <c r="C6475">
        <v>1</v>
      </c>
      <c r="D6475" t="s">
        <v>636</v>
      </c>
      <c r="E6475" t="s">
        <v>637</v>
      </c>
      <c r="F6475" t="s">
        <v>283</v>
      </c>
      <c r="G6475" t="s">
        <v>174</v>
      </c>
      <c r="H6475" t="s">
        <v>37</v>
      </c>
      <c r="I6475" t="s">
        <v>180</v>
      </c>
      <c r="J6475" t="s">
        <v>43</v>
      </c>
      <c r="K6475">
        <v>6</v>
      </c>
    </row>
    <row r="6476" spans="1:11" x14ac:dyDescent="0.25">
      <c r="A6476" t="str">
        <f>CONCATENATE(ExportTabel[[#This Row],[Jaar]],"/",ExportTabel[[#This Row],[Week]])</f>
        <v>2026/1</v>
      </c>
      <c r="B6476">
        <v>2026</v>
      </c>
      <c r="C6476">
        <v>1</v>
      </c>
      <c r="D6476" t="s">
        <v>636</v>
      </c>
      <c r="E6476" t="s">
        <v>637</v>
      </c>
      <c r="F6476" t="s">
        <v>283</v>
      </c>
      <c r="G6476" t="s">
        <v>169</v>
      </c>
      <c r="H6476" t="s">
        <v>32</v>
      </c>
      <c r="I6476" t="s">
        <v>187</v>
      </c>
      <c r="J6476" t="s">
        <v>50</v>
      </c>
      <c r="K6476">
        <v>203000</v>
      </c>
    </row>
    <row r="6477" spans="1:11" x14ac:dyDescent="0.25">
      <c r="A6477" t="str">
        <f>CONCATENATE(ExportTabel[[#This Row],[Jaar]],"/",ExportTabel[[#This Row],[Week]])</f>
        <v>2026/1</v>
      </c>
      <c r="B6477">
        <v>2026</v>
      </c>
      <c r="C6477">
        <v>1</v>
      </c>
      <c r="D6477" t="s">
        <v>636</v>
      </c>
      <c r="E6477" t="s">
        <v>637</v>
      </c>
      <c r="F6477" t="s">
        <v>283</v>
      </c>
      <c r="G6477" t="s">
        <v>175</v>
      </c>
      <c r="H6477" t="s">
        <v>38</v>
      </c>
      <c r="I6477" t="s">
        <v>205</v>
      </c>
      <c r="J6477" t="s">
        <v>68</v>
      </c>
      <c r="K6477">
        <v>1125</v>
      </c>
    </row>
    <row r="6478" spans="1:11" x14ac:dyDescent="0.25">
      <c r="A6478" t="str">
        <f>CONCATENATE(ExportTabel[[#This Row],[Jaar]],"/",ExportTabel[[#This Row],[Week]])</f>
        <v>2026/1</v>
      </c>
      <c r="B6478">
        <v>2026</v>
      </c>
      <c r="C6478">
        <v>1</v>
      </c>
      <c r="D6478" t="s">
        <v>636</v>
      </c>
      <c r="E6478" t="s">
        <v>637</v>
      </c>
      <c r="F6478" t="s">
        <v>283</v>
      </c>
      <c r="G6478" t="s">
        <v>220</v>
      </c>
      <c r="H6478" t="s">
        <v>83</v>
      </c>
      <c r="I6478" t="s">
        <v>235</v>
      </c>
      <c r="J6478" t="s">
        <v>98</v>
      </c>
      <c r="K6478">
        <v>320</v>
      </c>
    </row>
    <row r="6479" spans="1:11" x14ac:dyDescent="0.25">
      <c r="A6479" t="str">
        <f>CONCATENATE(ExportTabel[[#This Row],[Jaar]],"/",ExportTabel[[#This Row],[Week]])</f>
        <v>2026/1</v>
      </c>
      <c r="B6479">
        <v>2026</v>
      </c>
      <c r="C6479">
        <v>1</v>
      </c>
      <c r="D6479" t="s">
        <v>636</v>
      </c>
      <c r="E6479" t="s">
        <v>637</v>
      </c>
      <c r="F6479" t="s">
        <v>283</v>
      </c>
      <c r="G6479" t="s">
        <v>220</v>
      </c>
      <c r="H6479" t="s">
        <v>83</v>
      </c>
      <c r="I6479" t="s">
        <v>235</v>
      </c>
      <c r="J6479" t="s">
        <v>98</v>
      </c>
      <c r="K6479">
        <v>684</v>
      </c>
    </row>
    <row r="6480" spans="1:11" x14ac:dyDescent="0.25">
      <c r="A6480" t="str">
        <f>CONCATENATE(ExportTabel[[#This Row],[Jaar]],"/",ExportTabel[[#This Row],[Week]])</f>
        <v>2026/1</v>
      </c>
      <c r="B6480">
        <v>2026</v>
      </c>
      <c r="C6480">
        <v>1</v>
      </c>
      <c r="D6480" t="s">
        <v>636</v>
      </c>
      <c r="E6480" t="s">
        <v>637</v>
      </c>
      <c r="F6480" t="s">
        <v>283</v>
      </c>
      <c r="G6480" t="s">
        <v>220</v>
      </c>
      <c r="H6480" t="s">
        <v>83</v>
      </c>
      <c r="I6480" t="s">
        <v>235</v>
      </c>
      <c r="J6480" t="s">
        <v>98</v>
      </c>
      <c r="K6480">
        <v>228</v>
      </c>
    </row>
    <row r="6481" spans="1:11" x14ac:dyDescent="0.25">
      <c r="A6481" t="str">
        <f>CONCATENATE(ExportTabel[[#This Row],[Jaar]],"/",ExportTabel[[#This Row],[Week]])</f>
        <v>2026/1</v>
      </c>
      <c r="B6481">
        <v>2026</v>
      </c>
      <c r="C6481">
        <v>1</v>
      </c>
      <c r="D6481" t="s">
        <v>636</v>
      </c>
      <c r="E6481" t="s">
        <v>637</v>
      </c>
      <c r="F6481" t="s">
        <v>283</v>
      </c>
      <c r="G6481" t="s">
        <v>206</v>
      </c>
      <c r="H6481" t="s">
        <v>69</v>
      </c>
      <c r="I6481" t="s">
        <v>250</v>
      </c>
      <c r="J6481" t="s">
        <v>113</v>
      </c>
      <c r="K6481">
        <v>10</v>
      </c>
    </row>
    <row r="6482" spans="1:11" x14ac:dyDescent="0.25">
      <c r="A6482" t="str">
        <f>CONCATENATE(ExportTabel[[#This Row],[Jaar]],"/",ExportTabel[[#This Row],[Week]])</f>
        <v>2026/1</v>
      </c>
      <c r="B6482">
        <v>2026</v>
      </c>
      <c r="C6482">
        <v>1</v>
      </c>
      <c r="D6482" t="s">
        <v>636</v>
      </c>
      <c r="E6482" t="s">
        <v>637</v>
      </c>
      <c r="F6482" t="s">
        <v>283</v>
      </c>
      <c r="G6482" t="s">
        <v>206</v>
      </c>
      <c r="H6482" t="s">
        <v>69</v>
      </c>
      <c r="I6482" t="s">
        <v>250</v>
      </c>
      <c r="J6482" t="s">
        <v>113</v>
      </c>
      <c r="K6482">
        <v>10</v>
      </c>
    </row>
    <row r="6483" spans="1:11" x14ac:dyDescent="0.25">
      <c r="A6483" t="str">
        <f>CONCATENATE(ExportTabel[[#This Row],[Jaar]],"/",ExportTabel[[#This Row],[Week]])</f>
        <v>2026/1</v>
      </c>
      <c r="B6483">
        <v>2026</v>
      </c>
      <c r="C6483">
        <v>1</v>
      </c>
      <c r="D6483" t="s">
        <v>636</v>
      </c>
      <c r="E6483" t="s">
        <v>637</v>
      </c>
      <c r="F6483" t="s">
        <v>283</v>
      </c>
      <c r="G6483" t="s">
        <v>206</v>
      </c>
      <c r="H6483" t="s">
        <v>69</v>
      </c>
      <c r="I6483" t="s">
        <v>250</v>
      </c>
      <c r="J6483" t="s">
        <v>113</v>
      </c>
      <c r="K6483">
        <v>50</v>
      </c>
    </row>
    <row r="6484" spans="1:11" x14ac:dyDescent="0.25">
      <c r="A6484" t="str">
        <f>CONCATENATE(ExportTabel[[#This Row],[Jaar]],"/",ExportTabel[[#This Row],[Week]])</f>
        <v>2026/1</v>
      </c>
      <c r="B6484">
        <v>2026</v>
      </c>
      <c r="C6484">
        <v>1</v>
      </c>
      <c r="D6484" t="s">
        <v>636</v>
      </c>
      <c r="E6484" t="s">
        <v>637</v>
      </c>
      <c r="F6484" t="s">
        <v>283</v>
      </c>
      <c r="G6484" t="s">
        <v>175</v>
      </c>
      <c r="H6484" t="s">
        <v>38</v>
      </c>
      <c r="I6484" t="s">
        <v>180</v>
      </c>
      <c r="J6484" t="s">
        <v>43</v>
      </c>
      <c r="K6484">
        <v>30</v>
      </c>
    </row>
    <row r="6485" spans="1:11" x14ac:dyDescent="0.25">
      <c r="A6485" t="str">
        <f>CONCATENATE(ExportTabel[[#This Row],[Jaar]],"/",ExportTabel[[#This Row],[Week]])</f>
        <v>2026/1</v>
      </c>
      <c r="B6485">
        <v>2026</v>
      </c>
      <c r="C6485">
        <v>1</v>
      </c>
      <c r="D6485" t="s">
        <v>636</v>
      </c>
      <c r="E6485" t="s">
        <v>637</v>
      </c>
      <c r="F6485" t="s">
        <v>283</v>
      </c>
      <c r="G6485" t="s">
        <v>220</v>
      </c>
      <c r="H6485" t="s">
        <v>83</v>
      </c>
      <c r="I6485" t="s">
        <v>235</v>
      </c>
      <c r="J6485" t="s">
        <v>98</v>
      </c>
      <c r="K6485">
        <v>1596</v>
      </c>
    </row>
    <row r="6486" spans="1:11" x14ac:dyDescent="0.25">
      <c r="A6486" t="str">
        <f>CONCATENATE(ExportTabel[[#This Row],[Jaar]],"/",ExportTabel[[#This Row],[Week]])</f>
        <v>2026/1</v>
      </c>
      <c r="B6486">
        <v>2026</v>
      </c>
      <c r="C6486">
        <v>1</v>
      </c>
      <c r="D6486" t="s">
        <v>636</v>
      </c>
      <c r="E6486" t="s">
        <v>637</v>
      </c>
      <c r="F6486" t="s">
        <v>283</v>
      </c>
      <c r="G6486" t="s">
        <v>220</v>
      </c>
      <c r="H6486" t="s">
        <v>83</v>
      </c>
      <c r="I6486" t="s">
        <v>235</v>
      </c>
      <c r="J6486" t="s">
        <v>98</v>
      </c>
      <c r="K6486">
        <v>480</v>
      </c>
    </row>
    <row r="6487" spans="1:11" x14ac:dyDescent="0.25">
      <c r="A6487" t="str">
        <f>CONCATENATE(ExportTabel[[#This Row],[Jaar]],"/",ExportTabel[[#This Row],[Week]])</f>
        <v>2026/1</v>
      </c>
      <c r="B6487">
        <v>2026</v>
      </c>
      <c r="C6487">
        <v>1</v>
      </c>
      <c r="D6487" t="s">
        <v>636</v>
      </c>
      <c r="E6487" t="s">
        <v>637</v>
      </c>
      <c r="F6487" t="s">
        <v>283</v>
      </c>
      <c r="G6487" t="s">
        <v>220</v>
      </c>
      <c r="H6487" t="s">
        <v>83</v>
      </c>
      <c r="I6487" t="s">
        <v>235</v>
      </c>
      <c r="J6487" t="s">
        <v>98</v>
      </c>
      <c r="K6487">
        <v>36</v>
      </c>
    </row>
    <row r="6488" spans="1:11" x14ac:dyDescent="0.25">
      <c r="A6488" t="str">
        <f>CONCATENATE(ExportTabel[[#This Row],[Jaar]],"/",ExportTabel[[#This Row],[Week]])</f>
        <v>2026/1</v>
      </c>
      <c r="B6488">
        <v>2026</v>
      </c>
      <c r="C6488">
        <v>1</v>
      </c>
      <c r="D6488" t="s">
        <v>636</v>
      </c>
      <c r="E6488" t="s">
        <v>637</v>
      </c>
      <c r="F6488" t="s">
        <v>283</v>
      </c>
      <c r="G6488" t="s">
        <v>220</v>
      </c>
      <c r="H6488" t="s">
        <v>83</v>
      </c>
      <c r="I6488" t="s">
        <v>235</v>
      </c>
      <c r="J6488" t="s">
        <v>98</v>
      </c>
      <c r="K6488">
        <v>160</v>
      </c>
    </row>
    <row r="6489" spans="1:11" x14ac:dyDescent="0.25">
      <c r="A6489" t="str">
        <f>CONCATENATE(ExportTabel[[#This Row],[Jaar]],"/",ExportTabel[[#This Row],[Week]])</f>
        <v>2026/1</v>
      </c>
      <c r="B6489">
        <v>2026</v>
      </c>
      <c r="C6489">
        <v>1</v>
      </c>
      <c r="D6489" t="s">
        <v>636</v>
      </c>
      <c r="E6489" t="s">
        <v>637</v>
      </c>
      <c r="F6489" t="s">
        <v>283</v>
      </c>
      <c r="G6489" t="s">
        <v>147</v>
      </c>
      <c r="H6489" t="s">
        <v>10</v>
      </c>
      <c r="I6489" t="s">
        <v>269</v>
      </c>
      <c r="J6489" t="s">
        <v>132</v>
      </c>
      <c r="K6489">
        <v>1</v>
      </c>
    </row>
    <row r="6490" spans="1:11" x14ac:dyDescent="0.25">
      <c r="A6490" t="str">
        <f>CONCATENATE(ExportTabel[[#This Row],[Jaar]],"/",ExportTabel[[#This Row],[Week]])</f>
        <v>2026/1</v>
      </c>
      <c r="B6490">
        <v>2026</v>
      </c>
      <c r="C6490">
        <v>1</v>
      </c>
      <c r="D6490" t="s">
        <v>636</v>
      </c>
      <c r="E6490" t="s">
        <v>637</v>
      </c>
      <c r="F6490" t="s">
        <v>283</v>
      </c>
      <c r="G6490" t="s">
        <v>169</v>
      </c>
      <c r="H6490" t="s">
        <v>32</v>
      </c>
      <c r="I6490" t="s">
        <v>254</v>
      </c>
      <c r="J6490" t="s">
        <v>117</v>
      </c>
      <c r="K6490">
        <v>330000</v>
      </c>
    </row>
    <row r="6491" spans="1:11" x14ac:dyDescent="0.25">
      <c r="A6491" t="str">
        <f>CONCATENATE(ExportTabel[[#This Row],[Jaar]],"/",ExportTabel[[#This Row],[Week]])</f>
        <v>2026/1</v>
      </c>
      <c r="B6491">
        <v>2026</v>
      </c>
      <c r="C6491">
        <v>1</v>
      </c>
      <c r="D6491" t="s">
        <v>636</v>
      </c>
      <c r="E6491" t="s">
        <v>637</v>
      </c>
      <c r="F6491" t="s">
        <v>283</v>
      </c>
      <c r="G6491" t="s">
        <v>174</v>
      </c>
      <c r="H6491" t="s">
        <v>37</v>
      </c>
      <c r="I6491" t="s">
        <v>235</v>
      </c>
      <c r="J6491" t="s">
        <v>98</v>
      </c>
      <c r="K6491">
        <v>6</v>
      </c>
    </row>
    <row r="6492" spans="1:11" x14ac:dyDescent="0.25">
      <c r="A6492" t="str">
        <f>CONCATENATE(ExportTabel[[#This Row],[Jaar]],"/",ExportTabel[[#This Row],[Week]])</f>
        <v>2026/1</v>
      </c>
      <c r="B6492">
        <v>2026</v>
      </c>
      <c r="C6492">
        <v>1</v>
      </c>
      <c r="D6492" t="s">
        <v>636</v>
      </c>
      <c r="E6492" t="s">
        <v>637</v>
      </c>
      <c r="F6492" t="s">
        <v>283</v>
      </c>
      <c r="G6492" t="s">
        <v>174</v>
      </c>
      <c r="H6492" t="s">
        <v>37</v>
      </c>
      <c r="I6492" t="s">
        <v>184</v>
      </c>
      <c r="J6492" t="s">
        <v>47</v>
      </c>
      <c r="K6492">
        <v>18</v>
      </c>
    </row>
    <row r="6493" spans="1:11" x14ac:dyDescent="0.25">
      <c r="A6493" t="str">
        <f>CONCATENATE(ExportTabel[[#This Row],[Jaar]],"/",ExportTabel[[#This Row],[Week]])</f>
        <v>2026/1</v>
      </c>
      <c r="B6493">
        <v>2026</v>
      </c>
      <c r="C6493">
        <v>1</v>
      </c>
      <c r="D6493" t="s">
        <v>636</v>
      </c>
      <c r="E6493" t="s">
        <v>637</v>
      </c>
      <c r="F6493" t="s">
        <v>283</v>
      </c>
      <c r="G6493" t="s">
        <v>147</v>
      </c>
      <c r="H6493" t="s">
        <v>10</v>
      </c>
      <c r="I6493" t="s">
        <v>269</v>
      </c>
      <c r="J6493" t="s">
        <v>132</v>
      </c>
      <c r="K6493">
        <v>1</v>
      </c>
    </row>
    <row r="6494" spans="1:11" x14ac:dyDescent="0.25">
      <c r="A6494" t="str">
        <f>CONCATENATE(ExportTabel[[#This Row],[Jaar]],"/",ExportTabel[[#This Row],[Week]])</f>
        <v>2026/1</v>
      </c>
      <c r="B6494">
        <v>2026</v>
      </c>
      <c r="C6494">
        <v>1</v>
      </c>
      <c r="D6494" t="s">
        <v>636</v>
      </c>
      <c r="E6494" t="s">
        <v>637</v>
      </c>
      <c r="F6494" t="s">
        <v>283</v>
      </c>
      <c r="G6494" t="s">
        <v>206</v>
      </c>
      <c r="H6494" t="s">
        <v>69</v>
      </c>
      <c r="I6494" t="s">
        <v>243</v>
      </c>
      <c r="J6494" t="s">
        <v>106</v>
      </c>
      <c r="K6494">
        <v>15</v>
      </c>
    </row>
    <row r="6495" spans="1:11" x14ac:dyDescent="0.25">
      <c r="A6495" t="str">
        <f>CONCATENATE(ExportTabel[[#This Row],[Jaar]],"/",ExportTabel[[#This Row],[Week]])</f>
        <v>2026/1</v>
      </c>
      <c r="B6495">
        <v>2026</v>
      </c>
      <c r="C6495">
        <v>1</v>
      </c>
      <c r="D6495" t="s">
        <v>636</v>
      </c>
      <c r="E6495" t="s">
        <v>637</v>
      </c>
      <c r="F6495" t="s">
        <v>283</v>
      </c>
      <c r="G6495" t="s">
        <v>220</v>
      </c>
      <c r="H6495" t="s">
        <v>83</v>
      </c>
      <c r="I6495" t="s">
        <v>235</v>
      </c>
      <c r="J6495" t="s">
        <v>98</v>
      </c>
      <c r="K6495">
        <v>208</v>
      </c>
    </row>
    <row r="6496" spans="1:11" x14ac:dyDescent="0.25">
      <c r="A6496" t="str">
        <f>CONCATENATE(ExportTabel[[#This Row],[Jaar]],"/",ExportTabel[[#This Row],[Week]])</f>
        <v>2026/1</v>
      </c>
      <c r="B6496">
        <v>2026</v>
      </c>
      <c r="C6496">
        <v>1</v>
      </c>
      <c r="D6496" t="s">
        <v>636</v>
      </c>
      <c r="E6496" t="s">
        <v>637</v>
      </c>
      <c r="F6496" t="s">
        <v>283</v>
      </c>
      <c r="G6496" t="s">
        <v>175</v>
      </c>
      <c r="H6496" t="s">
        <v>38</v>
      </c>
      <c r="I6496" t="s">
        <v>180</v>
      </c>
      <c r="J6496" t="s">
        <v>43</v>
      </c>
      <c r="K6496">
        <v>210</v>
      </c>
    </row>
    <row r="6497" spans="1:11" x14ac:dyDescent="0.25">
      <c r="A6497" t="str">
        <f>CONCATENATE(ExportTabel[[#This Row],[Jaar]],"/",ExportTabel[[#This Row],[Week]])</f>
        <v>2026/1</v>
      </c>
      <c r="B6497">
        <v>2026</v>
      </c>
      <c r="C6497">
        <v>1</v>
      </c>
      <c r="D6497" t="s">
        <v>636</v>
      </c>
      <c r="E6497" t="s">
        <v>637</v>
      </c>
      <c r="F6497" t="s">
        <v>283</v>
      </c>
      <c r="G6497" t="s">
        <v>220</v>
      </c>
      <c r="H6497" t="s">
        <v>83</v>
      </c>
      <c r="I6497" t="s">
        <v>235</v>
      </c>
      <c r="J6497" t="s">
        <v>98</v>
      </c>
      <c r="K6497">
        <v>260</v>
      </c>
    </row>
    <row r="6498" spans="1:11" x14ac:dyDescent="0.25">
      <c r="A6498" t="str">
        <f>CONCATENATE(ExportTabel[[#This Row],[Jaar]],"/",ExportTabel[[#This Row],[Week]])</f>
        <v>2026/1</v>
      </c>
      <c r="B6498">
        <v>2026</v>
      </c>
      <c r="C6498">
        <v>1</v>
      </c>
      <c r="D6498" t="s">
        <v>636</v>
      </c>
      <c r="E6498" t="s">
        <v>637</v>
      </c>
      <c r="F6498" t="s">
        <v>283</v>
      </c>
      <c r="G6498" t="s">
        <v>220</v>
      </c>
      <c r="H6498" t="s">
        <v>83</v>
      </c>
      <c r="I6498" t="s">
        <v>161</v>
      </c>
      <c r="J6498" t="s">
        <v>24</v>
      </c>
      <c r="K6498">
        <v>24</v>
      </c>
    </row>
    <row r="6499" spans="1:11" x14ac:dyDescent="0.25">
      <c r="A6499" t="str">
        <f>CONCATENATE(ExportTabel[[#This Row],[Jaar]],"/",ExportTabel[[#This Row],[Week]])</f>
        <v>2026/1</v>
      </c>
      <c r="B6499">
        <v>2026</v>
      </c>
      <c r="C6499">
        <v>1</v>
      </c>
      <c r="D6499" t="s">
        <v>636</v>
      </c>
      <c r="E6499" t="s">
        <v>637</v>
      </c>
      <c r="F6499" t="s">
        <v>283</v>
      </c>
      <c r="G6499" t="s">
        <v>178</v>
      </c>
      <c r="H6499" t="s">
        <v>41</v>
      </c>
      <c r="I6499" t="s">
        <v>180</v>
      </c>
      <c r="J6499" t="s">
        <v>43</v>
      </c>
      <c r="K6499">
        <v>365</v>
      </c>
    </row>
    <row r="6500" spans="1:11" x14ac:dyDescent="0.25">
      <c r="A6500" t="str">
        <f>CONCATENATE(ExportTabel[[#This Row],[Jaar]],"/",ExportTabel[[#This Row],[Week]])</f>
        <v>2026/1</v>
      </c>
      <c r="B6500">
        <v>2026</v>
      </c>
      <c r="C6500">
        <v>1</v>
      </c>
      <c r="D6500" t="s">
        <v>636</v>
      </c>
      <c r="E6500" t="s">
        <v>637</v>
      </c>
      <c r="F6500" t="s">
        <v>283</v>
      </c>
      <c r="G6500" t="s">
        <v>178</v>
      </c>
      <c r="H6500" t="s">
        <v>41</v>
      </c>
      <c r="I6500" t="s">
        <v>180</v>
      </c>
      <c r="J6500" t="s">
        <v>43</v>
      </c>
      <c r="K6500">
        <v>365</v>
      </c>
    </row>
    <row r="6501" spans="1:11" x14ac:dyDescent="0.25">
      <c r="A6501" t="str">
        <f>CONCATENATE(ExportTabel[[#This Row],[Jaar]],"/",ExportTabel[[#This Row],[Week]])</f>
        <v>2026/1</v>
      </c>
      <c r="B6501">
        <v>2026</v>
      </c>
      <c r="C6501">
        <v>1</v>
      </c>
      <c r="D6501" t="s">
        <v>636</v>
      </c>
      <c r="E6501" t="s">
        <v>637</v>
      </c>
      <c r="F6501" t="s">
        <v>283</v>
      </c>
      <c r="G6501" t="s">
        <v>178</v>
      </c>
      <c r="H6501" t="s">
        <v>41</v>
      </c>
      <c r="I6501" t="s">
        <v>180</v>
      </c>
      <c r="J6501" t="s">
        <v>43</v>
      </c>
      <c r="K6501">
        <v>365</v>
      </c>
    </row>
    <row r="6502" spans="1:11" x14ac:dyDescent="0.25">
      <c r="A6502" t="str">
        <f>CONCATENATE(ExportTabel[[#This Row],[Jaar]],"/",ExportTabel[[#This Row],[Week]])</f>
        <v>2026/1</v>
      </c>
      <c r="B6502">
        <v>2026</v>
      </c>
      <c r="C6502">
        <v>1</v>
      </c>
      <c r="D6502" t="s">
        <v>636</v>
      </c>
      <c r="E6502" t="s">
        <v>637</v>
      </c>
      <c r="F6502" t="s">
        <v>283</v>
      </c>
      <c r="G6502" t="s">
        <v>174</v>
      </c>
      <c r="H6502" t="s">
        <v>37</v>
      </c>
      <c r="I6502" t="s">
        <v>180</v>
      </c>
      <c r="J6502" t="s">
        <v>43</v>
      </c>
      <c r="K6502">
        <v>8</v>
      </c>
    </row>
    <row r="6503" spans="1:11" x14ac:dyDescent="0.25">
      <c r="A6503" t="str">
        <f>CONCATENATE(ExportTabel[[#This Row],[Jaar]],"/",ExportTabel[[#This Row],[Week]])</f>
        <v>2026/1</v>
      </c>
      <c r="B6503">
        <v>2026</v>
      </c>
      <c r="C6503">
        <v>1</v>
      </c>
      <c r="D6503" t="s">
        <v>636</v>
      </c>
      <c r="E6503" t="s">
        <v>637</v>
      </c>
      <c r="F6503" t="s">
        <v>283</v>
      </c>
      <c r="G6503" t="s">
        <v>178</v>
      </c>
      <c r="H6503" t="s">
        <v>41</v>
      </c>
      <c r="I6503" t="s">
        <v>180</v>
      </c>
      <c r="J6503" t="s">
        <v>43</v>
      </c>
      <c r="K6503">
        <v>365</v>
      </c>
    </row>
    <row r="6504" spans="1:11" x14ac:dyDescent="0.25">
      <c r="A6504" t="str">
        <f>CONCATENATE(ExportTabel[[#This Row],[Jaar]],"/",ExportTabel[[#This Row],[Week]])</f>
        <v>2026/1</v>
      </c>
      <c r="B6504">
        <v>2026</v>
      </c>
      <c r="C6504">
        <v>1</v>
      </c>
      <c r="D6504" t="s">
        <v>636</v>
      </c>
      <c r="E6504" t="s">
        <v>637</v>
      </c>
      <c r="F6504" t="s">
        <v>283</v>
      </c>
      <c r="G6504" t="s">
        <v>178</v>
      </c>
      <c r="H6504" t="s">
        <v>41</v>
      </c>
      <c r="I6504" t="s">
        <v>180</v>
      </c>
      <c r="J6504" t="s">
        <v>43</v>
      </c>
      <c r="K6504">
        <v>365</v>
      </c>
    </row>
    <row r="6505" spans="1:11" x14ac:dyDescent="0.25">
      <c r="A6505" t="str">
        <f>CONCATENATE(ExportTabel[[#This Row],[Jaar]],"/",ExportTabel[[#This Row],[Week]])</f>
        <v>2026/1</v>
      </c>
      <c r="B6505">
        <v>2026</v>
      </c>
      <c r="C6505">
        <v>1</v>
      </c>
      <c r="D6505" t="s">
        <v>636</v>
      </c>
      <c r="E6505" t="s">
        <v>637</v>
      </c>
      <c r="F6505" t="s">
        <v>283</v>
      </c>
      <c r="G6505" t="s">
        <v>178</v>
      </c>
      <c r="H6505" t="s">
        <v>41</v>
      </c>
      <c r="I6505" t="s">
        <v>180</v>
      </c>
      <c r="J6505" t="s">
        <v>43</v>
      </c>
      <c r="K6505">
        <v>365</v>
      </c>
    </row>
    <row r="6506" spans="1:11" x14ac:dyDescent="0.25">
      <c r="A6506" t="str">
        <f>CONCATENATE(ExportTabel[[#This Row],[Jaar]],"/",ExportTabel[[#This Row],[Week]])</f>
        <v>2026/1</v>
      </c>
      <c r="B6506">
        <v>2026</v>
      </c>
      <c r="C6506">
        <v>1</v>
      </c>
      <c r="D6506" t="s">
        <v>636</v>
      </c>
      <c r="E6506" t="s">
        <v>637</v>
      </c>
      <c r="F6506" t="s">
        <v>283</v>
      </c>
      <c r="G6506" t="s">
        <v>206</v>
      </c>
      <c r="H6506" t="s">
        <v>69</v>
      </c>
      <c r="I6506" t="s">
        <v>194</v>
      </c>
      <c r="J6506" t="s">
        <v>57</v>
      </c>
      <c r="K6506">
        <v>20</v>
      </c>
    </row>
    <row r="6507" spans="1:11" x14ac:dyDescent="0.25">
      <c r="A6507" t="str">
        <f>CONCATENATE(ExportTabel[[#This Row],[Jaar]],"/",ExportTabel[[#This Row],[Week]])</f>
        <v>2026/1</v>
      </c>
      <c r="B6507">
        <v>2026</v>
      </c>
      <c r="C6507">
        <v>1</v>
      </c>
      <c r="D6507" t="s">
        <v>636</v>
      </c>
      <c r="E6507" t="s">
        <v>637</v>
      </c>
      <c r="F6507" t="s">
        <v>283</v>
      </c>
      <c r="G6507" t="s">
        <v>206</v>
      </c>
      <c r="H6507" t="s">
        <v>69</v>
      </c>
      <c r="I6507" t="s">
        <v>253</v>
      </c>
      <c r="J6507" t="s">
        <v>116</v>
      </c>
      <c r="K6507">
        <v>10</v>
      </c>
    </row>
    <row r="6508" spans="1:11" x14ac:dyDescent="0.25">
      <c r="A6508" t="str">
        <f>CONCATENATE(ExportTabel[[#This Row],[Jaar]],"/",ExportTabel[[#This Row],[Week]])</f>
        <v>2026/1</v>
      </c>
      <c r="B6508">
        <v>2026</v>
      </c>
      <c r="C6508">
        <v>1</v>
      </c>
      <c r="D6508" t="s">
        <v>636</v>
      </c>
      <c r="E6508" t="s">
        <v>637</v>
      </c>
      <c r="F6508" t="s">
        <v>283</v>
      </c>
      <c r="G6508" t="s">
        <v>174</v>
      </c>
      <c r="H6508" t="s">
        <v>37</v>
      </c>
      <c r="I6508" t="s">
        <v>143</v>
      </c>
      <c r="J6508" t="s">
        <v>6</v>
      </c>
      <c r="K6508">
        <v>4</v>
      </c>
    </row>
    <row r="6509" spans="1:11" x14ac:dyDescent="0.25">
      <c r="A6509" t="str">
        <f>CONCATENATE(ExportTabel[[#This Row],[Jaar]],"/",ExportTabel[[#This Row],[Week]])</f>
        <v>2026/1</v>
      </c>
      <c r="B6509">
        <v>2026</v>
      </c>
      <c r="C6509">
        <v>1</v>
      </c>
      <c r="D6509" t="s">
        <v>636</v>
      </c>
      <c r="E6509" t="s">
        <v>637</v>
      </c>
      <c r="F6509" t="s">
        <v>283</v>
      </c>
      <c r="G6509" t="s">
        <v>174</v>
      </c>
      <c r="H6509" t="s">
        <v>37</v>
      </c>
      <c r="I6509" t="s">
        <v>161</v>
      </c>
      <c r="J6509" t="s">
        <v>24</v>
      </c>
      <c r="K6509">
        <v>24</v>
      </c>
    </row>
    <row r="6510" spans="1:11" x14ac:dyDescent="0.25">
      <c r="A6510" t="str">
        <f>CONCATENATE(ExportTabel[[#This Row],[Jaar]],"/",ExportTabel[[#This Row],[Week]])</f>
        <v>2026/1</v>
      </c>
      <c r="B6510">
        <v>2026</v>
      </c>
      <c r="C6510">
        <v>1</v>
      </c>
      <c r="D6510" t="s">
        <v>636</v>
      </c>
      <c r="E6510" t="s">
        <v>637</v>
      </c>
      <c r="F6510" t="s">
        <v>283</v>
      </c>
      <c r="G6510" t="s">
        <v>178</v>
      </c>
      <c r="H6510" t="s">
        <v>41</v>
      </c>
      <c r="I6510" t="s">
        <v>180</v>
      </c>
      <c r="J6510" t="s">
        <v>43</v>
      </c>
      <c r="K6510">
        <v>365</v>
      </c>
    </row>
    <row r="6511" spans="1:11" x14ac:dyDescent="0.25">
      <c r="A6511" t="str">
        <f>CONCATENATE(ExportTabel[[#This Row],[Jaar]],"/",ExportTabel[[#This Row],[Week]])</f>
        <v>2026/1</v>
      </c>
      <c r="B6511">
        <v>2026</v>
      </c>
      <c r="C6511">
        <v>1</v>
      </c>
      <c r="D6511" t="s">
        <v>636</v>
      </c>
      <c r="E6511" t="s">
        <v>637</v>
      </c>
      <c r="F6511" t="s">
        <v>283</v>
      </c>
      <c r="G6511" t="s">
        <v>178</v>
      </c>
      <c r="H6511" t="s">
        <v>41</v>
      </c>
      <c r="I6511" t="s">
        <v>180</v>
      </c>
      <c r="J6511" t="s">
        <v>43</v>
      </c>
      <c r="K6511">
        <v>365</v>
      </c>
    </row>
    <row r="6512" spans="1:11" x14ac:dyDescent="0.25">
      <c r="A6512" t="str">
        <f>CONCATENATE(ExportTabel[[#This Row],[Jaar]],"/",ExportTabel[[#This Row],[Week]])</f>
        <v>2026/1</v>
      </c>
      <c r="B6512">
        <v>2026</v>
      </c>
      <c r="C6512">
        <v>1</v>
      </c>
      <c r="D6512" t="s">
        <v>636</v>
      </c>
      <c r="E6512" t="s">
        <v>637</v>
      </c>
      <c r="F6512" t="s">
        <v>283</v>
      </c>
      <c r="G6512" t="s">
        <v>220</v>
      </c>
      <c r="H6512" t="s">
        <v>83</v>
      </c>
      <c r="I6512" t="s">
        <v>138</v>
      </c>
      <c r="J6512" t="s">
        <v>1</v>
      </c>
      <c r="K6512">
        <v>6</v>
      </c>
    </row>
    <row r="6513" spans="1:11" x14ac:dyDescent="0.25">
      <c r="A6513" t="str">
        <f>CONCATENATE(ExportTabel[[#This Row],[Jaar]],"/",ExportTabel[[#This Row],[Week]])</f>
        <v>2026/1</v>
      </c>
      <c r="B6513">
        <v>2026</v>
      </c>
      <c r="C6513">
        <v>1</v>
      </c>
      <c r="D6513" t="s">
        <v>636</v>
      </c>
      <c r="E6513" t="s">
        <v>637</v>
      </c>
      <c r="F6513" t="s">
        <v>283</v>
      </c>
      <c r="G6513" t="s">
        <v>175</v>
      </c>
      <c r="H6513" t="s">
        <v>38</v>
      </c>
      <c r="I6513" t="s">
        <v>205</v>
      </c>
      <c r="J6513" t="s">
        <v>68</v>
      </c>
      <c r="K6513">
        <v>1125</v>
      </c>
    </row>
    <row r="6514" spans="1:11" x14ac:dyDescent="0.25">
      <c r="A6514" t="str">
        <f>CONCATENATE(ExportTabel[[#This Row],[Jaar]],"/",ExportTabel[[#This Row],[Week]])</f>
        <v>2026/1</v>
      </c>
      <c r="B6514">
        <v>2026</v>
      </c>
      <c r="C6514">
        <v>1</v>
      </c>
      <c r="D6514" t="s">
        <v>636</v>
      </c>
      <c r="E6514" t="s">
        <v>637</v>
      </c>
      <c r="F6514" t="s">
        <v>283</v>
      </c>
      <c r="G6514" t="s">
        <v>175</v>
      </c>
      <c r="H6514" t="s">
        <v>38</v>
      </c>
      <c r="I6514" t="s">
        <v>205</v>
      </c>
      <c r="J6514" t="s">
        <v>68</v>
      </c>
      <c r="K6514">
        <v>100</v>
      </c>
    </row>
    <row r="6515" spans="1:11" x14ac:dyDescent="0.25">
      <c r="A6515" t="str">
        <f>CONCATENATE(ExportTabel[[#This Row],[Jaar]],"/",ExportTabel[[#This Row],[Week]])</f>
        <v>2026/1</v>
      </c>
      <c r="B6515">
        <v>2026</v>
      </c>
      <c r="C6515">
        <v>1</v>
      </c>
      <c r="D6515" t="s">
        <v>636</v>
      </c>
      <c r="E6515" t="s">
        <v>637</v>
      </c>
      <c r="F6515" t="s">
        <v>283</v>
      </c>
      <c r="G6515" t="s">
        <v>174</v>
      </c>
      <c r="H6515" t="s">
        <v>37</v>
      </c>
      <c r="I6515" t="s">
        <v>180</v>
      </c>
      <c r="J6515" t="s">
        <v>43</v>
      </c>
      <c r="K6515">
        <v>6</v>
      </c>
    </row>
    <row r="6516" spans="1:11" x14ac:dyDescent="0.25">
      <c r="A6516" t="str">
        <f>CONCATENATE(ExportTabel[[#This Row],[Jaar]],"/",ExportTabel[[#This Row],[Week]])</f>
        <v>2026/1</v>
      </c>
      <c r="B6516">
        <v>2026</v>
      </c>
      <c r="C6516">
        <v>1</v>
      </c>
      <c r="D6516" t="s">
        <v>636</v>
      </c>
      <c r="E6516" t="s">
        <v>637</v>
      </c>
      <c r="F6516" t="s">
        <v>283</v>
      </c>
      <c r="G6516" t="s">
        <v>175</v>
      </c>
      <c r="H6516" t="s">
        <v>38</v>
      </c>
      <c r="I6516" t="s">
        <v>161</v>
      </c>
      <c r="J6516" t="s">
        <v>24</v>
      </c>
      <c r="K6516">
        <v>10</v>
      </c>
    </row>
    <row r="6517" spans="1:11" x14ac:dyDescent="0.25">
      <c r="A6517" t="str">
        <f>CONCATENATE(ExportTabel[[#This Row],[Jaar]],"/",ExportTabel[[#This Row],[Week]])</f>
        <v>2026/1</v>
      </c>
      <c r="B6517">
        <v>2026</v>
      </c>
      <c r="C6517">
        <v>1</v>
      </c>
      <c r="D6517" t="s">
        <v>636</v>
      </c>
      <c r="E6517" t="s">
        <v>637</v>
      </c>
      <c r="F6517" t="s">
        <v>283</v>
      </c>
      <c r="G6517" t="s">
        <v>174</v>
      </c>
      <c r="H6517" t="s">
        <v>37</v>
      </c>
      <c r="I6517" t="s">
        <v>161</v>
      </c>
      <c r="J6517" t="s">
        <v>24</v>
      </c>
      <c r="K6517">
        <v>24</v>
      </c>
    </row>
    <row r="6518" spans="1:11" x14ac:dyDescent="0.25">
      <c r="A6518" t="str">
        <f>CONCATENATE(ExportTabel[[#This Row],[Jaar]],"/",ExportTabel[[#This Row],[Week]])</f>
        <v>2026/1</v>
      </c>
      <c r="B6518">
        <v>2026</v>
      </c>
      <c r="C6518">
        <v>1</v>
      </c>
      <c r="D6518" t="s">
        <v>636</v>
      </c>
      <c r="E6518" t="s">
        <v>637</v>
      </c>
      <c r="F6518" t="s">
        <v>283</v>
      </c>
      <c r="G6518" t="s">
        <v>220</v>
      </c>
      <c r="H6518" t="s">
        <v>83</v>
      </c>
      <c r="I6518" t="s">
        <v>230</v>
      </c>
      <c r="J6518" t="s">
        <v>93</v>
      </c>
      <c r="K6518">
        <v>15</v>
      </c>
    </row>
    <row r="6519" spans="1:11" x14ac:dyDescent="0.25">
      <c r="A6519" t="str">
        <f>CONCATENATE(ExportTabel[[#This Row],[Jaar]],"/",ExportTabel[[#This Row],[Week]])</f>
        <v>2026/1</v>
      </c>
      <c r="B6519">
        <v>2026</v>
      </c>
      <c r="C6519">
        <v>1</v>
      </c>
      <c r="D6519" t="s">
        <v>636</v>
      </c>
      <c r="E6519" t="s">
        <v>637</v>
      </c>
      <c r="F6519" t="s">
        <v>283</v>
      </c>
      <c r="G6519" t="s">
        <v>174</v>
      </c>
      <c r="H6519" t="s">
        <v>37</v>
      </c>
      <c r="I6519" t="s">
        <v>205</v>
      </c>
      <c r="J6519" t="s">
        <v>68</v>
      </c>
      <c r="K6519">
        <v>210</v>
      </c>
    </row>
    <row r="6520" spans="1:11" x14ac:dyDescent="0.25">
      <c r="A6520" t="str">
        <f>CONCATENATE(ExportTabel[[#This Row],[Jaar]],"/",ExportTabel[[#This Row],[Week]])</f>
        <v>2026/1</v>
      </c>
      <c r="B6520">
        <v>2026</v>
      </c>
      <c r="C6520">
        <v>1</v>
      </c>
      <c r="D6520" t="s">
        <v>636</v>
      </c>
      <c r="E6520" t="s">
        <v>637</v>
      </c>
      <c r="F6520" t="s">
        <v>283</v>
      </c>
      <c r="G6520" t="s">
        <v>220</v>
      </c>
      <c r="H6520" t="s">
        <v>83</v>
      </c>
      <c r="I6520" t="s">
        <v>205</v>
      </c>
      <c r="J6520" t="s">
        <v>68</v>
      </c>
      <c r="K6520">
        <v>60</v>
      </c>
    </row>
    <row r="6521" spans="1:11" x14ac:dyDescent="0.25">
      <c r="A6521" t="str">
        <f>CONCATENATE(ExportTabel[[#This Row],[Jaar]],"/",ExportTabel[[#This Row],[Week]])</f>
        <v>2026/1</v>
      </c>
      <c r="B6521">
        <v>2026</v>
      </c>
      <c r="C6521">
        <v>1</v>
      </c>
      <c r="D6521" t="s">
        <v>636</v>
      </c>
      <c r="E6521" t="s">
        <v>637</v>
      </c>
      <c r="F6521" t="s">
        <v>283</v>
      </c>
      <c r="G6521" t="s">
        <v>174</v>
      </c>
      <c r="H6521" t="s">
        <v>37</v>
      </c>
      <c r="I6521" t="s">
        <v>205</v>
      </c>
      <c r="J6521" t="s">
        <v>68</v>
      </c>
      <c r="K6521">
        <v>160</v>
      </c>
    </row>
    <row r="6522" spans="1:11" x14ac:dyDescent="0.25">
      <c r="A6522" t="str">
        <f>CONCATENATE(ExportTabel[[#This Row],[Jaar]],"/",ExportTabel[[#This Row],[Week]])</f>
        <v>2026/1</v>
      </c>
      <c r="B6522">
        <v>2026</v>
      </c>
      <c r="C6522">
        <v>1</v>
      </c>
      <c r="D6522" t="s">
        <v>636</v>
      </c>
      <c r="E6522" t="s">
        <v>637</v>
      </c>
      <c r="F6522" t="s">
        <v>283</v>
      </c>
      <c r="G6522" t="s">
        <v>178</v>
      </c>
      <c r="H6522" t="s">
        <v>41</v>
      </c>
      <c r="I6522" t="s">
        <v>180</v>
      </c>
      <c r="J6522" t="s">
        <v>43</v>
      </c>
      <c r="K6522">
        <v>365</v>
      </c>
    </row>
    <row r="6523" spans="1:11" x14ac:dyDescent="0.25">
      <c r="A6523" t="str">
        <f>CONCATENATE(ExportTabel[[#This Row],[Jaar]],"/",ExportTabel[[#This Row],[Week]])</f>
        <v>2026/1</v>
      </c>
      <c r="B6523">
        <v>2026</v>
      </c>
      <c r="C6523">
        <v>1</v>
      </c>
      <c r="D6523" t="s">
        <v>636</v>
      </c>
      <c r="E6523" t="s">
        <v>637</v>
      </c>
      <c r="F6523" t="s">
        <v>283</v>
      </c>
      <c r="G6523" t="s">
        <v>178</v>
      </c>
      <c r="H6523" t="s">
        <v>41</v>
      </c>
      <c r="I6523" t="s">
        <v>180</v>
      </c>
      <c r="J6523" t="s">
        <v>43</v>
      </c>
      <c r="K6523">
        <v>365</v>
      </c>
    </row>
    <row r="6524" spans="1:11" x14ac:dyDescent="0.25">
      <c r="A6524" t="str">
        <f>CONCATENATE(ExportTabel[[#This Row],[Jaar]],"/",ExportTabel[[#This Row],[Week]])</f>
        <v>2026/1</v>
      </c>
      <c r="B6524">
        <v>2026</v>
      </c>
      <c r="C6524">
        <v>1</v>
      </c>
      <c r="D6524" t="s">
        <v>636</v>
      </c>
      <c r="E6524" t="s">
        <v>637</v>
      </c>
      <c r="F6524" t="s">
        <v>283</v>
      </c>
      <c r="G6524" t="s">
        <v>206</v>
      </c>
      <c r="H6524" t="s">
        <v>69</v>
      </c>
      <c r="I6524" t="s">
        <v>180</v>
      </c>
      <c r="J6524" t="s">
        <v>43</v>
      </c>
      <c r="K6524">
        <v>5750</v>
      </c>
    </row>
    <row r="6525" spans="1:11" x14ac:dyDescent="0.25">
      <c r="A6525" t="str">
        <f>CONCATENATE(ExportTabel[[#This Row],[Jaar]],"/",ExportTabel[[#This Row],[Week]])</f>
        <v>2026/1</v>
      </c>
      <c r="B6525">
        <v>2026</v>
      </c>
      <c r="C6525">
        <v>1</v>
      </c>
      <c r="D6525" t="s">
        <v>636</v>
      </c>
      <c r="E6525" t="s">
        <v>637</v>
      </c>
      <c r="F6525" t="s">
        <v>283</v>
      </c>
      <c r="G6525" t="s">
        <v>220</v>
      </c>
      <c r="H6525" t="s">
        <v>83</v>
      </c>
      <c r="I6525" t="s">
        <v>235</v>
      </c>
      <c r="J6525" t="s">
        <v>98</v>
      </c>
      <c r="K6525">
        <v>418</v>
      </c>
    </row>
    <row r="6526" spans="1:11" x14ac:dyDescent="0.25">
      <c r="A6526" t="str">
        <f>CONCATENATE(ExportTabel[[#This Row],[Jaar]],"/",ExportTabel[[#This Row],[Week]])</f>
        <v>2026/1</v>
      </c>
      <c r="B6526">
        <v>2026</v>
      </c>
      <c r="C6526">
        <v>1</v>
      </c>
      <c r="D6526" t="s">
        <v>636</v>
      </c>
      <c r="E6526" t="s">
        <v>637</v>
      </c>
      <c r="F6526" t="s">
        <v>283</v>
      </c>
      <c r="G6526" t="s">
        <v>220</v>
      </c>
      <c r="H6526" t="s">
        <v>83</v>
      </c>
      <c r="I6526" t="s">
        <v>235</v>
      </c>
      <c r="J6526" t="s">
        <v>98</v>
      </c>
      <c r="K6526">
        <v>418</v>
      </c>
    </row>
    <row r="6527" spans="1:11" x14ac:dyDescent="0.25">
      <c r="A6527" t="str">
        <f>CONCATENATE(ExportTabel[[#This Row],[Jaar]],"/",ExportTabel[[#This Row],[Week]])</f>
        <v>2026/1</v>
      </c>
      <c r="B6527">
        <v>2026</v>
      </c>
      <c r="C6527">
        <v>1</v>
      </c>
      <c r="D6527" t="s">
        <v>636</v>
      </c>
      <c r="E6527" t="s">
        <v>637</v>
      </c>
      <c r="F6527" t="s">
        <v>283</v>
      </c>
      <c r="G6527" t="s">
        <v>220</v>
      </c>
      <c r="H6527" t="s">
        <v>83</v>
      </c>
      <c r="I6527" t="s">
        <v>235</v>
      </c>
      <c r="J6527" t="s">
        <v>98</v>
      </c>
      <c r="K6527">
        <v>418</v>
      </c>
    </row>
    <row r="6528" spans="1:11" x14ac:dyDescent="0.25">
      <c r="A6528" t="str">
        <f>CONCATENATE(ExportTabel[[#This Row],[Jaar]],"/",ExportTabel[[#This Row],[Week]])</f>
        <v>2026/1</v>
      </c>
      <c r="B6528">
        <v>2026</v>
      </c>
      <c r="C6528">
        <v>1</v>
      </c>
      <c r="D6528" t="s">
        <v>636</v>
      </c>
      <c r="E6528" t="s">
        <v>637</v>
      </c>
      <c r="F6528" t="s">
        <v>283</v>
      </c>
      <c r="G6528" t="s">
        <v>206</v>
      </c>
      <c r="H6528" t="s">
        <v>69</v>
      </c>
      <c r="I6528" t="s">
        <v>194</v>
      </c>
      <c r="J6528" t="s">
        <v>57</v>
      </c>
      <c r="K6528">
        <v>10</v>
      </c>
    </row>
    <row r="6529" spans="1:11" x14ac:dyDescent="0.25">
      <c r="A6529" t="str">
        <f>CONCATENATE(ExportTabel[[#This Row],[Jaar]],"/",ExportTabel[[#This Row],[Week]])</f>
        <v>2026/1</v>
      </c>
      <c r="B6529">
        <v>2026</v>
      </c>
      <c r="C6529">
        <v>1</v>
      </c>
      <c r="D6529" t="s">
        <v>636</v>
      </c>
      <c r="E6529" t="s">
        <v>637</v>
      </c>
      <c r="F6529" t="s">
        <v>283</v>
      </c>
      <c r="G6529" t="s">
        <v>178</v>
      </c>
      <c r="H6529" t="s">
        <v>41</v>
      </c>
      <c r="I6529" t="s">
        <v>194</v>
      </c>
      <c r="J6529" t="s">
        <v>57</v>
      </c>
      <c r="K6529">
        <v>30</v>
      </c>
    </row>
    <row r="6530" spans="1:11" x14ac:dyDescent="0.25">
      <c r="A6530" t="str">
        <f>CONCATENATE(ExportTabel[[#This Row],[Jaar]],"/",ExportTabel[[#This Row],[Week]])</f>
        <v>2026/1</v>
      </c>
      <c r="B6530">
        <v>2026</v>
      </c>
      <c r="C6530">
        <v>1</v>
      </c>
      <c r="D6530" t="s">
        <v>636</v>
      </c>
      <c r="E6530" t="s">
        <v>637</v>
      </c>
      <c r="F6530" t="s">
        <v>283</v>
      </c>
      <c r="G6530" t="s">
        <v>178</v>
      </c>
      <c r="H6530" t="s">
        <v>41</v>
      </c>
      <c r="I6530" t="s">
        <v>194</v>
      </c>
      <c r="J6530" t="s">
        <v>57</v>
      </c>
      <c r="K6530">
        <v>20</v>
      </c>
    </row>
    <row r="6531" spans="1:11" x14ac:dyDescent="0.25">
      <c r="A6531" t="str">
        <f>CONCATENATE(ExportTabel[[#This Row],[Jaar]],"/",ExportTabel[[#This Row],[Week]])</f>
        <v>2026/1</v>
      </c>
      <c r="B6531">
        <v>2026</v>
      </c>
      <c r="C6531">
        <v>1</v>
      </c>
      <c r="D6531" t="s">
        <v>636</v>
      </c>
      <c r="E6531" t="s">
        <v>637</v>
      </c>
      <c r="F6531" t="s">
        <v>283</v>
      </c>
      <c r="G6531" t="s">
        <v>175</v>
      </c>
      <c r="H6531" t="s">
        <v>38</v>
      </c>
      <c r="I6531" t="s">
        <v>180</v>
      </c>
      <c r="J6531" t="s">
        <v>43</v>
      </c>
      <c r="K6531">
        <v>1125</v>
      </c>
    </row>
    <row r="6532" spans="1:11" x14ac:dyDescent="0.25">
      <c r="A6532" t="str">
        <f>CONCATENATE(ExportTabel[[#This Row],[Jaar]],"/",ExportTabel[[#This Row],[Week]])</f>
        <v>2026/1</v>
      </c>
      <c r="B6532">
        <v>2026</v>
      </c>
      <c r="C6532">
        <v>1</v>
      </c>
      <c r="D6532" t="s">
        <v>636</v>
      </c>
      <c r="E6532" t="s">
        <v>637</v>
      </c>
      <c r="F6532" t="s">
        <v>283</v>
      </c>
      <c r="G6532" t="s">
        <v>175</v>
      </c>
      <c r="H6532" t="s">
        <v>38</v>
      </c>
      <c r="I6532" t="s">
        <v>162</v>
      </c>
      <c r="J6532" t="s">
        <v>25</v>
      </c>
      <c r="K6532">
        <v>40</v>
      </c>
    </row>
    <row r="6533" spans="1:11" x14ac:dyDescent="0.25">
      <c r="A6533" t="str">
        <f>CONCATENATE(ExportTabel[[#This Row],[Jaar]],"/",ExportTabel[[#This Row],[Week]])</f>
        <v>2026/1</v>
      </c>
      <c r="B6533">
        <v>2026</v>
      </c>
      <c r="C6533">
        <v>1</v>
      </c>
      <c r="D6533" t="s">
        <v>636</v>
      </c>
      <c r="E6533" t="s">
        <v>637</v>
      </c>
      <c r="F6533" t="s">
        <v>283</v>
      </c>
      <c r="G6533" t="s">
        <v>640</v>
      </c>
      <c r="H6533" t="s">
        <v>641</v>
      </c>
      <c r="I6533" t="s">
        <v>235</v>
      </c>
      <c r="J6533" t="s">
        <v>98</v>
      </c>
      <c r="K6533">
        <v>120</v>
      </c>
    </row>
    <row r="6534" spans="1:11" x14ac:dyDescent="0.25">
      <c r="A6534" t="str">
        <f>CONCATENATE(ExportTabel[[#This Row],[Jaar]],"/",ExportTabel[[#This Row],[Week]])</f>
        <v>2026/1</v>
      </c>
      <c r="B6534">
        <v>2026</v>
      </c>
      <c r="C6534">
        <v>1</v>
      </c>
      <c r="D6534" t="s">
        <v>636</v>
      </c>
      <c r="E6534" t="s">
        <v>637</v>
      </c>
      <c r="F6534" t="s">
        <v>283</v>
      </c>
      <c r="G6534" t="s">
        <v>220</v>
      </c>
      <c r="H6534" t="s">
        <v>83</v>
      </c>
      <c r="I6534" t="s">
        <v>235</v>
      </c>
      <c r="J6534" t="s">
        <v>98</v>
      </c>
      <c r="K6534">
        <v>228</v>
      </c>
    </row>
    <row r="6535" spans="1:11" x14ac:dyDescent="0.25">
      <c r="A6535" t="str">
        <f>CONCATENATE(ExportTabel[[#This Row],[Jaar]],"/",ExportTabel[[#This Row],[Week]])</f>
        <v>2026/1</v>
      </c>
      <c r="B6535">
        <v>2026</v>
      </c>
      <c r="C6535">
        <v>1</v>
      </c>
      <c r="D6535" t="s">
        <v>636</v>
      </c>
      <c r="E6535" t="s">
        <v>637</v>
      </c>
      <c r="F6535" t="s">
        <v>283</v>
      </c>
      <c r="G6535" t="s">
        <v>220</v>
      </c>
      <c r="H6535" t="s">
        <v>83</v>
      </c>
      <c r="I6535" t="s">
        <v>235</v>
      </c>
      <c r="J6535" t="s">
        <v>98</v>
      </c>
      <c r="K6535">
        <v>228</v>
      </c>
    </row>
    <row r="6536" spans="1:11" x14ac:dyDescent="0.25">
      <c r="A6536" t="str">
        <f>CONCATENATE(ExportTabel[[#This Row],[Jaar]],"/",ExportTabel[[#This Row],[Week]])</f>
        <v>2026/1</v>
      </c>
      <c r="B6536">
        <v>2026</v>
      </c>
      <c r="C6536">
        <v>1</v>
      </c>
      <c r="D6536" t="s">
        <v>636</v>
      </c>
      <c r="E6536" t="s">
        <v>637</v>
      </c>
      <c r="F6536" t="s">
        <v>283</v>
      </c>
      <c r="G6536" t="s">
        <v>220</v>
      </c>
      <c r="H6536" t="s">
        <v>83</v>
      </c>
      <c r="I6536" t="s">
        <v>235</v>
      </c>
      <c r="J6536" t="s">
        <v>98</v>
      </c>
      <c r="K6536">
        <v>228</v>
      </c>
    </row>
    <row r="6537" spans="1:11" x14ac:dyDescent="0.25">
      <c r="A6537" t="str">
        <f>CONCATENATE(ExportTabel[[#This Row],[Jaar]],"/",ExportTabel[[#This Row],[Week]])</f>
        <v>2026/1</v>
      </c>
      <c r="B6537">
        <v>2026</v>
      </c>
      <c r="C6537">
        <v>1</v>
      </c>
      <c r="D6537" t="s">
        <v>636</v>
      </c>
      <c r="E6537" t="s">
        <v>637</v>
      </c>
      <c r="F6537" t="s">
        <v>283</v>
      </c>
      <c r="G6537" t="s">
        <v>220</v>
      </c>
      <c r="H6537" t="s">
        <v>83</v>
      </c>
      <c r="I6537" t="s">
        <v>235</v>
      </c>
      <c r="J6537" t="s">
        <v>98</v>
      </c>
      <c r="K6537">
        <v>228</v>
      </c>
    </row>
    <row r="6538" spans="1:11" x14ac:dyDescent="0.25">
      <c r="A6538" t="str">
        <f>CONCATENATE(ExportTabel[[#This Row],[Jaar]],"/",ExportTabel[[#This Row],[Week]])</f>
        <v>2026/1</v>
      </c>
      <c r="B6538">
        <v>2026</v>
      </c>
      <c r="C6538">
        <v>1</v>
      </c>
      <c r="D6538" t="s">
        <v>636</v>
      </c>
      <c r="E6538" t="s">
        <v>637</v>
      </c>
      <c r="F6538" t="s">
        <v>283</v>
      </c>
      <c r="G6538" t="s">
        <v>220</v>
      </c>
      <c r="H6538" t="s">
        <v>83</v>
      </c>
      <c r="I6538" t="s">
        <v>235</v>
      </c>
      <c r="J6538" t="s">
        <v>98</v>
      </c>
      <c r="K6538">
        <v>160</v>
      </c>
    </row>
    <row r="6539" spans="1:11" x14ac:dyDescent="0.25">
      <c r="A6539" t="str">
        <f>CONCATENATE(ExportTabel[[#This Row],[Jaar]],"/",ExportTabel[[#This Row],[Week]])</f>
        <v>2026/1</v>
      </c>
      <c r="B6539">
        <v>2026</v>
      </c>
      <c r="C6539">
        <v>1</v>
      </c>
      <c r="D6539" t="s">
        <v>636</v>
      </c>
      <c r="E6539" t="s">
        <v>637</v>
      </c>
      <c r="F6539" t="s">
        <v>283</v>
      </c>
      <c r="G6539" t="s">
        <v>220</v>
      </c>
      <c r="H6539" t="s">
        <v>83</v>
      </c>
      <c r="I6539" t="s">
        <v>235</v>
      </c>
      <c r="J6539" t="s">
        <v>98</v>
      </c>
      <c r="K6539">
        <v>228</v>
      </c>
    </row>
    <row r="6540" spans="1:11" x14ac:dyDescent="0.25">
      <c r="A6540" t="str">
        <f>CONCATENATE(ExportTabel[[#This Row],[Jaar]],"/",ExportTabel[[#This Row],[Week]])</f>
        <v>2026/1</v>
      </c>
      <c r="B6540">
        <v>2026</v>
      </c>
      <c r="C6540">
        <v>1</v>
      </c>
      <c r="D6540" t="s">
        <v>636</v>
      </c>
      <c r="E6540" t="s">
        <v>637</v>
      </c>
      <c r="F6540" t="s">
        <v>283</v>
      </c>
      <c r="G6540" t="s">
        <v>175</v>
      </c>
      <c r="H6540" t="s">
        <v>38</v>
      </c>
      <c r="I6540" t="s">
        <v>235</v>
      </c>
      <c r="J6540" t="s">
        <v>98</v>
      </c>
      <c r="K6540">
        <v>150</v>
      </c>
    </row>
    <row r="6541" spans="1:11" x14ac:dyDescent="0.25">
      <c r="A6541" t="str">
        <f>CONCATENATE(ExportTabel[[#This Row],[Jaar]],"/",ExportTabel[[#This Row],[Week]])</f>
        <v>2026/1</v>
      </c>
      <c r="B6541">
        <v>2026</v>
      </c>
      <c r="C6541">
        <v>1</v>
      </c>
      <c r="D6541" t="s">
        <v>636</v>
      </c>
      <c r="E6541" t="s">
        <v>637</v>
      </c>
      <c r="F6541" t="s">
        <v>283</v>
      </c>
      <c r="G6541" t="s">
        <v>175</v>
      </c>
      <c r="H6541" t="s">
        <v>38</v>
      </c>
      <c r="I6541" t="s">
        <v>235</v>
      </c>
      <c r="J6541" t="s">
        <v>98</v>
      </c>
      <c r="K6541">
        <v>200</v>
      </c>
    </row>
    <row r="6542" spans="1:11" x14ac:dyDescent="0.25">
      <c r="A6542" t="str">
        <f>CONCATENATE(ExportTabel[[#This Row],[Jaar]],"/",ExportTabel[[#This Row],[Week]])</f>
        <v>2026/1</v>
      </c>
      <c r="B6542">
        <v>2026</v>
      </c>
      <c r="C6542">
        <v>1</v>
      </c>
      <c r="D6542" t="s">
        <v>636</v>
      </c>
      <c r="E6542" t="s">
        <v>637</v>
      </c>
      <c r="F6542" t="s">
        <v>283</v>
      </c>
      <c r="G6542" t="s">
        <v>175</v>
      </c>
      <c r="H6542" t="s">
        <v>38</v>
      </c>
      <c r="I6542" t="s">
        <v>180</v>
      </c>
      <c r="J6542" t="s">
        <v>43</v>
      </c>
      <c r="K6542">
        <v>10</v>
      </c>
    </row>
    <row r="6543" spans="1:11" x14ac:dyDescent="0.25">
      <c r="A6543" t="str">
        <f>CONCATENATE(ExportTabel[[#This Row],[Jaar]],"/",ExportTabel[[#This Row],[Week]])</f>
        <v>2026/1</v>
      </c>
      <c r="B6543">
        <v>2026</v>
      </c>
      <c r="C6543">
        <v>1</v>
      </c>
      <c r="D6543" t="s">
        <v>636</v>
      </c>
      <c r="E6543" t="s">
        <v>637</v>
      </c>
      <c r="F6543" t="s">
        <v>283</v>
      </c>
      <c r="G6543" t="s">
        <v>175</v>
      </c>
      <c r="H6543" t="s">
        <v>38</v>
      </c>
      <c r="I6543" t="s">
        <v>169</v>
      </c>
      <c r="J6543" t="s">
        <v>32</v>
      </c>
      <c r="K6543">
        <v>4991</v>
      </c>
    </row>
    <row r="6544" spans="1:11" x14ac:dyDescent="0.25">
      <c r="A6544" t="str">
        <f>CONCATENATE(ExportTabel[[#This Row],[Jaar]],"/",ExportTabel[[#This Row],[Week]])</f>
        <v>2026/1</v>
      </c>
      <c r="B6544">
        <v>2026</v>
      </c>
      <c r="C6544">
        <v>1</v>
      </c>
      <c r="D6544" t="s">
        <v>636</v>
      </c>
      <c r="E6544" t="s">
        <v>637</v>
      </c>
      <c r="F6544" t="s">
        <v>283</v>
      </c>
      <c r="G6544" t="s">
        <v>147</v>
      </c>
      <c r="H6544" t="s">
        <v>10</v>
      </c>
      <c r="I6544" t="s">
        <v>147</v>
      </c>
      <c r="J6544" t="s">
        <v>10</v>
      </c>
      <c r="K6544">
        <v>26730</v>
      </c>
    </row>
    <row r="6545" spans="1:11" x14ac:dyDescent="0.25">
      <c r="A6545" t="str">
        <f>CONCATENATE(ExportTabel[[#This Row],[Jaar]],"/",ExportTabel[[#This Row],[Week]])</f>
        <v>2026/1</v>
      </c>
      <c r="B6545">
        <v>2026</v>
      </c>
      <c r="C6545">
        <v>1</v>
      </c>
      <c r="D6545" t="s">
        <v>636</v>
      </c>
      <c r="E6545" t="s">
        <v>637</v>
      </c>
      <c r="F6545" t="s">
        <v>283</v>
      </c>
      <c r="G6545" t="s">
        <v>175</v>
      </c>
      <c r="H6545" t="s">
        <v>38</v>
      </c>
      <c r="I6545" t="s">
        <v>652</v>
      </c>
      <c r="J6545" t="s">
        <v>653</v>
      </c>
      <c r="K6545">
        <v>2</v>
      </c>
    </row>
    <row r="6546" spans="1:11" x14ac:dyDescent="0.25">
      <c r="A6546" t="str">
        <f>CONCATENATE(ExportTabel[[#This Row],[Jaar]],"/",ExportTabel[[#This Row],[Week]])</f>
        <v>2026/1</v>
      </c>
      <c r="B6546">
        <v>2026</v>
      </c>
      <c r="C6546">
        <v>1</v>
      </c>
      <c r="D6546" t="s">
        <v>636</v>
      </c>
      <c r="E6546" t="s">
        <v>637</v>
      </c>
      <c r="F6546" t="s">
        <v>283</v>
      </c>
      <c r="G6546" t="s">
        <v>174</v>
      </c>
      <c r="H6546" t="s">
        <v>37</v>
      </c>
      <c r="I6546" t="s">
        <v>652</v>
      </c>
      <c r="J6546" t="s">
        <v>653</v>
      </c>
      <c r="K6546">
        <v>5</v>
      </c>
    </row>
    <row r="6547" spans="1:11" x14ac:dyDescent="0.25">
      <c r="A6547" t="str">
        <f>CONCATENATE(ExportTabel[[#This Row],[Jaar]],"/",ExportTabel[[#This Row],[Week]])</f>
        <v>2026/1</v>
      </c>
      <c r="B6547">
        <v>2026</v>
      </c>
      <c r="C6547">
        <v>1</v>
      </c>
      <c r="D6547" t="s">
        <v>636</v>
      </c>
      <c r="E6547" t="s">
        <v>637</v>
      </c>
      <c r="F6547" t="s">
        <v>283</v>
      </c>
      <c r="G6547" t="s">
        <v>174</v>
      </c>
      <c r="H6547" t="s">
        <v>37</v>
      </c>
      <c r="I6547" t="s">
        <v>205</v>
      </c>
      <c r="J6547" t="s">
        <v>68</v>
      </c>
      <c r="K6547">
        <v>15</v>
      </c>
    </row>
    <row r="6548" spans="1:11" x14ac:dyDescent="0.25">
      <c r="A6548" t="str">
        <f>CONCATENATE(ExportTabel[[#This Row],[Jaar]],"/",ExportTabel[[#This Row],[Week]])</f>
        <v>2026/1</v>
      </c>
      <c r="B6548">
        <v>2026</v>
      </c>
      <c r="C6548">
        <v>1</v>
      </c>
      <c r="D6548" t="s">
        <v>636</v>
      </c>
      <c r="E6548" t="s">
        <v>637</v>
      </c>
      <c r="F6548" t="s">
        <v>283</v>
      </c>
      <c r="G6548" t="s">
        <v>175</v>
      </c>
      <c r="H6548" t="s">
        <v>38</v>
      </c>
      <c r="I6548" t="s">
        <v>180</v>
      </c>
      <c r="J6548" t="s">
        <v>43</v>
      </c>
      <c r="K6548">
        <v>500</v>
      </c>
    </row>
    <row r="6549" spans="1:11" x14ac:dyDescent="0.25">
      <c r="A6549" t="str">
        <f>CONCATENATE(ExportTabel[[#This Row],[Jaar]],"/",ExportTabel[[#This Row],[Week]])</f>
        <v>2026/1</v>
      </c>
      <c r="B6549">
        <v>2026</v>
      </c>
      <c r="C6549">
        <v>1</v>
      </c>
      <c r="D6549" t="s">
        <v>636</v>
      </c>
      <c r="E6549" t="s">
        <v>637</v>
      </c>
      <c r="F6549" t="s">
        <v>283</v>
      </c>
      <c r="G6549" t="s">
        <v>178</v>
      </c>
      <c r="H6549" t="s">
        <v>41</v>
      </c>
      <c r="I6549" t="s">
        <v>180</v>
      </c>
      <c r="J6549" t="s">
        <v>43</v>
      </c>
      <c r="K6549">
        <v>365</v>
      </c>
    </row>
    <row r="6550" spans="1:11" x14ac:dyDescent="0.25">
      <c r="A6550" t="str">
        <f>CONCATENATE(ExportTabel[[#This Row],[Jaar]],"/",ExportTabel[[#This Row],[Week]])</f>
        <v>2026/1</v>
      </c>
      <c r="B6550">
        <v>2026</v>
      </c>
      <c r="C6550">
        <v>1</v>
      </c>
      <c r="D6550" t="s">
        <v>636</v>
      </c>
      <c r="E6550" t="s">
        <v>637</v>
      </c>
      <c r="F6550" t="s">
        <v>283</v>
      </c>
      <c r="G6550" t="s">
        <v>174</v>
      </c>
      <c r="H6550" t="s">
        <v>37</v>
      </c>
      <c r="I6550" t="s">
        <v>205</v>
      </c>
      <c r="J6550" t="s">
        <v>68</v>
      </c>
      <c r="K6550">
        <v>420</v>
      </c>
    </row>
    <row r="6551" spans="1:11" x14ac:dyDescent="0.25">
      <c r="A6551" t="str">
        <f>CONCATENATE(ExportTabel[[#This Row],[Jaar]],"/",ExportTabel[[#This Row],[Week]])</f>
        <v>2026/1</v>
      </c>
      <c r="B6551">
        <v>2026</v>
      </c>
      <c r="C6551">
        <v>1</v>
      </c>
      <c r="D6551" t="s">
        <v>636</v>
      </c>
      <c r="E6551" t="s">
        <v>637</v>
      </c>
      <c r="F6551" t="s">
        <v>283</v>
      </c>
      <c r="G6551" t="s">
        <v>206</v>
      </c>
      <c r="H6551" t="s">
        <v>69</v>
      </c>
      <c r="I6551" t="s">
        <v>138</v>
      </c>
      <c r="J6551" t="s">
        <v>1</v>
      </c>
      <c r="K6551">
        <v>5</v>
      </c>
    </row>
    <row r="6552" spans="1:11" x14ac:dyDescent="0.25">
      <c r="A6552" t="str">
        <f>CONCATENATE(ExportTabel[[#This Row],[Jaar]],"/",ExportTabel[[#This Row],[Week]])</f>
        <v>2026/1</v>
      </c>
      <c r="B6552">
        <v>2026</v>
      </c>
      <c r="C6552">
        <v>1</v>
      </c>
      <c r="D6552" t="s">
        <v>636</v>
      </c>
      <c r="E6552" t="s">
        <v>637</v>
      </c>
      <c r="F6552" t="s">
        <v>283</v>
      </c>
      <c r="G6552" t="s">
        <v>175</v>
      </c>
      <c r="H6552" t="s">
        <v>38</v>
      </c>
      <c r="I6552" t="s">
        <v>180</v>
      </c>
      <c r="J6552" t="s">
        <v>43</v>
      </c>
      <c r="K6552">
        <v>1000</v>
      </c>
    </row>
    <row r="6553" spans="1:11" x14ac:dyDescent="0.25">
      <c r="A6553" t="str">
        <f>CONCATENATE(ExportTabel[[#This Row],[Jaar]],"/",ExportTabel[[#This Row],[Week]])</f>
        <v>2026/1</v>
      </c>
      <c r="B6553">
        <v>2026</v>
      </c>
      <c r="C6553">
        <v>1</v>
      </c>
      <c r="D6553" t="s">
        <v>636</v>
      </c>
      <c r="E6553" t="s">
        <v>637</v>
      </c>
      <c r="F6553" t="s">
        <v>283</v>
      </c>
      <c r="G6553" t="s">
        <v>175</v>
      </c>
      <c r="H6553" t="s">
        <v>38</v>
      </c>
      <c r="I6553" t="s">
        <v>180</v>
      </c>
      <c r="J6553" t="s">
        <v>43</v>
      </c>
      <c r="K6553">
        <v>50</v>
      </c>
    </row>
    <row r="6554" spans="1:11" x14ac:dyDescent="0.25">
      <c r="A6554" t="str">
        <f>CONCATENATE(ExportTabel[[#This Row],[Jaar]],"/",ExportTabel[[#This Row],[Week]])</f>
        <v>2026/1</v>
      </c>
      <c r="B6554">
        <v>2026</v>
      </c>
      <c r="C6554">
        <v>1</v>
      </c>
      <c r="D6554" t="s">
        <v>636</v>
      </c>
      <c r="E6554" t="s">
        <v>637</v>
      </c>
      <c r="F6554" t="s">
        <v>283</v>
      </c>
      <c r="G6554" t="s">
        <v>174</v>
      </c>
      <c r="H6554" t="s">
        <v>37</v>
      </c>
      <c r="I6554" t="s">
        <v>235</v>
      </c>
      <c r="J6554" t="s">
        <v>98</v>
      </c>
      <c r="K6554">
        <v>800</v>
      </c>
    </row>
    <row r="6555" spans="1:11" x14ac:dyDescent="0.25">
      <c r="A6555" t="str">
        <f>CONCATENATE(ExportTabel[[#This Row],[Jaar]],"/",ExportTabel[[#This Row],[Week]])</f>
        <v>2026/1</v>
      </c>
      <c r="B6555">
        <v>2026</v>
      </c>
      <c r="C6555">
        <v>1</v>
      </c>
      <c r="D6555" t="s">
        <v>636</v>
      </c>
      <c r="E6555" t="s">
        <v>637</v>
      </c>
      <c r="F6555" t="s">
        <v>283</v>
      </c>
      <c r="G6555" t="s">
        <v>220</v>
      </c>
      <c r="H6555" t="s">
        <v>83</v>
      </c>
      <c r="I6555" t="s">
        <v>235</v>
      </c>
      <c r="J6555" t="s">
        <v>98</v>
      </c>
      <c r="K6555">
        <v>456</v>
      </c>
    </row>
    <row r="6556" spans="1:11" x14ac:dyDescent="0.25">
      <c r="A6556" t="str">
        <f>CONCATENATE(ExportTabel[[#This Row],[Jaar]],"/",ExportTabel[[#This Row],[Week]])</f>
        <v>2026/1</v>
      </c>
      <c r="B6556">
        <v>2026</v>
      </c>
      <c r="C6556">
        <v>1</v>
      </c>
      <c r="D6556" t="s">
        <v>636</v>
      </c>
      <c r="E6556" t="s">
        <v>637</v>
      </c>
      <c r="F6556" t="s">
        <v>283</v>
      </c>
      <c r="G6556" t="s">
        <v>220</v>
      </c>
      <c r="H6556" t="s">
        <v>83</v>
      </c>
      <c r="I6556" t="s">
        <v>235</v>
      </c>
      <c r="J6556" t="s">
        <v>98</v>
      </c>
      <c r="K6556">
        <v>160</v>
      </c>
    </row>
    <row r="6557" spans="1:11" x14ac:dyDescent="0.25">
      <c r="A6557" t="str">
        <f>CONCATENATE(ExportTabel[[#This Row],[Jaar]],"/",ExportTabel[[#This Row],[Week]])</f>
        <v>2026/1</v>
      </c>
      <c r="B6557">
        <v>2026</v>
      </c>
      <c r="C6557">
        <v>1</v>
      </c>
      <c r="D6557" t="s">
        <v>636</v>
      </c>
      <c r="E6557" t="s">
        <v>637</v>
      </c>
      <c r="F6557" t="s">
        <v>283</v>
      </c>
      <c r="G6557" t="s">
        <v>220</v>
      </c>
      <c r="H6557" t="s">
        <v>83</v>
      </c>
      <c r="I6557" t="s">
        <v>235</v>
      </c>
      <c r="J6557" t="s">
        <v>98</v>
      </c>
      <c r="K6557">
        <v>59</v>
      </c>
    </row>
    <row r="6558" spans="1:11" x14ac:dyDescent="0.25">
      <c r="A6558" t="str">
        <f>CONCATENATE(ExportTabel[[#This Row],[Jaar]],"/",ExportTabel[[#This Row],[Week]])</f>
        <v>2026/1</v>
      </c>
      <c r="B6558">
        <v>2026</v>
      </c>
      <c r="C6558">
        <v>1</v>
      </c>
      <c r="D6558" t="s">
        <v>636</v>
      </c>
      <c r="E6558" t="s">
        <v>637</v>
      </c>
      <c r="F6558" t="s">
        <v>283</v>
      </c>
      <c r="G6558" t="s">
        <v>220</v>
      </c>
      <c r="H6558" t="s">
        <v>83</v>
      </c>
      <c r="I6558" t="s">
        <v>235</v>
      </c>
      <c r="J6558" t="s">
        <v>98</v>
      </c>
      <c r="K6558">
        <v>114</v>
      </c>
    </row>
    <row r="6559" spans="1:11" x14ac:dyDescent="0.25">
      <c r="A6559" t="str">
        <f>CONCATENATE(ExportTabel[[#This Row],[Jaar]],"/",ExportTabel[[#This Row],[Week]])</f>
        <v>2026/1</v>
      </c>
      <c r="B6559">
        <v>2026</v>
      </c>
      <c r="C6559">
        <v>1</v>
      </c>
      <c r="D6559" t="s">
        <v>636</v>
      </c>
      <c r="E6559" t="s">
        <v>637</v>
      </c>
      <c r="F6559" t="s">
        <v>283</v>
      </c>
      <c r="G6559" t="s">
        <v>220</v>
      </c>
      <c r="H6559" t="s">
        <v>83</v>
      </c>
      <c r="I6559" t="s">
        <v>235</v>
      </c>
      <c r="J6559" t="s">
        <v>98</v>
      </c>
      <c r="K6559">
        <v>480</v>
      </c>
    </row>
    <row r="6560" spans="1:11" x14ac:dyDescent="0.25">
      <c r="A6560" t="str">
        <f>CONCATENATE(ExportTabel[[#This Row],[Jaar]],"/",ExportTabel[[#This Row],[Week]])</f>
        <v>2026/1</v>
      </c>
      <c r="B6560">
        <v>2026</v>
      </c>
      <c r="C6560">
        <v>1</v>
      </c>
      <c r="D6560" t="s">
        <v>636</v>
      </c>
      <c r="E6560" t="s">
        <v>637</v>
      </c>
      <c r="F6560" t="s">
        <v>283</v>
      </c>
      <c r="G6560" t="s">
        <v>220</v>
      </c>
      <c r="H6560" t="s">
        <v>83</v>
      </c>
      <c r="I6560" t="s">
        <v>235</v>
      </c>
      <c r="J6560" t="s">
        <v>98</v>
      </c>
      <c r="K6560">
        <v>36</v>
      </c>
    </row>
    <row r="6561" spans="1:11" x14ac:dyDescent="0.25">
      <c r="A6561" t="str">
        <f>CONCATENATE(ExportTabel[[#This Row],[Jaar]],"/",ExportTabel[[#This Row],[Week]])</f>
        <v>2026/1</v>
      </c>
      <c r="B6561">
        <v>2026</v>
      </c>
      <c r="C6561">
        <v>1</v>
      </c>
      <c r="D6561" t="s">
        <v>636</v>
      </c>
      <c r="E6561" t="s">
        <v>637</v>
      </c>
      <c r="F6561" t="s">
        <v>283</v>
      </c>
      <c r="G6561" t="s">
        <v>220</v>
      </c>
      <c r="H6561" t="s">
        <v>83</v>
      </c>
      <c r="I6561" t="s">
        <v>235</v>
      </c>
      <c r="J6561" t="s">
        <v>98</v>
      </c>
      <c r="K6561">
        <v>320</v>
      </c>
    </row>
    <row r="6562" spans="1:11" x14ac:dyDescent="0.25">
      <c r="A6562" t="str">
        <f>CONCATENATE(ExportTabel[[#This Row],[Jaar]],"/",ExportTabel[[#This Row],[Week]])</f>
        <v>2026/1</v>
      </c>
      <c r="B6562">
        <v>2026</v>
      </c>
      <c r="C6562">
        <v>1</v>
      </c>
      <c r="D6562" t="s">
        <v>636</v>
      </c>
      <c r="E6562" t="s">
        <v>637</v>
      </c>
      <c r="F6562" t="s">
        <v>283</v>
      </c>
      <c r="G6562" t="s">
        <v>206</v>
      </c>
      <c r="H6562" t="s">
        <v>69</v>
      </c>
      <c r="I6562" t="s">
        <v>230</v>
      </c>
      <c r="J6562" t="s">
        <v>93</v>
      </c>
      <c r="K6562">
        <v>20</v>
      </c>
    </row>
    <row r="6563" spans="1:11" x14ac:dyDescent="0.25">
      <c r="A6563" t="str">
        <f>CONCATENATE(ExportTabel[[#This Row],[Jaar]],"/",ExportTabel[[#This Row],[Week]])</f>
        <v>2026/1</v>
      </c>
      <c r="B6563">
        <v>2026</v>
      </c>
      <c r="C6563">
        <v>1</v>
      </c>
      <c r="D6563" t="s">
        <v>636</v>
      </c>
      <c r="E6563" t="s">
        <v>637</v>
      </c>
      <c r="F6563" t="s">
        <v>283</v>
      </c>
      <c r="G6563" t="s">
        <v>220</v>
      </c>
      <c r="H6563" t="s">
        <v>83</v>
      </c>
      <c r="I6563" t="s">
        <v>230</v>
      </c>
      <c r="J6563" t="s">
        <v>93</v>
      </c>
      <c r="K6563">
        <v>15</v>
      </c>
    </row>
    <row r="6564" spans="1:11" x14ac:dyDescent="0.25">
      <c r="A6564" t="str">
        <f>CONCATENATE(ExportTabel[[#This Row],[Jaar]],"/",ExportTabel[[#This Row],[Week]])</f>
        <v>2026/1</v>
      </c>
      <c r="B6564">
        <v>2026</v>
      </c>
      <c r="C6564">
        <v>1</v>
      </c>
      <c r="D6564" t="s">
        <v>636</v>
      </c>
      <c r="E6564" t="s">
        <v>637</v>
      </c>
      <c r="F6564" t="s">
        <v>283</v>
      </c>
      <c r="G6564" t="s">
        <v>220</v>
      </c>
      <c r="H6564" t="s">
        <v>83</v>
      </c>
      <c r="I6564" t="s">
        <v>230</v>
      </c>
      <c r="J6564" t="s">
        <v>93</v>
      </c>
      <c r="K6564">
        <v>15</v>
      </c>
    </row>
    <row r="6565" spans="1:11" x14ac:dyDescent="0.25">
      <c r="A6565" t="str">
        <f>CONCATENATE(ExportTabel[[#This Row],[Jaar]],"/",ExportTabel[[#This Row],[Week]])</f>
        <v>2026/1</v>
      </c>
      <c r="B6565">
        <v>2026</v>
      </c>
      <c r="C6565">
        <v>1</v>
      </c>
      <c r="D6565" t="s">
        <v>636</v>
      </c>
      <c r="E6565" t="s">
        <v>637</v>
      </c>
      <c r="F6565" t="s">
        <v>283</v>
      </c>
      <c r="G6565" t="s">
        <v>220</v>
      </c>
      <c r="H6565" t="s">
        <v>83</v>
      </c>
      <c r="I6565" t="s">
        <v>243</v>
      </c>
      <c r="J6565" t="s">
        <v>106</v>
      </c>
      <c r="K6565">
        <v>3</v>
      </c>
    </row>
    <row r="6566" spans="1:11" x14ac:dyDescent="0.25">
      <c r="A6566" t="str">
        <f>CONCATENATE(ExportTabel[[#This Row],[Jaar]],"/",ExportTabel[[#This Row],[Week]])</f>
        <v>2026/1</v>
      </c>
      <c r="B6566">
        <v>2026</v>
      </c>
      <c r="C6566">
        <v>1</v>
      </c>
      <c r="D6566" t="s">
        <v>636</v>
      </c>
      <c r="E6566" t="s">
        <v>637</v>
      </c>
      <c r="F6566" t="s">
        <v>283</v>
      </c>
      <c r="G6566" t="s">
        <v>640</v>
      </c>
      <c r="H6566" t="s">
        <v>641</v>
      </c>
      <c r="I6566" t="s">
        <v>243</v>
      </c>
      <c r="J6566" t="s">
        <v>106</v>
      </c>
      <c r="K6566">
        <v>5</v>
      </c>
    </row>
    <row r="6567" spans="1:11" x14ac:dyDescent="0.25">
      <c r="A6567" t="str">
        <f>CONCATENATE(ExportTabel[[#This Row],[Jaar]],"/",ExportTabel[[#This Row],[Week]])</f>
        <v>2026/1</v>
      </c>
      <c r="B6567">
        <v>2026</v>
      </c>
      <c r="C6567">
        <v>1</v>
      </c>
      <c r="D6567" t="s">
        <v>636</v>
      </c>
      <c r="E6567" t="s">
        <v>637</v>
      </c>
      <c r="F6567" t="s">
        <v>283</v>
      </c>
      <c r="G6567" t="s">
        <v>220</v>
      </c>
      <c r="H6567" t="s">
        <v>83</v>
      </c>
      <c r="I6567" t="s">
        <v>235</v>
      </c>
      <c r="J6567" t="s">
        <v>98</v>
      </c>
      <c r="K6567">
        <v>100</v>
      </c>
    </row>
    <row r="6568" spans="1:11" x14ac:dyDescent="0.25">
      <c r="A6568" t="str">
        <f>CONCATENATE(ExportTabel[[#This Row],[Jaar]],"/",ExportTabel[[#This Row],[Week]])</f>
        <v>2026/1</v>
      </c>
      <c r="B6568">
        <v>2026</v>
      </c>
      <c r="C6568">
        <v>1</v>
      </c>
      <c r="D6568" t="s">
        <v>636</v>
      </c>
      <c r="E6568" t="s">
        <v>637</v>
      </c>
      <c r="F6568" t="s">
        <v>283</v>
      </c>
      <c r="G6568" t="s">
        <v>220</v>
      </c>
      <c r="H6568" t="s">
        <v>83</v>
      </c>
      <c r="I6568" t="s">
        <v>235</v>
      </c>
      <c r="J6568" t="s">
        <v>98</v>
      </c>
      <c r="K6568">
        <v>32</v>
      </c>
    </row>
    <row r="6569" spans="1:11" x14ac:dyDescent="0.25">
      <c r="A6569" t="str">
        <f>CONCATENATE(ExportTabel[[#This Row],[Jaar]],"/",ExportTabel[[#This Row],[Week]])</f>
        <v>2026/1</v>
      </c>
      <c r="B6569">
        <v>2026</v>
      </c>
      <c r="C6569">
        <v>1</v>
      </c>
      <c r="D6569" t="s">
        <v>636</v>
      </c>
      <c r="E6569" t="s">
        <v>637</v>
      </c>
      <c r="F6569" t="s">
        <v>283</v>
      </c>
      <c r="G6569" t="s">
        <v>147</v>
      </c>
      <c r="H6569" t="s">
        <v>10</v>
      </c>
      <c r="I6569" t="s">
        <v>181</v>
      </c>
      <c r="J6569" t="s">
        <v>44</v>
      </c>
      <c r="K6569">
        <v>3</v>
      </c>
    </row>
    <row r="6570" spans="1:11" x14ac:dyDescent="0.25">
      <c r="A6570" t="str">
        <f>CONCATENATE(ExportTabel[[#This Row],[Jaar]],"/",ExportTabel[[#This Row],[Week]])</f>
        <v>2026/1</v>
      </c>
      <c r="B6570">
        <v>2026</v>
      </c>
      <c r="C6570">
        <v>1</v>
      </c>
      <c r="D6570" t="s">
        <v>636</v>
      </c>
      <c r="E6570" t="s">
        <v>637</v>
      </c>
      <c r="F6570" t="s">
        <v>283</v>
      </c>
      <c r="G6570" t="s">
        <v>220</v>
      </c>
      <c r="H6570" t="s">
        <v>83</v>
      </c>
      <c r="I6570" t="s">
        <v>235</v>
      </c>
      <c r="J6570" t="s">
        <v>98</v>
      </c>
      <c r="K6570">
        <v>440</v>
      </c>
    </row>
    <row r="6571" spans="1:11" x14ac:dyDescent="0.25">
      <c r="A6571" t="str">
        <f>CONCATENATE(ExportTabel[[#This Row],[Jaar]],"/",ExportTabel[[#This Row],[Week]])</f>
        <v>2026/1</v>
      </c>
      <c r="B6571">
        <v>2026</v>
      </c>
      <c r="C6571">
        <v>1</v>
      </c>
      <c r="D6571" t="s">
        <v>636</v>
      </c>
      <c r="E6571" t="s">
        <v>637</v>
      </c>
      <c r="F6571" t="s">
        <v>283</v>
      </c>
      <c r="G6571" t="s">
        <v>175</v>
      </c>
      <c r="H6571" t="s">
        <v>38</v>
      </c>
      <c r="I6571" t="s">
        <v>181</v>
      </c>
      <c r="J6571" t="s">
        <v>44</v>
      </c>
      <c r="K6571">
        <v>20</v>
      </c>
    </row>
    <row r="6572" spans="1:11" x14ac:dyDescent="0.25">
      <c r="A6572" t="str">
        <f>CONCATENATE(ExportTabel[[#This Row],[Jaar]],"/",ExportTabel[[#This Row],[Week]])</f>
        <v>2026/1</v>
      </c>
      <c r="B6572">
        <v>2026</v>
      </c>
      <c r="C6572">
        <v>1</v>
      </c>
      <c r="D6572" t="s">
        <v>636</v>
      </c>
      <c r="E6572" t="s">
        <v>637</v>
      </c>
      <c r="F6572" t="s">
        <v>283</v>
      </c>
      <c r="G6572" t="s">
        <v>147</v>
      </c>
      <c r="H6572" t="s">
        <v>10</v>
      </c>
      <c r="I6572" t="s">
        <v>181</v>
      </c>
      <c r="J6572" t="s">
        <v>44</v>
      </c>
      <c r="K6572">
        <v>3</v>
      </c>
    </row>
    <row r="6573" spans="1:11" x14ac:dyDescent="0.25">
      <c r="A6573" t="str">
        <f>CONCATENATE(ExportTabel[[#This Row],[Jaar]],"/",ExportTabel[[#This Row],[Week]])</f>
        <v>2026/1</v>
      </c>
      <c r="B6573">
        <v>2026</v>
      </c>
      <c r="C6573">
        <v>1</v>
      </c>
      <c r="D6573" t="s">
        <v>636</v>
      </c>
      <c r="E6573" t="s">
        <v>637</v>
      </c>
      <c r="F6573" t="s">
        <v>283</v>
      </c>
      <c r="G6573" t="s">
        <v>147</v>
      </c>
      <c r="H6573" t="s">
        <v>10</v>
      </c>
      <c r="I6573" t="s">
        <v>181</v>
      </c>
      <c r="J6573" t="s">
        <v>44</v>
      </c>
      <c r="K6573">
        <v>0</v>
      </c>
    </row>
    <row r="6574" spans="1:11" x14ac:dyDescent="0.25">
      <c r="A6574" t="str">
        <f>CONCATENATE(ExportTabel[[#This Row],[Jaar]],"/",ExportTabel[[#This Row],[Week]])</f>
        <v>2026/1</v>
      </c>
      <c r="B6574">
        <v>2026</v>
      </c>
      <c r="C6574">
        <v>1</v>
      </c>
      <c r="D6574" t="s">
        <v>636</v>
      </c>
      <c r="E6574" t="s">
        <v>637</v>
      </c>
      <c r="F6574" t="s">
        <v>283</v>
      </c>
      <c r="G6574" t="s">
        <v>175</v>
      </c>
      <c r="H6574" t="s">
        <v>38</v>
      </c>
      <c r="I6574" t="s">
        <v>181</v>
      </c>
      <c r="J6574" t="s">
        <v>44</v>
      </c>
      <c r="K6574">
        <v>5</v>
      </c>
    </row>
    <row r="6575" spans="1:11" x14ac:dyDescent="0.25">
      <c r="A6575" t="str">
        <f>CONCATENATE(ExportTabel[[#This Row],[Jaar]],"/",ExportTabel[[#This Row],[Week]])</f>
        <v>2026/1</v>
      </c>
      <c r="B6575">
        <v>2026</v>
      </c>
      <c r="C6575">
        <v>1</v>
      </c>
      <c r="D6575" t="s">
        <v>636</v>
      </c>
      <c r="E6575" t="s">
        <v>637</v>
      </c>
      <c r="F6575" t="s">
        <v>283</v>
      </c>
      <c r="G6575" t="s">
        <v>174</v>
      </c>
      <c r="H6575" t="s">
        <v>37</v>
      </c>
      <c r="I6575" t="s">
        <v>161</v>
      </c>
      <c r="J6575" t="s">
        <v>24</v>
      </c>
      <c r="K6575">
        <v>40</v>
      </c>
    </row>
    <row r="6576" spans="1:11" x14ac:dyDescent="0.25">
      <c r="A6576" t="str">
        <f>CONCATENATE(ExportTabel[[#This Row],[Jaar]],"/",ExportTabel[[#This Row],[Week]])</f>
        <v>2026/1</v>
      </c>
      <c r="B6576">
        <v>2026</v>
      </c>
      <c r="C6576">
        <v>1</v>
      </c>
      <c r="D6576" t="s">
        <v>636</v>
      </c>
      <c r="E6576" t="s">
        <v>637</v>
      </c>
      <c r="F6576" t="s">
        <v>283</v>
      </c>
      <c r="G6576" t="s">
        <v>147</v>
      </c>
      <c r="H6576" t="s">
        <v>10</v>
      </c>
      <c r="I6576" t="s">
        <v>181</v>
      </c>
      <c r="J6576" t="s">
        <v>44</v>
      </c>
      <c r="K6576">
        <v>1</v>
      </c>
    </row>
    <row r="6577" spans="1:11" x14ac:dyDescent="0.25">
      <c r="A6577" t="str">
        <f>CONCATENATE(ExportTabel[[#This Row],[Jaar]],"/",ExportTabel[[#This Row],[Week]])</f>
        <v>2026/1</v>
      </c>
      <c r="B6577">
        <v>2026</v>
      </c>
      <c r="C6577">
        <v>1</v>
      </c>
      <c r="D6577" t="s">
        <v>636</v>
      </c>
      <c r="E6577" t="s">
        <v>637</v>
      </c>
      <c r="F6577" t="s">
        <v>283</v>
      </c>
      <c r="G6577" t="s">
        <v>175</v>
      </c>
      <c r="H6577" t="s">
        <v>38</v>
      </c>
      <c r="I6577" t="s">
        <v>180</v>
      </c>
      <c r="J6577" t="s">
        <v>43</v>
      </c>
      <c r="K6577">
        <v>130</v>
      </c>
    </row>
    <row r="6578" spans="1:11" x14ac:dyDescent="0.25">
      <c r="A6578" t="str">
        <f>CONCATENATE(ExportTabel[[#This Row],[Jaar]],"/",ExportTabel[[#This Row],[Week]])</f>
        <v>2026/1</v>
      </c>
      <c r="B6578">
        <v>2026</v>
      </c>
      <c r="C6578">
        <v>1</v>
      </c>
      <c r="D6578" t="s">
        <v>636</v>
      </c>
      <c r="E6578" t="s">
        <v>637</v>
      </c>
      <c r="F6578" t="s">
        <v>283</v>
      </c>
      <c r="G6578" t="s">
        <v>175</v>
      </c>
      <c r="H6578" t="s">
        <v>38</v>
      </c>
      <c r="I6578" t="s">
        <v>180</v>
      </c>
      <c r="J6578" t="s">
        <v>43</v>
      </c>
      <c r="K6578">
        <v>20</v>
      </c>
    </row>
    <row r="6579" spans="1:11" x14ac:dyDescent="0.25">
      <c r="A6579" t="str">
        <f>CONCATENATE(ExportTabel[[#This Row],[Jaar]],"/",ExportTabel[[#This Row],[Week]])</f>
        <v>2026/1</v>
      </c>
      <c r="B6579">
        <v>2026</v>
      </c>
      <c r="C6579">
        <v>1</v>
      </c>
      <c r="D6579" t="s">
        <v>636</v>
      </c>
      <c r="E6579" t="s">
        <v>637</v>
      </c>
      <c r="F6579" t="s">
        <v>283</v>
      </c>
      <c r="G6579" t="s">
        <v>178</v>
      </c>
      <c r="H6579" t="s">
        <v>41</v>
      </c>
      <c r="I6579" t="s">
        <v>182</v>
      </c>
      <c r="J6579" t="s">
        <v>45</v>
      </c>
      <c r="K6579">
        <v>25</v>
      </c>
    </row>
    <row r="6580" spans="1:11" x14ac:dyDescent="0.25">
      <c r="A6580" t="str">
        <f>CONCATENATE(ExportTabel[[#This Row],[Jaar]],"/",ExportTabel[[#This Row],[Week]])</f>
        <v>2026/1</v>
      </c>
      <c r="B6580">
        <v>2026</v>
      </c>
      <c r="C6580">
        <v>1</v>
      </c>
      <c r="D6580" t="s">
        <v>636</v>
      </c>
      <c r="E6580" t="s">
        <v>637</v>
      </c>
      <c r="F6580" t="s">
        <v>283</v>
      </c>
      <c r="G6580" t="s">
        <v>206</v>
      </c>
      <c r="H6580" t="s">
        <v>69</v>
      </c>
      <c r="I6580" t="s">
        <v>235</v>
      </c>
      <c r="J6580" t="s">
        <v>98</v>
      </c>
      <c r="K6580">
        <v>5</v>
      </c>
    </row>
    <row r="6581" spans="1:11" x14ac:dyDescent="0.25">
      <c r="A6581" t="str">
        <f>CONCATENATE(ExportTabel[[#This Row],[Jaar]],"/",ExportTabel[[#This Row],[Week]])</f>
        <v>2026/1</v>
      </c>
      <c r="B6581">
        <v>2026</v>
      </c>
      <c r="C6581">
        <v>1</v>
      </c>
      <c r="D6581" t="s">
        <v>636</v>
      </c>
      <c r="E6581" t="s">
        <v>637</v>
      </c>
      <c r="F6581" t="s">
        <v>283</v>
      </c>
      <c r="G6581" t="s">
        <v>220</v>
      </c>
      <c r="H6581" t="s">
        <v>83</v>
      </c>
      <c r="I6581" t="s">
        <v>230</v>
      </c>
      <c r="J6581" t="s">
        <v>93</v>
      </c>
      <c r="K6581">
        <v>1</v>
      </c>
    </row>
    <row r="6582" spans="1:11" x14ac:dyDescent="0.25">
      <c r="A6582" t="str">
        <f>CONCATENATE(ExportTabel[[#This Row],[Jaar]],"/",ExportTabel[[#This Row],[Week]])</f>
        <v>2026/1</v>
      </c>
      <c r="B6582">
        <v>2026</v>
      </c>
      <c r="C6582">
        <v>1</v>
      </c>
      <c r="D6582" t="s">
        <v>636</v>
      </c>
      <c r="E6582" t="s">
        <v>637</v>
      </c>
      <c r="F6582" t="s">
        <v>283</v>
      </c>
      <c r="G6582" t="s">
        <v>147</v>
      </c>
      <c r="H6582" t="s">
        <v>10</v>
      </c>
      <c r="I6582" t="s">
        <v>230</v>
      </c>
      <c r="J6582" t="s">
        <v>93</v>
      </c>
      <c r="K6582">
        <v>3</v>
      </c>
    </row>
    <row r="6583" spans="1:11" x14ac:dyDescent="0.25">
      <c r="A6583" t="str">
        <f>CONCATENATE(ExportTabel[[#This Row],[Jaar]],"/",ExportTabel[[#This Row],[Week]])</f>
        <v>2026/1</v>
      </c>
      <c r="B6583">
        <v>2026</v>
      </c>
      <c r="C6583">
        <v>1</v>
      </c>
      <c r="D6583" t="s">
        <v>636</v>
      </c>
      <c r="E6583" t="s">
        <v>637</v>
      </c>
      <c r="F6583" t="s">
        <v>283</v>
      </c>
      <c r="G6583" t="s">
        <v>175</v>
      </c>
      <c r="H6583" t="s">
        <v>38</v>
      </c>
      <c r="I6583" t="s">
        <v>230</v>
      </c>
      <c r="J6583" t="s">
        <v>93</v>
      </c>
      <c r="K6583">
        <v>15</v>
      </c>
    </row>
    <row r="6584" spans="1:11" x14ac:dyDescent="0.25">
      <c r="A6584" t="str">
        <f>CONCATENATE(ExportTabel[[#This Row],[Jaar]],"/",ExportTabel[[#This Row],[Week]])</f>
        <v>2026/1</v>
      </c>
      <c r="B6584">
        <v>2026</v>
      </c>
      <c r="C6584">
        <v>1</v>
      </c>
      <c r="D6584" t="s">
        <v>636</v>
      </c>
      <c r="E6584" t="s">
        <v>637</v>
      </c>
      <c r="F6584" t="s">
        <v>283</v>
      </c>
      <c r="G6584" t="s">
        <v>178</v>
      </c>
      <c r="H6584" t="s">
        <v>41</v>
      </c>
      <c r="I6584" t="s">
        <v>230</v>
      </c>
      <c r="J6584" t="s">
        <v>93</v>
      </c>
      <c r="K6584">
        <v>1</v>
      </c>
    </row>
    <row r="6585" spans="1:11" x14ac:dyDescent="0.25">
      <c r="A6585" t="str">
        <f>CONCATENATE(ExportTabel[[#This Row],[Jaar]],"/",ExportTabel[[#This Row],[Week]])</f>
        <v>2026/1</v>
      </c>
      <c r="B6585">
        <v>2026</v>
      </c>
      <c r="C6585">
        <v>1</v>
      </c>
      <c r="D6585" t="s">
        <v>636</v>
      </c>
      <c r="E6585" t="s">
        <v>637</v>
      </c>
      <c r="F6585" t="s">
        <v>283</v>
      </c>
      <c r="G6585" t="s">
        <v>202</v>
      </c>
      <c r="H6585" t="s">
        <v>65</v>
      </c>
      <c r="I6585" t="s">
        <v>267</v>
      </c>
      <c r="J6585" t="s">
        <v>130</v>
      </c>
      <c r="K6585">
        <v>711</v>
      </c>
    </row>
    <row r="6586" spans="1:11" x14ac:dyDescent="0.25">
      <c r="A6586" t="str">
        <f>CONCATENATE(ExportTabel[[#This Row],[Jaar]],"/",ExportTabel[[#This Row],[Week]])</f>
        <v>2026/1</v>
      </c>
      <c r="B6586">
        <v>2026</v>
      </c>
      <c r="C6586">
        <v>1</v>
      </c>
      <c r="D6586" t="s">
        <v>636</v>
      </c>
      <c r="E6586" t="s">
        <v>637</v>
      </c>
      <c r="F6586" t="s">
        <v>283</v>
      </c>
      <c r="G6586" t="s">
        <v>174</v>
      </c>
      <c r="H6586" t="s">
        <v>37</v>
      </c>
      <c r="I6586" t="s">
        <v>235</v>
      </c>
      <c r="J6586" t="s">
        <v>98</v>
      </c>
      <c r="K6586">
        <v>600</v>
      </c>
    </row>
    <row r="6587" spans="1:11" x14ac:dyDescent="0.25">
      <c r="A6587" t="str">
        <f>CONCATENATE(ExportTabel[[#This Row],[Jaar]],"/",ExportTabel[[#This Row],[Week]])</f>
        <v>2026/1</v>
      </c>
      <c r="B6587">
        <v>2026</v>
      </c>
      <c r="C6587">
        <v>1</v>
      </c>
      <c r="D6587" t="s">
        <v>636</v>
      </c>
      <c r="E6587" t="s">
        <v>637</v>
      </c>
      <c r="F6587" t="s">
        <v>283</v>
      </c>
      <c r="G6587" t="s">
        <v>206</v>
      </c>
      <c r="H6587" t="s">
        <v>69</v>
      </c>
      <c r="I6587" t="s">
        <v>243</v>
      </c>
      <c r="J6587" t="s">
        <v>106</v>
      </c>
      <c r="K6587">
        <v>15</v>
      </c>
    </row>
    <row r="6588" spans="1:11" x14ac:dyDescent="0.25">
      <c r="A6588" t="str">
        <f>CONCATENATE(ExportTabel[[#This Row],[Jaar]],"/",ExportTabel[[#This Row],[Week]])</f>
        <v>2026/1</v>
      </c>
      <c r="B6588">
        <v>2026</v>
      </c>
      <c r="C6588">
        <v>1</v>
      </c>
      <c r="D6588" t="s">
        <v>636</v>
      </c>
      <c r="E6588" t="s">
        <v>637</v>
      </c>
      <c r="F6588" t="s">
        <v>283</v>
      </c>
      <c r="G6588" t="s">
        <v>640</v>
      </c>
      <c r="H6588" t="s">
        <v>641</v>
      </c>
      <c r="I6588" t="s">
        <v>243</v>
      </c>
      <c r="J6588" t="s">
        <v>106</v>
      </c>
      <c r="K6588">
        <v>15</v>
      </c>
    </row>
    <row r="6589" spans="1:11" x14ac:dyDescent="0.25">
      <c r="A6589" t="str">
        <f>CONCATENATE(ExportTabel[[#This Row],[Jaar]],"/",ExportTabel[[#This Row],[Week]])</f>
        <v>2026/1</v>
      </c>
      <c r="B6589">
        <v>2026</v>
      </c>
      <c r="C6589">
        <v>1</v>
      </c>
      <c r="D6589" t="s">
        <v>636</v>
      </c>
      <c r="E6589" t="s">
        <v>637</v>
      </c>
      <c r="F6589" t="s">
        <v>283</v>
      </c>
      <c r="G6589" t="s">
        <v>174</v>
      </c>
      <c r="H6589" t="s">
        <v>37</v>
      </c>
      <c r="I6589" t="s">
        <v>184</v>
      </c>
      <c r="J6589" t="s">
        <v>47</v>
      </c>
      <c r="K6589">
        <v>4</v>
      </c>
    </row>
    <row r="6590" spans="1:11" x14ac:dyDescent="0.25">
      <c r="A6590" t="str">
        <f>CONCATENATE(ExportTabel[[#This Row],[Jaar]],"/",ExportTabel[[#This Row],[Week]])</f>
        <v>2026/1</v>
      </c>
      <c r="B6590">
        <v>2026</v>
      </c>
      <c r="C6590">
        <v>1</v>
      </c>
      <c r="D6590" t="s">
        <v>636</v>
      </c>
      <c r="E6590" t="s">
        <v>637</v>
      </c>
      <c r="F6590" t="s">
        <v>283</v>
      </c>
      <c r="G6590" t="s">
        <v>206</v>
      </c>
      <c r="H6590" t="s">
        <v>69</v>
      </c>
      <c r="I6590" t="s">
        <v>138</v>
      </c>
      <c r="J6590" t="s">
        <v>1</v>
      </c>
      <c r="K6590">
        <v>5</v>
      </c>
    </row>
    <row r="6591" spans="1:11" x14ac:dyDescent="0.25">
      <c r="A6591" t="str">
        <f>CONCATENATE(ExportTabel[[#This Row],[Jaar]],"/",ExportTabel[[#This Row],[Week]])</f>
        <v>2026/1</v>
      </c>
      <c r="B6591">
        <v>2026</v>
      </c>
      <c r="C6591">
        <v>1</v>
      </c>
      <c r="D6591" t="s">
        <v>636</v>
      </c>
      <c r="E6591" t="s">
        <v>637</v>
      </c>
      <c r="F6591" t="s">
        <v>283</v>
      </c>
      <c r="G6591" t="s">
        <v>220</v>
      </c>
      <c r="H6591" t="s">
        <v>83</v>
      </c>
      <c r="I6591" t="s">
        <v>235</v>
      </c>
      <c r="J6591" t="s">
        <v>98</v>
      </c>
      <c r="K6591">
        <v>1140</v>
      </c>
    </row>
    <row r="6592" spans="1:11" x14ac:dyDescent="0.25">
      <c r="A6592" t="str">
        <f>CONCATENATE(ExportTabel[[#This Row],[Jaar]],"/",ExportTabel[[#This Row],[Week]])</f>
        <v>2026/1</v>
      </c>
      <c r="B6592">
        <v>2026</v>
      </c>
      <c r="C6592">
        <v>1</v>
      </c>
      <c r="D6592" t="s">
        <v>636</v>
      </c>
      <c r="E6592" t="s">
        <v>637</v>
      </c>
      <c r="F6592" t="s">
        <v>283</v>
      </c>
      <c r="G6592" t="s">
        <v>220</v>
      </c>
      <c r="H6592" t="s">
        <v>83</v>
      </c>
      <c r="I6592" t="s">
        <v>235</v>
      </c>
      <c r="J6592" t="s">
        <v>98</v>
      </c>
      <c r="K6592">
        <v>114</v>
      </c>
    </row>
    <row r="6593" spans="1:11" x14ac:dyDescent="0.25">
      <c r="A6593" t="str">
        <f>CONCATENATE(ExportTabel[[#This Row],[Jaar]],"/",ExportTabel[[#This Row],[Week]])</f>
        <v>2026/1</v>
      </c>
      <c r="B6593">
        <v>2026</v>
      </c>
      <c r="C6593">
        <v>1</v>
      </c>
      <c r="D6593" t="s">
        <v>636</v>
      </c>
      <c r="E6593" t="s">
        <v>637</v>
      </c>
      <c r="F6593" t="s">
        <v>283</v>
      </c>
      <c r="G6593" t="s">
        <v>220</v>
      </c>
      <c r="H6593" t="s">
        <v>83</v>
      </c>
      <c r="I6593" t="s">
        <v>235</v>
      </c>
      <c r="J6593" t="s">
        <v>98</v>
      </c>
      <c r="K6593">
        <v>480</v>
      </c>
    </row>
    <row r="6594" spans="1:11" x14ac:dyDescent="0.25">
      <c r="A6594" t="str">
        <f>CONCATENATE(ExportTabel[[#This Row],[Jaar]],"/",ExportTabel[[#This Row],[Week]])</f>
        <v>2026/1</v>
      </c>
      <c r="B6594">
        <v>2026</v>
      </c>
      <c r="C6594">
        <v>1</v>
      </c>
      <c r="D6594" t="s">
        <v>636</v>
      </c>
      <c r="E6594" t="s">
        <v>637</v>
      </c>
      <c r="F6594" t="s">
        <v>283</v>
      </c>
      <c r="G6594" t="s">
        <v>206</v>
      </c>
      <c r="H6594" t="s">
        <v>69</v>
      </c>
      <c r="I6594" t="s">
        <v>182</v>
      </c>
      <c r="J6594" t="s">
        <v>45</v>
      </c>
      <c r="K6594">
        <v>100</v>
      </c>
    </row>
    <row r="6595" spans="1:11" x14ac:dyDescent="0.25">
      <c r="A6595" t="str">
        <f>CONCATENATE(ExportTabel[[#This Row],[Jaar]],"/",ExportTabel[[#This Row],[Week]])</f>
        <v>2026/1</v>
      </c>
      <c r="B6595">
        <v>2026</v>
      </c>
      <c r="C6595">
        <v>1</v>
      </c>
      <c r="D6595" t="s">
        <v>636</v>
      </c>
      <c r="E6595" t="s">
        <v>637</v>
      </c>
      <c r="F6595" t="s">
        <v>283</v>
      </c>
      <c r="G6595" t="s">
        <v>174</v>
      </c>
      <c r="H6595" t="s">
        <v>37</v>
      </c>
      <c r="I6595" t="s">
        <v>235</v>
      </c>
      <c r="J6595" t="s">
        <v>98</v>
      </c>
      <c r="K6595">
        <v>120</v>
      </c>
    </row>
    <row r="6596" spans="1:11" x14ac:dyDescent="0.25">
      <c r="A6596" t="str">
        <f>CONCATENATE(ExportTabel[[#This Row],[Jaar]],"/",ExportTabel[[#This Row],[Week]])</f>
        <v>2026/1</v>
      </c>
      <c r="B6596">
        <v>2026</v>
      </c>
      <c r="C6596">
        <v>1</v>
      </c>
      <c r="D6596" t="s">
        <v>636</v>
      </c>
      <c r="E6596" t="s">
        <v>637</v>
      </c>
      <c r="F6596" t="s">
        <v>283</v>
      </c>
      <c r="G6596" t="s">
        <v>174</v>
      </c>
      <c r="H6596" t="s">
        <v>37</v>
      </c>
      <c r="I6596" t="s">
        <v>235</v>
      </c>
      <c r="J6596" t="s">
        <v>98</v>
      </c>
      <c r="K6596">
        <v>20</v>
      </c>
    </row>
    <row r="6597" spans="1:11" x14ac:dyDescent="0.25">
      <c r="A6597" t="str">
        <f>CONCATENATE(ExportTabel[[#This Row],[Jaar]],"/",ExportTabel[[#This Row],[Week]])</f>
        <v>2026/1</v>
      </c>
      <c r="B6597">
        <v>2026</v>
      </c>
      <c r="C6597">
        <v>1</v>
      </c>
      <c r="D6597" t="s">
        <v>636</v>
      </c>
      <c r="E6597" t="s">
        <v>637</v>
      </c>
      <c r="F6597" t="s">
        <v>283</v>
      </c>
      <c r="G6597" t="s">
        <v>640</v>
      </c>
      <c r="H6597" t="s">
        <v>641</v>
      </c>
      <c r="I6597" t="s">
        <v>267</v>
      </c>
      <c r="J6597" t="s">
        <v>130</v>
      </c>
      <c r="K6597">
        <v>104</v>
      </c>
    </row>
    <row r="6598" spans="1:11" x14ac:dyDescent="0.25">
      <c r="A6598" t="str">
        <f>CONCATENATE(ExportTabel[[#This Row],[Jaar]],"/",ExportTabel[[#This Row],[Week]])</f>
        <v>2026/1</v>
      </c>
      <c r="B6598">
        <v>2026</v>
      </c>
      <c r="C6598">
        <v>1</v>
      </c>
      <c r="D6598" t="s">
        <v>636</v>
      </c>
      <c r="E6598" t="s">
        <v>637</v>
      </c>
      <c r="F6598" t="s">
        <v>283</v>
      </c>
      <c r="G6598" t="s">
        <v>206</v>
      </c>
      <c r="H6598" t="s">
        <v>69</v>
      </c>
      <c r="I6598" t="s">
        <v>267</v>
      </c>
      <c r="J6598" t="s">
        <v>130</v>
      </c>
      <c r="K6598">
        <v>160</v>
      </c>
    </row>
    <row r="6599" spans="1:11" x14ac:dyDescent="0.25">
      <c r="A6599" t="str">
        <f>CONCATENATE(ExportTabel[[#This Row],[Jaar]],"/",ExportTabel[[#This Row],[Week]])</f>
        <v>2026/1</v>
      </c>
      <c r="B6599">
        <v>2026</v>
      </c>
      <c r="C6599">
        <v>1</v>
      </c>
      <c r="D6599" t="s">
        <v>636</v>
      </c>
      <c r="E6599" t="s">
        <v>637</v>
      </c>
      <c r="F6599" t="s">
        <v>283</v>
      </c>
      <c r="G6599" t="s">
        <v>178</v>
      </c>
      <c r="H6599" t="s">
        <v>41</v>
      </c>
      <c r="I6599" t="s">
        <v>180</v>
      </c>
      <c r="J6599" t="s">
        <v>43</v>
      </c>
      <c r="K6599">
        <v>365</v>
      </c>
    </row>
    <row r="6600" spans="1:11" x14ac:dyDescent="0.25">
      <c r="A6600" t="str">
        <f>CONCATENATE(ExportTabel[[#This Row],[Jaar]],"/",ExportTabel[[#This Row],[Week]])</f>
        <v>2026/1</v>
      </c>
      <c r="B6600">
        <v>2026</v>
      </c>
      <c r="C6600">
        <v>1</v>
      </c>
      <c r="D6600" t="s">
        <v>636</v>
      </c>
      <c r="E6600" t="s">
        <v>637</v>
      </c>
      <c r="F6600" t="s">
        <v>283</v>
      </c>
      <c r="G6600" t="s">
        <v>174</v>
      </c>
      <c r="H6600" t="s">
        <v>37</v>
      </c>
      <c r="I6600" t="s">
        <v>230</v>
      </c>
      <c r="J6600" t="s">
        <v>93</v>
      </c>
      <c r="K6600">
        <v>8</v>
      </c>
    </row>
    <row r="6601" spans="1:11" x14ac:dyDescent="0.25">
      <c r="A6601" t="str">
        <f>CONCATENATE(ExportTabel[[#This Row],[Jaar]],"/",ExportTabel[[#This Row],[Week]])</f>
        <v>2026/1</v>
      </c>
      <c r="B6601">
        <v>2026</v>
      </c>
      <c r="C6601">
        <v>1</v>
      </c>
      <c r="D6601" t="s">
        <v>636</v>
      </c>
      <c r="E6601" t="s">
        <v>637</v>
      </c>
      <c r="F6601" t="s">
        <v>283</v>
      </c>
      <c r="G6601" t="s">
        <v>206</v>
      </c>
      <c r="H6601" t="s">
        <v>69</v>
      </c>
      <c r="I6601" t="s">
        <v>230</v>
      </c>
      <c r="J6601" t="s">
        <v>93</v>
      </c>
      <c r="K6601">
        <v>20</v>
      </c>
    </row>
    <row r="6602" spans="1:11" x14ac:dyDescent="0.25">
      <c r="A6602" t="str">
        <f>CONCATENATE(ExportTabel[[#This Row],[Jaar]],"/",ExportTabel[[#This Row],[Week]])</f>
        <v>2026/1</v>
      </c>
      <c r="B6602">
        <v>2026</v>
      </c>
      <c r="C6602">
        <v>1</v>
      </c>
      <c r="D6602" t="s">
        <v>636</v>
      </c>
      <c r="E6602" t="s">
        <v>637</v>
      </c>
      <c r="F6602" t="s">
        <v>283</v>
      </c>
      <c r="G6602" t="s">
        <v>206</v>
      </c>
      <c r="H6602" t="s">
        <v>69</v>
      </c>
      <c r="I6602" t="s">
        <v>230</v>
      </c>
      <c r="J6602" t="s">
        <v>93</v>
      </c>
      <c r="K6602">
        <v>60</v>
      </c>
    </row>
    <row r="6603" spans="1:11" x14ac:dyDescent="0.25">
      <c r="A6603" t="str">
        <f>CONCATENATE(ExportTabel[[#This Row],[Jaar]],"/",ExportTabel[[#This Row],[Week]])</f>
        <v>2026/1</v>
      </c>
      <c r="B6603">
        <v>2026</v>
      </c>
      <c r="C6603">
        <v>1</v>
      </c>
      <c r="D6603" t="s">
        <v>636</v>
      </c>
      <c r="E6603" t="s">
        <v>637</v>
      </c>
      <c r="F6603" t="s">
        <v>283</v>
      </c>
      <c r="G6603" t="s">
        <v>175</v>
      </c>
      <c r="H6603" t="s">
        <v>38</v>
      </c>
      <c r="I6603" t="s">
        <v>180</v>
      </c>
      <c r="J6603" t="s">
        <v>43</v>
      </c>
      <c r="K6603">
        <v>200</v>
      </c>
    </row>
    <row r="6604" spans="1:11" x14ac:dyDescent="0.25">
      <c r="A6604" t="str">
        <f>CONCATENATE(ExportTabel[[#This Row],[Jaar]],"/",ExportTabel[[#This Row],[Week]])</f>
        <v>2026/1</v>
      </c>
      <c r="B6604">
        <v>2026</v>
      </c>
      <c r="C6604">
        <v>1</v>
      </c>
      <c r="D6604" t="s">
        <v>636</v>
      </c>
      <c r="E6604" t="s">
        <v>637</v>
      </c>
      <c r="F6604" t="s">
        <v>283</v>
      </c>
      <c r="G6604" t="s">
        <v>178</v>
      </c>
      <c r="H6604" t="s">
        <v>41</v>
      </c>
      <c r="I6604" t="s">
        <v>180</v>
      </c>
      <c r="J6604" t="s">
        <v>43</v>
      </c>
      <c r="K6604">
        <v>365</v>
      </c>
    </row>
    <row r="6605" spans="1:11" x14ac:dyDescent="0.25">
      <c r="A6605" t="str">
        <f>CONCATENATE(ExportTabel[[#This Row],[Jaar]],"/",ExportTabel[[#This Row],[Week]])</f>
        <v>2026/1</v>
      </c>
      <c r="B6605">
        <v>2026</v>
      </c>
      <c r="C6605">
        <v>1</v>
      </c>
      <c r="D6605" t="s">
        <v>636</v>
      </c>
      <c r="E6605" t="s">
        <v>637</v>
      </c>
      <c r="F6605" t="s">
        <v>283</v>
      </c>
      <c r="G6605" t="s">
        <v>178</v>
      </c>
      <c r="H6605" t="s">
        <v>41</v>
      </c>
      <c r="I6605" t="s">
        <v>180</v>
      </c>
      <c r="J6605" t="s">
        <v>43</v>
      </c>
      <c r="K6605">
        <v>365</v>
      </c>
    </row>
    <row r="6606" spans="1:11" x14ac:dyDescent="0.25">
      <c r="A6606" t="str">
        <f>CONCATENATE(ExportTabel[[#This Row],[Jaar]],"/",ExportTabel[[#This Row],[Week]])</f>
        <v>2026/1</v>
      </c>
      <c r="B6606">
        <v>2026</v>
      </c>
      <c r="C6606">
        <v>1</v>
      </c>
      <c r="D6606" t="s">
        <v>636</v>
      </c>
      <c r="E6606" t="s">
        <v>637</v>
      </c>
      <c r="F6606" t="s">
        <v>283</v>
      </c>
      <c r="G6606" t="s">
        <v>174</v>
      </c>
      <c r="H6606" t="s">
        <v>37</v>
      </c>
      <c r="I6606" t="s">
        <v>161</v>
      </c>
      <c r="J6606" t="s">
        <v>24</v>
      </c>
      <c r="K6606">
        <v>36</v>
      </c>
    </row>
    <row r="6607" spans="1:11" x14ac:dyDescent="0.25">
      <c r="A6607" t="str">
        <f>CONCATENATE(ExportTabel[[#This Row],[Jaar]],"/",ExportTabel[[#This Row],[Week]])</f>
        <v>2026/1</v>
      </c>
      <c r="B6607">
        <v>2026</v>
      </c>
      <c r="C6607">
        <v>1</v>
      </c>
      <c r="D6607" t="s">
        <v>636</v>
      </c>
      <c r="E6607" t="s">
        <v>637</v>
      </c>
      <c r="F6607" t="s">
        <v>283</v>
      </c>
      <c r="G6607" t="s">
        <v>174</v>
      </c>
      <c r="H6607" t="s">
        <v>37</v>
      </c>
      <c r="I6607" t="s">
        <v>230</v>
      </c>
      <c r="J6607" t="s">
        <v>93</v>
      </c>
      <c r="K6607">
        <v>7</v>
      </c>
    </row>
    <row r="6608" spans="1:11" x14ac:dyDescent="0.25">
      <c r="A6608" t="str">
        <f>CONCATENATE(ExportTabel[[#This Row],[Jaar]],"/",ExportTabel[[#This Row],[Week]])</f>
        <v>2026/1</v>
      </c>
      <c r="B6608">
        <v>2026</v>
      </c>
      <c r="C6608">
        <v>1</v>
      </c>
      <c r="D6608" t="s">
        <v>636</v>
      </c>
      <c r="E6608" t="s">
        <v>637</v>
      </c>
      <c r="F6608" t="s">
        <v>283</v>
      </c>
      <c r="G6608" t="s">
        <v>178</v>
      </c>
      <c r="H6608" t="s">
        <v>41</v>
      </c>
      <c r="I6608" t="s">
        <v>180</v>
      </c>
      <c r="J6608" t="s">
        <v>43</v>
      </c>
      <c r="K6608">
        <v>365</v>
      </c>
    </row>
    <row r="6609" spans="1:11" x14ac:dyDescent="0.25">
      <c r="A6609" t="str">
        <f>CONCATENATE(ExportTabel[[#This Row],[Jaar]],"/",ExportTabel[[#This Row],[Week]])</f>
        <v>2026/1</v>
      </c>
      <c r="B6609">
        <v>2026</v>
      </c>
      <c r="C6609">
        <v>1</v>
      </c>
      <c r="D6609" t="s">
        <v>636</v>
      </c>
      <c r="E6609" t="s">
        <v>637</v>
      </c>
      <c r="F6609" t="s">
        <v>283</v>
      </c>
      <c r="G6609" t="s">
        <v>178</v>
      </c>
      <c r="H6609" t="s">
        <v>41</v>
      </c>
      <c r="I6609" t="s">
        <v>180</v>
      </c>
      <c r="J6609" t="s">
        <v>43</v>
      </c>
      <c r="K6609">
        <v>365</v>
      </c>
    </row>
    <row r="6610" spans="1:11" x14ac:dyDescent="0.25">
      <c r="A6610" t="str">
        <f>CONCATENATE(ExportTabel[[#This Row],[Jaar]],"/",ExportTabel[[#This Row],[Week]])</f>
        <v>2026/1</v>
      </c>
      <c r="B6610">
        <v>2026</v>
      </c>
      <c r="C6610">
        <v>1</v>
      </c>
      <c r="D6610" t="s">
        <v>636</v>
      </c>
      <c r="E6610" t="s">
        <v>637</v>
      </c>
      <c r="F6610" t="s">
        <v>283</v>
      </c>
      <c r="G6610" t="s">
        <v>178</v>
      </c>
      <c r="H6610" t="s">
        <v>41</v>
      </c>
      <c r="I6610" t="s">
        <v>180</v>
      </c>
      <c r="J6610" t="s">
        <v>43</v>
      </c>
      <c r="K6610">
        <v>365</v>
      </c>
    </row>
    <row r="6611" spans="1:11" x14ac:dyDescent="0.25">
      <c r="A6611" t="str">
        <f>CONCATENATE(ExportTabel[[#This Row],[Jaar]],"/",ExportTabel[[#This Row],[Week]])</f>
        <v>2026/1</v>
      </c>
      <c r="B6611">
        <v>2026</v>
      </c>
      <c r="C6611">
        <v>1</v>
      </c>
      <c r="D6611" t="s">
        <v>636</v>
      </c>
      <c r="E6611" t="s">
        <v>637</v>
      </c>
      <c r="F6611" t="s">
        <v>283</v>
      </c>
      <c r="G6611" t="s">
        <v>178</v>
      </c>
      <c r="H6611" t="s">
        <v>41</v>
      </c>
      <c r="I6611" t="s">
        <v>180</v>
      </c>
      <c r="J6611" t="s">
        <v>43</v>
      </c>
      <c r="K6611">
        <v>365</v>
      </c>
    </row>
    <row r="6612" spans="1:11" x14ac:dyDescent="0.25">
      <c r="A6612" t="str">
        <f>CONCATENATE(ExportTabel[[#This Row],[Jaar]],"/",ExportTabel[[#This Row],[Week]])</f>
        <v>2026/1</v>
      </c>
      <c r="B6612">
        <v>2026</v>
      </c>
      <c r="C6612">
        <v>1</v>
      </c>
      <c r="D6612" t="s">
        <v>636</v>
      </c>
      <c r="E6612" t="s">
        <v>637</v>
      </c>
      <c r="F6612" t="s">
        <v>283</v>
      </c>
      <c r="G6612" t="s">
        <v>178</v>
      </c>
      <c r="H6612" t="s">
        <v>41</v>
      </c>
      <c r="I6612" t="s">
        <v>180</v>
      </c>
      <c r="J6612" t="s">
        <v>43</v>
      </c>
      <c r="K6612">
        <v>365</v>
      </c>
    </row>
    <row r="6613" spans="1:11" x14ac:dyDescent="0.25">
      <c r="A6613" t="str">
        <f>CONCATENATE(ExportTabel[[#This Row],[Jaar]],"/",ExportTabel[[#This Row],[Week]])</f>
        <v>2026/1</v>
      </c>
      <c r="B6613">
        <v>2026</v>
      </c>
      <c r="C6613">
        <v>1</v>
      </c>
      <c r="D6613" t="s">
        <v>636</v>
      </c>
      <c r="E6613" t="s">
        <v>637</v>
      </c>
      <c r="F6613" t="s">
        <v>283</v>
      </c>
      <c r="G6613" t="s">
        <v>178</v>
      </c>
      <c r="H6613" t="s">
        <v>41</v>
      </c>
      <c r="I6613" t="s">
        <v>180</v>
      </c>
      <c r="J6613" t="s">
        <v>43</v>
      </c>
      <c r="K6613">
        <v>365</v>
      </c>
    </row>
    <row r="6614" spans="1:11" x14ac:dyDescent="0.25">
      <c r="A6614" t="str">
        <f>CONCATENATE(ExportTabel[[#This Row],[Jaar]],"/",ExportTabel[[#This Row],[Week]])</f>
        <v>2026/1</v>
      </c>
      <c r="B6614">
        <v>2026</v>
      </c>
      <c r="C6614">
        <v>1</v>
      </c>
      <c r="D6614" t="s">
        <v>636</v>
      </c>
      <c r="E6614" t="s">
        <v>637</v>
      </c>
      <c r="F6614" t="s">
        <v>283</v>
      </c>
      <c r="G6614" t="s">
        <v>178</v>
      </c>
      <c r="H6614" t="s">
        <v>41</v>
      </c>
      <c r="I6614" t="s">
        <v>180</v>
      </c>
      <c r="J6614" t="s">
        <v>43</v>
      </c>
      <c r="K6614">
        <v>365</v>
      </c>
    </row>
    <row r="6615" spans="1:11" x14ac:dyDescent="0.25">
      <c r="A6615" t="str">
        <f>CONCATENATE(ExportTabel[[#This Row],[Jaar]],"/",ExportTabel[[#This Row],[Week]])</f>
        <v>2026/1</v>
      </c>
      <c r="B6615">
        <v>2026</v>
      </c>
      <c r="C6615">
        <v>1</v>
      </c>
      <c r="D6615" t="s">
        <v>636</v>
      </c>
      <c r="E6615" t="s">
        <v>637</v>
      </c>
      <c r="F6615" t="s">
        <v>283</v>
      </c>
      <c r="G6615" t="s">
        <v>174</v>
      </c>
      <c r="H6615" t="s">
        <v>37</v>
      </c>
      <c r="I6615" t="s">
        <v>180</v>
      </c>
      <c r="J6615" t="s">
        <v>43</v>
      </c>
      <c r="K6615">
        <v>100</v>
      </c>
    </row>
    <row r="6616" spans="1:11" x14ac:dyDescent="0.25">
      <c r="A6616" t="str">
        <f>CONCATENATE(ExportTabel[[#This Row],[Jaar]],"/",ExportTabel[[#This Row],[Week]])</f>
        <v>2026/1</v>
      </c>
      <c r="B6616">
        <v>2026</v>
      </c>
      <c r="C6616">
        <v>1</v>
      </c>
      <c r="D6616" t="s">
        <v>636</v>
      </c>
      <c r="E6616" t="s">
        <v>637</v>
      </c>
      <c r="F6616" t="s">
        <v>283</v>
      </c>
      <c r="G6616" t="s">
        <v>178</v>
      </c>
      <c r="H6616" t="s">
        <v>41</v>
      </c>
      <c r="I6616" t="s">
        <v>180</v>
      </c>
      <c r="J6616" t="s">
        <v>43</v>
      </c>
      <c r="K6616">
        <v>730</v>
      </c>
    </row>
    <row r="6617" spans="1:11" x14ac:dyDescent="0.25">
      <c r="A6617" t="str">
        <f>CONCATENATE(ExportTabel[[#This Row],[Jaar]],"/",ExportTabel[[#This Row],[Week]])</f>
        <v>2026/1</v>
      </c>
      <c r="B6617">
        <v>2026</v>
      </c>
      <c r="C6617">
        <v>1</v>
      </c>
      <c r="D6617" t="s">
        <v>636</v>
      </c>
      <c r="E6617" t="s">
        <v>637</v>
      </c>
      <c r="F6617" t="s">
        <v>283</v>
      </c>
      <c r="G6617" t="s">
        <v>178</v>
      </c>
      <c r="H6617" t="s">
        <v>41</v>
      </c>
      <c r="I6617" t="s">
        <v>180</v>
      </c>
      <c r="J6617" t="s">
        <v>43</v>
      </c>
      <c r="K6617">
        <v>365</v>
      </c>
    </row>
    <row r="6618" spans="1:11" x14ac:dyDescent="0.25">
      <c r="A6618" t="str">
        <f>CONCATENATE(ExportTabel[[#This Row],[Jaar]],"/",ExportTabel[[#This Row],[Week]])</f>
        <v>2026/1</v>
      </c>
      <c r="B6618">
        <v>2026</v>
      </c>
      <c r="C6618">
        <v>1</v>
      </c>
      <c r="D6618" t="s">
        <v>636</v>
      </c>
      <c r="E6618" t="s">
        <v>637</v>
      </c>
      <c r="F6618" t="s">
        <v>283</v>
      </c>
      <c r="G6618" t="s">
        <v>178</v>
      </c>
      <c r="H6618" t="s">
        <v>41</v>
      </c>
      <c r="I6618" t="s">
        <v>180</v>
      </c>
      <c r="J6618" t="s">
        <v>43</v>
      </c>
      <c r="K6618">
        <v>365</v>
      </c>
    </row>
    <row r="6619" spans="1:11" x14ac:dyDescent="0.25">
      <c r="A6619" t="str">
        <f>CONCATENATE(ExportTabel[[#This Row],[Jaar]],"/",ExportTabel[[#This Row],[Week]])</f>
        <v>2026/1</v>
      </c>
      <c r="B6619">
        <v>2026</v>
      </c>
      <c r="C6619">
        <v>1</v>
      </c>
      <c r="D6619" t="s">
        <v>636</v>
      </c>
      <c r="E6619" t="s">
        <v>637</v>
      </c>
      <c r="F6619" t="s">
        <v>283</v>
      </c>
      <c r="G6619" t="s">
        <v>178</v>
      </c>
      <c r="H6619" t="s">
        <v>41</v>
      </c>
      <c r="I6619" t="s">
        <v>180</v>
      </c>
      <c r="J6619" t="s">
        <v>43</v>
      </c>
      <c r="K6619">
        <v>365</v>
      </c>
    </row>
    <row r="6620" spans="1:11" x14ac:dyDescent="0.25">
      <c r="A6620" t="str">
        <f>CONCATENATE(ExportTabel[[#This Row],[Jaar]],"/",ExportTabel[[#This Row],[Week]])</f>
        <v>2026/1</v>
      </c>
      <c r="B6620">
        <v>2026</v>
      </c>
      <c r="C6620">
        <v>1</v>
      </c>
      <c r="D6620" t="s">
        <v>636</v>
      </c>
      <c r="E6620" t="s">
        <v>637</v>
      </c>
      <c r="F6620" t="s">
        <v>283</v>
      </c>
      <c r="G6620" t="s">
        <v>178</v>
      </c>
      <c r="H6620" t="s">
        <v>41</v>
      </c>
      <c r="I6620" t="s">
        <v>180</v>
      </c>
      <c r="J6620" t="s">
        <v>43</v>
      </c>
      <c r="K6620">
        <v>365</v>
      </c>
    </row>
    <row r="6621" spans="1:11" x14ac:dyDescent="0.25">
      <c r="A6621" t="str">
        <f>CONCATENATE(ExportTabel[[#This Row],[Jaar]],"/",ExportTabel[[#This Row],[Week]])</f>
        <v>2026/1</v>
      </c>
      <c r="B6621">
        <v>2026</v>
      </c>
      <c r="C6621">
        <v>1</v>
      </c>
      <c r="D6621" t="s">
        <v>636</v>
      </c>
      <c r="E6621" t="s">
        <v>637</v>
      </c>
      <c r="F6621" t="s">
        <v>283</v>
      </c>
      <c r="G6621" t="s">
        <v>178</v>
      </c>
      <c r="H6621" t="s">
        <v>41</v>
      </c>
      <c r="I6621" t="s">
        <v>180</v>
      </c>
      <c r="J6621" t="s">
        <v>43</v>
      </c>
      <c r="K6621">
        <v>365</v>
      </c>
    </row>
    <row r="6622" spans="1:11" x14ac:dyDescent="0.25">
      <c r="A6622" t="str">
        <f>CONCATENATE(ExportTabel[[#This Row],[Jaar]],"/",ExportTabel[[#This Row],[Week]])</f>
        <v>2026/1</v>
      </c>
      <c r="B6622">
        <v>2026</v>
      </c>
      <c r="C6622">
        <v>1</v>
      </c>
      <c r="D6622" t="s">
        <v>636</v>
      </c>
      <c r="E6622" t="s">
        <v>637</v>
      </c>
      <c r="F6622" t="s">
        <v>283</v>
      </c>
      <c r="G6622" t="s">
        <v>640</v>
      </c>
      <c r="H6622" t="s">
        <v>641</v>
      </c>
      <c r="I6622" t="s">
        <v>250</v>
      </c>
      <c r="J6622" t="s">
        <v>113</v>
      </c>
      <c r="K6622">
        <v>5</v>
      </c>
    </row>
    <row r="6623" spans="1:11" x14ac:dyDescent="0.25">
      <c r="A6623" t="str">
        <f>CONCATENATE(ExportTabel[[#This Row],[Jaar]],"/",ExportTabel[[#This Row],[Week]])</f>
        <v>2026/1</v>
      </c>
      <c r="B6623">
        <v>2026</v>
      </c>
      <c r="C6623">
        <v>1</v>
      </c>
      <c r="D6623" t="s">
        <v>636</v>
      </c>
      <c r="E6623" t="s">
        <v>637</v>
      </c>
      <c r="F6623" t="s">
        <v>283</v>
      </c>
      <c r="G6623" t="s">
        <v>206</v>
      </c>
      <c r="H6623" t="s">
        <v>69</v>
      </c>
      <c r="I6623" t="s">
        <v>180</v>
      </c>
      <c r="J6623" t="s">
        <v>43</v>
      </c>
      <c r="K6623">
        <v>30</v>
      </c>
    </row>
    <row r="6624" spans="1:11" x14ac:dyDescent="0.25">
      <c r="A6624" t="str">
        <f>CONCATENATE(ExportTabel[[#This Row],[Jaar]],"/",ExportTabel[[#This Row],[Week]])</f>
        <v>2026/1</v>
      </c>
      <c r="B6624">
        <v>2026</v>
      </c>
      <c r="C6624">
        <v>1</v>
      </c>
      <c r="D6624" t="s">
        <v>636</v>
      </c>
      <c r="E6624" t="s">
        <v>637</v>
      </c>
      <c r="F6624" t="s">
        <v>283</v>
      </c>
      <c r="G6624" t="s">
        <v>206</v>
      </c>
      <c r="H6624" t="s">
        <v>69</v>
      </c>
      <c r="I6624" t="s">
        <v>250</v>
      </c>
      <c r="J6624" t="s">
        <v>113</v>
      </c>
      <c r="K6624">
        <v>10</v>
      </c>
    </row>
    <row r="6625" spans="1:11" x14ac:dyDescent="0.25">
      <c r="A6625" t="str">
        <f>CONCATENATE(ExportTabel[[#This Row],[Jaar]],"/",ExportTabel[[#This Row],[Week]])</f>
        <v>2026/1</v>
      </c>
      <c r="B6625">
        <v>2026</v>
      </c>
      <c r="C6625">
        <v>1</v>
      </c>
      <c r="D6625" t="s">
        <v>636</v>
      </c>
      <c r="E6625" t="s">
        <v>637</v>
      </c>
      <c r="F6625" t="s">
        <v>283</v>
      </c>
      <c r="G6625" t="s">
        <v>206</v>
      </c>
      <c r="H6625" t="s">
        <v>69</v>
      </c>
      <c r="I6625" t="s">
        <v>250</v>
      </c>
      <c r="J6625" t="s">
        <v>113</v>
      </c>
      <c r="K6625">
        <v>10</v>
      </c>
    </row>
    <row r="6626" spans="1:11" x14ac:dyDescent="0.25">
      <c r="A6626" t="str">
        <f>CONCATENATE(ExportTabel[[#This Row],[Jaar]],"/",ExportTabel[[#This Row],[Week]])</f>
        <v>2026/1</v>
      </c>
      <c r="B6626">
        <v>2026</v>
      </c>
      <c r="C6626">
        <v>1</v>
      </c>
      <c r="D6626" t="s">
        <v>636</v>
      </c>
      <c r="E6626" t="s">
        <v>637</v>
      </c>
      <c r="F6626" t="s">
        <v>283</v>
      </c>
      <c r="G6626" t="s">
        <v>147</v>
      </c>
      <c r="H6626" t="s">
        <v>10</v>
      </c>
      <c r="I6626" t="s">
        <v>248</v>
      </c>
      <c r="J6626" t="s">
        <v>111</v>
      </c>
      <c r="K6626">
        <v>3</v>
      </c>
    </row>
    <row r="6627" spans="1:11" x14ac:dyDescent="0.25">
      <c r="A6627" t="str">
        <f>CONCATENATE(ExportTabel[[#This Row],[Jaar]],"/",ExportTabel[[#This Row],[Week]])</f>
        <v>2026/1</v>
      </c>
      <c r="B6627">
        <v>2026</v>
      </c>
      <c r="C6627">
        <v>1</v>
      </c>
      <c r="D6627" t="s">
        <v>636</v>
      </c>
      <c r="E6627" t="s">
        <v>637</v>
      </c>
      <c r="F6627" t="s">
        <v>283</v>
      </c>
      <c r="G6627" t="s">
        <v>175</v>
      </c>
      <c r="H6627" t="s">
        <v>38</v>
      </c>
      <c r="I6627" t="s">
        <v>248</v>
      </c>
      <c r="J6627" t="s">
        <v>111</v>
      </c>
      <c r="K6627">
        <v>10</v>
      </c>
    </row>
    <row r="6628" spans="1:11" x14ac:dyDescent="0.25">
      <c r="A6628" t="str">
        <f>CONCATENATE(ExportTabel[[#This Row],[Jaar]],"/",ExportTabel[[#This Row],[Week]])</f>
        <v>2026/1</v>
      </c>
      <c r="B6628">
        <v>2026</v>
      </c>
      <c r="C6628">
        <v>1</v>
      </c>
      <c r="D6628" t="s">
        <v>636</v>
      </c>
      <c r="E6628" t="s">
        <v>637</v>
      </c>
      <c r="F6628" t="s">
        <v>283</v>
      </c>
      <c r="G6628" t="s">
        <v>206</v>
      </c>
      <c r="H6628" t="s">
        <v>69</v>
      </c>
      <c r="I6628" t="s">
        <v>247</v>
      </c>
      <c r="J6628" t="s">
        <v>110</v>
      </c>
      <c r="K6628">
        <v>10</v>
      </c>
    </row>
    <row r="6629" spans="1:11" x14ac:dyDescent="0.25">
      <c r="A6629" t="str">
        <f>CONCATENATE(ExportTabel[[#This Row],[Jaar]],"/",ExportTabel[[#This Row],[Week]])</f>
        <v>2026/2</v>
      </c>
      <c r="B6629">
        <v>2026</v>
      </c>
      <c r="C6629">
        <v>2</v>
      </c>
      <c r="D6629" t="s">
        <v>636</v>
      </c>
      <c r="E6629" t="s">
        <v>637</v>
      </c>
      <c r="F6629" t="s">
        <v>283</v>
      </c>
      <c r="G6629" t="s">
        <v>174</v>
      </c>
      <c r="H6629" t="s">
        <v>37</v>
      </c>
      <c r="I6629" t="s">
        <v>138</v>
      </c>
      <c r="J6629" t="s">
        <v>1</v>
      </c>
      <c r="K6629">
        <v>3</v>
      </c>
    </row>
    <row r="6630" spans="1:11" x14ac:dyDescent="0.25">
      <c r="A6630" t="str">
        <f>CONCATENATE(ExportTabel[[#This Row],[Jaar]],"/",ExportTabel[[#This Row],[Week]])</f>
        <v>2026/2</v>
      </c>
      <c r="B6630">
        <v>2026</v>
      </c>
      <c r="C6630">
        <v>2</v>
      </c>
      <c r="D6630" t="s">
        <v>636</v>
      </c>
      <c r="E6630" t="s">
        <v>637</v>
      </c>
      <c r="F6630" t="s">
        <v>283</v>
      </c>
      <c r="G6630" t="s">
        <v>174</v>
      </c>
      <c r="H6630" t="s">
        <v>37</v>
      </c>
      <c r="I6630" t="s">
        <v>235</v>
      </c>
      <c r="J6630" t="s">
        <v>98</v>
      </c>
      <c r="K6630">
        <v>416</v>
      </c>
    </row>
    <row r="6631" spans="1:11" x14ac:dyDescent="0.25">
      <c r="A6631" t="str">
        <f>CONCATENATE(ExportTabel[[#This Row],[Jaar]],"/",ExportTabel[[#This Row],[Week]])</f>
        <v>2026/2</v>
      </c>
      <c r="B6631">
        <v>2026</v>
      </c>
      <c r="C6631">
        <v>2</v>
      </c>
      <c r="D6631" t="s">
        <v>636</v>
      </c>
      <c r="E6631" t="s">
        <v>637</v>
      </c>
      <c r="F6631" t="s">
        <v>283</v>
      </c>
      <c r="G6631" t="s">
        <v>220</v>
      </c>
      <c r="H6631" t="s">
        <v>83</v>
      </c>
      <c r="I6631" t="s">
        <v>139</v>
      </c>
      <c r="J6631" t="s">
        <v>2</v>
      </c>
      <c r="K6631">
        <v>2</v>
      </c>
    </row>
    <row r="6632" spans="1:11" x14ac:dyDescent="0.25">
      <c r="A6632" t="str">
        <f>CONCATENATE(ExportTabel[[#This Row],[Jaar]],"/",ExportTabel[[#This Row],[Week]])</f>
        <v>2026/2</v>
      </c>
      <c r="B6632">
        <v>2026</v>
      </c>
      <c r="C6632">
        <v>2</v>
      </c>
      <c r="D6632" t="s">
        <v>636</v>
      </c>
      <c r="E6632" t="s">
        <v>637</v>
      </c>
      <c r="F6632" t="s">
        <v>283</v>
      </c>
      <c r="G6632" t="s">
        <v>220</v>
      </c>
      <c r="H6632" t="s">
        <v>83</v>
      </c>
      <c r="I6632" t="s">
        <v>230</v>
      </c>
      <c r="J6632" t="s">
        <v>93</v>
      </c>
      <c r="K6632">
        <v>15</v>
      </c>
    </row>
    <row r="6633" spans="1:11" x14ac:dyDescent="0.25">
      <c r="A6633" t="str">
        <f>CONCATENATE(ExportTabel[[#This Row],[Jaar]],"/",ExportTabel[[#This Row],[Week]])</f>
        <v>2026/2</v>
      </c>
      <c r="B6633">
        <v>2026</v>
      </c>
      <c r="C6633">
        <v>2</v>
      </c>
      <c r="D6633" t="s">
        <v>636</v>
      </c>
      <c r="E6633" t="s">
        <v>637</v>
      </c>
      <c r="F6633" t="s">
        <v>283</v>
      </c>
      <c r="G6633" t="s">
        <v>175</v>
      </c>
      <c r="H6633" t="s">
        <v>38</v>
      </c>
      <c r="I6633" t="s">
        <v>161</v>
      </c>
      <c r="J6633" t="s">
        <v>24</v>
      </c>
      <c r="K6633">
        <v>25</v>
      </c>
    </row>
    <row r="6634" spans="1:11" x14ac:dyDescent="0.25">
      <c r="A6634" t="str">
        <f>CONCATENATE(ExportTabel[[#This Row],[Jaar]],"/",ExportTabel[[#This Row],[Week]])</f>
        <v>2026/2</v>
      </c>
      <c r="B6634">
        <v>2026</v>
      </c>
      <c r="C6634">
        <v>2</v>
      </c>
      <c r="D6634" t="s">
        <v>636</v>
      </c>
      <c r="E6634" t="s">
        <v>637</v>
      </c>
      <c r="F6634" t="s">
        <v>283</v>
      </c>
      <c r="G6634" t="s">
        <v>640</v>
      </c>
      <c r="H6634" t="s">
        <v>641</v>
      </c>
      <c r="I6634" t="s">
        <v>250</v>
      </c>
      <c r="J6634" t="s">
        <v>113</v>
      </c>
      <c r="K6634">
        <v>5</v>
      </c>
    </row>
    <row r="6635" spans="1:11" x14ac:dyDescent="0.25">
      <c r="A6635" t="str">
        <f>CONCATENATE(ExportTabel[[#This Row],[Jaar]],"/",ExportTabel[[#This Row],[Week]])</f>
        <v>2026/2</v>
      </c>
      <c r="B6635">
        <v>2026</v>
      </c>
      <c r="C6635">
        <v>2</v>
      </c>
      <c r="D6635" t="s">
        <v>636</v>
      </c>
      <c r="E6635" t="s">
        <v>637</v>
      </c>
      <c r="F6635" t="s">
        <v>283</v>
      </c>
      <c r="G6635" t="s">
        <v>175</v>
      </c>
      <c r="H6635" t="s">
        <v>38</v>
      </c>
      <c r="I6635" t="s">
        <v>180</v>
      </c>
      <c r="J6635" t="s">
        <v>43</v>
      </c>
      <c r="K6635">
        <v>50</v>
      </c>
    </row>
    <row r="6636" spans="1:11" x14ac:dyDescent="0.25">
      <c r="A6636" t="str">
        <f>CONCATENATE(ExportTabel[[#This Row],[Jaar]],"/",ExportTabel[[#This Row],[Week]])</f>
        <v>2026/2</v>
      </c>
      <c r="B6636">
        <v>2026</v>
      </c>
      <c r="C6636">
        <v>2</v>
      </c>
      <c r="D6636" t="s">
        <v>636</v>
      </c>
      <c r="E6636" t="s">
        <v>637</v>
      </c>
      <c r="F6636" t="s">
        <v>283</v>
      </c>
      <c r="G6636" t="s">
        <v>178</v>
      </c>
      <c r="H6636" t="s">
        <v>41</v>
      </c>
      <c r="I6636" t="s">
        <v>194</v>
      </c>
      <c r="J6636" t="s">
        <v>57</v>
      </c>
      <c r="K6636">
        <v>20</v>
      </c>
    </row>
    <row r="6637" spans="1:11" x14ac:dyDescent="0.25">
      <c r="A6637" t="str">
        <f>CONCATENATE(ExportTabel[[#This Row],[Jaar]],"/",ExportTabel[[#This Row],[Week]])</f>
        <v>2026/2</v>
      </c>
      <c r="B6637">
        <v>2026</v>
      </c>
      <c r="C6637">
        <v>2</v>
      </c>
      <c r="D6637" t="s">
        <v>636</v>
      </c>
      <c r="E6637" t="s">
        <v>637</v>
      </c>
      <c r="F6637" t="s">
        <v>283</v>
      </c>
      <c r="G6637" t="s">
        <v>220</v>
      </c>
      <c r="H6637" t="s">
        <v>83</v>
      </c>
      <c r="I6637" t="s">
        <v>652</v>
      </c>
      <c r="J6637" t="s">
        <v>653</v>
      </c>
      <c r="K6637">
        <v>2</v>
      </c>
    </row>
    <row r="6638" spans="1:11" x14ac:dyDescent="0.25">
      <c r="A6638" t="str">
        <f>CONCATENATE(ExportTabel[[#This Row],[Jaar]],"/",ExportTabel[[#This Row],[Week]])</f>
        <v>2026/2</v>
      </c>
      <c r="B6638">
        <v>2026</v>
      </c>
      <c r="C6638">
        <v>2</v>
      </c>
      <c r="D6638" t="s">
        <v>636</v>
      </c>
      <c r="E6638" t="s">
        <v>637</v>
      </c>
      <c r="F6638" t="s">
        <v>283</v>
      </c>
      <c r="G6638" t="s">
        <v>175</v>
      </c>
      <c r="H6638" t="s">
        <v>38</v>
      </c>
      <c r="I6638" t="s">
        <v>652</v>
      </c>
      <c r="J6638" t="s">
        <v>653</v>
      </c>
      <c r="K6638">
        <v>2</v>
      </c>
    </row>
    <row r="6639" spans="1:11" x14ac:dyDescent="0.25">
      <c r="A6639" t="str">
        <f>CONCATENATE(ExportTabel[[#This Row],[Jaar]],"/",ExportTabel[[#This Row],[Week]])</f>
        <v>2026/2</v>
      </c>
      <c r="B6639">
        <v>2026</v>
      </c>
      <c r="C6639">
        <v>2</v>
      </c>
      <c r="D6639" t="s">
        <v>636</v>
      </c>
      <c r="E6639" t="s">
        <v>637</v>
      </c>
      <c r="F6639" t="s">
        <v>283</v>
      </c>
      <c r="G6639" t="s">
        <v>220</v>
      </c>
      <c r="H6639" t="s">
        <v>83</v>
      </c>
      <c r="I6639" t="s">
        <v>235</v>
      </c>
      <c r="J6639" t="s">
        <v>98</v>
      </c>
      <c r="K6639">
        <v>45</v>
      </c>
    </row>
    <row r="6640" spans="1:11" x14ac:dyDescent="0.25">
      <c r="A6640" t="str">
        <f>CONCATENATE(ExportTabel[[#This Row],[Jaar]],"/",ExportTabel[[#This Row],[Week]])</f>
        <v>2026/2</v>
      </c>
      <c r="B6640">
        <v>2026</v>
      </c>
      <c r="C6640">
        <v>2</v>
      </c>
      <c r="D6640" t="s">
        <v>636</v>
      </c>
      <c r="E6640" t="s">
        <v>637</v>
      </c>
      <c r="F6640" t="s">
        <v>283</v>
      </c>
      <c r="G6640" t="s">
        <v>175</v>
      </c>
      <c r="H6640" t="s">
        <v>38</v>
      </c>
      <c r="I6640" t="s">
        <v>180</v>
      </c>
      <c r="J6640" t="s">
        <v>43</v>
      </c>
      <c r="K6640">
        <v>150</v>
      </c>
    </row>
    <row r="6641" spans="1:11" x14ac:dyDescent="0.25">
      <c r="A6641" t="str">
        <f>CONCATENATE(ExportTabel[[#This Row],[Jaar]],"/",ExportTabel[[#This Row],[Week]])</f>
        <v>2026/2</v>
      </c>
      <c r="B6641">
        <v>2026</v>
      </c>
      <c r="C6641">
        <v>2</v>
      </c>
      <c r="D6641" t="s">
        <v>636</v>
      </c>
      <c r="E6641" t="s">
        <v>637</v>
      </c>
      <c r="F6641" t="s">
        <v>283</v>
      </c>
      <c r="G6641" t="s">
        <v>175</v>
      </c>
      <c r="H6641" t="s">
        <v>38</v>
      </c>
      <c r="I6641" t="s">
        <v>180</v>
      </c>
      <c r="J6641" t="s">
        <v>43</v>
      </c>
      <c r="K6641">
        <v>50</v>
      </c>
    </row>
    <row r="6642" spans="1:11" x14ac:dyDescent="0.25">
      <c r="A6642" t="str">
        <f>CONCATENATE(ExportTabel[[#This Row],[Jaar]],"/",ExportTabel[[#This Row],[Week]])</f>
        <v>2026/2</v>
      </c>
      <c r="B6642">
        <v>2026</v>
      </c>
      <c r="C6642">
        <v>2</v>
      </c>
      <c r="D6642" t="s">
        <v>636</v>
      </c>
      <c r="E6642" t="s">
        <v>637</v>
      </c>
      <c r="F6642" t="s">
        <v>283</v>
      </c>
      <c r="G6642" t="s">
        <v>206</v>
      </c>
      <c r="H6642" t="s">
        <v>69</v>
      </c>
      <c r="I6642" t="s">
        <v>205</v>
      </c>
      <c r="J6642" t="s">
        <v>68</v>
      </c>
      <c r="K6642">
        <v>100</v>
      </c>
    </row>
    <row r="6643" spans="1:11" x14ac:dyDescent="0.25">
      <c r="A6643" t="str">
        <f>CONCATENATE(ExportTabel[[#This Row],[Jaar]],"/",ExportTabel[[#This Row],[Week]])</f>
        <v>2026/2</v>
      </c>
      <c r="B6643">
        <v>2026</v>
      </c>
      <c r="C6643">
        <v>2</v>
      </c>
      <c r="D6643" t="s">
        <v>636</v>
      </c>
      <c r="E6643" t="s">
        <v>637</v>
      </c>
      <c r="F6643" t="s">
        <v>283</v>
      </c>
      <c r="G6643" t="s">
        <v>175</v>
      </c>
      <c r="H6643" t="s">
        <v>38</v>
      </c>
      <c r="I6643" t="s">
        <v>205</v>
      </c>
      <c r="J6643" t="s">
        <v>68</v>
      </c>
      <c r="K6643">
        <v>1125</v>
      </c>
    </row>
    <row r="6644" spans="1:11" x14ac:dyDescent="0.25">
      <c r="A6644" t="str">
        <f>CONCATENATE(ExportTabel[[#This Row],[Jaar]],"/",ExportTabel[[#This Row],[Week]])</f>
        <v>2026/2</v>
      </c>
      <c r="B6644">
        <v>2026</v>
      </c>
      <c r="C6644">
        <v>2</v>
      </c>
      <c r="D6644" t="s">
        <v>636</v>
      </c>
      <c r="E6644" t="s">
        <v>637</v>
      </c>
      <c r="F6644" t="s">
        <v>283</v>
      </c>
      <c r="G6644" t="s">
        <v>220</v>
      </c>
      <c r="H6644" t="s">
        <v>83</v>
      </c>
      <c r="I6644" t="s">
        <v>235</v>
      </c>
      <c r="J6644" t="s">
        <v>98</v>
      </c>
      <c r="K6644">
        <v>2</v>
      </c>
    </row>
    <row r="6645" spans="1:11" x14ac:dyDescent="0.25">
      <c r="A6645" t="str">
        <f>CONCATENATE(ExportTabel[[#This Row],[Jaar]],"/",ExportTabel[[#This Row],[Week]])</f>
        <v>2026/2</v>
      </c>
      <c r="B6645">
        <v>2026</v>
      </c>
      <c r="C6645">
        <v>2</v>
      </c>
      <c r="D6645" t="s">
        <v>636</v>
      </c>
      <c r="E6645" t="s">
        <v>637</v>
      </c>
      <c r="F6645" t="s">
        <v>283</v>
      </c>
      <c r="G6645" t="s">
        <v>174</v>
      </c>
      <c r="H6645" t="s">
        <v>37</v>
      </c>
      <c r="I6645" t="s">
        <v>235</v>
      </c>
      <c r="J6645" t="s">
        <v>98</v>
      </c>
      <c r="K6645">
        <v>28</v>
      </c>
    </row>
    <row r="6646" spans="1:11" x14ac:dyDescent="0.25">
      <c r="A6646" t="str">
        <f>CONCATENATE(ExportTabel[[#This Row],[Jaar]],"/",ExportTabel[[#This Row],[Week]])</f>
        <v>2026/2</v>
      </c>
      <c r="B6646">
        <v>2026</v>
      </c>
      <c r="C6646">
        <v>2</v>
      </c>
      <c r="D6646" t="s">
        <v>636</v>
      </c>
      <c r="E6646" t="s">
        <v>637</v>
      </c>
      <c r="F6646" t="s">
        <v>283</v>
      </c>
      <c r="G6646" t="s">
        <v>206</v>
      </c>
      <c r="H6646" t="s">
        <v>69</v>
      </c>
      <c r="I6646" t="s">
        <v>210</v>
      </c>
      <c r="J6646" t="s">
        <v>73</v>
      </c>
      <c r="K6646">
        <v>10</v>
      </c>
    </row>
    <row r="6647" spans="1:11" x14ac:dyDescent="0.25">
      <c r="A6647" t="str">
        <f>CONCATENATE(ExportTabel[[#This Row],[Jaar]],"/",ExportTabel[[#This Row],[Week]])</f>
        <v>2026/2</v>
      </c>
      <c r="B6647">
        <v>2026</v>
      </c>
      <c r="C6647">
        <v>2</v>
      </c>
      <c r="D6647" t="s">
        <v>636</v>
      </c>
      <c r="E6647" t="s">
        <v>637</v>
      </c>
      <c r="F6647" t="s">
        <v>283</v>
      </c>
      <c r="G6647" t="s">
        <v>220</v>
      </c>
      <c r="H6647" t="s">
        <v>83</v>
      </c>
      <c r="I6647" t="s">
        <v>210</v>
      </c>
      <c r="J6647" t="s">
        <v>73</v>
      </c>
      <c r="K6647">
        <v>2</v>
      </c>
    </row>
    <row r="6648" spans="1:11" x14ac:dyDescent="0.25">
      <c r="A6648" t="str">
        <f>CONCATENATE(ExportTabel[[#This Row],[Jaar]],"/",ExportTabel[[#This Row],[Week]])</f>
        <v>2026/2</v>
      </c>
      <c r="B6648">
        <v>2026</v>
      </c>
      <c r="C6648">
        <v>2</v>
      </c>
      <c r="D6648" t="s">
        <v>636</v>
      </c>
      <c r="E6648" t="s">
        <v>637</v>
      </c>
      <c r="F6648" t="s">
        <v>283</v>
      </c>
      <c r="G6648" t="s">
        <v>206</v>
      </c>
      <c r="H6648" t="s">
        <v>69</v>
      </c>
      <c r="I6648" t="s">
        <v>243</v>
      </c>
      <c r="J6648" t="s">
        <v>106</v>
      </c>
      <c r="K6648">
        <v>20</v>
      </c>
    </row>
    <row r="6649" spans="1:11" x14ac:dyDescent="0.25">
      <c r="A6649" t="str">
        <f>CONCATENATE(ExportTabel[[#This Row],[Jaar]],"/",ExportTabel[[#This Row],[Week]])</f>
        <v>2026/2</v>
      </c>
      <c r="B6649">
        <v>2026</v>
      </c>
      <c r="C6649">
        <v>2</v>
      </c>
      <c r="D6649" t="s">
        <v>636</v>
      </c>
      <c r="E6649" t="s">
        <v>637</v>
      </c>
      <c r="F6649" t="s">
        <v>283</v>
      </c>
      <c r="G6649" t="s">
        <v>175</v>
      </c>
      <c r="H6649" t="s">
        <v>38</v>
      </c>
      <c r="I6649" t="s">
        <v>161</v>
      </c>
      <c r="J6649" t="s">
        <v>24</v>
      </c>
      <c r="K6649">
        <v>50</v>
      </c>
    </row>
    <row r="6650" spans="1:11" x14ac:dyDescent="0.25">
      <c r="A6650" t="str">
        <f>CONCATENATE(ExportTabel[[#This Row],[Jaar]],"/",ExportTabel[[#This Row],[Week]])</f>
        <v>2026/2</v>
      </c>
      <c r="B6650">
        <v>2026</v>
      </c>
      <c r="C6650">
        <v>2</v>
      </c>
      <c r="D6650" t="s">
        <v>636</v>
      </c>
      <c r="E6650" t="s">
        <v>637</v>
      </c>
      <c r="F6650" t="s">
        <v>283</v>
      </c>
      <c r="G6650" t="s">
        <v>175</v>
      </c>
      <c r="H6650" t="s">
        <v>38</v>
      </c>
      <c r="I6650" t="s">
        <v>205</v>
      </c>
      <c r="J6650" t="s">
        <v>68</v>
      </c>
      <c r="K6650">
        <v>1250</v>
      </c>
    </row>
    <row r="6651" spans="1:11" x14ac:dyDescent="0.25">
      <c r="A6651" t="str">
        <f>CONCATENATE(ExportTabel[[#This Row],[Jaar]],"/",ExportTabel[[#This Row],[Week]])</f>
        <v>2026/2</v>
      </c>
      <c r="B6651">
        <v>2026</v>
      </c>
      <c r="C6651">
        <v>2</v>
      </c>
      <c r="D6651" t="s">
        <v>636</v>
      </c>
      <c r="E6651" t="s">
        <v>637</v>
      </c>
      <c r="F6651" t="s">
        <v>283</v>
      </c>
      <c r="G6651" t="s">
        <v>206</v>
      </c>
      <c r="H6651" t="s">
        <v>69</v>
      </c>
      <c r="I6651" t="s">
        <v>243</v>
      </c>
      <c r="J6651" t="s">
        <v>106</v>
      </c>
      <c r="K6651">
        <v>15</v>
      </c>
    </row>
    <row r="6652" spans="1:11" x14ac:dyDescent="0.25">
      <c r="A6652" t="str">
        <f>CONCATENATE(ExportTabel[[#This Row],[Jaar]],"/",ExportTabel[[#This Row],[Week]])</f>
        <v>2026/2</v>
      </c>
      <c r="B6652">
        <v>2026</v>
      </c>
      <c r="C6652">
        <v>2</v>
      </c>
      <c r="D6652" t="s">
        <v>636</v>
      </c>
      <c r="E6652" t="s">
        <v>637</v>
      </c>
      <c r="F6652" t="s">
        <v>283</v>
      </c>
      <c r="G6652" t="s">
        <v>640</v>
      </c>
      <c r="H6652" t="s">
        <v>641</v>
      </c>
      <c r="I6652" t="s">
        <v>243</v>
      </c>
      <c r="J6652" t="s">
        <v>106</v>
      </c>
      <c r="K6652">
        <v>15</v>
      </c>
    </row>
    <row r="6653" spans="1:11" x14ac:dyDescent="0.25">
      <c r="A6653" t="str">
        <f>CONCATENATE(ExportTabel[[#This Row],[Jaar]],"/",ExportTabel[[#This Row],[Week]])</f>
        <v>2026/2</v>
      </c>
      <c r="B6653">
        <v>2026</v>
      </c>
      <c r="C6653">
        <v>2</v>
      </c>
      <c r="D6653" t="s">
        <v>636</v>
      </c>
      <c r="E6653" t="s">
        <v>637</v>
      </c>
      <c r="F6653" t="s">
        <v>283</v>
      </c>
      <c r="G6653" t="s">
        <v>178</v>
      </c>
      <c r="H6653" t="s">
        <v>41</v>
      </c>
      <c r="I6653" t="s">
        <v>235</v>
      </c>
      <c r="J6653" t="s">
        <v>98</v>
      </c>
      <c r="K6653">
        <v>80</v>
      </c>
    </row>
    <row r="6654" spans="1:11" x14ac:dyDescent="0.25">
      <c r="A6654" t="str">
        <f>CONCATENATE(ExportTabel[[#This Row],[Jaar]],"/",ExportTabel[[#This Row],[Week]])</f>
        <v>2026/2</v>
      </c>
      <c r="B6654">
        <v>2026</v>
      </c>
      <c r="C6654">
        <v>2</v>
      </c>
      <c r="D6654" t="s">
        <v>636</v>
      </c>
      <c r="E6654" t="s">
        <v>637</v>
      </c>
      <c r="F6654" t="s">
        <v>283</v>
      </c>
      <c r="G6654" t="s">
        <v>206</v>
      </c>
      <c r="H6654" t="s">
        <v>69</v>
      </c>
      <c r="I6654" t="s">
        <v>235</v>
      </c>
      <c r="J6654" t="s">
        <v>98</v>
      </c>
      <c r="K6654">
        <v>70</v>
      </c>
    </row>
    <row r="6655" spans="1:11" x14ac:dyDescent="0.25">
      <c r="A6655" t="str">
        <f>CONCATENATE(ExportTabel[[#This Row],[Jaar]],"/",ExportTabel[[#This Row],[Week]])</f>
        <v>2026/2</v>
      </c>
      <c r="B6655">
        <v>2026</v>
      </c>
      <c r="C6655">
        <v>2</v>
      </c>
      <c r="D6655" t="s">
        <v>636</v>
      </c>
      <c r="E6655" t="s">
        <v>637</v>
      </c>
      <c r="F6655" t="s">
        <v>283</v>
      </c>
      <c r="G6655" t="s">
        <v>640</v>
      </c>
      <c r="H6655" t="s">
        <v>641</v>
      </c>
      <c r="I6655" t="s">
        <v>235</v>
      </c>
      <c r="J6655" t="s">
        <v>98</v>
      </c>
      <c r="K6655">
        <v>120</v>
      </c>
    </row>
    <row r="6656" spans="1:11" x14ac:dyDescent="0.25">
      <c r="A6656" t="str">
        <f>CONCATENATE(ExportTabel[[#This Row],[Jaar]],"/",ExportTabel[[#This Row],[Week]])</f>
        <v>2026/2</v>
      </c>
      <c r="B6656">
        <v>2026</v>
      </c>
      <c r="C6656">
        <v>2</v>
      </c>
      <c r="D6656" t="s">
        <v>636</v>
      </c>
      <c r="E6656" t="s">
        <v>637</v>
      </c>
      <c r="F6656" t="s">
        <v>283</v>
      </c>
      <c r="G6656" t="s">
        <v>175</v>
      </c>
      <c r="H6656" t="s">
        <v>38</v>
      </c>
      <c r="I6656" t="s">
        <v>180</v>
      </c>
      <c r="J6656" t="s">
        <v>43</v>
      </c>
      <c r="K6656">
        <v>50</v>
      </c>
    </row>
    <row r="6657" spans="1:11" x14ac:dyDescent="0.25">
      <c r="A6657" t="str">
        <f>CONCATENATE(ExportTabel[[#This Row],[Jaar]],"/",ExportTabel[[#This Row],[Week]])</f>
        <v>2026/2</v>
      </c>
      <c r="B6657">
        <v>2026</v>
      </c>
      <c r="C6657">
        <v>2</v>
      </c>
      <c r="D6657" t="s">
        <v>636</v>
      </c>
      <c r="E6657" t="s">
        <v>637</v>
      </c>
      <c r="F6657" t="s">
        <v>283</v>
      </c>
      <c r="G6657" t="s">
        <v>206</v>
      </c>
      <c r="H6657" t="s">
        <v>69</v>
      </c>
      <c r="I6657" t="s">
        <v>194</v>
      </c>
      <c r="J6657" t="s">
        <v>57</v>
      </c>
      <c r="K6657">
        <v>20</v>
      </c>
    </row>
    <row r="6658" spans="1:11" x14ac:dyDescent="0.25">
      <c r="A6658" t="str">
        <f>CONCATENATE(ExportTabel[[#This Row],[Jaar]],"/",ExportTabel[[#This Row],[Week]])</f>
        <v>2026/2</v>
      </c>
      <c r="B6658">
        <v>2026</v>
      </c>
      <c r="C6658">
        <v>2</v>
      </c>
      <c r="D6658" t="s">
        <v>636</v>
      </c>
      <c r="E6658" t="s">
        <v>637</v>
      </c>
      <c r="F6658" t="s">
        <v>283</v>
      </c>
      <c r="G6658" t="s">
        <v>206</v>
      </c>
      <c r="H6658" t="s">
        <v>69</v>
      </c>
      <c r="I6658" t="s">
        <v>235</v>
      </c>
      <c r="J6658" t="s">
        <v>98</v>
      </c>
      <c r="K6658">
        <v>70</v>
      </c>
    </row>
    <row r="6659" spans="1:11" x14ac:dyDescent="0.25">
      <c r="A6659" t="str">
        <f>CONCATENATE(ExportTabel[[#This Row],[Jaar]],"/",ExportTabel[[#This Row],[Week]])</f>
        <v>2026/2</v>
      </c>
      <c r="B6659">
        <v>2026</v>
      </c>
      <c r="C6659">
        <v>2</v>
      </c>
      <c r="D6659" t="s">
        <v>636</v>
      </c>
      <c r="E6659" t="s">
        <v>637</v>
      </c>
      <c r="F6659" t="s">
        <v>283</v>
      </c>
      <c r="G6659" t="s">
        <v>174</v>
      </c>
      <c r="H6659" t="s">
        <v>37</v>
      </c>
      <c r="I6659" t="s">
        <v>235</v>
      </c>
      <c r="J6659" t="s">
        <v>98</v>
      </c>
      <c r="K6659">
        <v>500</v>
      </c>
    </row>
    <row r="6660" spans="1:11" x14ac:dyDescent="0.25">
      <c r="A6660" t="str">
        <f>CONCATENATE(ExportTabel[[#This Row],[Jaar]],"/",ExportTabel[[#This Row],[Week]])</f>
        <v>2026/2</v>
      </c>
      <c r="B6660">
        <v>2026</v>
      </c>
      <c r="C6660">
        <v>2</v>
      </c>
      <c r="D6660" t="s">
        <v>636</v>
      </c>
      <c r="E6660" t="s">
        <v>637</v>
      </c>
      <c r="F6660" t="s">
        <v>283</v>
      </c>
      <c r="G6660" t="s">
        <v>178</v>
      </c>
      <c r="H6660" t="s">
        <v>41</v>
      </c>
      <c r="I6660" t="s">
        <v>235</v>
      </c>
      <c r="J6660" t="s">
        <v>98</v>
      </c>
      <c r="K6660">
        <v>70</v>
      </c>
    </row>
    <row r="6661" spans="1:11" x14ac:dyDescent="0.25">
      <c r="A6661" t="str">
        <f>CONCATENATE(ExportTabel[[#This Row],[Jaar]],"/",ExportTabel[[#This Row],[Week]])</f>
        <v>2026/2</v>
      </c>
      <c r="B6661">
        <v>2026</v>
      </c>
      <c r="C6661">
        <v>2</v>
      </c>
      <c r="D6661" t="s">
        <v>636</v>
      </c>
      <c r="E6661" t="s">
        <v>637</v>
      </c>
      <c r="F6661" t="s">
        <v>283</v>
      </c>
      <c r="G6661" t="s">
        <v>178</v>
      </c>
      <c r="H6661" t="s">
        <v>41</v>
      </c>
      <c r="I6661" t="s">
        <v>235</v>
      </c>
      <c r="J6661" t="s">
        <v>98</v>
      </c>
      <c r="K6661">
        <v>20</v>
      </c>
    </row>
    <row r="6662" spans="1:11" x14ac:dyDescent="0.25">
      <c r="A6662" t="str">
        <f>CONCATENATE(ExportTabel[[#This Row],[Jaar]],"/",ExportTabel[[#This Row],[Week]])</f>
        <v>2026/2</v>
      </c>
      <c r="B6662">
        <v>2026</v>
      </c>
      <c r="C6662">
        <v>2</v>
      </c>
      <c r="D6662" t="s">
        <v>636</v>
      </c>
      <c r="E6662" t="s">
        <v>637</v>
      </c>
      <c r="F6662" t="s">
        <v>283</v>
      </c>
      <c r="G6662" t="s">
        <v>640</v>
      </c>
      <c r="H6662" t="s">
        <v>641</v>
      </c>
      <c r="I6662" t="s">
        <v>235</v>
      </c>
      <c r="J6662" t="s">
        <v>98</v>
      </c>
      <c r="K6662">
        <v>100</v>
      </c>
    </row>
    <row r="6663" spans="1:11" x14ac:dyDescent="0.25">
      <c r="A6663" t="str">
        <f>CONCATENATE(ExportTabel[[#This Row],[Jaar]],"/",ExportTabel[[#This Row],[Week]])</f>
        <v>2026/2</v>
      </c>
      <c r="B6663">
        <v>2026</v>
      </c>
      <c r="C6663">
        <v>2</v>
      </c>
      <c r="D6663" t="s">
        <v>636</v>
      </c>
      <c r="E6663" t="s">
        <v>637</v>
      </c>
      <c r="F6663" t="s">
        <v>283</v>
      </c>
      <c r="G6663" t="s">
        <v>220</v>
      </c>
      <c r="H6663" t="s">
        <v>83</v>
      </c>
      <c r="I6663" t="s">
        <v>235</v>
      </c>
      <c r="J6663" t="s">
        <v>98</v>
      </c>
      <c r="K6663">
        <v>460</v>
      </c>
    </row>
    <row r="6664" spans="1:11" x14ac:dyDescent="0.25">
      <c r="A6664" t="str">
        <f>CONCATENATE(ExportTabel[[#This Row],[Jaar]],"/",ExportTabel[[#This Row],[Week]])</f>
        <v>2026/2</v>
      </c>
      <c r="B6664">
        <v>2026</v>
      </c>
      <c r="C6664">
        <v>2</v>
      </c>
      <c r="D6664" t="s">
        <v>636</v>
      </c>
      <c r="E6664" t="s">
        <v>637</v>
      </c>
      <c r="F6664" t="s">
        <v>283</v>
      </c>
      <c r="G6664" t="s">
        <v>220</v>
      </c>
      <c r="H6664" t="s">
        <v>83</v>
      </c>
      <c r="I6664" t="s">
        <v>235</v>
      </c>
      <c r="J6664" t="s">
        <v>98</v>
      </c>
      <c r="K6664">
        <v>160</v>
      </c>
    </row>
    <row r="6665" spans="1:11" x14ac:dyDescent="0.25">
      <c r="A6665" t="str">
        <f>CONCATENATE(ExportTabel[[#This Row],[Jaar]],"/",ExportTabel[[#This Row],[Week]])</f>
        <v>2026/2</v>
      </c>
      <c r="B6665">
        <v>2026</v>
      </c>
      <c r="C6665">
        <v>2</v>
      </c>
      <c r="D6665" t="s">
        <v>636</v>
      </c>
      <c r="E6665" t="s">
        <v>637</v>
      </c>
      <c r="F6665" t="s">
        <v>283</v>
      </c>
      <c r="G6665" t="s">
        <v>640</v>
      </c>
      <c r="H6665" t="s">
        <v>641</v>
      </c>
      <c r="I6665" t="s">
        <v>161</v>
      </c>
      <c r="J6665" t="s">
        <v>24</v>
      </c>
      <c r="K6665">
        <v>5</v>
      </c>
    </row>
    <row r="6666" spans="1:11" x14ac:dyDescent="0.25">
      <c r="A6666" t="str">
        <f>CONCATENATE(ExportTabel[[#This Row],[Jaar]],"/",ExportTabel[[#This Row],[Week]])</f>
        <v>2026/2</v>
      </c>
      <c r="B6666">
        <v>2026</v>
      </c>
      <c r="C6666">
        <v>2</v>
      </c>
      <c r="D6666" t="s">
        <v>636</v>
      </c>
      <c r="E6666" t="s">
        <v>637</v>
      </c>
      <c r="F6666" t="s">
        <v>283</v>
      </c>
      <c r="G6666" t="s">
        <v>175</v>
      </c>
      <c r="H6666" t="s">
        <v>38</v>
      </c>
      <c r="I6666" t="s">
        <v>205</v>
      </c>
      <c r="J6666" t="s">
        <v>68</v>
      </c>
      <c r="K6666">
        <v>100</v>
      </c>
    </row>
    <row r="6667" spans="1:11" x14ac:dyDescent="0.25">
      <c r="A6667" t="str">
        <f>CONCATENATE(ExportTabel[[#This Row],[Jaar]],"/",ExportTabel[[#This Row],[Week]])</f>
        <v>2026/2</v>
      </c>
      <c r="B6667">
        <v>2026</v>
      </c>
      <c r="C6667">
        <v>2</v>
      </c>
      <c r="D6667" t="s">
        <v>636</v>
      </c>
      <c r="E6667" t="s">
        <v>637</v>
      </c>
      <c r="F6667" t="s">
        <v>283</v>
      </c>
      <c r="G6667" t="s">
        <v>175</v>
      </c>
      <c r="H6667" t="s">
        <v>38</v>
      </c>
      <c r="I6667" t="s">
        <v>235</v>
      </c>
      <c r="J6667" t="s">
        <v>98</v>
      </c>
      <c r="K6667">
        <v>10</v>
      </c>
    </row>
    <row r="6668" spans="1:11" x14ac:dyDescent="0.25">
      <c r="A6668" t="str">
        <f>CONCATENATE(ExportTabel[[#This Row],[Jaar]],"/",ExportTabel[[#This Row],[Week]])</f>
        <v>2026/2</v>
      </c>
      <c r="B6668">
        <v>2026</v>
      </c>
      <c r="C6668">
        <v>2</v>
      </c>
      <c r="D6668" t="s">
        <v>636</v>
      </c>
      <c r="E6668" t="s">
        <v>637</v>
      </c>
      <c r="F6668" t="s">
        <v>283</v>
      </c>
      <c r="G6668" t="s">
        <v>220</v>
      </c>
      <c r="H6668" t="s">
        <v>83</v>
      </c>
      <c r="I6668" t="s">
        <v>235</v>
      </c>
      <c r="J6668" t="s">
        <v>98</v>
      </c>
      <c r="K6668">
        <v>460</v>
      </c>
    </row>
    <row r="6669" spans="1:11" x14ac:dyDescent="0.25">
      <c r="A6669" t="str">
        <f>CONCATENATE(ExportTabel[[#This Row],[Jaar]],"/",ExportTabel[[#This Row],[Week]])</f>
        <v>2026/2</v>
      </c>
      <c r="B6669">
        <v>2026</v>
      </c>
      <c r="C6669">
        <v>2</v>
      </c>
      <c r="D6669" t="s">
        <v>636</v>
      </c>
      <c r="E6669" t="s">
        <v>637</v>
      </c>
      <c r="F6669" t="s">
        <v>283</v>
      </c>
      <c r="G6669" t="s">
        <v>220</v>
      </c>
      <c r="H6669" t="s">
        <v>83</v>
      </c>
      <c r="I6669" t="s">
        <v>235</v>
      </c>
      <c r="J6669" t="s">
        <v>98</v>
      </c>
      <c r="K6669">
        <v>368</v>
      </c>
    </row>
    <row r="6670" spans="1:11" x14ac:dyDescent="0.25">
      <c r="A6670" t="str">
        <f>CONCATENATE(ExportTabel[[#This Row],[Jaar]],"/",ExportTabel[[#This Row],[Week]])</f>
        <v>2026/2</v>
      </c>
      <c r="B6670">
        <v>2026</v>
      </c>
      <c r="C6670">
        <v>2</v>
      </c>
      <c r="D6670" t="s">
        <v>636</v>
      </c>
      <c r="E6670" t="s">
        <v>637</v>
      </c>
      <c r="F6670" t="s">
        <v>283</v>
      </c>
      <c r="G6670" t="s">
        <v>220</v>
      </c>
      <c r="H6670" t="s">
        <v>83</v>
      </c>
      <c r="I6670" t="s">
        <v>210</v>
      </c>
      <c r="J6670" t="s">
        <v>73</v>
      </c>
      <c r="K6670">
        <v>1</v>
      </c>
    </row>
    <row r="6671" spans="1:11" x14ac:dyDescent="0.25">
      <c r="A6671" t="str">
        <f>CONCATENATE(ExportTabel[[#This Row],[Jaar]],"/",ExportTabel[[#This Row],[Week]])</f>
        <v>2026/2</v>
      </c>
      <c r="B6671">
        <v>2026</v>
      </c>
      <c r="C6671">
        <v>2</v>
      </c>
      <c r="D6671" t="s">
        <v>636</v>
      </c>
      <c r="E6671" t="s">
        <v>637</v>
      </c>
      <c r="F6671" t="s">
        <v>283</v>
      </c>
      <c r="G6671" t="s">
        <v>220</v>
      </c>
      <c r="H6671" t="s">
        <v>83</v>
      </c>
      <c r="I6671" t="s">
        <v>138</v>
      </c>
      <c r="J6671" t="s">
        <v>1</v>
      </c>
      <c r="K6671">
        <v>12</v>
      </c>
    </row>
    <row r="6672" spans="1:11" x14ac:dyDescent="0.25">
      <c r="A6672" t="str">
        <f>CONCATENATE(ExportTabel[[#This Row],[Jaar]],"/",ExportTabel[[#This Row],[Week]])</f>
        <v>2026/2</v>
      </c>
      <c r="B6672">
        <v>2026</v>
      </c>
      <c r="C6672">
        <v>2</v>
      </c>
      <c r="D6672" t="s">
        <v>636</v>
      </c>
      <c r="E6672" t="s">
        <v>637</v>
      </c>
      <c r="F6672" t="s">
        <v>283</v>
      </c>
      <c r="G6672" t="s">
        <v>206</v>
      </c>
      <c r="H6672" t="s">
        <v>69</v>
      </c>
      <c r="I6672" t="s">
        <v>138</v>
      </c>
      <c r="J6672" t="s">
        <v>1</v>
      </c>
      <c r="K6672">
        <v>5</v>
      </c>
    </row>
    <row r="6673" spans="1:11" x14ac:dyDescent="0.25">
      <c r="A6673" t="str">
        <f>CONCATENATE(ExportTabel[[#This Row],[Jaar]],"/",ExportTabel[[#This Row],[Week]])</f>
        <v>2026/2</v>
      </c>
      <c r="B6673">
        <v>2026</v>
      </c>
      <c r="C6673">
        <v>2</v>
      </c>
      <c r="D6673" t="s">
        <v>636</v>
      </c>
      <c r="E6673" t="s">
        <v>637</v>
      </c>
      <c r="F6673" t="s">
        <v>283</v>
      </c>
      <c r="G6673" t="s">
        <v>147</v>
      </c>
      <c r="H6673" t="s">
        <v>10</v>
      </c>
      <c r="I6673" t="s">
        <v>230</v>
      </c>
      <c r="J6673" t="s">
        <v>93</v>
      </c>
      <c r="K6673">
        <v>0</v>
      </c>
    </row>
    <row r="6674" spans="1:11" x14ac:dyDescent="0.25">
      <c r="A6674" t="str">
        <f>CONCATENATE(ExportTabel[[#This Row],[Jaar]],"/",ExportTabel[[#This Row],[Week]])</f>
        <v>2026/2</v>
      </c>
      <c r="B6674">
        <v>2026</v>
      </c>
      <c r="C6674">
        <v>2</v>
      </c>
      <c r="D6674" t="s">
        <v>636</v>
      </c>
      <c r="E6674" t="s">
        <v>637</v>
      </c>
      <c r="F6674" t="s">
        <v>283</v>
      </c>
      <c r="G6674" t="s">
        <v>220</v>
      </c>
      <c r="H6674" t="s">
        <v>83</v>
      </c>
      <c r="I6674" t="s">
        <v>230</v>
      </c>
      <c r="J6674" t="s">
        <v>93</v>
      </c>
      <c r="K6674">
        <v>1</v>
      </c>
    </row>
    <row r="6675" spans="1:11" x14ac:dyDescent="0.25">
      <c r="A6675" t="str">
        <f>CONCATENATE(ExportTabel[[#This Row],[Jaar]],"/",ExportTabel[[#This Row],[Week]])</f>
        <v>2026/2</v>
      </c>
      <c r="B6675">
        <v>2026</v>
      </c>
      <c r="C6675">
        <v>2</v>
      </c>
      <c r="D6675" t="s">
        <v>636</v>
      </c>
      <c r="E6675" t="s">
        <v>637</v>
      </c>
      <c r="F6675" t="s">
        <v>283</v>
      </c>
      <c r="G6675" t="s">
        <v>206</v>
      </c>
      <c r="H6675" t="s">
        <v>69</v>
      </c>
      <c r="I6675" t="s">
        <v>243</v>
      </c>
      <c r="J6675" t="s">
        <v>106</v>
      </c>
      <c r="K6675">
        <v>15</v>
      </c>
    </row>
    <row r="6676" spans="1:11" x14ac:dyDescent="0.25">
      <c r="A6676" t="str">
        <f>CONCATENATE(ExportTabel[[#This Row],[Jaar]],"/",ExportTabel[[#This Row],[Week]])</f>
        <v>2026/2</v>
      </c>
      <c r="B6676">
        <v>2026</v>
      </c>
      <c r="C6676">
        <v>2</v>
      </c>
      <c r="D6676" t="s">
        <v>636</v>
      </c>
      <c r="E6676" t="s">
        <v>637</v>
      </c>
      <c r="F6676" t="s">
        <v>283</v>
      </c>
      <c r="G6676" t="s">
        <v>175</v>
      </c>
      <c r="H6676" t="s">
        <v>38</v>
      </c>
      <c r="I6676" t="s">
        <v>205</v>
      </c>
      <c r="J6676" t="s">
        <v>68</v>
      </c>
      <c r="K6676">
        <v>1125</v>
      </c>
    </row>
    <row r="6677" spans="1:11" x14ac:dyDescent="0.25">
      <c r="A6677" t="str">
        <f>CONCATENATE(ExportTabel[[#This Row],[Jaar]],"/",ExportTabel[[#This Row],[Week]])</f>
        <v>2026/2</v>
      </c>
      <c r="B6677">
        <v>2026</v>
      </c>
      <c r="C6677">
        <v>2</v>
      </c>
      <c r="D6677" t="s">
        <v>636</v>
      </c>
      <c r="E6677" t="s">
        <v>637</v>
      </c>
      <c r="F6677" t="s">
        <v>283</v>
      </c>
      <c r="G6677" t="s">
        <v>640</v>
      </c>
      <c r="H6677" t="s">
        <v>641</v>
      </c>
      <c r="I6677" t="s">
        <v>235</v>
      </c>
      <c r="J6677" t="s">
        <v>98</v>
      </c>
      <c r="K6677">
        <v>80</v>
      </c>
    </row>
    <row r="6678" spans="1:11" x14ac:dyDescent="0.25">
      <c r="A6678" t="str">
        <f>CONCATENATE(ExportTabel[[#This Row],[Jaar]],"/",ExportTabel[[#This Row],[Week]])</f>
        <v>2026/2</v>
      </c>
      <c r="B6678">
        <v>2026</v>
      </c>
      <c r="C6678">
        <v>2</v>
      </c>
      <c r="D6678" t="s">
        <v>636</v>
      </c>
      <c r="E6678" t="s">
        <v>637</v>
      </c>
      <c r="F6678" t="s">
        <v>283</v>
      </c>
      <c r="G6678" t="s">
        <v>178</v>
      </c>
      <c r="H6678" t="s">
        <v>41</v>
      </c>
      <c r="I6678" t="s">
        <v>235</v>
      </c>
      <c r="J6678" t="s">
        <v>98</v>
      </c>
      <c r="K6678">
        <v>50</v>
      </c>
    </row>
    <row r="6679" spans="1:11" x14ac:dyDescent="0.25">
      <c r="A6679" t="str">
        <f>CONCATENATE(ExportTabel[[#This Row],[Jaar]],"/",ExportTabel[[#This Row],[Week]])</f>
        <v>2026/2</v>
      </c>
      <c r="B6679">
        <v>2026</v>
      </c>
      <c r="C6679">
        <v>2</v>
      </c>
      <c r="D6679" t="s">
        <v>636</v>
      </c>
      <c r="E6679" t="s">
        <v>637</v>
      </c>
      <c r="F6679" t="s">
        <v>283</v>
      </c>
      <c r="G6679" t="s">
        <v>175</v>
      </c>
      <c r="H6679" t="s">
        <v>38</v>
      </c>
      <c r="I6679" t="s">
        <v>180</v>
      </c>
      <c r="J6679" t="s">
        <v>43</v>
      </c>
      <c r="K6679">
        <v>80</v>
      </c>
    </row>
    <row r="6680" spans="1:11" x14ac:dyDescent="0.25">
      <c r="A6680" t="str">
        <f>CONCATENATE(ExportTabel[[#This Row],[Jaar]],"/",ExportTabel[[#This Row],[Week]])</f>
        <v>2026/2</v>
      </c>
      <c r="B6680">
        <v>2026</v>
      </c>
      <c r="C6680">
        <v>2</v>
      </c>
      <c r="D6680" t="s">
        <v>636</v>
      </c>
      <c r="E6680" t="s">
        <v>637</v>
      </c>
      <c r="F6680" t="s">
        <v>283</v>
      </c>
      <c r="G6680" t="s">
        <v>175</v>
      </c>
      <c r="H6680" t="s">
        <v>38</v>
      </c>
      <c r="I6680" t="s">
        <v>180</v>
      </c>
      <c r="J6680" t="s">
        <v>43</v>
      </c>
      <c r="K6680">
        <v>160</v>
      </c>
    </row>
    <row r="6681" spans="1:11" x14ac:dyDescent="0.25">
      <c r="A6681" t="str">
        <f>CONCATENATE(ExportTabel[[#This Row],[Jaar]],"/",ExportTabel[[#This Row],[Week]])</f>
        <v>2026/2</v>
      </c>
      <c r="B6681">
        <v>2026</v>
      </c>
      <c r="C6681">
        <v>2</v>
      </c>
      <c r="D6681" t="s">
        <v>636</v>
      </c>
      <c r="E6681" t="s">
        <v>637</v>
      </c>
      <c r="F6681" t="s">
        <v>283</v>
      </c>
      <c r="G6681" t="s">
        <v>220</v>
      </c>
      <c r="H6681" t="s">
        <v>83</v>
      </c>
      <c r="I6681" t="s">
        <v>138</v>
      </c>
      <c r="J6681" t="s">
        <v>1</v>
      </c>
      <c r="K6681">
        <v>3</v>
      </c>
    </row>
    <row r="6682" spans="1:11" x14ac:dyDescent="0.25">
      <c r="A6682" t="str">
        <f>CONCATENATE(ExportTabel[[#This Row],[Jaar]],"/",ExportTabel[[#This Row],[Week]])</f>
        <v>2026/2</v>
      </c>
      <c r="B6682">
        <v>2026</v>
      </c>
      <c r="C6682">
        <v>2</v>
      </c>
      <c r="D6682" t="s">
        <v>636</v>
      </c>
      <c r="E6682" t="s">
        <v>637</v>
      </c>
      <c r="F6682" t="s">
        <v>283</v>
      </c>
      <c r="G6682" t="s">
        <v>175</v>
      </c>
      <c r="H6682" t="s">
        <v>38</v>
      </c>
      <c r="I6682" t="s">
        <v>180</v>
      </c>
      <c r="J6682" t="s">
        <v>43</v>
      </c>
      <c r="K6682">
        <v>100</v>
      </c>
    </row>
    <row r="6683" spans="1:11" x14ac:dyDescent="0.25">
      <c r="A6683" t="str">
        <f>CONCATENATE(ExportTabel[[#This Row],[Jaar]],"/",ExportTabel[[#This Row],[Week]])</f>
        <v>2026/2</v>
      </c>
      <c r="B6683">
        <v>2026</v>
      </c>
      <c r="C6683">
        <v>2</v>
      </c>
      <c r="D6683" t="s">
        <v>636</v>
      </c>
      <c r="E6683" t="s">
        <v>637</v>
      </c>
      <c r="F6683" t="s">
        <v>283</v>
      </c>
      <c r="G6683" t="s">
        <v>175</v>
      </c>
      <c r="H6683" t="s">
        <v>38</v>
      </c>
      <c r="I6683" t="s">
        <v>180</v>
      </c>
      <c r="J6683" t="s">
        <v>43</v>
      </c>
      <c r="K6683">
        <v>80</v>
      </c>
    </row>
    <row r="6684" spans="1:11" x14ac:dyDescent="0.25">
      <c r="A6684" t="str">
        <f>CONCATENATE(ExportTabel[[#This Row],[Jaar]],"/",ExportTabel[[#This Row],[Week]])</f>
        <v>2026/2</v>
      </c>
      <c r="B6684">
        <v>2026</v>
      </c>
      <c r="C6684">
        <v>2</v>
      </c>
      <c r="D6684" t="s">
        <v>636</v>
      </c>
      <c r="E6684" t="s">
        <v>637</v>
      </c>
      <c r="F6684" t="s">
        <v>283</v>
      </c>
      <c r="G6684" t="s">
        <v>175</v>
      </c>
      <c r="H6684" t="s">
        <v>38</v>
      </c>
      <c r="I6684" t="s">
        <v>180</v>
      </c>
      <c r="J6684" t="s">
        <v>43</v>
      </c>
      <c r="K6684">
        <v>20</v>
      </c>
    </row>
    <row r="6685" spans="1:11" x14ac:dyDescent="0.25">
      <c r="A6685" t="str">
        <f>CONCATENATE(ExportTabel[[#This Row],[Jaar]],"/",ExportTabel[[#This Row],[Week]])</f>
        <v>2026/2</v>
      </c>
      <c r="B6685">
        <v>2026</v>
      </c>
      <c r="C6685">
        <v>2</v>
      </c>
      <c r="D6685" t="s">
        <v>636</v>
      </c>
      <c r="E6685" t="s">
        <v>637</v>
      </c>
      <c r="F6685" t="s">
        <v>283</v>
      </c>
      <c r="G6685" t="s">
        <v>175</v>
      </c>
      <c r="H6685" t="s">
        <v>38</v>
      </c>
      <c r="I6685" t="s">
        <v>161</v>
      </c>
      <c r="J6685" t="s">
        <v>24</v>
      </c>
      <c r="K6685">
        <v>40</v>
      </c>
    </row>
    <row r="6686" spans="1:11" x14ac:dyDescent="0.25">
      <c r="A6686" t="str">
        <f>CONCATENATE(ExportTabel[[#This Row],[Jaar]],"/",ExportTabel[[#This Row],[Week]])</f>
        <v>2026/2</v>
      </c>
      <c r="B6686">
        <v>2026</v>
      </c>
      <c r="C6686">
        <v>2</v>
      </c>
      <c r="D6686" t="s">
        <v>636</v>
      </c>
      <c r="E6686" t="s">
        <v>637</v>
      </c>
      <c r="F6686" t="s">
        <v>283</v>
      </c>
      <c r="G6686" t="s">
        <v>220</v>
      </c>
      <c r="H6686" t="s">
        <v>83</v>
      </c>
      <c r="I6686" t="s">
        <v>235</v>
      </c>
      <c r="J6686" t="s">
        <v>98</v>
      </c>
      <c r="K6686">
        <v>480</v>
      </c>
    </row>
    <row r="6687" spans="1:11" x14ac:dyDescent="0.25">
      <c r="A6687" t="str">
        <f>CONCATENATE(ExportTabel[[#This Row],[Jaar]],"/",ExportTabel[[#This Row],[Week]])</f>
        <v>2026/2</v>
      </c>
      <c r="B6687">
        <v>2026</v>
      </c>
      <c r="C6687">
        <v>2</v>
      </c>
      <c r="D6687" t="s">
        <v>636</v>
      </c>
      <c r="E6687" t="s">
        <v>637</v>
      </c>
      <c r="F6687" t="s">
        <v>283</v>
      </c>
      <c r="G6687" t="s">
        <v>220</v>
      </c>
      <c r="H6687" t="s">
        <v>83</v>
      </c>
      <c r="I6687" t="s">
        <v>235</v>
      </c>
      <c r="J6687" t="s">
        <v>98</v>
      </c>
      <c r="K6687">
        <v>684</v>
      </c>
    </row>
    <row r="6688" spans="1:11" x14ac:dyDescent="0.25">
      <c r="A6688" t="str">
        <f>CONCATENATE(ExportTabel[[#This Row],[Jaar]],"/",ExportTabel[[#This Row],[Week]])</f>
        <v>2026/2</v>
      </c>
      <c r="B6688">
        <v>2026</v>
      </c>
      <c r="C6688">
        <v>2</v>
      </c>
      <c r="D6688" t="s">
        <v>636</v>
      </c>
      <c r="E6688" t="s">
        <v>637</v>
      </c>
      <c r="F6688" t="s">
        <v>283</v>
      </c>
      <c r="G6688" t="s">
        <v>169</v>
      </c>
      <c r="H6688" t="s">
        <v>32</v>
      </c>
      <c r="I6688" t="s">
        <v>162</v>
      </c>
      <c r="J6688" t="s">
        <v>25</v>
      </c>
      <c r="K6688">
        <v>168300</v>
      </c>
    </row>
    <row r="6689" spans="1:11" x14ac:dyDescent="0.25">
      <c r="A6689" t="str">
        <f>CONCATENATE(ExportTabel[[#This Row],[Jaar]],"/",ExportTabel[[#This Row],[Week]])</f>
        <v>2026/2</v>
      </c>
      <c r="B6689">
        <v>2026</v>
      </c>
      <c r="C6689">
        <v>2</v>
      </c>
      <c r="D6689" t="s">
        <v>636</v>
      </c>
      <c r="E6689" t="s">
        <v>637</v>
      </c>
      <c r="F6689" t="s">
        <v>283</v>
      </c>
      <c r="G6689" t="s">
        <v>640</v>
      </c>
      <c r="H6689" t="s">
        <v>641</v>
      </c>
      <c r="I6689" t="s">
        <v>246</v>
      </c>
      <c r="J6689" t="s">
        <v>109</v>
      </c>
      <c r="K6689">
        <v>108</v>
      </c>
    </row>
    <row r="6690" spans="1:11" x14ac:dyDescent="0.25">
      <c r="A6690" t="str">
        <f>CONCATENATE(ExportTabel[[#This Row],[Jaar]],"/",ExportTabel[[#This Row],[Week]])</f>
        <v>2026/2</v>
      </c>
      <c r="B6690">
        <v>2026</v>
      </c>
      <c r="C6690">
        <v>2</v>
      </c>
      <c r="D6690" t="s">
        <v>636</v>
      </c>
      <c r="E6690" t="s">
        <v>637</v>
      </c>
      <c r="F6690" t="s">
        <v>283</v>
      </c>
      <c r="G6690" t="s">
        <v>220</v>
      </c>
      <c r="H6690" t="s">
        <v>83</v>
      </c>
      <c r="I6690" t="s">
        <v>235</v>
      </c>
      <c r="J6690" t="s">
        <v>98</v>
      </c>
      <c r="K6690">
        <v>418</v>
      </c>
    </row>
    <row r="6691" spans="1:11" x14ac:dyDescent="0.25">
      <c r="A6691" t="str">
        <f>CONCATENATE(ExportTabel[[#This Row],[Jaar]],"/",ExportTabel[[#This Row],[Week]])</f>
        <v>2026/2</v>
      </c>
      <c r="B6691">
        <v>2026</v>
      </c>
      <c r="C6691">
        <v>2</v>
      </c>
      <c r="D6691" t="s">
        <v>636</v>
      </c>
      <c r="E6691" t="s">
        <v>637</v>
      </c>
      <c r="F6691" t="s">
        <v>283</v>
      </c>
      <c r="G6691" t="s">
        <v>175</v>
      </c>
      <c r="H6691" t="s">
        <v>38</v>
      </c>
      <c r="I6691" t="s">
        <v>235</v>
      </c>
      <c r="J6691" t="s">
        <v>98</v>
      </c>
      <c r="K6691">
        <v>150</v>
      </c>
    </row>
    <row r="6692" spans="1:11" x14ac:dyDescent="0.25">
      <c r="A6692" t="str">
        <f>CONCATENATE(ExportTabel[[#This Row],[Jaar]],"/",ExportTabel[[#This Row],[Week]])</f>
        <v>2026/2</v>
      </c>
      <c r="B6692">
        <v>2026</v>
      </c>
      <c r="C6692">
        <v>2</v>
      </c>
      <c r="D6692" t="s">
        <v>636</v>
      </c>
      <c r="E6692" t="s">
        <v>637</v>
      </c>
      <c r="F6692" t="s">
        <v>283</v>
      </c>
      <c r="G6692" t="s">
        <v>174</v>
      </c>
      <c r="H6692" t="s">
        <v>37</v>
      </c>
      <c r="I6692" t="s">
        <v>235</v>
      </c>
      <c r="J6692" t="s">
        <v>98</v>
      </c>
      <c r="K6692">
        <v>800</v>
      </c>
    </row>
    <row r="6693" spans="1:11" x14ac:dyDescent="0.25">
      <c r="A6693" t="str">
        <f>CONCATENATE(ExportTabel[[#This Row],[Jaar]],"/",ExportTabel[[#This Row],[Week]])</f>
        <v>2026/2</v>
      </c>
      <c r="B6693">
        <v>2026</v>
      </c>
      <c r="C6693">
        <v>2</v>
      </c>
      <c r="D6693" t="s">
        <v>636</v>
      </c>
      <c r="E6693" t="s">
        <v>637</v>
      </c>
      <c r="F6693" t="s">
        <v>283</v>
      </c>
      <c r="G6693" t="s">
        <v>174</v>
      </c>
      <c r="H6693" t="s">
        <v>37</v>
      </c>
      <c r="I6693" t="s">
        <v>235</v>
      </c>
      <c r="J6693" t="s">
        <v>98</v>
      </c>
      <c r="K6693">
        <v>320</v>
      </c>
    </row>
    <row r="6694" spans="1:11" x14ac:dyDescent="0.25">
      <c r="A6694" t="str">
        <f>CONCATENATE(ExportTabel[[#This Row],[Jaar]],"/",ExportTabel[[#This Row],[Week]])</f>
        <v>2026/2</v>
      </c>
      <c r="B6694">
        <v>2026</v>
      </c>
      <c r="C6694">
        <v>2</v>
      </c>
      <c r="D6694" t="s">
        <v>636</v>
      </c>
      <c r="E6694" t="s">
        <v>637</v>
      </c>
      <c r="F6694" t="s">
        <v>283</v>
      </c>
      <c r="G6694" t="s">
        <v>174</v>
      </c>
      <c r="H6694" t="s">
        <v>37</v>
      </c>
      <c r="I6694" t="s">
        <v>235</v>
      </c>
      <c r="J6694" t="s">
        <v>98</v>
      </c>
      <c r="K6694">
        <v>114</v>
      </c>
    </row>
    <row r="6695" spans="1:11" x14ac:dyDescent="0.25">
      <c r="A6695" t="str">
        <f>CONCATENATE(ExportTabel[[#This Row],[Jaar]],"/",ExportTabel[[#This Row],[Week]])</f>
        <v>2026/2</v>
      </c>
      <c r="B6695">
        <v>2026</v>
      </c>
      <c r="C6695">
        <v>2</v>
      </c>
      <c r="D6695" t="s">
        <v>636</v>
      </c>
      <c r="E6695" t="s">
        <v>637</v>
      </c>
      <c r="F6695" t="s">
        <v>283</v>
      </c>
      <c r="G6695" t="s">
        <v>174</v>
      </c>
      <c r="H6695" t="s">
        <v>37</v>
      </c>
      <c r="I6695" t="s">
        <v>235</v>
      </c>
      <c r="J6695" t="s">
        <v>98</v>
      </c>
      <c r="K6695">
        <v>456</v>
      </c>
    </row>
    <row r="6696" spans="1:11" x14ac:dyDescent="0.25">
      <c r="A6696" t="str">
        <f>CONCATENATE(ExportTabel[[#This Row],[Jaar]],"/",ExportTabel[[#This Row],[Week]])</f>
        <v>2026/2</v>
      </c>
      <c r="B6696">
        <v>2026</v>
      </c>
      <c r="C6696">
        <v>2</v>
      </c>
      <c r="D6696" t="s">
        <v>636</v>
      </c>
      <c r="E6696" t="s">
        <v>637</v>
      </c>
      <c r="F6696" t="s">
        <v>283</v>
      </c>
      <c r="G6696" t="s">
        <v>174</v>
      </c>
      <c r="H6696" t="s">
        <v>37</v>
      </c>
      <c r="I6696" t="s">
        <v>235</v>
      </c>
      <c r="J6696" t="s">
        <v>98</v>
      </c>
      <c r="K6696">
        <v>684</v>
      </c>
    </row>
    <row r="6697" spans="1:11" x14ac:dyDescent="0.25">
      <c r="A6697" t="str">
        <f>CONCATENATE(ExportTabel[[#This Row],[Jaar]],"/",ExportTabel[[#This Row],[Week]])</f>
        <v>2026/2</v>
      </c>
      <c r="B6697">
        <v>2026</v>
      </c>
      <c r="C6697">
        <v>2</v>
      </c>
      <c r="D6697" t="s">
        <v>636</v>
      </c>
      <c r="E6697" t="s">
        <v>637</v>
      </c>
      <c r="F6697" t="s">
        <v>283</v>
      </c>
      <c r="G6697" t="s">
        <v>174</v>
      </c>
      <c r="H6697" t="s">
        <v>37</v>
      </c>
      <c r="I6697" t="s">
        <v>235</v>
      </c>
      <c r="J6697" t="s">
        <v>98</v>
      </c>
      <c r="K6697">
        <v>480</v>
      </c>
    </row>
    <row r="6698" spans="1:11" x14ac:dyDescent="0.25">
      <c r="A6698" t="str">
        <f>CONCATENATE(ExportTabel[[#This Row],[Jaar]],"/",ExportTabel[[#This Row],[Week]])</f>
        <v>2026/2</v>
      </c>
      <c r="B6698">
        <v>2026</v>
      </c>
      <c r="C6698">
        <v>2</v>
      </c>
      <c r="D6698" t="s">
        <v>636</v>
      </c>
      <c r="E6698" t="s">
        <v>637</v>
      </c>
      <c r="F6698" t="s">
        <v>283</v>
      </c>
      <c r="G6698" t="s">
        <v>174</v>
      </c>
      <c r="H6698" t="s">
        <v>37</v>
      </c>
      <c r="I6698" t="s">
        <v>235</v>
      </c>
      <c r="J6698" t="s">
        <v>98</v>
      </c>
      <c r="K6698">
        <v>114</v>
      </c>
    </row>
    <row r="6699" spans="1:11" x14ac:dyDescent="0.25">
      <c r="A6699" t="str">
        <f>CONCATENATE(ExportTabel[[#This Row],[Jaar]],"/",ExportTabel[[#This Row],[Week]])</f>
        <v>2026/2</v>
      </c>
      <c r="B6699">
        <v>2026</v>
      </c>
      <c r="C6699">
        <v>2</v>
      </c>
      <c r="D6699" t="s">
        <v>636</v>
      </c>
      <c r="E6699" t="s">
        <v>637</v>
      </c>
      <c r="F6699" t="s">
        <v>283</v>
      </c>
      <c r="G6699" t="s">
        <v>174</v>
      </c>
      <c r="H6699" t="s">
        <v>37</v>
      </c>
      <c r="I6699" t="s">
        <v>235</v>
      </c>
      <c r="J6699" t="s">
        <v>98</v>
      </c>
      <c r="K6699">
        <v>228</v>
      </c>
    </row>
    <row r="6700" spans="1:11" x14ac:dyDescent="0.25">
      <c r="A6700" t="str">
        <f>CONCATENATE(ExportTabel[[#This Row],[Jaar]],"/",ExportTabel[[#This Row],[Week]])</f>
        <v>2026/2</v>
      </c>
      <c r="B6700">
        <v>2026</v>
      </c>
      <c r="C6700">
        <v>2</v>
      </c>
      <c r="D6700" t="s">
        <v>636</v>
      </c>
      <c r="E6700" t="s">
        <v>637</v>
      </c>
      <c r="F6700" t="s">
        <v>283</v>
      </c>
      <c r="G6700" t="s">
        <v>175</v>
      </c>
      <c r="H6700" t="s">
        <v>38</v>
      </c>
      <c r="I6700" t="s">
        <v>180</v>
      </c>
      <c r="J6700" t="s">
        <v>43</v>
      </c>
      <c r="K6700">
        <v>50</v>
      </c>
    </row>
    <row r="6701" spans="1:11" x14ac:dyDescent="0.25">
      <c r="A6701" t="str">
        <f>CONCATENATE(ExportTabel[[#This Row],[Jaar]],"/",ExportTabel[[#This Row],[Week]])</f>
        <v>2026/2</v>
      </c>
      <c r="B6701">
        <v>2026</v>
      </c>
      <c r="C6701">
        <v>2</v>
      </c>
      <c r="D6701" t="s">
        <v>636</v>
      </c>
      <c r="E6701" t="s">
        <v>637</v>
      </c>
      <c r="F6701" t="s">
        <v>283</v>
      </c>
      <c r="G6701" t="s">
        <v>220</v>
      </c>
      <c r="H6701" t="s">
        <v>83</v>
      </c>
      <c r="I6701" t="s">
        <v>139</v>
      </c>
      <c r="J6701" t="s">
        <v>2</v>
      </c>
      <c r="K6701">
        <v>0</v>
      </c>
    </row>
    <row r="6702" spans="1:11" x14ac:dyDescent="0.25">
      <c r="A6702" t="str">
        <f>CONCATENATE(ExportTabel[[#This Row],[Jaar]],"/",ExportTabel[[#This Row],[Week]])</f>
        <v>2026/2</v>
      </c>
      <c r="B6702">
        <v>2026</v>
      </c>
      <c r="C6702">
        <v>2</v>
      </c>
      <c r="D6702" t="s">
        <v>636</v>
      </c>
      <c r="E6702" t="s">
        <v>637</v>
      </c>
      <c r="F6702" t="s">
        <v>283</v>
      </c>
      <c r="G6702" t="s">
        <v>178</v>
      </c>
      <c r="H6702" t="s">
        <v>41</v>
      </c>
      <c r="I6702" t="s">
        <v>268</v>
      </c>
      <c r="J6702" t="s">
        <v>131</v>
      </c>
      <c r="K6702">
        <v>46308</v>
      </c>
    </row>
    <row r="6703" spans="1:11" x14ac:dyDescent="0.25">
      <c r="A6703" t="str">
        <f>CONCATENATE(ExportTabel[[#This Row],[Jaar]],"/",ExportTabel[[#This Row],[Week]])</f>
        <v>2026/2</v>
      </c>
      <c r="B6703">
        <v>2026</v>
      </c>
      <c r="C6703">
        <v>2</v>
      </c>
      <c r="D6703" t="s">
        <v>636</v>
      </c>
      <c r="E6703" t="s">
        <v>637</v>
      </c>
      <c r="F6703" t="s">
        <v>283</v>
      </c>
      <c r="G6703" t="s">
        <v>646</v>
      </c>
      <c r="H6703" t="s">
        <v>647</v>
      </c>
      <c r="I6703" t="s">
        <v>180</v>
      </c>
      <c r="J6703" t="s">
        <v>43</v>
      </c>
      <c r="K6703">
        <v>26400</v>
      </c>
    </row>
    <row r="6704" spans="1:11" x14ac:dyDescent="0.25">
      <c r="A6704" t="str">
        <f>CONCATENATE(ExportTabel[[#This Row],[Jaar]],"/",ExportTabel[[#This Row],[Week]])</f>
        <v>2026/2</v>
      </c>
      <c r="B6704">
        <v>2026</v>
      </c>
      <c r="C6704">
        <v>2</v>
      </c>
      <c r="D6704" t="s">
        <v>636</v>
      </c>
      <c r="E6704" t="s">
        <v>637</v>
      </c>
      <c r="F6704" t="s">
        <v>283</v>
      </c>
      <c r="G6704" t="s">
        <v>640</v>
      </c>
      <c r="H6704" t="s">
        <v>641</v>
      </c>
      <c r="I6704" t="s">
        <v>243</v>
      </c>
      <c r="J6704" t="s">
        <v>106</v>
      </c>
      <c r="K6704">
        <v>20</v>
      </c>
    </row>
    <row r="6705" spans="1:11" x14ac:dyDescent="0.25">
      <c r="A6705" t="str">
        <f>CONCATENATE(ExportTabel[[#This Row],[Jaar]],"/",ExportTabel[[#This Row],[Week]])</f>
        <v>2026/2</v>
      </c>
      <c r="B6705">
        <v>2026</v>
      </c>
      <c r="C6705">
        <v>2</v>
      </c>
      <c r="D6705" t="s">
        <v>636</v>
      </c>
      <c r="E6705" t="s">
        <v>637</v>
      </c>
      <c r="F6705" t="s">
        <v>283</v>
      </c>
      <c r="G6705" t="s">
        <v>220</v>
      </c>
      <c r="H6705" t="s">
        <v>83</v>
      </c>
      <c r="I6705" t="s">
        <v>243</v>
      </c>
      <c r="J6705" t="s">
        <v>106</v>
      </c>
      <c r="K6705">
        <v>3</v>
      </c>
    </row>
    <row r="6706" spans="1:11" x14ac:dyDescent="0.25">
      <c r="A6706" t="str">
        <f>CONCATENATE(ExportTabel[[#This Row],[Jaar]],"/",ExportTabel[[#This Row],[Week]])</f>
        <v>2026/2</v>
      </c>
      <c r="B6706">
        <v>2026</v>
      </c>
      <c r="C6706">
        <v>2</v>
      </c>
      <c r="D6706" t="s">
        <v>636</v>
      </c>
      <c r="E6706" t="s">
        <v>637</v>
      </c>
      <c r="F6706" t="s">
        <v>283</v>
      </c>
      <c r="G6706" t="s">
        <v>178</v>
      </c>
      <c r="H6706" t="s">
        <v>41</v>
      </c>
      <c r="I6706" t="s">
        <v>180</v>
      </c>
      <c r="J6706" t="s">
        <v>43</v>
      </c>
      <c r="K6706">
        <v>365</v>
      </c>
    </row>
    <row r="6707" spans="1:11" x14ac:dyDescent="0.25">
      <c r="A6707" t="str">
        <f>CONCATENATE(ExportTabel[[#This Row],[Jaar]],"/",ExportTabel[[#This Row],[Week]])</f>
        <v>2026/2</v>
      </c>
      <c r="B6707">
        <v>2026</v>
      </c>
      <c r="C6707">
        <v>2</v>
      </c>
      <c r="D6707" t="s">
        <v>636</v>
      </c>
      <c r="E6707" t="s">
        <v>637</v>
      </c>
      <c r="F6707" t="s">
        <v>283</v>
      </c>
      <c r="G6707" t="s">
        <v>178</v>
      </c>
      <c r="H6707" t="s">
        <v>41</v>
      </c>
      <c r="I6707" t="s">
        <v>180</v>
      </c>
      <c r="J6707" t="s">
        <v>43</v>
      </c>
      <c r="K6707">
        <v>365</v>
      </c>
    </row>
    <row r="6708" spans="1:11" x14ac:dyDescent="0.25">
      <c r="A6708" t="str">
        <f>CONCATENATE(ExportTabel[[#This Row],[Jaar]],"/",ExportTabel[[#This Row],[Week]])</f>
        <v>2026/2</v>
      </c>
      <c r="B6708">
        <v>2026</v>
      </c>
      <c r="C6708">
        <v>2</v>
      </c>
      <c r="D6708" t="s">
        <v>636</v>
      </c>
      <c r="E6708" t="s">
        <v>637</v>
      </c>
      <c r="F6708" t="s">
        <v>283</v>
      </c>
      <c r="G6708" t="s">
        <v>178</v>
      </c>
      <c r="H6708" t="s">
        <v>41</v>
      </c>
      <c r="I6708" t="s">
        <v>180</v>
      </c>
      <c r="J6708" t="s">
        <v>43</v>
      </c>
      <c r="K6708">
        <v>365</v>
      </c>
    </row>
    <row r="6709" spans="1:11" x14ac:dyDescent="0.25">
      <c r="A6709" t="str">
        <f>CONCATENATE(ExportTabel[[#This Row],[Jaar]],"/",ExportTabel[[#This Row],[Week]])</f>
        <v>2026/2</v>
      </c>
      <c r="B6709">
        <v>2026</v>
      </c>
      <c r="C6709">
        <v>2</v>
      </c>
      <c r="D6709" t="s">
        <v>636</v>
      </c>
      <c r="E6709" t="s">
        <v>637</v>
      </c>
      <c r="F6709" t="s">
        <v>283</v>
      </c>
      <c r="G6709" t="s">
        <v>178</v>
      </c>
      <c r="H6709" t="s">
        <v>41</v>
      </c>
      <c r="I6709" t="s">
        <v>180</v>
      </c>
      <c r="J6709" t="s">
        <v>43</v>
      </c>
      <c r="K6709">
        <v>365</v>
      </c>
    </row>
    <row r="6710" spans="1:11" x14ac:dyDescent="0.25">
      <c r="A6710" t="str">
        <f>CONCATENATE(ExportTabel[[#This Row],[Jaar]],"/",ExportTabel[[#This Row],[Week]])</f>
        <v>2026/2</v>
      </c>
      <c r="B6710">
        <v>2026</v>
      </c>
      <c r="C6710">
        <v>2</v>
      </c>
      <c r="D6710" t="s">
        <v>636</v>
      </c>
      <c r="E6710" t="s">
        <v>637</v>
      </c>
      <c r="F6710" t="s">
        <v>283</v>
      </c>
      <c r="G6710" t="s">
        <v>178</v>
      </c>
      <c r="H6710" t="s">
        <v>41</v>
      </c>
      <c r="I6710" t="s">
        <v>180</v>
      </c>
      <c r="J6710" t="s">
        <v>43</v>
      </c>
      <c r="K6710">
        <v>365</v>
      </c>
    </row>
    <row r="6711" spans="1:11" x14ac:dyDescent="0.25">
      <c r="A6711" t="str">
        <f>CONCATENATE(ExportTabel[[#This Row],[Jaar]],"/",ExportTabel[[#This Row],[Week]])</f>
        <v>2026/2</v>
      </c>
      <c r="B6711">
        <v>2026</v>
      </c>
      <c r="C6711">
        <v>2</v>
      </c>
      <c r="D6711" t="s">
        <v>636</v>
      </c>
      <c r="E6711" t="s">
        <v>637</v>
      </c>
      <c r="F6711" t="s">
        <v>283</v>
      </c>
      <c r="G6711" t="s">
        <v>220</v>
      </c>
      <c r="H6711" t="s">
        <v>83</v>
      </c>
      <c r="I6711" t="s">
        <v>210</v>
      </c>
      <c r="J6711" t="s">
        <v>73</v>
      </c>
      <c r="K6711">
        <v>1</v>
      </c>
    </row>
    <row r="6712" spans="1:11" x14ac:dyDescent="0.25">
      <c r="A6712" t="str">
        <f>CONCATENATE(ExportTabel[[#This Row],[Jaar]],"/",ExportTabel[[#This Row],[Week]])</f>
        <v>2026/2</v>
      </c>
      <c r="B6712">
        <v>2026</v>
      </c>
      <c r="C6712">
        <v>2</v>
      </c>
      <c r="D6712" t="s">
        <v>636</v>
      </c>
      <c r="E6712" t="s">
        <v>637</v>
      </c>
      <c r="F6712" t="s">
        <v>283</v>
      </c>
      <c r="G6712" t="s">
        <v>220</v>
      </c>
      <c r="H6712" t="s">
        <v>83</v>
      </c>
      <c r="I6712" t="s">
        <v>138</v>
      </c>
      <c r="J6712" t="s">
        <v>1</v>
      </c>
      <c r="K6712">
        <v>3</v>
      </c>
    </row>
    <row r="6713" spans="1:11" x14ac:dyDescent="0.25">
      <c r="A6713" t="str">
        <f>CONCATENATE(ExportTabel[[#This Row],[Jaar]],"/",ExportTabel[[#This Row],[Week]])</f>
        <v>2026/2</v>
      </c>
      <c r="B6713">
        <v>2026</v>
      </c>
      <c r="C6713">
        <v>2</v>
      </c>
      <c r="D6713" t="s">
        <v>636</v>
      </c>
      <c r="E6713" t="s">
        <v>637</v>
      </c>
      <c r="F6713" t="s">
        <v>283</v>
      </c>
      <c r="G6713" t="s">
        <v>220</v>
      </c>
      <c r="H6713" t="s">
        <v>83</v>
      </c>
      <c r="I6713" t="s">
        <v>138</v>
      </c>
      <c r="J6713" t="s">
        <v>1</v>
      </c>
      <c r="K6713">
        <v>3</v>
      </c>
    </row>
    <row r="6714" spans="1:11" x14ac:dyDescent="0.25">
      <c r="A6714" t="str">
        <f>CONCATENATE(ExportTabel[[#This Row],[Jaar]],"/",ExportTabel[[#This Row],[Week]])</f>
        <v>2026/2</v>
      </c>
      <c r="B6714">
        <v>2026</v>
      </c>
      <c r="C6714">
        <v>2</v>
      </c>
      <c r="D6714" t="s">
        <v>636</v>
      </c>
      <c r="E6714" t="s">
        <v>637</v>
      </c>
      <c r="F6714" t="s">
        <v>283</v>
      </c>
      <c r="G6714" t="s">
        <v>175</v>
      </c>
      <c r="H6714" t="s">
        <v>38</v>
      </c>
      <c r="I6714" t="s">
        <v>169</v>
      </c>
      <c r="J6714" t="s">
        <v>32</v>
      </c>
      <c r="K6714">
        <v>5166</v>
      </c>
    </row>
    <row r="6715" spans="1:11" x14ac:dyDescent="0.25">
      <c r="A6715" t="str">
        <f>CONCATENATE(ExportTabel[[#This Row],[Jaar]],"/",ExportTabel[[#This Row],[Week]])</f>
        <v>2026/2</v>
      </c>
      <c r="B6715">
        <v>2026</v>
      </c>
      <c r="C6715">
        <v>2</v>
      </c>
      <c r="D6715" t="s">
        <v>636</v>
      </c>
      <c r="E6715" t="s">
        <v>637</v>
      </c>
      <c r="F6715" t="s">
        <v>283</v>
      </c>
      <c r="G6715" t="s">
        <v>147</v>
      </c>
      <c r="H6715" t="s">
        <v>10</v>
      </c>
      <c r="I6715" t="s">
        <v>147</v>
      </c>
      <c r="J6715" t="s">
        <v>10</v>
      </c>
      <c r="K6715">
        <v>9277</v>
      </c>
    </row>
    <row r="6716" spans="1:11" x14ac:dyDescent="0.25">
      <c r="A6716" t="str">
        <f>CONCATENATE(ExportTabel[[#This Row],[Jaar]],"/",ExportTabel[[#This Row],[Week]])</f>
        <v>2026/2</v>
      </c>
      <c r="B6716">
        <v>2026</v>
      </c>
      <c r="C6716">
        <v>2</v>
      </c>
      <c r="D6716" t="s">
        <v>636</v>
      </c>
      <c r="E6716" t="s">
        <v>637</v>
      </c>
      <c r="F6716" t="s">
        <v>283</v>
      </c>
      <c r="G6716" t="s">
        <v>147</v>
      </c>
      <c r="H6716" t="s">
        <v>10</v>
      </c>
      <c r="I6716" t="s">
        <v>139</v>
      </c>
      <c r="J6716" t="s">
        <v>2</v>
      </c>
      <c r="K6716">
        <v>2</v>
      </c>
    </row>
    <row r="6717" spans="1:11" x14ac:dyDescent="0.25">
      <c r="A6717" t="str">
        <f>CONCATENATE(ExportTabel[[#This Row],[Jaar]],"/",ExportTabel[[#This Row],[Week]])</f>
        <v>2026/2</v>
      </c>
      <c r="B6717">
        <v>2026</v>
      </c>
      <c r="C6717">
        <v>2</v>
      </c>
      <c r="D6717" t="s">
        <v>636</v>
      </c>
      <c r="E6717" t="s">
        <v>637</v>
      </c>
      <c r="F6717" t="s">
        <v>283</v>
      </c>
      <c r="G6717" t="s">
        <v>175</v>
      </c>
      <c r="H6717" t="s">
        <v>38</v>
      </c>
      <c r="I6717" t="s">
        <v>139</v>
      </c>
      <c r="J6717" t="s">
        <v>2</v>
      </c>
      <c r="K6717">
        <v>10</v>
      </c>
    </row>
    <row r="6718" spans="1:11" x14ac:dyDescent="0.25">
      <c r="A6718" t="str">
        <f>CONCATENATE(ExportTabel[[#This Row],[Jaar]],"/",ExportTabel[[#This Row],[Week]])</f>
        <v>2026/2</v>
      </c>
      <c r="B6718">
        <v>2026</v>
      </c>
      <c r="C6718">
        <v>2</v>
      </c>
      <c r="D6718" t="s">
        <v>636</v>
      </c>
      <c r="E6718" t="s">
        <v>637</v>
      </c>
      <c r="F6718" t="s">
        <v>283</v>
      </c>
      <c r="G6718" t="s">
        <v>174</v>
      </c>
      <c r="H6718" t="s">
        <v>37</v>
      </c>
      <c r="I6718" t="s">
        <v>248</v>
      </c>
      <c r="J6718" t="s">
        <v>111</v>
      </c>
      <c r="K6718">
        <v>30</v>
      </c>
    </row>
    <row r="6719" spans="1:11" x14ac:dyDescent="0.25">
      <c r="A6719" t="str">
        <f>CONCATENATE(ExportTabel[[#This Row],[Jaar]],"/",ExportTabel[[#This Row],[Week]])</f>
        <v>2026/2</v>
      </c>
      <c r="B6719">
        <v>2026</v>
      </c>
      <c r="C6719">
        <v>2</v>
      </c>
      <c r="D6719" t="s">
        <v>636</v>
      </c>
      <c r="E6719" t="s">
        <v>637</v>
      </c>
      <c r="F6719" t="s">
        <v>283</v>
      </c>
      <c r="G6719" t="s">
        <v>174</v>
      </c>
      <c r="H6719" t="s">
        <v>37</v>
      </c>
      <c r="I6719" t="s">
        <v>161</v>
      </c>
      <c r="J6719" t="s">
        <v>24</v>
      </c>
      <c r="K6719">
        <v>24</v>
      </c>
    </row>
    <row r="6720" spans="1:11" x14ac:dyDescent="0.25">
      <c r="A6720" t="str">
        <f>CONCATENATE(ExportTabel[[#This Row],[Jaar]],"/",ExportTabel[[#This Row],[Week]])</f>
        <v>2026/2</v>
      </c>
      <c r="B6720">
        <v>2026</v>
      </c>
      <c r="C6720">
        <v>2</v>
      </c>
      <c r="D6720" t="s">
        <v>636</v>
      </c>
      <c r="E6720" t="s">
        <v>637</v>
      </c>
      <c r="F6720" t="s">
        <v>283</v>
      </c>
      <c r="G6720" t="s">
        <v>178</v>
      </c>
      <c r="H6720" t="s">
        <v>41</v>
      </c>
      <c r="I6720" t="s">
        <v>138</v>
      </c>
      <c r="J6720" t="s">
        <v>1</v>
      </c>
      <c r="K6720">
        <v>100</v>
      </c>
    </row>
    <row r="6721" spans="1:11" x14ac:dyDescent="0.25">
      <c r="A6721" t="str">
        <f>CONCATENATE(ExportTabel[[#This Row],[Jaar]],"/",ExportTabel[[#This Row],[Week]])</f>
        <v>2026/2</v>
      </c>
      <c r="B6721">
        <v>2026</v>
      </c>
      <c r="C6721">
        <v>2</v>
      </c>
      <c r="D6721" t="s">
        <v>636</v>
      </c>
      <c r="E6721" t="s">
        <v>637</v>
      </c>
      <c r="F6721" t="s">
        <v>283</v>
      </c>
      <c r="G6721" t="s">
        <v>178</v>
      </c>
      <c r="H6721" t="s">
        <v>41</v>
      </c>
      <c r="I6721" t="s">
        <v>138</v>
      </c>
      <c r="J6721" t="s">
        <v>1</v>
      </c>
      <c r="K6721">
        <v>200</v>
      </c>
    </row>
    <row r="6722" spans="1:11" x14ac:dyDescent="0.25">
      <c r="A6722" t="str">
        <f>CONCATENATE(ExportTabel[[#This Row],[Jaar]],"/",ExportTabel[[#This Row],[Week]])</f>
        <v>2026/2</v>
      </c>
      <c r="B6722">
        <v>2026</v>
      </c>
      <c r="C6722">
        <v>2</v>
      </c>
      <c r="D6722" t="s">
        <v>636</v>
      </c>
      <c r="E6722" t="s">
        <v>637</v>
      </c>
      <c r="F6722" t="s">
        <v>283</v>
      </c>
      <c r="G6722" t="s">
        <v>174</v>
      </c>
      <c r="H6722" t="s">
        <v>37</v>
      </c>
      <c r="I6722" t="s">
        <v>177</v>
      </c>
      <c r="J6722" t="s">
        <v>40</v>
      </c>
      <c r="K6722">
        <v>8</v>
      </c>
    </row>
    <row r="6723" spans="1:11" x14ac:dyDescent="0.25">
      <c r="A6723" t="str">
        <f>CONCATENATE(ExportTabel[[#This Row],[Jaar]],"/",ExportTabel[[#This Row],[Week]])</f>
        <v>2026/2</v>
      </c>
      <c r="B6723">
        <v>2026</v>
      </c>
      <c r="C6723">
        <v>2</v>
      </c>
      <c r="D6723" t="s">
        <v>636</v>
      </c>
      <c r="E6723" t="s">
        <v>637</v>
      </c>
      <c r="F6723" t="s">
        <v>283</v>
      </c>
      <c r="G6723" t="s">
        <v>174</v>
      </c>
      <c r="H6723" t="s">
        <v>37</v>
      </c>
      <c r="I6723" t="s">
        <v>177</v>
      </c>
      <c r="J6723" t="s">
        <v>40</v>
      </c>
      <c r="K6723">
        <v>4</v>
      </c>
    </row>
    <row r="6724" spans="1:11" x14ac:dyDescent="0.25">
      <c r="A6724" t="str">
        <f>CONCATENATE(ExportTabel[[#This Row],[Jaar]],"/",ExportTabel[[#This Row],[Week]])</f>
        <v>2026/2</v>
      </c>
      <c r="B6724">
        <v>2026</v>
      </c>
      <c r="C6724">
        <v>2</v>
      </c>
      <c r="D6724" t="s">
        <v>636</v>
      </c>
      <c r="E6724" t="s">
        <v>637</v>
      </c>
      <c r="F6724" t="s">
        <v>283</v>
      </c>
      <c r="G6724" t="s">
        <v>640</v>
      </c>
      <c r="H6724" t="s">
        <v>641</v>
      </c>
      <c r="I6724" t="s">
        <v>243</v>
      </c>
      <c r="J6724" t="s">
        <v>106</v>
      </c>
      <c r="K6724">
        <v>5</v>
      </c>
    </row>
    <row r="6725" spans="1:11" x14ac:dyDescent="0.25">
      <c r="A6725" t="str">
        <f>CONCATENATE(ExportTabel[[#This Row],[Jaar]],"/",ExportTabel[[#This Row],[Week]])</f>
        <v>2026/2</v>
      </c>
      <c r="B6725">
        <v>2026</v>
      </c>
      <c r="C6725">
        <v>2</v>
      </c>
      <c r="D6725" t="s">
        <v>636</v>
      </c>
      <c r="E6725" t="s">
        <v>637</v>
      </c>
      <c r="F6725" t="s">
        <v>283</v>
      </c>
      <c r="G6725" t="s">
        <v>174</v>
      </c>
      <c r="H6725" t="s">
        <v>37</v>
      </c>
      <c r="I6725" t="s">
        <v>243</v>
      </c>
      <c r="J6725" t="s">
        <v>106</v>
      </c>
      <c r="K6725">
        <v>9</v>
      </c>
    </row>
    <row r="6726" spans="1:11" x14ac:dyDescent="0.25">
      <c r="A6726" t="str">
        <f>CONCATENATE(ExportTabel[[#This Row],[Jaar]],"/",ExportTabel[[#This Row],[Week]])</f>
        <v>2026/2</v>
      </c>
      <c r="B6726">
        <v>2026</v>
      </c>
      <c r="C6726">
        <v>2</v>
      </c>
      <c r="D6726" t="s">
        <v>636</v>
      </c>
      <c r="E6726" t="s">
        <v>637</v>
      </c>
      <c r="F6726" t="s">
        <v>283</v>
      </c>
      <c r="G6726" t="s">
        <v>174</v>
      </c>
      <c r="H6726" t="s">
        <v>37</v>
      </c>
      <c r="I6726" t="s">
        <v>150</v>
      </c>
      <c r="J6726" t="s">
        <v>13</v>
      </c>
      <c r="K6726">
        <v>60</v>
      </c>
    </row>
    <row r="6727" spans="1:11" x14ac:dyDescent="0.25">
      <c r="A6727" t="str">
        <f>CONCATENATE(ExportTabel[[#This Row],[Jaar]],"/",ExportTabel[[#This Row],[Week]])</f>
        <v>2026/2</v>
      </c>
      <c r="B6727">
        <v>2026</v>
      </c>
      <c r="C6727">
        <v>2</v>
      </c>
      <c r="D6727" t="s">
        <v>636</v>
      </c>
      <c r="E6727" t="s">
        <v>637</v>
      </c>
      <c r="F6727" t="s">
        <v>283</v>
      </c>
      <c r="G6727" t="s">
        <v>220</v>
      </c>
      <c r="H6727" t="s">
        <v>83</v>
      </c>
      <c r="I6727" t="s">
        <v>235</v>
      </c>
      <c r="J6727" t="s">
        <v>98</v>
      </c>
      <c r="K6727">
        <v>72</v>
      </c>
    </row>
    <row r="6728" spans="1:11" x14ac:dyDescent="0.25">
      <c r="A6728" t="str">
        <f>CONCATENATE(ExportTabel[[#This Row],[Jaar]],"/",ExportTabel[[#This Row],[Week]])</f>
        <v>2026/2</v>
      </c>
      <c r="B6728">
        <v>2026</v>
      </c>
      <c r="C6728">
        <v>2</v>
      </c>
      <c r="D6728" t="s">
        <v>636</v>
      </c>
      <c r="E6728" t="s">
        <v>637</v>
      </c>
      <c r="F6728" t="s">
        <v>283</v>
      </c>
      <c r="G6728" t="s">
        <v>220</v>
      </c>
      <c r="H6728" t="s">
        <v>83</v>
      </c>
      <c r="I6728" t="s">
        <v>235</v>
      </c>
      <c r="J6728" t="s">
        <v>98</v>
      </c>
      <c r="K6728">
        <v>684</v>
      </c>
    </row>
    <row r="6729" spans="1:11" x14ac:dyDescent="0.25">
      <c r="A6729" t="str">
        <f>CONCATENATE(ExportTabel[[#This Row],[Jaar]],"/",ExportTabel[[#This Row],[Week]])</f>
        <v>2026/2</v>
      </c>
      <c r="B6729">
        <v>2026</v>
      </c>
      <c r="C6729">
        <v>2</v>
      </c>
      <c r="D6729" t="s">
        <v>636</v>
      </c>
      <c r="E6729" t="s">
        <v>637</v>
      </c>
      <c r="F6729" t="s">
        <v>283</v>
      </c>
      <c r="G6729" t="s">
        <v>220</v>
      </c>
      <c r="H6729" t="s">
        <v>83</v>
      </c>
      <c r="I6729" t="s">
        <v>235</v>
      </c>
      <c r="J6729" t="s">
        <v>98</v>
      </c>
      <c r="K6729">
        <v>320</v>
      </c>
    </row>
    <row r="6730" spans="1:11" x14ac:dyDescent="0.25">
      <c r="A6730" t="str">
        <f>CONCATENATE(ExportTabel[[#This Row],[Jaar]],"/",ExportTabel[[#This Row],[Week]])</f>
        <v>2026/2</v>
      </c>
      <c r="B6730">
        <v>2026</v>
      </c>
      <c r="C6730">
        <v>2</v>
      </c>
      <c r="D6730" t="s">
        <v>636</v>
      </c>
      <c r="E6730" t="s">
        <v>637</v>
      </c>
      <c r="F6730" t="s">
        <v>283</v>
      </c>
      <c r="G6730" t="s">
        <v>220</v>
      </c>
      <c r="H6730" t="s">
        <v>83</v>
      </c>
      <c r="I6730" t="s">
        <v>230</v>
      </c>
      <c r="J6730" t="s">
        <v>93</v>
      </c>
      <c r="K6730">
        <v>2</v>
      </c>
    </row>
    <row r="6731" spans="1:11" x14ac:dyDescent="0.25">
      <c r="A6731" t="str">
        <f>CONCATENATE(ExportTabel[[#This Row],[Jaar]],"/",ExportTabel[[#This Row],[Week]])</f>
        <v>2026/2</v>
      </c>
      <c r="B6731">
        <v>2026</v>
      </c>
      <c r="C6731">
        <v>2</v>
      </c>
      <c r="D6731" t="s">
        <v>636</v>
      </c>
      <c r="E6731" t="s">
        <v>637</v>
      </c>
      <c r="F6731" t="s">
        <v>283</v>
      </c>
      <c r="G6731" t="s">
        <v>640</v>
      </c>
      <c r="H6731" t="s">
        <v>641</v>
      </c>
      <c r="I6731" t="s">
        <v>267</v>
      </c>
      <c r="J6731" t="s">
        <v>130</v>
      </c>
      <c r="K6731">
        <v>99</v>
      </c>
    </row>
    <row r="6732" spans="1:11" x14ac:dyDescent="0.25">
      <c r="A6732" t="str">
        <f>CONCATENATE(ExportTabel[[#This Row],[Jaar]],"/",ExportTabel[[#This Row],[Week]])</f>
        <v>2026/2</v>
      </c>
      <c r="B6732">
        <v>2026</v>
      </c>
      <c r="C6732">
        <v>2</v>
      </c>
      <c r="D6732" t="s">
        <v>636</v>
      </c>
      <c r="E6732" t="s">
        <v>637</v>
      </c>
      <c r="F6732" t="s">
        <v>283</v>
      </c>
      <c r="G6732" t="s">
        <v>206</v>
      </c>
      <c r="H6732" t="s">
        <v>69</v>
      </c>
      <c r="I6732" t="s">
        <v>267</v>
      </c>
      <c r="J6732" t="s">
        <v>130</v>
      </c>
      <c r="K6732">
        <v>150</v>
      </c>
    </row>
    <row r="6733" spans="1:11" x14ac:dyDescent="0.25">
      <c r="A6733" t="str">
        <f>CONCATENATE(ExportTabel[[#This Row],[Jaar]],"/",ExportTabel[[#This Row],[Week]])</f>
        <v>2026/2</v>
      </c>
      <c r="B6733">
        <v>2026</v>
      </c>
      <c r="C6733">
        <v>2</v>
      </c>
      <c r="D6733" t="s">
        <v>636</v>
      </c>
      <c r="E6733" t="s">
        <v>637</v>
      </c>
      <c r="F6733" t="s">
        <v>283</v>
      </c>
      <c r="G6733" t="s">
        <v>206</v>
      </c>
      <c r="H6733" t="s">
        <v>69</v>
      </c>
      <c r="I6733" t="s">
        <v>267</v>
      </c>
      <c r="J6733" t="s">
        <v>130</v>
      </c>
      <c r="K6733">
        <v>49</v>
      </c>
    </row>
    <row r="6734" spans="1:11" x14ac:dyDescent="0.25">
      <c r="A6734" t="str">
        <f>CONCATENATE(ExportTabel[[#This Row],[Jaar]],"/",ExportTabel[[#This Row],[Week]])</f>
        <v>2026/2</v>
      </c>
      <c r="B6734">
        <v>2026</v>
      </c>
      <c r="C6734">
        <v>2</v>
      </c>
      <c r="D6734" t="s">
        <v>636</v>
      </c>
      <c r="E6734" t="s">
        <v>637</v>
      </c>
      <c r="F6734" t="s">
        <v>283</v>
      </c>
      <c r="G6734" t="s">
        <v>220</v>
      </c>
      <c r="H6734" t="s">
        <v>83</v>
      </c>
      <c r="I6734" t="s">
        <v>235</v>
      </c>
      <c r="J6734" t="s">
        <v>98</v>
      </c>
      <c r="K6734">
        <v>626</v>
      </c>
    </row>
    <row r="6735" spans="1:11" x14ac:dyDescent="0.25">
      <c r="A6735" t="str">
        <f>CONCATENATE(ExportTabel[[#This Row],[Jaar]],"/",ExportTabel[[#This Row],[Week]])</f>
        <v>2026/2</v>
      </c>
      <c r="B6735">
        <v>2026</v>
      </c>
      <c r="C6735">
        <v>2</v>
      </c>
      <c r="D6735" t="s">
        <v>636</v>
      </c>
      <c r="E6735" t="s">
        <v>637</v>
      </c>
      <c r="F6735" t="s">
        <v>283</v>
      </c>
      <c r="G6735" t="s">
        <v>220</v>
      </c>
      <c r="H6735" t="s">
        <v>83</v>
      </c>
      <c r="I6735" t="s">
        <v>235</v>
      </c>
      <c r="J6735" t="s">
        <v>98</v>
      </c>
      <c r="K6735">
        <v>209</v>
      </c>
    </row>
    <row r="6736" spans="1:11" x14ac:dyDescent="0.25">
      <c r="A6736" t="str">
        <f>CONCATENATE(ExportTabel[[#This Row],[Jaar]],"/",ExportTabel[[#This Row],[Week]])</f>
        <v>2026/2</v>
      </c>
      <c r="B6736">
        <v>2026</v>
      </c>
      <c r="C6736">
        <v>2</v>
      </c>
      <c r="D6736" t="s">
        <v>636</v>
      </c>
      <c r="E6736" t="s">
        <v>637</v>
      </c>
      <c r="F6736" t="s">
        <v>283</v>
      </c>
      <c r="G6736" t="s">
        <v>175</v>
      </c>
      <c r="H6736" t="s">
        <v>38</v>
      </c>
      <c r="I6736" t="s">
        <v>180</v>
      </c>
      <c r="J6736" t="s">
        <v>43</v>
      </c>
      <c r="K6736">
        <v>70</v>
      </c>
    </row>
    <row r="6737" spans="1:11" x14ac:dyDescent="0.25">
      <c r="A6737" t="str">
        <f>CONCATENATE(ExportTabel[[#This Row],[Jaar]],"/",ExportTabel[[#This Row],[Week]])</f>
        <v>2026/2</v>
      </c>
      <c r="B6737">
        <v>2026</v>
      </c>
      <c r="C6737">
        <v>2</v>
      </c>
      <c r="D6737" t="s">
        <v>636</v>
      </c>
      <c r="E6737" t="s">
        <v>637</v>
      </c>
      <c r="F6737" t="s">
        <v>283</v>
      </c>
      <c r="G6737" t="s">
        <v>175</v>
      </c>
      <c r="H6737" t="s">
        <v>38</v>
      </c>
      <c r="I6737" t="s">
        <v>180</v>
      </c>
      <c r="J6737" t="s">
        <v>43</v>
      </c>
      <c r="K6737">
        <v>60</v>
      </c>
    </row>
    <row r="6738" spans="1:11" x14ac:dyDescent="0.25">
      <c r="A6738" t="str">
        <f>CONCATENATE(ExportTabel[[#This Row],[Jaar]],"/",ExportTabel[[#This Row],[Week]])</f>
        <v>2026/2</v>
      </c>
      <c r="B6738">
        <v>2026</v>
      </c>
      <c r="C6738">
        <v>2</v>
      </c>
      <c r="D6738" t="s">
        <v>636</v>
      </c>
      <c r="E6738" t="s">
        <v>637</v>
      </c>
      <c r="F6738" t="s">
        <v>283</v>
      </c>
      <c r="G6738" t="s">
        <v>178</v>
      </c>
      <c r="H6738" t="s">
        <v>41</v>
      </c>
      <c r="I6738" t="s">
        <v>180</v>
      </c>
      <c r="J6738" t="s">
        <v>43</v>
      </c>
      <c r="K6738">
        <v>365</v>
      </c>
    </row>
    <row r="6739" spans="1:11" x14ac:dyDescent="0.25">
      <c r="A6739" t="str">
        <f>CONCATENATE(ExportTabel[[#This Row],[Jaar]],"/",ExportTabel[[#This Row],[Week]])</f>
        <v>2026/2</v>
      </c>
      <c r="B6739">
        <v>2026</v>
      </c>
      <c r="C6739">
        <v>2</v>
      </c>
      <c r="D6739" t="s">
        <v>636</v>
      </c>
      <c r="E6739" t="s">
        <v>637</v>
      </c>
      <c r="F6739" t="s">
        <v>283</v>
      </c>
      <c r="G6739" t="s">
        <v>178</v>
      </c>
      <c r="H6739" t="s">
        <v>41</v>
      </c>
      <c r="I6739" t="s">
        <v>180</v>
      </c>
      <c r="J6739" t="s">
        <v>43</v>
      </c>
      <c r="K6739">
        <v>365</v>
      </c>
    </row>
    <row r="6740" spans="1:11" x14ac:dyDescent="0.25">
      <c r="A6740" t="str">
        <f>CONCATENATE(ExportTabel[[#This Row],[Jaar]],"/",ExportTabel[[#This Row],[Week]])</f>
        <v>2026/2</v>
      </c>
      <c r="B6740">
        <v>2026</v>
      </c>
      <c r="C6740">
        <v>2</v>
      </c>
      <c r="D6740" t="s">
        <v>636</v>
      </c>
      <c r="E6740" t="s">
        <v>637</v>
      </c>
      <c r="F6740" t="s">
        <v>283</v>
      </c>
      <c r="G6740" t="s">
        <v>206</v>
      </c>
      <c r="H6740" t="s">
        <v>69</v>
      </c>
      <c r="I6740" t="s">
        <v>180</v>
      </c>
      <c r="J6740" t="s">
        <v>43</v>
      </c>
      <c r="K6740">
        <v>4000</v>
      </c>
    </row>
    <row r="6741" spans="1:11" x14ac:dyDescent="0.25">
      <c r="A6741" t="str">
        <f>CONCATENATE(ExportTabel[[#This Row],[Jaar]],"/",ExportTabel[[#This Row],[Week]])</f>
        <v>2026/2</v>
      </c>
      <c r="B6741">
        <v>2026</v>
      </c>
      <c r="C6741">
        <v>2</v>
      </c>
      <c r="D6741" t="s">
        <v>636</v>
      </c>
      <c r="E6741" t="s">
        <v>637</v>
      </c>
      <c r="F6741" t="s">
        <v>283</v>
      </c>
      <c r="G6741" t="s">
        <v>175</v>
      </c>
      <c r="H6741" t="s">
        <v>38</v>
      </c>
      <c r="I6741" t="s">
        <v>180</v>
      </c>
      <c r="J6741" t="s">
        <v>43</v>
      </c>
      <c r="K6741">
        <v>250</v>
      </c>
    </row>
    <row r="6742" spans="1:11" x14ac:dyDescent="0.25">
      <c r="A6742" t="str">
        <f>CONCATENATE(ExportTabel[[#This Row],[Jaar]],"/",ExportTabel[[#This Row],[Week]])</f>
        <v>2026/2</v>
      </c>
      <c r="B6742">
        <v>2026</v>
      </c>
      <c r="C6742">
        <v>2</v>
      </c>
      <c r="D6742" t="s">
        <v>636</v>
      </c>
      <c r="E6742" t="s">
        <v>637</v>
      </c>
      <c r="F6742" t="s">
        <v>283</v>
      </c>
      <c r="G6742" t="s">
        <v>220</v>
      </c>
      <c r="H6742" t="s">
        <v>83</v>
      </c>
      <c r="I6742" t="s">
        <v>235</v>
      </c>
      <c r="J6742" t="s">
        <v>98</v>
      </c>
      <c r="K6742">
        <v>42</v>
      </c>
    </row>
    <row r="6743" spans="1:11" x14ac:dyDescent="0.25">
      <c r="A6743" t="str">
        <f>CONCATENATE(ExportTabel[[#This Row],[Jaar]],"/",ExportTabel[[#This Row],[Week]])</f>
        <v>2026/2</v>
      </c>
      <c r="B6743">
        <v>2026</v>
      </c>
      <c r="C6743">
        <v>2</v>
      </c>
      <c r="D6743" t="s">
        <v>636</v>
      </c>
      <c r="E6743" t="s">
        <v>637</v>
      </c>
      <c r="F6743" t="s">
        <v>283</v>
      </c>
      <c r="G6743" t="s">
        <v>206</v>
      </c>
      <c r="H6743" t="s">
        <v>69</v>
      </c>
      <c r="I6743" t="s">
        <v>250</v>
      </c>
      <c r="J6743" t="s">
        <v>113</v>
      </c>
      <c r="K6743">
        <v>50</v>
      </c>
    </row>
    <row r="6744" spans="1:11" x14ac:dyDescent="0.25">
      <c r="A6744" t="str">
        <f>CONCATENATE(ExportTabel[[#This Row],[Jaar]],"/",ExportTabel[[#This Row],[Week]])</f>
        <v>2026/2</v>
      </c>
      <c r="B6744">
        <v>2026</v>
      </c>
      <c r="C6744">
        <v>2</v>
      </c>
      <c r="D6744" t="s">
        <v>636</v>
      </c>
      <c r="E6744" t="s">
        <v>637</v>
      </c>
      <c r="F6744" t="s">
        <v>283</v>
      </c>
      <c r="G6744" t="s">
        <v>174</v>
      </c>
      <c r="H6744" t="s">
        <v>37</v>
      </c>
      <c r="I6744" t="s">
        <v>205</v>
      </c>
      <c r="J6744" t="s">
        <v>68</v>
      </c>
      <c r="K6744">
        <v>210</v>
      </c>
    </row>
    <row r="6745" spans="1:11" x14ac:dyDescent="0.25">
      <c r="A6745" t="str">
        <f>CONCATENATE(ExportTabel[[#This Row],[Jaar]],"/",ExportTabel[[#This Row],[Week]])</f>
        <v>2026/2</v>
      </c>
      <c r="B6745">
        <v>2026</v>
      </c>
      <c r="C6745">
        <v>2</v>
      </c>
      <c r="D6745" t="s">
        <v>636</v>
      </c>
      <c r="E6745" t="s">
        <v>637</v>
      </c>
      <c r="F6745" t="s">
        <v>283</v>
      </c>
      <c r="G6745" t="s">
        <v>206</v>
      </c>
      <c r="H6745" t="s">
        <v>69</v>
      </c>
      <c r="I6745" t="s">
        <v>230</v>
      </c>
      <c r="J6745" t="s">
        <v>93</v>
      </c>
      <c r="K6745">
        <v>20</v>
      </c>
    </row>
    <row r="6746" spans="1:11" x14ac:dyDescent="0.25">
      <c r="A6746" t="str">
        <f>CONCATENATE(ExportTabel[[#This Row],[Jaar]],"/",ExportTabel[[#This Row],[Week]])</f>
        <v>2026/2</v>
      </c>
      <c r="B6746">
        <v>2026</v>
      </c>
      <c r="C6746">
        <v>2</v>
      </c>
      <c r="D6746" t="s">
        <v>636</v>
      </c>
      <c r="E6746" t="s">
        <v>637</v>
      </c>
      <c r="F6746" t="s">
        <v>283</v>
      </c>
      <c r="G6746" t="s">
        <v>220</v>
      </c>
      <c r="H6746" t="s">
        <v>83</v>
      </c>
      <c r="I6746" t="s">
        <v>230</v>
      </c>
      <c r="J6746" t="s">
        <v>93</v>
      </c>
      <c r="K6746">
        <v>9</v>
      </c>
    </row>
    <row r="6747" spans="1:11" x14ac:dyDescent="0.25">
      <c r="A6747" t="str">
        <f>CONCATENATE(ExportTabel[[#This Row],[Jaar]],"/",ExportTabel[[#This Row],[Week]])</f>
        <v>2026/2</v>
      </c>
      <c r="B6747">
        <v>2026</v>
      </c>
      <c r="C6747">
        <v>2</v>
      </c>
      <c r="D6747" t="s">
        <v>636</v>
      </c>
      <c r="E6747" t="s">
        <v>637</v>
      </c>
      <c r="F6747" t="s">
        <v>283</v>
      </c>
      <c r="G6747" t="s">
        <v>175</v>
      </c>
      <c r="H6747" t="s">
        <v>38</v>
      </c>
      <c r="I6747" t="s">
        <v>180</v>
      </c>
      <c r="J6747" t="s">
        <v>43</v>
      </c>
      <c r="K6747">
        <v>3375</v>
      </c>
    </row>
    <row r="6748" spans="1:11" x14ac:dyDescent="0.25">
      <c r="A6748" t="str">
        <f>CONCATENATE(ExportTabel[[#This Row],[Jaar]],"/",ExportTabel[[#This Row],[Week]])</f>
        <v>2026/2</v>
      </c>
      <c r="B6748">
        <v>2026</v>
      </c>
      <c r="C6748">
        <v>2</v>
      </c>
      <c r="D6748" t="s">
        <v>636</v>
      </c>
      <c r="E6748" t="s">
        <v>637</v>
      </c>
      <c r="F6748" t="s">
        <v>283</v>
      </c>
      <c r="G6748" t="s">
        <v>220</v>
      </c>
      <c r="H6748" t="s">
        <v>83</v>
      </c>
      <c r="I6748" t="s">
        <v>143</v>
      </c>
      <c r="J6748" t="s">
        <v>6</v>
      </c>
      <c r="K6748">
        <v>4</v>
      </c>
    </row>
    <row r="6749" spans="1:11" x14ac:dyDescent="0.25">
      <c r="A6749" t="str">
        <f>CONCATENATE(ExportTabel[[#This Row],[Jaar]],"/",ExportTabel[[#This Row],[Week]])</f>
        <v>2026/2</v>
      </c>
      <c r="B6749">
        <v>2026</v>
      </c>
      <c r="C6749">
        <v>2</v>
      </c>
      <c r="D6749" t="s">
        <v>636</v>
      </c>
      <c r="E6749" t="s">
        <v>637</v>
      </c>
      <c r="F6749" t="s">
        <v>283</v>
      </c>
      <c r="G6749" t="s">
        <v>169</v>
      </c>
      <c r="H6749" t="s">
        <v>32</v>
      </c>
      <c r="I6749" t="s">
        <v>235</v>
      </c>
      <c r="J6749" t="s">
        <v>98</v>
      </c>
      <c r="K6749">
        <v>5600</v>
      </c>
    </row>
    <row r="6750" spans="1:11" x14ac:dyDescent="0.25">
      <c r="A6750" t="str">
        <f>CONCATENATE(ExportTabel[[#This Row],[Jaar]],"/",ExportTabel[[#This Row],[Week]])</f>
        <v>2026/2</v>
      </c>
      <c r="B6750">
        <v>2026</v>
      </c>
      <c r="C6750">
        <v>2</v>
      </c>
      <c r="D6750" t="s">
        <v>636</v>
      </c>
      <c r="E6750" t="s">
        <v>637</v>
      </c>
      <c r="F6750" t="s">
        <v>283</v>
      </c>
      <c r="G6750" t="s">
        <v>174</v>
      </c>
      <c r="H6750" t="s">
        <v>37</v>
      </c>
      <c r="I6750" t="s">
        <v>235</v>
      </c>
      <c r="J6750" t="s">
        <v>98</v>
      </c>
      <c r="K6750">
        <v>3</v>
      </c>
    </row>
    <row r="6751" spans="1:11" x14ac:dyDescent="0.25">
      <c r="A6751" t="str">
        <f>CONCATENATE(ExportTabel[[#This Row],[Jaar]],"/",ExportTabel[[#This Row],[Week]])</f>
        <v>2026/2</v>
      </c>
      <c r="B6751">
        <v>2026</v>
      </c>
      <c r="C6751">
        <v>2</v>
      </c>
      <c r="D6751" t="s">
        <v>636</v>
      </c>
      <c r="E6751" t="s">
        <v>637</v>
      </c>
      <c r="F6751" t="s">
        <v>283</v>
      </c>
      <c r="G6751" t="s">
        <v>206</v>
      </c>
      <c r="H6751" t="s">
        <v>69</v>
      </c>
      <c r="I6751" t="s">
        <v>246</v>
      </c>
      <c r="J6751" t="s">
        <v>109</v>
      </c>
      <c r="K6751">
        <v>250</v>
      </c>
    </row>
    <row r="6752" spans="1:11" x14ac:dyDescent="0.25">
      <c r="A6752" t="str">
        <f>CONCATENATE(ExportTabel[[#This Row],[Jaar]],"/",ExportTabel[[#This Row],[Week]])</f>
        <v>2026/2</v>
      </c>
      <c r="B6752">
        <v>2026</v>
      </c>
      <c r="C6752">
        <v>2</v>
      </c>
      <c r="D6752" t="s">
        <v>636</v>
      </c>
      <c r="E6752" t="s">
        <v>637</v>
      </c>
      <c r="F6752" t="s">
        <v>283</v>
      </c>
      <c r="G6752" t="s">
        <v>178</v>
      </c>
      <c r="H6752" t="s">
        <v>41</v>
      </c>
      <c r="I6752" t="s">
        <v>180</v>
      </c>
      <c r="J6752" t="s">
        <v>43</v>
      </c>
      <c r="K6752">
        <v>365</v>
      </c>
    </row>
    <row r="6753" spans="1:11" x14ac:dyDescent="0.25">
      <c r="A6753" t="str">
        <f>CONCATENATE(ExportTabel[[#This Row],[Jaar]],"/",ExportTabel[[#This Row],[Week]])</f>
        <v>2026/2</v>
      </c>
      <c r="B6753">
        <v>2026</v>
      </c>
      <c r="C6753">
        <v>2</v>
      </c>
      <c r="D6753" t="s">
        <v>636</v>
      </c>
      <c r="E6753" t="s">
        <v>637</v>
      </c>
      <c r="F6753" t="s">
        <v>283</v>
      </c>
      <c r="G6753" t="s">
        <v>178</v>
      </c>
      <c r="H6753" t="s">
        <v>41</v>
      </c>
      <c r="I6753" t="s">
        <v>180</v>
      </c>
      <c r="J6753" t="s">
        <v>43</v>
      </c>
      <c r="K6753">
        <v>365</v>
      </c>
    </row>
    <row r="6754" spans="1:11" x14ac:dyDescent="0.25">
      <c r="A6754" t="str">
        <f>CONCATENATE(ExportTabel[[#This Row],[Jaar]],"/",ExportTabel[[#This Row],[Week]])</f>
        <v>2026/2</v>
      </c>
      <c r="B6754">
        <v>2026</v>
      </c>
      <c r="C6754">
        <v>2</v>
      </c>
      <c r="D6754" t="s">
        <v>636</v>
      </c>
      <c r="E6754" t="s">
        <v>637</v>
      </c>
      <c r="F6754" t="s">
        <v>283</v>
      </c>
      <c r="G6754" t="s">
        <v>178</v>
      </c>
      <c r="H6754" t="s">
        <v>41</v>
      </c>
      <c r="I6754" t="s">
        <v>180</v>
      </c>
      <c r="J6754" t="s">
        <v>43</v>
      </c>
      <c r="K6754">
        <v>365</v>
      </c>
    </row>
    <row r="6755" spans="1:11" x14ac:dyDescent="0.25">
      <c r="A6755" t="str">
        <f>CONCATENATE(ExportTabel[[#This Row],[Jaar]],"/",ExportTabel[[#This Row],[Week]])</f>
        <v>2026/2</v>
      </c>
      <c r="B6755">
        <v>2026</v>
      </c>
      <c r="C6755">
        <v>2</v>
      </c>
      <c r="D6755" t="s">
        <v>636</v>
      </c>
      <c r="E6755" t="s">
        <v>637</v>
      </c>
      <c r="F6755" t="s">
        <v>283</v>
      </c>
      <c r="G6755" t="s">
        <v>178</v>
      </c>
      <c r="H6755" t="s">
        <v>41</v>
      </c>
      <c r="I6755" t="s">
        <v>180</v>
      </c>
      <c r="J6755" t="s">
        <v>43</v>
      </c>
      <c r="K6755">
        <v>365</v>
      </c>
    </row>
    <row r="6756" spans="1:11" x14ac:dyDescent="0.25">
      <c r="A6756" t="str">
        <f>CONCATENATE(ExportTabel[[#This Row],[Jaar]],"/",ExportTabel[[#This Row],[Week]])</f>
        <v>2026/2</v>
      </c>
      <c r="B6756">
        <v>2026</v>
      </c>
      <c r="C6756">
        <v>2</v>
      </c>
      <c r="D6756" t="s">
        <v>636</v>
      </c>
      <c r="E6756" t="s">
        <v>637</v>
      </c>
      <c r="F6756" t="s">
        <v>283</v>
      </c>
      <c r="G6756" t="s">
        <v>178</v>
      </c>
      <c r="H6756" t="s">
        <v>41</v>
      </c>
      <c r="I6756" t="s">
        <v>180</v>
      </c>
      <c r="J6756" t="s">
        <v>43</v>
      </c>
      <c r="K6756">
        <v>365</v>
      </c>
    </row>
    <row r="6757" spans="1:11" x14ac:dyDescent="0.25">
      <c r="A6757" t="str">
        <f>CONCATENATE(ExportTabel[[#This Row],[Jaar]],"/",ExportTabel[[#This Row],[Week]])</f>
        <v>2026/2</v>
      </c>
      <c r="B6757">
        <v>2026</v>
      </c>
      <c r="C6757">
        <v>2</v>
      </c>
      <c r="D6757" t="s">
        <v>636</v>
      </c>
      <c r="E6757" t="s">
        <v>637</v>
      </c>
      <c r="F6757" t="s">
        <v>283</v>
      </c>
      <c r="G6757" t="s">
        <v>175</v>
      </c>
      <c r="H6757" t="s">
        <v>38</v>
      </c>
      <c r="I6757" t="s">
        <v>161</v>
      </c>
      <c r="J6757" t="s">
        <v>24</v>
      </c>
      <c r="K6757">
        <v>10</v>
      </c>
    </row>
    <row r="6758" spans="1:11" x14ac:dyDescent="0.25">
      <c r="A6758" t="str">
        <f>CONCATENATE(ExportTabel[[#This Row],[Jaar]],"/",ExportTabel[[#This Row],[Week]])</f>
        <v>2026/2</v>
      </c>
      <c r="B6758">
        <v>2026</v>
      </c>
      <c r="C6758">
        <v>2</v>
      </c>
      <c r="D6758" t="s">
        <v>636</v>
      </c>
      <c r="E6758" t="s">
        <v>637</v>
      </c>
      <c r="F6758" t="s">
        <v>283</v>
      </c>
      <c r="G6758" t="s">
        <v>174</v>
      </c>
      <c r="H6758" t="s">
        <v>37</v>
      </c>
      <c r="I6758" t="s">
        <v>161</v>
      </c>
      <c r="J6758" t="s">
        <v>24</v>
      </c>
      <c r="K6758">
        <v>84</v>
      </c>
    </row>
    <row r="6759" spans="1:11" x14ac:dyDescent="0.25">
      <c r="A6759" t="str">
        <f>CONCATENATE(ExportTabel[[#This Row],[Jaar]],"/",ExportTabel[[#This Row],[Week]])</f>
        <v>2026/2</v>
      </c>
      <c r="B6759">
        <v>2026</v>
      </c>
      <c r="C6759">
        <v>2</v>
      </c>
      <c r="D6759" t="s">
        <v>636</v>
      </c>
      <c r="E6759" t="s">
        <v>637</v>
      </c>
      <c r="F6759" t="s">
        <v>283</v>
      </c>
      <c r="G6759" t="s">
        <v>220</v>
      </c>
      <c r="H6759" t="s">
        <v>83</v>
      </c>
      <c r="I6759" t="s">
        <v>230</v>
      </c>
      <c r="J6759" t="s">
        <v>93</v>
      </c>
      <c r="K6759">
        <v>15</v>
      </c>
    </row>
    <row r="6760" spans="1:11" x14ac:dyDescent="0.25">
      <c r="A6760" t="str">
        <f>CONCATENATE(ExportTabel[[#This Row],[Jaar]],"/",ExportTabel[[#This Row],[Week]])</f>
        <v>2026/2</v>
      </c>
      <c r="B6760">
        <v>2026</v>
      </c>
      <c r="C6760">
        <v>2</v>
      </c>
      <c r="D6760" t="s">
        <v>636</v>
      </c>
      <c r="E6760" t="s">
        <v>637</v>
      </c>
      <c r="F6760" t="s">
        <v>283</v>
      </c>
      <c r="G6760" t="s">
        <v>174</v>
      </c>
      <c r="H6760" t="s">
        <v>37</v>
      </c>
      <c r="I6760" t="s">
        <v>205</v>
      </c>
      <c r="J6760" t="s">
        <v>68</v>
      </c>
      <c r="K6760">
        <v>12</v>
      </c>
    </row>
    <row r="6761" spans="1:11" x14ac:dyDescent="0.25">
      <c r="A6761" t="str">
        <f>CONCATENATE(ExportTabel[[#This Row],[Jaar]],"/",ExportTabel[[#This Row],[Week]])</f>
        <v>2026/2</v>
      </c>
      <c r="B6761">
        <v>2026</v>
      </c>
      <c r="C6761">
        <v>2</v>
      </c>
      <c r="D6761" t="s">
        <v>636</v>
      </c>
      <c r="E6761" t="s">
        <v>637</v>
      </c>
      <c r="F6761" t="s">
        <v>283</v>
      </c>
      <c r="G6761" t="s">
        <v>174</v>
      </c>
      <c r="H6761" t="s">
        <v>37</v>
      </c>
      <c r="I6761" t="s">
        <v>161</v>
      </c>
      <c r="J6761" t="s">
        <v>24</v>
      </c>
      <c r="K6761">
        <v>48</v>
      </c>
    </row>
    <row r="6762" spans="1:11" x14ac:dyDescent="0.25">
      <c r="A6762" t="str">
        <f>CONCATENATE(ExportTabel[[#This Row],[Jaar]],"/",ExportTabel[[#This Row],[Week]])</f>
        <v>2026/2</v>
      </c>
      <c r="B6762">
        <v>2026</v>
      </c>
      <c r="C6762">
        <v>2</v>
      </c>
      <c r="D6762" t="s">
        <v>636</v>
      </c>
      <c r="E6762" t="s">
        <v>637</v>
      </c>
      <c r="F6762" t="s">
        <v>283</v>
      </c>
      <c r="G6762" t="s">
        <v>220</v>
      </c>
      <c r="H6762" t="s">
        <v>83</v>
      </c>
      <c r="I6762" t="s">
        <v>205</v>
      </c>
      <c r="J6762" t="s">
        <v>68</v>
      </c>
      <c r="K6762">
        <v>208</v>
      </c>
    </row>
    <row r="6763" spans="1:11" x14ac:dyDescent="0.25">
      <c r="A6763" t="str">
        <f>CONCATENATE(ExportTabel[[#This Row],[Jaar]],"/",ExportTabel[[#This Row],[Week]])</f>
        <v>2026/2</v>
      </c>
      <c r="B6763">
        <v>2026</v>
      </c>
      <c r="C6763">
        <v>2</v>
      </c>
      <c r="D6763" t="s">
        <v>636</v>
      </c>
      <c r="E6763" t="s">
        <v>637</v>
      </c>
      <c r="F6763" t="s">
        <v>283</v>
      </c>
      <c r="G6763" t="s">
        <v>175</v>
      </c>
      <c r="H6763" t="s">
        <v>38</v>
      </c>
      <c r="I6763" t="s">
        <v>180</v>
      </c>
      <c r="J6763" t="s">
        <v>43</v>
      </c>
      <c r="K6763">
        <v>30</v>
      </c>
    </row>
    <row r="6764" spans="1:11" x14ac:dyDescent="0.25">
      <c r="A6764" t="str">
        <f>CONCATENATE(ExportTabel[[#This Row],[Jaar]],"/",ExportTabel[[#This Row],[Week]])</f>
        <v>2026/2</v>
      </c>
      <c r="B6764">
        <v>2026</v>
      </c>
      <c r="C6764">
        <v>2</v>
      </c>
      <c r="D6764" t="s">
        <v>636</v>
      </c>
      <c r="E6764" t="s">
        <v>637</v>
      </c>
      <c r="F6764" t="s">
        <v>283</v>
      </c>
      <c r="G6764" t="s">
        <v>175</v>
      </c>
      <c r="H6764" t="s">
        <v>38</v>
      </c>
      <c r="I6764" t="s">
        <v>180</v>
      </c>
      <c r="J6764" t="s">
        <v>43</v>
      </c>
      <c r="K6764">
        <v>1125</v>
      </c>
    </row>
    <row r="6765" spans="1:11" x14ac:dyDescent="0.25">
      <c r="A6765" t="str">
        <f>CONCATENATE(ExportTabel[[#This Row],[Jaar]],"/",ExportTabel[[#This Row],[Week]])</f>
        <v>2026/2</v>
      </c>
      <c r="B6765">
        <v>2026</v>
      </c>
      <c r="C6765">
        <v>2</v>
      </c>
      <c r="D6765" t="s">
        <v>636</v>
      </c>
      <c r="E6765" t="s">
        <v>637</v>
      </c>
      <c r="F6765" t="s">
        <v>283</v>
      </c>
      <c r="G6765" t="s">
        <v>175</v>
      </c>
      <c r="H6765" t="s">
        <v>38</v>
      </c>
      <c r="I6765" t="s">
        <v>180</v>
      </c>
      <c r="J6765" t="s">
        <v>43</v>
      </c>
      <c r="K6765">
        <v>30</v>
      </c>
    </row>
    <row r="6766" spans="1:11" x14ac:dyDescent="0.25">
      <c r="A6766" t="str">
        <f>CONCATENATE(ExportTabel[[#This Row],[Jaar]],"/",ExportTabel[[#This Row],[Week]])</f>
        <v>2026/2</v>
      </c>
      <c r="B6766">
        <v>2026</v>
      </c>
      <c r="C6766">
        <v>2</v>
      </c>
      <c r="D6766" t="s">
        <v>636</v>
      </c>
      <c r="E6766" t="s">
        <v>637</v>
      </c>
      <c r="F6766" t="s">
        <v>283</v>
      </c>
      <c r="G6766" t="s">
        <v>220</v>
      </c>
      <c r="H6766" t="s">
        <v>83</v>
      </c>
      <c r="I6766" t="s">
        <v>235</v>
      </c>
      <c r="J6766" t="s">
        <v>98</v>
      </c>
      <c r="K6766">
        <v>386</v>
      </c>
    </row>
    <row r="6767" spans="1:11" x14ac:dyDescent="0.25">
      <c r="A6767" t="str">
        <f>CONCATENATE(ExportTabel[[#This Row],[Jaar]],"/",ExportTabel[[#This Row],[Week]])</f>
        <v>2026/2</v>
      </c>
      <c r="B6767">
        <v>2026</v>
      </c>
      <c r="C6767">
        <v>2</v>
      </c>
      <c r="D6767" t="s">
        <v>636</v>
      </c>
      <c r="E6767" t="s">
        <v>637</v>
      </c>
      <c r="F6767" t="s">
        <v>283</v>
      </c>
      <c r="G6767" t="s">
        <v>220</v>
      </c>
      <c r="H6767" t="s">
        <v>83</v>
      </c>
      <c r="I6767" t="s">
        <v>235</v>
      </c>
      <c r="J6767" t="s">
        <v>98</v>
      </c>
      <c r="K6767">
        <v>386</v>
      </c>
    </row>
    <row r="6768" spans="1:11" x14ac:dyDescent="0.25">
      <c r="A6768" t="str">
        <f>CONCATENATE(ExportTabel[[#This Row],[Jaar]],"/",ExportTabel[[#This Row],[Week]])</f>
        <v>2026/2</v>
      </c>
      <c r="B6768">
        <v>2026</v>
      </c>
      <c r="C6768">
        <v>2</v>
      </c>
      <c r="D6768" t="s">
        <v>636</v>
      </c>
      <c r="E6768" t="s">
        <v>637</v>
      </c>
      <c r="F6768" t="s">
        <v>283</v>
      </c>
      <c r="G6768" t="s">
        <v>220</v>
      </c>
      <c r="H6768" t="s">
        <v>83</v>
      </c>
      <c r="I6768" t="s">
        <v>235</v>
      </c>
      <c r="J6768" t="s">
        <v>98</v>
      </c>
      <c r="K6768">
        <v>1368</v>
      </c>
    </row>
    <row r="6769" spans="1:11" x14ac:dyDescent="0.25">
      <c r="A6769" t="str">
        <f>CONCATENATE(ExportTabel[[#This Row],[Jaar]],"/",ExportTabel[[#This Row],[Week]])</f>
        <v>2026/2</v>
      </c>
      <c r="B6769">
        <v>2026</v>
      </c>
      <c r="C6769">
        <v>2</v>
      </c>
      <c r="D6769" t="s">
        <v>636</v>
      </c>
      <c r="E6769" t="s">
        <v>637</v>
      </c>
      <c r="F6769" t="s">
        <v>283</v>
      </c>
      <c r="G6769" t="s">
        <v>220</v>
      </c>
      <c r="H6769" t="s">
        <v>83</v>
      </c>
      <c r="I6769" t="s">
        <v>235</v>
      </c>
      <c r="J6769" t="s">
        <v>98</v>
      </c>
      <c r="K6769">
        <v>320</v>
      </c>
    </row>
    <row r="6770" spans="1:11" x14ac:dyDescent="0.25">
      <c r="A6770" t="str">
        <f>CONCATENATE(ExportTabel[[#This Row],[Jaar]],"/",ExportTabel[[#This Row],[Week]])</f>
        <v>2026/2</v>
      </c>
      <c r="B6770">
        <v>2026</v>
      </c>
      <c r="C6770">
        <v>2</v>
      </c>
      <c r="D6770" t="s">
        <v>636</v>
      </c>
      <c r="E6770" t="s">
        <v>637</v>
      </c>
      <c r="F6770" t="s">
        <v>283</v>
      </c>
      <c r="G6770" t="s">
        <v>175</v>
      </c>
      <c r="H6770" t="s">
        <v>38</v>
      </c>
      <c r="I6770" t="s">
        <v>180</v>
      </c>
      <c r="J6770" t="s">
        <v>43</v>
      </c>
      <c r="K6770">
        <v>150</v>
      </c>
    </row>
    <row r="6771" spans="1:11" x14ac:dyDescent="0.25">
      <c r="A6771" t="str">
        <f>CONCATENATE(ExportTabel[[#This Row],[Jaar]],"/",ExportTabel[[#This Row],[Week]])</f>
        <v>2026/2</v>
      </c>
      <c r="B6771">
        <v>2026</v>
      </c>
      <c r="C6771">
        <v>2</v>
      </c>
      <c r="D6771" t="s">
        <v>636</v>
      </c>
      <c r="E6771" t="s">
        <v>637</v>
      </c>
      <c r="F6771" t="s">
        <v>283</v>
      </c>
      <c r="G6771" t="s">
        <v>178</v>
      </c>
      <c r="H6771" t="s">
        <v>41</v>
      </c>
      <c r="I6771" t="s">
        <v>180</v>
      </c>
      <c r="J6771" t="s">
        <v>43</v>
      </c>
      <c r="K6771">
        <v>12</v>
      </c>
    </row>
    <row r="6772" spans="1:11" x14ac:dyDescent="0.25">
      <c r="A6772" t="str">
        <f>CONCATENATE(ExportTabel[[#This Row],[Jaar]],"/",ExportTabel[[#This Row],[Week]])</f>
        <v>2026/2</v>
      </c>
      <c r="B6772">
        <v>2026</v>
      </c>
      <c r="C6772">
        <v>2</v>
      </c>
      <c r="D6772" t="s">
        <v>636</v>
      </c>
      <c r="E6772" t="s">
        <v>637</v>
      </c>
      <c r="F6772" t="s">
        <v>283</v>
      </c>
      <c r="G6772" t="s">
        <v>220</v>
      </c>
      <c r="H6772" t="s">
        <v>83</v>
      </c>
      <c r="I6772" t="s">
        <v>213</v>
      </c>
      <c r="J6772" t="s">
        <v>76</v>
      </c>
      <c r="K6772">
        <v>1</v>
      </c>
    </row>
    <row r="6773" spans="1:11" x14ac:dyDescent="0.25">
      <c r="A6773" t="str">
        <f>CONCATENATE(ExportTabel[[#This Row],[Jaar]],"/",ExportTabel[[#This Row],[Week]])</f>
        <v>2026/2</v>
      </c>
      <c r="B6773">
        <v>2026</v>
      </c>
      <c r="C6773">
        <v>2</v>
      </c>
      <c r="D6773" t="s">
        <v>636</v>
      </c>
      <c r="E6773" t="s">
        <v>637</v>
      </c>
      <c r="F6773" t="s">
        <v>283</v>
      </c>
      <c r="G6773" t="s">
        <v>174</v>
      </c>
      <c r="H6773" t="s">
        <v>37</v>
      </c>
      <c r="I6773" t="s">
        <v>250</v>
      </c>
      <c r="J6773" t="s">
        <v>113</v>
      </c>
      <c r="K6773">
        <v>4</v>
      </c>
    </row>
    <row r="6774" spans="1:11" x14ac:dyDescent="0.25">
      <c r="A6774" t="str">
        <f>CONCATENATE(ExportTabel[[#This Row],[Jaar]],"/",ExportTabel[[#This Row],[Week]])</f>
        <v>2026/2</v>
      </c>
      <c r="B6774">
        <v>2026</v>
      </c>
      <c r="C6774">
        <v>2</v>
      </c>
      <c r="D6774" t="s">
        <v>636</v>
      </c>
      <c r="E6774" t="s">
        <v>637</v>
      </c>
      <c r="F6774" t="s">
        <v>283</v>
      </c>
      <c r="G6774" t="s">
        <v>206</v>
      </c>
      <c r="H6774" t="s">
        <v>69</v>
      </c>
      <c r="I6774" t="s">
        <v>250</v>
      </c>
      <c r="J6774" t="s">
        <v>113</v>
      </c>
      <c r="K6774">
        <v>30</v>
      </c>
    </row>
    <row r="6775" spans="1:11" x14ac:dyDescent="0.25">
      <c r="A6775" t="str">
        <f>CONCATENATE(ExportTabel[[#This Row],[Jaar]],"/",ExportTabel[[#This Row],[Week]])</f>
        <v>2026/2</v>
      </c>
      <c r="B6775">
        <v>2026</v>
      </c>
      <c r="C6775">
        <v>2</v>
      </c>
      <c r="D6775" t="s">
        <v>636</v>
      </c>
      <c r="E6775" t="s">
        <v>637</v>
      </c>
      <c r="F6775" t="s">
        <v>283</v>
      </c>
      <c r="G6775" t="s">
        <v>206</v>
      </c>
      <c r="H6775" t="s">
        <v>69</v>
      </c>
      <c r="I6775" t="s">
        <v>250</v>
      </c>
      <c r="J6775" t="s">
        <v>113</v>
      </c>
      <c r="K6775">
        <v>20</v>
      </c>
    </row>
    <row r="6776" spans="1:11" x14ac:dyDescent="0.25">
      <c r="A6776" t="str">
        <f>CONCATENATE(ExportTabel[[#This Row],[Jaar]],"/",ExportTabel[[#This Row],[Week]])</f>
        <v>2026/2</v>
      </c>
      <c r="B6776">
        <v>2026</v>
      </c>
      <c r="C6776">
        <v>2</v>
      </c>
      <c r="D6776" t="s">
        <v>636</v>
      </c>
      <c r="E6776" t="s">
        <v>637</v>
      </c>
      <c r="F6776" t="s">
        <v>283</v>
      </c>
      <c r="G6776" t="s">
        <v>220</v>
      </c>
      <c r="H6776" t="s">
        <v>83</v>
      </c>
      <c r="I6776" t="s">
        <v>205</v>
      </c>
      <c r="J6776" t="s">
        <v>68</v>
      </c>
      <c r="K6776">
        <v>48</v>
      </c>
    </row>
    <row r="6777" spans="1:11" x14ac:dyDescent="0.25">
      <c r="A6777" t="str">
        <f>CONCATENATE(ExportTabel[[#This Row],[Jaar]],"/",ExportTabel[[#This Row],[Week]])</f>
        <v>2026/2</v>
      </c>
      <c r="B6777">
        <v>2026</v>
      </c>
      <c r="C6777">
        <v>2</v>
      </c>
      <c r="D6777" t="s">
        <v>636</v>
      </c>
      <c r="E6777" t="s">
        <v>637</v>
      </c>
      <c r="F6777" t="s">
        <v>283</v>
      </c>
      <c r="G6777" t="s">
        <v>174</v>
      </c>
      <c r="H6777" t="s">
        <v>37</v>
      </c>
      <c r="I6777" t="s">
        <v>230</v>
      </c>
      <c r="J6777" t="s">
        <v>93</v>
      </c>
      <c r="K6777">
        <v>8</v>
      </c>
    </row>
    <row r="6778" spans="1:11" x14ac:dyDescent="0.25">
      <c r="A6778" t="str">
        <f>CONCATENATE(ExportTabel[[#This Row],[Jaar]],"/",ExportTabel[[#This Row],[Week]])</f>
        <v>2026/2</v>
      </c>
      <c r="B6778">
        <v>2026</v>
      </c>
      <c r="C6778">
        <v>2</v>
      </c>
      <c r="D6778" t="s">
        <v>636</v>
      </c>
      <c r="E6778" t="s">
        <v>637</v>
      </c>
      <c r="F6778" t="s">
        <v>283</v>
      </c>
      <c r="G6778" t="s">
        <v>206</v>
      </c>
      <c r="H6778" t="s">
        <v>69</v>
      </c>
      <c r="I6778" t="s">
        <v>230</v>
      </c>
      <c r="J6778" t="s">
        <v>93</v>
      </c>
      <c r="K6778">
        <v>10</v>
      </c>
    </row>
    <row r="6779" spans="1:11" x14ac:dyDescent="0.25">
      <c r="A6779" t="str">
        <f>CONCATENATE(ExportTabel[[#This Row],[Jaar]],"/",ExportTabel[[#This Row],[Week]])</f>
        <v>2026/2</v>
      </c>
      <c r="B6779">
        <v>2026</v>
      </c>
      <c r="C6779">
        <v>2</v>
      </c>
      <c r="D6779" t="s">
        <v>636</v>
      </c>
      <c r="E6779" t="s">
        <v>637</v>
      </c>
      <c r="F6779" t="s">
        <v>283</v>
      </c>
      <c r="G6779" t="s">
        <v>220</v>
      </c>
      <c r="H6779" t="s">
        <v>83</v>
      </c>
      <c r="I6779" t="s">
        <v>247</v>
      </c>
      <c r="J6779" t="s">
        <v>110</v>
      </c>
      <c r="K6779">
        <v>3</v>
      </c>
    </row>
    <row r="6780" spans="1:11" x14ac:dyDescent="0.25">
      <c r="A6780" t="str">
        <f>CONCATENATE(ExportTabel[[#This Row],[Jaar]],"/",ExportTabel[[#This Row],[Week]])</f>
        <v>2026/2</v>
      </c>
      <c r="B6780">
        <v>2026</v>
      </c>
      <c r="C6780">
        <v>2</v>
      </c>
      <c r="D6780" t="s">
        <v>636</v>
      </c>
      <c r="E6780" t="s">
        <v>637</v>
      </c>
      <c r="F6780" t="s">
        <v>283</v>
      </c>
      <c r="G6780" t="s">
        <v>175</v>
      </c>
      <c r="H6780" t="s">
        <v>38</v>
      </c>
      <c r="I6780" t="s">
        <v>180</v>
      </c>
      <c r="J6780" t="s">
        <v>43</v>
      </c>
      <c r="K6780">
        <v>150</v>
      </c>
    </row>
    <row r="6781" spans="1:11" x14ac:dyDescent="0.25">
      <c r="A6781" t="str">
        <f>CONCATENATE(ExportTabel[[#This Row],[Jaar]],"/",ExportTabel[[#This Row],[Week]])</f>
        <v>2026/2</v>
      </c>
      <c r="B6781">
        <v>2026</v>
      </c>
      <c r="C6781">
        <v>2</v>
      </c>
      <c r="D6781" t="s">
        <v>636</v>
      </c>
      <c r="E6781" t="s">
        <v>637</v>
      </c>
      <c r="F6781" t="s">
        <v>283</v>
      </c>
      <c r="G6781" t="s">
        <v>178</v>
      </c>
      <c r="H6781" t="s">
        <v>41</v>
      </c>
      <c r="I6781" t="s">
        <v>235</v>
      </c>
      <c r="J6781" t="s">
        <v>98</v>
      </c>
      <c r="K6781">
        <v>4620</v>
      </c>
    </row>
    <row r="6782" spans="1:11" x14ac:dyDescent="0.25">
      <c r="A6782" t="str">
        <f>CONCATENATE(ExportTabel[[#This Row],[Jaar]],"/",ExportTabel[[#This Row],[Week]])</f>
        <v>2026/2</v>
      </c>
      <c r="B6782">
        <v>2026</v>
      </c>
      <c r="C6782">
        <v>2</v>
      </c>
      <c r="D6782" t="s">
        <v>636</v>
      </c>
      <c r="E6782" t="s">
        <v>637</v>
      </c>
      <c r="F6782" t="s">
        <v>283</v>
      </c>
      <c r="G6782" t="s">
        <v>178</v>
      </c>
      <c r="H6782" t="s">
        <v>41</v>
      </c>
      <c r="I6782" t="s">
        <v>235</v>
      </c>
      <c r="J6782" t="s">
        <v>98</v>
      </c>
      <c r="K6782">
        <v>2310</v>
      </c>
    </row>
    <row r="6783" spans="1:11" x14ac:dyDescent="0.25">
      <c r="A6783" t="str">
        <f>CONCATENATE(ExportTabel[[#This Row],[Jaar]],"/",ExportTabel[[#This Row],[Week]])</f>
        <v>2026/2</v>
      </c>
      <c r="B6783">
        <v>2026</v>
      </c>
      <c r="C6783">
        <v>2</v>
      </c>
      <c r="D6783" t="s">
        <v>636</v>
      </c>
      <c r="E6783" t="s">
        <v>637</v>
      </c>
      <c r="F6783" t="s">
        <v>283</v>
      </c>
      <c r="G6783" t="s">
        <v>175</v>
      </c>
      <c r="H6783" t="s">
        <v>38</v>
      </c>
      <c r="I6783" t="s">
        <v>188</v>
      </c>
      <c r="J6783" t="s">
        <v>51</v>
      </c>
      <c r="K6783">
        <v>10</v>
      </c>
    </row>
    <row r="6784" spans="1:11" x14ac:dyDescent="0.25">
      <c r="A6784" t="str">
        <f>CONCATENATE(ExportTabel[[#This Row],[Jaar]],"/",ExportTabel[[#This Row],[Week]])</f>
        <v>2026/2</v>
      </c>
      <c r="B6784">
        <v>2026</v>
      </c>
      <c r="C6784">
        <v>2</v>
      </c>
      <c r="D6784" t="s">
        <v>636</v>
      </c>
      <c r="E6784" t="s">
        <v>637</v>
      </c>
      <c r="F6784" t="s">
        <v>283</v>
      </c>
      <c r="G6784" t="s">
        <v>147</v>
      </c>
      <c r="H6784" t="s">
        <v>10</v>
      </c>
      <c r="I6784" t="s">
        <v>188</v>
      </c>
      <c r="J6784" t="s">
        <v>51</v>
      </c>
      <c r="K6784">
        <v>2</v>
      </c>
    </row>
    <row r="6785" spans="1:11" x14ac:dyDescent="0.25">
      <c r="A6785" t="str">
        <f>CONCATENATE(ExportTabel[[#This Row],[Jaar]],"/",ExportTabel[[#This Row],[Week]])</f>
        <v>2026/2</v>
      </c>
      <c r="B6785">
        <v>2026</v>
      </c>
      <c r="C6785">
        <v>2</v>
      </c>
      <c r="D6785" t="s">
        <v>636</v>
      </c>
      <c r="E6785" t="s">
        <v>637</v>
      </c>
      <c r="F6785" t="s">
        <v>283</v>
      </c>
      <c r="G6785" t="s">
        <v>174</v>
      </c>
      <c r="H6785" t="s">
        <v>37</v>
      </c>
      <c r="I6785" t="s">
        <v>205</v>
      </c>
      <c r="J6785" t="s">
        <v>68</v>
      </c>
      <c r="K6785">
        <v>210</v>
      </c>
    </row>
    <row r="6786" spans="1:11" x14ac:dyDescent="0.25">
      <c r="A6786" t="str">
        <f>CONCATENATE(ExportTabel[[#This Row],[Jaar]],"/",ExportTabel[[#This Row],[Week]])</f>
        <v>2026/2</v>
      </c>
      <c r="B6786">
        <v>2026</v>
      </c>
      <c r="C6786">
        <v>2</v>
      </c>
      <c r="D6786" t="s">
        <v>636</v>
      </c>
      <c r="E6786" t="s">
        <v>637</v>
      </c>
      <c r="F6786" t="s">
        <v>283</v>
      </c>
      <c r="G6786" t="s">
        <v>174</v>
      </c>
      <c r="H6786" t="s">
        <v>37</v>
      </c>
      <c r="I6786" t="s">
        <v>205</v>
      </c>
      <c r="J6786" t="s">
        <v>68</v>
      </c>
      <c r="K6786">
        <v>210</v>
      </c>
    </row>
    <row r="6787" spans="1:11" x14ac:dyDescent="0.25">
      <c r="A6787" t="str">
        <f>CONCATENATE(ExportTabel[[#This Row],[Jaar]],"/",ExportTabel[[#This Row],[Week]])</f>
        <v>2026/2</v>
      </c>
      <c r="B6787">
        <v>2026</v>
      </c>
      <c r="C6787">
        <v>2</v>
      </c>
      <c r="D6787" t="s">
        <v>636</v>
      </c>
      <c r="E6787" t="s">
        <v>637</v>
      </c>
      <c r="F6787" t="s">
        <v>283</v>
      </c>
      <c r="G6787" t="s">
        <v>178</v>
      </c>
      <c r="H6787" t="s">
        <v>41</v>
      </c>
      <c r="I6787" t="s">
        <v>180</v>
      </c>
      <c r="J6787" t="s">
        <v>43</v>
      </c>
      <c r="K6787">
        <v>365</v>
      </c>
    </row>
    <row r="6788" spans="1:11" x14ac:dyDescent="0.25">
      <c r="A6788" t="str">
        <f>CONCATENATE(ExportTabel[[#This Row],[Jaar]],"/",ExportTabel[[#This Row],[Week]])</f>
        <v>2026/2</v>
      </c>
      <c r="B6788">
        <v>2026</v>
      </c>
      <c r="C6788">
        <v>2</v>
      </c>
      <c r="D6788" t="s">
        <v>636</v>
      </c>
      <c r="E6788" t="s">
        <v>637</v>
      </c>
      <c r="F6788" t="s">
        <v>283</v>
      </c>
      <c r="G6788" t="s">
        <v>178</v>
      </c>
      <c r="H6788" t="s">
        <v>41</v>
      </c>
      <c r="I6788" t="s">
        <v>180</v>
      </c>
      <c r="J6788" t="s">
        <v>43</v>
      </c>
      <c r="K6788">
        <v>365</v>
      </c>
    </row>
    <row r="6789" spans="1:11" x14ac:dyDescent="0.25">
      <c r="A6789" t="str">
        <f>CONCATENATE(ExportTabel[[#This Row],[Jaar]],"/",ExportTabel[[#This Row],[Week]])</f>
        <v>2026/2</v>
      </c>
      <c r="B6789">
        <v>2026</v>
      </c>
      <c r="C6789">
        <v>2</v>
      </c>
      <c r="D6789" t="s">
        <v>636</v>
      </c>
      <c r="E6789" t="s">
        <v>637</v>
      </c>
      <c r="F6789" t="s">
        <v>283</v>
      </c>
      <c r="G6789" t="s">
        <v>178</v>
      </c>
      <c r="H6789" t="s">
        <v>41</v>
      </c>
      <c r="I6789" t="s">
        <v>180</v>
      </c>
      <c r="J6789" t="s">
        <v>43</v>
      </c>
      <c r="K6789">
        <v>365</v>
      </c>
    </row>
    <row r="6790" spans="1:11" x14ac:dyDescent="0.25">
      <c r="A6790" t="str">
        <f>CONCATENATE(ExportTabel[[#This Row],[Jaar]],"/",ExportTabel[[#This Row],[Week]])</f>
        <v>2026/2</v>
      </c>
      <c r="B6790">
        <v>2026</v>
      </c>
      <c r="C6790">
        <v>2</v>
      </c>
      <c r="D6790" t="s">
        <v>636</v>
      </c>
      <c r="E6790" t="s">
        <v>637</v>
      </c>
      <c r="F6790" t="s">
        <v>283</v>
      </c>
      <c r="G6790" t="s">
        <v>178</v>
      </c>
      <c r="H6790" t="s">
        <v>41</v>
      </c>
      <c r="I6790" t="s">
        <v>180</v>
      </c>
      <c r="J6790" t="s">
        <v>43</v>
      </c>
      <c r="K6790">
        <v>365</v>
      </c>
    </row>
    <row r="6791" spans="1:11" x14ac:dyDescent="0.25">
      <c r="A6791" t="str">
        <f>CONCATENATE(ExportTabel[[#This Row],[Jaar]],"/",ExportTabel[[#This Row],[Week]])</f>
        <v>2026/2</v>
      </c>
      <c r="B6791">
        <v>2026</v>
      </c>
      <c r="C6791">
        <v>2</v>
      </c>
      <c r="D6791" t="s">
        <v>636</v>
      </c>
      <c r="E6791" t="s">
        <v>637</v>
      </c>
      <c r="F6791" t="s">
        <v>283</v>
      </c>
      <c r="G6791" t="s">
        <v>147</v>
      </c>
      <c r="H6791" t="s">
        <v>10</v>
      </c>
      <c r="I6791" t="s">
        <v>181</v>
      </c>
      <c r="J6791" t="s">
        <v>44</v>
      </c>
      <c r="K6791">
        <v>0</v>
      </c>
    </row>
    <row r="6792" spans="1:11" x14ac:dyDescent="0.25">
      <c r="A6792" t="str">
        <f>CONCATENATE(ExportTabel[[#This Row],[Jaar]],"/",ExportTabel[[#This Row],[Week]])</f>
        <v>2026/2</v>
      </c>
      <c r="B6792">
        <v>2026</v>
      </c>
      <c r="C6792">
        <v>2</v>
      </c>
      <c r="D6792" t="s">
        <v>636</v>
      </c>
      <c r="E6792" t="s">
        <v>637</v>
      </c>
      <c r="F6792" t="s">
        <v>283</v>
      </c>
      <c r="G6792" t="s">
        <v>220</v>
      </c>
      <c r="H6792" t="s">
        <v>83</v>
      </c>
      <c r="I6792" t="s">
        <v>181</v>
      </c>
      <c r="J6792" t="s">
        <v>44</v>
      </c>
      <c r="K6792">
        <v>1</v>
      </c>
    </row>
    <row r="6793" spans="1:11" x14ac:dyDescent="0.25">
      <c r="A6793" t="str">
        <f>CONCATENATE(ExportTabel[[#This Row],[Jaar]],"/",ExportTabel[[#This Row],[Week]])</f>
        <v>2026/2</v>
      </c>
      <c r="B6793">
        <v>2026</v>
      </c>
      <c r="C6793">
        <v>2</v>
      </c>
      <c r="D6793" t="s">
        <v>636</v>
      </c>
      <c r="E6793" t="s">
        <v>637</v>
      </c>
      <c r="F6793" t="s">
        <v>283</v>
      </c>
      <c r="G6793" t="s">
        <v>178</v>
      </c>
      <c r="H6793" t="s">
        <v>41</v>
      </c>
      <c r="I6793" t="s">
        <v>181</v>
      </c>
      <c r="J6793" t="s">
        <v>44</v>
      </c>
      <c r="K6793">
        <v>2</v>
      </c>
    </row>
    <row r="6794" spans="1:11" x14ac:dyDescent="0.25">
      <c r="A6794" t="str">
        <f>CONCATENATE(ExportTabel[[#This Row],[Jaar]],"/",ExportTabel[[#This Row],[Week]])</f>
        <v>2026/2</v>
      </c>
      <c r="B6794">
        <v>2026</v>
      </c>
      <c r="C6794">
        <v>2</v>
      </c>
      <c r="D6794" t="s">
        <v>636</v>
      </c>
      <c r="E6794" t="s">
        <v>637</v>
      </c>
      <c r="F6794" t="s">
        <v>283</v>
      </c>
      <c r="G6794" t="s">
        <v>220</v>
      </c>
      <c r="H6794" t="s">
        <v>83</v>
      </c>
      <c r="I6794" t="s">
        <v>181</v>
      </c>
      <c r="J6794" t="s">
        <v>44</v>
      </c>
      <c r="K6794">
        <v>3</v>
      </c>
    </row>
    <row r="6795" spans="1:11" x14ac:dyDescent="0.25">
      <c r="A6795" t="str">
        <f>CONCATENATE(ExportTabel[[#This Row],[Jaar]],"/",ExportTabel[[#This Row],[Week]])</f>
        <v>2026/2</v>
      </c>
      <c r="B6795">
        <v>2026</v>
      </c>
      <c r="C6795">
        <v>2</v>
      </c>
      <c r="D6795" t="s">
        <v>636</v>
      </c>
      <c r="E6795" t="s">
        <v>637</v>
      </c>
      <c r="F6795" t="s">
        <v>283</v>
      </c>
      <c r="G6795" t="s">
        <v>174</v>
      </c>
      <c r="H6795" t="s">
        <v>37</v>
      </c>
      <c r="I6795" t="s">
        <v>189</v>
      </c>
      <c r="J6795" t="s">
        <v>52</v>
      </c>
      <c r="K6795">
        <v>3</v>
      </c>
    </row>
    <row r="6796" spans="1:11" x14ac:dyDescent="0.25">
      <c r="A6796" t="str">
        <f>CONCATENATE(ExportTabel[[#This Row],[Jaar]],"/",ExportTabel[[#This Row],[Week]])</f>
        <v>2026/2</v>
      </c>
      <c r="B6796">
        <v>2026</v>
      </c>
      <c r="C6796">
        <v>2</v>
      </c>
      <c r="D6796" t="s">
        <v>636</v>
      </c>
      <c r="E6796" t="s">
        <v>637</v>
      </c>
      <c r="F6796" t="s">
        <v>283</v>
      </c>
      <c r="G6796" t="s">
        <v>147</v>
      </c>
      <c r="H6796" t="s">
        <v>10</v>
      </c>
      <c r="I6796" t="s">
        <v>254</v>
      </c>
      <c r="J6796" t="s">
        <v>117</v>
      </c>
      <c r="K6796">
        <v>60000</v>
      </c>
    </row>
    <row r="6797" spans="1:11" x14ac:dyDescent="0.25">
      <c r="A6797" t="str">
        <f>CONCATENATE(ExportTabel[[#This Row],[Jaar]],"/",ExportTabel[[#This Row],[Week]])</f>
        <v>2026/2</v>
      </c>
      <c r="B6797">
        <v>2026</v>
      </c>
      <c r="C6797">
        <v>2</v>
      </c>
      <c r="D6797" t="s">
        <v>636</v>
      </c>
      <c r="E6797" t="s">
        <v>637</v>
      </c>
      <c r="F6797" t="s">
        <v>283</v>
      </c>
      <c r="G6797" t="s">
        <v>147</v>
      </c>
      <c r="H6797" t="s">
        <v>10</v>
      </c>
      <c r="I6797" t="s">
        <v>254</v>
      </c>
      <c r="J6797" t="s">
        <v>117</v>
      </c>
      <c r="K6797">
        <v>540000</v>
      </c>
    </row>
    <row r="6798" spans="1:11" x14ac:dyDescent="0.25">
      <c r="A6798" t="str">
        <f>CONCATENATE(ExportTabel[[#This Row],[Jaar]],"/",ExportTabel[[#This Row],[Week]])</f>
        <v>2026/2</v>
      </c>
      <c r="B6798">
        <v>2026</v>
      </c>
      <c r="C6798">
        <v>2</v>
      </c>
      <c r="D6798" t="s">
        <v>636</v>
      </c>
      <c r="E6798" t="s">
        <v>637</v>
      </c>
      <c r="F6798" t="s">
        <v>283</v>
      </c>
      <c r="G6798" t="s">
        <v>147</v>
      </c>
      <c r="H6798" t="s">
        <v>10</v>
      </c>
      <c r="I6798" t="s">
        <v>254</v>
      </c>
      <c r="J6798" t="s">
        <v>117</v>
      </c>
      <c r="K6798">
        <v>300000</v>
      </c>
    </row>
    <row r="6799" spans="1:11" x14ac:dyDescent="0.25">
      <c r="A6799" t="str">
        <f>CONCATENATE(ExportTabel[[#This Row],[Jaar]],"/",ExportTabel[[#This Row],[Week]])</f>
        <v>2026/2</v>
      </c>
      <c r="B6799">
        <v>2026</v>
      </c>
      <c r="C6799">
        <v>2</v>
      </c>
      <c r="D6799" t="s">
        <v>636</v>
      </c>
      <c r="E6799" t="s">
        <v>637</v>
      </c>
      <c r="F6799" t="s">
        <v>283</v>
      </c>
      <c r="G6799" t="s">
        <v>147</v>
      </c>
      <c r="H6799" t="s">
        <v>10</v>
      </c>
      <c r="I6799" t="s">
        <v>181</v>
      </c>
      <c r="J6799" t="s">
        <v>44</v>
      </c>
      <c r="K6799">
        <v>1</v>
      </c>
    </row>
    <row r="6800" spans="1:11" x14ac:dyDescent="0.25">
      <c r="A6800" t="str">
        <f>CONCATENATE(ExportTabel[[#This Row],[Jaar]],"/",ExportTabel[[#This Row],[Week]])</f>
        <v>2026/2</v>
      </c>
      <c r="B6800">
        <v>2026</v>
      </c>
      <c r="C6800">
        <v>2</v>
      </c>
      <c r="D6800" t="s">
        <v>636</v>
      </c>
      <c r="E6800" t="s">
        <v>637</v>
      </c>
      <c r="F6800" t="s">
        <v>283</v>
      </c>
      <c r="G6800" t="s">
        <v>206</v>
      </c>
      <c r="H6800" t="s">
        <v>69</v>
      </c>
      <c r="I6800" t="s">
        <v>250</v>
      </c>
      <c r="J6800" t="s">
        <v>113</v>
      </c>
      <c r="K6800">
        <v>5</v>
      </c>
    </row>
    <row r="6801" spans="1:11" x14ac:dyDescent="0.25">
      <c r="A6801" t="str">
        <f>CONCATENATE(ExportTabel[[#This Row],[Jaar]],"/",ExportTabel[[#This Row],[Week]])</f>
        <v>2026/2</v>
      </c>
      <c r="B6801">
        <v>2026</v>
      </c>
      <c r="C6801">
        <v>2</v>
      </c>
      <c r="D6801" t="s">
        <v>636</v>
      </c>
      <c r="E6801" t="s">
        <v>637</v>
      </c>
      <c r="F6801" t="s">
        <v>283</v>
      </c>
      <c r="G6801" t="s">
        <v>174</v>
      </c>
      <c r="H6801" t="s">
        <v>37</v>
      </c>
      <c r="I6801" t="s">
        <v>250</v>
      </c>
      <c r="J6801" t="s">
        <v>113</v>
      </c>
      <c r="K6801">
        <v>4</v>
      </c>
    </row>
    <row r="6802" spans="1:11" x14ac:dyDescent="0.25">
      <c r="A6802" t="str">
        <f>CONCATENATE(ExportTabel[[#This Row],[Jaar]],"/",ExportTabel[[#This Row],[Week]])</f>
        <v>2026/2</v>
      </c>
      <c r="B6802">
        <v>2026</v>
      </c>
      <c r="C6802">
        <v>2</v>
      </c>
      <c r="D6802" t="s">
        <v>636</v>
      </c>
      <c r="E6802" t="s">
        <v>637</v>
      </c>
      <c r="F6802" t="s">
        <v>283</v>
      </c>
      <c r="G6802" t="s">
        <v>206</v>
      </c>
      <c r="H6802" t="s">
        <v>69</v>
      </c>
      <c r="I6802" t="s">
        <v>250</v>
      </c>
      <c r="J6802" t="s">
        <v>113</v>
      </c>
      <c r="K6802">
        <v>5</v>
      </c>
    </row>
    <row r="6803" spans="1:11" x14ac:dyDescent="0.25">
      <c r="A6803" t="str">
        <f>CONCATENATE(ExportTabel[[#This Row],[Jaar]],"/",ExportTabel[[#This Row],[Week]])</f>
        <v>2026/2</v>
      </c>
      <c r="B6803">
        <v>2026</v>
      </c>
      <c r="C6803">
        <v>2</v>
      </c>
      <c r="D6803" t="s">
        <v>636</v>
      </c>
      <c r="E6803" t="s">
        <v>637</v>
      </c>
      <c r="F6803" t="s">
        <v>283</v>
      </c>
      <c r="G6803" t="s">
        <v>640</v>
      </c>
      <c r="H6803" t="s">
        <v>641</v>
      </c>
      <c r="I6803" t="s">
        <v>250</v>
      </c>
      <c r="J6803" t="s">
        <v>113</v>
      </c>
      <c r="K6803">
        <v>10</v>
      </c>
    </row>
    <row r="6804" spans="1:11" x14ac:dyDescent="0.25">
      <c r="A6804" t="str">
        <f>CONCATENATE(ExportTabel[[#This Row],[Jaar]],"/",ExportTabel[[#This Row],[Week]])</f>
        <v>2026/2</v>
      </c>
      <c r="B6804">
        <v>2026</v>
      </c>
      <c r="C6804">
        <v>2</v>
      </c>
      <c r="D6804" t="s">
        <v>636</v>
      </c>
      <c r="E6804" t="s">
        <v>637</v>
      </c>
      <c r="F6804" t="s">
        <v>283</v>
      </c>
      <c r="G6804" t="s">
        <v>206</v>
      </c>
      <c r="H6804" t="s">
        <v>69</v>
      </c>
      <c r="I6804" t="s">
        <v>230</v>
      </c>
      <c r="J6804" t="s">
        <v>93</v>
      </c>
      <c r="K6804">
        <v>60</v>
      </c>
    </row>
    <row r="6805" spans="1:11" x14ac:dyDescent="0.25">
      <c r="A6805" t="str">
        <f>CONCATENATE(ExportTabel[[#This Row],[Jaar]],"/",ExportTabel[[#This Row],[Week]])</f>
        <v>2026/2</v>
      </c>
      <c r="B6805">
        <v>2026</v>
      </c>
      <c r="C6805">
        <v>2</v>
      </c>
      <c r="D6805" t="s">
        <v>636</v>
      </c>
      <c r="E6805" t="s">
        <v>637</v>
      </c>
      <c r="F6805" t="s">
        <v>283</v>
      </c>
      <c r="G6805" t="s">
        <v>174</v>
      </c>
      <c r="H6805" t="s">
        <v>37</v>
      </c>
      <c r="I6805" t="s">
        <v>230</v>
      </c>
      <c r="J6805" t="s">
        <v>93</v>
      </c>
      <c r="K6805">
        <v>6</v>
      </c>
    </row>
    <row r="6806" spans="1:11" x14ac:dyDescent="0.25">
      <c r="A6806" t="str">
        <f>CONCATENATE(ExportTabel[[#This Row],[Jaar]],"/",ExportTabel[[#This Row],[Week]])</f>
        <v>2026/2</v>
      </c>
      <c r="B6806">
        <v>2026</v>
      </c>
      <c r="C6806">
        <v>2</v>
      </c>
      <c r="D6806" t="s">
        <v>636</v>
      </c>
      <c r="E6806" t="s">
        <v>637</v>
      </c>
      <c r="F6806" t="s">
        <v>283</v>
      </c>
      <c r="G6806" t="s">
        <v>206</v>
      </c>
      <c r="H6806" t="s">
        <v>69</v>
      </c>
      <c r="I6806" t="s">
        <v>230</v>
      </c>
      <c r="J6806" t="s">
        <v>93</v>
      </c>
      <c r="K6806">
        <v>10</v>
      </c>
    </row>
    <row r="6807" spans="1:11" x14ac:dyDescent="0.25">
      <c r="A6807" t="str">
        <f>CONCATENATE(ExportTabel[[#This Row],[Jaar]],"/",ExportTabel[[#This Row],[Week]])</f>
        <v>2026/2</v>
      </c>
      <c r="B6807">
        <v>2026</v>
      </c>
      <c r="C6807">
        <v>2</v>
      </c>
      <c r="D6807" t="s">
        <v>636</v>
      </c>
      <c r="E6807" t="s">
        <v>637</v>
      </c>
      <c r="F6807" t="s">
        <v>283</v>
      </c>
      <c r="G6807" t="s">
        <v>178</v>
      </c>
      <c r="H6807" t="s">
        <v>41</v>
      </c>
      <c r="I6807" t="s">
        <v>194</v>
      </c>
      <c r="J6807" t="s">
        <v>57</v>
      </c>
      <c r="K6807">
        <v>20</v>
      </c>
    </row>
    <row r="6808" spans="1:11" x14ac:dyDescent="0.25">
      <c r="A6808" t="str">
        <f>CONCATENATE(ExportTabel[[#This Row],[Jaar]],"/",ExportTabel[[#This Row],[Week]])</f>
        <v>2026/2</v>
      </c>
      <c r="B6808">
        <v>2026</v>
      </c>
      <c r="C6808">
        <v>2</v>
      </c>
      <c r="D6808" t="s">
        <v>636</v>
      </c>
      <c r="E6808" t="s">
        <v>637</v>
      </c>
      <c r="F6808" t="s">
        <v>283</v>
      </c>
      <c r="G6808" t="s">
        <v>206</v>
      </c>
      <c r="H6808" t="s">
        <v>69</v>
      </c>
      <c r="I6808" t="s">
        <v>194</v>
      </c>
      <c r="J6808" t="s">
        <v>57</v>
      </c>
      <c r="K6808">
        <v>10</v>
      </c>
    </row>
    <row r="6809" spans="1:11" x14ac:dyDescent="0.25">
      <c r="A6809" t="str">
        <f>CONCATENATE(ExportTabel[[#This Row],[Jaar]],"/",ExportTabel[[#This Row],[Week]])</f>
        <v>2026/2</v>
      </c>
      <c r="B6809">
        <v>2026</v>
      </c>
      <c r="C6809">
        <v>2</v>
      </c>
      <c r="D6809" t="s">
        <v>636</v>
      </c>
      <c r="E6809" t="s">
        <v>637</v>
      </c>
      <c r="F6809" t="s">
        <v>283</v>
      </c>
      <c r="G6809" t="s">
        <v>175</v>
      </c>
      <c r="H6809" t="s">
        <v>38</v>
      </c>
      <c r="I6809" t="s">
        <v>182</v>
      </c>
      <c r="J6809" t="s">
        <v>45</v>
      </c>
      <c r="K6809">
        <v>50</v>
      </c>
    </row>
    <row r="6810" spans="1:11" x14ac:dyDescent="0.25">
      <c r="A6810" t="str">
        <f>CONCATENATE(ExportTabel[[#This Row],[Jaar]],"/",ExportTabel[[#This Row],[Week]])</f>
        <v>2026/2</v>
      </c>
      <c r="B6810">
        <v>2026</v>
      </c>
      <c r="C6810">
        <v>2</v>
      </c>
      <c r="D6810" t="s">
        <v>636</v>
      </c>
      <c r="E6810" t="s">
        <v>637</v>
      </c>
      <c r="F6810" t="s">
        <v>283</v>
      </c>
      <c r="G6810" t="s">
        <v>220</v>
      </c>
      <c r="H6810" t="s">
        <v>83</v>
      </c>
      <c r="I6810" t="s">
        <v>184</v>
      </c>
      <c r="J6810" t="s">
        <v>47</v>
      </c>
      <c r="K6810">
        <v>15</v>
      </c>
    </row>
    <row r="6811" spans="1:11" x14ac:dyDescent="0.25">
      <c r="A6811" t="str">
        <f>CONCATENATE(ExportTabel[[#This Row],[Jaar]],"/",ExportTabel[[#This Row],[Week]])</f>
        <v>2026/2</v>
      </c>
      <c r="B6811">
        <v>2026</v>
      </c>
      <c r="C6811">
        <v>2</v>
      </c>
      <c r="D6811" t="s">
        <v>636</v>
      </c>
      <c r="E6811" t="s">
        <v>637</v>
      </c>
      <c r="F6811" t="s">
        <v>283</v>
      </c>
      <c r="G6811" t="s">
        <v>174</v>
      </c>
      <c r="H6811" t="s">
        <v>37</v>
      </c>
      <c r="I6811" t="s">
        <v>157</v>
      </c>
      <c r="J6811" t="s">
        <v>20</v>
      </c>
      <c r="K6811">
        <v>240</v>
      </c>
    </row>
    <row r="6812" spans="1:11" x14ac:dyDescent="0.25">
      <c r="A6812" t="str">
        <f>CONCATENATE(ExportTabel[[#This Row],[Jaar]],"/",ExportTabel[[#This Row],[Week]])</f>
        <v>2026/2</v>
      </c>
      <c r="B6812">
        <v>2026</v>
      </c>
      <c r="C6812">
        <v>2</v>
      </c>
      <c r="D6812" t="s">
        <v>636</v>
      </c>
      <c r="E6812" t="s">
        <v>637</v>
      </c>
      <c r="F6812" t="s">
        <v>283</v>
      </c>
      <c r="G6812" t="s">
        <v>220</v>
      </c>
      <c r="H6812" t="s">
        <v>83</v>
      </c>
      <c r="I6812" t="s">
        <v>161</v>
      </c>
      <c r="J6812" t="s">
        <v>24</v>
      </c>
      <c r="K6812">
        <v>20</v>
      </c>
    </row>
    <row r="6813" spans="1:11" x14ac:dyDescent="0.25">
      <c r="A6813" t="str">
        <f>CONCATENATE(ExportTabel[[#This Row],[Jaar]],"/",ExportTabel[[#This Row],[Week]])</f>
        <v>2026/2</v>
      </c>
      <c r="B6813">
        <v>2026</v>
      </c>
      <c r="C6813">
        <v>2</v>
      </c>
      <c r="D6813" t="s">
        <v>636</v>
      </c>
      <c r="E6813" t="s">
        <v>637</v>
      </c>
      <c r="F6813" t="s">
        <v>283</v>
      </c>
      <c r="G6813" t="s">
        <v>174</v>
      </c>
      <c r="H6813" t="s">
        <v>37</v>
      </c>
      <c r="I6813" t="s">
        <v>185</v>
      </c>
      <c r="J6813" t="s">
        <v>48</v>
      </c>
      <c r="K6813">
        <v>200</v>
      </c>
    </row>
    <row r="6814" spans="1:11" x14ac:dyDescent="0.25">
      <c r="A6814" t="str">
        <f>CONCATENATE(ExportTabel[[#This Row],[Jaar]],"/",ExportTabel[[#This Row],[Week]])</f>
        <v>2026/2</v>
      </c>
      <c r="B6814">
        <v>2026</v>
      </c>
      <c r="C6814">
        <v>2</v>
      </c>
      <c r="D6814" t="s">
        <v>636</v>
      </c>
      <c r="E6814" t="s">
        <v>637</v>
      </c>
      <c r="F6814" t="s">
        <v>283</v>
      </c>
      <c r="G6814" t="s">
        <v>178</v>
      </c>
      <c r="H6814" t="s">
        <v>41</v>
      </c>
      <c r="I6814" t="s">
        <v>180</v>
      </c>
      <c r="J6814" t="s">
        <v>43</v>
      </c>
      <c r="K6814">
        <v>365</v>
      </c>
    </row>
    <row r="6815" spans="1:11" x14ac:dyDescent="0.25">
      <c r="A6815" t="str">
        <f>CONCATENATE(ExportTabel[[#This Row],[Jaar]],"/",ExportTabel[[#This Row],[Week]])</f>
        <v>2026/2</v>
      </c>
      <c r="B6815">
        <v>2026</v>
      </c>
      <c r="C6815">
        <v>2</v>
      </c>
      <c r="D6815" t="s">
        <v>636</v>
      </c>
      <c r="E6815" t="s">
        <v>637</v>
      </c>
      <c r="F6815" t="s">
        <v>283</v>
      </c>
      <c r="G6815" t="s">
        <v>178</v>
      </c>
      <c r="H6815" t="s">
        <v>41</v>
      </c>
      <c r="I6815" t="s">
        <v>180</v>
      </c>
      <c r="J6815" t="s">
        <v>43</v>
      </c>
      <c r="K6815">
        <v>365</v>
      </c>
    </row>
    <row r="6816" spans="1:11" x14ac:dyDescent="0.25">
      <c r="A6816" t="str">
        <f>CONCATENATE(ExportTabel[[#This Row],[Jaar]],"/",ExportTabel[[#This Row],[Week]])</f>
        <v>2026/2</v>
      </c>
      <c r="B6816">
        <v>2026</v>
      </c>
      <c r="C6816">
        <v>2</v>
      </c>
      <c r="D6816" t="s">
        <v>636</v>
      </c>
      <c r="E6816" t="s">
        <v>637</v>
      </c>
      <c r="F6816" t="s">
        <v>283</v>
      </c>
      <c r="G6816" t="s">
        <v>178</v>
      </c>
      <c r="H6816" t="s">
        <v>41</v>
      </c>
      <c r="I6816" t="s">
        <v>180</v>
      </c>
      <c r="J6816" t="s">
        <v>43</v>
      </c>
      <c r="K6816">
        <v>365</v>
      </c>
    </row>
    <row r="6817" spans="1:11" x14ac:dyDescent="0.25">
      <c r="A6817" t="str">
        <f>CONCATENATE(ExportTabel[[#This Row],[Jaar]],"/",ExportTabel[[#This Row],[Week]])</f>
        <v>2026/2</v>
      </c>
      <c r="B6817">
        <v>2026</v>
      </c>
      <c r="C6817">
        <v>2</v>
      </c>
      <c r="D6817" t="s">
        <v>636</v>
      </c>
      <c r="E6817" t="s">
        <v>637</v>
      </c>
      <c r="F6817" t="s">
        <v>283</v>
      </c>
      <c r="G6817" t="s">
        <v>178</v>
      </c>
      <c r="H6817" t="s">
        <v>41</v>
      </c>
      <c r="I6817" t="s">
        <v>180</v>
      </c>
      <c r="J6817" t="s">
        <v>43</v>
      </c>
      <c r="K6817">
        <v>365</v>
      </c>
    </row>
    <row r="6818" spans="1:11" x14ac:dyDescent="0.25">
      <c r="A6818" t="str">
        <f>CONCATENATE(ExportTabel[[#This Row],[Jaar]],"/",ExportTabel[[#This Row],[Week]])</f>
        <v>2026/2</v>
      </c>
      <c r="B6818">
        <v>2026</v>
      </c>
      <c r="C6818">
        <v>2</v>
      </c>
      <c r="D6818" t="s">
        <v>636</v>
      </c>
      <c r="E6818" t="s">
        <v>637</v>
      </c>
      <c r="F6818" t="s">
        <v>283</v>
      </c>
      <c r="G6818" t="s">
        <v>178</v>
      </c>
      <c r="H6818" t="s">
        <v>41</v>
      </c>
      <c r="I6818" t="s">
        <v>180</v>
      </c>
      <c r="J6818" t="s">
        <v>43</v>
      </c>
      <c r="K6818">
        <v>365</v>
      </c>
    </row>
    <row r="6819" spans="1:11" x14ac:dyDescent="0.25">
      <c r="A6819" t="str">
        <f>CONCATENATE(ExportTabel[[#This Row],[Jaar]],"/",ExportTabel[[#This Row],[Week]])</f>
        <v>2026/2</v>
      </c>
      <c r="B6819">
        <v>2026</v>
      </c>
      <c r="C6819">
        <v>2</v>
      </c>
      <c r="D6819" t="s">
        <v>636</v>
      </c>
      <c r="E6819" t="s">
        <v>637</v>
      </c>
      <c r="F6819" t="s">
        <v>283</v>
      </c>
      <c r="G6819" t="s">
        <v>178</v>
      </c>
      <c r="H6819" t="s">
        <v>41</v>
      </c>
      <c r="I6819" t="s">
        <v>180</v>
      </c>
      <c r="J6819" t="s">
        <v>43</v>
      </c>
      <c r="K6819">
        <v>365</v>
      </c>
    </row>
    <row r="6820" spans="1:11" x14ac:dyDescent="0.25">
      <c r="A6820" t="str">
        <f>CONCATENATE(ExportTabel[[#This Row],[Jaar]],"/",ExportTabel[[#This Row],[Week]])</f>
        <v>2026/2</v>
      </c>
      <c r="B6820">
        <v>2026</v>
      </c>
      <c r="C6820">
        <v>2</v>
      </c>
      <c r="D6820" t="s">
        <v>636</v>
      </c>
      <c r="E6820" t="s">
        <v>637</v>
      </c>
      <c r="F6820" t="s">
        <v>283</v>
      </c>
      <c r="G6820" t="s">
        <v>175</v>
      </c>
      <c r="H6820" t="s">
        <v>38</v>
      </c>
      <c r="I6820" t="s">
        <v>235</v>
      </c>
      <c r="J6820" t="s">
        <v>98</v>
      </c>
      <c r="K6820">
        <v>640</v>
      </c>
    </row>
    <row r="6821" spans="1:11" x14ac:dyDescent="0.25">
      <c r="A6821" t="str">
        <f>CONCATENATE(ExportTabel[[#This Row],[Jaar]],"/",ExportTabel[[#This Row],[Week]])</f>
        <v>2026/2</v>
      </c>
      <c r="B6821">
        <v>2026</v>
      </c>
      <c r="C6821">
        <v>2</v>
      </c>
      <c r="D6821" t="s">
        <v>636</v>
      </c>
      <c r="E6821" t="s">
        <v>637</v>
      </c>
      <c r="F6821" t="s">
        <v>283</v>
      </c>
      <c r="G6821" t="s">
        <v>147</v>
      </c>
      <c r="H6821" t="s">
        <v>10</v>
      </c>
      <c r="I6821" t="s">
        <v>162</v>
      </c>
      <c r="J6821" t="s">
        <v>25</v>
      </c>
      <c r="K6821">
        <v>27500</v>
      </c>
    </row>
    <row r="6822" spans="1:11" x14ac:dyDescent="0.25">
      <c r="A6822" t="str">
        <f>CONCATENATE(ExportTabel[[#This Row],[Jaar]],"/",ExportTabel[[#This Row],[Week]])</f>
        <v>2026/2</v>
      </c>
      <c r="B6822">
        <v>2026</v>
      </c>
      <c r="C6822">
        <v>2</v>
      </c>
      <c r="D6822" t="s">
        <v>636</v>
      </c>
      <c r="E6822" t="s">
        <v>637</v>
      </c>
      <c r="F6822" t="s">
        <v>283</v>
      </c>
      <c r="G6822" t="s">
        <v>206</v>
      </c>
      <c r="H6822" t="s">
        <v>69</v>
      </c>
      <c r="I6822" t="s">
        <v>250</v>
      </c>
      <c r="J6822" t="s">
        <v>113</v>
      </c>
      <c r="K6822">
        <v>30</v>
      </c>
    </row>
    <row r="6823" spans="1:11" x14ac:dyDescent="0.25">
      <c r="A6823" t="str">
        <f>CONCATENATE(ExportTabel[[#This Row],[Jaar]],"/",ExportTabel[[#This Row],[Week]])</f>
        <v>2026/2</v>
      </c>
      <c r="B6823">
        <v>2026</v>
      </c>
      <c r="C6823">
        <v>2</v>
      </c>
      <c r="D6823" t="s">
        <v>636</v>
      </c>
      <c r="E6823" t="s">
        <v>637</v>
      </c>
      <c r="F6823" t="s">
        <v>283</v>
      </c>
      <c r="G6823" t="s">
        <v>220</v>
      </c>
      <c r="H6823" t="s">
        <v>83</v>
      </c>
      <c r="I6823" t="s">
        <v>161</v>
      </c>
      <c r="J6823" t="s">
        <v>24</v>
      </c>
      <c r="K6823">
        <v>20</v>
      </c>
    </row>
    <row r="6824" spans="1:11" x14ac:dyDescent="0.25">
      <c r="A6824" t="str">
        <f>CONCATENATE(ExportTabel[[#This Row],[Jaar]],"/",ExportTabel[[#This Row],[Week]])</f>
        <v>2026/2</v>
      </c>
      <c r="B6824">
        <v>2026</v>
      </c>
      <c r="C6824">
        <v>2</v>
      </c>
      <c r="D6824" t="s">
        <v>636</v>
      </c>
      <c r="E6824" t="s">
        <v>637</v>
      </c>
      <c r="F6824" t="s">
        <v>283</v>
      </c>
      <c r="G6824" t="s">
        <v>206</v>
      </c>
      <c r="H6824" t="s">
        <v>69</v>
      </c>
      <c r="I6824" t="s">
        <v>161</v>
      </c>
      <c r="J6824" t="s">
        <v>24</v>
      </c>
      <c r="K6824">
        <v>5</v>
      </c>
    </row>
    <row r="6825" spans="1:11" x14ac:dyDescent="0.25">
      <c r="A6825" t="str">
        <f>CONCATENATE(ExportTabel[[#This Row],[Jaar]],"/",ExportTabel[[#This Row],[Week]])</f>
        <v>2026/2</v>
      </c>
      <c r="B6825">
        <v>2026</v>
      </c>
      <c r="C6825">
        <v>2</v>
      </c>
      <c r="D6825" t="s">
        <v>636</v>
      </c>
      <c r="E6825" t="s">
        <v>637</v>
      </c>
      <c r="F6825" t="s">
        <v>283</v>
      </c>
      <c r="G6825" t="s">
        <v>175</v>
      </c>
      <c r="H6825" t="s">
        <v>38</v>
      </c>
      <c r="I6825" t="s">
        <v>235</v>
      </c>
      <c r="J6825" t="s">
        <v>98</v>
      </c>
      <c r="K6825">
        <v>100</v>
      </c>
    </row>
    <row r="6826" spans="1:11" x14ac:dyDescent="0.25">
      <c r="A6826" t="str">
        <f>CONCATENATE(ExportTabel[[#This Row],[Jaar]],"/",ExportTabel[[#This Row],[Week]])</f>
        <v>2026/2</v>
      </c>
      <c r="B6826">
        <v>2026</v>
      </c>
      <c r="C6826">
        <v>2</v>
      </c>
      <c r="D6826" t="s">
        <v>636</v>
      </c>
      <c r="E6826" t="s">
        <v>637</v>
      </c>
      <c r="F6826" t="s">
        <v>283</v>
      </c>
      <c r="G6826" t="s">
        <v>206</v>
      </c>
      <c r="H6826" t="s">
        <v>69</v>
      </c>
      <c r="I6826" t="s">
        <v>194</v>
      </c>
      <c r="J6826" t="s">
        <v>57</v>
      </c>
      <c r="K6826">
        <v>30</v>
      </c>
    </row>
    <row r="6827" spans="1:11" x14ac:dyDescent="0.25">
      <c r="A6827" t="str">
        <f>CONCATENATE(ExportTabel[[#This Row],[Jaar]],"/",ExportTabel[[#This Row],[Week]])</f>
        <v>2026/2</v>
      </c>
      <c r="B6827">
        <v>2026</v>
      </c>
      <c r="C6827">
        <v>2</v>
      </c>
      <c r="D6827" t="s">
        <v>636</v>
      </c>
      <c r="E6827" t="s">
        <v>637</v>
      </c>
      <c r="F6827" t="s">
        <v>283</v>
      </c>
      <c r="G6827" t="s">
        <v>175</v>
      </c>
      <c r="H6827" t="s">
        <v>38</v>
      </c>
      <c r="I6827" t="s">
        <v>180</v>
      </c>
      <c r="J6827" t="s">
        <v>43</v>
      </c>
      <c r="K6827">
        <v>30</v>
      </c>
    </row>
    <row r="6828" spans="1:11" x14ac:dyDescent="0.25">
      <c r="A6828" t="str">
        <f>CONCATENATE(ExportTabel[[#This Row],[Jaar]],"/",ExportTabel[[#This Row],[Week]])</f>
        <v>2026/2</v>
      </c>
      <c r="B6828">
        <v>2026</v>
      </c>
      <c r="C6828">
        <v>2</v>
      </c>
      <c r="D6828" t="s">
        <v>636</v>
      </c>
      <c r="E6828" t="s">
        <v>637</v>
      </c>
      <c r="F6828" t="s">
        <v>283</v>
      </c>
      <c r="G6828" t="s">
        <v>175</v>
      </c>
      <c r="H6828" t="s">
        <v>38</v>
      </c>
      <c r="I6828" t="s">
        <v>235</v>
      </c>
      <c r="J6828" t="s">
        <v>98</v>
      </c>
      <c r="K6828">
        <v>100</v>
      </c>
    </row>
    <row r="6829" spans="1:11" x14ac:dyDescent="0.25">
      <c r="A6829" t="str">
        <f>CONCATENATE(ExportTabel[[#This Row],[Jaar]],"/",ExportTabel[[#This Row],[Week]])</f>
        <v>2026/2</v>
      </c>
      <c r="B6829">
        <v>2026</v>
      </c>
      <c r="C6829">
        <v>2</v>
      </c>
      <c r="D6829" t="s">
        <v>636</v>
      </c>
      <c r="E6829" t="s">
        <v>637</v>
      </c>
      <c r="F6829" t="s">
        <v>283</v>
      </c>
      <c r="G6829" t="s">
        <v>174</v>
      </c>
      <c r="H6829" t="s">
        <v>37</v>
      </c>
      <c r="I6829" t="s">
        <v>235</v>
      </c>
      <c r="J6829" t="s">
        <v>98</v>
      </c>
      <c r="K6829">
        <v>1152</v>
      </c>
    </row>
    <row r="6830" spans="1:11" x14ac:dyDescent="0.25">
      <c r="A6830" t="str">
        <f>CONCATENATE(ExportTabel[[#This Row],[Jaar]],"/",ExportTabel[[#This Row],[Week]])</f>
        <v>2026/2</v>
      </c>
      <c r="B6830">
        <v>2026</v>
      </c>
      <c r="C6830">
        <v>2</v>
      </c>
      <c r="D6830" t="s">
        <v>636</v>
      </c>
      <c r="E6830" t="s">
        <v>637</v>
      </c>
      <c r="F6830" t="s">
        <v>283</v>
      </c>
      <c r="G6830" t="s">
        <v>220</v>
      </c>
      <c r="H6830" t="s">
        <v>83</v>
      </c>
      <c r="I6830" t="s">
        <v>139</v>
      </c>
      <c r="J6830" t="s">
        <v>2</v>
      </c>
      <c r="K6830">
        <v>1</v>
      </c>
    </row>
    <row r="6831" spans="1:11" x14ac:dyDescent="0.25">
      <c r="A6831" t="str">
        <f>CONCATENATE(ExportTabel[[#This Row],[Jaar]],"/",ExportTabel[[#This Row],[Week]])</f>
        <v>2026/2</v>
      </c>
      <c r="B6831">
        <v>2026</v>
      </c>
      <c r="C6831">
        <v>2</v>
      </c>
      <c r="D6831" t="s">
        <v>636</v>
      </c>
      <c r="E6831" t="s">
        <v>637</v>
      </c>
      <c r="F6831" t="s">
        <v>283</v>
      </c>
      <c r="G6831" t="s">
        <v>169</v>
      </c>
      <c r="H6831" t="s">
        <v>32</v>
      </c>
      <c r="I6831" t="s">
        <v>162</v>
      </c>
      <c r="J6831" t="s">
        <v>25</v>
      </c>
      <c r="K6831">
        <v>495000</v>
      </c>
    </row>
    <row r="6832" spans="1:11" x14ac:dyDescent="0.25">
      <c r="A6832" t="s">
        <v>306</v>
      </c>
      <c r="B6832">
        <v>2026</v>
      </c>
      <c r="C6832">
        <v>3</v>
      </c>
      <c r="D6832" t="s">
        <v>636</v>
      </c>
      <c r="E6832" t="s">
        <v>637</v>
      </c>
      <c r="F6832" t="s">
        <v>283</v>
      </c>
      <c r="G6832" t="s">
        <v>175</v>
      </c>
      <c r="H6832" t="s">
        <v>38</v>
      </c>
      <c r="I6832" t="s">
        <v>180</v>
      </c>
      <c r="J6832" t="s">
        <v>43</v>
      </c>
      <c r="K6832">
        <v>30</v>
      </c>
    </row>
    <row r="6833" spans="1:11" x14ac:dyDescent="0.25">
      <c r="A6833" t="s">
        <v>306</v>
      </c>
      <c r="B6833">
        <v>2026</v>
      </c>
      <c r="C6833">
        <v>3</v>
      </c>
      <c r="D6833" t="s">
        <v>636</v>
      </c>
      <c r="E6833" t="s">
        <v>637</v>
      </c>
      <c r="F6833" t="s">
        <v>283</v>
      </c>
      <c r="G6833" t="s">
        <v>178</v>
      </c>
      <c r="H6833" t="s">
        <v>41</v>
      </c>
      <c r="I6833" t="s">
        <v>180</v>
      </c>
      <c r="J6833" t="s">
        <v>43</v>
      </c>
      <c r="K6833">
        <v>365</v>
      </c>
    </row>
    <row r="6834" spans="1:11" x14ac:dyDescent="0.25">
      <c r="A6834" t="s">
        <v>306</v>
      </c>
      <c r="B6834">
        <v>2026</v>
      </c>
      <c r="C6834">
        <v>3</v>
      </c>
      <c r="D6834" t="s">
        <v>636</v>
      </c>
      <c r="E6834" t="s">
        <v>637</v>
      </c>
      <c r="F6834" t="s">
        <v>283</v>
      </c>
      <c r="G6834" t="s">
        <v>178</v>
      </c>
      <c r="H6834" t="s">
        <v>41</v>
      </c>
      <c r="I6834" t="s">
        <v>180</v>
      </c>
      <c r="J6834" t="s">
        <v>43</v>
      </c>
      <c r="K6834">
        <v>365</v>
      </c>
    </row>
    <row r="6835" spans="1:11" x14ac:dyDescent="0.25">
      <c r="A6835" t="s">
        <v>306</v>
      </c>
      <c r="B6835">
        <v>2026</v>
      </c>
      <c r="C6835">
        <v>3</v>
      </c>
      <c r="D6835" t="s">
        <v>636</v>
      </c>
      <c r="E6835" t="s">
        <v>637</v>
      </c>
      <c r="F6835" t="s">
        <v>283</v>
      </c>
      <c r="G6835" t="s">
        <v>178</v>
      </c>
      <c r="H6835" t="s">
        <v>41</v>
      </c>
      <c r="I6835" t="s">
        <v>180</v>
      </c>
      <c r="J6835" t="s">
        <v>43</v>
      </c>
      <c r="K6835">
        <v>365</v>
      </c>
    </row>
    <row r="6836" spans="1:11" x14ac:dyDescent="0.25">
      <c r="A6836" t="s">
        <v>306</v>
      </c>
      <c r="B6836">
        <v>2026</v>
      </c>
      <c r="C6836">
        <v>3</v>
      </c>
      <c r="D6836" t="s">
        <v>636</v>
      </c>
      <c r="E6836" t="s">
        <v>637</v>
      </c>
      <c r="F6836" t="s">
        <v>283</v>
      </c>
      <c r="G6836" t="s">
        <v>178</v>
      </c>
      <c r="H6836" t="s">
        <v>41</v>
      </c>
      <c r="I6836" t="s">
        <v>180</v>
      </c>
      <c r="J6836" t="s">
        <v>43</v>
      </c>
      <c r="K6836">
        <v>365</v>
      </c>
    </row>
    <row r="6837" spans="1:11" x14ac:dyDescent="0.25">
      <c r="A6837" t="s">
        <v>306</v>
      </c>
      <c r="B6837">
        <v>2026</v>
      </c>
      <c r="C6837">
        <v>3</v>
      </c>
      <c r="D6837" t="s">
        <v>636</v>
      </c>
      <c r="E6837" t="s">
        <v>637</v>
      </c>
      <c r="F6837" t="s">
        <v>283</v>
      </c>
      <c r="G6837" t="s">
        <v>178</v>
      </c>
      <c r="H6837" t="s">
        <v>41</v>
      </c>
      <c r="I6837" t="s">
        <v>180</v>
      </c>
      <c r="J6837" t="s">
        <v>43</v>
      </c>
      <c r="K6837">
        <v>365</v>
      </c>
    </row>
    <row r="6838" spans="1:11" x14ac:dyDescent="0.25">
      <c r="A6838" t="s">
        <v>306</v>
      </c>
      <c r="B6838">
        <v>2026</v>
      </c>
      <c r="C6838">
        <v>3</v>
      </c>
      <c r="D6838" t="s">
        <v>636</v>
      </c>
      <c r="E6838" t="s">
        <v>637</v>
      </c>
      <c r="F6838" t="s">
        <v>283</v>
      </c>
      <c r="G6838" t="s">
        <v>178</v>
      </c>
      <c r="H6838" t="s">
        <v>41</v>
      </c>
      <c r="I6838" t="s">
        <v>180</v>
      </c>
      <c r="J6838" t="s">
        <v>43</v>
      </c>
      <c r="K6838">
        <v>365</v>
      </c>
    </row>
    <row r="6839" spans="1:11" x14ac:dyDescent="0.25">
      <c r="A6839" t="s">
        <v>306</v>
      </c>
      <c r="B6839">
        <v>2026</v>
      </c>
      <c r="C6839">
        <v>3</v>
      </c>
      <c r="D6839" t="s">
        <v>636</v>
      </c>
      <c r="E6839" t="s">
        <v>637</v>
      </c>
      <c r="F6839" t="s">
        <v>283</v>
      </c>
      <c r="G6839" t="s">
        <v>178</v>
      </c>
      <c r="H6839" t="s">
        <v>41</v>
      </c>
      <c r="I6839" t="s">
        <v>180</v>
      </c>
      <c r="J6839" t="s">
        <v>43</v>
      </c>
      <c r="K6839">
        <v>365</v>
      </c>
    </row>
    <row r="6840" spans="1:11" x14ac:dyDescent="0.25">
      <c r="A6840" t="s">
        <v>306</v>
      </c>
      <c r="B6840">
        <v>2026</v>
      </c>
      <c r="C6840">
        <v>3</v>
      </c>
      <c r="D6840" t="s">
        <v>636</v>
      </c>
      <c r="E6840" t="s">
        <v>637</v>
      </c>
      <c r="F6840" t="s">
        <v>283</v>
      </c>
      <c r="G6840" t="s">
        <v>175</v>
      </c>
      <c r="H6840" t="s">
        <v>38</v>
      </c>
      <c r="I6840" t="s">
        <v>180</v>
      </c>
      <c r="J6840" t="s">
        <v>43</v>
      </c>
      <c r="K6840">
        <v>20</v>
      </c>
    </row>
    <row r="6841" spans="1:11" x14ac:dyDescent="0.25">
      <c r="A6841" t="s">
        <v>306</v>
      </c>
      <c r="B6841">
        <v>2026</v>
      </c>
      <c r="C6841">
        <v>3</v>
      </c>
      <c r="D6841" t="s">
        <v>636</v>
      </c>
      <c r="E6841" t="s">
        <v>637</v>
      </c>
      <c r="F6841" t="s">
        <v>283</v>
      </c>
      <c r="G6841" t="s">
        <v>254</v>
      </c>
      <c r="H6841" t="s">
        <v>117</v>
      </c>
      <c r="I6841" t="s">
        <v>235</v>
      </c>
      <c r="J6841" t="s">
        <v>98</v>
      </c>
      <c r="K6841">
        <v>114</v>
      </c>
    </row>
    <row r="6842" spans="1:11" x14ac:dyDescent="0.25">
      <c r="A6842" t="s">
        <v>306</v>
      </c>
      <c r="B6842">
        <v>2026</v>
      </c>
      <c r="C6842">
        <v>3</v>
      </c>
      <c r="D6842" t="s">
        <v>636</v>
      </c>
      <c r="E6842" t="s">
        <v>637</v>
      </c>
      <c r="F6842" t="s">
        <v>283</v>
      </c>
      <c r="G6842" t="s">
        <v>254</v>
      </c>
      <c r="H6842" t="s">
        <v>117</v>
      </c>
      <c r="I6842" t="s">
        <v>235</v>
      </c>
      <c r="J6842" t="s">
        <v>98</v>
      </c>
      <c r="K6842">
        <v>456</v>
      </c>
    </row>
    <row r="6843" spans="1:11" x14ac:dyDescent="0.25">
      <c r="A6843" t="s">
        <v>306</v>
      </c>
      <c r="B6843">
        <v>2026</v>
      </c>
      <c r="C6843">
        <v>3</v>
      </c>
      <c r="D6843" t="s">
        <v>636</v>
      </c>
      <c r="E6843" t="s">
        <v>637</v>
      </c>
      <c r="F6843" t="s">
        <v>283</v>
      </c>
      <c r="G6843" t="s">
        <v>254</v>
      </c>
      <c r="H6843" t="s">
        <v>117</v>
      </c>
      <c r="I6843" t="s">
        <v>235</v>
      </c>
      <c r="J6843" t="s">
        <v>98</v>
      </c>
      <c r="K6843">
        <v>640</v>
      </c>
    </row>
    <row r="6844" spans="1:11" x14ac:dyDescent="0.25">
      <c r="A6844" t="s">
        <v>306</v>
      </c>
      <c r="B6844">
        <v>2026</v>
      </c>
      <c r="C6844">
        <v>3</v>
      </c>
      <c r="D6844" t="s">
        <v>636</v>
      </c>
      <c r="E6844" t="s">
        <v>637</v>
      </c>
      <c r="F6844" t="s">
        <v>283</v>
      </c>
      <c r="G6844" t="s">
        <v>174</v>
      </c>
      <c r="H6844" t="s">
        <v>37</v>
      </c>
      <c r="I6844" t="s">
        <v>185</v>
      </c>
      <c r="J6844" t="s">
        <v>48</v>
      </c>
      <c r="K6844">
        <v>200</v>
      </c>
    </row>
    <row r="6845" spans="1:11" x14ac:dyDescent="0.25">
      <c r="A6845" t="s">
        <v>306</v>
      </c>
      <c r="B6845">
        <v>2026</v>
      </c>
      <c r="C6845">
        <v>3</v>
      </c>
      <c r="D6845" t="s">
        <v>636</v>
      </c>
      <c r="E6845" t="s">
        <v>637</v>
      </c>
      <c r="F6845" t="s">
        <v>283</v>
      </c>
      <c r="G6845" t="s">
        <v>175</v>
      </c>
      <c r="H6845" t="s">
        <v>38</v>
      </c>
      <c r="I6845" t="s">
        <v>180</v>
      </c>
      <c r="J6845" t="s">
        <v>43</v>
      </c>
      <c r="K6845">
        <v>70</v>
      </c>
    </row>
    <row r="6846" spans="1:11" x14ac:dyDescent="0.25">
      <c r="A6846" t="s">
        <v>306</v>
      </c>
      <c r="B6846">
        <v>2026</v>
      </c>
      <c r="C6846">
        <v>3</v>
      </c>
      <c r="D6846" t="s">
        <v>636</v>
      </c>
      <c r="E6846" t="s">
        <v>637</v>
      </c>
      <c r="F6846" t="s">
        <v>283</v>
      </c>
      <c r="G6846" t="s">
        <v>147</v>
      </c>
      <c r="H6846" t="s">
        <v>10</v>
      </c>
      <c r="I6846" t="s">
        <v>186</v>
      </c>
      <c r="J6846" t="s">
        <v>49</v>
      </c>
      <c r="K6846">
        <v>72000</v>
      </c>
    </row>
    <row r="6847" spans="1:11" x14ac:dyDescent="0.25">
      <c r="A6847" t="s">
        <v>306</v>
      </c>
      <c r="B6847">
        <v>2026</v>
      </c>
      <c r="C6847">
        <v>3</v>
      </c>
      <c r="D6847" t="s">
        <v>636</v>
      </c>
      <c r="E6847" t="s">
        <v>637</v>
      </c>
      <c r="F6847" t="s">
        <v>283</v>
      </c>
      <c r="G6847" t="s">
        <v>220</v>
      </c>
      <c r="H6847" t="s">
        <v>83</v>
      </c>
      <c r="I6847" t="s">
        <v>235</v>
      </c>
      <c r="J6847" t="s">
        <v>98</v>
      </c>
      <c r="K6847">
        <v>460</v>
      </c>
    </row>
    <row r="6848" spans="1:11" x14ac:dyDescent="0.25">
      <c r="A6848" t="s">
        <v>306</v>
      </c>
      <c r="B6848">
        <v>2026</v>
      </c>
      <c r="C6848">
        <v>3</v>
      </c>
      <c r="D6848" t="s">
        <v>636</v>
      </c>
      <c r="E6848" t="s">
        <v>637</v>
      </c>
      <c r="F6848" t="s">
        <v>283</v>
      </c>
      <c r="G6848" t="s">
        <v>220</v>
      </c>
      <c r="H6848" t="s">
        <v>83</v>
      </c>
      <c r="I6848" t="s">
        <v>235</v>
      </c>
      <c r="J6848" t="s">
        <v>98</v>
      </c>
      <c r="K6848">
        <v>368</v>
      </c>
    </row>
    <row r="6849" spans="1:11" x14ac:dyDescent="0.25">
      <c r="A6849" t="s">
        <v>306</v>
      </c>
      <c r="B6849">
        <v>2026</v>
      </c>
      <c r="C6849">
        <v>3</v>
      </c>
      <c r="D6849" t="s">
        <v>636</v>
      </c>
      <c r="E6849" t="s">
        <v>637</v>
      </c>
      <c r="F6849" t="s">
        <v>283</v>
      </c>
      <c r="G6849" t="s">
        <v>175</v>
      </c>
      <c r="H6849" t="s">
        <v>38</v>
      </c>
      <c r="I6849" t="s">
        <v>161</v>
      </c>
      <c r="J6849" t="s">
        <v>24</v>
      </c>
      <c r="K6849">
        <v>40</v>
      </c>
    </row>
    <row r="6850" spans="1:11" x14ac:dyDescent="0.25">
      <c r="A6850" t="s">
        <v>306</v>
      </c>
      <c r="B6850">
        <v>2026</v>
      </c>
      <c r="C6850">
        <v>3</v>
      </c>
      <c r="D6850" t="s">
        <v>636</v>
      </c>
      <c r="E6850" t="s">
        <v>637</v>
      </c>
      <c r="F6850" t="s">
        <v>283</v>
      </c>
      <c r="G6850" t="s">
        <v>175</v>
      </c>
      <c r="H6850" t="s">
        <v>38</v>
      </c>
      <c r="I6850" t="s">
        <v>180</v>
      </c>
      <c r="J6850" t="s">
        <v>43</v>
      </c>
      <c r="K6850">
        <v>30</v>
      </c>
    </row>
    <row r="6851" spans="1:11" x14ac:dyDescent="0.25">
      <c r="A6851" t="s">
        <v>306</v>
      </c>
      <c r="B6851">
        <v>2026</v>
      </c>
      <c r="C6851">
        <v>3</v>
      </c>
      <c r="D6851" t="s">
        <v>636</v>
      </c>
      <c r="E6851" t="s">
        <v>637</v>
      </c>
      <c r="F6851" t="s">
        <v>283</v>
      </c>
      <c r="G6851" t="s">
        <v>175</v>
      </c>
      <c r="H6851" t="s">
        <v>38</v>
      </c>
      <c r="I6851" t="s">
        <v>180</v>
      </c>
      <c r="J6851" t="s">
        <v>43</v>
      </c>
      <c r="K6851">
        <v>30</v>
      </c>
    </row>
    <row r="6852" spans="1:11" x14ac:dyDescent="0.25">
      <c r="A6852" t="s">
        <v>306</v>
      </c>
      <c r="B6852">
        <v>2026</v>
      </c>
      <c r="C6852">
        <v>3</v>
      </c>
      <c r="D6852" t="s">
        <v>636</v>
      </c>
      <c r="E6852" t="s">
        <v>637</v>
      </c>
      <c r="F6852" t="s">
        <v>283</v>
      </c>
      <c r="G6852" t="s">
        <v>206</v>
      </c>
      <c r="H6852" t="s">
        <v>69</v>
      </c>
      <c r="I6852" t="s">
        <v>230</v>
      </c>
      <c r="J6852" t="s">
        <v>93</v>
      </c>
      <c r="K6852">
        <v>30</v>
      </c>
    </row>
    <row r="6853" spans="1:11" x14ac:dyDescent="0.25">
      <c r="A6853" t="s">
        <v>306</v>
      </c>
      <c r="B6853">
        <v>2026</v>
      </c>
      <c r="C6853">
        <v>3</v>
      </c>
      <c r="D6853" t="s">
        <v>636</v>
      </c>
      <c r="E6853" t="s">
        <v>637</v>
      </c>
      <c r="F6853" t="s">
        <v>283</v>
      </c>
      <c r="G6853" t="s">
        <v>220</v>
      </c>
      <c r="H6853" t="s">
        <v>83</v>
      </c>
      <c r="I6853" t="s">
        <v>230</v>
      </c>
      <c r="J6853" t="s">
        <v>93</v>
      </c>
      <c r="K6853">
        <v>12</v>
      </c>
    </row>
    <row r="6854" spans="1:11" x14ac:dyDescent="0.25">
      <c r="A6854" t="s">
        <v>306</v>
      </c>
      <c r="B6854">
        <v>2026</v>
      </c>
      <c r="C6854">
        <v>3</v>
      </c>
      <c r="D6854" t="s">
        <v>636</v>
      </c>
      <c r="E6854" t="s">
        <v>637</v>
      </c>
      <c r="F6854" t="s">
        <v>283</v>
      </c>
      <c r="G6854" t="s">
        <v>174</v>
      </c>
      <c r="H6854" t="s">
        <v>37</v>
      </c>
      <c r="I6854" t="s">
        <v>235</v>
      </c>
      <c r="J6854" t="s">
        <v>98</v>
      </c>
      <c r="K6854">
        <v>368</v>
      </c>
    </row>
    <row r="6855" spans="1:11" x14ac:dyDescent="0.25">
      <c r="A6855" t="s">
        <v>306</v>
      </c>
      <c r="B6855">
        <v>2026</v>
      </c>
      <c r="C6855">
        <v>3</v>
      </c>
      <c r="D6855" t="s">
        <v>636</v>
      </c>
      <c r="E6855" t="s">
        <v>637</v>
      </c>
      <c r="F6855" t="s">
        <v>283</v>
      </c>
      <c r="G6855" t="s">
        <v>206</v>
      </c>
      <c r="H6855" t="s">
        <v>69</v>
      </c>
      <c r="I6855" t="s">
        <v>221</v>
      </c>
      <c r="J6855" t="s">
        <v>84</v>
      </c>
      <c r="K6855">
        <v>487</v>
      </c>
    </row>
    <row r="6856" spans="1:11" x14ac:dyDescent="0.25">
      <c r="A6856" t="s">
        <v>306</v>
      </c>
      <c r="B6856">
        <v>2026</v>
      </c>
      <c r="C6856">
        <v>3</v>
      </c>
      <c r="D6856" t="s">
        <v>636</v>
      </c>
      <c r="E6856" t="s">
        <v>637</v>
      </c>
      <c r="F6856" t="s">
        <v>283</v>
      </c>
      <c r="G6856" t="s">
        <v>654</v>
      </c>
      <c r="H6856" t="s">
        <v>655</v>
      </c>
      <c r="I6856" t="s">
        <v>205</v>
      </c>
      <c r="J6856" t="s">
        <v>68</v>
      </c>
      <c r="K6856">
        <v>40</v>
      </c>
    </row>
    <row r="6857" spans="1:11" x14ac:dyDescent="0.25">
      <c r="A6857" t="s">
        <v>306</v>
      </c>
      <c r="B6857">
        <v>2026</v>
      </c>
      <c r="C6857">
        <v>3</v>
      </c>
      <c r="D6857" t="s">
        <v>636</v>
      </c>
      <c r="E6857" t="s">
        <v>637</v>
      </c>
      <c r="F6857" t="s">
        <v>283</v>
      </c>
      <c r="G6857" t="s">
        <v>174</v>
      </c>
      <c r="H6857" t="s">
        <v>37</v>
      </c>
      <c r="I6857" t="s">
        <v>235</v>
      </c>
      <c r="J6857" t="s">
        <v>98</v>
      </c>
      <c r="K6857">
        <v>120</v>
      </c>
    </row>
    <row r="6858" spans="1:11" x14ac:dyDescent="0.25">
      <c r="A6858" t="s">
        <v>306</v>
      </c>
      <c r="B6858">
        <v>2026</v>
      </c>
      <c r="C6858">
        <v>3</v>
      </c>
      <c r="D6858" t="s">
        <v>636</v>
      </c>
      <c r="E6858" t="s">
        <v>637</v>
      </c>
      <c r="F6858" t="s">
        <v>283</v>
      </c>
      <c r="G6858" t="s">
        <v>175</v>
      </c>
      <c r="H6858" t="s">
        <v>38</v>
      </c>
      <c r="I6858" t="s">
        <v>235</v>
      </c>
      <c r="J6858" t="s">
        <v>98</v>
      </c>
      <c r="K6858">
        <v>100</v>
      </c>
    </row>
    <row r="6859" spans="1:11" x14ac:dyDescent="0.25">
      <c r="A6859" t="s">
        <v>306</v>
      </c>
      <c r="B6859">
        <v>2026</v>
      </c>
      <c r="C6859">
        <v>3</v>
      </c>
      <c r="D6859" t="s">
        <v>636</v>
      </c>
      <c r="E6859" t="s">
        <v>637</v>
      </c>
      <c r="F6859" t="s">
        <v>283</v>
      </c>
      <c r="G6859" t="s">
        <v>174</v>
      </c>
      <c r="H6859" t="s">
        <v>37</v>
      </c>
      <c r="I6859" t="s">
        <v>205</v>
      </c>
      <c r="J6859" t="s">
        <v>68</v>
      </c>
      <c r="K6859">
        <v>40</v>
      </c>
    </row>
    <row r="6860" spans="1:11" x14ac:dyDescent="0.25">
      <c r="A6860" t="s">
        <v>306</v>
      </c>
      <c r="B6860">
        <v>2026</v>
      </c>
      <c r="C6860">
        <v>3</v>
      </c>
      <c r="D6860" t="s">
        <v>636</v>
      </c>
      <c r="E6860" t="s">
        <v>637</v>
      </c>
      <c r="F6860" t="s">
        <v>283</v>
      </c>
      <c r="G6860" t="s">
        <v>175</v>
      </c>
      <c r="H6860" t="s">
        <v>38</v>
      </c>
      <c r="I6860" t="s">
        <v>180</v>
      </c>
      <c r="J6860" t="s">
        <v>43</v>
      </c>
      <c r="K6860">
        <v>100</v>
      </c>
    </row>
    <row r="6861" spans="1:11" x14ac:dyDescent="0.25">
      <c r="A6861" t="s">
        <v>306</v>
      </c>
      <c r="B6861">
        <v>2026</v>
      </c>
      <c r="C6861">
        <v>3</v>
      </c>
      <c r="D6861" t="s">
        <v>636</v>
      </c>
      <c r="E6861" t="s">
        <v>637</v>
      </c>
      <c r="F6861" t="s">
        <v>283</v>
      </c>
      <c r="G6861" t="s">
        <v>640</v>
      </c>
      <c r="H6861" t="s">
        <v>641</v>
      </c>
      <c r="I6861" t="s">
        <v>180</v>
      </c>
      <c r="J6861" t="s">
        <v>43</v>
      </c>
      <c r="K6861">
        <v>50</v>
      </c>
    </row>
    <row r="6862" spans="1:11" x14ac:dyDescent="0.25">
      <c r="A6862" t="s">
        <v>306</v>
      </c>
      <c r="B6862">
        <v>2026</v>
      </c>
      <c r="C6862">
        <v>3</v>
      </c>
      <c r="D6862" t="s">
        <v>636</v>
      </c>
      <c r="E6862" t="s">
        <v>637</v>
      </c>
      <c r="F6862" t="s">
        <v>283</v>
      </c>
      <c r="G6862" t="s">
        <v>174</v>
      </c>
      <c r="H6862" t="s">
        <v>37</v>
      </c>
      <c r="I6862" t="s">
        <v>235</v>
      </c>
      <c r="J6862" t="s">
        <v>98</v>
      </c>
      <c r="K6862">
        <v>384</v>
      </c>
    </row>
    <row r="6863" spans="1:11" x14ac:dyDescent="0.25">
      <c r="A6863" t="s">
        <v>306</v>
      </c>
      <c r="B6863">
        <v>2026</v>
      </c>
      <c r="C6863">
        <v>3</v>
      </c>
      <c r="D6863" t="s">
        <v>636</v>
      </c>
      <c r="E6863" t="s">
        <v>637</v>
      </c>
      <c r="F6863" t="s">
        <v>283</v>
      </c>
      <c r="G6863" t="s">
        <v>174</v>
      </c>
      <c r="H6863" t="s">
        <v>37</v>
      </c>
      <c r="I6863" t="s">
        <v>235</v>
      </c>
      <c r="J6863" t="s">
        <v>98</v>
      </c>
      <c r="K6863">
        <v>192</v>
      </c>
    </row>
    <row r="6864" spans="1:11" x14ac:dyDescent="0.25">
      <c r="A6864" t="s">
        <v>306</v>
      </c>
      <c r="B6864">
        <v>2026</v>
      </c>
      <c r="C6864">
        <v>3</v>
      </c>
      <c r="D6864" t="s">
        <v>636</v>
      </c>
      <c r="E6864" t="s">
        <v>637</v>
      </c>
      <c r="F6864" t="s">
        <v>283</v>
      </c>
      <c r="G6864" t="s">
        <v>174</v>
      </c>
      <c r="H6864" t="s">
        <v>37</v>
      </c>
      <c r="I6864" t="s">
        <v>243</v>
      </c>
      <c r="J6864" t="s">
        <v>106</v>
      </c>
      <c r="K6864">
        <v>3</v>
      </c>
    </row>
    <row r="6865" spans="1:11" x14ac:dyDescent="0.25">
      <c r="A6865" t="s">
        <v>306</v>
      </c>
      <c r="B6865">
        <v>2026</v>
      </c>
      <c r="C6865">
        <v>3</v>
      </c>
      <c r="D6865" t="s">
        <v>636</v>
      </c>
      <c r="E6865" t="s">
        <v>637</v>
      </c>
      <c r="F6865" t="s">
        <v>283</v>
      </c>
      <c r="G6865" t="s">
        <v>640</v>
      </c>
      <c r="H6865" t="s">
        <v>641</v>
      </c>
      <c r="I6865" t="s">
        <v>243</v>
      </c>
      <c r="J6865" t="s">
        <v>106</v>
      </c>
      <c r="K6865">
        <v>5</v>
      </c>
    </row>
    <row r="6866" spans="1:11" x14ac:dyDescent="0.25">
      <c r="A6866" t="s">
        <v>306</v>
      </c>
      <c r="B6866">
        <v>2026</v>
      </c>
      <c r="C6866">
        <v>3</v>
      </c>
      <c r="D6866" t="s">
        <v>636</v>
      </c>
      <c r="E6866" t="s">
        <v>637</v>
      </c>
      <c r="F6866" t="s">
        <v>283</v>
      </c>
      <c r="G6866" t="s">
        <v>147</v>
      </c>
      <c r="H6866" t="s">
        <v>10</v>
      </c>
      <c r="I6866" t="s">
        <v>147</v>
      </c>
      <c r="J6866" t="s">
        <v>10</v>
      </c>
      <c r="K6866">
        <v>34400</v>
      </c>
    </row>
    <row r="6867" spans="1:11" x14ac:dyDescent="0.25">
      <c r="A6867" t="s">
        <v>306</v>
      </c>
      <c r="B6867">
        <v>2026</v>
      </c>
      <c r="C6867">
        <v>3</v>
      </c>
      <c r="D6867" t="s">
        <v>636</v>
      </c>
      <c r="E6867" t="s">
        <v>637</v>
      </c>
      <c r="F6867" t="s">
        <v>283</v>
      </c>
      <c r="G6867" t="s">
        <v>175</v>
      </c>
      <c r="H6867" t="s">
        <v>38</v>
      </c>
      <c r="I6867" t="s">
        <v>169</v>
      </c>
      <c r="J6867" t="s">
        <v>32</v>
      </c>
      <c r="K6867">
        <v>5435</v>
      </c>
    </row>
    <row r="6868" spans="1:11" x14ac:dyDescent="0.25">
      <c r="A6868" t="s">
        <v>306</v>
      </c>
      <c r="B6868">
        <v>2026</v>
      </c>
      <c r="C6868">
        <v>3</v>
      </c>
      <c r="D6868" t="s">
        <v>636</v>
      </c>
      <c r="E6868" t="s">
        <v>637</v>
      </c>
      <c r="F6868" t="s">
        <v>283</v>
      </c>
      <c r="G6868" t="s">
        <v>178</v>
      </c>
      <c r="H6868" t="s">
        <v>41</v>
      </c>
      <c r="I6868" t="s">
        <v>180</v>
      </c>
      <c r="J6868" t="s">
        <v>43</v>
      </c>
      <c r="K6868">
        <v>365</v>
      </c>
    </row>
    <row r="6869" spans="1:11" x14ac:dyDescent="0.25">
      <c r="A6869" t="s">
        <v>306</v>
      </c>
      <c r="B6869">
        <v>2026</v>
      </c>
      <c r="C6869">
        <v>3</v>
      </c>
      <c r="D6869" t="s">
        <v>636</v>
      </c>
      <c r="E6869" t="s">
        <v>637</v>
      </c>
      <c r="F6869" t="s">
        <v>283</v>
      </c>
      <c r="G6869" t="s">
        <v>640</v>
      </c>
      <c r="H6869" t="s">
        <v>641</v>
      </c>
      <c r="I6869" t="s">
        <v>180</v>
      </c>
      <c r="J6869" t="s">
        <v>43</v>
      </c>
      <c r="K6869">
        <v>50</v>
      </c>
    </row>
    <row r="6870" spans="1:11" x14ac:dyDescent="0.25">
      <c r="A6870" t="s">
        <v>306</v>
      </c>
      <c r="B6870">
        <v>2026</v>
      </c>
      <c r="C6870">
        <v>3</v>
      </c>
      <c r="D6870" t="s">
        <v>636</v>
      </c>
      <c r="E6870" t="s">
        <v>637</v>
      </c>
      <c r="F6870" t="s">
        <v>283</v>
      </c>
      <c r="G6870" t="s">
        <v>178</v>
      </c>
      <c r="H6870" t="s">
        <v>41</v>
      </c>
      <c r="I6870" t="s">
        <v>180</v>
      </c>
      <c r="J6870" t="s">
        <v>43</v>
      </c>
      <c r="K6870">
        <v>365</v>
      </c>
    </row>
    <row r="6871" spans="1:11" x14ac:dyDescent="0.25">
      <c r="A6871" t="s">
        <v>306</v>
      </c>
      <c r="B6871">
        <v>2026</v>
      </c>
      <c r="C6871">
        <v>3</v>
      </c>
      <c r="D6871" t="s">
        <v>636</v>
      </c>
      <c r="E6871" t="s">
        <v>637</v>
      </c>
      <c r="F6871" t="s">
        <v>283</v>
      </c>
      <c r="G6871" t="s">
        <v>178</v>
      </c>
      <c r="H6871" t="s">
        <v>41</v>
      </c>
      <c r="I6871" t="s">
        <v>180</v>
      </c>
      <c r="J6871" t="s">
        <v>43</v>
      </c>
      <c r="K6871">
        <v>365</v>
      </c>
    </row>
    <row r="6872" spans="1:11" x14ac:dyDescent="0.25">
      <c r="A6872" t="s">
        <v>306</v>
      </c>
      <c r="B6872">
        <v>2026</v>
      </c>
      <c r="C6872">
        <v>3</v>
      </c>
      <c r="D6872" t="s">
        <v>636</v>
      </c>
      <c r="E6872" t="s">
        <v>637</v>
      </c>
      <c r="F6872" t="s">
        <v>283</v>
      </c>
      <c r="G6872" t="s">
        <v>178</v>
      </c>
      <c r="H6872" t="s">
        <v>41</v>
      </c>
      <c r="I6872" t="s">
        <v>180</v>
      </c>
      <c r="J6872" t="s">
        <v>43</v>
      </c>
      <c r="K6872">
        <v>365</v>
      </c>
    </row>
    <row r="6873" spans="1:11" x14ac:dyDescent="0.25">
      <c r="A6873" t="s">
        <v>306</v>
      </c>
      <c r="B6873">
        <v>2026</v>
      </c>
      <c r="C6873">
        <v>3</v>
      </c>
      <c r="D6873" t="s">
        <v>636</v>
      </c>
      <c r="E6873" t="s">
        <v>637</v>
      </c>
      <c r="F6873" t="s">
        <v>283</v>
      </c>
      <c r="G6873" t="s">
        <v>174</v>
      </c>
      <c r="H6873" t="s">
        <v>37</v>
      </c>
      <c r="I6873" t="s">
        <v>161</v>
      </c>
      <c r="J6873" t="s">
        <v>24</v>
      </c>
      <c r="K6873">
        <v>20</v>
      </c>
    </row>
    <row r="6874" spans="1:11" x14ac:dyDescent="0.25">
      <c r="A6874" t="s">
        <v>306</v>
      </c>
      <c r="B6874">
        <v>2026</v>
      </c>
      <c r="C6874">
        <v>3</v>
      </c>
      <c r="D6874" t="s">
        <v>636</v>
      </c>
      <c r="E6874" t="s">
        <v>637</v>
      </c>
      <c r="F6874" t="s">
        <v>283</v>
      </c>
      <c r="G6874" t="s">
        <v>175</v>
      </c>
      <c r="H6874" t="s">
        <v>38</v>
      </c>
      <c r="I6874" t="s">
        <v>180</v>
      </c>
      <c r="J6874" t="s">
        <v>43</v>
      </c>
      <c r="K6874">
        <v>40</v>
      </c>
    </row>
    <row r="6875" spans="1:11" x14ac:dyDescent="0.25">
      <c r="A6875" t="s">
        <v>306</v>
      </c>
      <c r="B6875">
        <v>2026</v>
      </c>
      <c r="C6875">
        <v>3</v>
      </c>
      <c r="D6875" t="s">
        <v>636</v>
      </c>
      <c r="E6875" t="s">
        <v>637</v>
      </c>
      <c r="F6875" t="s">
        <v>283</v>
      </c>
      <c r="G6875" t="s">
        <v>175</v>
      </c>
      <c r="H6875" t="s">
        <v>38</v>
      </c>
      <c r="I6875" t="s">
        <v>180</v>
      </c>
      <c r="J6875" t="s">
        <v>43</v>
      </c>
      <c r="K6875">
        <v>120</v>
      </c>
    </row>
    <row r="6876" spans="1:11" x14ac:dyDescent="0.25">
      <c r="A6876" t="s">
        <v>306</v>
      </c>
      <c r="B6876">
        <v>2026</v>
      </c>
      <c r="C6876">
        <v>3</v>
      </c>
      <c r="D6876" t="s">
        <v>636</v>
      </c>
      <c r="E6876" t="s">
        <v>637</v>
      </c>
      <c r="F6876" t="s">
        <v>283</v>
      </c>
      <c r="G6876" t="s">
        <v>206</v>
      </c>
      <c r="H6876" t="s">
        <v>69</v>
      </c>
      <c r="I6876" t="s">
        <v>236</v>
      </c>
      <c r="J6876" t="s">
        <v>99</v>
      </c>
      <c r="K6876">
        <v>5</v>
      </c>
    </row>
    <row r="6877" spans="1:11" x14ac:dyDescent="0.25">
      <c r="A6877" t="s">
        <v>306</v>
      </c>
      <c r="B6877">
        <v>2026</v>
      </c>
      <c r="C6877">
        <v>3</v>
      </c>
      <c r="D6877" t="s">
        <v>636</v>
      </c>
      <c r="E6877" t="s">
        <v>637</v>
      </c>
      <c r="F6877" t="s">
        <v>283</v>
      </c>
      <c r="G6877" t="s">
        <v>206</v>
      </c>
      <c r="H6877" t="s">
        <v>69</v>
      </c>
      <c r="I6877" t="s">
        <v>236</v>
      </c>
      <c r="J6877" t="s">
        <v>99</v>
      </c>
      <c r="K6877">
        <v>5</v>
      </c>
    </row>
    <row r="6878" spans="1:11" x14ac:dyDescent="0.25">
      <c r="A6878" t="s">
        <v>306</v>
      </c>
      <c r="B6878">
        <v>2026</v>
      </c>
      <c r="C6878">
        <v>3</v>
      </c>
      <c r="D6878" t="s">
        <v>636</v>
      </c>
      <c r="E6878" t="s">
        <v>637</v>
      </c>
      <c r="F6878" t="s">
        <v>283</v>
      </c>
      <c r="G6878" t="s">
        <v>206</v>
      </c>
      <c r="H6878" t="s">
        <v>69</v>
      </c>
      <c r="I6878" t="s">
        <v>236</v>
      </c>
      <c r="J6878" t="s">
        <v>99</v>
      </c>
      <c r="K6878">
        <v>5</v>
      </c>
    </row>
    <row r="6879" spans="1:11" x14ac:dyDescent="0.25">
      <c r="A6879" t="s">
        <v>306</v>
      </c>
      <c r="B6879">
        <v>2026</v>
      </c>
      <c r="C6879">
        <v>3</v>
      </c>
      <c r="D6879" t="s">
        <v>636</v>
      </c>
      <c r="E6879" t="s">
        <v>637</v>
      </c>
      <c r="F6879" t="s">
        <v>283</v>
      </c>
      <c r="G6879" t="s">
        <v>206</v>
      </c>
      <c r="H6879" t="s">
        <v>69</v>
      </c>
      <c r="I6879" t="s">
        <v>236</v>
      </c>
      <c r="J6879" t="s">
        <v>99</v>
      </c>
      <c r="K6879">
        <v>10</v>
      </c>
    </row>
    <row r="6880" spans="1:11" x14ac:dyDescent="0.25">
      <c r="A6880" t="s">
        <v>306</v>
      </c>
      <c r="B6880">
        <v>2026</v>
      </c>
      <c r="C6880">
        <v>3</v>
      </c>
      <c r="D6880" t="s">
        <v>636</v>
      </c>
      <c r="E6880" t="s">
        <v>637</v>
      </c>
      <c r="F6880" t="s">
        <v>283</v>
      </c>
      <c r="G6880" t="s">
        <v>175</v>
      </c>
      <c r="H6880" t="s">
        <v>38</v>
      </c>
      <c r="I6880" t="s">
        <v>180</v>
      </c>
      <c r="J6880" t="s">
        <v>43</v>
      </c>
      <c r="K6880">
        <v>70</v>
      </c>
    </row>
    <row r="6881" spans="1:11" x14ac:dyDescent="0.25">
      <c r="A6881" t="s">
        <v>306</v>
      </c>
      <c r="B6881">
        <v>2026</v>
      </c>
      <c r="C6881">
        <v>3</v>
      </c>
      <c r="D6881" t="s">
        <v>636</v>
      </c>
      <c r="E6881" t="s">
        <v>637</v>
      </c>
      <c r="F6881" t="s">
        <v>283</v>
      </c>
      <c r="G6881" t="s">
        <v>220</v>
      </c>
      <c r="H6881" t="s">
        <v>83</v>
      </c>
      <c r="I6881" t="s">
        <v>235</v>
      </c>
      <c r="J6881" t="s">
        <v>98</v>
      </c>
      <c r="K6881">
        <v>480</v>
      </c>
    </row>
    <row r="6882" spans="1:11" x14ac:dyDescent="0.25">
      <c r="A6882" t="s">
        <v>306</v>
      </c>
      <c r="B6882">
        <v>2026</v>
      </c>
      <c r="C6882">
        <v>3</v>
      </c>
      <c r="D6882" t="s">
        <v>636</v>
      </c>
      <c r="E6882" t="s">
        <v>637</v>
      </c>
      <c r="F6882" t="s">
        <v>283</v>
      </c>
      <c r="G6882" t="s">
        <v>254</v>
      </c>
      <c r="H6882" t="s">
        <v>117</v>
      </c>
      <c r="I6882" t="s">
        <v>235</v>
      </c>
      <c r="J6882" t="s">
        <v>98</v>
      </c>
      <c r="K6882">
        <v>405</v>
      </c>
    </row>
    <row r="6883" spans="1:11" x14ac:dyDescent="0.25">
      <c r="A6883" t="s">
        <v>306</v>
      </c>
      <c r="B6883">
        <v>2026</v>
      </c>
      <c r="C6883">
        <v>3</v>
      </c>
      <c r="D6883" t="s">
        <v>636</v>
      </c>
      <c r="E6883" t="s">
        <v>637</v>
      </c>
      <c r="F6883" t="s">
        <v>283</v>
      </c>
      <c r="G6883" t="s">
        <v>220</v>
      </c>
      <c r="H6883" t="s">
        <v>83</v>
      </c>
      <c r="I6883" t="s">
        <v>235</v>
      </c>
      <c r="J6883" t="s">
        <v>98</v>
      </c>
      <c r="K6883">
        <v>1647</v>
      </c>
    </row>
    <row r="6884" spans="1:11" x14ac:dyDescent="0.25">
      <c r="A6884" t="s">
        <v>306</v>
      </c>
      <c r="B6884">
        <v>2026</v>
      </c>
      <c r="C6884">
        <v>3</v>
      </c>
      <c r="D6884" t="s">
        <v>636</v>
      </c>
      <c r="E6884" t="s">
        <v>637</v>
      </c>
      <c r="F6884" t="s">
        <v>283</v>
      </c>
      <c r="G6884" t="s">
        <v>169</v>
      </c>
      <c r="H6884" t="s">
        <v>32</v>
      </c>
      <c r="I6884" t="s">
        <v>180</v>
      </c>
      <c r="J6884" t="s">
        <v>43</v>
      </c>
      <c r="K6884">
        <v>12</v>
      </c>
    </row>
    <row r="6885" spans="1:11" x14ac:dyDescent="0.25">
      <c r="A6885" t="s">
        <v>306</v>
      </c>
      <c r="B6885">
        <v>2026</v>
      </c>
      <c r="C6885">
        <v>3</v>
      </c>
      <c r="D6885" t="s">
        <v>636</v>
      </c>
      <c r="E6885" t="s">
        <v>637</v>
      </c>
      <c r="F6885" t="s">
        <v>283</v>
      </c>
      <c r="G6885" t="s">
        <v>174</v>
      </c>
      <c r="H6885" t="s">
        <v>37</v>
      </c>
      <c r="I6885" t="s">
        <v>205</v>
      </c>
      <c r="J6885" t="s">
        <v>68</v>
      </c>
      <c r="K6885">
        <v>210</v>
      </c>
    </row>
    <row r="6886" spans="1:11" x14ac:dyDescent="0.25">
      <c r="A6886" t="s">
        <v>306</v>
      </c>
      <c r="B6886">
        <v>2026</v>
      </c>
      <c r="C6886">
        <v>3</v>
      </c>
      <c r="D6886" t="s">
        <v>636</v>
      </c>
      <c r="E6886" t="s">
        <v>637</v>
      </c>
      <c r="F6886" t="s">
        <v>283</v>
      </c>
      <c r="G6886" t="s">
        <v>206</v>
      </c>
      <c r="H6886" t="s">
        <v>69</v>
      </c>
      <c r="I6886" t="s">
        <v>250</v>
      </c>
      <c r="J6886" t="s">
        <v>113</v>
      </c>
      <c r="K6886">
        <v>100</v>
      </c>
    </row>
    <row r="6887" spans="1:11" x14ac:dyDescent="0.25">
      <c r="A6887" t="s">
        <v>306</v>
      </c>
      <c r="B6887">
        <v>2026</v>
      </c>
      <c r="C6887">
        <v>3</v>
      </c>
      <c r="D6887" t="s">
        <v>636</v>
      </c>
      <c r="E6887" t="s">
        <v>637</v>
      </c>
      <c r="F6887" t="s">
        <v>283</v>
      </c>
      <c r="G6887" t="s">
        <v>174</v>
      </c>
      <c r="H6887" t="s">
        <v>37</v>
      </c>
      <c r="I6887" t="s">
        <v>205</v>
      </c>
      <c r="J6887" t="s">
        <v>68</v>
      </c>
      <c r="K6887">
        <v>210</v>
      </c>
    </row>
    <row r="6888" spans="1:11" x14ac:dyDescent="0.25">
      <c r="A6888" t="s">
        <v>306</v>
      </c>
      <c r="B6888">
        <v>2026</v>
      </c>
      <c r="C6888">
        <v>3</v>
      </c>
      <c r="D6888" t="s">
        <v>636</v>
      </c>
      <c r="E6888" t="s">
        <v>637</v>
      </c>
      <c r="F6888" t="s">
        <v>283</v>
      </c>
      <c r="G6888" t="s">
        <v>174</v>
      </c>
      <c r="H6888" t="s">
        <v>37</v>
      </c>
      <c r="I6888" t="s">
        <v>250</v>
      </c>
      <c r="J6888" t="s">
        <v>113</v>
      </c>
      <c r="K6888">
        <v>2</v>
      </c>
    </row>
    <row r="6889" spans="1:11" x14ac:dyDescent="0.25">
      <c r="A6889" t="s">
        <v>306</v>
      </c>
      <c r="B6889">
        <v>2026</v>
      </c>
      <c r="C6889">
        <v>3</v>
      </c>
      <c r="D6889" t="s">
        <v>636</v>
      </c>
      <c r="E6889" t="s">
        <v>637</v>
      </c>
      <c r="F6889" t="s">
        <v>283</v>
      </c>
      <c r="G6889" t="s">
        <v>206</v>
      </c>
      <c r="H6889" t="s">
        <v>69</v>
      </c>
      <c r="I6889" t="s">
        <v>267</v>
      </c>
      <c r="J6889" t="s">
        <v>130</v>
      </c>
      <c r="K6889">
        <v>150</v>
      </c>
    </row>
    <row r="6890" spans="1:11" x14ac:dyDescent="0.25">
      <c r="A6890" t="s">
        <v>306</v>
      </c>
      <c r="B6890">
        <v>2026</v>
      </c>
      <c r="C6890">
        <v>3</v>
      </c>
      <c r="D6890" t="s">
        <v>636</v>
      </c>
      <c r="E6890" t="s">
        <v>637</v>
      </c>
      <c r="F6890" t="s">
        <v>283</v>
      </c>
      <c r="G6890" t="s">
        <v>206</v>
      </c>
      <c r="H6890" t="s">
        <v>69</v>
      </c>
      <c r="I6890" t="s">
        <v>267</v>
      </c>
      <c r="J6890" t="s">
        <v>130</v>
      </c>
      <c r="K6890">
        <v>33</v>
      </c>
    </row>
    <row r="6891" spans="1:11" x14ac:dyDescent="0.25">
      <c r="A6891" t="s">
        <v>306</v>
      </c>
      <c r="B6891">
        <v>2026</v>
      </c>
      <c r="C6891">
        <v>3</v>
      </c>
      <c r="D6891" t="s">
        <v>636</v>
      </c>
      <c r="E6891" t="s">
        <v>637</v>
      </c>
      <c r="F6891" t="s">
        <v>283</v>
      </c>
      <c r="G6891" t="s">
        <v>640</v>
      </c>
      <c r="H6891" t="s">
        <v>641</v>
      </c>
      <c r="I6891" t="s">
        <v>267</v>
      </c>
      <c r="J6891" t="s">
        <v>130</v>
      </c>
      <c r="K6891">
        <v>99</v>
      </c>
    </row>
    <row r="6892" spans="1:11" x14ac:dyDescent="0.25">
      <c r="A6892" t="s">
        <v>306</v>
      </c>
      <c r="B6892">
        <v>2026</v>
      </c>
      <c r="C6892">
        <v>3</v>
      </c>
      <c r="D6892" t="s">
        <v>636</v>
      </c>
      <c r="E6892" t="s">
        <v>637</v>
      </c>
      <c r="F6892" t="s">
        <v>283</v>
      </c>
      <c r="G6892" t="s">
        <v>206</v>
      </c>
      <c r="H6892" t="s">
        <v>69</v>
      </c>
      <c r="I6892" t="s">
        <v>139</v>
      </c>
      <c r="J6892" t="s">
        <v>2</v>
      </c>
      <c r="K6892">
        <v>15</v>
      </c>
    </row>
    <row r="6893" spans="1:11" x14ac:dyDescent="0.25">
      <c r="A6893" t="s">
        <v>306</v>
      </c>
      <c r="B6893">
        <v>2026</v>
      </c>
      <c r="C6893">
        <v>3</v>
      </c>
      <c r="D6893" t="s">
        <v>636</v>
      </c>
      <c r="E6893" t="s">
        <v>637</v>
      </c>
      <c r="F6893" t="s">
        <v>283</v>
      </c>
      <c r="G6893" t="s">
        <v>220</v>
      </c>
      <c r="H6893" t="s">
        <v>83</v>
      </c>
      <c r="I6893" t="s">
        <v>139</v>
      </c>
      <c r="J6893" t="s">
        <v>2</v>
      </c>
      <c r="K6893">
        <v>1</v>
      </c>
    </row>
    <row r="6894" spans="1:11" x14ac:dyDescent="0.25">
      <c r="A6894" t="s">
        <v>306</v>
      </c>
      <c r="B6894">
        <v>2026</v>
      </c>
      <c r="C6894">
        <v>3</v>
      </c>
      <c r="D6894" t="s">
        <v>636</v>
      </c>
      <c r="E6894" t="s">
        <v>637</v>
      </c>
      <c r="F6894" t="s">
        <v>283</v>
      </c>
      <c r="G6894" t="s">
        <v>174</v>
      </c>
      <c r="H6894" t="s">
        <v>37</v>
      </c>
      <c r="I6894" t="s">
        <v>205</v>
      </c>
      <c r="J6894" t="s">
        <v>68</v>
      </c>
      <c r="K6894">
        <v>52</v>
      </c>
    </row>
    <row r="6895" spans="1:11" x14ac:dyDescent="0.25">
      <c r="A6895" t="s">
        <v>306</v>
      </c>
      <c r="B6895">
        <v>2026</v>
      </c>
      <c r="C6895">
        <v>3</v>
      </c>
      <c r="D6895" t="s">
        <v>636</v>
      </c>
      <c r="E6895" t="s">
        <v>637</v>
      </c>
      <c r="F6895" t="s">
        <v>283</v>
      </c>
      <c r="G6895" t="s">
        <v>175</v>
      </c>
      <c r="H6895" t="s">
        <v>38</v>
      </c>
      <c r="I6895" t="s">
        <v>180</v>
      </c>
      <c r="J6895" t="s">
        <v>43</v>
      </c>
      <c r="K6895">
        <v>200</v>
      </c>
    </row>
    <row r="6896" spans="1:11" x14ac:dyDescent="0.25">
      <c r="A6896" t="s">
        <v>306</v>
      </c>
      <c r="B6896">
        <v>2026</v>
      </c>
      <c r="C6896">
        <v>3</v>
      </c>
      <c r="D6896" t="s">
        <v>636</v>
      </c>
      <c r="E6896" t="s">
        <v>637</v>
      </c>
      <c r="F6896" t="s">
        <v>283</v>
      </c>
      <c r="G6896" t="s">
        <v>175</v>
      </c>
      <c r="H6896" t="s">
        <v>38</v>
      </c>
      <c r="I6896" t="s">
        <v>180</v>
      </c>
      <c r="J6896" t="s">
        <v>43</v>
      </c>
      <c r="K6896">
        <v>20</v>
      </c>
    </row>
    <row r="6897" spans="1:11" x14ac:dyDescent="0.25">
      <c r="A6897" t="s">
        <v>306</v>
      </c>
      <c r="B6897">
        <v>2026</v>
      </c>
      <c r="C6897">
        <v>3</v>
      </c>
      <c r="D6897" t="s">
        <v>636</v>
      </c>
      <c r="E6897" t="s">
        <v>637</v>
      </c>
      <c r="F6897" t="s">
        <v>283</v>
      </c>
      <c r="G6897" t="s">
        <v>175</v>
      </c>
      <c r="H6897" t="s">
        <v>38</v>
      </c>
      <c r="I6897" t="s">
        <v>180</v>
      </c>
      <c r="J6897" t="s">
        <v>43</v>
      </c>
      <c r="K6897">
        <v>1125</v>
      </c>
    </row>
    <row r="6898" spans="1:11" x14ac:dyDescent="0.25">
      <c r="A6898" t="s">
        <v>306</v>
      </c>
      <c r="B6898">
        <v>2026</v>
      </c>
      <c r="C6898">
        <v>3</v>
      </c>
      <c r="D6898" t="s">
        <v>636</v>
      </c>
      <c r="E6898" t="s">
        <v>637</v>
      </c>
      <c r="F6898" t="s">
        <v>283</v>
      </c>
      <c r="G6898" t="s">
        <v>220</v>
      </c>
      <c r="H6898" t="s">
        <v>83</v>
      </c>
      <c r="I6898" t="s">
        <v>230</v>
      </c>
      <c r="J6898" t="s">
        <v>93</v>
      </c>
      <c r="K6898">
        <v>15</v>
      </c>
    </row>
    <row r="6899" spans="1:11" x14ac:dyDescent="0.25">
      <c r="A6899" t="s">
        <v>306</v>
      </c>
      <c r="B6899">
        <v>2026</v>
      </c>
      <c r="C6899">
        <v>3</v>
      </c>
      <c r="D6899" t="s">
        <v>636</v>
      </c>
      <c r="E6899" t="s">
        <v>637</v>
      </c>
      <c r="F6899" t="s">
        <v>283</v>
      </c>
      <c r="G6899" t="s">
        <v>206</v>
      </c>
      <c r="H6899" t="s">
        <v>69</v>
      </c>
      <c r="I6899" t="s">
        <v>180</v>
      </c>
      <c r="J6899" t="s">
        <v>43</v>
      </c>
      <c r="K6899">
        <v>4600</v>
      </c>
    </row>
    <row r="6900" spans="1:11" x14ac:dyDescent="0.25">
      <c r="A6900" t="s">
        <v>306</v>
      </c>
      <c r="B6900">
        <v>2026</v>
      </c>
      <c r="C6900">
        <v>3</v>
      </c>
      <c r="D6900" t="s">
        <v>636</v>
      </c>
      <c r="E6900" t="s">
        <v>637</v>
      </c>
      <c r="F6900" t="s">
        <v>283</v>
      </c>
      <c r="G6900" t="s">
        <v>178</v>
      </c>
      <c r="H6900" t="s">
        <v>41</v>
      </c>
      <c r="I6900" t="s">
        <v>180</v>
      </c>
      <c r="J6900" t="s">
        <v>43</v>
      </c>
      <c r="K6900">
        <v>365</v>
      </c>
    </row>
    <row r="6901" spans="1:11" x14ac:dyDescent="0.25">
      <c r="A6901" t="s">
        <v>306</v>
      </c>
      <c r="B6901">
        <v>2026</v>
      </c>
      <c r="C6901">
        <v>3</v>
      </c>
      <c r="D6901" t="s">
        <v>636</v>
      </c>
      <c r="E6901" t="s">
        <v>637</v>
      </c>
      <c r="F6901" t="s">
        <v>283</v>
      </c>
      <c r="G6901" t="s">
        <v>169</v>
      </c>
      <c r="H6901" t="s">
        <v>32</v>
      </c>
      <c r="I6901" t="s">
        <v>162</v>
      </c>
      <c r="J6901" t="s">
        <v>25</v>
      </c>
      <c r="K6901">
        <v>168300</v>
      </c>
    </row>
    <row r="6902" spans="1:11" x14ac:dyDescent="0.25">
      <c r="A6902" t="s">
        <v>306</v>
      </c>
      <c r="B6902">
        <v>2026</v>
      </c>
      <c r="C6902">
        <v>3</v>
      </c>
      <c r="D6902" t="s">
        <v>636</v>
      </c>
      <c r="E6902" t="s">
        <v>637</v>
      </c>
      <c r="F6902" t="s">
        <v>283</v>
      </c>
      <c r="G6902" t="s">
        <v>174</v>
      </c>
      <c r="H6902" t="s">
        <v>37</v>
      </c>
      <c r="I6902" t="s">
        <v>180</v>
      </c>
      <c r="J6902" t="s">
        <v>43</v>
      </c>
      <c r="K6902">
        <v>8</v>
      </c>
    </row>
    <row r="6903" spans="1:11" x14ac:dyDescent="0.25">
      <c r="A6903" t="s">
        <v>306</v>
      </c>
      <c r="B6903">
        <v>2026</v>
      </c>
      <c r="C6903">
        <v>3</v>
      </c>
      <c r="D6903" t="s">
        <v>636</v>
      </c>
      <c r="E6903" t="s">
        <v>637</v>
      </c>
      <c r="F6903" t="s">
        <v>283</v>
      </c>
      <c r="G6903" t="s">
        <v>178</v>
      </c>
      <c r="H6903" t="s">
        <v>41</v>
      </c>
      <c r="I6903" t="s">
        <v>180</v>
      </c>
      <c r="J6903" t="s">
        <v>43</v>
      </c>
      <c r="K6903">
        <v>365</v>
      </c>
    </row>
    <row r="6904" spans="1:11" x14ac:dyDescent="0.25">
      <c r="A6904" t="s">
        <v>306</v>
      </c>
      <c r="B6904">
        <v>2026</v>
      </c>
      <c r="C6904">
        <v>3</v>
      </c>
      <c r="D6904" t="s">
        <v>636</v>
      </c>
      <c r="E6904" t="s">
        <v>637</v>
      </c>
      <c r="F6904" t="s">
        <v>283</v>
      </c>
      <c r="G6904" t="s">
        <v>178</v>
      </c>
      <c r="H6904" t="s">
        <v>41</v>
      </c>
      <c r="I6904" t="s">
        <v>180</v>
      </c>
      <c r="J6904" t="s">
        <v>43</v>
      </c>
      <c r="K6904">
        <v>365</v>
      </c>
    </row>
    <row r="6905" spans="1:11" x14ac:dyDescent="0.25">
      <c r="A6905" t="s">
        <v>306</v>
      </c>
      <c r="B6905">
        <v>2026</v>
      </c>
      <c r="C6905">
        <v>3</v>
      </c>
      <c r="D6905" t="s">
        <v>636</v>
      </c>
      <c r="E6905" t="s">
        <v>637</v>
      </c>
      <c r="F6905" t="s">
        <v>283</v>
      </c>
      <c r="G6905" t="s">
        <v>178</v>
      </c>
      <c r="H6905" t="s">
        <v>41</v>
      </c>
      <c r="I6905" t="s">
        <v>180</v>
      </c>
      <c r="J6905" t="s">
        <v>43</v>
      </c>
      <c r="K6905">
        <v>365</v>
      </c>
    </row>
    <row r="6906" spans="1:11" x14ac:dyDescent="0.25">
      <c r="A6906" t="s">
        <v>306</v>
      </c>
      <c r="B6906">
        <v>2026</v>
      </c>
      <c r="C6906">
        <v>3</v>
      </c>
      <c r="D6906" t="s">
        <v>636</v>
      </c>
      <c r="E6906" t="s">
        <v>637</v>
      </c>
      <c r="F6906" t="s">
        <v>283</v>
      </c>
      <c r="G6906" t="s">
        <v>178</v>
      </c>
      <c r="H6906" t="s">
        <v>41</v>
      </c>
      <c r="I6906" t="s">
        <v>180</v>
      </c>
      <c r="J6906" t="s">
        <v>43</v>
      </c>
      <c r="K6906">
        <v>365</v>
      </c>
    </row>
    <row r="6907" spans="1:11" x14ac:dyDescent="0.25">
      <c r="A6907" t="s">
        <v>306</v>
      </c>
      <c r="B6907">
        <v>2026</v>
      </c>
      <c r="C6907">
        <v>3</v>
      </c>
      <c r="D6907" t="s">
        <v>636</v>
      </c>
      <c r="E6907" t="s">
        <v>637</v>
      </c>
      <c r="F6907" t="s">
        <v>283</v>
      </c>
      <c r="G6907" t="s">
        <v>175</v>
      </c>
      <c r="H6907" t="s">
        <v>38</v>
      </c>
      <c r="I6907" t="s">
        <v>180</v>
      </c>
      <c r="J6907" t="s">
        <v>43</v>
      </c>
      <c r="K6907">
        <v>500</v>
      </c>
    </row>
    <row r="6908" spans="1:11" x14ac:dyDescent="0.25">
      <c r="A6908" t="s">
        <v>306</v>
      </c>
      <c r="B6908">
        <v>2026</v>
      </c>
      <c r="C6908">
        <v>3</v>
      </c>
      <c r="D6908" t="s">
        <v>636</v>
      </c>
      <c r="E6908" t="s">
        <v>637</v>
      </c>
      <c r="F6908" t="s">
        <v>283</v>
      </c>
      <c r="G6908" t="s">
        <v>178</v>
      </c>
      <c r="H6908" t="s">
        <v>41</v>
      </c>
      <c r="I6908" t="s">
        <v>180</v>
      </c>
      <c r="J6908" t="s">
        <v>43</v>
      </c>
      <c r="K6908">
        <v>365</v>
      </c>
    </row>
    <row r="6909" spans="1:11" x14ac:dyDescent="0.25">
      <c r="A6909" t="s">
        <v>306</v>
      </c>
      <c r="B6909">
        <v>2026</v>
      </c>
      <c r="C6909">
        <v>3</v>
      </c>
      <c r="D6909" t="s">
        <v>636</v>
      </c>
      <c r="E6909" t="s">
        <v>637</v>
      </c>
      <c r="F6909" t="s">
        <v>283</v>
      </c>
      <c r="G6909" t="s">
        <v>178</v>
      </c>
      <c r="H6909" t="s">
        <v>41</v>
      </c>
      <c r="I6909" t="s">
        <v>180</v>
      </c>
      <c r="J6909" t="s">
        <v>43</v>
      </c>
      <c r="K6909">
        <v>365</v>
      </c>
    </row>
    <row r="6910" spans="1:11" x14ac:dyDescent="0.25">
      <c r="A6910" t="s">
        <v>306</v>
      </c>
      <c r="B6910">
        <v>2026</v>
      </c>
      <c r="C6910">
        <v>3</v>
      </c>
      <c r="D6910" t="s">
        <v>636</v>
      </c>
      <c r="E6910" t="s">
        <v>637</v>
      </c>
      <c r="F6910" t="s">
        <v>283</v>
      </c>
      <c r="G6910" t="s">
        <v>147</v>
      </c>
      <c r="H6910" t="s">
        <v>10</v>
      </c>
      <c r="I6910" t="s">
        <v>162</v>
      </c>
      <c r="J6910" t="s">
        <v>25</v>
      </c>
      <c r="K6910">
        <v>137500</v>
      </c>
    </row>
    <row r="6911" spans="1:11" x14ac:dyDescent="0.25">
      <c r="A6911" t="s">
        <v>306</v>
      </c>
      <c r="B6911">
        <v>2026</v>
      </c>
      <c r="C6911">
        <v>3</v>
      </c>
      <c r="D6911" t="s">
        <v>636</v>
      </c>
      <c r="E6911" t="s">
        <v>637</v>
      </c>
      <c r="F6911" t="s">
        <v>283</v>
      </c>
      <c r="G6911" t="s">
        <v>220</v>
      </c>
      <c r="H6911" t="s">
        <v>83</v>
      </c>
      <c r="I6911" t="s">
        <v>235</v>
      </c>
      <c r="J6911" t="s">
        <v>98</v>
      </c>
      <c r="K6911">
        <v>626</v>
      </c>
    </row>
    <row r="6912" spans="1:11" x14ac:dyDescent="0.25">
      <c r="A6912" t="s">
        <v>306</v>
      </c>
      <c r="B6912">
        <v>2026</v>
      </c>
      <c r="C6912">
        <v>3</v>
      </c>
      <c r="D6912" t="s">
        <v>636</v>
      </c>
      <c r="E6912" t="s">
        <v>637</v>
      </c>
      <c r="F6912" t="s">
        <v>283</v>
      </c>
      <c r="G6912" t="s">
        <v>254</v>
      </c>
      <c r="H6912" t="s">
        <v>117</v>
      </c>
      <c r="I6912" t="s">
        <v>235</v>
      </c>
      <c r="J6912" t="s">
        <v>98</v>
      </c>
      <c r="K6912">
        <v>626</v>
      </c>
    </row>
    <row r="6913" spans="1:11" x14ac:dyDescent="0.25">
      <c r="A6913" t="s">
        <v>306</v>
      </c>
      <c r="B6913">
        <v>2026</v>
      </c>
      <c r="C6913">
        <v>3</v>
      </c>
      <c r="D6913" t="s">
        <v>636</v>
      </c>
      <c r="E6913" t="s">
        <v>637</v>
      </c>
      <c r="F6913" t="s">
        <v>283</v>
      </c>
      <c r="G6913" t="s">
        <v>174</v>
      </c>
      <c r="H6913" t="s">
        <v>37</v>
      </c>
      <c r="I6913" t="s">
        <v>161</v>
      </c>
      <c r="J6913" t="s">
        <v>24</v>
      </c>
      <c r="K6913">
        <v>40</v>
      </c>
    </row>
    <row r="6914" spans="1:11" x14ac:dyDescent="0.25">
      <c r="A6914" t="s">
        <v>306</v>
      </c>
      <c r="B6914">
        <v>2026</v>
      </c>
      <c r="C6914">
        <v>3</v>
      </c>
      <c r="D6914" t="s">
        <v>636</v>
      </c>
      <c r="E6914" t="s">
        <v>637</v>
      </c>
      <c r="F6914" t="s">
        <v>283</v>
      </c>
      <c r="G6914" t="s">
        <v>178</v>
      </c>
      <c r="H6914" t="s">
        <v>41</v>
      </c>
      <c r="I6914" t="s">
        <v>187</v>
      </c>
      <c r="J6914" t="s">
        <v>50</v>
      </c>
      <c r="K6914">
        <v>203000</v>
      </c>
    </row>
    <row r="6915" spans="1:11" x14ac:dyDescent="0.25">
      <c r="A6915" t="s">
        <v>306</v>
      </c>
      <c r="B6915">
        <v>2026</v>
      </c>
      <c r="C6915">
        <v>3</v>
      </c>
      <c r="D6915" t="s">
        <v>636</v>
      </c>
      <c r="E6915" t="s">
        <v>637</v>
      </c>
      <c r="F6915" t="s">
        <v>283</v>
      </c>
      <c r="G6915" t="s">
        <v>178</v>
      </c>
      <c r="H6915" t="s">
        <v>41</v>
      </c>
      <c r="I6915" t="s">
        <v>187</v>
      </c>
      <c r="J6915" t="s">
        <v>50</v>
      </c>
      <c r="K6915">
        <v>290000</v>
      </c>
    </row>
    <row r="6916" spans="1:11" x14ac:dyDescent="0.25">
      <c r="A6916" t="s">
        <v>306</v>
      </c>
      <c r="B6916">
        <v>2026</v>
      </c>
      <c r="C6916">
        <v>3</v>
      </c>
      <c r="D6916" t="s">
        <v>636</v>
      </c>
      <c r="E6916" t="s">
        <v>637</v>
      </c>
      <c r="F6916" t="s">
        <v>283</v>
      </c>
      <c r="G6916" t="s">
        <v>174</v>
      </c>
      <c r="H6916" t="s">
        <v>37</v>
      </c>
      <c r="I6916" t="s">
        <v>235</v>
      </c>
      <c r="J6916" t="s">
        <v>98</v>
      </c>
      <c r="K6916">
        <v>12</v>
      </c>
    </row>
    <row r="6917" spans="1:11" x14ac:dyDescent="0.25">
      <c r="A6917" t="s">
        <v>306</v>
      </c>
      <c r="B6917">
        <v>2026</v>
      </c>
      <c r="C6917">
        <v>3</v>
      </c>
      <c r="D6917" t="s">
        <v>636</v>
      </c>
      <c r="E6917" t="s">
        <v>637</v>
      </c>
      <c r="F6917" t="s">
        <v>283</v>
      </c>
      <c r="G6917" t="s">
        <v>206</v>
      </c>
      <c r="H6917" t="s">
        <v>69</v>
      </c>
      <c r="I6917" t="s">
        <v>235</v>
      </c>
      <c r="J6917" t="s">
        <v>98</v>
      </c>
      <c r="K6917">
        <v>150</v>
      </c>
    </row>
    <row r="6918" spans="1:11" x14ac:dyDescent="0.25">
      <c r="A6918" t="s">
        <v>306</v>
      </c>
      <c r="B6918">
        <v>2026</v>
      </c>
      <c r="C6918">
        <v>3</v>
      </c>
      <c r="D6918" t="s">
        <v>636</v>
      </c>
      <c r="E6918" t="s">
        <v>637</v>
      </c>
      <c r="F6918" t="s">
        <v>283</v>
      </c>
      <c r="G6918" t="s">
        <v>174</v>
      </c>
      <c r="H6918" t="s">
        <v>37</v>
      </c>
      <c r="I6918" t="s">
        <v>143</v>
      </c>
      <c r="J6918" t="s">
        <v>6</v>
      </c>
      <c r="K6918">
        <v>4</v>
      </c>
    </row>
    <row r="6919" spans="1:11" x14ac:dyDescent="0.25">
      <c r="A6919" t="s">
        <v>306</v>
      </c>
      <c r="B6919">
        <v>2026</v>
      </c>
      <c r="C6919">
        <v>3</v>
      </c>
      <c r="D6919" t="s">
        <v>636</v>
      </c>
      <c r="E6919" t="s">
        <v>637</v>
      </c>
      <c r="F6919" t="s">
        <v>283</v>
      </c>
      <c r="G6919" t="s">
        <v>254</v>
      </c>
      <c r="H6919" t="s">
        <v>117</v>
      </c>
      <c r="I6919" t="s">
        <v>235</v>
      </c>
      <c r="J6919" t="s">
        <v>98</v>
      </c>
      <c r="K6919">
        <v>480</v>
      </c>
    </row>
    <row r="6920" spans="1:11" x14ac:dyDescent="0.25">
      <c r="A6920" t="s">
        <v>306</v>
      </c>
      <c r="B6920">
        <v>2026</v>
      </c>
      <c r="C6920">
        <v>3</v>
      </c>
      <c r="D6920" t="s">
        <v>636</v>
      </c>
      <c r="E6920" t="s">
        <v>637</v>
      </c>
      <c r="F6920" t="s">
        <v>283</v>
      </c>
      <c r="G6920" t="s">
        <v>254</v>
      </c>
      <c r="H6920" t="s">
        <v>117</v>
      </c>
      <c r="I6920" t="s">
        <v>235</v>
      </c>
      <c r="J6920" t="s">
        <v>98</v>
      </c>
      <c r="K6920">
        <v>114</v>
      </c>
    </row>
    <row r="6921" spans="1:11" x14ac:dyDescent="0.25">
      <c r="A6921" t="s">
        <v>306</v>
      </c>
      <c r="B6921">
        <v>2026</v>
      </c>
      <c r="C6921">
        <v>3</v>
      </c>
      <c r="D6921" t="s">
        <v>636</v>
      </c>
      <c r="E6921" t="s">
        <v>637</v>
      </c>
      <c r="F6921" t="s">
        <v>283</v>
      </c>
      <c r="G6921" t="s">
        <v>254</v>
      </c>
      <c r="H6921" t="s">
        <v>117</v>
      </c>
      <c r="I6921" t="s">
        <v>235</v>
      </c>
      <c r="J6921" t="s">
        <v>98</v>
      </c>
      <c r="K6921">
        <v>684</v>
      </c>
    </row>
    <row r="6922" spans="1:11" x14ac:dyDescent="0.25">
      <c r="A6922" t="s">
        <v>306</v>
      </c>
      <c r="B6922">
        <v>2026</v>
      </c>
      <c r="C6922">
        <v>3</v>
      </c>
      <c r="D6922" t="s">
        <v>636</v>
      </c>
      <c r="E6922" t="s">
        <v>637</v>
      </c>
      <c r="F6922" t="s">
        <v>283</v>
      </c>
      <c r="G6922" t="s">
        <v>220</v>
      </c>
      <c r="H6922" t="s">
        <v>83</v>
      </c>
      <c r="I6922" t="s">
        <v>138</v>
      </c>
      <c r="J6922" t="s">
        <v>1</v>
      </c>
      <c r="K6922">
        <v>3</v>
      </c>
    </row>
    <row r="6923" spans="1:11" x14ac:dyDescent="0.25">
      <c r="A6923" t="s">
        <v>306</v>
      </c>
      <c r="B6923">
        <v>2026</v>
      </c>
      <c r="C6923">
        <v>3</v>
      </c>
      <c r="D6923" t="s">
        <v>636</v>
      </c>
      <c r="E6923" t="s">
        <v>637</v>
      </c>
      <c r="F6923" t="s">
        <v>283</v>
      </c>
      <c r="G6923" t="s">
        <v>220</v>
      </c>
      <c r="H6923" t="s">
        <v>83</v>
      </c>
      <c r="I6923" t="s">
        <v>138</v>
      </c>
      <c r="J6923" t="s">
        <v>1</v>
      </c>
      <c r="K6923">
        <v>6</v>
      </c>
    </row>
    <row r="6924" spans="1:11" x14ac:dyDescent="0.25">
      <c r="A6924" t="s">
        <v>306</v>
      </c>
      <c r="B6924">
        <v>2026</v>
      </c>
      <c r="C6924">
        <v>3</v>
      </c>
      <c r="D6924" t="s">
        <v>636</v>
      </c>
      <c r="E6924" t="s">
        <v>637</v>
      </c>
      <c r="F6924" t="s">
        <v>283</v>
      </c>
      <c r="G6924" t="s">
        <v>174</v>
      </c>
      <c r="H6924" t="s">
        <v>37</v>
      </c>
      <c r="I6924" t="s">
        <v>235</v>
      </c>
      <c r="J6924" t="s">
        <v>98</v>
      </c>
      <c r="K6924">
        <v>580</v>
      </c>
    </row>
    <row r="6925" spans="1:11" x14ac:dyDescent="0.25">
      <c r="A6925" t="s">
        <v>306</v>
      </c>
      <c r="B6925">
        <v>2026</v>
      </c>
      <c r="C6925">
        <v>3</v>
      </c>
      <c r="D6925" t="s">
        <v>636</v>
      </c>
      <c r="E6925" t="s">
        <v>637</v>
      </c>
      <c r="F6925" t="s">
        <v>283</v>
      </c>
      <c r="G6925" t="s">
        <v>174</v>
      </c>
      <c r="H6925" t="s">
        <v>37</v>
      </c>
      <c r="I6925" t="s">
        <v>235</v>
      </c>
      <c r="J6925" t="s">
        <v>98</v>
      </c>
      <c r="K6925">
        <v>128</v>
      </c>
    </row>
    <row r="6926" spans="1:11" x14ac:dyDescent="0.25">
      <c r="A6926" t="s">
        <v>306</v>
      </c>
      <c r="B6926">
        <v>2026</v>
      </c>
      <c r="C6926">
        <v>3</v>
      </c>
      <c r="D6926" t="s">
        <v>636</v>
      </c>
      <c r="E6926" t="s">
        <v>637</v>
      </c>
      <c r="F6926" t="s">
        <v>283</v>
      </c>
      <c r="G6926" t="s">
        <v>220</v>
      </c>
      <c r="H6926" t="s">
        <v>83</v>
      </c>
      <c r="I6926" t="s">
        <v>235</v>
      </c>
      <c r="J6926" t="s">
        <v>98</v>
      </c>
      <c r="K6926">
        <v>42</v>
      </c>
    </row>
    <row r="6927" spans="1:11" x14ac:dyDescent="0.25">
      <c r="A6927" t="s">
        <v>306</v>
      </c>
      <c r="B6927">
        <v>2026</v>
      </c>
      <c r="C6927">
        <v>3</v>
      </c>
      <c r="D6927" t="s">
        <v>636</v>
      </c>
      <c r="E6927" t="s">
        <v>637</v>
      </c>
      <c r="F6927" t="s">
        <v>283</v>
      </c>
      <c r="G6927" t="s">
        <v>220</v>
      </c>
      <c r="H6927" t="s">
        <v>83</v>
      </c>
      <c r="I6927" t="s">
        <v>235</v>
      </c>
      <c r="J6927" t="s">
        <v>98</v>
      </c>
      <c r="K6927">
        <v>202</v>
      </c>
    </row>
    <row r="6928" spans="1:11" x14ac:dyDescent="0.25">
      <c r="A6928" t="s">
        <v>306</v>
      </c>
      <c r="B6928">
        <v>2026</v>
      </c>
      <c r="C6928">
        <v>3</v>
      </c>
      <c r="D6928" t="s">
        <v>636</v>
      </c>
      <c r="E6928" t="s">
        <v>637</v>
      </c>
      <c r="F6928" t="s">
        <v>283</v>
      </c>
      <c r="G6928" t="s">
        <v>206</v>
      </c>
      <c r="H6928" t="s">
        <v>69</v>
      </c>
      <c r="I6928" t="s">
        <v>235</v>
      </c>
      <c r="J6928" t="s">
        <v>98</v>
      </c>
      <c r="K6928">
        <v>10</v>
      </c>
    </row>
    <row r="6929" spans="1:11" x14ac:dyDescent="0.25">
      <c r="A6929" t="s">
        <v>306</v>
      </c>
      <c r="B6929">
        <v>2026</v>
      </c>
      <c r="C6929">
        <v>3</v>
      </c>
      <c r="D6929" t="s">
        <v>636</v>
      </c>
      <c r="E6929" t="s">
        <v>637</v>
      </c>
      <c r="F6929" t="s">
        <v>283</v>
      </c>
      <c r="G6929" t="s">
        <v>178</v>
      </c>
      <c r="H6929" t="s">
        <v>41</v>
      </c>
      <c r="I6929" t="s">
        <v>235</v>
      </c>
      <c r="J6929" t="s">
        <v>98</v>
      </c>
      <c r="K6929">
        <v>80</v>
      </c>
    </row>
    <row r="6930" spans="1:11" x14ac:dyDescent="0.25">
      <c r="A6930" t="s">
        <v>306</v>
      </c>
      <c r="B6930">
        <v>2026</v>
      </c>
      <c r="C6930">
        <v>3</v>
      </c>
      <c r="D6930" t="s">
        <v>636</v>
      </c>
      <c r="E6930" t="s">
        <v>637</v>
      </c>
      <c r="F6930" t="s">
        <v>283</v>
      </c>
      <c r="G6930" t="s">
        <v>206</v>
      </c>
      <c r="H6930" t="s">
        <v>69</v>
      </c>
      <c r="I6930" t="s">
        <v>194</v>
      </c>
      <c r="J6930" t="s">
        <v>57</v>
      </c>
      <c r="K6930">
        <v>30</v>
      </c>
    </row>
    <row r="6931" spans="1:11" x14ac:dyDescent="0.25">
      <c r="A6931" t="s">
        <v>306</v>
      </c>
      <c r="B6931">
        <v>2026</v>
      </c>
      <c r="C6931">
        <v>3</v>
      </c>
      <c r="D6931" t="s">
        <v>636</v>
      </c>
      <c r="E6931" t="s">
        <v>637</v>
      </c>
      <c r="F6931" t="s">
        <v>283</v>
      </c>
      <c r="G6931" t="s">
        <v>220</v>
      </c>
      <c r="H6931" t="s">
        <v>83</v>
      </c>
      <c r="I6931" t="s">
        <v>230</v>
      </c>
      <c r="J6931" t="s">
        <v>93</v>
      </c>
      <c r="K6931">
        <v>15</v>
      </c>
    </row>
    <row r="6932" spans="1:11" x14ac:dyDescent="0.25">
      <c r="A6932" t="s">
        <v>306</v>
      </c>
      <c r="B6932">
        <v>2026</v>
      </c>
      <c r="C6932">
        <v>3</v>
      </c>
      <c r="D6932" t="s">
        <v>636</v>
      </c>
      <c r="E6932" t="s">
        <v>637</v>
      </c>
      <c r="F6932" t="s">
        <v>283</v>
      </c>
      <c r="G6932" t="s">
        <v>640</v>
      </c>
      <c r="H6932" t="s">
        <v>641</v>
      </c>
      <c r="I6932" t="s">
        <v>180</v>
      </c>
      <c r="J6932" t="s">
        <v>43</v>
      </c>
      <c r="K6932">
        <v>25</v>
      </c>
    </row>
    <row r="6933" spans="1:11" x14ac:dyDescent="0.25">
      <c r="A6933" t="s">
        <v>306</v>
      </c>
      <c r="B6933">
        <v>2026</v>
      </c>
      <c r="C6933">
        <v>3</v>
      </c>
      <c r="D6933" t="s">
        <v>636</v>
      </c>
      <c r="E6933" t="s">
        <v>637</v>
      </c>
      <c r="F6933" t="s">
        <v>283</v>
      </c>
      <c r="G6933" t="s">
        <v>174</v>
      </c>
      <c r="H6933" t="s">
        <v>37</v>
      </c>
      <c r="I6933" t="s">
        <v>235</v>
      </c>
      <c r="J6933" t="s">
        <v>98</v>
      </c>
      <c r="K6933">
        <v>240</v>
      </c>
    </row>
    <row r="6934" spans="1:11" x14ac:dyDescent="0.25">
      <c r="A6934" t="s">
        <v>306</v>
      </c>
      <c r="B6934">
        <v>2026</v>
      </c>
      <c r="C6934">
        <v>3</v>
      </c>
      <c r="D6934" t="s">
        <v>636</v>
      </c>
      <c r="E6934" t="s">
        <v>637</v>
      </c>
      <c r="F6934" t="s">
        <v>283</v>
      </c>
      <c r="G6934" t="s">
        <v>175</v>
      </c>
      <c r="H6934" t="s">
        <v>38</v>
      </c>
      <c r="I6934" t="s">
        <v>180</v>
      </c>
      <c r="J6934" t="s">
        <v>43</v>
      </c>
      <c r="K6934">
        <v>50</v>
      </c>
    </row>
    <row r="6935" spans="1:11" x14ac:dyDescent="0.25">
      <c r="A6935" t="s">
        <v>306</v>
      </c>
      <c r="B6935">
        <v>2026</v>
      </c>
      <c r="C6935">
        <v>3</v>
      </c>
      <c r="D6935" t="s">
        <v>636</v>
      </c>
      <c r="E6935" t="s">
        <v>637</v>
      </c>
      <c r="F6935" t="s">
        <v>283</v>
      </c>
      <c r="G6935" t="s">
        <v>175</v>
      </c>
      <c r="H6935" t="s">
        <v>38</v>
      </c>
      <c r="I6935" t="s">
        <v>180</v>
      </c>
      <c r="J6935" t="s">
        <v>43</v>
      </c>
      <c r="K6935">
        <v>90</v>
      </c>
    </row>
    <row r="6936" spans="1:11" x14ac:dyDescent="0.25">
      <c r="A6936" t="s">
        <v>306</v>
      </c>
      <c r="B6936">
        <v>2026</v>
      </c>
      <c r="C6936">
        <v>3</v>
      </c>
      <c r="D6936" t="s">
        <v>636</v>
      </c>
      <c r="E6936" t="s">
        <v>637</v>
      </c>
      <c r="F6936" t="s">
        <v>283</v>
      </c>
      <c r="G6936" t="s">
        <v>174</v>
      </c>
      <c r="H6936" t="s">
        <v>37</v>
      </c>
      <c r="I6936" t="s">
        <v>235</v>
      </c>
      <c r="J6936" t="s">
        <v>98</v>
      </c>
      <c r="K6936">
        <v>274</v>
      </c>
    </row>
    <row r="6937" spans="1:11" x14ac:dyDescent="0.25">
      <c r="A6937" t="s">
        <v>306</v>
      </c>
      <c r="B6937">
        <v>2026</v>
      </c>
      <c r="C6937">
        <v>3</v>
      </c>
      <c r="D6937" t="s">
        <v>636</v>
      </c>
      <c r="E6937" t="s">
        <v>637</v>
      </c>
      <c r="F6937" t="s">
        <v>283</v>
      </c>
      <c r="G6937" t="s">
        <v>174</v>
      </c>
      <c r="H6937" t="s">
        <v>37</v>
      </c>
      <c r="I6937" t="s">
        <v>235</v>
      </c>
      <c r="J6937" t="s">
        <v>98</v>
      </c>
      <c r="K6937">
        <v>60</v>
      </c>
    </row>
    <row r="6938" spans="1:11" x14ac:dyDescent="0.25">
      <c r="A6938" t="s">
        <v>306</v>
      </c>
      <c r="B6938">
        <v>2026</v>
      </c>
      <c r="C6938">
        <v>3</v>
      </c>
      <c r="D6938" t="s">
        <v>636</v>
      </c>
      <c r="E6938" t="s">
        <v>637</v>
      </c>
      <c r="F6938" t="s">
        <v>283</v>
      </c>
      <c r="G6938" t="s">
        <v>206</v>
      </c>
      <c r="H6938" t="s">
        <v>69</v>
      </c>
      <c r="I6938" t="s">
        <v>235</v>
      </c>
      <c r="J6938" t="s">
        <v>98</v>
      </c>
      <c r="K6938">
        <v>40</v>
      </c>
    </row>
    <row r="6939" spans="1:11" x14ac:dyDescent="0.25">
      <c r="A6939" t="s">
        <v>306</v>
      </c>
      <c r="B6939">
        <v>2026</v>
      </c>
      <c r="C6939">
        <v>3</v>
      </c>
      <c r="D6939" t="s">
        <v>636</v>
      </c>
      <c r="E6939" t="s">
        <v>637</v>
      </c>
      <c r="F6939" t="s">
        <v>283</v>
      </c>
      <c r="G6939" t="s">
        <v>206</v>
      </c>
      <c r="H6939" t="s">
        <v>69</v>
      </c>
      <c r="I6939" t="s">
        <v>235</v>
      </c>
      <c r="J6939" t="s">
        <v>98</v>
      </c>
      <c r="K6939">
        <v>150</v>
      </c>
    </row>
    <row r="6940" spans="1:11" x14ac:dyDescent="0.25">
      <c r="A6940" t="s">
        <v>306</v>
      </c>
      <c r="B6940">
        <v>2026</v>
      </c>
      <c r="C6940">
        <v>3</v>
      </c>
      <c r="D6940" t="s">
        <v>636</v>
      </c>
      <c r="E6940" t="s">
        <v>637</v>
      </c>
      <c r="F6940" t="s">
        <v>283</v>
      </c>
      <c r="G6940" t="s">
        <v>206</v>
      </c>
      <c r="H6940" t="s">
        <v>69</v>
      </c>
      <c r="I6940" t="s">
        <v>250</v>
      </c>
      <c r="J6940" t="s">
        <v>113</v>
      </c>
      <c r="K6940">
        <v>20</v>
      </c>
    </row>
    <row r="6941" spans="1:11" x14ac:dyDescent="0.25">
      <c r="A6941" t="s">
        <v>306</v>
      </c>
      <c r="B6941">
        <v>2026</v>
      </c>
      <c r="C6941">
        <v>3</v>
      </c>
      <c r="D6941" t="s">
        <v>636</v>
      </c>
      <c r="E6941" t="s">
        <v>637</v>
      </c>
      <c r="F6941" t="s">
        <v>283</v>
      </c>
      <c r="G6941" t="s">
        <v>174</v>
      </c>
      <c r="H6941" t="s">
        <v>37</v>
      </c>
      <c r="I6941" t="s">
        <v>250</v>
      </c>
      <c r="J6941" t="s">
        <v>113</v>
      </c>
      <c r="K6941">
        <v>4</v>
      </c>
    </row>
    <row r="6942" spans="1:11" x14ac:dyDescent="0.25">
      <c r="A6942" t="s">
        <v>306</v>
      </c>
      <c r="B6942">
        <v>2026</v>
      </c>
      <c r="C6942">
        <v>3</v>
      </c>
      <c r="D6942" t="s">
        <v>636</v>
      </c>
      <c r="E6942" t="s">
        <v>637</v>
      </c>
      <c r="F6942" t="s">
        <v>283</v>
      </c>
      <c r="G6942" t="s">
        <v>169</v>
      </c>
      <c r="H6942" t="s">
        <v>32</v>
      </c>
      <c r="I6942" t="s">
        <v>235</v>
      </c>
      <c r="J6942" t="s">
        <v>98</v>
      </c>
      <c r="K6942">
        <v>420</v>
      </c>
    </row>
    <row r="6943" spans="1:11" x14ac:dyDescent="0.25">
      <c r="A6943" t="s">
        <v>306</v>
      </c>
      <c r="B6943">
        <v>2026</v>
      </c>
      <c r="C6943">
        <v>3</v>
      </c>
      <c r="D6943" t="s">
        <v>636</v>
      </c>
      <c r="E6943" t="s">
        <v>637</v>
      </c>
      <c r="F6943" t="s">
        <v>283</v>
      </c>
      <c r="G6943" t="s">
        <v>174</v>
      </c>
      <c r="H6943" t="s">
        <v>37</v>
      </c>
      <c r="I6943" t="s">
        <v>235</v>
      </c>
      <c r="J6943" t="s">
        <v>98</v>
      </c>
      <c r="K6943">
        <v>100</v>
      </c>
    </row>
    <row r="6944" spans="1:11" x14ac:dyDescent="0.25">
      <c r="A6944" t="s">
        <v>306</v>
      </c>
      <c r="B6944">
        <v>2026</v>
      </c>
      <c r="C6944">
        <v>3</v>
      </c>
      <c r="D6944" t="s">
        <v>636</v>
      </c>
      <c r="E6944" t="s">
        <v>637</v>
      </c>
      <c r="F6944" t="s">
        <v>283</v>
      </c>
      <c r="G6944" t="s">
        <v>206</v>
      </c>
      <c r="H6944" t="s">
        <v>69</v>
      </c>
      <c r="I6944" t="s">
        <v>230</v>
      </c>
      <c r="J6944" t="s">
        <v>93</v>
      </c>
      <c r="K6944">
        <v>10</v>
      </c>
    </row>
    <row r="6945" spans="1:11" x14ac:dyDescent="0.25">
      <c r="A6945" t="s">
        <v>306</v>
      </c>
      <c r="B6945">
        <v>2026</v>
      </c>
      <c r="C6945">
        <v>3</v>
      </c>
      <c r="D6945" t="s">
        <v>636</v>
      </c>
      <c r="E6945" t="s">
        <v>637</v>
      </c>
      <c r="F6945" t="s">
        <v>283</v>
      </c>
      <c r="G6945" t="s">
        <v>174</v>
      </c>
      <c r="H6945" t="s">
        <v>37</v>
      </c>
      <c r="I6945" t="s">
        <v>230</v>
      </c>
      <c r="J6945" t="s">
        <v>93</v>
      </c>
      <c r="K6945">
        <v>6</v>
      </c>
    </row>
    <row r="6946" spans="1:11" x14ac:dyDescent="0.25">
      <c r="A6946" t="s">
        <v>306</v>
      </c>
      <c r="B6946">
        <v>2026</v>
      </c>
      <c r="C6946">
        <v>3</v>
      </c>
      <c r="D6946" t="s">
        <v>636</v>
      </c>
      <c r="E6946" t="s">
        <v>637</v>
      </c>
      <c r="F6946" t="s">
        <v>283</v>
      </c>
      <c r="G6946" t="s">
        <v>206</v>
      </c>
      <c r="H6946" t="s">
        <v>69</v>
      </c>
      <c r="I6946" t="s">
        <v>230</v>
      </c>
      <c r="J6946" t="s">
        <v>93</v>
      </c>
      <c r="K6946">
        <v>80</v>
      </c>
    </row>
    <row r="6947" spans="1:11" x14ac:dyDescent="0.25">
      <c r="A6947" t="s">
        <v>306</v>
      </c>
      <c r="B6947">
        <v>2026</v>
      </c>
      <c r="C6947">
        <v>3</v>
      </c>
      <c r="D6947" t="s">
        <v>636</v>
      </c>
      <c r="E6947" t="s">
        <v>637</v>
      </c>
      <c r="F6947" t="s">
        <v>283</v>
      </c>
      <c r="G6947" t="s">
        <v>174</v>
      </c>
      <c r="H6947" t="s">
        <v>37</v>
      </c>
      <c r="I6947" t="s">
        <v>139</v>
      </c>
      <c r="J6947" t="s">
        <v>2</v>
      </c>
      <c r="K6947">
        <v>6</v>
      </c>
    </row>
    <row r="6948" spans="1:11" x14ac:dyDescent="0.25">
      <c r="A6948" t="s">
        <v>306</v>
      </c>
      <c r="B6948">
        <v>2026</v>
      </c>
      <c r="C6948">
        <v>3</v>
      </c>
      <c r="D6948" t="s">
        <v>636</v>
      </c>
      <c r="E6948" t="s">
        <v>637</v>
      </c>
      <c r="F6948" t="s">
        <v>283</v>
      </c>
      <c r="G6948" t="s">
        <v>174</v>
      </c>
      <c r="H6948" t="s">
        <v>37</v>
      </c>
      <c r="I6948" t="s">
        <v>247</v>
      </c>
      <c r="J6948" t="s">
        <v>110</v>
      </c>
      <c r="K6948">
        <v>2</v>
      </c>
    </row>
    <row r="6949" spans="1:11" x14ac:dyDescent="0.25">
      <c r="A6949" t="s">
        <v>306</v>
      </c>
      <c r="B6949">
        <v>2026</v>
      </c>
      <c r="C6949">
        <v>3</v>
      </c>
      <c r="D6949" t="s">
        <v>636</v>
      </c>
      <c r="E6949" t="s">
        <v>637</v>
      </c>
      <c r="F6949" t="s">
        <v>283</v>
      </c>
      <c r="G6949" t="s">
        <v>174</v>
      </c>
      <c r="H6949" t="s">
        <v>37</v>
      </c>
      <c r="I6949" t="s">
        <v>235</v>
      </c>
      <c r="J6949" t="s">
        <v>98</v>
      </c>
      <c r="K6949">
        <v>400</v>
      </c>
    </row>
    <row r="6950" spans="1:11" x14ac:dyDescent="0.25">
      <c r="A6950" t="s">
        <v>306</v>
      </c>
      <c r="B6950">
        <v>2026</v>
      </c>
      <c r="C6950">
        <v>3</v>
      </c>
      <c r="D6950" t="s">
        <v>636</v>
      </c>
      <c r="E6950" t="s">
        <v>637</v>
      </c>
      <c r="F6950" t="s">
        <v>283</v>
      </c>
      <c r="G6950" t="s">
        <v>174</v>
      </c>
      <c r="H6950" t="s">
        <v>37</v>
      </c>
      <c r="I6950" t="s">
        <v>161</v>
      </c>
      <c r="J6950" t="s">
        <v>24</v>
      </c>
      <c r="K6950">
        <v>16</v>
      </c>
    </row>
    <row r="6951" spans="1:11" x14ac:dyDescent="0.25">
      <c r="A6951" t="s">
        <v>306</v>
      </c>
      <c r="B6951">
        <v>2026</v>
      </c>
      <c r="C6951">
        <v>3</v>
      </c>
      <c r="D6951" t="s">
        <v>636</v>
      </c>
      <c r="E6951" t="s">
        <v>637</v>
      </c>
      <c r="F6951" t="s">
        <v>283</v>
      </c>
      <c r="G6951" t="s">
        <v>206</v>
      </c>
      <c r="H6951" t="s">
        <v>69</v>
      </c>
      <c r="I6951" t="s">
        <v>243</v>
      </c>
      <c r="J6951" t="s">
        <v>106</v>
      </c>
      <c r="K6951">
        <v>25</v>
      </c>
    </row>
    <row r="6952" spans="1:11" x14ac:dyDescent="0.25">
      <c r="A6952" t="s">
        <v>306</v>
      </c>
      <c r="B6952">
        <v>2026</v>
      </c>
      <c r="C6952">
        <v>3</v>
      </c>
      <c r="D6952" t="s">
        <v>636</v>
      </c>
      <c r="E6952" t="s">
        <v>637</v>
      </c>
      <c r="F6952" t="s">
        <v>283</v>
      </c>
      <c r="G6952" t="s">
        <v>175</v>
      </c>
      <c r="H6952" t="s">
        <v>38</v>
      </c>
      <c r="I6952" t="s">
        <v>235</v>
      </c>
      <c r="J6952" t="s">
        <v>98</v>
      </c>
      <c r="K6952">
        <v>75</v>
      </c>
    </row>
    <row r="6953" spans="1:11" x14ac:dyDescent="0.25">
      <c r="A6953" t="s">
        <v>306</v>
      </c>
      <c r="B6953">
        <v>2026</v>
      </c>
      <c r="C6953">
        <v>3</v>
      </c>
      <c r="D6953" t="s">
        <v>636</v>
      </c>
      <c r="E6953" t="s">
        <v>637</v>
      </c>
      <c r="F6953" t="s">
        <v>283</v>
      </c>
      <c r="G6953" t="s">
        <v>174</v>
      </c>
      <c r="H6953" t="s">
        <v>37</v>
      </c>
      <c r="I6953" t="s">
        <v>230</v>
      </c>
      <c r="J6953" t="s">
        <v>93</v>
      </c>
      <c r="K6953">
        <v>6</v>
      </c>
    </row>
    <row r="6954" spans="1:11" x14ac:dyDescent="0.25">
      <c r="A6954" t="s">
        <v>306</v>
      </c>
      <c r="B6954">
        <v>2026</v>
      </c>
      <c r="C6954">
        <v>3</v>
      </c>
      <c r="D6954" t="s">
        <v>636</v>
      </c>
      <c r="E6954" t="s">
        <v>637</v>
      </c>
      <c r="F6954" t="s">
        <v>283</v>
      </c>
      <c r="G6954" t="s">
        <v>206</v>
      </c>
      <c r="H6954" t="s">
        <v>69</v>
      </c>
      <c r="I6954" t="s">
        <v>230</v>
      </c>
      <c r="J6954" t="s">
        <v>93</v>
      </c>
      <c r="K6954">
        <v>20</v>
      </c>
    </row>
    <row r="6955" spans="1:11" x14ac:dyDescent="0.25">
      <c r="A6955" t="s">
        <v>306</v>
      </c>
      <c r="B6955">
        <v>2026</v>
      </c>
      <c r="C6955">
        <v>3</v>
      </c>
      <c r="D6955" t="s">
        <v>636</v>
      </c>
      <c r="E6955" t="s">
        <v>637</v>
      </c>
      <c r="F6955" t="s">
        <v>283</v>
      </c>
      <c r="G6955" t="s">
        <v>174</v>
      </c>
      <c r="H6955" t="s">
        <v>37</v>
      </c>
      <c r="I6955" t="s">
        <v>235</v>
      </c>
      <c r="J6955" t="s">
        <v>98</v>
      </c>
      <c r="K6955">
        <v>20</v>
      </c>
    </row>
    <row r="6956" spans="1:11" x14ac:dyDescent="0.25">
      <c r="A6956" t="s">
        <v>306</v>
      </c>
      <c r="B6956">
        <v>2026</v>
      </c>
      <c r="C6956">
        <v>3</v>
      </c>
      <c r="D6956" t="s">
        <v>636</v>
      </c>
      <c r="E6956" t="s">
        <v>637</v>
      </c>
      <c r="F6956" t="s">
        <v>283</v>
      </c>
      <c r="G6956" t="s">
        <v>178</v>
      </c>
      <c r="H6956" t="s">
        <v>41</v>
      </c>
      <c r="I6956" t="s">
        <v>267</v>
      </c>
      <c r="J6956" t="s">
        <v>130</v>
      </c>
      <c r="K6956">
        <v>50</v>
      </c>
    </row>
    <row r="6957" spans="1:11" x14ac:dyDescent="0.25">
      <c r="A6957" t="s">
        <v>306</v>
      </c>
      <c r="B6957">
        <v>2026</v>
      </c>
      <c r="C6957">
        <v>3</v>
      </c>
      <c r="D6957" t="s">
        <v>636</v>
      </c>
      <c r="E6957" t="s">
        <v>637</v>
      </c>
      <c r="F6957" t="s">
        <v>283</v>
      </c>
      <c r="G6957" t="s">
        <v>206</v>
      </c>
      <c r="H6957" t="s">
        <v>69</v>
      </c>
      <c r="I6957" t="s">
        <v>230</v>
      </c>
      <c r="J6957" t="s">
        <v>93</v>
      </c>
      <c r="K6957">
        <v>30</v>
      </c>
    </row>
    <row r="6958" spans="1:11" x14ac:dyDescent="0.25">
      <c r="A6958" t="s">
        <v>306</v>
      </c>
      <c r="B6958">
        <v>2026</v>
      </c>
      <c r="C6958">
        <v>3</v>
      </c>
      <c r="D6958" t="s">
        <v>636</v>
      </c>
      <c r="E6958" t="s">
        <v>637</v>
      </c>
      <c r="F6958" t="s">
        <v>283</v>
      </c>
      <c r="G6958" t="s">
        <v>174</v>
      </c>
      <c r="H6958" t="s">
        <v>37</v>
      </c>
      <c r="I6958" t="s">
        <v>230</v>
      </c>
      <c r="J6958" t="s">
        <v>93</v>
      </c>
      <c r="K6958">
        <v>6</v>
      </c>
    </row>
    <row r="6959" spans="1:11" x14ac:dyDescent="0.25">
      <c r="A6959" t="s">
        <v>306</v>
      </c>
      <c r="B6959">
        <v>2026</v>
      </c>
      <c r="C6959">
        <v>3</v>
      </c>
      <c r="D6959" t="s">
        <v>636</v>
      </c>
      <c r="E6959" t="s">
        <v>637</v>
      </c>
      <c r="F6959" t="s">
        <v>283</v>
      </c>
      <c r="G6959" t="s">
        <v>220</v>
      </c>
      <c r="H6959" t="s">
        <v>83</v>
      </c>
      <c r="I6959" t="s">
        <v>235</v>
      </c>
      <c r="J6959" t="s">
        <v>98</v>
      </c>
      <c r="K6959">
        <v>386</v>
      </c>
    </row>
    <row r="6960" spans="1:11" x14ac:dyDescent="0.25">
      <c r="A6960" t="s">
        <v>306</v>
      </c>
      <c r="B6960">
        <v>2026</v>
      </c>
      <c r="C6960">
        <v>3</v>
      </c>
      <c r="D6960" t="s">
        <v>636</v>
      </c>
      <c r="E6960" t="s">
        <v>637</v>
      </c>
      <c r="F6960" t="s">
        <v>283</v>
      </c>
      <c r="G6960" t="s">
        <v>178</v>
      </c>
      <c r="H6960" t="s">
        <v>41</v>
      </c>
      <c r="I6960" t="s">
        <v>180</v>
      </c>
      <c r="J6960" t="s">
        <v>43</v>
      </c>
      <c r="K6960">
        <v>365</v>
      </c>
    </row>
    <row r="6961" spans="1:11" x14ac:dyDescent="0.25">
      <c r="A6961" t="s">
        <v>306</v>
      </c>
      <c r="B6961">
        <v>2026</v>
      </c>
      <c r="C6961">
        <v>3</v>
      </c>
      <c r="D6961" t="s">
        <v>636</v>
      </c>
      <c r="E6961" t="s">
        <v>637</v>
      </c>
      <c r="F6961" t="s">
        <v>283</v>
      </c>
      <c r="G6961" t="s">
        <v>178</v>
      </c>
      <c r="H6961" t="s">
        <v>41</v>
      </c>
      <c r="I6961" t="s">
        <v>180</v>
      </c>
      <c r="J6961" t="s">
        <v>43</v>
      </c>
      <c r="K6961">
        <v>365</v>
      </c>
    </row>
    <row r="6962" spans="1:11" x14ac:dyDescent="0.25">
      <c r="A6962" t="s">
        <v>306</v>
      </c>
      <c r="B6962">
        <v>2026</v>
      </c>
      <c r="C6962">
        <v>3</v>
      </c>
      <c r="D6962" t="s">
        <v>636</v>
      </c>
      <c r="E6962" t="s">
        <v>637</v>
      </c>
      <c r="F6962" t="s">
        <v>283</v>
      </c>
      <c r="G6962" t="s">
        <v>178</v>
      </c>
      <c r="H6962" t="s">
        <v>41</v>
      </c>
      <c r="I6962" t="s">
        <v>180</v>
      </c>
      <c r="J6962" t="s">
        <v>43</v>
      </c>
      <c r="K6962">
        <v>365</v>
      </c>
    </row>
    <row r="6963" spans="1:11" x14ac:dyDescent="0.25">
      <c r="A6963" t="s">
        <v>306</v>
      </c>
      <c r="B6963">
        <v>2026</v>
      </c>
      <c r="C6963">
        <v>3</v>
      </c>
      <c r="D6963" t="s">
        <v>636</v>
      </c>
      <c r="E6963" t="s">
        <v>637</v>
      </c>
      <c r="F6963" t="s">
        <v>283</v>
      </c>
      <c r="G6963" t="s">
        <v>178</v>
      </c>
      <c r="H6963" t="s">
        <v>41</v>
      </c>
      <c r="I6963" t="s">
        <v>180</v>
      </c>
      <c r="J6963" t="s">
        <v>43</v>
      </c>
      <c r="K6963">
        <v>365</v>
      </c>
    </row>
    <row r="6964" spans="1:11" x14ac:dyDescent="0.25">
      <c r="A6964" t="s">
        <v>306</v>
      </c>
      <c r="B6964">
        <v>2026</v>
      </c>
      <c r="C6964">
        <v>3</v>
      </c>
      <c r="D6964" t="s">
        <v>636</v>
      </c>
      <c r="E6964" t="s">
        <v>637</v>
      </c>
      <c r="F6964" t="s">
        <v>283</v>
      </c>
      <c r="G6964" t="s">
        <v>175</v>
      </c>
      <c r="H6964" t="s">
        <v>38</v>
      </c>
      <c r="I6964" t="s">
        <v>205</v>
      </c>
      <c r="J6964" t="s">
        <v>68</v>
      </c>
      <c r="K6964">
        <v>500</v>
      </c>
    </row>
    <row r="6965" spans="1:11" x14ac:dyDescent="0.25">
      <c r="A6965" t="s">
        <v>306</v>
      </c>
      <c r="B6965">
        <v>2026</v>
      </c>
      <c r="C6965">
        <v>3</v>
      </c>
      <c r="D6965" t="s">
        <v>636</v>
      </c>
      <c r="E6965" t="s">
        <v>637</v>
      </c>
      <c r="F6965" t="s">
        <v>283</v>
      </c>
      <c r="G6965" t="s">
        <v>174</v>
      </c>
      <c r="H6965" t="s">
        <v>37</v>
      </c>
      <c r="I6965" t="s">
        <v>161</v>
      </c>
      <c r="J6965" t="s">
        <v>24</v>
      </c>
      <c r="K6965">
        <v>72</v>
      </c>
    </row>
    <row r="6966" spans="1:11" x14ac:dyDescent="0.25">
      <c r="A6966" t="s">
        <v>306</v>
      </c>
      <c r="B6966">
        <v>2026</v>
      </c>
      <c r="C6966">
        <v>3</v>
      </c>
      <c r="D6966" t="s">
        <v>636</v>
      </c>
      <c r="E6966" t="s">
        <v>637</v>
      </c>
      <c r="F6966" t="s">
        <v>283</v>
      </c>
      <c r="G6966" t="s">
        <v>254</v>
      </c>
      <c r="H6966" t="s">
        <v>117</v>
      </c>
      <c r="I6966" t="s">
        <v>235</v>
      </c>
      <c r="J6966" t="s">
        <v>98</v>
      </c>
      <c r="K6966">
        <v>418</v>
      </c>
    </row>
    <row r="6967" spans="1:11" x14ac:dyDescent="0.25">
      <c r="A6967" t="s">
        <v>306</v>
      </c>
      <c r="B6967">
        <v>2026</v>
      </c>
      <c r="C6967">
        <v>3</v>
      </c>
      <c r="D6967" t="s">
        <v>636</v>
      </c>
      <c r="E6967" t="s">
        <v>637</v>
      </c>
      <c r="F6967" t="s">
        <v>283</v>
      </c>
      <c r="G6967" t="s">
        <v>254</v>
      </c>
      <c r="H6967" t="s">
        <v>117</v>
      </c>
      <c r="I6967" t="s">
        <v>235</v>
      </c>
      <c r="J6967" t="s">
        <v>98</v>
      </c>
      <c r="K6967">
        <v>209</v>
      </c>
    </row>
    <row r="6968" spans="1:11" x14ac:dyDescent="0.25">
      <c r="A6968" t="s">
        <v>306</v>
      </c>
      <c r="B6968">
        <v>2026</v>
      </c>
      <c r="C6968">
        <v>3</v>
      </c>
      <c r="D6968" t="s">
        <v>636</v>
      </c>
      <c r="E6968" t="s">
        <v>637</v>
      </c>
      <c r="F6968" t="s">
        <v>283</v>
      </c>
      <c r="G6968" t="s">
        <v>178</v>
      </c>
      <c r="H6968" t="s">
        <v>41</v>
      </c>
      <c r="I6968" t="s">
        <v>180</v>
      </c>
      <c r="J6968" t="s">
        <v>43</v>
      </c>
      <c r="K6968">
        <v>365</v>
      </c>
    </row>
    <row r="6969" spans="1:11" x14ac:dyDescent="0.25">
      <c r="A6969" t="s">
        <v>306</v>
      </c>
      <c r="B6969">
        <v>2026</v>
      </c>
      <c r="C6969">
        <v>3</v>
      </c>
      <c r="D6969" t="s">
        <v>636</v>
      </c>
      <c r="E6969" t="s">
        <v>637</v>
      </c>
      <c r="F6969" t="s">
        <v>283</v>
      </c>
      <c r="G6969" t="s">
        <v>178</v>
      </c>
      <c r="H6969" t="s">
        <v>41</v>
      </c>
      <c r="I6969" t="s">
        <v>180</v>
      </c>
      <c r="J6969" t="s">
        <v>43</v>
      </c>
      <c r="K6969">
        <v>365</v>
      </c>
    </row>
    <row r="6970" spans="1:11" x14ac:dyDescent="0.25">
      <c r="A6970" t="s">
        <v>306</v>
      </c>
      <c r="B6970">
        <v>2026</v>
      </c>
      <c r="C6970">
        <v>3</v>
      </c>
      <c r="D6970" t="s">
        <v>636</v>
      </c>
      <c r="E6970" t="s">
        <v>637</v>
      </c>
      <c r="F6970" t="s">
        <v>283</v>
      </c>
      <c r="G6970" t="s">
        <v>178</v>
      </c>
      <c r="H6970" t="s">
        <v>41</v>
      </c>
      <c r="I6970" t="s">
        <v>180</v>
      </c>
      <c r="J6970" t="s">
        <v>43</v>
      </c>
      <c r="K6970">
        <v>365</v>
      </c>
    </row>
    <row r="6971" spans="1:11" x14ac:dyDescent="0.25">
      <c r="A6971" t="s">
        <v>306</v>
      </c>
      <c r="B6971">
        <v>2026</v>
      </c>
      <c r="C6971">
        <v>3</v>
      </c>
      <c r="D6971" t="s">
        <v>636</v>
      </c>
      <c r="E6971" t="s">
        <v>637</v>
      </c>
      <c r="F6971" t="s">
        <v>283</v>
      </c>
      <c r="G6971" t="s">
        <v>178</v>
      </c>
      <c r="H6971" t="s">
        <v>41</v>
      </c>
      <c r="I6971" t="s">
        <v>180</v>
      </c>
      <c r="J6971" t="s">
        <v>43</v>
      </c>
      <c r="K6971">
        <v>365</v>
      </c>
    </row>
    <row r="6972" spans="1:11" x14ac:dyDescent="0.25">
      <c r="A6972" t="s">
        <v>306</v>
      </c>
      <c r="B6972">
        <v>2026</v>
      </c>
      <c r="C6972">
        <v>3</v>
      </c>
      <c r="D6972" t="s">
        <v>636</v>
      </c>
      <c r="E6972" t="s">
        <v>637</v>
      </c>
      <c r="F6972" t="s">
        <v>283</v>
      </c>
      <c r="G6972" t="s">
        <v>178</v>
      </c>
      <c r="H6972" t="s">
        <v>41</v>
      </c>
      <c r="I6972" t="s">
        <v>180</v>
      </c>
      <c r="J6972" t="s">
        <v>43</v>
      </c>
      <c r="K6972">
        <v>365</v>
      </c>
    </row>
    <row r="6973" spans="1:11" x14ac:dyDescent="0.25">
      <c r="A6973" t="s">
        <v>306</v>
      </c>
      <c r="B6973">
        <v>2026</v>
      </c>
      <c r="C6973">
        <v>3</v>
      </c>
      <c r="D6973" t="s">
        <v>636</v>
      </c>
      <c r="E6973" t="s">
        <v>637</v>
      </c>
      <c r="F6973" t="s">
        <v>283</v>
      </c>
      <c r="G6973" t="s">
        <v>174</v>
      </c>
      <c r="H6973" t="s">
        <v>37</v>
      </c>
      <c r="I6973" t="s">
        <v>235</v>
      </c>
      <c r="J6973" t="s">
        <v>98</v>
      </c>
      <c r="K6973">
        <v>320</v>
      </c>
    </row>
    <row r="6974" spans="1:11" x14ac:dyDescent="0.25">
      <c r="A6974" t="s">
        <v>306</v>
      </c>
      <c r="B6974">
        <v>2026</v>
      </c>
      <c r="C6974">
        <v>3</v>
      </c>
      <c r="D6974" t="s">
        <v>636</v>
      </c>
      <c r="E6974" t="s">
        <v>637</v>
      </c>
      <c r="F6974" t="s">
        <v>283</v>
      </c>
      <c r="G6974" t="s">
        <v>174</v>
      </c>
      <c r="H6974" t="s">
        <v>37</v>
      </c>
      <c r="I6974" t="s">
        <v>235</v>
      </c>
      <c r="J6974" t="s">
        <v>98</v>
      </c>
      <c r="K6974">
        <v>456</v>
      </c>
    </row>
    <row r="6975" spans="1:11" x14ac:dyDescent="0.25">
      <c r="A6975" t="s">
        <v>306</v>
      </c>
      <c r="B6975">
        <v>2026</v>
      </c>
      <c r="C6975">
        <v>3</v>
      </c>
      <c r="D6975" t="s">
        <v>636</v>
      </c>
      <c r="E6975" t="s">
        <v>637</v>
      </c>
      <c r="F6975" t="s">
        <v>283</v>
      </c>
      <c r="G6975" t="s">
        <v>174</v>
      </c>
      <c r="H6975" t="s">
        <v>37</v>
      </c>
      <c r="I6975" t="s">
        <v>235</v>
      </c>
      <c r="J6975" t="s">
        <v>98</v>
      </c>
      <c r="K6975">
        <v>114</v>
      </c>
    </row>
    <row r="6976" spans="1:11" x14ac:dyDescent="0.25">
      <c r="A6976" t="s">
        <v>306</v>
      </c>
      <c r="B6976">
        <v>2026</v>
      </c>
      <c r="C6976">
        <v>3</v>
      </c>
      <c r="D6976" t="s">
        <v>636</v>
      </c>
      <c r="E6976" t="s">
        <v>637</v>
      </c>
      <c r="F6976" t="s">
        <v>283</v>
      </c>
      <c r="G6976" t="s">
        <v>220</v>
      </c>
      <c r="H6976" t="s">
        <v>83</v>
      </c>
      <c r="I6976" t="s">
        <v>180</v>
      </c>
      <c r="J6976" t="s">
        <v>43</v>
      </c>
      <c r="K6976">
        <v>12</v>
      </c>
    </row>
    <row r="6977" spans="1:11" x14ac:dyDescent="0.25">
      <c r="A6977" t="s">
        <v>306</v>
      </c>
      <c r="B6977">
        <v>2026</v>
      </c>
      <c r="C6977">
        <v>3</v>
      </c>
      <c r="D6977" t="s">
        <v>636</v>
      </c>
      <c r="E6977" t="s">
        <v>637</v>
      </c>
      <c r="F6977" t="s">
        <v>283</v>
      </c>
      <c r="G6977" t="s">
        <v>174</v>
      </c>
      <c r="H6977" t="s">
        <v>37</v>
      </c>
      <c r="I6977" t="s">
        <v>230</v>
      </c>
      <c r="J6977" t="s">
        <v>93</v>
      </c>
      <c r="K6977">
        <v>7</v>
      </c>
    </row>
    <row r="6978" spans="1:11" x14ac:dyDescent="0.25">
      <c r="A6978" t="s">
        <v>306</v>
      </c>
      <c r="B6978">
        <v>2026</v>
      </c>
      <c r="C6978">
        <v>3</v>
      </c>
      <c r="D6978" t="s">
        <v>636</v>
      </c>
      <c r="E6978" t="s">
        <v>637</v>
      </c>
      <c r="F6978" t="s">
        <v>283</v>
      </c>
      <c r="G6978" t="s">
        <v>178</v>
      </c>
      <c r="H6978" t="s">
        <v>41</v>
      </c>
      <c r="I6978" t="s">
        <v>180</v>
      </c>
      <c r="J6978" t="s">
        <v>43</v>
      </c>
      <c r="K6978">
        <v>365</v>
      </c>
    </row>
    <row r="6979" spans="1:11" x14ac:dyDescent="0.25">
      <c r="A6979" t="s">
        <v>306</v>
      </c>
      <c r="B6979">
        <v>2026</v>
      </c>
      <c r="C6979">
        <v>3</v>
      </c>
      <c r="D6979" t="s">
        <v>636</v>
      </c>
      <c r="E6979" t="s">
        <v>637</v>
      </c>
      <c r="F6979" t="s">
        <v>283</v>
      </c>
      <c r="G6979" t="s">
        <v>178</v>
      </c>
      <c r="H6979" t="s">
        <v>41</v>
      </c>
      <c r="I6979" t="s">
        <v>180</v>
      </c>
      <c r="J6979" t="s">
        <v>43</v>
      </c>
      <c r="K6979">
        <v>365</v>
      </c>
    </row>
    <row r="6980" spans="1:11" x14ac:dyDescent="0.25">
      <c r="A6980" t="s">
        <v>306</v>
      </c>
      <c r="B6980">
        <v>2026</v>
      </c>
      <c r="C6980">
        <v>3</v>
      </c>
      <c r="D6980" t="s">
        <v>636</v>
      </c>
      <c r="E6980" t="s">
        <v>637</v>
      </c>
      <c r="F6980" t="s">
        <v>283</v>
      </c>
      <c r="G6980" t="s">
        <v>178</v>
      </c>
      <c r="H6980" t="s">
        <v>41</v>
      </c>
      <c r="I6980" t="s">
        <v>180</v>
      </c>
      <c r="J6980" t="s">
        <v>43</v>
      </c>
      <c r="K6980">
        <v>365</v>
      </c>
    </row>
    <row r="6981" spans="1:11" x14ac:dyDescent="0.25">
      <c r="A6981" t="s">
        <v>306</v>
      </c>
      <c r="B6981">
        <v>2026</v>
      </c>
      <c r="C6981">
        <v>3</v>
      </c>
      <c r="D6981" t="s">
        <v>636</v>
      </c>
      <c r="E6981" t="s">
        <v>637</v>
      </c>
      <c r="F6981" t="s">
        <v>283</v>
      </c>
      <c r="G6981" t="s">
        <v>640</v>
      </c>
      <c r="H6981" t="s">
        <v>641</v>
      </c>
      <c r="I6981" t="s">
        <v>235</v>
      </c>
      <c r="J6981" t="s">
        <v>98</v>
      </c>
      <c r="K6981">
        <v>120</v>
      </c>
    </row>
    <row r="6982" spans="1:11" x14ac:dyDescent="0.25">
      <c r="A6982" t="s">
        <v>306</v>
      </c>
      <c r="B6982">
        <v>2026</v>
      </c>
      <c r="C6982">
        <v>3</v>
      </c>
      <c r="D6982" t="s">
        <v>636</v>
      </c>
      <c r="E6982" t="s">
        <v>637</v>
      </c>
      <c r="F6982" t="s">
        <v>283</v>
      </c>
      <c r="G6982" t="s">
        <v>220</v>
      </c>
      <c r="H6982" t="s">
        <v>83</v>
      </c>
      <c r="I6982" t="s">
        <v>174</v>
      </c>
      <c r="J6982" t="s">
        <v>37</v>
      </c>
      <c r="K6982">
        <v>3</v>
      </c>
    </row>
    <row r="6983" spans="1:11" x14ac:dyDescent="0.25">
      <c r="A6983" t="s">
        <v>306</v>
      </c>
      <c r="B6983">
        <v>2026</v>
      </c>
      <c r="C6983">
        <v>3</v>
      </c>
      <c r="D6983" t="s">
        <v>636</v>
      </c>
      <c r="E6983" t="s">
        <v>637</v>
      </c>
      <c r="F6983" t="s">
        <v>283</v>
      </c>
      <c r="G6983" t="s">
        <v>174</v>
      </c>
      <c r="H6983" t="s">
        <v>37</v>
      </c>
      <c r="I6983" t="s">
        <v>161</v>
      </c>
      <c r="J6983" t="s">
        <v>24</v>
      </c>
      <c r="K6983">
        <v>16</v>
      </c>
    </row>
    <row r="6984" spans="1:11" x14ac:dyDescent="0.25">
      <c r="A6984" t="s">
        <v>306</v>
      </c>
      <c r="B6984">
        <v>2026</v>
      </c>
      <c r="C6984">
        <v>3</v>
      </c>
      <c r="D6984" t="s">
        <v>636</v>
      </c>
      <c r="E6984" t="s">
        <v>637</v>
      </c>
      <c r="F6984" t="s">
        <v>283</v>
      </c>
      <c r="G6984" t="s">
        <v>206</v>
      </c>
      <c r="H6984" t="s">
        <v>69</v>
      </c>
      <c r="I6984" t="s">
        <v>161</v>
      </c>
      <c r="J6984" t="s">
        <v>24</v>
      </c>
      <c r="K6984">
        <v>5</v>
      </c>
    </row>
    <row r="6985" spans="1:11" x14ac:dyDescent="0.25">
      <c r="A6985" t="s">
        <v>306</v>
      </c>
      <c r="B6985">
        <v>2026</v>
      </c>
      <c r="C6985">
        <v>3</v>
      </c>
      <c r="D6985" t="s">
        <v>636</v>
      </c>
      <c r="E6985" t="s">
        <v>637</v>
      </c>
      <c r="F6985" t="s">
        <v>283</v>
      </c>
      <c r="G6985" t="s">
        <v>178</v>
      </c>
      <c r="H6985" t="s">
        <v>41</v>
      </c>
      <c r="I6985" t="s">
        <v>250</v>
      </c>
      <c r="J6985" t="s">
        <v>113</v>
      </c>
      <c r="K6985">
        <v>10</v>
      </c>
    </row>
    <row r="6986" spans="1:11" x14ac:dyDescent="0.25">
      <c r="A6986" t="s">
        <v>306</v>
      </c>
      <c r="B6986">
        <v>2026</v>
      </c>
      <c r="C6986">
        <v>3</v>
      </c>
      <c r="D6986" t="s">
        <v>636</v>
      </c>
      <c r="E6986" t="s">
        <v>637</v>
      </c>
      <c r="F6986" t="s">
        <v>283</v>
      </c>
      <c r="G6986" t="s">
        <v>640</v>
      </c>
      <c r="H6986" t="s">
        <v>641</v>
      </c>
      <c r="I6986" t="s">
        <v>250</v>
      </c>
      <c r="J6986" t="s">
        <v>113</v>
      </c>
      <c r="K6986">
        <v>5</v>
      </c>
    </row>
    <row r="6987" spans="1:11" x14ac:dyDescent="0.25">
      <c r="A6987" t="s">
        <v>306</v>
      </c>
      <c r="B6987">
        <v>2026</v>
      </c>
      <c r="C6987">
        <v>3</v>
      </c>
      <c r="D6987" t="s">
        <v>636</v>
      </c>
      <c r="E6987" t="s">
        <v>637</v>
      </c>
      <c r="F6987" t="s">
        <v>283</v>
      </c>
      <c r="G6987" t="s">
        <v>206</v>
      </c>
      <c r="H6987" t="s">
        <v>69</v>
      </c>
      <c r="I6987" t="s">
        <v>250</v>
      </c>
      <c r="J6987" t="s">
        <v>113</v>
      </c>
      <c r="K6987">
        <v>5</v>
      </c>
    </row>
    <row r="6988" spans="1:11" x14ac:dyDescent="0.25">
      <c r="A6988" t="s">
        <v>306</v>
      </c>
      <c r="B6988">
        <v>2026</v>
      </c>
      <c r="C6988">
        <v>3</v>
      </c>
      <c r="D6988" t="s">
        <v>636</v>
      </c>
      <c r="E6988" t="s">
        <v>637</v>
      </c>
      <c r="F6988" t="s">
        <v>283</v>
      </c>
      <c r="G6988" t="s">
        <v>206</v>
      </c>
      <c r="H6988" t="s">
        <v>69</v>
      </c>
      <c r="I6988" t="s">
        <v>250</v>
      </c>
      <c r="J6988" t="s">
        <v>113</v>
      </c>
      <c r="K6988">
        <v>10</v>
      </c>
    </row>
    <row r="6989" spans="1:11" x14ac:dyDescent="0.25">
      <c r="A6989" t="s">
        <v>306</v>
      </c>
      <c r="B6989">
        <v>2026</v>
      </c>
      <c r="C6989">
        <v>3</v>
      </c>
      <c r="D6989" t="s">
        <v>636</v>
      </c>
      <c r="E6989" t="s">
        <v>637</v>
      </c>
      <c r="F6989" t="s">
        <v>283</v>
      </c>
      <c r="G6989" t="s">
        <v>174</v>
      </c>
      <c r="H6989" t="s">
        <v>37</v>
      </c>
      <c r="I6989" t="s">
        <v>250</v>
      </c>
      <c r="J6989" t="s">
        <v>113</v>
      </c>
      <c r="K6989">
        <v>4</v>
      </c>
    </row>
    <row r="6990" spans="1:11" x14ac:dyDescent="0.25">
      <c r="A6990" t="s">
        <v>306</v>
      </c>
      <c r="B6990">
        <v>2026</v>
      </c>
      <c r="C6990">
        <v>3</v>
      </c>
      <c r="D6990" t="s">
        <v>636</v>
      </c>
      <c r="E6990" t="s">
        <v>637</v>
      </c>
      <c r="F6990" t="s">
        <v>283</v>
      </c>
      <c r="G6990" t="s">
        <v>206</v>
      </c>
      <c r="H6990" t="s">
        <v>69</v>
      </c>
      <c r="I6990" t="s">
        <v>250</v>
      </c>
      <c r="J6990" t="s">
        <v>113</v>
      </c>
      <c r="K6990">
        <v>10</v>
      </c>
    </row>
    <row r="6991" spans="1:11" x14ac:dyDescent="0.25">
      <c r="A6991" t="s">
        <v>306</v>
      </c>
      <c r="B6991">
        <v>2026</v>
      </c>
      <c r="C6991">
        <v>3</v>
      </c>
      <c r="D6991" t="s">
        <v>636</v>
      </c>
      <c r="E6991" t="s">
        <v>637</v>
      </c>
      <c r="F6991" t="s">
        <v>283</v>
      </c>
      <c r="G6991" t="s">
        <v>206</v>
      </c>
      <c r="H6991" t="s">
        <v>69</v>
      </c>
      <c r="I6991" t="s">
        <v>180</v>
      </c>
      <c r="J6991" t="s">
        <v>43</v>
      </c>
      <c r="K6991">
        <v>25</v>
      </c>
    </row>
    <row r="6992" spans="1:11" x14ac:dyDescent="0.25">
      <c r="A6992" t="s">
        <v>306</v>
      </c>
      <c r="B6992">
        <v>2026</v>
      </c>
      <c r="C6992">
        <v>3</v>
      </c>
      <c r="D6992" t="s">
        <v>636</v>
      </c>
      <c r="E6992" t="s">
        <v>637</v>
      </c>
      <c r="F6992" t="s">
        <v>283</v>
      </c>
      <c r="G6992" t="s">
        <v>640</v>
      </c>
      <c r="H6992" t="s">
        <v>641</v>
      </c>
      <c r="I6992" t="s">
        <v>243</v>
      </c>
      <c r="J6992" t="s">
        <v>106</v>
      </c>
      <c r="K6992">
        <v>65</v>
      </c>
    </row>
    <row r="6993" spans="1:11" x14ac:dyDescent="0.25">
      <c r="A6993" t="s">
        <v>306</v>
      </c>
      <c r="B6993">
        <v>2026</v>
      </c>
      <c r="C6993">
        <v>3</v>
      </c>
      <c r="D6993" t="s">
        <v>636</v>
      </c>
      <c r="E6993" t="s">
        <v>637</v>
      </c>
      <c r="F6993" t="s">
        <v>283</v>
      </c>
      <c r="G6993" t="s">
        <v>206</v>
      </c>
      <c r="H6993" t="s">
        <v>69</v>
      </c>
      <c r="I6993" t="s">
        <v>243</v>
      </c>
      <c r="J6993" t="s">
        <v>106</v>
      </c>
      <c r="K6993">
        <v>65</v>
      </c>
    </row>
    <row r="6994" spans="1:11" x14ac:dyDescent="0.25">
      <c r="A6994" t="s">
        <v>306</v>
      </c>
      <c r="B6994">
        <v>2026</v>
      </c>
      <c r="C6994">
        <v>3</v>
      </c>
      <c r="D6994" t="s">
        <v>636</v>
      </c>
      <c r="E6994" t="s">
        <v>637</v>
      </c>
      <c r="F6994" t="s">
        <v>283</v>
      </c>
      <c r="G6994" t="s">
        <v>175</v>
      </c>
      <c r="H6994" t="s">
        <v>38</v>
      </c>
      <c r="I6994" t="s">
        <v>162</v>
      </c>
      <c r="J6994" t="s">
        <v>25</v>
      </c>
      <c r="K6994">
        <v>40</v>
      </c>
    </row>
    <row r="6995" spans="1:11" x14ac:dyDescent="0.25">
      <c r="A6995" t="s">
        <v>306</v>
      </c>
      <c r="B6995">
        <v>2026</v>
      </c>
      <c r="C6995">
        <v>3</v>
      </c>
      <c r="D6995" t="s">
        <v>636</v>
      </c>
      <c r="E6995" t="s">
        <v>637</v>
      </c>
      <c r="F6995" t="s">
        <v>283</v>
      </c>
      <c r="G6995" t="s">
        <v>175</v>
      </c>
      <c r="H6995" t="s">
        <v>38</v>
      </c>
      <c r="I6995" t="s">
        <v>205</v>
      </c>
      <c r="J6995" t="s">
        <v>68</v>
      </c>
      <c r="K6995">
        <v>100</v>
      </c>
    </row>
    <row r="6996" spans="1:11" x14ac:dyDescent="0.25">
      <c r="A6996" t="s">
        <v>306</v>
      </c>
      <c r="B6996">
        <v>2026</v>
      </c>
      <c r="C6996">
        <v>3</v>
      </c>
      <c r="D6996" t="s">
        <v>636</v>
      </c>
      <c r="E6996" t="s">
        <v>637</v>
      </c>
      <c r="F6996" t="s">
        <v>283</v>
      </c>
      <c r="G6996" t="s">
        <v>220</v>
      </c>
      <c r="H6996" t="s">
        <v>83</v>
      </c>
      <c r="I6996" t="s">
        <v>143</v>
      </c>
      <c r="J6996" t="s">
        <v>6</v>
      </c>
      <c r="K6996">
        <v>150</v>
      </c>
    </row>
    <row r="6997" spans="1:11" x14ac:dyDescent="0.25">
      <c r="A6997" t="s">
        <v>306</v>
      </c>
      <c r="B6997">
        <v>2026</v>
      </c>
      <c r="C6997">
        <v>3</v>
      </c>
      <c r="D6997" t="s">
        <v>636</v>
      </c>
      <c r="E6997" t="s">
        <v>637</v>
      </c>
      <c r="F6997" t="s">
        <v>283</v>
      </c>
      <c r="G6997" t="s">
        <v>206</v>
      </c>
      <c r="H6997" t="s">
        <v>69</v>
      </c>
      <c r="I6997" t="s">
        <v>194</v>
      </c>
      <c r="J6997" t="s">
        <v>57</v>
      </c>
      <c r="K6997">
        <v>20</v>
      </c>
    </row>
    <row r="6998" spans="1:11" x14ac:dyDescent="0.25">
      <c r="A6998" t="s">
        <v>306</v>
      </c>
      <c r="B6998">
        <v>2026</v>
      </c>
      <c r="C6998">
        <v>3</v>
      </c>
      <c r="D6998" t="s">
        <v>636</v>
      </c>
      <c r="E6998" t="s">
        <v>637</v>
      </c>
      <c r="F6998" t="s">
        <v>283</v>
      </c>
      <c r="G6998" t="s">
        <v>174</v>
      </c>
      <c r="H6998" t="s">
        <v>37</v>
      </c>
      <c r="I6998" t="s">
        <v>161</v>
      </c>
      <c r="J6998" t="s">
        <v>24</v>
      </c>
      <c r="K6998">
        <v>84</v>
      </c>
    </row>
    <row r="6999" spans="1:11" x14ac:dyDescent="0.25">
      <c r="A6999" t="s">
        <v>306</v>
      </c>
      <c r="B6999">
        <v>2026</v>
      </c>
      <c r="C6999">
        <v>3</v>
      </c>
      <c r="D6999" t="s">
        <v>636</v>
      </c>
      <c r="E6999" t="s">
        <v>637</v>
      </c>
      <c r="F6999" t="s">
        <v>283</v>
      </c>
      <c r="G6999" t="s">
        <v>174</v>
      </c>
      <c r="H6999" t="s">
        <v>37</v>
      </c>
      <c r="I6999" t="s">
        <v>235</v>
      </c>
      <c r="J6999" t="s">
        <v>98</v>
      </c>
      <c r="K6999">
        <v>684</v>
      </c>
    </row>
    <row r="7000" spans="1:11" x14ac:dyDescent="0.25">
      <c r="A7000" t="s">
        <v>306</v>
      </c>
      <c r="B7000">
        <v>2026</v>
      </c>
      <c r="C7000">
        <v>3</v>
      </c>
      <c r="D7000" t="s">
        <v>636</v>
      </c>
      <c r="E7000" t="s">
        <v>637</v>
      </c>
      <c r="F7000" t="s">
        <v>283</v>
      </c>
      <c r="G7000" t="s">
        <v>174</v>
      </c>
      <c r="H7000" t="s">
        <v>37</v>
      </c>
      <c r="I7000" t="s">
        <v>235</v>
      </c>
      <c r="J7000" t="s">
        <v>98</v>
      </c>
      <c r="K7000">
        <v>60</v>
      </c>
    </row>
    <row r="7001" spans="1:11" x14ac:dyDescent="0.25">
      <c r="A7001" t="s">
        <v>306</v>
      </c>
      <c r="B7001">
        <v>2026</v>
      </c>
      <c r="C7001">
        <v>3</v>
      </c>
      <c r="D7001" t="s">
        <v>636</v>
      </c>
      <c r="E7001" t="s">
        <v>637</v>
      </c>
      <c r="F7001" t="s">
        <v>283</v>
      </c>
      <c r="G7001" t="s">
        <v>174</v>
      </c>
      <c r="H7001" t="s">
        <v>37</v>
      </c>
      <c r="I7001" t="s">
        <v>235</v>
      </c>
      <c r="J7001" t="s">
        <v>98</v>
      </c>
      <c r="K7001">
        <v>640</v>
      </c>
    </row>
    <row r="7002" spans="1:11" x14ac:dyDescent="0.25">
      <c r="A7002" t="s">
        <v>306</v>
      </c>
      <c r="B7002">
        <v>2026</v>
      </c>
      <c r="C7002">
        <v>3</v>
      </c>
      <c r="D7002" t="s">
        <v>636</v>
      </c>
      <c r="E7002" t="s">
        <v>637</v>
      </c>
      <c r="F7002" t="s">
        <v>283</v>
      </c>
      <c r="G7002" t="s">
        <v>220</v>
      </c>
      <c r="H7002" t="s">
        <v>83</v>
      </c>
      <c r="I7002" t="s">
        <v>243</v>
      </c>
      <c r="J7002" t="s">
        <v>106</v>
      </c>
      <c r="K7002">
        <v>9</v>
      </c>
    </row>
    <row r="7003" spans="1:11" x14ac:dyDescent="0.25">
      <c r="A7003" t="s">
        <v>306</v>
      </c>
      <c r="B7003">
        <v>2026</v>
      </c>
      <c r="C7003">
        <v>3</v>
      </c>
      <c r="D7003" t="s">
        <v>636</v>
      </c>
      <c r="E7003" t="s">
        <v>637</v>
      </c>
      <c r="F7003" t="s">
        <v>283</v>
      </c>
      <c r="G7003" t="s">
        <v>640</v>
      </c>
      <c r="H7003" t="s">
        <v>641</v>
      </c>
      <c r="I7003" t="s">
        <v>243</v>
      </c>
      <c r="J7003" t="s">
        <v>106</v>
      </c>
      <c r="K7003">
        <v>5</v>
      </c>
    </row>
    <row r="7004" spans="1:11" x14ac:dyDescent="0.25">
      <c r="A7004" t="s">
        <v>306</v>
      </c>
      <c r="B7004">
        <v>2026</v>
      </c>
      <c r="C7004">
        <v>3</v>
      </c>
      <c r="D7004" t="s">
        <v>636</v>
      </c>
      <c r="E7004" t="s">
        <v>637</v>
      </c>
      <c r="F7004" t="s">
        <v>283</v>
      </c>
      <c r="G7004" t="s">
        <v>174</v>
      </c>
      <c r="H7004" t="s">
        <v>37</v>
      </c>
      <c r="I7004" t="s">
        <v>205</v>
      </c>
      <c r="J7004" t="s">
        <v>68</v>
      </c>
      <c r="K7004">
        <v>240</v>
      </c>
    </row>
    <row r="7005" spans="1:11" x14ac:dyDescent="0.25">
      <c r="A7005" t="s">
        <v>306</v>
      </c>
      <c r="B7005">
        <v>2026</v>
      </c>
      <c r="C7005">
        <v>3</v>
      </c>
      <c r="D7005" t="s">
        <v>636</v>
      </c>
      <c r="E7005" t="s">
        <v>637</v>
      </c>
      <c r="F7005" t="s">
        <v>283</v>
      </c>
      <c r="G7005" t="s">
        <v>220</v>
      </c>
      <c r="H7005" t="s">
        <v>83</v>
      </c>
      <c r="I7005" t="s">
        <v>205</v>
      </c>
      <c r="J7005" t="s">
        <v>68</v>
      </c>
      <c r="K7005">
        <v>210</v>
      </c>
    </row>
    <row r="7006" spans="1:11" x14ac:dyDescent="0.25">
      <c r="A7006" t="s">
        <v>306</v>
      </c>
      <c r="B7006">
        <v>2026</v>
      </c>
      <c r="C7006">
        <v>3</v>
      </c>
      <c r="D7006" t="s">
        <v>636</v>
      </c>
      <c r="E7006" t="s">
        <v>637</v>
      </c>
      <c r="F7006" t="s">
        <v>283</v>
      </c>
      <c r="G7006" t="s">
        <v>175</v>
      </c>
      <c r="H7006" t="s">
        <v>38</v>
      </c>
      <c r="I7006" t="s">
        <v>180</v>
      </c>
      <c r="J7006" t="s">
        <v>43</v>
      </c>
      <c r="K7006">
        <v>50</v>
      </c>
    </row>
    <row r="7007" spans="1:11" x14ac:dyDescent="0.25">
      <c r="A7007" t="s">
        <v>306</v>
      </c>
      <c r="B7007">
        <v>2026</v>
      </c>
      <c r="C7007">
        <v>3</v>
      </c>
      <c r="D7007" t="s">
        <v>636</v>
      </c>
      <c r="E7007" t="s">
        <v>637</v>
      </c>
      <c r="F7007" t="s">
        <v>283</v>
      </c>
      <c r="G7007" t="s">
        <v>175</v>
      </c>
      <c r="H7007" t="s">
        <v>38</v>
      </c>
      <c r="I7007" t="s">
        <v>235</v>
      </c>
      <c r="J7007" t="s">
        <v>98</v>
      </c>
      <c r="K7007">
        <v>100</v>
      </c>
    </row>
    <row r="7008" spans="1:11" x14ac:dyDescent="0.25">
      <c r="A7008" t="s">
        <v>306</v>
      </c>
      <c r="B7008">
        <v>2026</v>
      </c>
      <c r="C7008">
        <v>3</v>
      </c>
      <c r="D7008" t="s">
        <v>636</v>
      </c>
      <c r="E7008" t="s">
        <v>637</v>
      </c>
      <c r="F7008" t="s">
        <v>283</v>
      </c>
      <c r="G7008" t="s">
        <v>174</v>
      </c>
      <c r="H7008" t="s">
        <v>37</v>
      </c>
      <c r="I7008" t="s">
        <v>235</v>
      </c>
      <c r="J7008" t="s">
        <v>98</v>
      </c>
      <c r="K7008">
        <v>400</v>
      </c>
    </row>
    <row r="7009" spans="1:11" x14ac:dyDescent="0.25">
      <c r="A7009" t="s">
        <v>306</v>
      </c>
      <c r="B7009">
        <v>2026</v>
      </c>
      <c r="C7009">
        <v>3</v>
      </c>
      <c r="D7009" t="s">
        <v>636</v>
      </c>
      <c r="E7009" t="s">
        <v>637</v>
      </c>
      <c r="F7009" t="s">
        <v>283</v>
      </c>
      <c r="G7009" t="s">
        <v>174</v>
      </c>
      <c r="H7009" t="s">
        <v>37</v>
      </c>
      <c r="I7009" t="s">
        <v>180</v>
      </c>
      <c r="J7009" t="s">
        <v>43</v>
      </c>
      <c r="K7009">
        <v>30</v>
      </c>
    </row>
    <row r="7010" spans="1:11" x14ac:dyDescent="0.25">
      <c r="A7010" t="s">
        <v>306</v>
      </c>
      <c r="B7010">
        <v>2026</v>
      </c>
      <c r="C7010">
        <v>3</v>
      </c>
      <c r="D7010" t="s">
        <v>636</v>
      </c>
      <c r="E7010" t="s">
        <v>637</v>
      </c>
      <c r="F7010" t="s">
        <v>283</v>
      </c>
      <c r="G7010" t="s">
        <v>178</v>
      </c>
      <c r="H7010" t="s">
        <v>41</v>
      </c>
      <c r="I7010" t="s">
        <v>180</v>
      </c>
      <c r="J7010" t="s">
        <v>43</v>
      </c>
      <c r="K7010">
        <v>365</v>
      </c>
    </row>
    <row r="7011" spans="1:11" x14ac:dyDescent="0.25">
      <c r="A7011" t="s">
        <v>306</v>
      </c>
      <c r="B7011">
        <v>2026</v>
      </c>
      <c r="C7011">
        <v>3</v>
      </c>
      <c r="D7011" t="s">
        <v>636</v>
      </c>
      <c r="E7011" t="s">
        <v>637</v>
      </c>
      <c r="F7011" t="s">
        <v>283</v>
      </c>
      <c r="G7011" t="s">
        <v>178</v>
      </c>
      <c r="H7011" t="s">
        <v>41</v>
      </c>
      <c r="I7011" t="s">
        <v>180</v>
      </c>
      <c r="J7011" t="s">
        <v>43</v>
      </c>
      <c r="K7011">
        <v>365</v>
      </c>
    </row>
    <row r="7012" spans="1:11" x14ac:dyDescent="0.25">
      <c r="A7012" t="s">
        <v>306</v>
      </c>
      <c r="B7012">
        <v>2026</v>
      </c>
      <c r="C7012">
        <v>3</v>
      </c>
      <c r="D7012" t="s">
        <v>636</v>
      </c>
      <c r="E7012" t="s">
        <v>637</v>
      </c>
      <c r="F7012" t="s">
        <v>283</v>
      </c>
      <c r="G7012" t="s">
        <v>178</v>
      </c>
      <c r="H7012" t="s">
        <v>41</v>
      </c>
      <c r="I7012" t="s">
        <v>180</v>
      </c>
      <c r="J7012" t="s">
        <v>43</v>
      </c>
      <c r="K7012">
        <v>365</v>
      </c>
    </row>
    <row r="7013" spans="1:11" x14ac:dyDescent="0.25">
      <c r="A7013" t="s">
        <v>306</v>
      </c>
      <c r="B7013">
        <v>2026</v>
      </c>
      <c r="C7013">
        <v>3</v>
      </c>
      <c r="D7013" t="s">
        <v>636</v>
      </c>
      <c r="E7013" t="s">
        <v>637</v>
      </c>
      <c r="F7013" t="s">
        <v>283</v>
      </c>
      <c r="G7013" t="s">
        <v>178</v>
      </c>
      <c r="H7013" t="s">
        <v>41</v>
      </c>
      <c r="I7013" t="s">
        <v>180</v>
      </c>
      <c r="J7013" t="s">
        <v>43</v>
      </c>
      <c r="K7013">
        <v>365</v>
      </c>
    </row>
    <row r="7014" spans="1:11" x14ac:dyDescent="0.25">
      <c r="A7014" t="s">
        <v>306</v>
      </c>
      <c r="B7014">
        <v>2026</v>
      </c>
      <c r="C7014">
        <v>3</v>
      </c>
      <c r="D7014" t="s">
        <v>636</v>
      </c>
      <c r="E7014" t="s">
        <v>637</v>
      </c>
      <c r="F7014" t="s">
        <v>283</v>
      </c>
      <c r="G7014" t="s">
        <v>178</v>
      </c>
      <c r="H7014" t="s">
        <v>41</v>
      </c>
      <c r="I7014" t="s">
        <v>180</v>
      </c>
      <c r="J7014" t="s">
        <v>43</v>
      </c>
      <c r="K7014">
        <v>365</v>
      </c>
    </row>
    <row r="7015" spans="1:11" x14ac:dyDescent="0.25">
      <c r="A7015" t="s">
        <v>306</v>
      </c>
      <c r="B7015">
        <v>2026</v>
      </c>
      <c r="C7015">
        <v>3</v>
      </c>
      <c r="D7015" t="s">
        <v>636</v>
      </c>
      <c r="E7015" t="s">
        <v>637</v>
      </c>
      <c r="F7015" t="s">
        <v>283</v>
      </c>
      <c r="G7015" t="s">
        <v>175</v>
      </c>
      <c r="H7015" t="s">
        <v>38</v>
      </c>
      <c r="I7015" t="s">
        <v>205</v>
      </c>
      <c r="J7015" t="s">
        <v>68</v>
      </c>
      <c r="K7015">
        <v>1000</v>
      </c>
    </row>
    <row r="7016" spans="1:11" x14ac:dyDescent="0.25">
      <c r="A7016" t="s">
        <v>306</v>
      </c>
      <c r="B7016">
        <v>2026</v>
      </c>
      <c r="C7016">
        <v>3</v>
      </c>
      <c r="D7016" t="s">
        <v>636</v>
      </c>
      <c r="E7016" t="s">
        <v>637</v>
      </c>
      <c r="F7016" t="s">
        <v>283</v>
      </c>
      <c r="G7016" t="s">
        <v>220</v>
      </c>
      <c r="H7016" t="s">
        <v>83</v>
      </c>
      <c r="I7016" t="s">
        <v>205</v>
      </c>
      <c r="J7016" t="s">
        <v>68</v>
      </c>
      <c r="K7016">
        <v>60</v>
      </c>
    </row>
    <row r="7017" spans="1:11" x14ac:dyDescent="0.25">
      <c r="A7017" t="s">
        <v>306</v>
      </c>
      <c r="B7017">
        <v>2026</v>
      </c>
      <c r="C7017">
        <v>3</v>
      </c>
      <c r="D7017" t="s">
        <v>636</v>
      </c>
      <c r="E7017" t="s">
        <v>637</v>
      </c>
      <c r="F7017" t="s">
        <v>283</v>
      </c>
      <c r="G7017" t="s">
        <v>175</v>
      </c>
      <c r="H7017" t="s">
        <v>38</v>
      </c>
      <c r="I7017" t="s">
        <v>205</v>
      </c>
      <c r="J7017" t="s">
        <v>68</v>
      </c>
      <c r="K7017">
        <v>1000</v>
      </c>
    </row>
    <row r="7018" spans="1:11" x14ac:dyDescent="0.25">
      <c r="A7018" t="s">
        <v>306</v>
      </c>
      <c r="B7018">
        <v>2026</v>
      </c>
      <c r="C7018">
        <v>3</v>
      </c>
      <c r="D7018" t="s">
        <v>636</v>
      </c>
      <c r="E7018" t="s">
        <v>637</v>
      </c>
      <c r="F7018" t="s">
        <v>283</v>
      </c>
      <c r="G7018" t="s">
        <v>169</v>
      </c>
      <c r="H7018" t="s">
        <v>32</v>
      </c>
      <c r="I7018" t="s">
        <v>205</v>
      </c>
      <c r="J7018" t="s">
        <v>68</v>
      </c>
      <c r="K7018">
        <v>1400</v>
      </c>
    </row>
    <row r="7019" spans="1:11" x14ac:dyDescent="0.25">
      <c r="A7019" t="s">
        <v>306</v>
      </c>
      <c r="B7019">
        <v>2026</v>
      </c>
      <c r="C7019">
        <v>3</v>
      </c>
      <c r="D7019" t="s">
        <v>636</v>
      </c>
      <c r="E7019" t="s">
        <v>637</v>
      </c>
      <c r="F7019" t="s">
        <v>283</v>
      </c>
      <c r="G7019" t="s">
        <v>174</v>
      </c>
      <c r="H7019" t="s">
        <v>37</v>
      </c>
      <c r="I7019" t="s">
        <v>205</v>
      </c>
      <c r="J7019" t="s">
        <v>68</v>
      </c>
      <c r="K7019">
        <v>15</v>
      </c>
    </row>
    <row r="7020" spans="1:11" x14ac:dyDescent="0.25">
      <c r="A7020" t="s">
        <v>306</v>
      </c>
      <c r="B7020">
        <v>2026</v>
      </c>
      <c r="C7020">
        <v>3</v>
      </c>
      <c r="D7020" t="s">
        <v>636</v>
      </c>
      <c r="E7020" t="s">
        <v>637</v>
      </c>
      <c r="F7020" t="s">
        <v>283</v>
      </c>
      <c r="G7020" t="s">
        <v>640</v>
      </c>
      <c r="H7020" t="s">
        <v>641</v>
      </c>
      <c r="I7020" t="s">
        <v>235</v>
      </c>
      <c r="J7020" t="s">
        <v>98</v>
      </c>
      <c r="K7020">
        <v>120</v>
      </c>
    </row>
    <row r="7021" spans="1:11" x14ac:dyDescent="0.25">
      <c r="A7021" t="s">
        <v>306</v>
      </c>
      <c r="B7021">
        <v>2026</v>
      </c>
      <c r="C7021">
        <v>3</v>
      </c>
      <c r="D7021" t="s">
        <v>636</v>
      </c>
      <c r="E7021" t="s">
        <v>637</v>
      </c>
      <c r="F7021" t="s">
        <v>283</v>
      </c>
      <c r="G7021" t="s">
        <v>174</v>
      </c>
      <c r="H7021" t="s">
        <v>37</v>
      </c>
      <c r="I7021" t="s">
        <v>235</v>
      </c>
      <c r="J7021" t="s">
        <v>98</v>
      </c>
      <c r="K7021">
        <v>192</v>
      </c>
    </row>
    <row r="7022" spans="1:11" x14ac:dyDescent="0.25">
      <c r="A7022" t="s">
        <v>306</v>
      </c>
      <c r="B7022">
        <v>2026</v>
      </c>
      <c r="C7022">
        <v>3</v>
      </c>
      <c r="D7022" t="s">
        <v>636</v>
      </c>
      <c r="E7022" t="s">
        <v>637</v>
      </c>
      <c r="F7022" t="s">
        <v>283</v>
      </c>
      <c r="G7022" t="s">
        <v>254</v>
      </c>
      <c r="H7022" t="s">
        <v>117</v>
      </c>
      <c r="I7022" t="s">
        <v>235</v>
      </c>
      <c r="J7022" t="s">
        <v>98</v>
      </c>
      <c r="K7022">
        <v>1140</v>
      </c>
    </row>
    <row r="7023" spans="1:11" x14ac:dyDescent="0.25">
      <c r="A7023" t="s">
        <v>306</v>
      </c>
      <c r="B7023">
        <v>2026</v>
      </c>
      <c r="C7023">
        <v>3</v>
      </c>
      <c r="D7023" t="s">
        <v>636</v>
      </c>
      <c r="E7023" t="s">
        <v>637</v>
      </c>
      <c r="F7023" t="s">
        <v>283</v>
      </c>
      <c r="G7023" t="s">
        <v>254</v>
      </c>
      <c r="H7023" t="s">
        <v>117</v>
      </c>
      <c r="I7023" t="s">
        <v>235</v>
      </c>
      <c r="J7023" t="s">
        <v>98</v>
      </c>
      <c r="K7023">
        <v>240</v>
      </c>
    </row>
    <row r="7024" spans="1:11" x14ac:dyDescent="0.25">
      <c r="A7024" t="s">
        <v>306</v>
      </c>
      <c r="B7024">
        <v>2026</v>
      </c>
      <c r="C7024">
        <v>3</v>
      </c>
      <c r="D7024" t="s">
        <v>636</v>
      </c>
      <c r="E7024" t="s">
        <v>637</v>
      </c>
      <c r="F7024" t="s">
        <v>283</v>
      </c>
      <c r="G7024" t="s">
        <v>147</v>
      </c>
      <c r="H7024" t="s">
        <v>10</v>
      </c>
      <c r="I7024" t="s">
        <v>181</v>
      </c>
      <c r="J7024" t="s">
        <v>44</v>
      </c>
      <c r="K7024">
        <v>3</v>
      </c>
    </row>
    <row r="7025" spans="1:11" x14ac:dyDescent="0.25">
      <c r="A7025" t="s">
        <v>306</v>
      </c>
      <c r="B7025">
        <v>2026</v>
      </c>
      <c r="C7025">
        <v>3</v>
      </c>
      <c r="D7025" t="s">
        <v>636</v>
      </c>
      <c r="E7025" t="s">
        <v>637</v>
      </c>
      <c r="F7025" t="s">
        <v>283</v>
      </c>
      <c r="G7025" t="s">
        <v>206</v>
      </c>
      <c r="H7025" t="s">
        <v>69</v>
      </c>
      <c r="I7025" t="s">
        <v>250</v>
      </c>
      <c r="J7025" t="s">
        <v>113</v>
      </c>
      <c r="K7025">
        <v>5</v>
      </c>
    </row>
    <row r="7026" spans="1:11" x14ac:dyDescent="0.25">
      <c r="A7026" t="s">
        <v>306</v>
      </c>
      <c r="B7026">
        <v>2026</v>
      </c>
      <c r="C7026">
        <v>3</v>
      </c>
      <c r="D7026" t="s">
        <v>636</v>
      </c>
      <c r="E7026" t="s">
        <v>637</v>
      </c>
      <c r="F7026" t="s">
        <v>283</v>
      </c>
      <c r="G7026" t="s">
        <v>206</v>
      </c>
      <c r="H7026" t="s">
        <v>69</v>
      </c>
      <c r="I7026" t="s">
        <v>250</v>
      </c>
      <c r="J7026" t="s">
        <v>113</v>
      </c>
      <c r="K7026">
        <v>10</v>
      </c>
    </row>
    <row r="7027" spans="1:11" x14ac:dyDescent="0.25">
      <c r="A7027" t="s">
        <v>306</v>
      </c>
      <c r="B7027">
        <v>2026</v>
      </c>
      <c r="C7027">
        <v>3</v>
      </c>
      <c r="D7027" t="s">
        <v>636</v>
      </c>
      <c r="E7027" t="s">
        <v>637</v>
      </c>
      <c r="F7027" t="s">
        <v>283</v>
      </c>
      <c r="G7027" t="s">
        <v>206</v>
      </c>
      <c r="H7027" t="s">
        <v>69</v>
      </c>
      <c r="I7027" t="s">
        <v>235</v>
      </c>
      <c r="J7027" t="s">
        <v>98</v>
      </c>
      <c r="K7027">
        <v>40</v>
      </c>
    </row>
    <row r="7028" spans="1:11" x14ac:dyDescent="0.25">
      <c r="A7028" t="s">
        <v>306</v>
      </c>
      <c r="B7028">
        <v>2026</v>
      </c>
      <c r="C7028">
        <v>3</v>
      </c>
      <c r="D7028" t="s">
        <v>636</v>
      </c>
      <c r="E7028" t="s">
        <v>637</v>
      </c>
      <c r="F7028" t="s">
        <v>283</v>
      </c>
      <c r="G7028" t="s">
        <v>640</v>
      </c>
      <c r="H7028" t="s">
        <v>641</v>
      </c>
      <c r="I7028" t="s">
        <v>235</v>
      </c>
      <c r="J7028" t="s">
        <v>98</v>
      </c>
      <c r="K7028">
        <v>120</v>
      </c>
    </row>
    <row r="7029" spans="1:11" x14ac:dyDescent="0.25">
      <c r="A7029" t="s">
        <v>306</v>
      </c>
      <c r="B7029">
        <v>2026</v>
      </c>
      <c r="C7029">
        <v>3</v>
      </c>
      <c r="D7029" t="s">
        <v>636</v>
      </c>
      <c r="E7029" t="s">
        <v>637</v>
      </c>
      <c r="F7029" t="s">
        <v>283</v>
      </c>
      <c r="G7029" t="s">
        <v>178</v>
      </c>
      <c r="H7029" t="s">
        <v>41</v>
      </c>
      <c r="I7029" t="s">
        <v>235</v>
      </c>
      <c r="J7029" t="s">
        <v>98</v>
      </c>
      <c r="K7029">
        <v>50</v>
      </c>
    </row>
    <row r="7030" spans="1:11" x14ac:dyDescent="0.25">
      <c r="A7030" t="str">
        <f>CONCATENATE(ExportTabel[[#This Row],[Jaar]],"/",ExportTabel[[#This Row],[Week]])</f>
        <v>2026/4</v>
      </c>
      <c r="B7030">
        <v>2026</v>
      </c>
      <c r="C7030">
        <v>4</v>
      </c>
      <c r="D7030" t="s">
        <v>636</v>
      </c>
      <c r="E7030" t="s">
        <v>637</v>
      </c>
      <c r="F7030" t="s">
        <v>283</v>
      </c>
      <c r="G7030" t="s">
        <v>206</v>
      </c>
      <c r="H7030" t="s">
        <v>69</v>
      </c>
      <c r="I7030" t="s">
        <v>180</v>
      </c>
      <c r="J7030" t="s">
        <v>43</v>
      </c>
      <c r="K7030">
        <v>5750</v>
      </c>
    </row>
    <row r="7031" spans="1:11" x14ac:dyDescent="0.25">
      <c r="A7031" t="str">
        <f>CONCATENATE(ExportTabel[[#This Row],[Jaar]],"/",ExportTabel[[#This Row],[Week]])</f>
        <v>2026/4</v>
      </c>
      <c r="B7031">
        <v>2026</v>
      </c>
      <c r="C7031">
        <v>4</v>
      </c>
      <c r="D7031" t="s">
        <v>636</v>
      </c>
      <c r="E7031" t="s">
        <v>637</v>
      </c>
      <c r="F7031" t="s">
        <v>283</v>
      </c>
      <c r="G7031" t="s">
        <v>220</v>
      </c>
      <c r="H7031" t="s">
        <v>83</v>
      </c>
      <c r="I7031" t="s">
        <v>235</v>
      </c>
      <c r="J7031" t="s">
        <v>98</v>
      </c>
      <c r="K7031">
        <v>66</v>
      </c>
    </row>
    <row r="7032" spans="1:11" x14ac:dyDescent="0.25">
      <c r="A7032" t="str">
        <f>CONCATENATE(ExportTabel[[#This Row],[Jaar]],"/",ExportTabel[[#This Row],[Week]])</f>
        <v>2026/4</v>
      </c>
      <c r="B7032">
        <v>2026</v>
      </c>
      <c r="C7032">
        <v>4</v>
      </c>
      <c r="D7032" t="s">
        <v>636</v>
      </c>
      <c r="E7032" t="s">
        <v>637</v>
      </c>
      <c r="F7032" t="s">
        <v>283</v>
      </c>
      <c r="G7032" t="s">
        <v>220</v>
      </c>
      <c r="H7032" t="s">
        <v>83</v>
      </c>
      <c r="I7032" t="s">
        <v>235</v>
      </c>
      <c r="J7032" t="s">
        <v>98</v>
      </c>
      <c r="K7032">
        <v>912</v>
      </c>
    </row>
    <row r="7033" spans="1:11" x14ac:dyDescent="0.25">
      <c r="A7033" t="str">
        <f>CONCATENATE(ExportTabel[[#This Row],[Jaar]],"/",ExportTabel[[#This Row],[Week]])</f>
        <v>2026/4</v>
      </c>
      <c r="B7033">
        <v>2026</v>
      </c>
      <c r="C7033">
        <v>4</v>
      </c>
      <c r="D7033" t="s">
        <v>636</v>
      </c>
      <c r="E7033" t="s">
        <v>637</v>
      </c>
      <c r="F7033" t="s">
        <v>283</v>
      </c>
      <c r="G7033" t="s">
        <v>220</v>
      </c>
      <c r="H7033" t="s">
        <v>83</v>
      </c>
      <c r="I7033" t="s">
        <v>235</v>
      </c>
      <c r="J7033" t="s">
        <v>98</v>
      </c>
      <c r="K7033">
        <v>320</v>
      </c>
    </row>
    <row r="7034" spans="1:11" x14ac:dyDescent="0.25">
      <c r="A7034" t="str">
        <f>CONCATENATE(ExportTabel[[#This Row],[Jaar]],"/",ExportTabel[[#This Row],[Week]])</f>
        <v>2026/4</v>
      </c>
      <c r="B7034">
        <v>2026</v>
      </c>
      <c r="C7034">
        <v>4</v>
      </c>
      <c r="D7034" t="s">
        <v>636</v>
      </c>
      <c r="E7034" t="s">
        <v>637</v>
      </c>
      <c r="F7034" t="s">
        <v>283</v>
      </c>
      <c r="G7034" t="s">
        <v>206</v>
      </c>
      <c r="H7034" t="s">
        <v>69</v>
      </c>
      <c r="I7034" t="s">
        <v>250</v>
      </c>
      <c r="J7034" t="s">
        <v>113</v>
      </c>
      <c r="K7034">
        <v>50</v>
      </c>
    </row>
    <row r="7035" spans="1:11" x14ac:dyDescent="0.25">
      <c r="A7035" t="str">
        <f>CONCATENATE(ExportTabel[[#This Row],[Jaar]],"/",ExportTabel[[#This Row],[Week]])</f>
        <v>2026/4</v>
      </c>
      <c r="B7035">
        <v>2026</v>
      </c>
      <c r="C7035">
        <v>4</v>
      </c>
      <c r="D7035" t="s">
        <v>636</v>
      </c>
      <c r="E7035" t="s">
        <v>637</v>
      </c>
      <c r="F7035" t="s">
        <v>283</v>
      </c>
      <c r="G7035" t="s">
        <v>174</v>
      </c>
      <c r="H7035" t="s">
        <v>37</v>
      </c>
      <c r="I7035" t="s">
        <v>235</v>
      </c>
      <c r="J7035" t="s">
        <v>98</v>
      </c>
      <c r="K7035">
        <v>15</v>
      </c>
    </row>
    <row r="7036" spans="1:11" x14ac:dyDescent="0.25">
      <c r="A7036" t="str">
        <f>CONCATENATE(ExportTabel[[#This Row],[Jaar]],"/",ExportTabel[[#This Row],[Week]])</f>
        <v>2026/4</v>
      </c>
      <c r="B7036">
        <v>2026</v>
      </c>
      <c r="C7036">
        <v>4</v>
      </c>
      <c r="D7036" t="s">
        <v>636</v>
      </c>
      <c r="E7036" t="s">
        <v>637</v>
      </c>
      <c r="F7036" t="s">
        <v>283</v>
      </c>
      <c r="G7036" t="s">
        <v>175</v>
      </c>
      <c r="H7036" t="s">
        <v>38</v>
      </c>
      <c r="I7036" t="s">
        <v>235</v>
      </c>
      <c r="J7036" t="s">
        <v>98</v>
      </c>
      <c r="K7036">
        <v>10</v>
      </c>
    </row>
    <row r="7037" spans="1:11" x14ac:dyDescent="0.25">
      <c r="A7037" t="str">
        <f>CONCATENATE(ExportTabel[[#This Row],[Jaar]],"/",ExportTabel[[#This Row],[Week]])</f>
        <v>2026/4</v>
      </c>
      <c r="B7037">
        <v>2026</v>
      </c>
      <c r="C7037">
        <v>4</v>
      </c>
      <c r="D7037" t="s">
        <v>636</v>
      </c>
      <c r="E7037" t="s">
        <v>637</v>
      </c>
      <c r="F7037" t="s">
        <v>283</v>
      </c>
      <c r="G7037" t="s">
        <v>220</v>
      </c>
      <c r="H7037" t="s">
        <v>83</v>
      </c>
      <c r="I7037" t="s">
        <v>235</v>
      </c>
      <c r="J7037" t="s">
        <v>98</v>
      </c>
      <c r="K7037">
        <v>626</v>
      </c>
    </row>
    <row r="7038" spans="1:11" x14ac:dyDescent="0.25">
      <c r="A7038" t="str">
        <f>CONCATENATE(ExportTabel[[#This Row],[Jaar]],"/",ExportTabel[[#This Row],[Week]])</f>
        <v>2026/4</v>
      </c>
      <c r="B7038">
        <v>2026</v>
      </c>
      <c r="C7038">
        <v>4</v>
      </c>
      <c r="D7038" t="s">
        <v>636</v>
      </c>
      <c r="E7038" t="s">
        <v>637</v>
      </c>
      <c r="F7038" t="s">
        <v>283</v>
      </c>
      <c r="G7038" t="s">
        <v>220</v>
      </c>
      <c r="H7038" t="s">
        <v>83</v>
      </c>
      <c r="I7038" t="s">
        <v>235</v>
      </c>
      <c r="J7038" t="s">
        <v>98</v>
      </c>
      <c r="K7038">
        <v>209</v>
      </c>
    </row>
    <row r="7039" spans="1:11" x14ac:dyDescent="0.25">
      <c r="A7039" t="str">
        <f>CONCATENATE(ExportTabel[[#This Row],[Jaar]],"/",ExportTabel[[#This Row],[Week]])</f>
        <v>2026/4</v>
      </c>
      <c r="B7039">
        <v>2026</v>
      </c>
      <c r="C7039">
        <v>4</v>
      </c>
      <c r="D7039" t="s">
        <v>636</v>
      </c>
      <c r="E7039" t="s">
        <v>637</v>
      </c>
      <c r="F7039" t="s">
        <v>283</v>
      </c>
      <c r="G7039" t="s">
        <v>206</v>
      </c>
      <c r="H7039" t="s">
        <v>69</v>
      </c>
      <c r="I7039" t="s">
        <v>235</v>
      </c>
      <c r="J7039" t="s">
        <v>98</v>
      </c>
      <c r="K7039">
        <v>5</v>
      </c>
    </row>
    <row r="7040" spans="1:11" x14ac:dyDescent="0.25">
      <c r="A7040" t="str">
        <f>CONCATENATE(ExportTabel[[#This Row],[Jaar]],"/",ExportTabel[[#This Row],[Week]])</f>
        <v>2026/4</v>
      </c>
      <c r="B7040">
        <v>2026</v>
      </c>
      <c r="C7040">
        <v>4</v>
      </c>
      <c r="D7040" t="s">
        <v>636</v>
      </c>
      <c r="E7040" t="s">
        <v>637</v>
      </c>
      <c r="F7040" t="s">
        <v>283</v>
      </c>
      <c r="G7040" t="s">
        <v>175</v>
      </c>
      <c r="H7040" t="s">
        <v>38</v>
      </c>
      <c r="I7040" t="s">
        <v>235</v>
      </c>
      <c r="J7040" t="s">
        <v>98</v>
      </c>
      <c r="K7040">
        <v>200</v>
      </c>
    </row>
    <row r="7041" spans="1:11" x14ac:dyDescent="0.25">
      <c r="A7041" t="str">
        <f>CONCATENATE(ExportTabel[[#This Row],[Jaar]],"/",ExportTabel[[#This Row],[Week]])</f>
        <v>2026/4</v>
      </c>
      <c r="B7041">
        <v>2026</v>
      </c>
      <c r="C7041">
        <v>4</v>
      </c>
      <c r="D7041" t="s">
        <v>636</v>
      </c>
      <c r="E7041" t="s">
        <v>637</v>
      </c>
      <c r="F7041" t="s">
        <v>283</v>
      </c>
      <c r="G7041" t="s">
        <v>174</v>
      </c>
      <c r="H7041" t="s">
        <v>37</v>
      </c>
      <c r="I7041" t="s">
        <v>235</v>
      </c>
      <c r="J7041" t="s">
        <v>98</v>
      </c>
      <c r="K7041">
        <v>384</v>
      </c>
    </row>
    <row r="7042" spans="1:11" x14ac:dyDescent="0.25">
      <c r="A7042" t="str">
        <f>CONCATENATE(ExportTabel[[#This Row],[Jaar]],"/",ExportTabel[[#This Row],[Week]])</f>
        <v>2026/4</v>
      </c>
      <c r="B7042">
        <v>2026</v>
      </c>
      <c r="C7042">
        <v>4</v>
      </c>
      <c r="D7042" t="s">
        <v>636</v>
      </c>
      <c r="E7042" t="s">
        <v>637</v>
      </c>
      <c r="F7042" t="s">
        <v>283</v>
      </c>
      <c r="G7042" t="s">
        <v>174</v>
      </c>
      <c r="H7042" t="s">
        <v>37</v>
      </c>
      <c r="I7042" t="s">
        <v>235</v>
      </c>
      <c r="J7042" t="s">
        <v>98</v>
      </c>
      <c r="K7042">
        <v>144</v>
      </c>
    </row>
    <row r="7043" spans="1:11" x14ac:dyDescent="0.25">
      <c r="A7043" t="str">
        <f>CONCATENATE(ExportTabel[[#This Row],[Jaar]],"/",ExportTabel[[#This Row],[Week]])</f>
        <v>2026/4</v>
      </c>
      <c r="B7043">
        <v>2026</v>
      </c>
      <c r="C7043">
        <v>4</v>
      </c>
      <c r="D7043" t="s">
        <v>636</v>
      </c>
      <c r="E7043" t="s">
        <v>637</v>
      </c>
      <c r="F7043" t="s">
        <v>283</v>
      </c>
      <c r="G7043" t="s">
        <v>175</v>
      </c>
      <c r="H7043" t="s">
        <v>38</v>
      </c>
      <c r="I7043" t="s">
        <v>205</v>
      </c>
      <c r="J7043" t="s">
        <v>68</v>
      </c>
      <c r="K7043">
        <v>50</v>
      </c>
    </row>
    <row r="7044" spans="1:11" x14ac:dyDescent="0.25">
      <c r="A7044" t="str">
        <f>CONCATENATE(ExportTabel[[#This Row],[Jaar]],"/",ExportTabel[[#This Row],[Week]])</f>
        <v>2026/4</v>
      </c>
      <c r="B7044">
        <v>2026</v>
      </c>
      <c r="C7044">
        <v>4</v>
      </c>
      <c r="D7044" t="s">
        <v>636</v>
      </c>
      <c r="E7044" t="s">
        <v>637</v>
      </c>
      <c r="F7044" t="s">
        <v>283</v>
      </c>
      <c r="G7044" t="s">
        <v>174</v>
      </c>
      <c r="H7044" t="s">
        <v>37</v>
      </c>
      <c r="I7044" t="s">
        <v>189</v>
      </c>
      <c r="J7044" t="s">
        <v>52</v>
      </c>
      <c r="K7044">
        <v>3</v>
      </c>
    </row>
    <row r="7045" spans="1:11" x14ac:dyDescent="0.25">
      <c r="A7045" t="str">
        <f>CONCATENATE(ExportTabel[[#This Row],[Jaar]],"/",ExportTabel[[#This Row],[Week]])</f>
        <v>2026/4</v>
      </c>
      <c r="B7045">
        <v>2026</v>
      </c>
      <c r="C7045">
        <v>4</v>
      </c>
      <c r="D7045" t="s">
        <v>636</v>
      </c>
      <c r="E7045" t="s">
        <v>637</v>
      </c>
      <c r="F7045" t="s">
        <v>283</v>
      </c>
      <c r="G7045" t="s">
        <v>178</v>
      </c>
      <c r="H7045" t="s">
        <v>41</v>
      </c>
      <c r="I7045" t="s">
        <v>180</v>
      </c>
      <c r="J7045" t="s">
        <v>43</v>
      </c>
      <c r="K7045">
        <v>365</v>
      </c>
    </row>
    <row r="7046" spans="1:11" x14ac:dyDescent="0.25">
      <c r="A7046" t="str">
        <f>CONCATENATE(ExportTabel[[#This Row],[Jaar]],"/",ExportTabel[[#This Row],[Week]])</f>
        <v>2026/4</v>
      </c>
      <c r="B7046">
        <v>2026</v>
      </c>
      <c r="C7046">
        <v>4</v>
      </c>
      <c r="D7046" t="s">
        <v>636</v>
      </c>
      <c r="E7046" t="s">
        <v>637</v>
      </c>
      <c r="F7046" t="s">
        <v>283</v>
      </c>
      <c r="G7046" t="s">
        <v>178</v>
      </c>
      <c r="H7046" t="s">
        <v>41</v>
      </c>
      <c r="I7046" t="s">
        <v>180</v>
      </c>
      <c r="J7046" t="s">
        <v>43</v>
      </c>
      <c r="K7046">
        <v>365</v>
      </c>
    </row>
    <row r="7047" spans="1:11" x14ac:dyDescent="0.25">
      <c r="A7047" t="str">
        <f>CONCATENATE(ExportTabel[[#This Row],[Jaar]],"/",ExportTabel[[#This Row],[Week]])</f>
        <v>2026/4</v>
      </c>
      <c r="B7047">
        <v>2026</v>
      </c>
      <c r="C7047">
        <v>4</v>
      </c>
      <c r="D7047" t="s">
        <v>636</v>
      </c>
      <c r="E7047" t="s">
        <v>637</v>
      </c>
      <c r="F7047" t="s">
        <v>283</v>
      </c>
      <c r="G7047" t="s">
        <v>178</v>
      </c>
      <c r="H7047" t="s">
        <v>41</v>
      </c>
      <c r="I7047" t="s">
        <v>180</v>
      </c>
      <c r="J7047" t="s">
        <v>43</v>
      </c>
      <c r="K7047">
        <v>365</v>
      </c>
    </row>
    <row r="7048" spans="1:11" x14ac:dyDescent="0.25">
      <c r="A7048" t="str">
        <f>CONCATENATE(ExportTabel[[#This Row],[Jaar]],"/",ExportTabel[[#This Row],[Week]])</f>
        <v>2026/4</v>
      </c>
      <c r="B7048">
        <v>2026</v>
      </c>
      <c r="C7048">
        <v>4</v>
      </c>
      <c r="D7048" t="s">
        <v>636</v>
      </c>
      <c r="E7048" t="s">
        <v>637</v>
      </c>
      <c r="F7048" t="s">
        <v>283</v>
      </c>
      <c r="G7048" t="s">
        <v>178</v>
      </c>
      <c r="H7048" t="s">
        <v>41</v>
      </c>
      <c r="I7048" t="s">
        <v>180</v>
      </c>
      <c r="J7048" t="s">
        <v>43</v>
      </c>
      <c r="K7048">
        <v>365</v>
      </c>
    </row>
    <row r="7049" spans="1:11" x14ac:dyDescent="0.25">
      <c r="A7049" t="str">
        <f>CONCATENATE(ExportTabel[[#This Row],[Jaar]],"/",ExportTabel[[#This Row],[Week]])</f>
        <v>2026/4</v>
      </c>
      <c r="B7049">
        <v>2026</v>
      </c>
      <c r="C7049">
        <v>4</v>
      </c>
      <c r="D7049" t="s">
        <v>636</v>
      </c>
      <c r="E7049" t="s">
        <v>637</v>
      </c>
      <c r="F7049" t="s">
        <v>283</v>
      </c>
      <c r="G7049" t="s">
        <v>175</v>
      </c>
      <c r="H7049" t="s">
        <v>38</v>
      </c>
      <c r="I7049" t="s">
        <v>182</v>
      </c>
      <c r="J7049" t="s">
        <v>45</v>
      </c>
      <c r="K7049">
        <v>100</v>
      </c>
    </row>
    <row r="7050" spans="1:11" x14ac:dyDescent="0.25">
      <c r="A7050" t="str">
        <f>CONCATENATE(ExportTabel[[#This Row],[Jaar]],"/",ExportTabel[[#This Row],[Week]])</f>
        <v>2026/4</v>
      </c>
      <c r="B7050">
        <v>2026</v>
      </c>
      <c r="C7050">
        <v>4</v>
      </c>
      <c r="D7050" t="s">
        <v>636</v>
      </c>
      <c r="E7050" t="s">
        <v>637</v>
      </c>
      <c r="F7050" t="s">
        <v>283</v>
      </c>
      <c r="G7050" t="s">
        <v>220</v>
      </c>
      <c r="H7050" t="s">
        <v>83</v>
      </c>
      <c r="I7050" t="s">
        <v>143</v>
      </c>
      <c r="J7050" t="s">
        <v>6</v>
      </c>
      <c r="K7050">
        <v>225</v>
      </c>
    </row>
    <row r="7051" spans="1:11" x14ac:dyDescent="0.25">
      <c r="A7051" t="str">
        <f>CONCATENATE(ExportTabel[[#This Row],[Jaar]],"/",ExportTabel[[#This Row],[Week]])</f>
        <v>2026/4</v>
      </c>
      <c r="B7051">
        <v>2026</v>
      </c>
      <c r="C7051">
        <v>4</v>
      </c>
      <c r="D7051" t="s">
        <v>636</v>
      </c>
      <c r="E7051" t="s">
        <v>637</v>
      </c>
      <c r="F7051" t="s">
        <v>283</v>
      </c>
      <c r="G7051" t="s">
        <v>220</v>
      </c>
      <c r="H7051" t="s">
        <v>83</v>
      </c>
      <c r="I7051" t="s">
        <v>235</v>
      </c>
      <c r="J7051" t="s">
        <v>98</v>
      </c>
      <c r="K7051">
        <v>480</v>
      </c>
    </row>
    <row r="7052" spans="1:11" x14ac:dyDescent="0.25">
      <c r="A7052" t="str">
        <f>CONCATENATE(ExportTabel[[#This Row],[Jaar]],"/",ExportTabel[[#This Row],[Week]])</f>
        <v>2026/4</v>
      </c>
      <c r="B7052">
        <v>2026</v>
      </c>
      <c r="C7052">
        <v>4</v>
      </c>
      <c r="D7052" t="s">
        <v>636</v>
      </c>
      <c r="E7052" t="s">
        <v>637</v>
      </c>
      <c r="F7052" t="s">
        <v>283</v>
      </c>
      <c r="G7052" t="s">
        <v>220</v>
      </c>
      <c r="H7052" t="s">
        <v>83</v>
      </c>
      <c r="I7052" t="s">
        <v>235</v>
      </c>
      <c r="J7052" t="s">
        <v>98</v>
      </c>
      <c r="K7052">
        <v>1368</v>
      </c>
    </row>
    <row r="7053" spans="1:11" x14ac:dyDescent="0.25">
      <c r="A7053" t="str">
        <f>CONCATENATE(ExportTabel[[#This Row],[Jaar]],"/",ExportTabel[[#This Row],[Week]])</f>
        <v>2026/4</v>
      </c>
      <c r="B7053">
        <v>2026</v>
      </c>
      <c r="C7053">
        <v>4</v>
      </c>
      <c r="D7053" t="s">
        <v>636</v>
      </c>
      <c r="E7053" t="s">
        <v>637</v>
      </c>
      <c r="F7053" t="s">
        <v>283</v>
      </c>
      <c r="G7053" t="s">
        <v>220</v>
      </c>
      <c r="H7053" t="s">
        <v>83</v>
      </c>
      <c r="I7053" t="s">
        <v>235</v>
      </c>
      <c r="J7053" t="s">
        <v>98</v>
      </c>
      <c r="K7053">
        <v>36</v>
      </c>
    </row>
    <row r="7054" spans="1:11" x14ac:dyDescent="0.25">
      <c r="A7054" t="str">
        <f>CONCATENATE(ExportTabel[[#This Row],[Jaar]],"/",ExportTabel[[#This Row],[Week]])</f>
        <v>2026/4</v>
      </c>
      <c r="B7054">
        <v>2026</v>
      </c>
      <c r="C7054">
        <v>4</v>
      </c>
      <c r="D7054" t="s">
        <v>636</v>
      </c>
      <c r="E7054" t="s">
        <v>637</v>
      </c>
      <c r="F7054" t="s">
        <v>283</v>
      </c>
      <c r="G7054" t="s">
        <v>174</v>
      </c>
      <c r="H7054" t="s">
        <v>37</v>
      </c>
      <c r="I7054" t="s">
        <v>235</v>
      </c>
      <c r="J7054" t="s">
        <v>98</v>
      </c>
      <c r="K7054">
        <v>20</v>
      </c>
    </row>
    <row r="7055" spans="1:11" x14ac:dyDescent="0.25">
      <c r="A7055" t="str">
        <f>CONCATENATE(ExportTabel[[#This Row],[Jaar]],"/",ExportTabel[[#This Row],[Week]])</f>
        <v>2026/4</v>
      </c>
      <c r="B7055">
        <v>2026</v>
      </c>
      <c r="C7055">
        <v>4</v>
      </c>
      <c r="D7055" t="s">
        <v>636</v>
      </c>
      <c r="E7055" t="s">
        <v>637</v>
      </c>
      <c r="F7055" t="s">
        <v>283</v>
      </c>
      <c r="G7055" t="s">
        <v>220</v>
      </c>
      <c r="H7055" t="s">
        <v>83</v>
      </c>
      <c r="I7055" t="s">
        <v>235</v>
      </c>
      <c r="J7055" t="s">
        <v>98</v>
      </c>
      <c r="K7055">
        <v>180</v>
      </c>
    </row>
    <row r="7056" spans="1:11" x14ac:dyDescent="0.25">
      <c r="A7056" t="str">
        <f>CONCATENATE(ExportTabel[[#This Row],[Jaar]],"/",ExportTabel[[#This Row],[Week]])</f>
        <v>2026/4</v>
      </c>
      <c r="B7056">
        <v>2026</v>
      </c>
      <c r="C7056">
        <v>4</v>
      </c>
      <c r="D7056" t="s">
        <v>636</v>
      </c>
      <c r="E7056" t="s">
        <v>637</v>
      </c>
      <c r="F7056" t="s">
        <v>283</v>
      </c>
      <c r="G7056" t="s">
        <v>220</v>
      </c>
      <c r="H7056" t="s">
        <v>83</v>
      </c>
      <c r="I7056" t="s">
        <v>235</v>
      </c>
      <c r="J7056" t="s">
        <v>98</v>
      </c>
      <c r="K7056">
        <v>80</v>
      </c>
    </row>
    <row r="7057" spans="1:11" x14ac:dyDescent="0.25">
      <c r="A7057" t="str">
        <f>CONCATENATE(ExportTabel[[#This Row],[Jaar]],"/",ExportTabel[[#This Row],[Week]])</f>
        <v>2026/4</v>
      </c>
      <c r="B7057">
        <v>2026</v>
      </c>
      <c r="C7057">
        <v>4</v>
      </c>
      <c r="D7057" t="s">
        <v>636</v>
      </c>
      <c r="E7057" t="s">
        <v>637</v>
      </c>
      <c r="F7057" t="s">
        <v>283</v>
      </c>
      <c r="G7057" t="s">
        <v>640</v>
      </c>
      <c r="H7057" t="s">
        <v>641</v>
      </c>
      <c r="I7057" t="s">
        <v>243</v>
      </c>
      <c r="J7057" t="s">
        <v>106</v>
      </c>
      <c r="K7057">
        <v>15</v>
      </c>
    </row>
    <row r="7058" spans="1:11" x14ac:dyDescent="0.25">
      <c r="A7058" t="str">
        <f>CONCATENATE(ExportTabel[[#This Row],[Jaar]],"/",ExportTabel[[#This Row],[Week]])</f>
        <v>2026/4</v>
      </c>
      <c r="B7058">
        <v>2026</v>
      </c>
      <c r="C7058">
        <v>4</v>
      </c>
      <c r="D7058" t="s">
        <v>636</v>
      </c>
      <c r="E7058" t="s">
        <v>637</v>
      </c>
      <c r="F7058" t="s">
        <v>283</v>
      </c>
      <c r="G7058" t="s">
        <v>206</v>
      </c>
      <c r="H7058" t="s">
        <v>69</v>
      </c>
      <c r="I7058" t="s">
        <v>243</v>
      </c>
      <c r="J7058" t="s">
        <v>106</v>
      </c>
      <c r="K7058">
        <v>15</v>
      </c>
    </row>
    <row r="7059" spans="1:11" x14ac:dyDescent="0.25">
      <c r="A7059" t="str">
        <f>CONCATENATE(ExportTabel[[#This Row],[Jaar]],"/",ExportTabel[[#This Row],[Week]])</f>
        <v>2026/4</v>
      </c>
      <c r="B7059">
        <v>2026</v>
      </c>
      <c r="C7059">
        <v>4</v>
      </c>
      <c r="D7059" t="s">
        <v>636</v>
      </c>
      <c r="E7059" t="s">
        <v>637</v>
      </c>
      <c r="F7059" t="s">
        <v>283</v>
      </c>
      <c r="G7059" t="s">
        <v>174</v>
      </c>
      <c r="H7059" t="s">
        <v>37</v>
      </c>
      <c r="I7059" t="s">
        <v>250</v>
      </c>
      <c r="J7059" t="s">
        <v>113</v>
      </c>
      <c r="K7059">
        <v>4</v>
      </c>
    </row>
    <row r="7060" spans="1:11" x14ac:dyDescent="0.25">
      <c r="A7060" t="str">
        <f>CONCATENATE(ExportTabel[[#This Row],[Jaar]],"/",ExportTabel[[#This Row],[Week]])</f>
        <v>2026/4</v>
      </c>
      <c r="B7060">
        <v>2026</v>
      </c>
      <c r="C7060">
        <v>4</v>
      </c>
      <c r="D7060" t="s">
        <v>636</v>
      </c>
      <c r="E7060" t="s">
        <v>637</v>
      </c>
      <c r="F7060" t="s">
        <v>283</v>
      </c>
      <c r="G7060" t="s">
        <v>206</v>
      </c>
      <c r="H7060" t="s">
        <v>69</v>
      </c>
      <c r="I7060" t="s">
        <v>250</v>
      </c>
      <c r="J7060" t="s">
        <v>113</v>
      </c>
      <c r="K7060">
        <v>100</v>
      </c>
    </row>
    <row r="7061" spans="1:11" x14ac:dyDescent="0.25">
      <c r="A7061" t="str">
        <f>CONCATENATE(ExportTabel[[#This Row],[Jaar]],"/",ExportTabel[[#This Row],[Week]])</f>
        <v>2026/4</v>
      </c>
      <c r="B7061">
        <v>2026</v>
      </c>
      <c r="C7061">
        <v>4</v>
      </c>
      <c r="D7061" t="s">
        <v>636</v>
      </c>
      <c r="E7061" t="s">
        <v>637</v>
      </c>
      <c r="F7061" t="s">
        <v>283</v>
      </c>
      <c r="G7061" t="s">
        <v>206</v>
      </c>
      <c r="H7061" t="s">
        <v>69</v>
      </c>
      <c r="I7061" t="s">
        <v>250</v>
      </c>
      <c r="J7061" t="s">
        <v>113</v>
      </c>
      <c r="K7061">
        <v>20</v>
      </c>
    </row>
    <row r="7062" spans="1:11" x14ac:dyDescent="0.25">
      <c r="A7062" t="str">
        <f>CONCATENATE(ExportTabel[[#This Row],[Jaar]],"/",ExportTabel[[#This Row],[Week]])</f>
        <v>2026/4</v>
      </c>
      <c r="B7062">
        <v>2026</v>
      </c>
      <c r="C7062">
        <v>4</v>
      </c>
      <c r="D7062" t="s">
        <v>636</v>
      </c>
      <c r="E7062" t="s">
        <v>637</v>
      </c>
      <c r="F7062" t="s">
        <v>283</v>
      </c>
      <c r="G7062" t="s">
        <v>640</v>
      </c>
      <c r="H7062" t="s">
        <v>641</v>
      </c>
      <c r="I7062" t="s">
        <v>180</v>
      </c>
      <c r="J7062" t="s">
        <v>43</v>
      </c>
      <c r="K7062">
        <v>50</v>
      </c>
    </row>
    <row r="7063" spans="1:11" x14ac:dyDescent="0.25">
      <c r="A7063" t="str">
        <f>CONCATENATE(ExportTabel[[#This Row],[Jaar]],"/",ExportTabel[[#This Row],[Week]])</f>
        <v>2026/4</v>
      </c>
      <c r="B7063">
        <v>2026</v>
      </c>
      <c r="C7063">
        <v>4</v>
      </c>
      <c r="D7063" t="s">
        <v>636</v>
      </c>
      <c r="E7063" t="s">
        <v>637</v>
      </c>
      <c r="F7063" t="s">
        <v>283</v>
      </c>
      <c r="G7063" t="s">
        <v>178</v>
      </c>
      <c r="H7063" t="s">
        <v>41</v>
      </c>
      <c r="I7063" t="s">
        <v>180</v>
      </c>
      <c r="J7063" t="s">
        <v>43</v>
      </c>
      <c r="K7063">
        <v>365</v>
      </c>
    </row>
    <row r="7064" spans="1:11" x14ac:dyDescent="0.25">
      <c r="A7064" t="str">
        <f>CONCATENATE(ExportTabel[[#This Row],[Jaar]],"/",ExportTabel[[#This Row],[Week]])</f>
        <v>2026/4</v>
      </c>
      <c r="B7064">
        <v>2026</v>
      </c>
      <c r="C7064">
        <v>4</v>
      </c>
      <c r="D7064" t="s">
        <v>636</v>
      </c>
      <c r="E7064" t="s">
        <v>637</v>
      </c>
      <c r="F7064" t="s">
        <v>283</v>
      </c>
      <c r="G7064" t="s">
        <v>178</v>
      </c>
      <c r="H7064" t="s">
        <v>41</v>
      </c>
      <c r="I7064" t="s">
        <v>180</v>
      </c>
      <c r="J7064" t="s">
        <v>43</v>
      </c>
      <c r="K7064">
        <v>365</v>
      </c>
    </row>
    <row r="7065" spans="1:11" x14ac:dyDescent="0.25">
      <c r="A7065" t="str">
        <f>CONCATENATE(ExportTabel[[#This Row],[Jaar]],"/",ExportTabel[[#This Row],[Week]])</f>
        <v>2026/4</v>
      </c>
      <c r="B7065">
        <v>2026</v>
      </c>
      <c r="C7065">
        <v>4</v>
      </c>
      <c r="D7065" t="s">
        <v>636</v>
      </c>
      <c r="E7065" t="s">
        <v>637</v>
      </c>
      <c r="F7065" t="s">
        <v>283</v>
      </c>
      <c r="G7065" t="s">
        <v>178</v>
      </c>
      <c r="H7065" t="s">
        <v>41</v>
      </c>
      <c r="I7065" t="s">
        <v>180</v>
      </c>
      <c r="J7065" t="s">
        <v>43</v>
      </c>
      <c r="K7065">
        <v>365</v>
      </c>
    </row>
    <row r="7066" spans="1:11" x14ac:dyDescent="0.25">
      <c r="A7066" t="str">
        <f>CONCATENATE(ExportTabel[[#This Row],[Jaar]],"/",ExportTabel[[#This Row],[Week]])</f>
        <v>2026/4</v>
      </c>
      <c r="B7066">
        <v>2026</v>
      </c>
      <c r="C7066">
        <v>4</v>
      </c>
      <c r="D7066" t="s">
        <v>636</v>
      </c>
      <c r="E7066" t="s">
        <v>637</v>
      </c>
      <c r="F7066" t="s">
        <v>283</v>
      </c>
      <c r="G7066" t="s">
        <v>178</v>
      </c>
      <c r="H7066" t="s">
        <v>41</v>
      </c>
      <c r="I7066" t="s">
        <v>180</v>
      </c>
      <c r="J7066" t="s">
        <v>43</v>
      </c>
      <c r="K7066">
        <v>365</v>
      </c>
    </row>
    <row r="7067" spans="1:11" x14ac:dyDescent="0.25">
      <c r="A7067" t="str">
        <f>CONCATENATE(ExportTabel[[#This Row],[Jaar]],"/",ExportTabel[[#This Row],[Week]])</f>
        <v>2026/4</v>
      </c>
      <c r="B7067">
        <v>2026</v>
      </c>
      <c r="C7067">
        <v>4</v>
      </c>
      <c r="D7067" t="s">
        <v>636</v>
      </c>
      <c r="E7067" t="s">
        <v>637</v>
      </c>
      <c r="F7067" t="s">
        <v>283</v>
      </c>
      <c r="G7067" t="s">
        <v>175</v>
      </c>
      <c r="H7067" t="s">
        <v>38</v>
      </c>
      <c r="I7067" t="s">
        <v>180</v>
      </c>
      <c r="J7067" t="s">
        <v>43</v>
      </c>
      <c r="K7067">
        <v>20</v>
      </c>
    </row>
    <row r="7068" spans="1:11" x14ac:dyDescent="0.25">
      <c r="A7068" t="str">
        <f>CONCATENATE(ExportTabel[[#This Row],[Jaar]],"/",ExportTabel[[#This Row],[Week]])</f>
        <v>2026/4</v>
      </c>
      <c r="B7068">
        <v>2026</v>
      </c>
      <c r="C7068">
        <v>4</v>
      </c>
      <c r="D7068" t="s">
        <v>636</v>
      </c>
      <c r="E7068" t="s">
        <v>637</v>
      </c>
      <c r="F7068" t="s">
        <v>283</v>
      </c>
      <c r="G7068" t="s">
        <v>174</v>
      </c>
      <c r="H7068" t="s">
        <v>37</v>
      </c>
      <c r="I7068" t="s">
        <v>247</v>
      </c>
      <c r="J7068" t="s">
        <v>110</v>
      </c>
      <c r="K7068">
        <v>2</v>
      </c>
    </row>
    <row r="7069" spans="1:11" x14ac:dyDescent="0.25">
      <c r="A7069" t="str">
        <f>CONCATENATE(ExportTabel[[#This Row],[Jaar]],"/",ExportTabel[[#This Row],[Week]])</f>
        <v>2026/4</v>
      </c>
      <c r="B7069">
        <v>2026</v>
      </c>
      <c r="C7069">
        <v>4</v>
      </c>
      <c r="D7069" t="s">
        <v>636</v>
      </c>
      <c r="E7069" t="s">
        <v>637</v>
      </c>
      <c r="F7069" t="s">
        <v>283</v>
      </c>
      <c r="G7069" t="s">
        <v>178</v>
      </c>
      <c r="H7069" t="s">
        <v>41</v>
      </c>
      <c r="I7069" t="s">
        <v>186</v>
      </c>
      <c r="J7069" t="s">
        <v>49</v>
      </c>
      <c r="K7069">
        <v>174960</v>
      </c>
    </row>
    <row r="7070" spans="1:11" x14ac:dyDescent="0.25">
      <c r="A7070" t="str">
        <f>CONCATENATE(ExportTabel[[#This Row],[Jaar]],"/",ExportTabel[[#This Row],[Week]])</f>
        <v>2026/4</v>
      </c>
      <c r="B7070">
        <v>2026</v>
      </c>
      <c r="C7070">
        <v>4</v>
      </c>
      <c r="D7070" t="s">
        <v>636</v>
      </c>
      <c r="E7070" t="s">
        <v>637</v>
      </c>
      <c r="F7070" t="s">
        <v>283</v>
      </c>
      <c r="G7070" t="s">
        <v>178</v>
      </c>
      <c r="H7070" t="s">
        <v>41</v>
      </c>
      <c r="I7070" t="s">
        <v>186</v>
      </c>
      <c r="J7070" t="s">
        <v>49</v>
      </c>
      <c r="K7070">
        <v>174960</v>
      </c>
    </row>
    <row r="7071" spans="1:11" x14ac:dyDescent="0.25">
      <c r="A7071" t="str">
        <f>CONCATENATE(ExportTabel[[#This Row],[Jaar]],"/",ExportTabel[[#This Row],[Week]])</f>
        <v>2026/4</v>
      </c>
      <c r="B7071">
        <v>2026</v>
      </c>
      <c r="C7071">
        <v>4</v>
      </c>
      <c r="D7071" t="s">
        <v>636</v>
      </c>
      <c r="E7071" t="s">
        <v>637</v>
      </c>
      <c r="F7071" t="s">
        <v>283</v>
      </c>
      <c r="G7071" t="s">
        <v>175</v>
      </c>
      <c r="H7071" t="s">
        <v>38</v>
      </c>
      <c r="I7071" t="s">
        <v>180</v>
      </c>
      <c r="J7071" t="s">
        <v>43</v>
      </c>
      <c r="K7071">
        <v>100</v>
      </c>
    </row>
    <row r="7072" spans="1:11" x14ac:dyDescent="0.25">
      <c r="A7072" t="str">
        <f>CONCATENATE(ExportTabel[[#This Row],[Jaar]],"/",ExportTabel[[#This Row],[Week]])</f>
        <v>2026/4</v>
      </c>
      <c r="B7072">
        <v>2026</v>
      </c>
      <c r="C7072">
        <v>4</v>
      </c>
      <c r="D7072" t="s">
        <v>636</v>
      </c>
      <c r="E7072" t="s">
        <v>637</v>
      </c>
      <c r="F7072" t="s">
        <v>283</v>
      </c>
      <c r="G7072" t="s">
        <v>175</v>
      </c>
      <c r="H7072" t="s">
        <v>38</v>
      </c>
      <c r="I7072" t="s">
        <v>180</v>
      </c>
      <c r="J7072" t="s">
        <v>43</v>
      </c>
      <c r="K7072">
        <v>100</v>
      </c>
    </row>
    <row r="7073" spans="1:11" x14ac:dyDescent="0.25">
      <c r="A7073" t="str">
        <f>CONCATENATE(ExportTabel[[#This Row],[Jaar]],"/",ExportTabel[[#This Row],[Week]])</f>
        <v>2026/4</v>
      </c>
      <c r="B7073">
        <v>2026</v>
      </c>
      <c r="C7073">
        <v>4</v>
      </c>
      <c r="D7073" t="s">
        <v>636</v>
      </c>
      <c r="E7073" t="s">
        <v>637</v>
      </c>
      <c r="F7073" t="s">
        <v>283</v>
      </c>
      <c r="G7073" t="s">
        <v>175</v>
      </c>
      <c r="H7073" t="s">
        <v>38</v>
      </c>
      <c r="I7073" t="s">
        <v>180</v>
      </c>
      <c r="J7073" t="s">
        <v>43</v>
      </c>
      <c r="K7073">
        <v>40</v>
      </c>
    </row>
    <row r="7074" spans="1:11" x14ac:dyDescent="0.25">
      <c r="A7074" t="str">
        <f>CONCATENATE(ExportTabel[[#This Row],[Jaar]],"/",ExportTabel[[#This Row],[Week]])</f>
        <v>2026/4</v>
      </c>
      <c r="B7074">
        <v>2026</v>
      </c>
      <c r="C7074">
        <v>4</v>
      </c>
      <c r="D7074" t="s">
        <v>636</v>
      </c>
      <c r="E7074" t="s">
        <v>637</v>
      </c>
      <c r="F7074" t="s">
        <v>283</v>
      </c>
      <c r="G7074" t="s">
        <v>178</v>
      </c>
      <c r="H7074" t="s">
        <v>41</v>
      </c>
      <c r="I7074" t="s">
        <v>268</v>
      </c>
      <c r="J7074" t="s">
        <v>131</v>
      </c>
      <c r="K7074">
        <v>46308</v>
      </c>
    </row>
    <row r="7075" spans="1:11" x14ac:dyDescent="0.25">
      <c r="A7075" t="str">
        <f>CONCATENATE(ExportTabel[[#This Row],[Jaar]],"/",ExportTabel[[#This Row],[Week]])</f>
        <v>2026/4</v>
      </c>
      <c r="B7075">
        <v>2026</v>
      </c>
      <c r="C7075">
        <v>4</v>
      </c>
      <c r="D7075" t="s">
        <v>636</v>
      </c>
      <c r="E7075" t="s">
        <v>637</v>
      </c>
      <c r="F7075" t="s">
        <v>283</v>
      </c>
      <c r="G7075" t="s">
        <v>175</v>
      </c>
      <c r="H7075" t="s">
        <v>38</v>
      </c>
      <c r="I7075" t="s">
        <v>180</v>
      </c>
      <c r="J7075" t="s">
        <v>43</v>
      </c>
      <c r="K7075">
        <v>20</v>
      </c>
    </row>
    <row r="7076" spans="1:11" x14ac:dyDescent="0.25">
      <c r="A7076" t="str">
        <f>CONCATENATE(ExportTabel[[#This Row],[Jaar]],"/",ExportTabel[[#This Row],[Week]])</f>
        <v>2026/4</v>
      </c>
      <c r="B7076">
        <v>2026</v>
      </c>
      <c r="C7076">
        <v>4</v>
      </c>
      <c r="D7076" t="s">
        <v>636</v>
      </c>
      <c r="E7076" t="s">
        <v>637</v>
      </c>
      <c r="F7076" t="s">
        <v>283</v>
      </c>
      <c r="G7076" t="s">
        <v>640</v>
      </c>
      <c r="H7076" t="s">
        <v>641</v>
      </c>
      <c r="I7076" t="s">
        <v>180</v>
      </c>
      <c r="J7076" t="s">
        <v>43</v>
      </c>
      <c r="K7076">
        <v>25</v>
      </c>
    </row>
    <row r="7077" spans="1:11" x14ac:dyDescent="0.25">
      <c r="A7077" t="str">
        <f>CONCATENATE(ExportTabel[[#This Row],[Jaar]],"/",ExportTabel[[#This Row],[Week]])</f>
        <v>2026/4</v>
      </c>
      <c r="B7077">
        <v>2026</v>
      </c>
      <c r="C7077">
        <v>4</v>
      </c>
      <c r="D7077" t="s">
        <v>636</v>
      </c>
      <c r="E7077" t="s">
        <v>637</v>
      </c>
      <c r="F7077" t="s">
        <v>283</v>
      </c>
      <c r="G7077" t="s">
        <v>220</v>
      </c>
      <c r="H7077" t="s">
        <v>83</v>
      </c>
      <c r="I7077" t="s">
        <v>235</v>
      </c>
      <c r="J7077" t="s">
        <v>98</v>
      </c>
      <c r="K7077">
        <v>386</v>
      </c>
    </row>
    <row r="7078" spans="1:11" x14ac:dyDescent="0.25">
      <c r="A7078" t="str">
        <f>CONCATENATE(ExportTabel[[#This Row],[Jaar]],"/",ExportTabel[[#This Row],[Week]])</f>
        <v>2026/4</v>
      </c>
      <c r="B7078">
        <v>2026</v>
      </c>
      <c r="C7078">
        <v>4</v>
      </c>
      <c r="D7078" t="s">
        <v>636</v>
      </c>
      <c r="E7078" t="s">
        <v>637</v>
      </c>
      <c r="F7078" t="s">
        <v>283</v>
      </c>
      <c r="G7078" t="s">
        <v>220</v>
      </c>
      <c r="H7078" t="s">
        <v>83</v>
      </c>
      <c r="I7078" t="s">
        <v>243</v>
      </c>
      <c r="J7078" t="s">
        <v>106</v>
      </c>
      <c r="K7078">
        <v>3</v>
      </c>
    </row>
    <row r="7079" spans="1:11" x14ac:dyDescent="0.25">
      <c r="A7079" t="str">
        <f>CONCATENATE(ExportTabel[[#This Row],[Jaar]],"/",ExportTabel[[#This Row],[Week]])</f>
        <v>2026/4</v>
      </c>
      <c r="B7079">
        <v>2026</v>
      </c>
      <c r="C7079">
        <v>4</v>
      </c>
      <c r="D7079" t="s">
        <v>636</v>
      </c>
      <c r="E7079" t="s">
        <v>637</v>
      </c>
      <c r="F7079" t="s">
        <v>283</v>
      </c>
      <c r="G7079" t="s">
        <v>640</v>
      </c>
      <c r="H7079" t="s">
        <v>641</v>
      </c>
      <c r="I7079" t="s">
        <v>243</v>
      </c>
      <c r="J7079" t="s">
        <v>106</v>
      </c>
      <c r="K7079">
        <v>5</v>
      </c>
    </row>
    <row r="7080" spans="1:11" x14ac:dyDescent="0.25">
      <c r="A7080" t="str">
        <f>CONCATENATE(ExportTabel[[#This Row],[Jaar]],"/",ExportTabel[[#This Row],[Week]])</f>
        <v>2026/4</v>
      </c>
      <c r="B7080">
        <v>2026</v>
      </c>
      <c r="C7080">
        <v>4</v>
      </c>
      <c r="D7080" t="s">
        <v>636</v>
      </c>
      <c r="E7080" t="s">
        <v>637</v>
      </c>
      <c r="F7080" t="s">
        <v>283</v>
      </c>
      <c r="G7080" t="s">
        <v>254</v>
      </c>
      <c r="H7080" t="s">
        <v>117</v>
      </c>
      <c r="I7080" t="s">
        <v>235</v>
      </c>
      <c r="J7080" t="s">
        <v>98</v>
      </c>
      <c r="K7080">
        <v>60</v>
      </c>
    </row>
    <row r="7081" spans="1:11" x14ac:dyDescent="0.25">
      <c r="A7081" t="str">
        <f>CONCATENATE(ExportTabel[[#This Row],[Jaar]],"/",ExportTabel[[#This Row],[Week]])</f>
        <v>2026/4</v>
      </c>
      <c r="B7081">
        <v>2026</v>
      </c>
      <c r="C7081">
        <v>4</v>
      </c>
      <c r="D7081" t="s">
        <v>636</v>
      </c>
      <c r="E7081" t="s">
        <v>637</v>
      </c>
      <c r="F7081" t="s">
        <v>283</v>
      </c>
      <c r="G7081" t="s">
        <v>254</v>
      </c>
      <c r="H7081" t="s">
        <v>117</v>
      </c>
      <c r="I7081" t="s">
        <v>235</v>
      </c>
      <c r="J7081" t="s">
        <v>98</v>
      </c>
      <c r="K7081">
        <v>456</v>
      </c>
    </row>
    <row r="7082" spans="1:11" x14ac:dyDescent="0.25">
      <c r="A7082" t="str">
        <f>CONCATENATE(ExportTabel[[#This Row],[Jaar]],"/",ExportTabel[[#This Row],[Week]])</f>
        <v>2026/4</v>
      </c>
      <c r="B7082">
        <v>2026</v>
      </c>
      <c r="C7082">
        <v>4</v>
      </c>
      <c r="D7082" t="s">
        <v>636</v>
      </c>
      <c r="E7082" t="s">
        <v>637</v>
      </c>
      <c r="F7082" t="s">
        <v>283</v>
      </c>
      <c r="G7082" t="s">
        <v>254</v>
      </c>
      <c r="H7082" t="s">
        <v>117</v>
      </c>
      <c r="I7082" t="s">
        <v>235</v>
      </c>
      <c r="J7082" t="s">
        <v>98</v>
      </c>
      <c r="K7082">
        <v>640</v>
      </c>
    </row>
    <row r="7083" spans="1:11" x14ac:dyDescent="0.25">
      <c r="A7083" t="str">
        <f>CONCATENATE(ExportTabel[[#This Row],[Jaar]],"/",ExportTabel[[#This Row],[Week]])</f>
        <v>2026/4</v>
      </c>
      <c r="B7083">
        <v>2026</v>
      </c>
      <c r="C7083">
        <v>4</v>
      </c>
      <c r="D7083" t="s">
        <v>636</v>
      </c>
      <c r="E7083" t="s">
        <v>637</v>
      </c>
      <c r="F7083" t="s">
        <v>283</v>
      </c>
      <c r="G7083" t="s">
        <v>254</v>
      </c>
      <c r="H7083" t="s">
        <v>117</v>
      </c>
      <c r="I7083" t="s">
        <v>235</v>
      </c>
      <c r="J7083" t="s">
        <v>98</v>
      </c>
      <c r="K7083">
        <v>150</v>
      </c>
    </row>
    <row r="7084" spans="1:11" x14ac:dyDescent="0.25">
      <c r="A7084" t="str">
        <f>CONCATENATE(ExportTabel[[#This Row],[Jaar]],"/",ExportTabel[[#This Row],[Week]])</f>
        <v>2026/4</v>
      </c>
      <c r="B7084">
        <v>2026</v>
      </c>
      <c r="C7084">
        <v>4</v>
      </c>
      <c r="D7084" t="s">
        <v>636</v>
      </c>
      <c r="E7084" t="s">
        <v>637</v>
      </c>
      <c r="F7084" t="s">
        <v>283</v>
      </c>
      <c r="G7084" t="s">
        <v>254</v>
      </c>
      <c r="H7084" t="s">
        <v>117</v>
      </c>
      <c r="I7084" t="s">
        <v>235</v>
      </c>
      <c r="J7084" t="s">
        <v>98</v>
      </c>
      <c r="K7084">
        <v>320</v>
      </c>
    </row>
    <row r="7085" spans="1:11" x14ac:dyDescent="0.25">
      <c r="A7085" t="str">
        <f>CONCATENATE(ExportTabel[[#This Row],[Jaar]],"/",ExportTabel[[#This Row],[Week]])</f>
        <v>2026/4</v>
      </c>
      <c r="B7085">
        <v>2026</v>
      </c>
      <c r="C7085">
        <v>4</v>
      </c>
      <c r="D7085" t="s">
        <v>636</v>
      </c>
      <c r="E7085" t="s">
        <v>637</v>
      </c>
      <c r="F7085" t="s">
        <v>283</v>
      </c>
      <c r="G7085" t="s">
        <v>254</v>
      </c>
      <c r="H7085" t="s">
        <v>117</v>
      </c>
      <c r="I7085" t="s">
        <v>235</v>
      </c>
      <c r="J7085" t="s">
        <v>98</v>
      </c>
      <c r="K7085">
        <v>684</v>
      </c>
    </row>
    <row r="7086" spans="1:11" x14ac:dyDescent="0.25">
      <c r="A7086" t="str">
        <f>CONCATENATE(ExportTabel[[#This Row],[Jaar]],"/",ExportTabel[[#This Row],[Week]])</f>
        <v>2026/4</v>
      </c>
      <c r="B7086">
        <v>2026</v>
      </c>
      <c r="C7086">
        <v>4</v>
      </c>
      <c r="D7086" t="s">
        <v>636</v>
      </c>
      <c r="E7086" t="s">
        <v>637</v>
      </c>
      <c r="F7086" t="s">
        <v>283</v>
      </c>
      <c r="G7086" t="s">
        <v>174</v>
      </c>
      <c r="H7086" t="s">
        <v>37</v>
      </c>
      <c r="I7086" t="s">
        <v>184</v>
      </c>
      <c r="J7086" t="s">
        <v>47</v>
      </c>
      <c r="K7086">
        <v>4</v>
      </c>
    </row>
    <row r="7087" spans="1:11" x14ac:dyDescent="0.25">
      <c r="A7087" t="str">
        <f>CONCATENATE(ExportTabel[[#This Row],[Jaar]],"/",ExportTabel[[#This Row],[Week]])</f>
        <v>2026/4</v>
      </c>
      <c r="B7087">
        <v>2026</v>
      </c>
      <c r="C7087">
        <v>4</v>
      </c>
      <c r="D7087" t="s">
        <v>636</v>
      </c>
      <c r="E7087" t="s">
        <v>637</v>
      </c>
      <c r="F7087" t="s">
        <v>283</v>
      </c>
      <c r="G7087" t="s">
        <v>220</v>
      </c>
      <c r="H7087" t="s">
        <v>83</v>
      </c>
      <c r="I7087" t="s">
        <v>235</v>
      </c>
      <c r="J7087" t="s">
        <v>98</v>
      </c>
      <c r="K7087">
        <v>588</v>
      </c>
    </row>
    <row r="7088" spans="1:11" x14ac:dyDescent="0.25">
      <c r="A7088" t="str">
        <f>CONCATENATE(ExportTabel[[#This Row],[Jaar]],"/",ExportTabel[[#This Row],[Week]])</f>
        <v>2026/4</v>
      </c>
      <c r="B7088">
        <v>2026</v>
      </c>
      <c r="C7088">
        <v>4</v>
      </c>
      <c r="D7088" t="s">
        <v>636</v>
      </c>
      <c r="E7088" t="s">
        <v>637</v>
      </c>
      <c r="F7088" t="s">
        <v>283</v>
      </c>
      <c r="G7088" t="s">
        <v>206</v>
      </c>
      <c r="H7088" t="s">
        <v>69</v>
      </c>
      <c r="I7088" t="s">
        <v>205</v>
      </c>
      <c r="J7088" t="s">
        <v>68</v>
      </c>
      <c r="K7088">
        <v>100</v>
      </c>
    </row>
    <row r="7089" spans="1:11" x14ac:dyDescent="0.25">
      <c r="A7089" t="str">
        <f>CONCATENATE(ExportTabel[[#This Row],[Jaar]],"/",ExportTabel[[#This Row],[Week]])</f>
        <v>2026/4</v>
      </c>
      <c r="B7089">
        <v>2026</v>
      </c>
      <c r="C7089">
        <v>4</v>
      </c>
      <c r="D7089" t="s">
        <v>636</v>
      </c>
      <c r="E7089" t="s">
        <v>637</v>
      </c>
      <c r="F7089" t="s">
        <v>283</v>
      </c>
      <c r="G7089" t="s">
        <v>147</v>
      </c>
      <c r="H7089" t="s">
        <v>10</v>
      </c>
      <c r="I7089" t="s">
        <v>147</v>
      </c>
      <c r="J7089" t="s">
        <v>10</v>
      </c>
      <c r="K7089">
        <v>17553</v>
      </c>
    </row>
    <row r="7090" spans="1:11" x14ac:dyDescent="0.25">
      <c r="A7090" t="str">
        <f>CONCATENATE(ExportTabel[[#This Row],[Jaar]],"/",ExportTabel[[#This Row],[Week]])</f>
        <v>2026/4</v>
      </c>
      <c r="B7090">
        <v>2026</v>
      </c>
      <c r="C7090">
        <v>4</v>
      </c>
      <c r="D7090" t="s">
        <v>636</v>
      </c>
      <c r="E7090" t="s">
        <v>637</v>
      </c>
      <c r="F7090" t="s">
        <v>283</v>
      </c>
      <c r="G7090" t="s">
        <v>175</v>
      </c>
      <c r="H7090" t="s">
        <v>38</v>
      </c>
      <c r="I7090" t="s">
        <v>169</v>
      </c>
      <c r="J7090" t="s">
        <v>32</v>
      </c>
      <c r="K7090">
        <v>5378</v>
      </c>
    </row>
    <row r="7091" spans="1:11" x14ac:dyDescent="0.25">
      <c r="A7091" t="str">
        <f>CONCATENATE(ExportTabel[[#This Row],[Jaar]],"/",ExportTabel[[#This Row],[Week]])</f>
        <v>2026/4</v>
      </c>
      <c r="B7091">
        <v>2026</v>
      </c>
      <c r="C7091">
        <v>4</v>
      </c>
      <c r="D7091" t="s">
        <v>636</v>
      </c>
      <c r="E7091" t="s">
        <v>637</v>
      </c>
      <c r="F7091" t="s">
        <v>283</v>
      </c>
      <c r="G7091" t="s">
        <v>175</v>
      </c>
      <c r="H7091" t="s">
        <v>38</v>
      </c>
      <c r="I7091" t="s">
        <v>161</v>
      </c>
      <c r="J7091" t="s">
        <v>24</v>
      </c>
      <c r="K7091">
        <v>20</v>
      </c>
    </row>
    <row r="7092" spans="1:11" x14ac:dyDescent="0.25">
      <c r="A7092" t="str">
        <f>CONCATENATE(ExportTabel[[#This Row],[Jaar]],"/",ExportTabel[[#This Row],[Week]])</f>
        <v>2026/4</v>
      </c>
      <c r="B7092">
        <v>2026</v>
      </c>
      <c r="C7092">
        <v>4</v>
      </c>
      <c r="D7092" t="s">
        <v>636</v>
      </c>
      <c r="E7092" t="s">
        <v>637</v>
      </c>
      <c r="F7092" t="s">
        <v>283</v>
      </c>
      <c r="G7092" t="s">
        <v>175</v>
      </c>
      <c r="H7092" t="s">
        <v>38</v>
      </c>
      <c r="I7092" t="s">
        <v>205</v>
      </c>
      <c r="J7092" t="s">
        <v>68</v>
      </c>
      <c r="K7092">
        <v>100</v>
      </c>
    </row>
    <row r="7093" spans="1:11" x14ac:dyDescent="0.25">
      <c r="A7093" t="str">
        <f>CONCATENATE(ExportTabel[[#This Row],[Jaar]],"/",ExportTabel[[#This Row],[Week]])</f>
        <v>2026/4</v>
      </c>
      <c r="B7093">
        <v>2026</v>
      </c>
      <c r="C7093">
        <v>4</v>
      </c>
      <c r="D7093" t="s">
        <v>636</v>
      </c>
      <c r="E7093" t="s">
        <v>637</v>
      </c>
      <c r="F7093" t="s">
        <v>283</v>
      </c>
      <c r="G7093" t="s">
        <v>206</v>
      </c>
      <c r="H7093" t="s">
        <v>69</v>
      </c>
      <c r="I7093" t="s">
        <v>267</v>
      </c>
      <c r="J7093" t="s">
        <v>130</v>
      </c>
      <c r="K7093">
        <v>150</v>
      </c>
    </row>
    <row r="7094" spans="1:11" x14ac:dyDescent="0.25">
      <c r="A7094" t="str">
        <f>CONCATENATE(ExportTabel[[#This Row],[Jaar]],"/",ExportTabel[[#This Row],[Week]])</f>
        <v>2026/4</v>
      </c>
      <c r="B7094">
        <v>2026</v>
      </c>
      <c r="C7094">
        <v>4</v>
      </c>
      <c r="D7094" t="s">
        <v>636</v>
      </c>
      <c r="E7094" t="s">
        <v>637</v>
      </c>
      <c r="F7094" t="s">
        <v>283</v>
      </c>
      <c r="G7094" t="s">
        <v>175</v>
      </c>
      <c r="H7094" t="s">
        <v>38</v>
      </c>
      <c r="I7094" t="s">
        <v>221</v>
      </c>
      <c r="J7094" t="s">
        <v>84</v>
      </c>
      <c r="K7094">
        <v>616</v>
      </c>
    </row>
    <row r="7095" spans="1:11" x14ac:dyDescent="0.25">
      <c r="A7095" t="str">
        <f>CONCATENATE(ExportTabel[[#This Row],[Jaar]],"/",ExportTabel[[#This Row],[Week]])</f>
        <v>2026/4</v>
      </c>
      <c r="B7095">
        <v>2026</v>
      </c>
      <c r="C7095">
        <v>4</v>
      </c>
      <c r="D7095" t="s">
        <v>636</v>
      </c>
      <c r="E7095" t="s">
        <v>637</v>
      </c>
      <c r="F7095" t="s">
        <v>283</v>
      </c>
      <c r="G7095" t="s">
        <v>640</v>
      </c>
      <c r="H7095" t="s">
        <v>641</v>
      </c>
      <c r="I7095" t="s">
        <v>267</v>
      </c>
      <c r="J7095" t="s">
        <v>130</v>
      </c>
      <c r="K7095">
        <v>99</v>
      </c>
    </row>
    <row r="7096" spans="1:11" x14ac:dyDescent="0.25">
      <c r="A7096" t="str">
        <f>CONCATENATE(ExportTabel[[#This Row],[Jaar]],"/",ExportTabel[[#This Row],[Week]])</f>
        <v>2026/4</v>
      </c>
      <c r="B7096">
        <v>2026</v>
      </c>
      <c r="C7096">
        <v>4</v>
      </c>
      <c r="D7096" t="s">
        <v>636</v>
      </c>
      <c r="E7096" t="s">
        <v>637</v>
      </c>
      <c r="F7096" t="s">
        <v>283</v>
      </c>
      <c r="G7096" t="s">
        <v>175</v>
      </c>
      <c r="H7096" t="s">
        <v>38</v>
      </c>
      <c r="I7096" t="s">
        <v>162</v>
      </c>
      <c r="J7096" t="s">
        <v>25</v>
      </c>
      <c r="K7096">
        <v>60</v>
      </c>
    </row>
    <row r="7097" spans="1:11" x14ac:dyDescent="0.25">
      <c r="A7097" t="str">
        <f>CONCATENATE(ExportTabel[[#This Row],[Jaar]],"/",ExportTabel[[#This Row],[Week]])</f>
        <v>2026/4</v>
      </c>
      <c r="B7097">
        <v>2026</v>
      </c>
      <c r="C7097">
        <v>4</v>
      </c>
      <c r="D7097" t="s">
        <v>636</v>
      </c>
      <c r="E7097" t="s">
        <v>637</v>
      </c>
      <c r="F7097" t="s">
        <v>283</v>
      </c>
      <c r="G7097" t="s">
        <v>174</v>
      </c>
      <c r="H7097" t="s">
        <v>37</v>
      </c>
      <c r="I7097" t="s">
        <v>205</v>
      </c>
      <c r="J7097" t="s">
        <v>68</v>
      </c>
      <c r="K7097">
        <v>220</v>
      </c>
    </row>
    <row r="7098" spans="1:11" x14ac:dyDescent="0.25">
      <c r="A7098" t="str">
        <f>CONCATENATE(ExportTabel[[#This Row],[Jaar]],"/",ExportTabel[[#This Row],[Week]])</f>
        <v>2026/4</v>
      </c>
      <c r="B7098">
        <v>2026</v>
      </c>
      <c r="C7098">
        <v>4</v>
      </c>
      <c r="D7098" t="s">
        <v>636</v>
      </c>
      <c r="E7098" t="s">
        <v>637</v>
      </c>
      <c r="F7098" t="s">
        <v>283</v>
      </c>
      <c r="G7098" t="s">
        <v>174</v>
      </c>
      <c r="H7098" t="s">
        <v>37</v>
      </c>
      <c r="I7098" t="s">
        <v>205</v>
      </c>
      <c r="J7098" t="s">
        <v>68</v>
      </c>
      <c r="K7098">
        <v>210</v>
      </c>
    </row>
    <row r="7099" spans="1:11" x14ac:dyDescent="0.25">
      <c r="A7099" t="str">
        <f>CONCATENATE(ExportTabel[[#This Row],[Jaar]],"/",ExportTabel[[#This Row],[Week]])</f>
        <v>2026/4</v>
      </c>
      <c r="B7099">
        <v>2026</v>
      </c>
      <c r="C7099">
        <v>4</v>
      </c>
      <c r="D7099" t="s">
        <v>636</v>
      </c>
      <c r="E7099" t="s">
        <v>637</v>
      </c>
      <c r="F7099" t="s">
        <v>283</v>
      </c>
      <c r="G7099" t="s">
        <v>174</v>
      </c>
      <c r="H7099" t="s">
        <v>37</v>
      </c>
      <c r="I7099" t="s">
        <v>161</v>
      </c>
      <c r="J7099" t="s">
        <v>24</v>
      </c>
      <c r="K7099">
        <v>60</v>
      </c>
    </row>
    <row r="7100" spans="1:11" x14ac:dyDescent="0.25">
      <c r="A7100" t="str">
        <f>CONCATENATE(ExportTabel[[#This Row],[Jaar]],"/",ExportTabel[[#This Row],[Week]])</f>
        <v>2026/4</v>
      </c>
      <c r="B7100">
        <v>2026</v>
      </c>
      <c r="C7100">
        <v>4</v>
      </c>
      <c r="D7100" t="s">
        <v>636</v>
      </c>
      <c r="E7100" t="s">
        <v>637</v>
      </c>
      <c r="F7100" t="s">
        <v>283</v>
      </c>
      <c r="G7100" t="s">
        <v>174</v>
      </c>
      <c r="H7100" t="s">
        <v>37</v>
      </c>
      <c r="I7100" t="s">
        <v>205</v>
      </c>
      <c r="J7100" t="s">
        <v>68</v>
      </c>
      <c r="K7100">
        <v>60</v>
      </c>
    </row>
    <row r="7101" spans="1:11" x14ac:dyDescent="0.25">
      <c r="A7101" t="str">
        <f>CONCATENATE(ExportTabel[[#This Row],[Jaar]],"/",ExportTabel[[#This Row],[Week]])</f>
        <v>2026/4</v>
      </c>
      <c r="B7101">
        <v>2026</v>
      </c>
      <c r="C7101">
        <v>4</v>
      </c>
      <c r="D7101" t="s">
        <v>636</v>
      </c>
      <c r="E7101" t="s">
        <v>637</v>
      </c>
      <c r="F7101" t="s">
        <v>283</v>
      </c>
      <c r="G7101" t="s">
        <v>220</v>
      </c>
      <c r="H7101" t="s">
        <v>83</v>
      </c>
      <c r="I7101" t="s">
        <v>205</v>
      </c>
      <c r="J7101" t="s">
        <v>68</v>
      </c>
      <c r="K7101">
        <v>420</v>
      </c>
    </row>
    <row r="7102" spans="1:11" x14ac:dyDescent="0.25">
      <c r="A7102" t="str">
        <f>CONCATENATE(ExportTabel[[#This Row],[Jaar]],"/",ExportTabel[[#This Row],[Week]])</f>
        <v>2026/4</v>
      </c>
      <c r="B7102">
        <v>2026</v>
      </c>
      <c r="C7102">
        <v>4</v>
      </c>
      <c r="D7102" t="s">
        <v>636</v>
      </c>
      <c r="E7102" t="s">
        <v>637</v>
      </c>
      <c r="F7102" t="s">
        <v>283</v>
      </c>
      <c r="G7102" t="s">
        <v>175</v>
      </c>
      <c r="H7102" t="s">
        <v>38</v>
      </c>
      <c r="I7102" t="s">
        <v>180</v>
      </c>
      <c r="J7102" t="s">
        <v>43</v>
      </c>
      <c r="K7102">
        <v>50</v>
      </c>
    </row>
    <row r="7103" spans="1:11" x14ac:dyDescent="0.25">
      <c r="A7103" t="str">
        <f>CONCATENATE(ExportTabel[[#This Row],[Jaar]],"/",ExportTabel[[#This Row],[Week]])</f>
        <v>2026/4</v>
      </c>
      <c r="B7103">
        <v>2026</v>
      </c>
      <c r="C7103">
        <v>4</v>
      </c>
      <c r="D7103" t="s">
        <v>636</v>
      </c>
      <c r="E7103" t="s">
        <v>637</v>
      </c>
      <c r="F7103" t="s">
        <v>283</v>
      </c>
      <c r="G7103" t="s">
        <v>175</v>
      </c>
      <c r="H7103" t="s">
        <v>38</v>
      </c>
      <c r="I7103" t="s">
        <v>180</v>
      </c>
      <c r="J7103" t="s">
        <v>43</v>
      </c>
      <c r="K7103">
        <v>100</v>
      </c>
    </row>
    <row r="7104" spans="1:11" x14ac:dyDescent="0.25">
      <c r="A7104" t="str">
        <f>CONCATENATE(ExportTabel[[#This Row],[Jaar]],"/",ExportTabel[[#This Row],[Week]])</f>
        <v>2026/4</v>
      </c>
      <c r="B7104">
        <v>2026</v>
      </c>
      <c r="C7104">
        <v>4</v>
      </c>
      <c r="D7104" t="s">
        <v>636</v>
      </c>
      <c r="E7104" t="s">
        <v>637</v>
      </c>
      <c r="F7104" t="s">
        <v>283</v>
      </c>
      <c r="G7104" t="s">
        <v>254</v>
      </c>
      <c r="H7104" t="s">
        <v>117</v>
      </c>
      <c r="I7104" t="s">
        <v>230</v>
      </c>
      <c r="J7104" t="s">
        <v>93</v>
      </c>
      <c r="K7104">
        <v>15</v>
      </c>
    </row>
    <row r="7105" spans="1:11" x14ac:dyDescent="0.25">
      <c r="A7105" t="str">
        <f>CONCATENATE(ExportTabel[[#This Row],[Jaar]],"/",ExportTabel[[#This Row],[Week]])</f>
        <v>2026/4</v>
      </c>
      <c r="B7105">
        <v>2026</v>
      </c>
      <c r="C7105">
        <v>4</v>
      </c>
      <c r="D7105" t="s">
        <v>636</v>
      </c>
      <c r="E7105" t="s">
        <v>637</v>
      </c>
      <c r="F7105" t="s">
        <v>283</v>
      </c>
      <c r="G7105" t="s">
        <v>206</v>
      </c>
      <c r="H7105" t="s">
        <v>69</v>
      </c>
      <c r="I7105" t="s">
        <v>230</v>
      </c>
      <c r="J7105" t="s">
        <v>93</v>
      </c>
      <c r="K7105">
        <v>100</v>
      </c>
    </row>
    <row r="7106" spans="1:11" x14ac:dyDescent="0.25">
      <c r="A7106" t="str">
        <f>CONCATENATE(ExportTabel[[#This Row],[Jaar]],"/",ExportTabel[[#This Row],[Week]])</f>
        <v>2026/4</v>
      </c>
      <c r="B7106">
        <v>2026</v>
      </c>
      <c r="C7106">
        <v>4</v>
      </c>
      <c r="D7106" t="s">
        <v>636</v>
      </c>
      <c r="E7106" t="s">
        <v>637</v>
      </c>
      <c r="F7106" t="s">
        <v>283</v>
      </c>
      <c r="G7106" t="s">
        <v>206</v>
      </c>
      <c r="H7106" t="s">
        <v>69</v>
      </c>
      <c r="I7106" t="s">
        <v>230</v>
      </c>
      <c r="J7106" t="s">
        <v>93</v>
      </c>
      <c r="K7106">
        <v>20</v>
      </c>
    </row>
    <row r="7107" spans="1:11" x14ac:dyDescent="0.25">
      <c r="A7107" t="str">
        <f>CONCATENATE(ExportTabel[[#This Row],[Jaar]],"/",ExportTabel[[#This Row],[Week]])</f>
        <v>2026/4</v>
      </c>
      <c r="B7107">
        <v>2026</v>
      </c>
      <c r="C7107">
        <v>4</v>
      </c>
      <c r="D7107" t="s">
        <v>636</v>
      </c>
      <c r="E7107" t="s">
        <v>637</v>
      </c>
      <c r="F7107" t="s">
        <v>283</v>
      </c>
      <c r="G7107" t="s">
        <v>174</v>
      </c>
      <c r="H7107" t="s">
        <v>37</v>
      </c>
      <c r="I7107" t="s">
        <v>161</v>
      </c>
      <c r="J7107" t="s">
        <v>24</v>
      </c>
      <c r="K7107">
        <v>30</v>
      </c>
    </row>
    <row r="7108" spans="1:11" x14ac:dyDescent="0.25">
      <c r="A7108" t="str">
        <f>CONCATENATE(ExportTabel[[#This Row],[Jaar]],"/",ExportTabel[[#This Row],[Week]])</f>
        <v>2026/4</v>
      </c>
      <c r="B7108">
        <v>2026</v>
      </c>
      <c r="C7108">
        <v>4</v>
      </c>
      <c r="D7108" t="s">
        <v>636</v>
      </c>
      <c r="E7108" t="s">
        <v>637</v>
      </c>
      <c r="F7108" t="s">
        <v>283</v>
      </c>
      <c r="G7108" t="s">
        <v>220</v>
      </c>
      <c r="H7108" t="s">
        <v>83</v>
      </c>
      <c r="I7108" t="s">
        <v>269</v>
      </c>
      <c r="J7108" t="s">
        <v>132</v>
      </c>
      <c r="K7108">
        <v>1</v>
      </c>
    </row>
    <row r="7109" spans="1:11" x14ac:dyDescent="0.25">
      <c r="A7109" t="str">
        <f>CONCATENATE(ExportTabel[[#This Row],[Jaar]],"/",ExportTabel[[#This Row],[Week]])</f>
        <v>2026/4</v>
      </c>
      <c r="B7109">
        <v>2026</v>
      </c>
      <c r="C7109">
        <v>4</v>
      </c>
      <c r="D7109" t="s">
        <v>636</v>
      </c>
      <c r="E7109" t="s">
        <v>637</v>
      </c>
      <c r="F7109" t="s">
        <v>283</v>
      </c>
      <c r="G7109" t="s">
        <v>220</v>
      </c>
      <c r="H7109" t="s">
        <v>83</v>
      </c>
      <c r="I7109" t="s">
        <v>235</v>
      </c>
      <c r="J7109" t="s">
        <v>98</v>
      </c>
      <c r="K7109">
        <v>386</v>
      </c>
    </row>
    <row r="7110" spans="1:11" x14ac:dyDescent="0.25">
      <c r="A7110" t="str">
        <f>CONCATENATE(ExportTabel[[#This Row],[Jaar]],"/",ExportTabel[[#This Row],[Week]])</f>
        <v>2026/4</v>
      </c>
      <c r="B7110">
        <v>2026</v>
      </c>
      <c r="C7110">
        <v>4</v>
      </c>
      <c r="D7110" t="s">
        <v>636</v>
      </c>
      <c r="E7110" t="s">
        <v>637</v>
      </c>
      <c r="F7110" t="s">
        <v>283</v>
      </c>
      <c r="G7110" t="s">
        <v>178</v>
      </c>
      <c r="H7110" t="s">
        <v>41</v>
      </c>
      <c r="I7110" t="s">
        <v>187</v>
      </c>
      <c r="J7110" t="s">
        <v>50</v>
      </c>
      <c r="K7110">
        <v>174000</v>
      </c>
    </row>
    <row r="7111" spans="1:11" x14ac:dyDescent="0.25">
      <c r="A7111" t="str">
        <f>CONCATENATE(ExportTabel[[#This Row],[Jaar]],"/",ExportTabel[[#This Row],[Week]])</f>
        <v>2026/4</v>
      </c>
      <c r="B7111">
        <v>2026</v>
      </c>
      <c r="C7111">
        <v>4</v>
      </c>
      <c r="D7111" t="s">
        <v>636</v>
      </c>
      <c r="E7111" t="s">
        <v>637</v>
      </c>
      <c r="F7111" t="s">
        <v>283</v>
      </c>
      <c r="G7111" t="s">
        <v>178</v>
      </c>
      <c r="H7111" t="s">
        <v>41</v>
      </c>
      <c r="I7111" t="s">
        <v>187</v>
      </c>
      <c r="J7111" t="s">
        <v>50</v>
      </c>
      <c r="K7111">
        <v>174000</v>
      </c>
    </row>
    <row r="7112" spans="1:11" x14ac:dyDescent="0.25">
      <c r="A7112" t="str">
        <f>CONCATENATE(ExportTabel[[#This Row],[Jaar]],"/",ExportTabel[[#This Row],[Week]])</f>
        <v>2026/4</v>
      </c>
      <c r="B7112">
        <v>2026</v>
      </c>
      <c r="C7112">
        <v>4</v>
      </c>
      <c r="D7112" t="s">
        <v>636</v>
      </c>
      <c r="E7112" t="s">
        <v>637</v>
      </c>
      <c r="F7112" t="s">
        <v>283</v>
      </c>
      <c r="G7112" t="s">
        <v>174</v>
      </c>
      <c r="H7112" t="s">
        <v>37</v>
      </c>
      <c r="I7112" t="s">
        <v>205</v>
      </c>
      <c r="J7112" t="s">
        <v>68</v>
      </c>
      <c r="K7112">
        <v>210</v>
      </c>
    </row>
    <row r="7113" spans="1:11" x14ac:dyDescent="0.25">
      <c r="A7113" t="str">
        <f>CONCATENATE(ExportTabel[[#This Row],[Jaar]],"/",ExportTabel[[#This Row],[Week]])</f>
        <v>2026/4</v>
      </c>
      <c r="B7113">
        <v>2026</v>
      </c>
      <c r="C7113">
        <v>4</v>
      </c>
      <c r="D7113" t="s">
        <v>636</v>
      </c>
      <c r="E7113" t="s">
        <v>637</v>
      </c>
      <c r="F7113" t="s">
        <v>283</v>
      </c>
      <c r="G7113" t="s">
        <v>175</v>
      </c>
      <c r="H7113" t="s">
        <v>38</v>
      </c>
      <c r="I7113" t="s">
        <v>205</v>
      </c>
      <c r="J7113" t="s">
        <v>68</v>
      </c>
      <c r="K7113">
        <v>1000</v>
      </c>
    </row>
    <row r="7114" spans="1:11" x14ac:dyDescent="0.25">
      <c r="A7114" t="str">
        <f>CONCATENATE(ExportTabel[[#This Row],[Jaar]],"/",ExportTabel[[#This Row],[Week]])</f>
        <v>2026/4</v>
      </c>
      <c r="B7114">
        <v>2026</v>
      </c>
      <c r="C7114">
        <v>4</v>
      </c>
      <c r="D7114" t="s">
        <v>636</v>
      </c>
      <c r="E7114" t="s">
        <v>637</v>
      </c>
      <c r="F7114" t="s">
        <v>283</v>
      </c>
      <c r="G7114" t="s">
        <v>178</v>
      </c>
      <c r="H7114" t="s">
        <v>41</v>
      </c>
      <c r="I7114" t="s">
        <v>205</v>
      </c>
      <c r="J7114" t="s">
        <v>68</v>
      </c>
      <c r="K7114">
        <v>49</v>
      </c>
    </row>
    <row r="7115" spans="1:11" x14ac:dyDescent="0.25">
      <c r="A7115" t="str">
        <f>CONCATENATE(ExportTabel[[#This Row],[Jaar]],"/",ExportTabel[[#This Row],[Week]])</f>
        <v>2026/4</v>
      </c>
      <c r="B7115">
        <v>2026</v>
      </c>
      <c r="C7115">
        <v>4</v>
      </c>
      <c r="D7115" t="s">
        <v>636</v>
      </c>
      <c r="E7115" t="s">
        <v>637</v>
      </c>
      <c r="F7115" t="s">
        <v>283</v>
      </c>
      <c r="G7115" t="s">
        <v>178</v>
      </c>
      <c r="H7115" t="s">
        <v>41</v>
      </c>
      <c r="I7115" t="s">
        <v>180</v>
      </c>
      <c r="J7115" t="s">
        <v>43</v>
      </c>
      <c r="K7115">
        <v>365</v>
      </c>
    </row>
    <row r="7116" spans="1:11" x14ac:dyDescent="0.25">
      <c r="A7116" t="str">
        <f>CONCATENATE(ExportTabel[[#This Row],[Jaar]],"/",ExportTabel[[#This Row],[Week]])</f>
        <v>2026/4</v>
      </c>
      <c r="B7116">
        <v>2026</v>
      </c>
      <c r="C7116">
        <v>4</v>
      </c>
      <c r="D7116" t="s">
        <v>636</v>
      </c>
      <c r="E7116" t="s">
        <v>637</v>
      </c>
      <c r="F7116" t="s">
        <v>283</v>
      </c>
      <c r="G7116" t="s">
        <v>178</v>
      </c>
      <c r="H7116" t="s">
        <v>41</v>
      </c>
      <c r="I7116" t="s">
        <v>180</v>
      </c>
      <c r="J7116" t="s">
        <v>43</v>
      </c>
      <c r="K7116">
        <v>365</v>
      </c>
    </row>
    <row r="7117" spans="1:11" x14ac:dyDescent="0.25">
      <c r="A7117" t="str">
        <f>CONCATENATE(ExportTabel[[#This Row],[Jaar]],"/",ExportTabel[[#This Row],[Week]])</f>
        <v>2026/4</v>
      </c>
      <c r="B7117">
        <v>2026</v>
      </c>
      <c r="C7117">
        <v>4</v>
      </c>
      <c r="D7117" t="s">
        <v>636</v>
      </c>
      <c r="E7117" t="s">
        <v>637</v>
      </c>
      <c r="F7117" t="s">
        <v>283</v>
      </c>
      <c r="G7117" t="s">
        <v>178</v>
      </c>
      <c r="H7117" t="s">
        <v>41</v>
      </c>
      <c r="I7117" t="s">
        <v>180</v>
      </c>
      <c r="J7117" t="s">
        <v>43</v>
      </c>
      <c r="K7117">
        <v>365</v>
      </c>
    </row>
    <row r="7118" spans="1:11" x14ac:dyDescent="0.25">
      <c r="A7118" t="str">
        <f>CONCATENATE(ExportTabel[[#This Row],[Jaar]],"/",ExportTabel[[#This Row],[Week]])</f>
        <v>2026/4</v>
      </c>
      <c r="B7118">
        <v>2026</v>
      </c>
      <c r="C7118">
        <v>4</v>
      </c>
      <c r="D7118" t="s">
        <v>636</v>
      </c>
      <c r="E7118" t="s">
        <v>637</v>
      </c>
      <c r="F7118" t="s">
        <v>283</v>
      </c>
      <c r="G7118" t="s">
        <v>178</v>
      </c>
      <c r="H7118" t="s">
        <v>41</v>
      </c>
      <c r="I7118" t="s">
        <v>180</v>
      </c>
      <c r="J7118" t="s">
        <v>43</v>
      </c>
      <c r="K7118">
        <v>365</v>
      </c>
    </row>
    <row r="7119" spans="1:11" x14ac:dyDescent="0.25">
      <c r="A7119" t="str">
        <f>CONCATENATE(ExportTabel[[#This Row],[Jaar]],"/",ExportTabel[[#This Row],[Week]])</f>
        <v>2026/4</v>
      </c>
      <c r="B7119">
        <v>2026</v>
      </c>
      <c r="C7119">
        <v>4</v>
      </c>
      <c r="D7119" t="s">
        <v>636</v>
      </c>
      <c r="E7119" t="s">
        <v>637</v>
      </c>
      <c r="F7119" t="s">
        <v>283</v>
      </c>
      <c r="G7119" t="s">
        <v>178</v>
      </c>
      <c r="H7119" t="s">
        <v>41</v>
      </c>
      <c r="I7119" t="s">
        <v>180</v>
      </c>
      <c r="J7119" t="s">
        <v>43</v>
      </c>
      <c r="K7119">
        <v>365</v>
      </c>
    </row>
    <row r="7120" spans="1:11" x14ac:dyDescent="0.25">
      <c r="A7120" t="str">
        <f>CONCATENATE(ExportTabel[[#This Row],[Jaar]],"/",ExportTabel[[#This Row],[Week]])</f>
        <v>2026/4</v>
      </c>
      <c r="B7120">
        <v>2026</v>
      </c>
      <c r="C7120">
        <v>4</v>
      </c>
      <c r="D7120" t="s">
        <v>636</v>
      </c>
      <c r="E7120" t="s">
        <v>637</v>
      </c>
      <c r="F7120" t="s">
        <v>283</v>
      </c>
      <c r="G7120" t="s">
        <v>178</v>
      </c>
      <c r="H7120" t="s">
        <v>41</v>
      </c>
      <c r="I7120" t="s">
        <v>180</v>
      </c>
      <c r="J7120" t="s">
        <v>43</v>
      </c>
      <c r="K7120">
        <v>365</v>
      </c>
    </row>
    <row r="7121" spans="1:11" x14ac:dyDescent="0.25">
      <c r="A7121" t="str">
        <f>CONCATENATE(ExportTabel[[#This Row],[Jaar]],"/",ExportTabel[[#This Row],[Week]])</f>
        <v>2026/4</v>
      </c>
      <c r="B7121">
        <v>2026</v>
      </c>
      <c r="C7121">
        <v>4</v>
      </c>
      <c r="D7121" t="s">
        <v>636</v>
      </c>
      <c r="E7121" t="s">
        <v>637</v>
      </c>
      <c r="F7121" t="s">
        <v>283</v>
      </c>
      <c r="G7121" t="s">
        <v>174</v>
      </c>
      <c r="H7121" t="s">
        <v>37</v>
      </c>
      <c r="I7121" t="s">
        <v>180</v>
      </c>
      <c r="J7121" t="s">
        <v>43</v>
      </c>
      <c r="K7121">
        <v>8</v>
      </c>
    </row>
    <row r="7122" spans="1:11" x14ac:dyDescent="0.25">
      <c r="A7122" t="str">
        <f>CONCATENATE(ExportTabel[[#This Row],[Jaar]],"/",ExportTabel[[#This Row],[Week]])</f>
        <v>2026/4</v>
      </c>
      <c r="B7122">
        <v>2026</v>
      </c>
      <c r="C7122">
        <v>4</v>
      </c>
      <c r="D7122" t="s">
        <v>636</v>
      </c>
      <c r="E7122" t="s">
        <v>637</v>
      </c>
      <c r="F7122" t="s">
        <v>283</v>
      </c>
      <c r="G7122" t="s">
        <v>178</v>
      </c>
      <c r="H7122" t="s">
        <v>41</v>
      </c>
      <c r="I7122" t="s">
        <v>180</v>
      </c>
      <c r="J7122" t="s">
        <v>43</v>
      </c>
      <c r="K7122">
        <v>365</v>
      </c>
    </row>
    <row r="7123" spans="1:11" x14ac:dyDescent="0.25">
      <c r="A7123" t="str">
        <f>CONCATENATE(ExportTabel[[#This Row],[Jaar]],"/",ExportTabel[[#This Row],[Week]])</f>
        <v>2026/4</v>
      </c>
      <c r="B7123">
        <v>2026</v>
      </c>
      <c r="C7123">
        <v>4</v>
      </c>
      <c r="D7123" t="s">
        <v>636</v>
      </c>
      <c r="E7123" t="s">
        <v>637</v>
      </c>
      <c r="F7123" t="s">
        <v>283</v>
      </c>
      <c r="G7123" t="s">
        <v>640</v>
      </c>
      <c r="H7123" t="s">
        <v>641</v>
      </c>
      <c r="I7123" t="s">
        <v>161</v>
      </c>
      <c r="J7123" t="s">
        <v>24</v>
      </c>
      <c r="K7123">
        <v>5</v>
      </c>
    </row>
    <row r="7124" spans="1:11" x14ac:dyDescent="0.25">
      <c r="A7124" t="str">
        <f>CONCATENATE(ExportTabel[[#This Row],[Jaar]],"/",ExportTabel[[#This Row],[Week]])</f>
        <v>2026/4</v>
      </c>
      <c r="B7124">
        <v>2026</v>
      </c>
      <c r="C7124">
        <v>4</v>
      </c>
      <c r="D7124" t="s">
        <v>636</v>
      </c>
      <c r="E7124" t="s">
        <v>637</v>
      </c>
      <c r="F7124" t="s">
        <v>283</v>
      </c>
      <c r="G7124" t="s">
        <v>175</v>
      </c>
      <c r="H7124" t="s">
        <v>38</v>
      </c>
      <c r="I7124" t="s">
        <v>180</v>
      </c>
      <c r="J7124" t="s">
        <v>43</v>
      </c>
      <c r="K7124">
        <v>50</v>
      </c>
    </row>
    <row r="7125" spans="1:11" x14ac:dyDescent="0.25">
      <c r="A7125" t="str">
        <f>CONCATENATE(ExportTabel[[#This Row],[Jaar]],"/",ExportTabel[[#This Row],[Week]])</f>
        <v>2026/4</v>
      </c>
      <c r="B7125">
        <v>2026</v>
      </c>
      <c r="C7125">
        <v>4</v>
      </c>
      <c r="D7125" t="s">
        <v>636</v>
      </c>
      <c r="E7125" t="s">
        <v>637</v>
      </c>
      <c r="F7125" t="s">
        <v>283</v>
      </c>
      <c r="G7125" t="s">
        <v>206</v>
      </c>
      <c r="H7125" t="s">
        <v>69</v>
      </c>
      <c r="I7125" t="s">
        <v>180</v>
      </c>
      <c r="J7125" t="s">
        <v>43</v>
      </c>
      <c r="K7125">
        <v>14</v>
      </c>
    </row>
    <row r="7126" spans="1:11" x14ac:dyDescent="0.25">
      <c r="A7126" t="str">
        <f>CONCATENATE(ExportTabel[[#This Row],[Jaar]],"/",ExportTabel[[#This Row],[Week]])</f>
        <v>2026/4</v>
      </c>
      <c r="B7126">
        <v>2026</v>
      </c>
      <c r="C7126">
        <v>4</v>
      </c>
      <c r="D7126" t="s">
        <v>636</v>
      </c>
      <c r="E7126" t="s">
        <v>637</v>
      </c>
      <c r="F7126" t="s">
        <v>283</v>
      </c>
      <c r="G7126" t="s">
        <v>206</v>
      </c>
      <c r="H7126" t="s">
        <v>69</v>
      </c>
      <c r="I7126" t="s">
        <v>180</v>
      </c>
      <c r="J7126" t="s">
        <v>43</v>
      </c>
      <c r="K7126">
        <v>10</v>
      </c>
    </row>
    <row r="7127" spans="1:11" x14ac:dyDescent="0.25">
      <c r="A7127" t="str">
        <f>CONCATENATE(ExportTabel[[#This Row],[Jaar]],"/",ExportTabel[[#This Row],[Week]])</f>
        <v>2026/4</v>
      </c>
      <c r="B7127">
        <v>2026</v>
      </c>
      <c r="C7127">
        <v>4</v>
      </c>
      <c r="D7127" t="s">
        <v>636</v>
      </c>
      <c r="E7127" t="s">
        <v>637</v>
      </c>
      <c r="F7127" t="s">
        <v>283</v>
      </c>
      <c r="G7127" t="s">
        <v>220</v>
      </c>
      <c r="H7127" t="s">
        <v>83</v>
      </c>
      <c r="I7127" t="s">
        <v>235</v>
      </c>
      <c r="J7127" t="s">
        <v>98</v>
      </c>
      <c r="K7127">
        <v>626</v>
      </c>
    </row>
    <row r="7128" spans="1:11" x14ac:dyDescent="0.25">
      <c r="A7128" t="str">
        <f>CONCATENATE(ExportTabel[[#This Row],[Jaar]],"/",ExportTabel[[#This Row],[Week]])</f>
        <v>2026/4</v>
      </c>
      <c r="B7128">
        <v>2026</v>
      </c>
      <c r="C7128">
        <v>4</v>
      </c>
      <c r="D7128" t="s">
        <v>636</v>
      </c>
      <c r="E7128" t="s">
        <v>637</v>
      </c>
      <c r="F7128" t="s">
        <v>283</v>
      </c>
      <c r="G7128" t="s">
        <v>178</v>
      </c>
      <c r="H7128" t="s">
        <v>41</v>
      </c>
      <c r="I7128" t="s">
        <v>180</v>
      </c>
      <c r="J7128" t="s">
        <v>43</v>
      </c>
      <c r="K7128">
        <v>120</v>
      </c>
    </row>
    <row r="7129" spans="1:11" x14ac:dyDescent="0.25">
      <c r="A7129" t="str">
        <f>CONCATENATE(ExportTabel[[#This Row],[Jaar]],"/",ExportTabel[[#This Row],[Week]])</f>
        <v>2026/4</v>
      </c>
      <c r="B7129">
        <v>2026</v>
      </c>
      <c r="C7129">
        <v>4</v>
      </c>
      <c r="D7129" t="s">
        <v>636</v>
      </c>
      <c r="E7129" t="s">
        <v>637</v>
      </c>
      <c r="F7129" t="s">
        <v>283</v>
      </c>
      <c r="G7129" t="s">
        <v>175</v>
      </c>
      <c r="H7129" t="s">
        <v>38</v>
      </c>
      <c r="I7129" t="s">
        <v>180</v>
      </c>
      <c r="J7129" t="s">
        <v>43</v>
      </c>
      <c r="K7129">
        <v>50</v>
      </c>
    </row>
    <row r="7130" spans="1:11" x14ac:dyDescent="0.25">
      <c r="A7130" t="str">
        <f>CONCATENATE(ExportTabel[[#This Row],[Jaar]],"/",ExportTabel[[#This Row],[Week]])</f>
        <v>2026/4</v>
      </c>
      <c r="B7130">
        <v>2026</v>
      </c>
      <c r="C7130">
        <v>4</v>
      </c>
      <c r="D7130" t="s">
        <v>636</v>
      </c>
      <c r="E7130" t="s">
        <v>637</v>
      </c>
      <c r="F7130" t="s">
        <v>283</v>
      </c>
      <c r="G7130" t="s">
        <v>175</v>
      </c>
      <c r="H7130" t="s">
        <v>38</v>
      </c>
      <c r="I7130" t="s">
        <v>180</v>
      </c>
      <c r="J7130" t="s">
        <v>43</v>
      </c>
      <c r="K7130">
        <v>80</v>
      </c>
    </row>
    <row r="7131" spans="1:11" x14ac:dyDescent="0.25">
      <c r="A7131" t="str">
        <f>CONCATENATE(ExportTabel[[#This Row],[Jaar]],"/",ExportTabel[[#This Row],[Week]])</f>
        <v>2026/4</v>
      </c>
      <c r="B7131">
        <v>2026</v>
      </c>
      <c r="C7131">
        <v>4</v>
      </c>
      <c r="D7131" t="s">
        <v>636</v>
      </c>
      <c r="E7131" t="s">
        <v>637</v>
      </c>
      <c r="F7131" t="s">
        <v>283</v>
      </c>
      <c r="G7131" t="s">
        <v>220</v>
      </c>
      <c r="H7131" t="s">
        <v>83</v>
      </c>
      <c r="I7131" t="s">
        <v>235</v>
      </c>
      <c r="J7131" t="s">
        <v>98</v>
      </c>
      <c r="K7131">
        <v>460</v>
      </c>
    </row>
    <row r="7132" spans="1:11" x14ac:dyDescent="0.25">
      <c r="A7132" t="str">
        <f>CONCATENATE(ExportTabel[[#This Row],[Jaar]],"/",ExportTabel[[#This Row],[Week]])</f>
        <v>2026/4</v>
      </c>
      <c r="B7132">
        <v>2026</v>
      </c>
      <c r="C7132">
        <v>4</v>
      </c>
      <c r="D7132" t="s">
        <v>636</v>
      </c>
      <c r="E7132" t="s">
        <v>637</v>
      </c>
      <c r="F7132" t="s">
        <v>283</v>
      </c>
      <c r="G7132" t="s">
        <v>175</v>
      </c>
      <c r="H7132" t="s">
        <v>38</v>
      </c>
      <c r="I7132" t="s">
        <v>180</v>
      </c>
      <c r="J7132" t="s">
        <v>43</v>
      </c>
      <c r="K7132">
        <v>10</v>
      </c>
    </row>
    <row r="7133" spans="1:11" x14ac:dyDescent="0.25">
      <c r="A7133" t="str">
        <f>CONCATENATE(ExportTabel[[#This Row],[Jaar]],"/",ExportTabel[[#This Row],[Week]])</f>
        <v>2026/4</v>
      </c>
      <c r="B7133">
        <v>2026</v>
      </c>
      <c r="C7133">
        <v>4</v>
      </c>
      <c r="D7133" t="s">
        <v>636</v>
      </c>
      <c r="E7133" t="s">
        <v>637</v>
      </c>
      <c r="F7133" t="s">
        <v>283</v>
      </c>
      <c r="G7133" t="s">
        <v>175</v>
      </c>
      <c r="H7133" t="s">
        <v>38</v>
      </c>
      <c r="I7133" t="s">
        <v>180</v>
      </c>
      <c r="J7133" t="s">
        <v>43</v>
      </c>
      <c r="K7133">
        <v>200</v>
      </c>
    </row>
    <row r="7134" spans="1:11" x14ac:dyDescent="0.25">
      <c r="A7134" t="str">
        <f>CONCATENATE(ExportTabel[[#This Row],[Jaar]],"/",ExportTabel[[#This Row],[Week]])</f>
        <v>2026/4</v>
      </c>
      <c r="B7134">
        <v>2026</v>
      </c>
      <c r="C7134">
        <v>4</v>
      </c>
      <c r="D7134" t="s">
        <v>636</v>
      </c>
      <c r="E7134" t="s">
        <v>637</v>
      </c>
      <c r="F7134" t="s">
        <v>283</v>
      </c>
      <c r="G7134" t="s">
        <v>220</v>
      </c>
      <c r="H7134" t="s">
        <v>83</v>
      </c>
      <c r="I7134" t="s">
        <v>235</v>
      </c>
      <c r="J7134" t="s">
        <v>98</v>
      </c>
      <c r="K7134">
        <v>920</v>
      </c>
    </row>
    <row r="7135" spans="1:11" x14ac:dyDescent="0.25">
      <c r="A7135" t="str">
        <f>CONCATENATE(ExportTabel[[#This Row],[Jaar]],"/",ExportTabel[[#This Row],[Week]])</f>
        <v>2026/4</v>
      </c>
      <c r="B7135">
        <v>2026</v>
      </c>
      <c r="C7135">
        <v>4</v>
      </c>
      <c r="D7135" t="s">
        <v>636</v>
      </c>
      <c r="E7135" t="s">
        <v>637</v>
      </c>
      <c r="F7135" t="s">
        <v>283</v>
      </c>
      <c r="G7135" t="s">
        <v>220</v>
      </c>
      <c r="H7135" t="s">
        <v>83</v>
      </c>
      <c r="I7135" t="s">
        <v>235</v>
      </c>
      <c r="J7135" t="s">
        <v>98</v>
      </c>
      <c r="K7135">
        <v>80</v>
      </c>
    </row>
    <row r="7136" spans="1:11" x14ac:dyDescent="0.25">
      <c r="A7136" t="str">
        <f>CONCATENATE(ExportTabel[[#This Row],[Jaar]],"/",ExportTabel[[#This Row],[Week]])</f>
        <v>2026/4</v>
      </c>
      <c r="B7136">
        <v>2026</v>
      </c>
      <c r="C7136">
        <v>4</v>
      </c>
      <c r="D7136" t="s">
        <v>636</v>
      </c>
      <c r="E7136" t="s">
        <v>637</v>
      </c>
      <c r="F7136" t="s">
        <v>283</v>
      </c>
      <c r="G7136" t="s">
        <v>175</v>
      </c>
      <c r="H7136" t="s">
        <v>38</v>
      </c>
      <c r="I7136" t="s">
        <v>180</v>
      </c>
      <c r="J7136" t="s">
        <v>43</v>
      </c>
      <c r="K7136">
        <v>150</v>
      </c>
    </row>
    <row r="7137" spans="1:11" x14ac:dyDescent="0.25">
      <c r="A7137" t="str">
        <f>CONCATENATE(ExportTabel[[#This Row],[Jaar]],"/",ExportTabel[[#This Row],[Week]])</f>
        <v>2026/4</v>
      </c>
      <c r="B7137">
        <v>2026</v>
      </c>
      <c r="C7137">
        <v>4</v>
      </c>
      <c r="D7137" t="s">
        <v>636</v>
      </c>
      <c r="E7137" t="s">
        <v>637</v>
      </c>
      <c r="F7137" t="s">
        <v>283</v>
      </c>
      <c r="G7137" t="s">
        <v>175</v>
      </c>
      <c r="H7137" t="s">
        <v>38</v>
      </c>
      <c r="I7137" t="s">
        <v>180</v>
      </c>
      <c r="J7137" t="s">
        <v>43</v>
      </c>
      <c r="K7137">
        <v>70</v>
      </c>
    </row>
    <row r="7138" spans="1:11" x14ac:dyDescent="0.25">
      <c r="A7138" t="str">
        <f>CONCATENATE(ExportTabel[[#This Row],[Jaar]],"/",ExportTabel[[#This Row],[Week]])</f>
        <v>2026/4</v>
      </c>
      <c r="B7138">
        <v>2026</v>
      </c>
      <c r="C7138">
        <v>4</v>
      </c>
      <c r="D7138" t="s">
        <v>636</v>
      </c>
      <c r="E7138" t="s">
        <v>637</v>
      </c>
      <c r="F7138" t="s">
        <v>283</v>
      </c>
      <c r="G7138" t="s">
        <v>169</v>
      </c>
      <c r="H7138" t="s">
        <v>32</v>
      </c>
      <c r="I7138" t="s">
        <v>180</v>
      </c>
      <c r="J7138" t="s">
        <v>43</v>
      </c>
      <c r="K7138">
        <v>6250</v>
      </c>
    </row>
    <row r="7139" spans="1:11" x14ac:dyDescent="0.25">
      <c r="A7139" t="str">
        <f>CONCATENATE(ExportTabel[[#This Row],[Jaar]],"/",ExportTabel[[#This Row],[Week]])</f>
        <v>2026/4</v>
      </c>
      <c r="B7139">
        <v>2026</v>
      </c>
      <c r="C7139">
        <v>4</v>
      </c>
      <c r="D7139" t="s">
        <v>636</v>
      </c>
      <c r="E7139" t="s">
        <v>637</v>
      </c>
      <c r="F7139" t="s">
        <v>283</v>
      </c>
      <c r="G7139" t="s">
        <v>206</v>
      </c>
      <c r="H7139" t="s">
        <v>69</v>
      </c>
      <c r="I7139" t="s">
        <v>250</v>
      </c>
      <c r="J7139" t="s">
        <v>113</v>
      </c>
      <c r="K7139">
        <v>5</v>
      </c>
    </row>
    <row r="7140" spans="1:11" x14ac:dyDescent="0.25">
      <c r="A7140" t="str">
        <f>CONCATENATE(ExportTabel[[#This Row],[Jaar]],"/",ExportTabel[[#This Row],[Week]])</f>
        <v>2026/4</v>
      </c>
      <c r="B7140">
        <v>2026</v>
      </c>
      <c r="C7140">
        <v>4</v>
      </c>
      <c r="D7140" t="s">
        <v>636</v>
      </c>
      <c r="E7140" t="s">
        <v>637</v>
      </c>
      <c r="F7140" t="s">
        <v>283</v>
      </c>
      <c r="G7140" t="s">
        <v>206</v>
      </c>
      <c r="H7140" t="s">
        <v>69</v>
      </c>
      <c r="I7140" t="s">
        <v>194</v>
      </c>
      <c r="J7140" t="s">
        <v>57</v>
      </c>
      <c r="K7140">
        <v>20</v>
      </c>
    </row>
    <row r="7141" spans="1:11" x14ac:dyDescent="0.25">
      <c r="A7141" t="str">
        <f>CONCATENATE(ExportTabel[[#This Row],[Jaar]],"/",ExportTabel[[#This Row],[Week]])</f>
        <v>2026/4</v>
      </c>
      <c r="B7141">
        <v>2026</v>
      </c>
      <c r="C7141">
        <v>4</v>
      </c>
      <c r="D7141" t="s">
        <v>636</v>
      </c>
      <c r="E7141" t="s">
        <v>637</v>
      </c>
      <c r="F7141" t="s">
        <v>283</v>
      </c>
      <c r="G7141" t="s">
        <v>174</v>
      </c>
      <c r="H7141" t="s">
        <v>37</v>
      </c>
      <c r="I7141" t="s">
        <v>235</v>
      </c>
      <c r="J7141" t="s">
        <v>98</v>
      </c>
      <c r="K7141">
        <v>12</v>
      </c>
    </row>
    <row r="7142" spans="1:11" x14ac:dyDescent="0.25">
      <c r="A7142" t="str">
        <f>CONCATENATE(ExportTabel[[#This Row],[Jaar]],"/",ExportTabel[[#This Row],[Week]])</f>
        <v>2026/4</v>
      </c>
      <c r="B7142">
        <v>2026</v>
      </c>
      <c r="C7142">
        <v>4</v>
      </c>
      <c r="D7142" t="s">
        <v>636</v>
      </c>
      <c r="E7142" t="s">
        <v>637</v>
      </c>
      <c r="F7142" t="s">
        <v>283</v>
      </c>
      <c r="G7142" t="s">
        <v>220</v>
      </c>
      <c r="H7142" t="s">
        <v>83</v>
      </c>
      <c r="I7142" t="s">
        <v>138</v>
      </c>
      <c r="J7142" t="s">
        <v>1</v>
      </c>
      <c r="K7142">
        <v>12</v>
      </c>
    </row>
    <row r="7143" spans="1:11" x14ac:dyDescent="0.25">
      <c r="A7143" t="str">
        <f>CONCATENATE(ExportTabel[[#This Row],[Jaar]],"/",ExportTabel[[#This Row],[Week]])</f>
        <v>2026/4</v>
      </c>
      <c r="B7143">
        <v>2026</v>
      </c>
      <c r="C7143">
        <v>4</v>
      </c>
      <c r="D7143" t="s">
        <v>636</v>
      </c>
      <c r="E7143" t="s">
        <v>637</v>
      </c>
      <c r="F7143" t="s">
        <v>283</v>
      </c>
      <c r="G7143" t="s">
        <v>220</v>
      </c>
      <c r="H7143" t="s">
        <v>83</v>
      </c>
      <c r="I7143" t="s">
        <v>138</v>
      </c>
      <c r="J7143" t="s">
        <v>1</v>
      </c>
      <c r="K7143">
        <v>6</v>
      </c>
    </row>
    <row r="7144" spans="1:11" x14ac:dyDescent="0.25">
      <c r="A7144" t="str">
        <f>CONCATENATE(ExportTabel[[#This Row],[Jaar]],"/",ExportTabel[[#This Row],[Week]])</f>
        <v>2026/4</v>
      </c>
      <c r="B7144">
        <v>2026</v>
      </c>
      <c r="C7144">
        <v>4</v>
      </c>
      <c r="D7144" t="s">
        <v>636</v>
      </c>
      <c r="E7144" t="s">
        <v>637</v>
      </c>
      <c r="F7144" t="s">
        <v>283</v>
      </c>
      <c r="G7144" t="s">
        <v>220</v>
      </c>
      <c r="H7144" t="s">
        <v>83</v>
      </c>
      <c r="I7144" t="s">
        <v>235</v>
      </c>
      <c r="J7144" t="s">
        <v>98</v>
      </c>
      <c r="K7144">
        <v>453</v>
      </c>
    </row>
    <row r="7145" spans="1:11" x14ac:dyDescent="0.25">
      <c r="A7145" t="str">
        <f>CONCATENATE(ExportTabel[[#This Row],[Jaar]],"/",ExportTabel[[#This Row],[Week]])</f>
        <v>2026/4</v>
      </c>
      <c r="B7145">
        <v>2026</v>
      </c>
      <c r="C7145">
        <v>4</v>
      </c>
      <c r="D7145" t="s">
        <v>636</v>
      </c>
      <c r="E7145" t="s">
        <v>637</v>
      </c>
      <c r="F7145" t="s">
        <v>283</v>
      </c>
      <c r="G7145" t="s">
        <v>220</v>
      </c>
      <c r="H7145" t="s">
        <v>83</v>
      </c>
      <c r="I7145" t="s">
        <v>235</v>
      </c>
      <c r="J7145" t="s">
        <v>98</v>
      </c>
      <c r="K7145">
        <v>386</v>
      </c>
    </row>
    <row r="7146" spans="1:11" x14ac:dyDescent="0.25">
      <c r="A7146" t="str">
        <f>CONCATENATE(ExportTabel[[#This Row],[Jaar]],"/",ExportTabel[[#This Row],[Week]])</f>
        <v>2026/4</v>
      </c>
      <c r="B7146">
        <v>2026</v>
      </c>
      <c r="C7146">
        <v>4</v>
      </c>
      <c r="D7146" t="s">
        <v>636</v>
      </c>
      <c r="E7146" t="s">
        <v>637</v>
      </c>
      <c r="F7146" t="s">
        <v>283</v>
      </c>
      <c r="G7146" t="s">
        <v>220</v>
      </c>
      <c r="H7146" t="s">
        <v>83</v>
      </c>
      <c r="I7146" t="s">
        <v>235</v>
      </c>
      <c r="J7146" t="s">
        <v>98</v>
      </c>
      <c r="K7146">
        <v>386</v>
      </c>
    </row>
    <row r="7147" spans="1:11" x14ac:dyDescent="0.25">
      <c r="A7147" t="str">
        <f>CONCATENATE(ExportTabel[[#This Row],[Jaar]],"/",ExportTabel[[#This Row],[Week]])</f>
        <v>2026/4</v>
      </c>
      <c r="B7147">
        <v>2026</v>
      </c>
      <c r="C7147">
        <v>4</v>
      </c>
      <c r="D7147" t="s">
        <v>636</v>
      </c>
      <c r="E7147" t="s">
        <v>637</v>
      </c>
      <c r="F7147" t="s">
        <v>283</v>
      </c>
      <c r="G7147" t="s">
        <v>220</v>
      </c>
      <c r="H7147" t="s">
        <v>83</v>
      </c>
      <c r="I7147" t="s">
        <v>235</v>
      </c>
      <c r="J7147" t="s">
        <v>98</v>
      </c>
      <c r="K7147">
        <v>42</v>
      </c>
    </row>
    <row r="7148" spans="1:11" x14ac:dyDescent="0.25">
      <c r="A7148" t="str">
        <f>CONCATENATE(ExportTabel[[#This Row],[Jaar]],"/",ExportTabel[[#This Row],[Week]])</f>
        <v>2026/4</v>
      </c>
      <c r="B7148">
        <v>2026</v>
      </c>
      <c r="C7148">
        <v>4</v>
      </c>
      <c r="D7148" t="s">
        <v>636</v>
      </c>
      <c r="E7148" t="s">
        <v>637</v>
      </c>
      <c r="F7148" t="s">
        <v>283</v>
      </c>
      <c r="G7148" t="s">
        <v>175</v>
      </c>
      <c r="H7148" t="s">
        <v>38</v>
      </c>
      <c r="I7148" t="s">
        <v>194</v>
      </c>
      <c r="J7148" t="s">
        <v>57</v>
      </c>
      <c r="K7148">
        <v>10</v>
      </c>
    </row>
    <row r="7149" spans="1:11" x14ac:dyDescent="0.25">
      <c r="A7149" t="str">
        <f>CONCATENATE(ExportTabel[[#This Row],[Jaar]],"/",ExportTabel[[#This Row],[Week]])</f>
        <v>2026/4</v>
      </c>
      <c r="B7149">
        <v>2026</v>
      </c>
      <c r="C7149">
        <v>4</v>
      </c>
      <c r="D7149" t="s">
        <v>636</v>
      </c>
      <c r="E7149" t="s">
        <v>637</v>
      </c>
      <c r="F7149" t="s">
        <v>283</v>
      </c>
      <c r="G7149" t="s">
        <v>206</v>
      </c>
      <c r="H7149" t="s">
        <v>69</v>
      </c>
      <c r="I7149" t="s">
        <v>194</v>
      </c>
      <c r="J7149" t="s">
        <v>57</v>
      </c>
      <c r="K7149">
        <v>10</v>
      </c>
    </row>
    <row r="7150" spans="1:11" x14ac:dyDescent="0.25">
      <c r="A7150" t="str">
        <f>CONCATENATE(ExportTabel[[#This Row],[Jaar]],"/",ExportTabel[[#This Row],[Week]])</f>
        <v>2026/4</v>
      </c>
      <c r="B7150">
        <v>2026</v>
      </c>
      <c r="C7150">
        <v>4</v>
      </c>
      <c r="D7150" t="s">
        <v>636</v>
      </c>
      <c r="E7150" t="s">
        <v>637</v>
      </c>
      <c r="F7150" t="s">
        <v>283</v>
      </c>
      <c r="G7150" t="s">
        <v>220</v>
      </c>
      <c r="H7150" t="s">
        <v>83</v>
      </c>
      <c r="I7150" t="s">
        <v>188</v>
      </c>
      <c r="J7150" t="s">
        <v>51</v>
      </c>
      <c r="K7150">
        <v>2</v>
      </c>
    </row>
    <row r="7151" spans="1:11" x14ac:dyDescent="0.25">
      <c r="A7151" t="str">
        <f>CONCATENATE(ExportTabel[[#This Row],[Jaar]],"/",ExportTabel[[#This Row],[Week]])</f>
        <v>2026/4</v>
      </c>
      <c r="B7151">
        <v>2026</v>
      </c>
      <c r="C7151">
        <v>4</v>
      </c>
      <c r="D7151" t="s">
        <v>636</v>
      </c>
      <c r="E7151" t="s">
        <v>637</v>
      </c>
      <c r="F7151" t="s">
        <v>283</v>
      </c>
      <c r="G7151" t="s">
        <v>147</v>
      </c>
      <c r="H7151" t="s">
        <v>10</v>
      </c>
      <c r="I7151" t="s">
        <v>226</v>
      </c>
      <c r="J7151" t="s">
        <v>89</v>
      </c>
      <c r="K7151">
        <v>1</v>
      </c>
    </row>
    <row r="7152" spans="1:11" x14ac:dyDescent="0.25">
      <c r="A7152" t="str">
        <f>CONCATENATE(ExportTabel[[#This Row],[Jaar]],"/",ExportTabel[[#This Row],[Week]])</f>
        <v>2026/4</v>
      </c>
      <c r="B7152">
        <v>2026</v>
      </c>
      <c r="C7152">
        <v>4</v>
      </c>
      <c r="D7152" t="s">
        <v>636</v>
      </c>
      <c r="E7152" t="s">
        <v>637</v>
      </c>
      <c r="F7152" t="s">
        <v>283</v>
      </c>
      <c r="G7152" t="s">
        <v>206</v>
      </c>
      <c r="H7152" t="s">
        <v>69</v>
      </c>
      <c r="I7152" t="s">
        <v>235</v>
      </c>
      <c r="J7152" t="s">
        <v>98</v>
      </c>
      <c r="K7152">
        <v>40</v>
      </c>
    </row>
    <row r="7153" spans="1:11" x14ac:dyDescent="0.25">
      <c r="A7153" t="str">
        <f>CONCATENATE(ExportTabel[[#This Row],[Jaar]],"/",ExportTabel[[#This Row],[Week]])</f>
        <v>2026/4</v>
      </c>
      <c r="B7153">
        <v>2026</v>
      </c>
      <c r="C7153">
        <v>4</v>
      </c>
      <c r="D7153" t="s">
        <v>636</v>
      </c>
      <c r="E7153" t="s">
        <v>637</v>
      </c>
      <c r="F7153" t="s">
        <v>283</v>
      </c>
      <c r="G7153" t="s">
        <v>174</v>
      </c>
      <c r="H7153" t="s">
        <v>37</v>
      </c>
      <c r="I7153" t="s">
        <v>177</v>
      </c>
      <c r="J7153" t="s">
        <v>40</v>
      </c>
      <c r="K7153">
        <v>4</v>
      </c>
    </row>
    <row r="7154" spans="1:11" x14ac:dyDescent="0.25">
      <c r="A7154" t="str">
        <f>CONCATENATE(ExportTabel[[#This Row],[Jaar]],"/",ExportTabel[[#This Row],[Week]])</f>
        <v>2026/4</v>
      </c>
      <c r="B7154">
        <v>2026</v>
      </c>
      <c r="C7154">
        <v>4</v>
      </c>
      <c r="D7154" t="s">
        <v>636</v>
      </c>
      <c r="E7154" t="s">
        <v>637</v>
      </c>
      <c r="F7154" t="s">
        <v>283</v>
      </c>
      <c r="G7154" t="s">
        <v>206</v>
      </c>
      <c r="H7154" t="s">
        <v>69</v>
      </c>
      <c r="I7154" t="s">
        <v>180</v>
      </c>
      <c r="J7154" t="s">
        <v>43</v>
      </c>
      <c r="K7154">
        <v>30</v>
      </c>
    </row>
    <row r="7155" spans="1:11" x14ac:dyDescent="0.25">
      <c r="A7155" t="str">
        <f>CONCATENATE(ExportTabel[[#This Row],[Jaar]],"/",ExportTabel[[#This Row],[Week]])</f>
        <v>2026/4</v>
      </c>
      <c r="B7155">
        <v>2026</v>
      </c>
      <c r="C7155">
        <v>4</v>
      </c>
      <c r="D7155" t="s">
        <v>636</v>
      </c>
      <c r="E7155" t="s">
        <v>637</v>
      </c>
      <c r="F7155" t="s">
        <v>283</v>
      </c>
      <c r="G7155" t="s">
        <v>220</v>
      </c>
      <c r="H7155" t="s">
        <v>83</v>
      </c>
      <c r="I7155" t="s">
        <v>161</v>
      </c>
      <c r="J7155" t="s">
        <v>24</v>
      </c>
      <c r="K7155">
        <v>24</v>
      </c>
    </row>
    <row r="7156" spans="1:11" x14ac:dyDescent="0.25">
      <c r="A7156" t="str">
        <f>CONCATENATE(ExportTabel[[#This Row],[Jaar]],"/",ExportTabel[[#This Row],[Week]])</f>
        <v>2026/4</v>
      </c>
      <c r="B7156">
        <v>2026</v>
      </c>
      <c r="C7156">
        <v>4</v>
      </c>
      <c r="D7156" t="s">
        <v>636</v>
      </c>
      <c r="E7156" t="s">
        <v>637</v>
      </c>
      <c r="F7156" t="s">
        <v>283</v>
      </c>
      <c r="G7156" t="s">
        <v>206</v>
      </c>
      <c r="H7156" t="s">
        <v>69</v>
      </c>
      <c r="I7156" t="s">
        <v>161</v>
      </c>
      <c r="J7156" t="s">
        <v>24</v>
      </c>
      <c r="K7156">
        <v>5</v>
      </c>
    </row>
    <row r="7157" spans="1:11" x14ac:dyDescent="0.25">
      <c r="A7157" t="str">
        <f>CONCATENATE(ExportTabel[[#This Row],[Jaar]],"/",ExportTabel[[#This Row],[Week]])</f>
        <v>2026/4</v>
      </c>
      <c r="B7157">
        <v>2026</v>
      </c>
      <c r="C7157">
        <v>4</v>
      </c>
      <c r="D7157" t="s">
        <v>636</v>
      </c>
      <c r="E7157" t="s">
        <v>637</v>
      </c>
      <c r="F7157" t="s">
        <v>283</v>
      </c>
      <c r="G7157" t="s">
        <v>206</v>
      </c>
      <c r="H7157" t="s">
        <v>69</v>
      </c>
      <c r="I7157" t="s">
        <v>235</v>
      </c>
      <c r="J7157" t="s">
        <v>98</v>
      </c>
      <c r="K7157">
        <v>40</v>
      </c>
    </row>
    <row r="7158" spans="1:11" x14ac:dyDescent="0.25">
      <c r="A7158" t="str">
        <f>CONCATENATE(ExportTabel[[#This Row],[Jaar]],"/",ExportTabel[[#This Row],[Week]])</f>
        <v>2026/4</v>
      </c>
      <c r="B7158">
        <v>2026</v>
      </c>
      <c r="C7158">
        <v>4</v>
      </c>
      <c r="D7158" t="s">
        <v>636</v>
      </c>
      <c r="E7158" t="s">
        <v>637</v>
      </c>
      <c r="F7158" t="s">
        <v>283</v>
      </c>
      <c r="G7158" t="s">
        <v>220</v>
      </c>
      <c r="H7158" t="s">
        <v>83</v>
      </c>
      <c r="I7158" t="s">
        <v>235</v>
      </c>
      <c r="J7158" t="s">
        <v>98</v>
      </c>
      <c r="K7158">
        <v>828</v>
      </c>
    </row>
    <row r="7159" spans="1:11" x14ac:dyDescent="0.25">
      <c r="A7159" t="str">
        <f>CONCATENATE(ExportTabel[[#This Row],[Jaar]],"/",ExportTabel[[#This Row],[Week]])</f>
        <v>2026/4</v>
      </c>
      <c r="B7159">
        <v>2026</v>
      </c>
      <c r="C7159">
        <v>4</v>
      </c>
      <c r="D7159" t="s">
        <v>636</v>
      </c>
      <c r="E7159" t="s">
        <v>637</v>
      </c>
      <c r="F7159" t="s">
        <v>283</v>
      </c>
      <c r="G7159" t="s">
        <v>640</v>
      </c>
      <c r="H7159" t="s">
        <v>641</v>
      </c>
      <c r="I7159" t="s">
        <v>138</v>
      </c>
      <c r="J7159" t="s">
        <v>1</v>
      </c>
      <c r="K7159">
        <v>27</v>
      </c>
    </row>
    <row r="7160" spans="1:11" x14ac:dyDescent="0.25">
      <c r="A7160" t="str">
        <f>CONCATENATE(ExportTabel[[#This Row],[Jaar]],"/",ExportTabel[[#This Row],[Week]])</f>
        <v>2026/4</v>
      </c>
      <c r="B7160">
        <v>2026</v>
      </c>
      <c r="C7160">
        <v>4</v>
      </c>
      <c r="D7160" t="s">
        <v>636</v>
      </c>
      <c r="E7160" t="s">
        <v>637</v>
      </c>
      <c r="F7160" t="s">
        <v>283</v>
      </c>
      <c r="G7160" t="s">
        <v>178</v>
      </c>
      <c r="H7160" t="s">
        <v>41</v>
      </c>
      <c r="I7160" t="s">
        <v>138</v>
      </c>
      <c r="J7160" t="s">
        <v>1</v>
      </c>
      <c r="K7160">
        <v>200</v>
      </c>
    </row>
    <row r="7161" spans="1:11" x14ac:dyDescent="0.25">
      <c r="A7161" t="str">
        <f>CONCATENATE(ExportTabel[[#This Row],[Jaar]],"/",ExportTabel[[#This Row],[Week]])</f>
        <v>2026/4</v>
      </c>
      <c r="B7161">
        <v>2026</v>
      </c>
      <c r="C7161">
        <v>4</v>
      </c>
      <c r="D7161" t="s">
        <v>636</v>
      </c>
      <c r="E7161" t="s">
        <v>637</v>
      </c>
      <c r="F7161" t="s">
        <v>283</v>
      </c>
      <c r="G7161" t="s">
        <v>178</v>
      </c>
      <c r="H7161" t="s">
        <v>41</v>
      </c>
      <c r="I7161" t="s">
        <v>138</v>
      </c>
      <c r="J7161" t="s">
        <v>1</v>
      </c>
      <c r="K7161">
        <v>150</v>
      </c>
    </row>
    <row r="7162" spans="1:11" x14ac:dyDescent="0.25">
      <c r="A7162" t="str">
        <f>CONCATENATE(ExportTabel[[#This Row],[Jaar]],"/",ExportTabel[[#This Row],[Week]])</f>
        <v>2026/4</v>
      </c>
      <c r="B7162">
        <v>2026</v>
      </c>
      <c r="C7162">
        <v>4</v>
      </c>
      <c r="D7162" t="s">
        <v>636</v>
      </c>
      <c r="E7162" t="s">
        <v>637</v>
      </c>
      <c r="F7162" t="s">
        <v>283</v>
      </c>
      <c r="G7162" t="s">
        <v>640</v>
      </c>
      <c r="H7162" t="s">
        <v>641</v>
      </c>
      <c r="I7162" t="s">
        <v>138</v>
      </c>
      <c r="J7162" t="s">
        <v>1</v>
      </c>
      <c r="K7162">
        <v>24</v>
      </c>
    </row>
    <row r="7163" spans="1:11" x14ac:dyDescent="0.25">
      <c r="A7163" t="str">
        <f>CONCATENATE(ExportTabel[[#This Row],[Jaar]],"/",ExportTabel[[#This Row],[Week]])</f>
        <v>2026/4</v>
      </c>
      <c r="B7163">
        <v>2026</v>
      </c>
      <c r="C7163">
        <v>4</v>
      </c>
      <c r="D7163" t="s">
        <v>636</v>
      </c>
      <c r="E7163" t="s">
        <v>637</v>
      </c>
      <c r="F7163" t="s">
        <v>283</v>
      </c>
      <c r="G7163" t="s">
        <v>175</v>
      </c>
      <c r="H7163" t="s">
        <v>38</v>
      </c>
      <c r="I7163" t="s">
        <v>138</v>
      </c>
      <c r="J7163" t="s">
        <v>1</v>
      </c>
      <c r="K7163">
        <v>24</v>
      </c>
    </row>
    <row r="7164" spans="1:11" x14ac:dyDescent="0.25">
      <c r="A7164" t="str">
        <f>CONCATENATE(ExportTabel[[#This Row],[Jaar]],"/",ExportTabel[[#This Row],[Week]])</f>
        <v>2026/4</v>
      </c>
      <c r="B7164">
        <v>2026</v>
      </c>
      <c r="C7164">
        <v>4</v>
      </c>
      <c r="D7164" t="s">
        <v>636</v>
      </c>
      <c r="E7164" t="s">
        <v>637</v>
      </c>
      <c r="F7164" t="s">
        <v>283</v>
      </c>
      <c r="G7164" t="s">
        <v>640</v>
      </c>
      <c r="H7164" t="s">
        <v>641</v>
      </c>
      <c r="I7164" t="s">
        <v>250</v>
      </c>
      <c r="J7164" t="s">
        <v>113</v>
      </c>
      <c r="K7164">
        <v>5</v>
      </c>
    </row>
    <row r="7165" spans="1:11" x14ac:dyDescent="0.25">
      <c r="A7165" t="str">
        <f>CONCATENATE(ExportTabel[[#This Row],[Jaar]],"/",ExportTabel[[#This Row],[Week]])</f>
        <v>2026/4</v>
      </c>
      <c r="B7165">
        <v>2026</v>
      </c>
      <c r="C7165">
        <v>4</v>
      </c>
      <c r="D7165" t="s">
        <v>636</v>
      </c>
      <c r="E7165" t="s">
        <v>637</v>
      </c>
      <c r="F7165" t="s">
        <v>283</v>
      </c>
      <c r="G7165" t="s">
        <v>175</v>
      </c>
      <c r="H7165" t="s">
        <v>38</v>
      </c>
      <c r="I7165" t="s">
        <v>161</v>
      </c>
      <c r="J7165" t="s">
        <v>24</v>
      </c>
      <c r="K7165">
        <v>20</v>
      </c>
    </row>
    <row r="7166" spans="1:11" x14ac:dyDescent="0.25">
      <c r="A7166" t="str">
        <f>CONCATENATE(ExportTabel[[#This Row],[Jaar]],"/",ExportTabel[[#This Row],[Week]])</f>
        <v>2026/4</v>
      </c>
      <c r="B7166">
        <v>2026</v>
      </c>
      <c r="C7166">
        <v>4</v>
      </c>
      <c r="D7166" t="s">
        <v>636</v>
      </c>
      <c r="E7166" t="s">
        <v>637</v>
      </c>
      <c r="F7166" t="s">
        <v>283</v>
      </c>
      <c r="G7166" t="s">
        <v>174</v>
      </c>
      <c r="H7166" t="s">
        <v>37</v>
      </c>
      <c r="I7166" t="s">
        <v>143</v>
      </c>
      <c r="J7166" t="s">
        <v>6</v>
      </c>
      <c r="K7166">
        <v>4</v>
      </c>
    </row>
    <row r="7167" spans="1:11" x14ac:dyDescent="0.25">
      <c r="A7167" t="str">
        <f>CONCATENATE(ExportTabel[[#This Row],[Jaar]],"/",ExportTabel[[#This Row],[Week]])</f>
        <v>2026/4</v>
      </c>
      <c r="B7167">
        <v>2026</v>
      </c>
      <c r="C7167">
        <v>4</v>
      </c>
      <c r="D7167" t="s">
        <v>636</v>
      </c>
      <c r="E7167" t="s">
        <v>637</v>
      </c>
      <c r="F7167" t="s">
        <v>283</v>
      </c>
      <c r="G7167" t="s">
        <v>174</v>
      </c>
      <c r="H7167" t="s">
        <v>37</v>
      </c>
      <c r="I7167" t="s">
        <v>161</v>
      </c>
      <c r="J7167" t="s">
        <v>24</v>
      </c>
      <c r="K7167">
        <v>16</v>
      </c>
    </row>
    <row r="7168" spans="1:11" x14ac:dyDescent="0.25">
      <c r="A7168" t="str">
        <f>CONCATENATE(ExportTabel[[#This Row],[Jaar]],"/",ExportTabel[[#This Row],[Week]])</f>
        <v>2026/4</v>
      </c>
      <c r="B7168">
        <v>2026</v>
      </c>
      <c r="C7168">
        <v>4</v>
      </c>
      <c r="D7168" t="s">
        <v>636</v>
      </c>
      <c r="E7168" t="s">
        <v>637</v>
      </c>
      <c r="F7168" t="s">
        <v>283</v>
      </c>
      <c r="G7168" t="s">
        <v>206</v>
      </c>
      <c r="H7168" t="s">
        <v>69</v>
      </c>
      <c r="I7168" t="s">
        <v>250</v>
      </c>
      <c r="J7168" t="s">
        <v>113</v>
      </c>
      <c r="K7168">
        <v>5</v>
      </c>
    </row>
    <row r="7169" spans="1:11" x14ac:dyDescent="0.25">
      <c r="A7169" t="str">
        <f>CONCATENATE(ExportTabel[[#This Row],[Jaar]],"/",ExportTabel[[#This Row],[Week]])</f>
        <v>2026/4</v>
      </c>
      <c r="B7169">
        <v>2026</v>
      </c>
      <c r="C7169">
        <v>4</v>
      </c>
      <c r="D7169" t="s">
        <v>636</v>
      </c>
      <c r="E7169" t="s">
        <v>637</v>
      </c>
      <c r="F7169" t="s">
        <v>283</v>
      </c>
      <c r="G7169" t="s">
        <v>206</v>
      </c>
      <c r="H7169" t="s">
        <v>69</v>
      </c>
      <c r="I7169" t="s">
        <v>250</v>
      </c>
      <c r="J7169" t="s">
        <v>113</v>
      </c>
      <c r="K7169">
        <v>30</v>
      </c>
    </row>
    <row r="7170" spans="1:11" x14ac:dyDescent="0.25">
      <c r="A7170" t="str">
        <f>CONCATENATE(ExportTabel[[#This Row],[Jaar]],"/",ExportTabel[[#This Row],[Week]])</f>
        <v>2026/4</v>
      </c>
      <c r="B7170">
        <v>2026</v>
      </c>
      <c r="C7170">
        <v>4</v>
      </c>
      <c r="D7170" t="s">
        <v>636</v>
      </c>
      <c r="E7170" t="s">
        <v>637</v>
      </c>
      <c r="F7170" t="s">
        <v>283</v>
      </c>
      <c r="G7170" t="s">
        <v>254</v>
      </c>
      <c r="H7170" t="s">
        <v>117</v>
      </c>
      <c r="I7170" t="s">
        <v>235</v>
      </c>
      <c r="J7170" t="s">
        <v>98</v>
      </c>
      <c r="K7170">
        <v>418</v>
      </c>
    </row>
    <row r="7171" spans="1:11" x14ac:dyDescent="0.25">
      <c r="A7171" t="str">
        <f>CONCATENATE(ExportTabel[[#This Row],[Jaar]],"/",ExportTabel[[#This Row],[Week]])</f>
        <v>2026/4</v>
      </c>
      <c r="B7171">
        <v>2026</v>
      </c>
      <c r="C7171">
        <v>4</v>
      </c>
      <c r="D7171" t="s">
        <v>636</v>
      </c>
      <c r="E7171" t="s">
        <v>637</v>
      </c>
      <c r="F7171" t="s">
        <v>283</v>
      </c>
      <c r="G7171" t="s">
        <v>640</v>
      </c>
      <c r="H7171" t="s">
        <v>641</v>
      </c>
      <c r="I7171" t="s">
        <v>243</v>
      </c>
      <c r="J7171" t="s">
        <v>106</v>
      </c>
      <c r="K7171">
        <v>5</v>
      </c>
    </row>
    <row r="7172" spans="1:11" x14ac:dyDescent="0.25">
      <c r="A7172" t="str">
        <f>CONCATENATE(ExportTabel[[#This Row],[Jaar]],"/",ExportTabel[[#This Row],[Week]])</f>
        <v>2026/4</v>
      </c>
      <c r="B7172">
        <v>2026</v>
      </c>
      <c r="C7172">
        <v>4</v>
      </c>
      <c r="D7172" t="s">
        <v>636</v>
      </c>
      <c r="E7172" t="s">
        <v>637</v>
      </c>
      <c r="F7172" t="s">
        <v>283</v>
      </c>
      <c r="G7172" t="s">
        <v>220</v>
      </c>
      <c r="H7172" t="s">
        <v>83</v>
      </c>
      <c r="I7172" t="s">
        <v>243</v>
      </c>
      <c r="J7172" t="s">
        <v>106</v>
      </c>
      <c r="K7172">
        <v>21</v>
      </c>
    </row>
    <row r="7173" spans="1:11" x14ac:dyDescent="0.25">
      <c r="A7173" t="str">
        <f>CONCATENATE(ExportTabel[[#This Row],[Jaar]],"/",ExportTabel[[#This Row],[Week]])</f>
        <v>2026/4</v>
      </c>
      <c r="B7173">
        <v>2026</v>
      </c>
      <c r="C7173">
        <v>4</v>
      </c>
      <c r="D7173" t="s">
        <v>636</v>
      </c>
      <c r="E7173" t="s">
        <v>637</v>
      </c>
      <c r="F7173" t="s">
        <v>283</v>
      </c>
      <c r="G7173" t="s">
        <v>147</v>
      </c>
      <c r="H7173" t="s">
        <v>10</v>
      </c>
      <c r="I7173" t="s">
        <v>227</v>
      </c>
      <c r="J7173" t="s">
        <v>90</v>
      </c>
      <c r="K7173">
        <v>58000</v>
      </c>
    </row>
    <row r="7174" spans="1:11" x14ac:dyDescent="0.25">
      <c r="A7174" t="str">
        <f>CONCATENATE(ExportTabel[[#This Row],[Jaar]],"/",ExportTabel[[#This Row],[Week]])</f>
        <v>2026/4</v>
      </c>
      <c r="B7174">
        <v>2026</v>
      </c>
      <c r="C7174">
        <v>4</v>
      </c>
      <c r="D7174" t="s">
        <v>636</v>
      </c>
      <c r="E7174" t="s">
        <v>637</v>
      </c>
      <c r="F7174" t="s">
        <v>283</v>
      </c>
      <c r="G7174" t="s">
        <v>147</v>
      </c>
      <c r="H7174" t="s">
        <v>10</v>
      </c>
      <c r="I7174" t="s">
        <v>227</v>
      </c>
      <c r="J7174" t="s">
        <v>90</v>
      </c>
      <c r="K7174">
        <v>174000</v>
      </c>
    </row>
    <row r="7175" spans="1:11" x14ac:dyDescent="0.25">
      <c r="A7175" t="str">
        <f>CONCATENATE(ExportTabel[[#This Row],[Jaar]],"/",ExportTabel[[#This Row],[Week]])</f>
        <v>2026/4</v>
      </c>
      <c r="B7175">
        <v>2026</v>
      </c>
      <c r="C7175">
        <v>4</v>
      </c>
      <c r="D7175" t="s">
        <v>636</v>
      </c>
      <c r="E7175" t="s">
        <v>637</v>
      </c>
      <c r="F7175" t="s">
        <v>283</v>
      </c>
      <c r="G7175" t="s">
        <v>147</v>
      </c>
      <c r="H7175" t="s">
        <v>10</v>
      </c>
      <c r="I7175" t="s">
        <v>227</v>
      </c>
      <c r="J7175" t="s">
        <v>90</v>
      </c>
      <c r="K7175">
        <v>87000</v>
      </c>
    </row>
    <row r="7176" spans="1:11" x14ac:dyDescent="0.25">
      <c r="A7176" t="str">
        <f>CONCATENATE(ExportTabel[[#This Row],[Jaar]],"/",ExportTabel[[#This Row],[Week]])</f>
        <v>2026/4</v>
      </c>
      <c r="B7176">
        <v>2026</v>
      </c>
      <c r="C7176">
        <v>4</v>
      </c>
      <c r="D7176" t="s">
        <v>636</v>
      </c>
      <c r="E7176" t="s">
        <v>637</v>
      </c>
      <c r="F7176" t="s">
        <v>283</v>
      </c>
      <c r="G7176" t="s">
        <v>147</v>
      </c>
      <c r="H7176" t="s">
        <v>10</v>
      </c>
      <c r="I7176" t="s">
        <v>227</v>
      </c>
      <c r="J7176" t="s">
        <v>90</v>
      </c>
      <c r="K7176">
        <v>87000</v>
      </c>
    </row>
    <row r="7177" spans="1:11" x14ac:dyDescent="0.25">
      <c r="A7177" t="str">
        <f>CONCATENATE(ExportTabel[[#This Row],[Jaar]],"/",ExportTabel[[#This Row],[Week]])</f>
        <v>2026/4</v>
      </c>
      <c r="B7177">
        <v>2026</v>
      </c>
      <c r="C7177">
        <v>4</v>
      </c>
      <c r="D7177" t="s">
        <v>636</v>
      </c>
      <c r="E7177" t="s">
        <v>637</v>
      </c>
      <c r="F7177" t="s">
        <v>283</v>
      </c>
      <c r="G7177" t="s">
        <v>147</v>
      </c>
      <c r="H7177" t="s">
        <v>10</v>
      </c>
      <c r="I7177" t="s">
        <v>227</v>
      </c>
      <c r="J7177" t="s">
        <v>90</v>
      </c>
      <c r="K7177">
        <v>58000</v>
      </c>
    </row>
    <row r="7178" spans="1:11" x14ac:dyDescent="0.25">
      <c r="A7178" t="str">
        <f>CONCATENATE(ExportTabel[[#This Row],[Jaar]],"/",ExportTabel[[#This Row],[Week]])</f>
        <v>2026/4</v>
      </c>
      <c r="B7178">
        <v>2026</v>
      </c>
      <c r="C7178">
        <v>4</v>
      </c>
      <c r="D7178" t="s">
        <v>636</v>
      </c>
      <c r="E7178" t="s">
        <v>637</v>
      </c>
      <c r="F7178" t="s">
        <v>283</v>
      </c>
      <c r="G7178" t="s">
        <v>147</v>
      </c>
      <c r="H7178" t="s">
        <v>10</v>
      </c>
      <c r="I7178" t="s">
        <v>227</v>
      </c>
      <c r="J7178" t="s">
        <v>90</v>
      </c>
      <c r="K7178">
        <v>87000</v>
      </c>
    </row>
    <row r="7179" spans="1:11" x14ac:dyDescent="0.25">
      <c r="A7179" t="str">
        <f>CONCATENATE(ExportTabel[[#This Row],[Jaar]],"/",ExportTabel[[#This Row],[Week]])</f>
        <v>2026/4</v>
      </c>
      <c r="B7179">
        <v>2026</v>
      </c>
      <c r="C7179">
        <v>4</v>
      </c>
      <c r="D7179" t="s">
        <v>636</v>
      </c>
      <c r="E7179" t="s">
        <v>637</v>
      </c>
      <c r="F7179" t="s">
        <v>283</v>
      </c>
      <c r="G7179" t="s">
        <v>147</v>
      </c>
      <c r="H7179" t="s">
        <v>10</v>
      </c>
      <c r="I7179" t="s">
        <v>181</v>
      </c>
      <c r="J7179" t="s">
        <v>44</v>
      </c>
      <c r="K7179">
        <v>3</v>
      </c>
    </row>
    <row r="7180" spans="1:11" x14ac:dyDescent="0.25">
      <c r="A7180" t="str">
        <f>CONCATENATE(ExportTabel[[#This Row],[Jaar]],"/",ExportTabel[[#This Row],[Week]])</f>
        <v>2026/4</v>
      </c>
      <c r="B7180">
        <v>2026</v>
      </c>
      <c r="C7180">
        <v>4</v>
      </c>
      <c r="D7180" t="s">
        <v>636</v>
      </c>
      <c r="E7180" t="s">
        <v>637</v>
      </c>
      <c r="F7180" t="s">
        <v>283</v>
      </c>
      <c r="G7180" t="s">
        <v>175</v>
      </c>
      <c r="H7180" t="s">
        <v>38</v>
      </c>
      <c r="I7180" t="s">
        <v>181</v>
      </c>
      <c r="J7180" t="s">
        <v>44</v>
      </c>
      <c r="K7180">
        <v>10</v>
      </c>
    </row>
    <row r="7181" spans="1:11" x14ac:dyDescent="0.25">
      <c r="A7181" t="str">
        <f>CONCATENATE(ExportTabel[[#This Row],[Jaar]],"/",ExportTabel[[#This Row],[Week]])</f>
        <v>2026/4</v>
      </c>
      <c r="B7181">
        <v>2026</v>
      </c>
      <c r="C7181">
        <v>4</v>
      </c>
      <c r="D7181" t="s">
        <v>636</v>
      </c>
      <c r="E7181" t="s">
        <v>637</v>
      </c>
      <c r="F7181" t="s">
        <v>283</v>
      </c>
      <c r="G7181" t="s">
        <v>147</v>
      </c>
      <c r="H7181" t="s">
        <v>10</v>
      </c>
      <c r="I7181" t="s">
        <v>181</v>
      </c>
      <c r="J7181" t="s">
        <v>44</v>
      </c>
      <c r="K7181">
        <v>2</v>
      </c>
    </row>
    <row r="7182" spans="1:11" x14ac:dyDescent="0.25">
      <c r="A7182" t="str">
        <f>CONCATENATE(ExportTabel[[#This Row],[Jaar]],"/",ExportTabel[[#This Row],[Week]])</f>
        <v>2026/4</v>
      </c>
      <c r="B7182">
        <v>2026</v>
      </c>
      <c r="C7182">
        <v>4</v>
      </c>
      <c r="D7182" t="s">
        <v>636</v>
      </c>
      <c r="E7182" t="s">
        <v>637</v>
      </c>
      <c r="F7182" t="s">
        <v>283</v>
      </c>
      <c r="G7182" t="s">
        <v>640</v>
      </c>
      <c r="H7182" t="s">
        <v>641</v>
      </c>
      <c r="I7182" t="s">
        <v>235</v>
      </c>
      <c r="J7182" t="s">
        <v>98</v>
      </c>
      <c r="K7182">
        <v>120</v>
      </c>
    </row>
    <row r="7183" spans="1:11" x14ac:dyDescent="0.25">
      <c r="A7183" t="str">
        <f>CONCATENATE(ExportTabel[[#This Row],[Jaar]],"/",ExportTabel[[#This Row],[Week]])</f>
        <v>2026/4</v>
      </c>
      <c r="B7183">
        <v>2026</v>
      </c>
      <c r="C7183">
        <v>4</v>
      </c>
      <c r="D7183" t="s">
        <v>636</v>
      </c>
      <c r="E7183" t="s">
        <v>637</v>
      </c>
      <c r="F7183" t="s">
        <v>283</v>
      </c>
      <c r="G7183" t="s">
        <v>174</v>
      </c>
      <c r="H7183" t="s">
        <v>37</v>
      </c>
      <c r="I7183" t="s">
        <v>205</v>
      </c>
      <c r="J7183" t="s">
        <v>68</v>
      </c>
      <c r="K7183">
        <v>52</v>
      </c>
    </row>
    <row r="7184" spans="1:11" x14ac:dyDescent="0.25">
      <c r="A7184" t="str">
        <f>CONCATENATE(ExportTabel[[#This Row],[Jaar]],"/",ExportTabel[[#This Row],[Week]])</f>
        <v>2026/4</v>
      </c>
      <c r="B7184">
        <v>2026</v>
      </c>
      <c r="C7184">
        <v>4</v>
      </c>
      <c r="D7184" t="s">
        <v>636</v>
      </c>
      <c r="E7184" t="s">
        <v>637</v>
      </c>
      <c r="F7184" t="s">
        <v>283</v>
      </c>
      <c r="G7184" t="s">
        <v>640</v>
      </c>
      <c r="H7184" t="s">
        <v>641</v>
      </c>
      <c r="I7184" t="s">
        <v>161</v>
      </c>
      <c r="J7184" t="s">
        <v>24</v>
      </c>
      <c r="K7184">
        <v>5</v>
      </c>
    </row>
    <row r="7185" spans="1:11" x14ac:dyDescent="0.25">
      <c r="A7185" t="str">
        <f>CONCATENATE(ExportTabel[[#This Row],[Jaar]],"/",ExportTabel[[#This Row],[Week]])</f>
        <v>2026/4</v>
      </c>
      <c r="B7185">
        <v>2026</v>
      </c>
      <c r="C7185">
        <v>4</v>
      </c>
      <c r="D7185" t="s">
        <v>636</v>
      </c>
      <c r="E7185" t="s">
        <v>637</v>
      </c>
      <c r="F7185" t="s">
        <v>283</v>
      </c>
      <c r="G7185" t="s">
        <v>206</v>
      </c>
      <c r="H7185" t="s">
        <v>69</v>
      </c>
      <c r="I7185" t="s">
        <v>235</v>
      </c>
      <c r="J7185" t="s">
        <v>98</v>
      </c>
      <c r="K7185">
        <v>10</v>
      </c>
    </row>
    <row r="7186" spans="1:11" x14ac:dyDescent="0.25">
      <c r="A7186" t="str">
        <f>CONCATENATE(ExportTabel[[#This Row],[Jaar]],"/",ExportTabel[[#This Row],[Week]])</f>
        <v>2026/4</v>
      </c>
      <c r="B7186">
        <v>2026</v>
      </c>
      <c r="C7186">
        <v>4</v>
      </c>
      <c r="D7186" t="s">
        <v>636</v>
      </c>
      <c r="E7186" t="s">
        <v>637</v>
      </c>
      <c r="F7186" t="s">
        <v>283</v>
      </c>
      <c r="G7186" t="s">
        <v>640</v>
      </c>
      <c r="H7186" t="s">
        <v>641</v>
      </c>
      <c r="I7186" t="s">
        <v>235</v>
      </c>
      <c r="J7186" t="s">
        <v>98</v>
      </c>
      <c r="K7186">
        <v>240</v>
      </c>
    </row>
    <row r="7187" spans="1:11" x14ac:dyDescent="0.25">
      <c r="A7187" t="str">
        <f>CONCATENATE(ExportTabel[[#This Row],[Jaar]],"/",ExportTabel[[#This Row],[Week]])</f>
        <v>2026/4</v>
      </c>
      <c r="B7187">
        <v>2026</v>
      </c>
      <c r="C7187">
        <v>4</v>
      </c>
      <c r="D7187" t="s">
        <v>636</v>
      </c>
      <c r="E7187" t="s">
        <v>637</v>
      </c>
      <c r="F7187" t="s">
        <v>283</v>
      </c>
      <c r="G7187" t="s">
        <v>178</v>
      </c>
      <c r="H7187" t="s">
        <v>41</v>
      </c>
      <c r="I7187" t="s">
        <v>235</v>
      </c>
      <c r="J7187" t="s">
        <v>98</v>
      </c>
      <c r="K7187">
        <v>60</v>
      </c>
    </row>
    <row r="7188" spans="1:11" x14ac:dyDescent="0.25">
      <c r="A7188" t="str">
        <f>CONCATENATE(ExportTabel[[#This Row],[Jaar]],"/",ExportTabel[[#This Row],[Week]])</f>
        <v>2026/4</v>
      </c>
      <c r="B7188">
        <v>2026</v>
      </c>
      <c r="C7188">
        <v>4</v>
      </c>
      <c r="D7188" t="s">
        <v>636</v>
      </c>
      <c r="E7188" t="s">
        <v>637</v>
      </c>
      <c r="F7188" t="s">
        <v>283</v>
      </c>
      <c r="G7188" t="s">
        <v>206</v>
      </c>
      <c r="H7188" t="s">
        <v>69</v>
      </c>
      <c r="I7188" t="s">
        <v>235</v>
      </c>
      <c r="J7188" t="s">
        <v>98</v>
      </c>
      <c r="K7188">
        <v>80</v>
      </c>
    </row>
    <row r="7189" spans="1:11" x14ac:dyDescent="0.25">
      <c r="A7189" t="str">
        <f>CONCATENATE(ExportTabel[[#This Row],[Jaar]],"/",ExportTabel[[#This Row],[Week]])</f>
        <v>2026/4</v>
      </c>
      <c r="B7189">
        <v>2026</v>
      </c>
      <c r="C7189">
        <v>4</v>
      </c>
      <c r="D7189" t="s">
        <v>636</v>
      </c>
      <c r="E7189" t="s">
        <v>637</v>
      </c>
      <c r="F7189" t="s">
        <v>283</v>
      </c>
      <c r="G7189" t="s">
        <v>175</v>
      </c>
      <c r="H7189" t="s">
        <v>38</v>
      </c>
      <c r="I7189" t="s">
        <v>235</v>
      </c>
      <c r="J7189" t="s">
        <v>98</v>
      </c>
      <c r="K7189">
        <v>150</v>
      </c>
    </row>
    <row r="7190" spans="1:11" x14ac:dyDescent="0.25">
      <c r="A7190" t="str">
        <f>CONCATENATE(ExportTabel[[#This Row],[Jaar]],"/",ExportTabel[[#This Row],[Week]])</f>
        <v>2026/4</v>
      </c>
      <c r="B7190">
        <v>2026</v>
      </c>
      <c r="C7190">
        <v>4</v>
      </c>
      <c r="D7190" t="s">
        <v>636</v>
      </c>
      <c r="E7190" t="s">
        <v>637</v>
      </c>
      <c r="F7190" t="s">
        <v>283</v>
      </c>
      <c r="G7190" t="s">
        <v>206</v>
      </c>
      <c r="H7190" t="s">
        <v>69</v>
      </c>
      <c r="I7190" t="s">
        <v>235</v>
      </c>
      <c r="J7190" t="s">
        <v>98</v>
      </c>
      <c r="K7190">
        <v>20</v>
      </c>
    </row>
    <row r="7191" spans="1:11" x14ac:dyDescent="0.25">
      <c r="A7191" t="str">
        <f>CONCATENATE(ExportTabel[[#This Row],[Jaar]],"/",ExportTabel[[#This Row],[Week]])</f>
        <v>2026/4</v>
      </c>
      <c r="B7191">
        <v>2026</v>
      </c>
      <c r="C7191">
        <v>4</v>
      </c>
      <c r="D7191" t="s">
        <v>636</v>
      </c>
      <c r="E7191" t="s">
        <v>637</v>
      </c>
      <c r="F7191" t="s">
        <v>283</v>
      </c>
      <c r="G7191" t="s">
        <v>174</v>
      </c>
      <c r="H7191" t="s">
        <v>37</v>
      </c>
      <c r="I7191" t="s">
        <v>250</v>
      </c>
      <c r="J7191" t="s">
        <v>113</v>
      </c>
      <c r="K7191">
        <v>2</v>
      </c>
    </row>
    <row r="7192" spans="1:11" x14ac:dyDescent="0.25">
      <c r="A7192" t="str">
        <f>CONCATENATE(ExportTabel[[#This Row],[Jaar]],"/",ExportTabel[[#This Row],[Week]])</f>
        <v>2026/4</v>
      </c>
      <c r="B7192">
        <v>2026</v>
      </c>
      <c r="C7192">
        <v>4</v>
      </c>
      <c r="D7192" t="s">
        <v>636</v>
      </c>
      <c r="E7192" t="s">
        <v>637</v>
      </c>
      <c r="F7192" t="s">
        <v>283</v>
      </c>
      <c r="G7192" t="s">
        <v>220</v>
      </c>
      <c r="H7192" t="s">
        <v>83</v>
      </c>
      <c r="I7192" t="s">
        <v>230</v>
      </c>
      <c r="J7192" t="s">
        <v>93</v>
      </c>
      <c r="K7192">
        <v>15</v>
      </c>
    </row>
    <row r="7193" spans="1:11" x14ac:dyDescent="0.25">
      <c r="A7193" t="str">
        <f>CONCATENATE(ExportTabel[[#This Row],[Jaar]],"/",ExportTabel[[#This Row],[Week]])</f>
        <v>2026/4</v>
      </c>
      <c r="B7193">
        <v>2026</v>
      </c>
      <c r="C7193">
        <v>4</v>
      </c>
      <c r="D7193" t="s">
        <v>636</v>
      </c>
      <c r="E7193" t="s">
        <v>637</v>
      </c>
      <c r="F7193" t="s">
        <v>283</v>
      </c>
      <c r="G7193" t="s">
        <v>220</v>
      </c>
      <c r="H7193" t="s">
        <v>83</v>
      </c>
      <c r="I7193" t="s">
        <v>235</v>
      </c>
      <c r="J7193" t="s">
        <v>98</v>
      </c>
      <c r="K7193">
        <v>1140</v>
      </c>
    </row>
    <row r="7194" spans="1:11" x14ac:dyDescent="0.25">
      <c r="A7194" t="str">
        <f>CONCATENATE(ExportTabel[[#This Row],[Jaar]],"/",ExportTabel[[#This Row],[Week]])</f>
        <v>2026/4</v>
      </c>
      <c r="B7194">
        <v>2026</v>
      </c>
      <c r="C7194">
        <v>4</v>
      </c>
      <c r="D7194" t="s">
        <v>636</v>
      </c>
      <c r="E7194" t="s">
        <v>637</v>
      </c>
      <c r="F7194" t="s">
        <v>283</v>
      </c>
      <c r="G7194" t="s">
        <v>220</v>
      </c>
      <c r="H7194" t="s">
        <v>83</v>
      </c>
      <c r="I7194" t="s">
        <v>235</v>
      </c>
      <c r="J7194" t="s">
        <v>98</v>
      </c>
      <c r="K7194">
        <v>320</v>
      </c>
    </row>
    <row r="7195" spans="1:11" x14ac:dyDescent="0.25">
      <c r="A7195" t="str">
        <f>CONCATENATE(ExportTabel[[#This Row],[Jaar]],"/",ExportTabel[[#This Row],[Week]])</f>
        <v>2026/4</v>
      </c>
      <c r="B7195">
        <v>2026</v>
      </c>
      <c r="C7195">
        <v>4</v>
      </c>
      <c r="D7195" t="s">
        <v>636</v>
      </c>
      <c r="E7195" t="s">
        <v>637</v>
      </c>
      <c r="F7195" t="s">
        <v>283</v>
      </c>
      <c r="G7195" t="s">
        <v>174</v>
      </c>
      <c r="H7195" t="s">
        <v>37</v>
      </c>
      <c r="I7195" t="s">
        <v>161</v>
      </c>
      <c r="J7195" t="s">
        <v>24</v>
      </c>
      <c r="K7195">
        <v>40</v>
      </c>
    </row>
    <row r="7196" spans="1:11" x14ac:dyDescent="0.25">
      <c r="A7196" t="str">
        <f>CONCATENATE(ExportTabel[[#This Row],[Jaar]],"/",ExportTabel[[#This Row],[Week]])</f>
        <v>2026/4</v>
      </c>
      <c r="B7196">
        <v>2026</v>
      </c>
      <c r="C7196">
        <v>4</v>
      </c>
      <c r="D7196" t="s">
        <v>636</v>
      </c>
      <c r="E7196" t="s">
        <v>637</v>
      </c>
      <c r="F7196" t="s">
        <v>283</v>
      </c>
      <c r="G7196" t="s">
        <v>640</v>
      </c>
      <c r="H7196" t="s">
        <v>641</v>
      </c>
      <c r="I7196" t="s">
        <v>138</v>
      </c>
      <c r="J7196" t="s">
        <v>1</v>
      </c>
      <c r="K7196">
        <v>55</v>
      </c>
    </row>
    <row r="7197" spans="1:11" x14ac:dyDescent="0.25">
      <c r="A7197" t="str">
        <f>CONCATENATE(ExportTabel[[#This Row],[Jaar]],"/",ExportTabel[[#This Row],[Week]])</f>
        <v>2026/4</v>
      </c>
      <c r="B7197">
        <v>2026</v>
      </c>
      <c r="C7197">
        <v>4</v>
      </c>
      <c r="D7197" t="s">
        <v>636</v>
      </c>
      <c r="E7197" t="s">
        <v>637</v>
      </c>
      <c r="F7197" t="s">
        <v>283</v>
      </c>
      <c r="G7197" t="s">
        <v>206</v>
      </c>
      <c r="H7197" t="s">
        <v>69</v>
      </c>
      <c r="I7197" t="s">
        <v>138</v>
      </c>
      <c r="J7197" t="s">
        <v>1</v>
      </c>
      <c r="K7197">
        <v>45</v>
      </c>
    </row>
    <row r="7198" spans="1:11" x14ac:dyDescent="0.25">
      <c r="A7198" t="str">
        <f>CONCATENATE(ExportTabel[[#This Row],[Jaar]],"/",ExportTabel[[#This Row],[Week]])</f>
        <v>2026/4</v>
      </c>
      <c r="B7198">
        <v>2026</v>
      </c>
      <c r="C7198">
        <v>4</v>
      </c>
      <c r="D7198" t="s">
        <v>636</v>
      </c>
      <c r="E7198" t="s">
        <v>637</v>
      </c>
      <c r="F7198" t="s">
        <v>283</v>
      </c>
      <c r="G7198" t="s">
        <v>206</v>
      </c>
      <c r="H7198" t="s">
        <v>69</v>
      </c>
      <c r="I7198" t="s">
        <v>235</v>
      </c>
      <c r="J7198" t="s">
        <v>98</v>
      </c>
      <c r="K7198">
        <v>150</v>
      </c>
    </row>
    <row r="7199" spans="1:11" x14ac:dyDescent="0.25">
      <c r="A7199" t="str">
        <f>CONCATENATE(ExportTabel[[#This Row],[Jaar]],"/",ExportTabel[[#This Row],[Week]])</f>
        <v>2026/4</v>
      </c>
      <c r="B7199">
        <v>2026</v>
      </c>
      <c r="C7199">
        <v>4</v>
      </c>
      <c r="D7199" t="s">
        <v>636</v>
      </c>
      <c r="E7199" t="s">
        <v>637</v>
      </c>
      <c r="F7199" t="s">
        <v>283</v>
      </c>
      <c r="G7199" t="s">
        <v>174</v>
      </c>
      <c r="H7199" t="s">
        <v>37</v>
      </c>
      <c r="I7199" t="s">
        <v>205</v>
      </c>
      <c r="J7199" t="s">
        <v>68</v>
      </c>
      <c r="K7199">
        <v>21</v>
      </c>
    </row>
    <row r="7200" spans="1:11" x14ac:dyDescent="0.25">
      <c r="A7200" t="str">
        <f>CONCATENATE(ExportTabel[[#This Row],[Jaar]],"/",ExportTabel[[#This Row],[Week]])</f>
        <v>2026/4</v>
      </c>
      <c r="B7200">
        <v>2026</v>
      </c>
      <c r="C7200">
        <v>4</v>
      </c>
      <c r="D7200" t="s">
        <v>636</v>
      </c>
      <c r="E7200" t="s">
        <v>637</v>
      </c>
      <c r="F7200" t="s">
        <v>283</v>
      </c>
      <c r="G7200" t="s">
        <v>220</v>
      </c>
      <c r="H7200" t="s">
        <v>83</v>
      </c>
      <c r="I7200" t="s">
        <v>138</v>
      </c>
      <c r="J7200" t="s">
        <v>1</v>
      </c>
      <c r="K7200">
        <v>33</v>
      </c>
    </row>
    <row r="7201" spans="1:11" x14ac:dyDescent="0.25">
      <c r="A7201" t="str">
        <f>CONCATENATE(ExportTabel[[#This Row],[Jaar]],"/",ExportTabel[[#This Row],[Week]])</f>
        <v>2026/4</v>
      </c>
      <c r="B7201">
        <v>2026</v>
      </c>
      <c r="C7201">
        <v>4</v>
      </c>
      <c r="D7201" t="s">
        <v>636</v>
      </c>
      <c r="E7201" t="s">
        <v>637</v>
      </c>
      <c r="F7201" t="s">
        <v>283</v>
      </c>
      <c r="G7201" t="s">
        <v>178</v>
      </c>
      <c r="H7201" t="s">
        <v>41</v>
      </c>
      <c r="I7201" t="s">
        <v>182</v>
      </c>
      <c r="J7201" t="s">
        <v>45</v>
      </c>
      <c r="K7201">
        <v>75</v>
      </c>
    </row>
    <row r="7202" spans="1:11" x14ac:dyDescent="0.25">
      <c r="A7202" t="str">
        <f>CONCATENATE(ExportTabel[[#This Row],[Jaar]],"/",ExportTabel[[#This Row],[Week]])</f>
        <v>2026/4</v>
      </c>
      <c r="B7202">
        <v>2026</v>
      </c>
      <c r="C7202">
        <v>4</v>
      </c>
      <c r="D7202" t="s">
        <v>636</v>
      </c>
      <c r="E7202" t="s">
        <v>637</v>
      </c>
      <c r="F7202" t="s">
        <v>283</v>
      </c>
      <c r="G7202" t="s">
        <v>175</v>
      </c>
      <c r="H7202" t="s">
        <v>38</v>
      </c>
      <c r="I7202" t="s">
        <v>182</v>
      </c>
      <c r="J7202" t="s">
        <v>45</v>
      </c>
      <c r="K7202">
        <v>100</v>
      </c>
    </row>
    <row r="7203" spans="1:11" x14ac:dyDescent="0.25">
      <c r="A7203" t="str">
        <f>CONCATENATE(ExportTabel[[#This Row],[Jaar]],"/",ExportTabel[[#This Row],[Week]])</f>
        <v>2026/4</v>
      </c>
      <c r="B7203">
        <v>2026</v>
      </c>
      <c r="C7203">
        <v>4</v>
      </c>
      <c r="D7203" t="s">
        <v>636</v>
      </c>
      <c r="E7203" t="s">
        <v>637</v>
      </c>
      <c r="F7203" t="s">
        <v>283</v>
      </c>
      <c r="G7203" t="s">
        <v>220</v>
      </c>
      <c r="H7203" t="s">
        <v>83</v>
      </c>
      <c r="I7203" t="s">
        <v>139</v>
      </c>
      <c r="J7203" t="s">
        <v>2</v>
      </c>
      <c r="K7203">
        <v>1</v>
      </c>
    </row>
    <row r="7204" spans="1:11" x14ac:dyDescent="0.25">
      <c r="A7204" t="str">
        <f>CONCATENATE(ExportTabel[[#This Row],[Jaar]],"/",ExportTabel[[#This Row],[Week]])</f>
        <v>2026/4</v>
      </c>
      <c r="B7204">
        <v>2026</v>
      </c>
      <c r="C7204">
        <v>4</v>
      </c>
      <c r="D7204" t="s">
        <v>636</v>
      </c>
      <c r="E7204" t="s">
        <v>637</v>
      </c>
      <c r="F7204" t="s">
        <v>283</v>
      </c>
      <c r="G7204" t="s">
        <v>206</v>
      </c>
      <c r="H7204" t="s">
        <v>69</v>
      </c>
      <c r="I7204" t="s">
        <v>250</v>
      </c>
      <c r="J7204" t="s">
        <v>113</v>
      </c>
      <c r="K7204">
        <v>20</v>
      </c>
    </row>
    <row r="7205" spans="1:11" x14ac:dyDescent="0.25">
      <c r="A7205" t="str">
        <f>CONCATENATE(ExportTabel[[#This Row],[Jaar]],"/",ExportTabel[[#This Row],[Week]])</f>
        <v>2026/4</v>
      </c>
      <c r="B7205">
        <v>2026</v>
      </c>
      <c r="C7205">
        <v>4</v>
      </c>
      <c r="D7205" t="s">
        <v>636</v>
      </c>
      <c r="E7205" t="s">
        <v>637</v>
      </c>
      <c r="F7205" t="s">
        <v>283</v>
      </c>
      <c r="G7205" t="s">
        <v>206</v>
      </c>
      <c r="H7205" t="s">
        <v>69</v>
      </c>
      <c r="I7205" t="s">
        <v>230</v>
      </c>
      <c r="J7205" t="s">
        <v>93</v>
      </c>
      <c r="K7205">
        <v>20</v>
      </c>
    </row>
    <row r="7206" spans="1:11" x14ac:dyDescent="0.25">
      <c r="A7206" t="str">
        <f>CONCATENATE(ExportTabel[[#This Row],[Jaar]],"/",ExportTabel[[#This Row],[Week]])</f>
        <v>2026/4</v>
      </c>
      <c r="B7206">
        <v>2026</v>
      </c>
      <c r="C7206">
        <v>4</v>
      </c>
      <c r="D7206" t="s">
        <v>636</v>
      </c>
      <c r="E7206" t="s">
        <v>637</v>
      </c>
      <c r="F7206" t="s">
        <v>283</v>
      </c>
      <c r="G7206" t="s">
        <v>174</v>
      </c>
      <c r="H7206" t="s">
        <v>37</v>
      </c>
      <c r="I7206" t="s">
        <v>230</v>
      </c>
      <c r="J7206" t="s">
        <v>93</v>
      </c>
      <c r="K7206">
        <v>8</v>
      </c>
    </row>
    <row r="7207" spans="1:11" x14ac:dyDescent="0.25">
      <c r="A7207" t="str">
        <f>CONCATENATE(ExportTabel[[#This Row],[Jaar]],"/",ExportTabel[[#This Row],[Week]])</f>
        <v>2026/4</v>
      </c>
      <c r="B7207">
        <v>2026</v>
      </c>
      <c r="C7207">
        <v>4</v>
      </c>
      <c r="D7207" t="s">
        <v>636</v>
      </c>
      <c r="E7207" t="s">
        <v>637</v>
      </c>
      <c r="F7207" t="s">
        <v>283</v>
      </c>
      <c r="G7207" t="s">
        <v>206</v>
      </c>
      <c r="H7207" t="s">
        <v>69</v>
      </c>
      <c r="I7207" t="s">
        <v>230</v>
      </c>
      <c r="J7207" t="s">
        <v>93</v>
      </c>
      <c r="K7207">
        <v>10</v>
      </c>
    </row>
    <row r="7208" spans="1:11" x14ac:dyDescent="0.25">
      <c r="A7208" t="str">
        <f>CONCATENATE(ExportTabel[[#This Row],[Jaar]],"/",ExportTabel[[#This Row],[Week]])</f>
        <v>2026/4</v>
      </c>
      <c r="B7208">
        <v>2026</v>
      </c>
      <c r="C7208">
        <v>4</v>
      </c>
      <c r="D7208" t="s">
        <v>636</v>
      </c>
      <c r="E7208" t="s">
        <v>637</v>
      </c>
      <c r="F7208" t="s">
        <v>283</v>
      </c>
      <c r="G7208" t="s">
        <v>174</v>
      </c>
      <c r="H7208" t="s">
        <v>37</v>
      </c>
      <c r="I7208" t="s">
        <v>230</v>
      </c>
      <c r="J7208" t="s">
        <v>93</v>
      </c>
      <c r="K7208">
        <v>8</v>
      </c>
    </row>
    <row r="7209" spans="1:11" x14ac:dyDescent="0.25">
      <c r="A7209" t="str">
        <f>CONCATENATE(ExportTabel[[#This Row],[Jaar]],"/",ExportTabel[[#This Row],[Week]])</f>
        <v>2026/4</v>
      </c>
      <c r="B7209">
        <v>2026</v>
      </c>
      <c r="C7209">
        <v>4</v>
      </c>
      <c r="D7209" t="s">
        <v>636</v>
      </c>
      <c r="E7209" t="s">
        <v>637</v>
      </c>
      <c r="F7209" t="s">
        <v>283</v>
      </c>
      <c r="G7209" t="s">
        <v>174</v>
      </c>
      <c r="H7209" t="s">
        <v>37</v>
      </c>
      <c r="I7209" t="s">
        <v>161</v>
      </c>
      <c r="J7209" t="s">
        <v>24</v>
      </c>
      <c r="K7209">
        <v>24</v>
      </c>
    </row>
    <row r="7210" spans="1:11" x14ac:dyDescent="0.25">
      <c r="A7210" t="str">
        <f>CONCATENATE(ExportTabel[[#This Row],[Jaar]],"/",ExportTabel[[#This Row],[Week]])</f>
        <v>2026/4</v>
      </c>
      <c r="B7210">
        <v>2026</v>
      </c>
      <c r="C7210">
        <v>4</v>
      </c>
      <c r="D7210" t="s">
        <v>636</v>
      </c>
      <c r="E7210" t="s">
        <v>637</v>
      </c>
      <c r="F7210" t="s">
        <v>283</v>
      </c>
      <c r="G7210" t="s">
        <v>220</v>
      </c>
      <c r="H7210" t="s">
        <v>83</v>
      </c>
      <c r="I7210" t="s">
        <v>235</v>
      </c>
      <c r="J7210" t="s">
        <v>98</v>
      </c>
      <c r="K7210">
        <v>191</v>
      </c>
    </row>
    <row r="7211" spans="1:11" x14ac:dyDescent="0.25">
      <c r="A7211" t="str">
        <f>CONCATENATE(ExportTabel[[#This Row],[Jaar]],"/",ExportTabel[[#This Row],[Week]])</f>
        <v>2026/4</v>
      </c>
      <c r="B7211">
        <v>2026</v>
      </c>
      <c r="C7211">
        <v>4</v>
      </c>
      <c r="D7211" t="s">
        <v>636</v>
      </c>
      <c r="E7211" t="s">
        <v>637</v>
      </c>
      <c r="F7211" t="s">
        <v>283</v>
      </c>
      <c r="G7211" t="s">
        <v>220</v>
      </c>
      <c r="H7211" t="s">
        <v>83</v>
      </c>
      <c r="I7211" t="s">
        <v>230</v>
      </c>
      <c r="J7211" t="s">
        <v>93</v>
      </c>
      <c r="K7211">
        <v>15</v>
      </c>
    </row>
    <row r="7212" spans="1:11" x14ac:dyDescent="0.25">
      <c r="A7212" t="str">
        <f>CONCATENATE(ExportTabel[[#This Row],[Jaar]],"/",ExportTabel[[#This Row],[Week]])</f>
        <v>2026/4</v>
      </c>
      <c r="B7212">
        <v>2026</v>
      </c>
      <c r="C7212">
        <v>4</v>
      </c>
      <c r="D7212" t="s">
        <v>636</v>
      </c>
      <c r="E7212" t="s">
        <v>637</v>
      </c>
      <c r="F7212" t="s">
        <v>283</v>
      </c>
      <c r="G7212" t="s">
        <v>206</v>
      </c>
      <c r="H7212" t="s">
        <v>69</v>
      </c>
      <c r="I7212" t="s">
        <v>235</v>
      </c>
      <c r="J7212" t="s">
        <v>98</v>
      </c>
      <c r="K7212">
        <v>10</v>
      </c>
    </row>
    <row r="7213" spans="1:11" x14ac:dyDescent="0.25">
      <c r="A7213" t="str">
        <f>CONCATENATE(ExportTabel[[#This Row],[Jaar]],"/",ExportTabel[[#This Row],[Week]])</f>
        <v>2026/4</v>
      </c>
      <c r="B7213">
        <v>2026</v>
      </c>
      <c r="C7213">
        <v>4</v>
      </c>
      <c r="D7213" t="s">
        <v>636</v>
      </c>
      <c r="E7213" t="s">
        <v>637</v>
      </c>
      <c r="F7213" t="s">
        <v>283</v>
      </c>
      <c r="G7213" t="s">
        <v>175</v>
      </c>
      <c r="H7213" t="s">
        <v>38</v>
      </c>
      <c r="I7213" t="s">
        <v>180</v>
      </c>
      <c r="J7213" t="s">
        <v>43</v>
      </c>
      <c r="K7213">
        <v>100</v>
      </c>
    </row>
    <row r="7214" spans="1:11" x14ac:dyDescent="0.25">
      <c r="A7214" t="str">
        <f>CONCATENATE(ExportTabel[[#This Row],[Jaar]],"/",ExportTabel[[#This Row],[Week]])</f>
        <v>2026/4</v>
      </c>
      <c r="B7214">
        <v>2026</v>
      </c>
      <c r="C7214">
        <v>4</v>
      </c>
      <c r="D7214" t="s">
        <v>636</v>
      </c>
      <c r="E7214" t="s">
        <v>637</v>
      </c>
      <c r="F7214" t="s">
        <v>283</v>
      </c>
      <c r="G7214" t="s">
        <v>178</v>
      </c>
      <c r="H7214" t="s">
        <v>41</v>
      </c>
      <c r="I7214" t="s">
        <v>182</v>
      </c>
      <c r="J7214" t="s">
        <v>45</v>
      </c>
      <c r="K7214">
        <v>25</v>
      </c>
    </row>
    <row r="7215" spans="1:11" x14ac:dyDescent="0.25">
      <c r="A7215" t="str">
        <f>CONCATENATE(ExportTabel[[#This Row],[Jaar]],"/",ExportTabel[[#This Row],[Week]])</f>
        <v>2026/4</v>
      </c>
      <c r="B7215">
        <v>2026</v>
      </c>
      <c r="C7215">
        <v>4</v>
      </c>
      <c r="D7215" t="s">
        <v>636</v>
      </c>
      <c r="E7215" t="s">
        <v>637</v>
      </c>
      <c r="F7215" t="s">
        <v>283</v>
      </c>
      <c r="G7215" t="s">
        <v>175</v>
      </c>
      <c r="H7215" t="s">
        <v>38</v>
      </c>
      <c r="I7215" t="s">
        <v>180</v>
      </c>
      <c r="J7215" t="s">
        <v>43</v>
      </c>
      <c r="K7215">
        <v>50</v>
      </c>
    </row>
    <row r="7216" spans="1:11" x14ac:dyDescent="0.25">
      <c r="A7216" t="str">
        <f>CONCATENATE(ExportTabel[[#This Row],[Jaar]],"/",ExportTabel[[#This Row],[Week]])</f>
        <v>2026/5</v>
      </c>
      <c r="B7216">
        <v>2026</v>
      </c>
      <c r="C7216">
        <v>5</v>
      </c>
      <c r="D7216" t="s">
        <v>636</v>
      </c>
      <c r="E7216" t="s">
        <v>637</v>
      </c>
      <c r="F7216" t="s">
        <v>283</v>
      </c>
      <c r="G7216" t="s">
        <v>206</v>
      </c>
      <c r="H7216" t="s">
        <v>69</v>
      </c>
      <c r="I7216" t="s">
        <v>230</v>
      </c>
      <c r="J7216" t="s">
        <v>93</v>
      </c>
      <c r="K7216">
        <v>20</v>
      </c>
    </row>
    <row r="7217" spans="1:11" x14ac:dyDescent="0.25">
      <c r="A7217" t="str">
        <f>CONCATENATE(ExportTabel[[#This Row],[Jaar]],"/",ExportTabel[[#This Row],[Week]])</f>
        <v>2026/5</v>
      </c>
      <c r="B7217">
        <v>2026</v>
      </c>
      <c r="C7217">
        <v>5</v>
      </c>
      <c r="D7217" t="s">
        <v>636</v>
      </c>
      <c r="E7217" t="s">
        <v>637</v>
      </c>
      <c r="F7217" t="s">
        <v>283</v>
      </c>
      <c r="G7217" t="s">
        <v>178</v>
      </c>
      <c r="H7217" t="s">
        <v>41</v>
      </c>
      <c r="I7217" t="s">
        <v>268</v>
      </c>
      <c r="J7217" t="s">
        <v>131</v>
      </c>
      <c r="K7217">
        <v>69462</v>
      </c>
    </row>
    <row r="7218" spans="1:11" x14ac:dyDescent="0.25">
      <c r="A7218" t="str">
        <f>CONCATENATE(ExportTabel[[#This Row],[Jaar]],"/",ExportTabel[[#This Row],[Week]])</f>
        <v>2026/5</v>
      </c>
      <c r="B7218">
        <v>2026</v>
      </c>
      <c r="C7218">
        <v>5</v>
      </c>
      <c r="D7218" t="s">
        <v>636</v>
      </c>
      <c r="E7218" t="s">
        <v>637</v>
      </c>
      <c r="F7218" t="s">
        <v>283</v>
      </c>
      <c r="G7218" t="s">
        <v>206</v>
      </c>
      <c r="H7218" t="s">
        <v>69</v>
      </c>
      <c r="I7218" t="s">
        <v>236</v>
      </c>
      <c r="J7218" t="s">
        <v>99</v>
      </c>
      <c r="K7218">
        <v>10</v>
      </c>
    </row>
    <row r="7219" spans="1:11" x14ac:dyDescent="0.25">
      <c r="A7219" t="str">
        <f>CONCATENATE(ExportTabel[[#This Row],[Jaar]],"/",ExportTabel[[#This Row],[Week]])</f>
        <v>2026/5</v>
      </c>
      <c r="B7219">
        <v>2026</v>
      </c>
      <c r="C7219">
        <v>5</v>
      </c>
      <c r="D7219" t="s">
        <v>636</v>
      </c>
      <c r="E7219" t="s">
        <v>637</v>
      </c>
      <c r="F7219" t="s">
        <v>283</v>
      </c>
      <c r="G7219" t="s">
        <v>206</v>
      </c>
      <c r="H7219" t="s">
        <v>69</v>
      </c>
      <c r="I7219" t="s">
        <v>236</v>
      </c>
      <c r="J7219" t="s">
        <v>99</v>
      </c>
      <c r="K7219">
        <v>5</v>
      </c>
    </row>
    <row r="7220" spans="1:11" x14ac:dyDescent="0.25">
      <c r="A7220" t="str">
        <f>CONCATENATE(ExportTabel[[#This Row],[Jaar]],"/",ExportTabel[[#This Row],[Week]])</f>
        <v>2026/5</v>
      </c>
      <c r="B7220">
        <v>2026</v>
      </c>
      <c r="C7220">
        <v>5</v>
      </c>
      <c r="D7220" t="s">
        <v>636</v>
      </c>
      <c r="E7220" t="s">
        <v>637</v>
      </c>
      <c r="F7220" t="s">
        <v>283</v>
      </c>
      <c r="G7220" t="s">
        <v>175</v>
      </c>
      <c r="H7220" t="s">
        <v>38</v>
      </c>
      <c r="I7220" t="s">
        <v>180</v>
      </c>
      <c r="J7220" t="s">
        <v>43</v>
      </c>
      <c r="K7220">
        <v>50</v>
      </c>
    </row>
    <row r="7221" spans="1:11" x14ac:dyDescent="0.25">
      <c r="A7221" t="str">
        <f>CONCATENATE(ExportTabel[[#This Row],[Jaar]],"/",ExportTabel[[#This Row],[Week]])</f>
        <v>2026/5</v>
      </c>
      <c r="B7221">
        <v>2026</v>
      </c>
      <c r="C7221">
        <v>5</v>
      </c>
      <c r="D7221" t="s">
        <v>636</v>
      </c>
      <c r="E7221" t="s">
        <v>637</v>
      </c>
      <c r="F7221" t="s">
        <v>283</v>
      </c>
      <c r="G7221" t="s">
        <v>640</v>
      </c>
      <c r="H7221" t="s">
        <v>641</v>
      </c>
      <c r="I7221" t="s">
        <v>138</v>
      </c>
      <c r="J7221" t="s">
        <v>1</v>
      </c>
      <c r="K7221">
        <v>45</v>
      </c>
    </row>
    <row r="7222" spans="1:11" x14ac:dyDescent="0.25">
      <c r="A7222" t="str">
        <f>CONCATENATE(ExportTabel[[#This Row],[Jaar]],"/",ExportTabel[[#This Row],[Week]])</f>
        <v>2026/5</v>
      </c>
      <c r="B7222">
        <v>2026</v>
      </c>
      <c r="C7222">
        <v>5</v>
      </c>
      <c r="D7222" t="s">
        <v>636</v>
      </c>
      <c r="E7222" t="s">
        <v>637</v>
      </c>
      <c r="F7222" t="s">
        <v>283</v>
      </c>
      <c r="G7222" t="s">
        <v>220</v>
      </c>
      <c r="H7222" t="s">
        <v>83</v>
      </c>
      <c r="I7222" t="s">
        <v>138</v>
      </c>
      <c r="J7222" t="s">
        <v>1</v>
      </c>
      <c r="K7222">
        <v>21</v>
      </c>
    </row>
    <row r="7223" spans="1:11" x14ac:dyDescent="0.25">
      <c r="A7223" t="str">
        <f>CONCATENATE(ExportTabel[[#This Row],[Jaar]],"/",ExportTabel[[#This Row],[Week]])</f>
        <v>2026/5</v>
      </c>
      <c r="B7223">
        <v>2026</v>
      </c>
      <c r="C7223">
        <v>5</v>
      </c>
      <c r="D7223" t="s">
        <v>636</v>
      </c>
      <c r="E7223" t="s">
        <v>637</v>
      </c>
      <c r="F7223" t="s">
        <v>283</v>
      </c>
      <c r="G7223" t="s">
        <v>220</v>
      </c>
      <c r="H7223" t="s">
        <v>83</v>
      </c>
      <c r="I7223" t="s">
        <v>210</v>
      </c>
      <c r="J7223" t="s">
        <v>73</v>
      </c>
      <c r="K7223">
        <v>1</v>
      </c>
    </row>
    <row r="7224" spans="1:11" x14ac:dyDescent="0.25">
      <c r="A7224" t="str">
        <f>CONCATENATE(ExportTabel[[#This Row],[Jaar]],"/",ExportTabel[[#This Row],[Week]])</f>
        <v>2026/5</v>
      </c>
      <c r="B7224">
        <v>2026</v>
      </c>
      <c r="C7224">
        <v>5</v>
      </c>
      <c r="D7224" t="s">
        <v>636</v>
      </c>
      <c r="E7224" t="s">
        <v>637</v>
      </c>
      <c r="F7224" t="s">
        <v>283</v>
      </c>
      <c r="G7224" t="s">
        <v>220</v>
      </c>
      <c r="H7224" t="s">
        <v>83</v>
      </c>
      <c r="I7224" t="s">
        <v>138</v>
      </c>
      <c r="J7224" t="s">
        <v>1</v>
      </c>
      <c r="K7224">
        <v>9</v>
      </c>
    </row>
    <row r="7225" spans="1:11" x14ac:dyDescent="0.25">
      <c r="A7225" t="str">
        <f>CONCATENATE(ExportTabel[[#This Row],[Jaar]],"/",ExportTabel[[#This Row],[Week]])</f>
        <v>2026/5</v>
      </c>
      <c r="B7225">
        <v>2026</v>
      </c>
      <c r="C7225">
        <v>5</v>
      </c>
      <c r="D7225" t="s">
        <v>636</v>
      </c>
      <c r="E7225" t="s">
        <v>637</v>
      </c>
      <c r="F7225" t="s">
        <v>283</v>
      </c>
      <c r="G7225" t="s">
        <v>206</v>
      </c>
      <c r="H7225" t="s">
        <v>69</v>
      </c>
      <c r="I7225" t="s">
        <v>138</v>
      </c>
      <c r="J7225" t="s">
        <v>1</v>
      </c>
      <c r="K7225">
        <v>35</v>
      </c>
    </row>
    <row r="7226" spans="1:11" x14ac:dyDescent="0.25">
      <c r="A7226" t="str">
        <f>CONCATENATE(ExportTabel[[#This Row],[Jaar]],"/",ExportTabel[[#This Row],[Week]])</f>
        <v>2026/5</v>
      </c>
      <c r="B7226">
        <v>2026</v>
      </c>
      <c r="C7226">
        <v>5</v>
      </c>
      <c r="D7226" t="s">
        <v>636</v>
      </c>
      <c r="E7226" t="s">
        <v>637</v>
      </c>
      <c r="F7226" t="s">
        <v>283</v>
      </c>
      <c r="G7226" t="s">
        <v>640</v>
      </c>
      <c r="H7226" t="s">
        <v>641</v>
      </c>
      <c r="I7226" t="s">
        <v>180</v>
      </c>
      <c r="J7226" t="s">
        <v>43</v>
      </c>
      <c r="K7226">
        <v>25</v>
      </c>
    </row>
    <row r="7227" spans="1:11" x14ac:dyDescent="0.25">
      <c r="A7227" t="str">
        <f>CONCATENATE(ExportTabel[[#This Row],[Jaar]],"/",ExportTabel[[#This Row],[Week]])</f>
        <v>2026/5</v>
      </c>
      <c r="B7227">
        <v>2026</v>
      </c>
      <c r="C7227">
        <v>5</v>
      </c>
      <c r="D7227" t="s">
        <v>636</v>
      </c>
      <c r="E7227" t="s">
        <v>637</v>
      </c>
      <c r="F7227" t="s">
        <v>283</v>
      </c>
      <c r="G7227" t="s">
        <v>175</v>
      </c>
      <c r="H7227" t="s">
        <v>38</v>
      </c>
      <c r="I7227" t="s">
        <v>180</v>
      </c>
      <c r="J7227" t="s">
        <v>43</v>
      </c>
      <c r="K7227">
        <v>70</v>
      </c>
    </row>
    <row r="7228" spans="1:11" x14ac:dyDescent="0.25">
      <c r="A7228" t="str">
        <f>CONCATENATE(ExportTabel[[#This Row],[Jaar]],"/",ExportTabel[[#This Row],[Week]])</f>
        <v>2026/5</v>
      </c>
      <c r="B7228">
        <v>2026</v>
      </c>
      <c r="C7228">
        <v>5</v>
      </c>
      <c r="D7228" t="s">
        <v>636</v>
      </c>
      <c r="E7228" t="s">
        <v>637</v>
      </c>
      <c r="F7228" t="s">
        <v>283</v>
      </c>
      <c r="G7228" t="s">
        <v>169</v>
      </c>
      <c r="H7228" t="s">
        <v>32</v>
      </c>
      <c r="I7228" t="s">
        <v>162</v>
      </c>
      <c r="J7228" t="s">
        <v>25</v>
      </c>
      <c r="K7228">
        <v>140250</v>
      </c>
    </row>
    <row r="7229" spans="1:11" x14ac:dyDescent="0.25">
      <c r="A7229" t="str">
        <f>CONCATENATE(ExportTabel[[#This Row],[Jaar]],"/",ExportTabel[[#This Row],[Week]])</f>
        <v>2026/5</v>
      </c>
      <c r="B7229">
        <v>2026</v>
      </c>
      <c r="C7229">
        <v>5</v>
      </c>
      <c r="D7229" t="s">
        <v>636</v>
      </c>
      <c r="E7229" t="s">
        <v>637</v>
      </c>
      <c r="F7229" t="s">
        <v>283</v>
      </c>
      <c r="G7229" t="s">
        <v>169</v>
      </c>
      <c r="H7229" t="s">
        <v>32</v>
      </c>
      <c r="I7229" t="s">
        <v>162</v>
      </c>
      <c r="J7229" t="s">
        <v>25</v>
      </c>
      <c r="K7229">
        <v>196350</v>
      </c>
    </row>
    <row r="7230" spans="1:11" x14ac:dyDescent="0.25">
      <c r="A7230" t="str">
        <f>CONCATENATE(ExportTabel[[#This Row],[Jaar]],"/",ExportTabel[[#This Row],[Week]])</f>
        <v>2026/5</v>
      </c>
      <c r="B7230">
        <v>2026</v>
      </c>
      <c r="C7230">
        <v>5</v>
      </c>
      <c r="D7230" t="s">
        <v>636</v>
      </c>
      <c r="E7230" t="s">
        <v>637</v>
      </c>
      <c r="F7230" t="s">
        <v>283</v>
      </c>
      <c r="G7230" t="s">
        <v>178</v>
      </c>
      <c r="H7230" t="s">
        <v>41</v>
      </c>
      <c r="I7230" t="s">
        <v>235</v>
      </c>
      <c r="J7230" t="s">
        <v>98</v>
      </c>
      <c r="K7230">
        <v>10</v>
      </c>
    </row>
    <row r="7231" spans="1:11" x14ac:dyDescent="0.25">
      <c r="A7231" t="str">
        <f>CONCATENATE(ExportTabel[[#This Row],[Jaar]],"/",ExportTabel[[#This Row],[Week]])</f>
        <v>2026/5</v>
      </c>
      <c r="B7231">
        <v>2026</v>
      </c>
      <c r="C7231">
        <v>5</v>
      </c>
      <c r="D7231" t="s">
        <v>636</v>
      </c>
      <c r="E7231" t="s">
        <v>637</v>
      </c>
      <c r="F7231" t="s">
        <v>283</v>
      </c>
      <c r="G7231" t="s">
        <v>174</v>
      </c>
      <c r="H7231" t="s">
        <v>37</v>
      </c>
      <c r="I7231" t="s">
        <v>235</v>
      </c>
      <c r="J7231" t="s">
        <v>98</v>
      </c>
      <c r="K7231">
        <v>6</v>
      </c>
    </row>
    <row r="7232" spans="1:11" x14ac:dyDescent="0.25">
      <c r="A7232" t="str">
        <f>CONCATENATE(ExportTabel[[#This Row],[Jaar]],"/",ExportTabel[[#This Row],[Week]])</f>
        <v>2026/5</v>
      </c>
      <c r="B7232">
        <v>2026</v>
      </c>
      <c r="C7232">
        <v>5</v>
      </c>
      <c r="D7232" t="s">
        <v>636</v>
      </c>
      <c r="E7232" t="s">
        <v>637</v>
      </c>
      <c r="F7232" t="s">
        <v>283</v>
      </c>
      <c r="G7232" t="s">
        <v>175</v>
      </c>
      <c r="H7232" t="s">
        <v>38</v>
      </c>
      <c r="I7232" t="s">
        <v>235</v>
      </c>
      <c r="J7232" t="s">
        <v>98</v>
      </c>
      <c r="K7232">
        <v>10</v>
      </c>
    </row>
    <row r="7233" spans="1:11" x14ac:dyDescent="0.25">
      <c r="A7233" t="str">
        <f>CONCATENATE(ExportTabel[[#This Row],[Jaar]],"/",ExportTabel[[#This Row],[Week]])</f>
        <v>2026/5</v>
      </c>
      <c r="B7233">
        <v>2026</v>
      </c>
      <c r="C7233">
        <v>5</v>
      </c>
      <c r="D7233" t="s">
        <v>636</v>
      </c>
      <c r="E7233" t="s">
        <v>637</v>
      </c>
      <c r="F7233" t="s">
        <v>283</v>
      </c>
      <c r="G7233" t="s">
        <v>174</v>
      </c>
      <c r="H7233" t="s">
        <v>37</v>
      </c>
      <c r="I7233" t="s">
        <v>250</v>
      </c>
      <c r="J7233" t="s">
        <v>113</v>
      </c>
      <c r="K7233">
        <v>2</v>
      </c>
    </row>
    <row r="7234" spans="1:11" x14ac:dyDescent="0.25">
      <c r="A7234" t="str">
        <f>CONCATENATE(ExportTabel[[#This Row],[Jaar]],"/",ExportTabel[[#This Row],[Week]])</f>
        <v>2026/5</v>
      </c>
      <c r="B7234">
        <v>2026</v>
      </c>
      <c r="C7234">
        <v>5</v>
      </c>
      <c r="D7234" t="s">
        <v>636</v>
      </c>
      <c r="E7234" t="s">
        <v>637</v>
      </c>
      <c r="F7234" t="s">
        <v>283</v>
      </c>
      <c r="G7234" t="s">
        <v>220</v>
      </c>
      <c r="H7234" t="s">
        <v>83</v>
      </c>
      <c r="I7234" t="s">
        <v>235</v>
      </c>
      <c r="J7234" t="s">
        <v>98</v>
      </c>
      <c r="K7234">
        <v>42</v>
      </c>
    </row>
    <row r="7235" spans="1:11" x14ac:dyDescent="0.25">
      <c r="A7235" t="str">
        <f>CONCATENATE(ExportTabel[[#This Row],[Jaar]],"/",ExportTabel[[#This Row],[Week]])</f>
        <v>2026/5</v>
      </c>
      <c r="B7235">
        <v>2026</v>
      </c>
      <c r="C7235">
        <v>5</v>
      </c>
      <c r="D7235" t="s">
        <v>636</v>
      </c>
      <c r="E7235" t="s">
        <v>637</v>
      </c>
      <c r="F7235" t="s">
        <v>283</v>
      </c>
      <c r="G7235" t="s">
        <v>220</v>
      </c>
      <c r="H7235" t="s">
        <v>83</v>
      </c>
      <c r="I7235" t="s">
        <v>235</v>
      </c>
      <c r="J7235" t="s">
        <v>98</v>
      </c>
      <c r="K7235">
        <v>773</v>
      </c>
    </row>
    <row r="7236" spans="1:11" x14ac:dyDescent="0.25">
      <c r="A7236" t="str">
        <f>CONCATENATE(ExportTabel[[#This Row],[Jaar]],"/",ExportTabel[[#This Row],[Week]])</f>
        <v>2026/5</v>
      </c>
      <c r="B7236">
        <v>2026</v>
      </c>
      <c r="C7236">
        <v>5</v>
      </c>
      <c r="D7236" t="s">
        <v>636</v>
      </c>
      <c r="E7236" t="s">
        <v>637</v>
      </c>
      <c r="F7236" t="s">
        <v>283</v>
      </c>
      <c r="G7236" t="s">
        <v>220</v>
      </c>
      <c r="H7236" t="s">
        <v>83</v>
      </c>
      <c r="I7236" t="s">
        <v>235</v>
      </c>
      <c r="J7236" t="s">
        <v>98</v>
      </c>
      <c r="K7236">
        <v>386</v>
      </c>
    </row>
    <row r="7237" spans="1:11" x14ac:dyDescent="0.25">
      <c r="A7237" t="str">
        <f>CONCATENATE(ExportTabel[[#This Row],[Jaar]],"/",ExportTabel[[#This Row],[Week]])</f>
        <v>2026/5</v>
      </c>
      <c r="B7237">
        <v>2026</v>
      </c>
      <c r="C7237">
        <v>5</v>
      </c>
      <c r="D7237" t="s">
        <v>636</v>
      </c>
      <c r="E7237" t="s">
        <v>637</v>
      </c>
      <c r="F7237" t="s">
        <v>283</v>
      </c>
      <c r="G7237" t="s">
        <v>174</v>
      </c>
      <c r="H7237" t="s">
        <v>37</v>
      </c>
      <c r="I7237" t="s">
        <v>235</v>
      </c>
      <c r="J7237" t="s">
        <v>98</v>
      </c>
      <c r="K7237">
        <v>60</v>
      </c>
    </row>
    <row r="7238" spans="1:11" x14ac:dyDescent="0.25">
      <c r="A7238" t="str">
        <f>CONCATENATE(ExportTabel[[#This Row],[Jaar]],"/",ExportTabel[[#This Row],[Week]])</f>
        <v>2026/5</v>
      </c>
      <c r="B7238">
        <v>2026</v>
      </c>
      <c r="C7238">
        <v>5</v>
      </c>
      <c r="D7238" t="s">
        <v>636</v>
      </c>
      <c r="E7238" t="s">
        <v>637</v>
      </c>
      <c r="F7238" t="s">
        <v>283</v>
      </c>
      <c r="G7238" t="s">
        <v>174</v>
      </c>
      <c r="H7238" t="s">
        <v>37</v>
      </c>
      <c r="I7238" t="s">
        <v>235</v>
      </c>
      <c r="J7238" t="s">
        <v>98</v>
      </c>
      <c r="K7238">
        <v>320</v>
      </c>
    </row>
    <row r="7239" spans="1:11" x14ac:dyDescent="0.25">
      <c r="A7239" t="str">
        <f>CONCATENATE(ExportTabel[[#This Row],[Jaar]],"/",ExportTabel[[#This Row],[Week]])</f>
        <v>2026/5</v>
      </c>
      <c r="B7239">
        <v>2026</v>
      </c>
      <c r="C7239">
        <v>5</v>
      </c>
      <c r="D7239" t="s">
        <v>636</v>
      </c>
      <c r="E7239" t="s">
        <v>637</v>
      </c>
      <c r="F7239" t="s">
        <v>283</v>
      </c>
      <c r="G7239" t="s">
        <v>174</v>
      </c>
      <c r="H7239" t="s">
        <v>37</v>
      </c>
      <c r="I7239" t="s">
        <v>235</v>
      </c>
      <c r="J7239" t="s">
        <v>98</v>
      </c>
      <c r="K7239">
        <v>912</v>
      </c>
    </row>
    <row r="7240" spans="1:11" x14ac:dyDescent="0.25">
      <c r="A7240" t="str">
        <f>CONCATENATE(ExportTabel[[#This Row],[Jaar]],"/",ExportTabel[[#This Row],[Week]])</f>
        <v>2026/5</v>
      </c>
      <c r="B7240">
        <v>2026</v>
      </c>
      <c r="C7240">
        <v>5</v>
      </c>
      <c r="D7240" t="s">
        <v>636</v>
      </c>
      <c r="E7240" t="s">
        <v>637</v>
      </c>
      <c r="F7240" t="s">
        <v>283</v>
      </c>
      <c r="G7240" t="s">
        <v>640</v>
      </c>
      <c r="H7240" t="s">
        <v>641</v>
      </c>
      <c r="I7240" t="s">
        <v>235</v>
      </c>
      <c r="J7240" t="s">
        <v>98</v>
      </c>
      <c r="K7240">
        <v>80</v>
      </c>
    </row>
    <row r="7241" spans="1:11" x14ac:dyDescent="0.25">
      <c r="A7241" t="str">
        <f>CONCATENATE(ExportTabel[[#This Row],[Jaar]],"/",ExportTabel[[#This Row],[Week]])</f>
        <v>2026/5</v>
      </c>
      <c r="B7241">
        <v>2026</v>
      </c>
      <c r="C7241">
        <v>5</v>
      </c>
      <c r="D7241" t="s">
        <v>636</v>
      </c>
      <c r="E7241" t="s">
        <v>637</v>
      </c>
      <c r="F7241" t="s">
        <v>283</v>
      </c>
      <c r="G7241" t="s">
        <v>174</v>
      </c>
      <c r="H7241" t="s">
        <v>37</v>
      </c>
      <c r="I7241" t="s">
        <v>161</v>
      </c>
      <c r="J7241" t="s">
        <v>24</v>
      </c>
      <c r="K7241">
        <v>24</v>
      </c>
    </row>
    <row r="7242" spans="1:11" x14ac:dyDescent="0.25">
      <c r="A7242" t="str">
        <f>CONCATENATE(ExportTabel[[#This Row],[Jaar]],"/",ExportTabel[[#This Row],[Week]])</f>
        <v>2026/5</v>
      </c>
      <c r="B7242">
        <v>2026</v>
      </c>
      <c r="C7242">
        <v>5</v>
      </c>
      <c r="D7242" t="s">
        <v>636</v>
      </c>
      <c r="E7242" t="s">
        <v>637</v>
      </c>
      <c r="F7242" t="s">
        <v>283</v>
      </c>
      <c r="G7242" t="s">
        <v>174</v>
      </c>
      <c r="H7242" t="s">
        <v>37</v>
      </c>
      <c r="I7242" t="s">
        <v>205</v>
      </c>
      <c r="J7242" t="s">
        <v>68</v>
      </c>
      <c r="K7242">
        <v>210</v>
      </c>
    </row>
    <row r="7243" spans="1:11" x14ac:dyDescent="0.25">
      <c r="A7243" t="str">
        <f>CONCATENATE(ExportTabel[[#This Row],[Jaar]],"/",ExportTabel[[#This Row],[Week]])</f>
        <v>2026/5</v>
      </c>
      <c r="B7243">
        <v>2026</v>
      </c>
      <c r="C7243">
        <v>5</v>
      </c>
      <c r="D7243" t="s">
        <v>636</v>
      </c>
      <c r="E7243" t="s">
        <v>637</v>
      </c>
      <c r="F7243" t="s">
        <v>283</v>
      </c>
      <c r="G7243" t="s">
        <v>174</v>
      </c>
      <c r="H7243" t="s">
        <v>37</v>
      </c>
      <c r="I7243" t="s">
        <v>205</v>
      </c>
      <c r="J7243" t="s">
        <v>68</v>
      </c>
      <c r="K7243">
        <v>60</v>
      </c>
    </row>
    <row r="7244" spans="1:11" x14ac:dyDescent="0.25">
      <c r="A7244" t="str">
        <f>CONCATENATE(ExportTabel[[#This Row],[Jaar]],"/",ExportTabel[[#This Row],[Week]])</f>
        <v>2026/5</v>
      </c>
      <c r="B7244">
        <v>2026</v>
      </c>
      <c r="C7244">
        <v>5</v>
      </c>
      <c r="D7244" t="s">
        <v>636</v>
      </c>
      <c r="E7244" t="s">
        <v>637</v>
      </c>
      <c r="F7244" t="s">
        <v>283</v>
      </c>
      <c r="G7244" t="s">
        <v>174</v>
      </c>
      <c r="H7244" t="s">
        <v>37</v>
      </c>
      <c r="I7244" t="s">
        <v>205</v>
      </c>
      <c r="J7244" t="s">
        <v>68</v>
      </c>
      <c r="K7244">
        <v>210</v>
      </c>
    </row>
    <row r="7245" spans="1:11" x14ac:dyDescent="0.25">
      <c r="A7245" t="str">
        <f>CONCATENATE(ExportTabel[[#This Row],[Jaar]],"/",ExportTabel[[#This Row],[Week]])</f>
        <v>2026/5</v>
      </c>
      <c r="B7245">
        <v>2026</v>
      </c>
      <c r="C7245">
        <v>5</v>
      </c>
      <c r="D7245" t="s">
        <v>636</v>
      </c>
      <c r="E7245" t="s">
        <v>637</v>
      </c>
      <c r="F7245" t="s">
        <v>283</v>
      </c>
      <c r="G7245" t="s">
        <v>174</v>
      </c>
      <c r="H7245" t="s">
        <v>37</v>
      </c>
      <c r="I7245" t="s">
        <v>184</v>
      </c>
      <c r="J7245" t="s">
        <v>47</v>
      </c>
      <c r="K7245">
        <v>7</v>
      </c>
    </row>
    <row r="7246" spans="1:11" x14ac:dyDescent="0.25">
      <c r="A7246" t="str">
        <f>CONCATENATE(ExportTabel[[#This Row],[Jaar]],"/",ExportTabel[[#This Row],[Week]])</f>
        <v>2026/5</v>
      </c>
      <c r="B7246">
        <v>2026</v>
      </c>
      <c r="C7246">
        <v>5</v>
      </c>
      <c r="D7246" t="s">
        <v>636</v>
      </c>
      <c r="E7246" t="s">
        <v>637</v>
      </c>
      <c r="F7246" t="s">
        <v>283</v>
      </c>
      <c r="G7246" t="s">
        <v>175</v>
      </c>
      <c r="H7246" t="s">
        <v>38</v>
      </c>
      <c r="I7246" t="s">
        <v>180</v>
      </c>
      <c r="J7246" t="s">
        <v>43</v>
      </c>
      <c r="K7246">
        <v>10</v>
      </c>
    </row>
    <row r="7247" spans="1:11" x14ac:dyDescent="0.25">
      <c r="A7247" t="str">
        <f>CONCATENATE(ExportTabel[[#This Row],[Jaar]],"/",ExportTabel[[#This Row],[Week]])</f>
        <v>2026/5</v>
      </c>
      <c r="B7247">
        <v>2026</v>
      </c>
      <c r="C7247">
        <v>5</v>
      </c>
      <c r="D7247" t="s">
        <v>636</v>
      </c>
      <c r="E7247" t="s">
        <v>637</v>
      </c>
      <c r="F7247" t="s">
        <v>283</v>
      </c>
      <c r="G7247" t="s">
        <v>178</v>
      </c>
      <c r="H7247" t="s">
        <v>41</v>
      </c>
      <c r="I7247" t="s">
        <v>194</v>
      </c>
      <c r="J7247" t="s">
        <v>57</v>
      </c>
      <c r="K7247">
        <v>12</v>
      </c>
    </row>
    <row r="7248" spans="1:11" x14ac:dyDescent="0.25">
      <c r="A7248" t="str">
        <f>CONCATENATE(ExportTabel[[#This Row],[Jaar]],"/",ExportTabel[[#This Row],[Week]])</f>
        <v>2026/5</v>
      </c>
      <c r="B7248">
        <v>2026</v>
      </c>
      <c r="C7248">
        <v>5</v>
      </c>
      <c r="D7248" t="s">
        <v>636</v>
      </c>
      <c r="E7248" t="s">
        <v>637</v>
      </c>
      <c r="F7248" t="s">
        <v>283</v>
      </c>
      <c r="G7248" t="s">
        <v>206</v>
      </c>
      <c r="H7248" t="s">
        <v>69</v>
      </c>
      <c r="I7248" t="s">
        <v>221</v>
      </c>
      <c r="J7248" t="s">
        <v>84</v>
      </c>
      <c r="K7248">
        <v>200</v>
      </c>
    </row>
    <row r="7249" spans="1:11" x14ac:dyDescent="0.25">
      <c r="A7249" t="str">
        <f>CONCATENATE(ExportTabel[[#This Row],[Jaar]],"/",ExportTabel[[#This Row],[Week]])</f>
        <v>2026/5</v>
      </c>
      <c r="B7249">
        <v>2026</v>
      </c>
      <c r="C7249">
        <v>5</v>
      </c>
      <c r="D7249" t="s">
        <v>636</v>
      </c>
      <c r="E7249" t="s">
        <v>637</v>
      </c>
      <c r="F7249" t="s">
        <v>283</v>
      </c>
      <c r="G7249" t="s">
        <v>206</v>
      </c>
      <c r="H7249" t="s">
        <v>69</v>
      </c>
      <c r="I7249" t="s">
        <v>180</v>
      </c>
      <c r="J7249" t="s">
        <v>43</v>
      </c>
      <c r="K7249">
        <v>50</v>
      </c>
    </row>
    <row r="7250" spans="1:11" x14ac:dyDescent="0.25">
      <c r="A7250" t="str">
        <f>CONCATENATE(ExportTabel[[#This Row],[Jaar]],"/",ExportTabel[[#This Row],[Week]])</f>
        <v>2026/5</v>
      </c>
      <c r="B7250">
        <v>2026</v>
      </c>
      <c r="C7250">
        <v>5</v>
      </c>
      <c r="D7250" t="s">
        <v>636</v>
      </c>
      <c r="E7250" t="s">
        <v>637</v>
      </c>
      <c r="F7250" t="s">
        <v>283</v>
      </c>
      <c r="G7250" t="s">
        <v>206</v>
      </c>
      <c r="H7250" t="s">
        <v>69</v>
      </c>
      <c r="I7250" t="s">
        <v>221</v>
      </c>
      <c r="J7250" t="s">
        <v>84</v>
      </c>
      <c r="K7250">
        <v>573</v>
      </c>
    </row>
    <row r="7251" spans="1:11" x14ac:dyDescent="0.25">
      <c r="A7251" t="str">
        <f>CONCATENATE(ExportTabel[[#This Row],[Jaar]],"/",ExportTabel[[#This Row],[Week]])</f>
        <v>2026/5</v>
      </c>
      <c r="B7251">
        <v>2026</v>
      </c>
      <c r="C7251">
        <v>5</v>
      </c>
      <c r="D7251" t="s">
        <v>636</v>
      </c>
      <c r="E7251" t="s">
        <v>637</v>
      </c>
      <c r="F7251" t="s">
        <v>283</v>
      </c>
      <c r="G7251" t="s">
        <v>640</v>
      </c>
      <c r="H7251" t="s">
        <v>641</v>
      </c>
      <c r="I7251" t="s">
        <v>243</v>
      </c>
      <c r="J7251" t="s">
        <v>106</v>
      </c>
      <c r="K7251">
        <v>15</v>
      </c>
    </row>
    <row r="7252" spans="1:11" x14ac:dyDescent="0.25">
      <c r="A7252" t="str">
        <f>CONCATENATE(ExportTabel[[#This Row],[Jaar]],"/",ExportTabel[[#This Row],[Week]])</f>
        <v>2026/5</v>
      </c>
      <c r="B7252">
        <v>2026</v>
      </c>
      <c r="C7252">
        <v>5</v>
      </c>
      <c r="D7252" t="s">
        <v>636</v>
      </c>
      <c r="E7252" t="s">
        <v>637</v>
      </c>
      <c r="F7252" t="s">
        <v>283</v>
      </c>
      <c r="G7252" t="s">
        <v>206</v>
      </c>
      <c r="H7252" t="s">
        <v>69</v>
      </c>
      <c r="I7252" t="s">
        <v>243</v>
      </c>
      <c r="J7252" t="s">
        <v>106</v>
      </c>
      <c r="K7252">
        <v>15</v>
      </c>
    </row>
    <row r="7253" spans="1:11" x14ac:dyDescent="0.25">
      <c r="A7253" t="str">
        <f>CONCATENATE(ExportTabel[[#This Row],[Jaar]],"/",ExportTabel[[#This Row],[Week]])</f>
        <v>2026/5</v>
      </c>
      <c r="B7253">
        <v>2026</v>
      </c>
      <c r="C7253">
        <v>5</v>
      </c>
      <c r="D7253" t="s">
        <v>636</v>
      </c>
      <c r="E7253" t="s">
        <v>637</v>
      </c>
      <c r="F7253" t="s">
        <v>283</v>
      </c>
      <c r="G7253" t="s">
        <v>175</v>
      </c>
      <c r="H7253" t="s">
        <v>38</v>
      </c>
      <c r="I7253" t="s">
        <v>180</v>
      </c>
      <c r="J7253" t="s">
        <v>43</v>
      </c>
      <c r="K7253">
        <v>50</v>
      </c>
    </row>
    <row r="7254" spans="1:11" x14ac:dyDescent="0.25">
      <c r="A7254" t="str">
        <f>CONCATENATE(ExportTabel[[#This Row],[Jaar]],"/",ExportTabel[[#This Row],[Week]])</f>
        <v>2026/5</v>
      </c>
      <c r="B7254">
        <v>2026</v>
      </c>
      <c r="C7254">
        <v>5</v>
      </c>
      <c r="D7254" t="s">
        <v>636</v>
      </c>
      <c r="E7254" t="s">
        <v>637</v>
      </c>
      <c r="F7254" t="s">
        <v>283</v>
      </c>
      <c r="G7254" t="s">
        <v>220</v>
      </c>
      <c r="H7254" t="s">
        <v>83</v>
      </c>
      <c r="I7254" t="s">
        <v>230</v>
      </c>
      <c r="J7254" t="s">
        <v>93</v>
      </c>
      <c r="K7254">
        <v>15</v>
      </c>
    </row>
    <row r="7255" spans="1:11" x14ac:dyDescent="0.25">
      <c r="A7255" t="str">
        <f>CONCATENATE(ExportTabel[[#This Row],[Jaar]],"/",ExportTabel[[#This Row],[Week]])</f>
        <v>2026/5</v>
      </c>
      <c r="B7255">
        <v>2026</v>
      </c>
      <c r="C7255">
        <v>5</v>
      </c>
      <c r="D7255" t="s">
        <v>636</v>
      </c>
      <c r="E7255" t="s">
        <v>637</v>
      </c>
      <c r="F7255" t="s">
        <v>283</v>
      </c>
      <c r="G7255" t="s">
        <v>175</v>
      </c>
      <c r="H7255" t="s">
        <v>38</v>
      </c>
      <c r="I7255" t="s">
        <v>194</v>
      </c>
      <c r="J7255" t="s">
        <v>57</v>
      </c>
      <c r="K7255">
        <v>40</v>
      </c>
    </row>
    <row r="7256" spans="1:11" x14ac:dyDescent="0.25">
      <c r="A7256" t="str">
        <f>CONCATENATE(ExportTabel[[#This Row],[Jaar]],"/",ExportTabel[[#This Row],[Week]])</f>
        <v>2026/5</v>
      </c>
      <c r="B7256">
        <v>2026</v>
      </c>
      <c r="C7256">
        <v>5</v>
      </c>
      <c r="D7256" t="s">
        <v>636</v>
      </c>
      <c r="E7256" t="s">
        <v>637</v>
      </c>
      <c r="F7256" t="s">
        <v>283</v>
      </c>
      <c r="G7256" t="s">
        <v>174</v>
      </c>
      <c r="H7256" t="s">
        <v>37</v>
      </c>
      <c r="I7256" t="s">
        <v>205</v>
      </c>
      <c r="J7256" t="s">
        <v>68</v>
      </c>
      <c r="K7256">
        <v>210</v>
      </c>
    </row>
    <row r="7257" spans="1:11" x14ac:dyDescent="0.25">
      <c r="A7257" t="str">
        <f>CONCATENATE(ExportTabel[[#This Row],[Jaar]],"/",ExportTabel[[#This Row],[Week]])</f>
        <v>2026/5</v>
      </c>
      <c r="B7257">
        <v>2026</v>
      </c>
      <c r="C7257">
        <v>5</v>
      </c>
      <c r="D7257" t="s">
        <v>636</v>
      </c>
      <c r="E7257" t="s">
        <v>637</v>
      </c>
      <c r="F7257" t="s">
        <v>283</v>
      </c>
      <c r="G7257" t="s">
        <v>174</v>
      </c>
      <c r="H7257" t="s">
        <v>37</v>
      </c>
      <c r="I7257" t="s">
        <v>205</v>
      </c>
      <c r="J7257" t="s">
        <v>68</v>
      </c>
      <c r="K7257">
        <v>240</v>
      </c>
    </row>
    <row r="7258" spans="1:11" x14ac:dyDescent="0.25">
      <c r="A7258" t="str">
        <f>CONCATENATE(ExportTabel[[#This Row],[Jaar]],"/",ExportTabel[[#This Row],[Week]])</f>
        <v>2026/5</v>
      </c>
      <c r="B7258">
        <v>2026</v>
      </c>
      <c r="C7258">
        <v>5</v>
      </c>
      <c r="D7258" t="s">
        <v>636</v>
      </c>
      <c r="E7258" t="s">
        <v>637</v>
      </c>
      <c r="F7258" t="s">
        <v>283</v>
      </c>
      <c r="G7258" t="s">
        <v>220</v>
      </c>
      <c r="H7258" t="s">
        <v>83</v>
      </c>
      <c r="I7258" t="s">
        <v>235</v>
      </c>
      <c r="J7258" t="s">
        <v>98</v>
      </c>
      <c r="K7258">
        <v>386</v>
      </c>
    </row>
    <row r="7259" spans="1:11" x14ac:dyDescent="0.25">
      <c r="A7259" t="str">
        <f>CONCATENATE(ExportTabel[[#This Row],[Jaar]],"/",ExportTabel[[#This Row],[Week]])</f>
        <v>2026/5</v>
      </c>
      <c r="B7259">
        <v>2026</v>
      </c>
      <c r="C7259">
        <v>5</v>
      </c>
      <c r="D7259" t="s">
        <v>636</v>
      </c>
      <c r="E7259" t="s">
        <v>637</v>
      </c>
      <c r="F7259" t="s">
        <v>283</v>
      </c>
      <c r="G7259" t="s">
        <v>174</v>
      </c>
      <c r="H7259" t="s">
        <v>37</v>
      </c>
      <c r="I7259" t="s">
        <v>250</v>
      </c>
      <c r="J7259" t="s">
        <v>113</v>
      </c>
      <c r="K7259">
        <v>4</v>
      </c>
    </row>
    <row r="7260" spans="1:11" x14ac:dyDescent="0.25">
      <c r="A7260" t="str">
        <f>CONCATENATE(ExportTabel[[#This Row],[Jaar]],"/",ExportTabel[[#This Row],[Week]])</f>
        <v>2026/5</v>
      </c>
      <c r="B7260">
        <v>2026</v>
      </c>
      <c r="C7260">
        <v>5</v>
      </c>
      <c r="D7260" t="s">
        <v>636</v>
      </c>
      <c r="E7260" t="s">
        <v>637</v>
      </c>
      <c r="F7260" t="s">
        <v>283</v>
      </c>
      <c r="G7260" t="s">
        <v>175</v>
      </c>
      <c r="H7260" t="s">
        <v>38</v>
      </c>
      <c r="I7260" t="s">
        <v>205</v>
      </c>
      <c r="J7260" t="s">
        <v>68</v>
      </c>
      <c r="K7260">
        <v>1125</v>
      </c>
    </row>
    <row r="7261" spans="1:11" x14ac:dyDescent="0.25">
      <c r="A7261" t="str">
        <f>CONCATENATE(ExportTabel[[#This Row],[Jaar]],"/",ExportTabel[[#This Row],[Week]])</f>
        <v>2026/5</v>
      </c>
      <c r="B7261">
        <v>2026</v>
      </c>
      <c r="C7261">
        <v>5</v>
      </c>
      <c r="D7261" t="s">
        <v>636</v>
      </c>
      <c r="E7261" t="s">
        <v>637</v>
      </c>
      <c r="F7261" t="s">
        <v>283</v>
      </c>
      <c r="G7261" t="s">
        <v>175</v>
      </c>
      <c r="H7261" t="s">
        <v>38</v>
      </c>
      <c r="I7261" t="s">
        <v>205</v>
      </c>
      <c r="J7261" t="s">
        <v>68</v>
      </c>
      <c r="K7261">
        <v>2000</v>
      </c>
    </row>
    <row r="7262" spans="1:11" x14ac:dyDescent="0.25">
      <c r="A7262" t="str">
        <f>CONCATENATE(ExportTabel[[#This Row],[Jaar]],"/",ExportTabel[[#This Row],[Week]])</f>
        <v>2026/5</v>
      </c>
      <c r="B7262">
        <v>2026</v>
      </c>
      <c r="C7262">
        <v>5</v>
      </c>
      <c r="D7262" t="s">
        <v>636</v>
      </c>
      <c r="E7262" t="s">
        <v>637</v>
      </c>
      <c r="F7262" t="s">
        <v>283</v>
      </c>
      <c r="G7262" t="s">
        <v>174</v>
      </c>
      <c r="H7262" t="s">
        <v>37</v>
      </c>
      <c r="I7262" t="s">
        <v>235</v>
      </c>
      <c r="J7262" t="s">
        <v>98</v>
      </c>
      <c r="K7262">
        <v>1824</v>
      </c>
    </row>
    <row r="7263" spans="1:11" x14ac:dyDescent="0.25">
      <c r="A7263" t="str">
        <f>CONCATENATE(ExportTabel[[#This Row],[Jaar]],"/",ExportTabel[[#This Row],[Week]])</f>
        <v>2026/5</v>
      </c>
      <c r="B7263">
        <v>2026</v>
      </c>
      <c r="C7263">
        <v>5</v>
      </c>
      <c r="D7263" t="s">
        <v>636</v>
      </c>
      <c r="E7263" t="s">
        <v>637</v>
      </c>
      <c r="F7263" t="s">
        <v>283</v>
      </c>
      <c r="G7263" t="s">
        <v>174</v>
      </c>
      <c r="H7263" t="s">
        <v>37</v>
      </c>
      <c r="I7263" t="s">
        <v>235</v>
      </c>
      <c r="J7263" t="s">
        <v>98</v>
      </c>
      <c r="K7263">
        <v>320</v>
      </c>
    </row>
    <row r="7264" spans="1:11" x14ac:dyDescent="0.25">
      <c r="A7264" t="str">
        <f>CONCATENATE(ExportTabel[[#This Row],[Jaar]],"/",ExportTabel[[#This Row],[Week]])</f>
        <v>2026/5</v>
      </c>
      <c r="B7264">
        <v>2026</v>
      </c>
      <c r="C7264">
        <v>5</v>
      </c>
      <c r="D7264" t="s">
        <v>636</v>
      </c>
      <c r="E7264" t="s">
        <v>637</v>
      </c>
      <c r="F7264" t="s">
        <v>283</v>
      </c>
      <c r="G7264" t="s">
        <v>174</v>
      </c>
      <c r="H7264" t="s">
        <v>37</v>
      </c>
      <c r="I7264" t="s">
        <v>205</v>
      </c>
      <c r="J7264" t="s">
        <v>68</v>
      </c>
      <c r="K7264">
        <v>210</v>
      </c>
    </row>
    <row r="7265" spans="1:11" x14ac:dyDescent="0.25">
      <c r="A7265" t="str">
        <f>CONCATENATE(ExportTabel[[#This Row],[Jaar]],"/",ExportTabel[[#This Row],[Week]])</f>
        <v>2026/5</v>
      </c>
      <c r="B7265">
        <v>2026</v>
      </c>
      <c r="C7265">
        <v>5</v>
      </c>
      <c r="D7265" t="s">
        <v>636</v>
      </c>
      <c r="E7265" t="s">
        <v>637</v>
      </c>
      <c r="F7265" t="s">
        <v>283</v>
      </c>
      <c r="G7265" t="s">
        <v>175</v>
      </c>
      <c r="H7265" t="s">
        <v>38</v>
      </c>
      <c r="I7265" t="s">
        <v>205</v>
      </c>
      <c r="J7265" t="s">
        <v>68</v>
      </c>
      <c r="K7265">
        <v>100</v>
      </c>
    </row>
    <row r="7266" spans="1:11" x14ac:dyDescent="0.25">
      <c r="A7266" t="str">
        <f>CONCATENATE(ExportTabel[[#This Row],[Jaar]],"/",ExportTabel[[#This Row],[Week]])</f>
        <v>2026/5</v>
      </c>
      <c r="B7266">
        <v>2026</v>
      </c>
      <c r="C7266">
        <v>5</v>
      </c>
      <c r="D7266" t="s">
        <v>636</v>
      </c>
      <c r="E7266" t="s">
        <v>637</v>
      </c>
      <c r="F7266" t="s">
        <v>283</v>
      </c>
      <c r="G7266" t="s">
        <v>175</v>
      </c>
      <c r="H7266" t="s">
        <v>38</v>
      </c>
      <c r="I7266" t="s">
        <v>205</v>
      </c>
      <c r="J7266" t="s">
        <v>68</v>
      </c>
      <c r="K7266">
        <v>50</v>
      </c>
    </row>
    <row r="7267" spans="1:11" x14ac:dyDescent="0.25">
      <c r="A7267" t="str">
        <f>CONCATENATE(ExportTabel[[#This Row],[Jaar]],"/",ExportTabel[[#This Row],[Week]])</f>
        <v>2026/5</v>
      </c>
      <c r="B7267">
        <v>2026</v>
      </c>
      <c r="C7267">
        <v>5</v>
      </c>
      <c r="D7267" t="s">
        <v>636</v>
      </c>
      <c r="E7267" t="s">
        <v>637</v>
      </c>
      <c r="F7267" t="s">
        <v>283</v>
      </c>
      <c r="G7267" t="s">
        <v>206</v>
      </c>
      <c r="H7267" t="s">
        <v>69</v>
      </c>
      <c r="I7267" t="s">
        <v>180</v>
      </c>
      <c r="J7267" t="s">
        <v>43</v>
      </c>
      <c r="K7267">
        <v>70</v>
      </c>
    </row>
    <row r="7268" spans="1:11" x14ac:dyDescent="0.25">
      <c r="A7268" t="str">
        <f>CONCATENATE(ExportTabel[[#This Row],[Jaar]],"/",ExportTabel[[#This Row],[Week]])</f>
        <v>2026/5</v>
      </c>
      <c r="B7268">
        <v>2026</v>
      </c>
      <c r="C7268">
        <v>5</v>
      </c>
      <c r="D7268" t="s">
        <v>636</v>
      </c>
      <c r="E7268" t="s">
        <v>637</v>
      </c>
      <c r="F7268" t="s">
        <v>283</v>
      </c>
      <c r="G7268" t="s">
        <v>174</v>
      </c>
      <c r="H7268" t="s">
        <v>37</v>
      </c>
      <c r="I7268" t="s">
        <v>230</v>
      </c>
      <c r="J7268" t="s">
        <v>93</v>
      </c>
      <c r="K7268">
        <v>8</v>
      </c>
    </row>
    <row r="7269" spans="1:11" x14ac:dyDescent="0.25">
      <c r="A7269" t="str">
        <f>CONCATENATE(ExportTabel[[#This Row],[Jaar]],"/",ExportTabel[[#This Row],[Week]])</f>
        <v>2026/5</v>
      </c>
      <c r="B7269">
        <v>2026</v>
      </c>
      <c r="C7269">
        <v>5</v>
      </c>
      <c r="D7269" t="s">
        <v>636</v>
      </c>
      <c r="E7269" t="s">
        <v>637</v>
      </c>
      <c r="F7269" t="s">
        <v>283</v>
      </c>
      <c r="G7269" t="s">
        <v>206</v>
      </c>
      <c r="H7269" t="s">
        <v>69</v>
      </c>
      <c r="I7269" t="s">
        <v>230</v>
      </c>
      <c r="J7269" t="s">
        <v>93</v>
      </c>
      <c r="K7269">
        <v>20</v>
      </c>
    </row>
    <row r="7270" spans="1:11" x14ac:dyDescent="0.25">
      <c r="A7270" t="str">
        <f>CONCATENATE(ExportTabel[[#This Row],[Jaar]],"/",ExportTabel[[#This Row],[Week]])</f>
        <v>2026/5</v>
      </c>
      <c r="B7270">
        <v>2026</v>
      </c>
      <c r="C7270">
        <v>5</v>
      </c>
      <c r="D7270" t="s">
        <v>636</v>
      </c>
      <c r="E7270" t="s">
        <v>637</v>
      </c>
      <c r="F7270" t="s">
        <v>283</v>
      </c>
      <c r="G7270" t="s">
        <v>220</v>
      </c>
      <c r="H7270" t="s">
        <v>83</v>
      </c>
      <c r="I7270" t="s">
        <v>235</v>
      </c>
      <c r="J7270" t="s">
        <v>98</v>
      </c>
      <c r="K7270">
        <v>1288</v>
      </c>
    </row>
    <row r="7271" spans="1:11" x14ac:dyDescent="0.25">
      <c r="A7271" t="str">
        <f>CONCATENATE(ExportTabel[[#This Row],[Jaar]],"/",ExportTabel[[#This Row],[Week]])</f>
        <v>2026/5</v>
      </c>
      <c r="B7271">
        <v>2026</v>
      </c>
      <c r="C7271">
        <v>5</v>
      </c>
      <c r="D7271" t="s">
        <v>636</v>
      </c>
      <c r="E7271" t="s">
        <v>637</v>
      </c>
      <c r="F7271" t="s">
        <v>283</v>
      </c>
      <c r="G7271" t="s">
        <v>206</v>
      </c>
      <c r="H7271" t="s">
        <v>69</v>
      </c>
      <c r="I7271" t="s">
        <v>230</v>
      </c>
      <c r="J7271" t="s">
        <v>93</v>
      </c>
      <c r="K7271">
        <v>120</v>
      </c>
    </row>
    <row r="7272" spans="1:11" x14ac:dyDescent="0.25">
      <c r="A7272" t="str">
        <f>CONCATENATE(ExportTabel[[#This Row],[Jaar]],"/",ExportTabel[[#This Row],[Week]])</f>
        <v>2026/5</v>
      </c>
      <c r="B7272">
        <v>2026</v>
      </c>
      <c r="C7272">
        <v>5</v>
      </c>
      <c r="D7272" t="s">
        <v>636</v>
      </c>
      <c r="E7272" t="s">
        <v>637</v>
      </c>
      <c r="F7272" t="s">
        <v>283</v>
      </c>
      <c r="G7272" t="s">
        <v>178</v>
      </c>
      <c r="H7272" t="s">
        <v>41</v>
      </c>
      <c r="I7272" t="s">
        <v>187</v>
      </c>
      <c r="J7272" t="s">
        <v>50</v>
      </c>
      <c r="K7272">
        <v>290000</v>
      </c>
    </row>
    <row r="7273" spans="1:11" x14ac:dyDescent="0.25">
      <c r="A7273" t="str">
        <f>CONCATENATE(ExportTabel[[#This Row],[Jaar]],"/",ExportTabel[[#This Row],[Week]])</f>
        <v>2026/5</v>
      </c>
      <c r="B7273">
        <v>2026</v>
      </c>
      <c r="C7273">
        <v>5</v>
      </c>
      <c r="D7273" t="s">
        <v>636</v>
      </c>
      <c r="E7273" t="s">
        <v>637</v>
      </c>
      <c r="F7273" t="s">
        <v>283</v>
      </c>
      <c r="G7273" t="s">
        <v>169</v>
      </c>
      <c r="H7273" t="s">
        <v>32</v>
      </c>
      <c r="I7273" t="s">
        <v>187</v>
      </c>
      <c r="J7273" t="s">
        <v>50</v>
      </c>
      <c r="K7273">
        <v>145000</v>
      </c>
    </row>
    <row r="7274" spans="1:11" x14ac:dyDescent="0.25">
      <c r="A7274" t="str">
        <f>CONCATENATE(ExportTabel[[#This Row],[Jaar]],"/",ExportTabel[[#This Row],[Week]])</f>
        <v>2026/5</v>
      </c>
      <c r="B7274">
        <v>2026</v>
      </c>
      <c r="C7274">
        <v>5</v>
      </c>
      <c r="D7274" t="s">
        <v>636</v>
      </c>
      <c r="E7274" t="s">
        <v>637</v>
      </c>
      <c r="F7274" t="s">
        <v>283</v>
      </c>
      <c r="G7274" t="s">
        <v>169</v>
      </c>
      <c r="H7274" t="s">
        <v>32</v>
      </c>
      <c r="I7274" t="s">
        <v>187</v>
      </c>
      <c r="J7274" t="s">
        <v>50</v>
      </c>
      <c r="K7274">
        <v>174000</v>
      </c>
    </row>
    <row r="7275" spans="1:11" x14ac:dyDescent="0.25">
      <c r="A7275" t="str">
        <f>CONCATENATE(ExportTabel[[#This Row],[Jaar]],"/",ExportTabel[[#This Row],[Week]])</f>
        <v>2026/5</v>
      </c>
      <c r="B7275">
        <v>2026</v>
      </c>
      <c r="C7275">
        <v>5</v>
      </c>
      <c r="D7275" t="s">
        <v>636</v>
      </c>
      <c r="E7275" t="s">
        <v>637</v>
      </c>
      <c r="F7275" t="s">
        <v>283</v>
      </c>
      <c r="G7275" t="s">
        <v>178</v>
      </c>
      <c r="H7275" t="s">
        <v>41</v>
      </c>
      <c r="I7275" t="s">
        <v>187</v>
      </c>
      <c r="J7275" t="s">
        <v>50</v>
      </c>
      <c r="K7275">
        <v>145000</v>
      </c>
    </row>
    <row r="7276" spans="1:11" x14ac:dyDescent="0.25">
      <c r="A7276" t="str">
        <f>CONCATENATE(ExportTabel[[#This Row],[Jaar]],"/",ExportTabel[[#This Row],[Week]])</f>
        <v>2026/5</v>
      </c>
      <c r="B7276">
        <v>2026</v>
      </c>
      <c r="C7276">
        <v>5</v>
      </c>
      <c r="D7276" t="s">
        <v>636</v>
      </c>
      <c r="E7276" t="s">
        <v>637</v>
      </c>
      <c r="F7276" t="s">
        <v>283</v>
      </c>
      <c r="G7276" t="s">
        <v>169</v>
      </c>
      <c r="H7276" t="s">
        <v>32</v>
      </c>
      <c r="I7276" t="s">
        <v>187</v>
      </c>
      <c r="J7276" t="s">
        <v>50</v>
      </c>
      <c r="K7276">
        <v>145000</v>
      </c>
    </row>
    <row r="7277" spans="1:11" x14ac:dyDescent="0.25">
      <c r="A7277" t="str">
        <f>CONCATENATE(ExportTabel[[#This Row],[Jaar]],"/",ExportTabel[[#This Row],[Week]])</f>
        <v>2026/5</v>
      </c>
      <c r="B7277">
        <v>2026</v>
      </c>
      <c r="C7277">
        <v>5</v>
      </c>
      <c r="D7277" t="s">
        <v>636</v>
      </c>
      <c r="E7277" t="s">
        <v>637</v>
      </c>
      <c r="F7277" t="s">
        <v>283</v>
      </c>
      <c r="G7277" t="s">
        <v>178</v>
      </c>
      <c r="H7277" t="s">
        <v>41</v>
      </c>
      <c r="I7277" t="s">
        <v>187</v>
      </c>
      <c r="J7277" t="s">
        <v>50</v>
      </c>
      <c r="K7277">
        <v>145000</v>
      </c>
    </row>
    <row r="7278" spans="1:11" x14ac:dyDescent="0.25">
      <c r="A7278" t="str">
        <f>CONCATENATE(ExportTabel[[#This Row],[Jaar]],"/",ExportTabel[[#This Row],[Week]])</f>
        <v>2026/5</v>
      </c>
      <c r="B7278">
        <v>2026</v>
      </c>
      <c r="C7278">
        <v>5</v>
      </c>
      <c r="D7278" t="s">
        <v>636</v>
      </c>
      <c r="E7278" t="s">
        <v>637</v>
      </c>
      <c r="F7278" t="s">
        <v>283</v>
      </c>
      <c r="G7278" t="s">
        <v>169</v>
      </c>
      <c r="H7278" t="s">
        <v>32</v>
      </c>
      <c r="I7278" t="s">
        <v>187</v>
      </c>
      <c r="J7278" t="s">
        <v>50</v>
      </c>
      <c r="K7278">
        <v>116000</v>
      </c>
    </row>
    <row r="7279" spans="1:11" x14ac:dyDescent="0.25">
      <c r="A7279" t="str">
        <f>CONCATENATE(ExportTabel[[#This Row],[Jaar]],"/",ExportTabel[[#This Row],[Week]])</f>
        <v>2026/5</v>
      </c>
      <c r="B7279">
        <v>2026</v>
      </c>
      <c r="C7279">
        <v>5</v>
      </c>
      <c r="D7279" t="s">
        <v>636</v>
      </c>
      <c r="E7279" t="s">
        <v>637</v>
      </c>
      <c r="F7279" t="s">
        <v>283</v>
      </c>
      <c r="G7279" t="s">
        <v>169</v>
      </c>
      <c r="H7279" t="s">
        <v>32</v>
      </c>
      <c r="I7279" t="s">
        <v>187</v>
      </c>
      <c r="J7279" t="s">
        <v>50</v>
      </c>
      <c r="K7279">
        <v>58000</v>
      </c>
    </row>
    <row r="7280" spans="1:11" x14ac:dyDescent="0.25">
      <c r="A7280" t="str">
        <f>CONCATENATE(ExportTabel[[#This Row],[Jaar]],"/",ExportTabel[[#This Row],[Week]])</f>
        <v>2026/5</v>
      </c>
      <c r="B7280">
        <v>2026</v>
      </c>
      <c r="C7280">
        <v>5</v>
      </c>
      <c r="D7280" t="s">
        <v>636</v>
      </c>
      <c r="E7280" t="s">
        <v>637</v>
      </c>
      <c r="F7280" t="s">
        <v>283</v>
      </c>
      <c r="G7280" t="s">
        <v>206</v>
      </c>
      <c r="H7280" t="s">
        <v>69</v>
      </c>
      <c r="I7280" t="s">
        <v>250</v>
      </c>
      <c r="J7280" t="s">
        <v>113</v>
      </c>
      <c r="K7280">
        <v>40</v>
      </c>
    </row>
    <row r="7281" spans="1:11" x14ac:dyDescent="0.25">
      <c r="A7281" t="str">
        <f>CONCATENATE(ExportTabel[[#This Row],[Jaar]],"/",ExportTabel[[#This Row],[Week]])</f>
        <v>2026/5</v>
      </c>
      <c r="B7281">
        <v>2026</v>
      </c>
      <c r="C7281">
        <v>5</v>
      </c>
      <c r="D7281" t="s">
        <v>636</v>
      </c>
      <c r="E7281" t="s">
        <v>637</v>
      </c>
      <c r="F7281" t="s">
        <v>283</v>
      </c>
      <c r="G7281" t="s">
        <v>206</v>
      </c>
      <c r="H7281" t="s">
        <v>69</v>
      </c>
      <c r="I7281" t="s">
        <v>250</v>
      </c>
      <c r="J7281" t="s">
        <v>113</v>
      </c>
      <c r="K7281">
        <v>10</v>
      </c>
    </row>
    <row r="7282" spans="1:11" x14ac:dyDescent="0.25">
      <c r="A7282" t="str">
        <f>CONCATENATE(ExportTabel[[#This Row],[Jaar]],"/",ExportTabel[[#This Row],[Week]])</f>
        <v>2026/5</v>
      </c>
      <c r="B7282">
        <v>2026</v>
      </c>
      <c r="C7282">
        <v>5</v>
      </c>
      <c r="D7282" t="s">
        <v>636</v>
      </c>
      <c r="E7282" t="s">
        <v>637</v>
      </c>
      <c r="F7282" t="s">
        <v>283</v>
      </c>
      <c r="G7282" t="s">
        <v>206</v>
      </c>
      <c r="H7282" t="s">
        <v>69</v>
      </c>
      <c r="I7282" t="s">
        <v>250</v>
      </c>
      <c r="J7282" t="s">
        <v>113</v>
      </c>
      <c r="K7282">
        <v>20</v>
      </c>
    </row>
    <row r="7283" spans="1:11" x14ac:dyDescent="0.25">
      <c r="A7283" t="str">
        <f>CONCATENATE(ExportTabel[[#This Row],[Jaar]],"/",ExportTabel[[#This Row],[Week]])</f>
        <v>2026/5</v>
      </c>
      <c r="B7283">
        <v>2026</v>
      </c>
      <c r="C7283">
        <v>5</v>
      </c>
      <c r="D7283" t="s">
        <v>636</v>
      </c>
      <c r="E7283" t="s">
        <v>637</v>
      </c>
      <c r="F7283" t="s">
        <v>283</v>
      </c>
      <c r="G7283" t="s">
        <v>206</v>
      </c>
      <c r="H7283" t="s">
        <v>69</v>
      </c>
      <c r="I7283" t="s">
        <v>250</v>
      </c>
      <c r="J7283" t="s">
        <v>113</v>
      </c>
      <c r="K7283">
        <v>5</v>
      </c>
    </row>
    <row r="7284" spans="1:11" x14ac:dyDescent="0.25">
      <c r="A7284" t="str">
        <f>CONCATENATE(ExportTabel[[#This Row],[Jaar]],"/",ExportTabel[[#This Row],[Week]])</f>
        <v>2026/5</v>
      </c>
      <c r="B7284">
        <v>2026</v>
      </c>
      <c r="C7284">
        <v>5</v>
      </c>
      <c r="D7284" t="s">
        <v>636</v>
      </c>
      <c r="E7284" t="s">
        <v>637</v>
      </c>
      <c r="F7284" t="s">
        <v>283</v>
      </c>
      <c r="G7284" t="s">
        <v>175</v>
      </c>
      <c r="H7284" t="s">
        <v>38</v>
      </c>
      <c r="I7284" t="s">
        <v>180</v>
      </c>
      <c r="J7284" t="s">
        <v>43</v>
      </c>
      <c r="K7284">
        <v>10</v>
      </c>
    </row>
    <row r="7285" spans="1:11" x14ac:dyDescent="0.25">
      <c r="A7285" t="str">
        <f>CONCATENATE(ExportTabel[[#This Row],[Jaar]],"/",ExportTabel[[#This Row],[Week]])</f>
        <v>2026/5</v>
      </c>
      <c r="B7285">
        <v>2026</v>
      </c>
      <c r="C7285">
        <v>5</v>
      </c>
      <c r="D7285" t="s">
        <v>636</v>
      </c>
      <c r="E7285" t="s">
        <v>637</v>
      </c>
      <c r="F7285" t="s">
        <v>283</v>
      </c>
      <c r="G7285" t="s">
        <v>174</v>
      </c>
      <c r="H7285" t="s">
        <v>37</v>
      </c>
      <c r="I7285" t="s">
        <v>161</v>
      </c>
      <c r="J7285" t="s">
        <v>24</v>
      </c>
      <c r="K7285">
        <v>32</v>
      </c>
    </row>
    <row r="7286" spans="1:11" x14ac:dyDescent="0.25">
      <c r="A7286" t="str">
        <f>CONCATENATE(ExportTabel[[#This Row],[Jaar]],"/",ExportTabel[[#This Row],[Week]])</f>
        <v>2026/5</v>
      </c>
      <c r="B7286">
        <v>2026</v>
      </c>
      <c r="C7286">
        <v>5</v>
      </c>
      <c r="D7286" t="s">
        <v>636</v>
      </c>
      <c r="E7286" t="s">
        <v>637</v>
      </c>
      <c r="F7286" t="s">
        <v>283</v>
      </c>
      <c r="G7286" t="s">
        <v>174</v>
      </c>
      <c r="H7286" t="s">
        <v>37</v>
      </c>
      <c r="I7286" t="s">
        <v>180</v>
      </c>
      <c r="J7286" t="s">
        <v>43</v>
      </c>
      <c r="K7286">
        <v>384</v>
      </c>
    </row>
    <row r="7287" spans="1:11" x14ac:dyDescent="0.25">
      <c r="A7287" t="str">
        <f>CONCATENATE(ExportTabel[[#This Row],[Jaar]],"/",ExportTabel[[#This Row],[Week]])</f>
        <v>2026/5</v>
      </c>
      <c r="B7287">
        <v>2026</v>
      </c>
      <c r="C7287">
        <v>5</v>
      </c>
      <c r="D7287" t="s">
        <v>636</v>
      </c>
      <c r="E7287" t="s">
        <v>637</v>
      </c>
      <c r="F7287" t="s">
        <v>283</v>
      </c>
      <c r="G7287" t="s">
        <v>640</v>
      </c>
      <c r="H7287" t="s">
        <v>641</v>
      </c>
      <c r="I7287" t="s">
        <v>235</v>
      </c>
      <c r="J7287" t="s">
        <v>98</v>
      </c>
      <c r="K7287">
        <v>120</v>
      </c>
    </row>
    <row r="7288" spans="1:11" x14ac:dyDescent="0.25">
      <c r="A7288" t="str">
        <f>CONCATENATE(ExportTabel[[#This Row],[Jaar]],"/",ExportTabel[[#This Row],[Week]])</f>
        <v>2026/5</v>
      </c>
      <c r="B7288">
        <v>2026</v>
      </c>
      <c r="C7288">
        <v>5</v>
      </c>
      <c r="D7288" t="s">
        <v>636</v>
      </c>
      <c r="E7288" t="s">
        <v>637</v>
      </c>
      <c r="F7288" t="s">
        <v>283</v>
      </c>
      <c r="G7288" t="s">
        <v>220</v>
      </c>
      <c r="H7288" t="s">
        <v>83</v>
      </c>
      <c r="I7288" t="s">
        <v>213</v>
      </c>
      <c r="J7288" t="s">
        <v>76</v>
      </c>
      <c r="K7288">
        <v>2</v>
      </c>
    </row>
    <row r="7289" spans="1:11" x14ac:dyDescent="0.25">
      <c r="A7289" t="str">
        <f>CONCATENATE(ExportTabel[[#This Row],[Jaar]],"/",ExportTabel[[#This Row],[Week]])</f>
        <v>2026/5</v>
      </c>
      <c r="B7289">
        <v>2026</v>
      </c>
      <c r="C7289">
        <v>5</v>
      </c>
      <c r="D7289" t="s">
        <v>636</v>
      </c>
      <c r="E7289" t="s">
        <v>637</v>
      </c>
      <c r="F7289" t="s">
        <v>283</v>
      </c>
      <c r="G7289" t="s">
        <v>220</v>
      </c>
      <c r="H7289" t="s">
        <v>83</v>
      </c>
      <c r="I7289" t="s">
        <v>161</v>
      </c>
      <c r="J7289" t="s">
        <v>24</v>
      </c>
      <c r="K7289">
        <v>16</v>
      </c>
    </row>
    <row r="7290" spans="1:11" x14ac:dyDescent="0.25">
      <c r="A7290" t="str">
        <f>CONCATENATE(ExportTabel[[#This Row],[Jaar]],"/",ExportTabel[[#This Row],[Week]])</f>
        <v>2026/5</v>
      </c>
      <c r="B7290">
        <v>2026</v>
      </c>
      <c r="C7290">
        <v>5</v>
      </c>
      <c r="D7290" t="s">
        <v>636</v>
      </c>
      <c r="E7290" t="s">
        <v>637</v>
      </c>
      <c r="F7290" t="s">
        <v>283</v>
      </c>
      <c r="G7290" t="s">
        <v>206</v>
      </c>
      <c r="H7290" t="s">
        <v>69</v>
      </c>
      <c r="I7290" t="s">
        <v>250</v>
      </c>
      <c r="J7290" t="s">
        <v>113</v>
      </c>
      <c r="K7290">
        <v>10</v>
      </c>
    </row>
    <row r="7291" spans="1:11" x14ac:dyDescent="0.25">
      <c r="A7291" t="str">
        <f>CONCATENATE(ExportTabel[[#This Row],[Jaar]],"/",ExportTabel[[#This Row],[Week]])</f>
        <v>2026/5</v>
      </c>
      <c r="B7291">
        <v>2026</v>
      </c>
      <c r="C7291">
        <v>5</v>
      </c>
      <c r="D7291" t="s">
        <v>636</v>
      </c>
      <c r="E7291" t="s">
        <v>637</v>
      </c>
      <c r="F7291" t="s">
        <v>283</v>
      </c>
      <c r="G7291" t="s">
        <v>206</v>
      </c>
      <c r="H7291" t="s">
        <v>69</v>
      </c>
      <c r="I7291" t="s">
        <v>250</v>
      </c>
      <c r="J7291" t="s">
        <v>113</v>
      </c>
      <c r="K7291">
        <v>30</v>
      </c>
    </row>
    <row r="7292" spans="1:11" x14ac:dyDescent="0.25">
      <c r="A7292" t="str">
        <f>CONCATENATE(ExportTabel[[#This Row],[Jaar]],"/",ExportTabel[[#This Row],[Week]])</f>
        <v>2026/5</v>
      </c>
      <c r="B7292">
        <v>2026</v>
      </c>
      <c r="C7292">
        <v>5</v>
      </c>
      <c r="D7292" t="s">
        <v>636</v>
      </c>
      <c r="E7292" t="s">
        <v>637</v>
      </c>
      <c r="F7292" t="s">
        <v>283</v>
      </c>
      <c r="G7292" t="s">
        <v>206</v>
      </c>
      <c r="H7292" t="s">
        <v>69</v>
      </c>
      <c r="I7292" t="s">
        <v>250</v>
      </c>
      <c r="J7292" t="s">
        <v>113</v>
      </c>
      <c r="K7292">
        <v>120</v>
      </c>
    </row>
    <row r="7293" spans="1:11" x14ac:dyDescent="0.25">
      <c r="A7293" t="str">
        <f>CONCATENATE(ExportTabel[[#This Row],[Jaar]],"/",ExportTabel[[#This Row],[Week]])</f>
        <v>2026/5</v>
      </c>
      <c r="B7293">
        <v>2026</v>
      </c>
      <c r="C7293">
        <v>5</v>
      </c>
      <c r="D7293" t="s">
        <v>636</v>
      </c>
      <c r="E7293" t="s">
        <v>637</v>
      </c>
      <c r="F7293" t="s">
        <v>283</v>
      </c>
      <c r="G7293" t="s">
        <v>175</v>
      </c>
      <c r="H7293" t="s">
        <v>38</v>
      </c>
      <c r="I7293" t="s">
        <v>180</v>
      </c>
      <c r="J7293" t="s">
        <v>43</v>
      </c>
      <c r="K7293">
        <v>50</v>
      </c>
    </row>
    <row r="7294" spans="1:11" x14ac:dyDescent="0.25">
      <c r="A7294" t="str">
        <f>CONCATENATE(ExportTabel[[#This Row],[Jaar]],"/",ExportTabel[[#This Row],[Week]])</f>
        <v>2026/5</v>
      </c>
      <c r="B7294">
        <v>2026</v>
      </c>
      <c r="C7294">
        <v>5</v>
      </c>
      <c r="D7294" t="s">
        <v>636</v>
      </c>
      <c r="E7294" t="s">
        <v>637</v>
      </c>
      <c r="F7294" t="s">
        <v>283</v>
      </c>
      <c r="G7294" t="s">
        <v>175</v>
      </c>
      <c r="H7294" t="s">
        <v>38</v>
      </c>
      <c r="I7294" t="s">
        <v>180</v>
      </c>
      <c r="J7294" t="s">
        <v>43</v>
      </c>
      <c r="K7294">
        <v>100</v>
      </c>
    </row>
    <row r="7295" spans="1:11" x14ac:dyDescent="0.25">
      <c r="A7295" t="str">
        <f>CONCATENATE(ExportTabel[[#This Row],[Jaar]],"/",ExportTabel[[#This Row],[Week]])</f>
        <v>2026/5</v>
      </c>
      <c r="B7295">
        <v>2026</v>
      </c>
      <c r="C7295">
        <v>5</v>
      </c>
      <c r="D7295" t="s">
        <v>636</v>
      </c>
      <c r="E7295" t="s">
        <v>637</v>
      </c>
      <c r="F7295" t="s">
        <v>283</v>
      </c>
      <c r="G7295" t="s">
        <v>175</v>
      </c>
      <c r="H7295" t="s">
        <v>38</v>
      </c>
      <c r="I7295" t="s">
        <v>180</v>
      </c>
      <c r="J7295" t="s">
        <v>43</v>
      </c>
      <c r="K7295">
        <v>30</v>
      </c>
    </row>
    <row r="7296" spans="1:11" x14ac:dyDescent="0.25">
      <c r="A7296" t="str">
        <f>CONCATENATE(ExportTabel[[#This Row],[Jaar]],"/",ExportTabel[[#This Row],[Week]])</f>
        <v>2026/5</v>
      </c>
      <c r="B7296">
        <v>2026</v>
      </c>
      <c r="C7296">
        <v>5</v>
      </c>
      <c r="D7296" t="s">
        <v>636</v>
      </c>
      <c r="E7296" t="s">
        <v>637</v>
      </c>
      <c r="F7296" t="s">
        <v>283</v>
      </c>
      <c r="G7296" t="s">
        <v>174</v>
      </c>
      <c r="H7296" t="s">
        <v>37</v>
      </c>
      <c r="I7296" t="s">
        <v>161</v>
      </c>
      <c r="J7296" t="s">
        <v>24</v>
      </c>
      <c r="K7296">
        <v>48</v>
      </c>
    </row>
    <row r="7297" spans="1:11" x14ac:dyDescent="0.25">
      <c r="A7297" t="str">
        <f>CONCATENATE(ExportTabel[[#This Row],[Jaar]],"/",ExportTabel[[#This Row],[Week]])</f>
        <v>2026/5</v>
      </c>
      <c r="B7297">
        <v>2026</v>
      </c>
      <c r="C7297">
        <v>5</v>
      </c>
      <c r="D7297" t="s">
        <v>636</v>
      </c>
      <c r="E7297" t="s">
        <v>637</v>
      </c>
      <c r="F7297" t="s">
        <v>283</v>
      </c>
      <c r="G7297" t="s">
        <v>175</v>
      </c>
      <c r="H7297" t="s">
        <v>38</v>
      </c>
      <c r="I7297" t="s">
        <v>180</v>
      </c>
      <c r="J7297" t="s">
        <v>43</v>
      </c>
      <c r="K7297">
        <v>50</v>
      </c>
    </row>
    <row r="7298" spans="1:11" x14ac:dyDescent="0.25">
      <c r="A7298" t="str">
        <f>CONCATENATE(ExportTabel[[#This Row],[Jaar]],"/",ExportTabel[[#This Row],[Week]])</f>
        <v>2026/5</v>
      </c>
      <c r="B7298">
        <v>2026</v>
      </c>
      <c r="C7298">
        <v>5</v>
      </c>
      <c r="D7298" t="s">
        <v>636</v>
      </c>
      <c r="E7298" t="s">
        <v>637</v>
      </c>
      <c r="F7298" t="s">
        <v>283</v>
      </c>
      <c r="G7298" t="s">
        <v>640</v>
      </c>
      <c r="H7298" t="s">
        <v>641</v>
      </c>
      <c r="I7298" t="s">
        <v>180</v>
      </c>
      <c r="J7298" t="s">
        <v>43</v>
      </c>
      <c r="K7298">
        <v>25</v>
      </c>
    </row>
    <row r="7299" spans="1:11" x14ac:dyDescent="0.25">
      <c r="A7299" t="str">
        <f>CONCATENATE(ExportTabel[[#This Row],[Jaar]],"/",ExportTabel[[#This Row],[Week]])</f>
        <v>2026/5</v>
      </c>
      <c r="B7299">
        <v>2026</v>
      </c>
      <c r="C7299">
        <v>5</v>
      </c>
      <c r="D7299" t="s">
        <v>636</v>
      </c>
      <c r="E7299" t="s">
        <v>637</v>
      </c>
      <c r="F7299" t="s">
        <v>283</v>
      </c>
      <c r="G7299" t="s">
        <v>175</v>
      </c>
      <c r="H7299" t="s">
        <v>38</v>
      </c>
      <c r="I7299" t="s">
        <v>180</v>
      </c>
      <c r="J7299" t="s">
        <v>43</v>
      </c>
      <c r="K7299">
        <v>20</v>
      </c>
    </row>
    <row r="7300" spans="1:11" x14ac:dyDescent="0.25">
      <c r="A7300" t="str">
        <f>CONCATENATE(ExportTabel[[#This Row],[Jaar]],"/",ExportTabel[[#This Row],[Week]])</f>
        <v>2026/5</v>
      </c>
      <c r="B7300">
        <v>2026</v>
      </c>
      <c r="C7300">
        <v>5</v>
      </c>
      <c r="D7300" t="s">
        <v>636</v>
      </c>
      <c r="E7300" t="s">
        <v>637</v>
      </c>
      <c r="F7300" t="s">
        <v>283</v>
      </c>
      <c r="G7300" t="s">
        <v>206</v>
      </c>
      <c r="H7300" t="s">
        <v>69</v>
      </c>
      <c r="I7300" t="s">
        <v>180</v>
      </c>
      <c r="J7300" t="s">
        <v>43</v>
      </c>
      <c r="K7300">
        <v>50</v>
      </c>
    </row>
    <row r="7301" spans="1:11" x14ac:dyDescent="0.25">
      <c r="A7301" t="str">
        <f>CONCATENATE(ExportTabel[[#This Row],[Jaar]],"/",ExportTabel[[#This Row],[Week]])</f>
        <v>2026/5</v>
      </c>
      <c r="B7301">
        <v>2026</v>
      </c>
      <c r="C7301">
        <v>5</v>
      </c>
      <c r="D7301" t="s">
        <v>636</v>
      </c>
      <c r="E7301" t="s">
        <v>637</v>
      </c>
      <c r="F7301" t="s">
        <v>283</v>
      </c>
      <c r="G7301" t="s">
        <v>206</v>
      </c>
      <c r="H7301" t="s">
        <v>69</v>
      </c>
      <c r="I7301" t="s">
        <v>248</v>
      </c>
      <c r="J7301" t="s">
        <v>111</v>
      </c>
      <c r="K7301">
        <v>60</v>
      </c>
    </row>
    <row r="7302" spans="1:11" x14ac:dyDescent="0.25">
      <c r="A7302" t="str">
        <f>CONCATENATE(ExportTabel[[#This Row],[Jaar]],"/",ExportTabel[[#This Row],[Week]])</f>
        <v>2026/5</v>
      </c>
      <c r="B7302">
        <v>2026</v>
      </c>
      <c r="C7302">
        <v>5</v>
      </c>
      <c r="D7302" t="s">
        <v>636</v>
      </c>
      <c r="E7302" t="s">
        <v>637</v>
      </c>
      <c r="F7302" t="s">
        <v>283</v>
      </c>
      <c r="G7302" t="s">
        <v>174</v>
      </c>
      <c r="H7302" t="s">
        <v>37</v>
      </c>
      <c r="I7302" t="s">
        <v>235</v>
      </c>
      <c r="J7302" t="s">
        <v>98</v>
      </c>
      <c r="K7302">
        <v>320</v>
      </c>
    </row>
    <row r="7303" spans="1:11" x14ac:dyDescent="0.25">
      <c r="A7303" t="str">
        <f>CONCATENATE(ExportTabel[[#This Row],[Jaar]],"/",ExportTabel[[#This Row],[Week]])</f>
        <v>2026/5</v>
      </c>
      <c r="B7303">
        <v>2026</v>
      </c>
      <c r="C7303">
        <v>5</v>
      </c>
      <c r="D7303" t="s">
        <v>636</v>
      </c>
      <c r="E7303" t="s">
        <v>637</v>
      </c>
      <c r="F7303" t="s">
        <v>283</v>
      </c>
      <c r="G7303" t="s">
        <v>174</v>
      </c>
      <c r="H7303" t="s">
        <v>37</v>
      </c>
      <c r="I7303" t="s">
        <v>235</v>
      </c>
      <c r="J7303" t="s">
        <v>98</v>
      </c>
      <c r="K7303">
        <v>1140</v>
      </c>
    </row>
    <row r="7304" spans="1:11" x14ac:dyDescent="0.25">
      <c r="A7304" t="str">
        <f>CONCATENATE(ExportTabel[[#This Row],[Jaar]],"/",ExportTabel[[#This Row],[Week]])</f>
        <v>2026/5</v>
      </c>
      <c r="B7304">
        <v>2026</v>
      </c>
      <c r="C7304">
        <v>5</v>
      </c>
      <c r="D7304" t="s">
        <v>636</v>
      </c>
      <c r="E7304" t="s">
        <v>637</v>
      </c>
      <c r="F7304" t="s">
        <v>283</v>
      </c>
      <c r="G7304" t="s">
        <v>174</v>
      </c>
      <c r="H7304" t="s">
        <v>37</v>
      </c>
      <c r="I7304" t="s">
        <v>184</v>
      </c>
      <c r="J7304" t="s">
        <v>47</v>
      </c>
      <c r="K7304">
        <v>4</v>
      </c>
    </row>
    <row r="7305" spans="1:11" x14ac:dyDescent="0.25">
      <c r="A7305" t="str">
        <f>CONCATENATE(ExportTabel[[#This Row],[Jaar]],"/",ExportTabel[[#This Row],[Week]])</f>
        <v>2026/5</v>
      </c>
      <c r="B7305">
        <v>2026</v>
      </c>
      <c r="C7305">
        <v>5</v>
      </c>
      <c r="D7305" t="s">
        <v>636</v>
      </c>
      <c r="E7305" t="s">
        <v>637</v>
      </c>
      <c r="F7305" t="s">
        <v>283</v>
      </c>
      <c r="G7305" t="s">
        <v>220</v>
      </c>
      <c r="H7305" t="s">
        <v>83</v>
      </c>
      <c r="I7305" t="s">
        <v>235</v>
      </c>
      <c r="J7305" t="s">
        <v>98</v>
      </c>
      <c r="K7305">
        <v>368</v>
      </c>
    </row>
    <row r="7306" spans="1:11" x14ac:dyDescent="0.25">
      <c r="A7306" t="str">
        <f>CONCATENATE(ExportTabel[[#This Row],[Jaar]],"/",ExportTabel[[#This Row],[Week]])</f>
        <v>2026/5</v>
      </c>
      <c r="B7306">
        <v>2026</v>
      </c>
      <c r="C7306">
        <v>5</v>
      </c>
      <c r="D7306" t="s">
        <v>636</v>
      </c>
      <c r="E7306" t="s">
        <v>637</v>
      </c>
      <c r="F7306" t="s">
        <v>283</v>
      </c>
      <c r="G7306" t="s">
        <v>175</v>
      </c>
      <c r="H7306" t="s">
        <v>38</v>
      </c>
      <c r="I7306" t="s">
        <v>169</v>
      </c>
      <c r="J7306" t="s">
        <v>32</v>
      </c>
      <c r="K7306">
        <v>5362</v>
      </c>
    </row>
    <row r="7307" spans="1:11" x14ac:dyDescent="0.25">
      <c r="A7307" t="str">
        <f>CONCATENATE(ExportTabel[[#This Row],[Jaar]],"/",ExportTabel[[#This Row],[Week]])</f>
        <v>2026/5</v>
      </c>
      <c r="B7307">
        <v>2026</v>
      </c>
      <c r="C7307">
        <v>5</v>
      </c>
      <c r="D7307" t="s">
        <v>636</v>
      </c>
      <c r="E7307" t="s">
        <v>637</v>
      </c>
      <c r="F7307" t="s">
        <v>283</v>
      </c>
      <c r="G7307" t="s">
        <v>174</v>
      </c>
      <c r="H7307" t="s">
        <v>37</v>
      </c>
      <c r="I7307" t="s">
        <v>235</v>
      </c>
      <c r="J7307" t="s">
        <v>98</v>
      </c>
      <c r="K7307">
        <v>384</v>
      </c>
    </row>
    <row r="7308" spans="1:11" x14ac:dyDescent="0.25">
      <c r="A7308" t="str">
        <f>CONCATENATE(ExportTabel[[#This Row],[Jaar]],"/",ExportTabel[[#This Row],[Week]])</f>
        <v>2026/5</v>
      </c>
      <c r="B7308">
        <v>2026</v>
      </c>
      <c r="C7308">
        <v>5</v>
      </c>
      <c r="D7308" t="s">
        <v>636</v>
      </c>
      <c r="E7308" t="s">
        <v>637</v>
      </c>
      <c r="F7308" t="s">
        <v>283</v>
      </c>
      <c r="G7308" t="s">
        <v>206</v>
      </c>
      <c r="H7308" t="s">
        <v>69</v>
      </c>
      <c r="I7308" t="s">
        <v>194</v>
      </c>
      <c r="J7308" t="s">
        <v>57</v>
      </c>
      <c r="K7308">
        <v>10</v>
      </c>
    </row>
    <row r="7309" spans="1:11" x14ac:dyDescent="0.25">
      <c r="A7309" t="str">
        <f>CONCATENATE(ExportTabel[[#This Row],[Jaar]],"/",ExportTabel[[#This Row],[Week]])</f>
        <v>2026/5</v>
      </c>
      <c r="B7309">
        <v>2026</v>
      </c>
      <c r="C7309">
        <v>5</v>
      </c>
      <c r="D7309" t="s">
        <v>636</v>
      </c>
      <c r="E7309" t="s">
        <v>637</v>
      </c>
      <c r="F7309" t="s">
        <v>283</v>
      </c>
      <c r="G7309" t="s">
        <v>175</v>
      </c>
      <c r="H7309" t="s">
        <v>38</v>
      </c>
      <c r="I7309" t="s">
        <v>205</v>
      </c>
      <c r="J7309" t="s">
        <v>68</v>
      </c>
      <c r="K7309">
        <v>1125</v>
      </c>
    </row>
    <row r="7310" spans="1:11" x14ac:dyDescent="0.25">
      <c r="A7310" t="str">
        <f>CONCATENATE(ExportTabel[[#This Row],[Jaar]],"/",ExportTabel[[#This Row],[Week]])</f>
        <v>2026/5</v>
      </c>
      <c r="B7310">
        <v>2026</v>
      </c>
      <c r="C7310">
        <v>5</v>
      </c>
      <c r="D7310" t="s">
        <v>636</v>
      </c>
      <c r="E7310" t="s">
        <v>637</v>
      </c>
      <c r="F7310" t="s">
        <v>283</v>
      </c>
      <c r="G7310" t="s">
        <v>206</v>
      </c>
      <c r="H7310" t="s">
        <v>69</v>
      </c>
      <c r="I7310" t="s">
        <v>267</v>
      </c>
      <c r="J7310" t="s">
        <v>130</v>
      </c>
      <c r="K7310">
        <v>200</v>
      </c>
    </row>
    <row r="7311" spans="1:11" x14ac:dyDescent="0.25">
      <c r="A7311" t="str">
        <f>CONCATENATE(ExportTabel[[#This Row],[Jaar]],"/",ExportTabel[[#This Row],[Week]])</f>
        <v>2026/5</v>
      </c>
      <c r="B7311">
        <v>2026</v>
      </c>
      <c r="C7311">
        <v>5</v>
      </c>
      <c r="D7311" t="s">
        <v>636</v>
      </c>
      <c r="E7311" t="s">
        <v>637</v>
      </c>
      <c r="F7311" t="s">
        <v>283</v>
      </c>
      <c r="G7311" t="s">
        <v>206</v>
      </c>
      <c r="H7311" t="s">
        <v>69</v>
      </c>
      <c r="I7311" t="s">
        <v>267</v>
      </c>
      <c r="J7311" t="s">
        <v>130</v>
      </c>
      <c r="K7311">
        <v>43</v>
      </c>
    </row>
    <row r="7312" spans="1:11" x14ac:dyDescent="0.25">
      <c r="A7312" t="str">
        <f>CONCATENATE(ExportTabel[[#This Row],[Jaar]],"/",ExportTabel[[#This Row],[Week]])</f>
        <v>2026/5</v>
      </c>
      <c r="B7312">
        <v>2026</v>
      </c>
      <c r="C7312">
        <v>5</v>
      </c>
      <c r="D7312" t="s">
        <v>636</v>
      </c>
      <c r="E7312" t="s">
        <v>637</v>
      </c>
      <c r="F7312" t="s">
        <v>283</v>
      </c>
      <c r="G7312" t="s">
        <v>640</v>
      </c>
      <c r="H7312" t="s">
        <v>641</v>
      </c>
      <c r="I7312" t="s">
        <v>267</v>
      </c>
      <c r="J7312" t="s">
        <v>130</v>
      </c>
      <c r="K7312">
        <v>130</v>
      </c>
    </row>
    <row r="7313" spans="1:11" x14ac:dyDescent="0.25">
      <c r="A7313" t="str">
        <f>CONCATENATE(ExportTabel[[#This Row],[Jaar]],"/",ExportTabel[[#This Row],[Week]])</f>
        <v>2026/5</v>
      </c>
      <c r="B7313">
        <v>2026</v>
      </c>
      <c r="C7313">
        <v>5</v>
      </c>
      <c r="D7313" t="s">
        <v>636</v>
      </c>
      <c r="E7313" t="s">
        <v>637</v>
      </c>
      <c r="F7313" t="s">
        <v>283</v>
      </c>
      <c r="G7313" t="s">
        <v>206</v>
      </c>
      <c r="H7313" t="s">
        <v>69</v>
      </c>
      <c r="I7313" t="s">
        <v>235</v>
      </c>
      <c r="J7313" t="s">
        <v>98</v>
      </c>
      <c r="K7313">
        <v>150</v>
      </c>
    </row>
    <row r="7314" spans="1:11" x14ac:dyDescent="0.25">
      <c r="A7314" t="str">
        <f>CONCATENATE(ExportTabel[[#This Row],[Jaar]],"/",ExportTabel[[#This Row],[Week]])</f>
        <v>2026/5</v>
      </c>
      <c r="B7314">
        <v>2026</v>
      </c>
      <c r="C7314">
        <v>5</v>
      </c>
      <c r="D7314" t="s">
        <v>636</v>
      </c>
      <c r="E7314" t="s">
        <v>637</v>
      </c>
      <c r="F7314" t="s">
        <v>283</v>
      </c>
      <c r="G7314" t="s">
        <v>220</v>
      </c>
      <c r="H7314" t="s">
        <v>83</v>
      </c>
      <c r="I7314" t="s">
        <v>230</v>
      </c>
      <c r="J7314" t="s">
        <v>93</v>
      </c>
      <c r="K7314">
        <v>15</v>
      </c>
    </row>
    <row r="7315" spans="1:11" x14ac:dyDescent="0.25">
      <c r="A7315" t="str">
        <f>CONCATENATE(ExportTabel[[#This Row],[Jaar]],"/",ExportTabel[[#This Row],[Week]])</f>
        <v>2026/5</v>
      </c>
      <c r="B7315">
        <v>2026</v>
      </c>
      <c r="C7315">
        <v>5</v>
      </c>
      <c r="D7315" t="s">
        <v>636</v>
      </c>
      <c r="E7315" t="s">
        <v>637</v>
      </c>
      <c r="F7315" t="s">
        <v>283</v>
      </c>
      <c r="G7315" t="s">
        <v>220</v>
      </c>
      <c r="H7315" t="s">
        <v>83</v>
      </c>
      <c r="I7315" t="s">
        <v>210</v>
      </c>
      <c r="J7315" t="s">
        <v>73</v>
      </c>
      <c r="K7315">
        <v>1</v>
      </c>
    </row>
    <row r="7316" spans="1:11" x14ac:dyDescent="0.25">
      <c r="A7316" t="str">
        <f>CONCATENATE(ExportTabel[[#This Row],[Jaar]],"/",ExportTabel[[#This Row],[Week]])</f>
        <v>2026/5</v>
      </c>
      <c r="B7316">
        <v>2026</v>
      </c>
      <c r="C7316">
        <v>5</v>
      </c>
      <c r="D7316" t="s">
        <v>636</v>
      </c>
      <c r="E7316" t="s">
        <v>637</v>
      </c>
      <c r="F7316" t="s">
        <v>283</v>
      </c>
      <c r="G7316" t="s">
        <v>147</v>
      </c>
      <c r="H7316" t="s">
        <v>10</v>
      </c>
      <c r="I7316" t="s">
        <v>139</v>
      </c>
      <c r="J7316" t="s">
        <v>2</v>
      </c>
      <c r="K7316">
        <v>1</v>
      </c>
    </row>
    <row r="7317" spans="1:11" x14ac:dyDescent="0.25">
      <c r="A7317" t="str">
        <f>CONCATENATE(ExportTabel[[#This Row],[Jaar]],"/",ExportTabel[[#This Row],[Week]])</f>
        <v>2026/5</v>
      </c>
      <c r="B7317">
        <v>2026</v>
      </c>
      <c r="C7317">
        <v>5</v>
      </c>
      <c r="D7317" t="s">
        <v>636</v>
      </c>
      <c r="E7317" t="s">
        <v>637</v>
      </c>
      <c r="F7317" t="s">
        <v>283</v>
      </c>
      <c r="G7317" t="s">
        <v>175</v>
      </c>
      <c r="H7317" t="s">
        <v>38</v>
      </c>
      <c r="I7317" t="s">
        <v>180</v>
      </c>
      <c r="J7317" t="s">
        <v>43</v>
      </c>
      <c r="K7317">
        <v>30</v>
      </c>
    </row>
    <row r="7318" spans="1:11" x14ac:dyDescent="0.25">
      <c r="A7318" t="str">
        <f>CONCATENATE(ExportTabel[[#This Row],[Jaar]],"/",ExportTabel[[#This Row],[Week]])</f>
        <v>2026/5</v>
      </c>
      <c r="B7318">
        <v>2026</v>
      </c>
      <c r="C7318">
        <v>5</v>
      </c>
      <c r="D7318" t="s">
        <v>636</v>
      </c>
      <c r="E7318" t="s">
        <v>637</v>
      </c>
      <c r="F7318" t="s">
        <v>283</v>
      </c>
      <c r="G7318" t="s">
        <v>178</v>
      </c>
      <c r="H7318" t="s">
        <v>41</v>
      </c>
      <c r="I7318" t="s">
        <v>235</v>
      </c>
      <c r="J7318" t="s">
        <v>98</v>
      </c>
      <c r="K7318">
        <v>30</v>
      </c>
    </row>
    <row r="7319" spans="1:11" x14ac:dyDescent="0.25">
      <c r="A7319" t="str">
        <f>CONCATENATE(ExportTabel[[#This Row],[Jaar]],"/",ExportTabel[[#This Row],[Week]])</f>
        <v>2026/5</v>
      </c>
      <c r="B7319">
        <v>2026</v>
      </c>
      <c r="C7319">
        <v>5</v>
      </c>
      <c r="D7319" t="s">
        <v>636</v>
      </c>
      <c r="E7319" t="s">
        <v>637</v>
      </c>
      <c r="F7319" t="s">
        <v>283</v>
      </c>
      <c r="G7319" t="s">
        <v>640</v>
      </c>
      <c r="H7319" t="s">
        <v>641</v>
      </c>
      <c r="I7319" t="s">
        <v>235</v>
      </c>
      <c r="J7319" t="s">
        <v>98</v>
      </c>
      <c r="K7319">
        <v>20</v>
      </c>
    </row>
    <row r="7320" spans="1:11" x14ac:dyDescent="0.25">
      <c r="A7320" t="str">
        <f>CONCATENATE(ExportTabel[[#This Row],[Jaar]],"/",ExportTabel[[#This Row],[Week]])</f>
        <v>2026/5</v>
      </c>
      <c r="B7320">
        <v>2026</v>
      </c>
      <c r="C7320">
        <v>5</v>
      </c>
      <c r="D7320" t="s">
        <v>636</v>
      </c>
      <c r="E7320" t="s">
        <v>637</v>
      </c>
      <c r="F7320" t="s">
        <v>283</v>
      </c>
      <c r="G7320" t="s">
        <v>206</v>
      </c>
      <c r="H7320" t="s">
        <v>69</v>
      </c>
      <c r="I7320" t="s">
        <v>235</v>
      </c>
      <c r="J7320" t="s">
        <v>98</v>
      </c>
      <c r="K7320">
        <v>80</v>
      </c>
    </row>
    <row r="7321" spans="1:11" x14ac:dyDescent="0.25">
      <c r="A7321" t="str">
        <f>CONCATENATE(ExportTabel[[#This Row],[Jaar]],"/",ExportTabel[[#This Row],[Week]])</f>
        <v>2026/5</v>
      </c>
      <c r="B7321">
        <v>2026</v>
      </c>
      <c r="C7321">
        <v>5</v>
      </c>
      <c r="D7321" t="s">
        <v>636</v>
      </c>
      <c r="E7321" t="s">
        <v>637</v>
      </c>
      <c r="F7321" t="s">
        <v>283</v>
      </c>
      <c r="G7321" t="s">
        <v>640</v>
      </c>
      <c r="H7321" t="s">
        <v>641</v>
      </c>
      <c r="I7321" t="s">
        <v>235</v>
      </c>
      <c r="J7321" t="s">
        <v>98</v>
      </c>
      <c r="K7321">
        <v>180</v>
      </c>
    </row>
    <row r="7322" spans="1:11" x14ac:dyDescent="0.25">
      <c r="A7322" t="str">
        <f>CONCATENATE(ExportTabel[[#This Row],[Jaar]],"/",ExportTabel[[#This Row],[Week]])</f>
        <v>2026/5</v>
      </c>
      <c r="B7322">
        <v>2026</v>
      </c>
      <c r="C7322">
        <v>5</v>
      </c>
      <c r="D7322" t="s">
        <v>636</v>
      </c>
      <c r="E7322" t="s">
        <v>637</v>
      </c>
      <c r="F7322" t="s">
        <v>283</v>
      </c>
      <c r="G7322" t="s">
        <v>206</v>
      </c>
      <c r="H7322" t="s">
        <v>69</v>
      </c>
      <c r="I7322" t="s">
        <v>243</v>
      </c>
      <c r="J7322" t="s">
        <v>106</v>
      </c>
      <c r="K7322">
        <v>10</v>
      </c>
    </row>
    <row r="7323" spans="1:11" x14ac:dyDescent="0.25">
      <c r="A7323" t="str">
        <f>CONCATENATE(ExportTabel[[#This Row],[Jaar]],"/",ExportTabel[[#This Row],[Week]])</f>
        <v>2026/5</v>
      </c>
      <c r="B7323">
        <v>2026</v>
      </c>
      <c r="C7323">
        <v>5</v>
      </c>
      <c r="D7323" t="s">
        <v>636</v>
      </c>
      <c r="E7323" t="s">
        <v>637</v>
      </c>
      <c r="F7323" t="s">
        <v>283</v>
      </c>
      <c r="G7323" t="s">
        <v>174</v>
      </c>
      <c r="H7323" t="s">
        <v>37</v>
      </c>
      <c r="I7323" t="s">
        <v>138</v>
      </c>
      <c r="J7323" t="s">
        <v>1</v>
      </c>
      <c r="K7323">
        <v>7</v>
      </c>
    </row>
    <row r="7324" spans="1:11" x14ac:dyDescent="0.25">
      <c r="A7324" t="str">
        <f>CONCATENATE(ExportTabel[[#This Row],[Jaar]],"/",ExportTabel[[#This Row],[Week]])</f>
        <v>2026/5</v>
      </c>
      <c r="B7324">
        <v>2026</v>
      </c>
      <c r="C7324">
        <v>5</v>
      </c>
      <c r="D7324" t="s">
        <v>636</v>
      </c>
      <c r="E7324" t="s">
        <v>637</v>
      </c>
      <c r="F7324" t="s">
        <v>283</v>
      </c>
      <c r="G7324" t="s">
        <v>220</v>
      </c>
      <c r="H7324" t="s">
        <v>83</v>
      </c>
      <c r="I7324" t="s">
        <v>139</v>
      </c>
      <c r="J7324" t="s">
        <v>2</v>
      </c>
      <c r="K7324">
        <v>1</v>
      </c>
    </row>
    <row r="7325" spans="1:11" x14ac:dyDescent="0.25">
      <c r="A7325" t="str">
        <f>CONCATENATE(ExportTabel[[#This Row],[Jaar]],"/",ExportTabel[[#This Row],[Week]])</f>
        <v>2026/5</v>
      </c>
      <c r="B7325">
        <v>2026</v>
      </c>
      <c r="C7325">
        <v>5</v>
      </c>
      <c r="D7325" t="s">
        <v>636</v>
      </c>
      <c r="E7325" t="s">
        <v>637</v>
      </c>
      <c r="F7325" t="s">
        <v>283</v>
      </c>
      <c r="G7325" t="s">
        <v>178</v>
      </c>
      <c r="H7325" t="s">
        <v>41</v>
      </c>
      <c r="I7325" t="s">
        <v>139</v>
      </c>
      <c r="J7325" t="s">
        <v>2</v>
      </c>
      <c r="K7325">
        <v>2</v>
      </c>
    </row>
    <row r="7326" spans="1:11" x14ac:dyDescent="0.25">
      <c r="A7326" t="str">
        <f>CONCATENATE(ExportTabel[[#This Row],[Jaar]],"/",ExportTabel[[#This Row],[Week]])</f>
        <v>2026/5</v>
      </c>
      <c r="B7326">
        <v>2026</v>
      </c>
      <c r="C7326">
        <v>5</v>
      </c>
      <c r="D7326" t="s">
        <v>636</v>
      </c>
      <c r="E7326" t="s">
        <v>637</v>
      </c>
      <c r="F7326" t="s">
        <v>283</v>
      </c>
      <c r="G7326" t="s">
        <v>175</v>
      </c>
      <c r="H7326" t="s">
        <v>38</v>
      </c>
      <c r="I7326" t="s">
        <v>250</v>
      </c>
      <c r="J7326" t="s">
        <v>113</v>
      </c>
      <c r="K7326">
        <v>50</v>
      </c>
    </row>
    <row r="7327" spans="1:11" x14ac:dyDescent="0.25">
      <c r="A7327" t="str">
        <f>CONCATENATE(ExportTabel[[#This Row],[Jaar]],"/",ExportTabel[[#This Row],[Week]])</f>
        <v>2026/5</v>
      </c>
      <c r="B7327">
        <v>2026</v>
      </c>
      <c r="C7327">
        <v>5</v>
      </c>
      <c r="D7327" t="s">
        <v>636</v>
      </c>
      <c r="E7327" t="s">
        <v>637</v>
      </c>
      <c r="F7327" t="s">
        <v>283</v>
      </c>
      <c r="G7327" t="s">
        <v>220</v>
      </c>
      <c r="H7327" t="s">
        <v>83</v>
      </c>
      <c r="I7327" t="s">
        <v>181</v>
      </c>
      <c r="J7327" t="s">
        <v>44</v>
      </c>
      <c r="K7327">
        <v>1</v>
      </c>
    </row>
    <row r="7328" spans="1:11" x14ac:dyDescent="0.25">
      <c r="A7328" t="str">
        <f>CONCATENATE(ExportTabel[[#This Row],[Jaar]],"/",ExportTabel[[#This Row],[Week]])</f>
        <v>2026/5</v>
      </c>
      <c r="B7328">
        <v>2026</v>
      </c>
      <c r="C7328">
        <v>5</v>
      </c>
      <c r="D7328" t="s">
        <v>636</v>
      </c>
      <c r="E7328" t="s">
        <v>637</v>
      </c>
      <c r="F7328" t="s">
        <v>283</v>
      </c>
      <c r="G7328" t="s">
        <v>178</v>
      </c>
      <c r="H7328" t="s">
        <v>41</v>
      </c>
      <c r="I7328" t="s">
        <v>180</v>
      </c>
      <c r="J7328" t="s">
        <v>43</v>
      </c>
      <c r="K7328">
        <v>27600</v>
      </c>
    </row>
    <row r="7329" spans="1:11" x14ac:dyDescent="0.25">
      <c r="A7329" t="str">
        <f>CONCATENATE(ExportTabel[[#This Row],[Jaar]],"/",ExportTabel[[#This Row],[Week]])</f>
        <v>2026/5</v>
      </c>
      <c r="B7329">
        <v>2026</v>
      </c>
      <c r="C7329">
        <v>5</v>
      </c>
      <c r="D7329" t="s">
        <v>636</v>
      </c>
      <c r="E7329" t="s">
        <v>637</v>
      </c>
      <c r="F7329" t="s">
        <v>283</v>
      </c>
      <c r="G7329" t="s">
        <v>175</v>
      </c>
      <c r="H7329" t="s">
        <v>38</v>
      </c>
      <c r="I7329" t="s">
        <v>181</v>
      </c>
      <c r="J7329" t="s">
        <v>44</v>
      </c>
      <c r="K7329">
        <v>2</v>
      </c>
    </row>
    <row r="7330" spans="1:11" x14ac:dyDescent="0.25">
      <c r="A7330" t="str">
        <f>CONCATENATE(ExportTabel[[#This Row],[Jaar]],"/",ExportTabel[[#This Row],[Week]])</f>
        <v>2026/5</v>
      </c>
      <c r="B7330">
        <v>2026</v>
      </c>
      <c r="C7330">
        <v>5</v>
      </c>
      <c r="D7330" t="s">
        <v>636</v>
      </c>
      <c r="E7330" t="s">
        <v>637</v>
      </c>
      <c r="F7330" t="s">
        <v>283</v>
      </c>
      <c r="G7330" t="s">
        <v>174</v>
      </c>
      <c r="H7330" t="s">
        <v>37</v>
      </c>
      <c r="I7330" t="s">
        <v>235</v>
      </c>
      <c r="J7330" t="s">
        <v>98</v>
      </c>
      <c r="K7330">
        <v>912</v>
      </c>
    </row>
    <row r="7331" spans="1:11" x14ac:dyDescent="0.25">
      <c r="A7331" t="str">
        <f>CONCATENATE(ExportTabel[[#This Row],[Jaar]],"/",ExportTabel[[#This Row],[Week]])</f>
        <v>2026/5</v>
      </c>
      <c r="B7331">
        <v>2026</v>
      </c>
      <c r="C7331">
        <v>5</v>
      </c>
      <c r="D7331" t="s">
        <v>636</v>
      </c>
      <c r="E7331" t="s">
        <v>637</v>
      </c>
      <c r="F7331" t="s">
        <v>283</v>
      </c>
      <c r="G7331" t="s">
        <v>174</v>
      </c>
      <c r="H7331" t="s">
        <v>37</v>
      </c>
      <c r="I7331" t="s">
        <v>235</v>
      </c>
      <c r="J7331" t="s">
        <v>98</v>
      </c>
      <c r="K7331">
        <v>640</v>
      </c>
    </row>
    <row r="7332" spans="1:11" x14ac:dyDescent="0.25">
      <c r="A7332" t="str">
        <f>CONCATENATE(ExportTabel[[#This Row],[Jaar]],"/",ExportTabel[[#This Row],[Week]])</f>
        <v>2026/5</v>
      </c>
      <c r="B7332">
        <v>2026</v>
      </c>
      <c r="C7332">
        <v>5</v>
      </c>
      <c r="D7332" t="s">
        <v>636</v>
      </c>
      <c r="E7332" t="s">
        <v>637</v>
      </c>
      <c r="F7332" t="s">
        <v>283</v>
      </c>
      <c r="G7332" t="s">
        <v>174</v>
      </c>
      <c r="H7332" t="s">
        <v>37</v>
      </c>
      <c r="I7332" t="s">
        <v>235</v>
      </c>
      <c r="J7332" t="s">
        <v>98</v>
      </c>
      <c r="K7332">
        <v>228</v>
      </c>
    </row>
    <row r="7333" spans="1:11" x14ac:dyDescent="0.25">
      <c r="A7333" t="str">
        <f>CONCATENATE(ExportTabel[[#This Row],[Jaar]],"/",ExportTabel[[#This Row],[Week]])</f>
        <v>2026/5</v>
      </c>
      <c r="B7333">
        <v>2026</v>
      </c>
      <c r="C7333">
        <v>5</v>
      </c>
      <c r="D7333" t="s">
        <v>636</v>
      </c>
      <c r="E7333" t="s">
        <v>637</v>
      </c>
      <c r="F7333" t="s">
        <v>283</v>
      </c>
      <c r="G7333" t="s">
        <v>220</v>
      </c>
      <c r="H7333" t="s">
        <v>83</v>
      </c>
      <c r="I7333" t="s">
        <v>180</v>
      </c>
      <c r="J7333" t="s">
        <v>43</v>
      </c>
      <c r="K7333">
        <v>368</v>
      </c>
    </row>
    <row r="7334" spans="1:11" x14ac:dyDescent="0.25">
      <c r="A7334" t="str">
        <f>CONCATENATE(ExportTabel[[#This Row],[Jaar]],"/",ExportTabel[[#This Row],[Week]])</f>
        <v>2026/5</v>
      </c>
      <c r="B7334">
        <v>2026</v>
      </c>
      <c r="C7334">
        <v>5</v>
      </c>
      <c r="D7334" t="s">
        <v>636</v>
      </c>
      <c r="E7334" t="s">
        <v>637</v>
      </c>
      <c r="F7334" t="s">
        <v>283</v>
      </c>
      <c r="G7334" t="s">
        <v>174</v>
      </c>
      <c r="H7334" t="s">
        <v>37</v>
      </c>
      <c r="I7334" t="s">
        <v>180</v>
      </c>
      <c r="J7334" t="s">
        <v>43</v>
      </c>
      <c r="K7334">
        <v>400</v>
      </c>
    </row>
    <row r="7335" spans="1:11" x14ac:dyDescent="0.25">
      <c r="A7335" t="str">
        <f>CONCATENATE(ExportTabel[[#This Row],[Jaar]],"/",ExportTabel[[#This Row],[Week]])</f>
        <v>2026/5</v>
      </c>
      <c r="B7335">
        <v>2026</v>
      </c>
      <c r="C7335">
        <v>5</v>
      </c>
      <c r="D7335" t="s">
        <v>636</v>
      </c>
      <c r="E7335" t="s">
        <v>637</v>
      </c>
      <c r="F7335" t="s">
        <v>283</v>
      </c>
      <c r="G7335" t="s">
        <v>174</v>
      </c>
      <c r="H7335" t="s">
        <v>37</v>
      </c>
      <c r="I7335" t="s">
        <v>180</v>
      </c>
      <c r="J7335" t="s">
        <v>43</v>
      </c>
      <c r="K7335">
        <v>400</v>
      </c>
    </row>
    <row r="7336" spans="1:11" x14ac:dyDescent="0.25">
      <c r="A7336" t="str">
        <f>CONCATENATE(ExportTabel[[#This Row],[Jaar]],"/",ExportTabel[[#This Row],[Week]])</f>
        <v>2026/5</v>
      </c>
      <c r="B7336">
        <v>2026</v>
      </c>
      <c r="C7336">
        <v>5</v>
      </c>
      <c r="D7336" t="s">
        <v>636</v>
      </c>
      <c r="E7336" t="s">
        <v>637</v>
      </c>
      <c r="F7336" t="s">
        <v>283</v>
      </c>
      <c r="G7336" t="s">
        <v>174</v>
      </c>
      <c r="H7336" t="s">
        <v>37</v>
      </c>
      <c r="I7336" t="s">
        <v>180</v>
      </c>
      <c r="J7336" t="s">
        <v>43</v>
      </c>
      <c r="K7336">
        <v>400</v>
      </c>
    </row>
    <row r="7337" spans="1:11" x14ac:dyDescent="0.25">
      <c r="A7337" t="str">
        <f>CONCATENATE(ExportTabel[[#This Row],[Jaar]],"/",ExportTabel[[#This Row],[Week]])</f>
        <v>2026/5</v>
      </c>
      <c r="B7337">
        <v>2026</v>
      </c>
      <c r="C7337">
        <v>5</v>
      </c>
      <c r="D7337" t="s">
        <v>636</v>
      </c>
      <c r="E7337" t="s">
        <v>637</v>
      </c>
      <c r="F7337" t="s">
        <v>283</v>
      </c>
      <c r="G7337" t="s">
        <v>206</v>
      </c>
      <c r="H7337" t="s">
        <v>69</v>
      </c>
      <c r="I7337" t="s">
        <v>235</v>
      </c>
      <c r="J7337" t="s">
        <v>98</v>
      </c>
      <c r="K7337">
        <v>1</v>
      </c>
    </row>
    <row r="7338" spans="1:11" x14ac:dyDescent="0.25">
      <c r="A7338" t="str">
        <f>CONCATENATE(ExportTabel[[#This Row],[Jaar]],"/",ExportTabel[[#This Row],[Week]])</f>
        <v>2026/5</v>
      </c>
      <c r="B7338">
        <v>2026</v>
      </c>
      <c r="C7338">
        <v>5</v>
      </c>
      <c r="D7338" t="s">
        <v>636</v>
      </c>
      <c r="E7338" t="s">
        <v>637</v>
      </c>
      <c r="F7338" t="s">
        <v>283</v>
      </c>
      <c r="G7338" t="s">
        <v>175</v>
      </c>
      <c r="H7338" t="s">
        <v>38</v>
      </c>
      <c r="I7338" t="s">
        <v>180</v>
      </c>
      <c r="J7338" t="s">
        <v>43</v>
      </c>
      <c r="K7338">
        <v>60</v>
      </c>
    </row>
    <row r="7339" spans="1:11" x14ac:dyDescent="0.25">
      <c r="A7339" t="str">
        <f>CONCATENATE(ExportTabel[[#This Row],[Jaar]],"/",ExportTabel[[#This Row],[Week]])</f>
        <v>2026/5</v>
      </c>
      <c r="B7339">
        <v>2026</v>
      </c>
      <c r="C7339">
        <v>5</v>
      </c>
      <c r="D7339" t="s">
        <v>636</v>
      </c>
      <c r="E7339" t="s">
        <v>637</v>
      </c>
      <c r="F7339" t="s">
        <v>283</v>
      </c>
      <c r="G7339" t="s">
        <v>175</v>
      </c>
      <c r="H7339" t="s">
        <v>38</v>
      </c>
      <c r="I7339" t="s">
        <v>235</v>
      </c>
      <c r="J7339" t="s">
        <v>98</v>
      </c>
      <c r="K7339">
        <v>300</v>
      </c>
    </row>
    <row r="7340" spans="1:11" x14ac:dyDescent="0.25">
      <c r="A7340" t="str">
        <f>CONCATENATE(ExportTabel[[#This Row],[Jaar]],"/",ExportTabel[[#This Row],[Week]])</f>
        <v>2026/5</v>
      </c>
      <c r="B7340">
        <v>2026</v>
      </c>
      <c r="C7340">
        <v>5</v>
      </c>
      <c r="D7340" t="s">
        <v>636</v>
      </c>
      <c r="E7340" t="s">
        <v>637</v>
      </c>
      <c r="F7340" t="s">
        <v>283</v>
      </c>
      <c r="G7340" t="s">
        <v>220</v>
      </c>
      <c r="H7340" t="s">
        <v>83</v>
      </c>
      <c r="I7340" t="s">
        <v>235</v>
      </c>
      <c r="J7340" t="s">
        <v>98</v>
      </c>
      <c r="K7340">
        <v>773</v>
      </c>
    </row>
    <row r="7341" spans="1:11" x14ac:dyDescent="0.25">
      <c r="A7341" t="str">
        <f>CONCATENATE(ExportTabel[[#This Row],[Jaar]],"/",ExportTabel[[#This Row],[Week]])</f>
        <v>2026/5</v>
      </c>
      <c r="B7341">
        <v>2026</v>
      </c>
      <c r="C7341">
        <v>5</v>
      </c>
      <c r="D7341" t="s">
        <v>636</v>
      </c>
      <c r="E7341" t="s">
        <v>637</v>
      </c>
      <c r="F7341" t="s">
        <v>283</v>
      </c>
      <c r="G7341" t="s">
        <v>174</v>
      </c>
      <c r="H7341" t="s">
        <v>37</v>
      </c>
      <c r="I7341" t="s">
        <v>161</v>
      </c>
      <c r="J7341" t="s">
        <v>24</v>
      </c>
      <c r="K7341">
        <v>24</v>
      </c>
    </row>
    <row r="7342" spans="1:11" x14ac:dyDescent="0.25">
      <c r="A7342" t="str">
        <f>CONCATENATE(ExportTabel[[#This Row],[Jaar]],"/",ExportTabel[[#This Row],[Week]])</f>
        <v>2026/5</v>
      </c>
      <c r="B7342">
        <v>2026</v>
      </c>
      <c r="C7342">
        <v>5</v>
      </c>
      <c r="D7342" t="s">
        <v>636</v>
      </c>
      <c r="E7342" t="s">
        <v>637</v>
      </c>
      <c r="F7342" t="s">
        <v>283</v>
      </c>
      <c r="G7342" t="s">
        <v>206</v>
      </c>
      <c r="H7342" t="s">
        <v>69</v>
      </c>
      <c r="I7342" t="s">
        <v>138</v>
      </c>
      <c r="J7342" t="s">
        <v>1</v>
      </c>
      <c r="K7342">
        <v>45</v>
      </c>
    </row>
    <row r="7343" spans="1:11" x14ac:dyDescent="0.25">
      <c r="A7343" t="str">
        <f>CONCATENATE(ExportTabel[[#This Row],[Jaar]],"/",ExportTabel[[#This Row],[Week]])</f>
        <v>2026/5</v>
      </c>
      <c r="B7343">
        <v>2026</v>
      </c>
      <c r="C7343">
        <v>5</v>
      </c>
      <c r="D7343" t="s">
        <v>636</v>
      </c>
      <c r="E7343" t="s">
        <v>637</v>
      </c>
      <c r="F7343" t="s">
        <v>283</v>
      </c>
      <c r="G7343" t="s">
        <v>640</v>
      </c>
      <c r="H7343" t="s">
        <v>641</v>
      </c>
      <c r="I7343" t="s">
        <v>138</v>
      </c>
      <c r="J7343" t="s">
        <v>1</v>
      </c>
      <c r="K7343">
        <v>45</v>
      </c>
    </row>
    <row r="7344" spans="1:11" x14ac:dyDescent="0.25">
      <c r="A7344" t="str">
        <f>CONCATENATE(ExportTabel[[#This Row],[Jaar]],"/",ExportTabel[[#This Row],[Week]])</f>
        <v>2026/5</v>
      </c>
      <c r="B7344">
        <v>2026</v>
      </c>
      <c r="C7344">
        <v>5</v>
      </c>
      <c r="D7344" t="s">
        <v>636</v>
      </c>
      <c r="E7344" t="s">
        <v>637</v>
      </c>
      <c r="F7344" t="s">
        <v>283</v>
      </c>
      <c r="G7344" t="s">
        <v>220</v>
      </c>
      <c r="H7344" t="s">
        <v>83</v>
      </c>
      <c r="I7344" t="s">
        <v>138</v>
      </c>
      <c r="J7344" t="s">
        <v>1</v>
      </c>
      <c r="K7344">
        <v>21</v>
      </c>
    </row>
    <row r="7345" spans="1:11" x14ac:dyDescent="0.25">
      <c r="A7345" t="str">
        <f>CONCATENATE(ExportTabel[[#This Row],[Jaar]],"/",ExportTabel[[#This Row],[Week]])</f>
        <v>2026/5</v>
      </c>
      <c r="B7345">
        <v>2026</v>
      </c>
      <c r="C7345">
        <v>5</v>
      </c>
      <c r="D7345" t="s">
        <v>636</v>
      </c>
      <c r="E7345" t="s">
        <v>637</v>
      </c>
      <c r="F7345" t="s">
        <v>283</v>
      </c>
      <c r="G7345" t="s">
        <v>220</v>
      </c>
      <c r="H7345" t="s">
        <v>83</v>
      </c>
      <c r="I7345" t="s">
        <v>235</v>
      </c>
      <c r="J7345" t="s">
        <v>98</v>
      </c>
      <c r="K7345">
        <v>418</v>
      </c>
    </row>
    <row r="7346" spans="1:11" x14ac:dyDescent="0.25">
      <c r="A7346" t="str">
        <f>CONCATENATE(ExportTabel[[#This Row],[Jaar]],"/",ExportTabel[[#This Row],[Week]])</f>
        <v>2026/5</v>
      </c>
      <c r="B7346">
        <v>2026</v>
      </c>
      <c r="C7346">
        <v>5</v>
      </c>
      <c r="D7346" t="s">
        <v>636</v>
      </c>
      <c r="E7346" t="s">
        <v>637</v>
      </c>
      <c r="F7346" t="s">
        <v>283</v>
      </c>
      <c r="G7346" t="s">
        <v>220</v>
      </c>
      <c r="H7346" t="s">
        <v>83</v>
      </c>
      <c r="I7346" t="s">
        <v>235</v>
      </c>
      <c r="J7346" t="s">
        <v>98</v>
      </c>
      <c r="K7346">
        <v>209</v>
      </c>
    </row>
    <row r="7347" spans="1:11" x14ac:dyDescent="0.25">
      <c r="A7347" t="str">
        <f>CONCATENATE(ExportTabel[[#This Row],[Jaar]],"/",ExportTabel[[#This Row],[Week]])</f>
        <v>2026/5</v>
      </c>
      <c r="B7347">
        <v>2026</v>
      </c>
      <c r="C7347">
        <v>5</v>
      </c>
      <c r="D7347" t="s">
        <v>636</v>
      </c>
      <c r="E7347" t="s">
        <v>637</v>
      </c>
      <c r="F7347" t="s">
        <v>283</v>
      </c>
      <c r="G7347" t="s">
        <v>220</v>
      </c>
      <c r="H7347" t="s">
        <v>83</v>
      </c>
      <c r="I7347" t="s">
        <v>235</v>
      </c>
      <c r="J7347" t="s">
        <v>98</v>
      </c>
      <c r="K7347">
        <v>209</v>
      </c>
    </row>
    <row r="7348" spans="1:11" x14ac:dyDescent="0.25">
      <c r="A7348" t="str">
        <f>CONCATENATE(ExportTabel[[#This Row],[Jaar]],"/",ExportTabel[[#This Row],[Week]])</f>
        <v>2026/5</v>
      </c>
      <c r="B7348">
        <v>2026</v>
      </c>
      <c r="C7348">
        <v>5</v>
      </c>
      <c r="D7348" t="s">
        <v>636</v>
      </c>
      <c r="E7348" t="s">
        <v>637</v>
      </c>
      <c r="F7348" t="s">
        <v>283</v>
      </c>
      <c r="G7348" t="s">
        <v>178</v>
      </c>
      <c r="H7348" t="s">
        <v>41</v>
      </c>
      <c r="I7348" t="s">
        <v>180</v>
      </c>
      <c r="J7348" t="s">
        <v>43</v>
      </c>
      <c r="K7348">
        <v>27600</v>
      </c>
    </row>
    <row r="7349" spans="1:11" x14ac:dyDescent="0.25">
      <c r="A7349" t="str">
        <f>CONCATENATE(ExportTabel[[#This Row],[Jaar]],"/",ExportTabel[[#This Row],[Week]])</f>
        <v>2026/5</v>
      </c>
      <c r="B7349">
        <v>2026</v>
      </c>
      <c r="C7349">
        <v>5</v>
      </c>
      <c r="D7349" t="s">
        <v>636</v>
      </c>
      <c r="E7349" t="s">
        <v>637</v>
      </c>
      <c r="F7349" t="s">
        <v>283</v>
      </c>
      <c r="G7349" t="s">
        <v>178</v>
      </c>
      <c r="H7349" t="s">
        <v>41</v>
      </c>
      <c r="I7349" t="s">
        <v>180</v>
      </c>
      <c r="J7349" t="s">
        <v>43</v>
      </c>
      <c r="K7349">
        <v>27600</v>
      </c>
    </row>
    <row r="7350" spans="1:11" x14ac:dyDescent="0.25">
      <c r="A7350" t="str">
        <f>CONCATENATE(ExportTabel[[#This Row],[Jaar]],"/",ExportTabel[[#This Row],[Week]])</f>
        <v>2026/5</v>
      </c>
      <c r="B7350">
        <v>2026</v>
      </c>
      <c r="C7350">
        <v>5</v>
      </c>
      <c r="D7350" t="s">
        <v>636</v>
      </c>
      <c r="E7350" t="s">
        <v>637</v>
      </c>
      <c r="F7350" t="s">
        <v>283</v>
      </c>
      <c r="G7350" t="s">
        <v>174</v>
      </c>
      <c r="H7350" t="s">
        <v>37</v>
      </c>
      <c r="I7350" t="s">
        <v>161</v>
      </c>
      <c r="J7350" t="s">
        <v>24</v>
      </c>
      <c r="K7350">
        <v>24</v>
      </c>
    </row>
    <row r="7351" spans="1:11" x14ac:dyDescent="0.25">
      <c r="A7351" t="str">
        <f>CONCATENATE(ExportTabel[[#This Row],[Jaar]],"/",ExportTabel[[#This Row],[Week]])</f>
        <v>2026/5</v>
      </c>
      <c r="B7351">
        <v>2026</v>
      </c>
      <c r="C7351">
        <v>5</v>
      </c>
      <c r="D7351" t="s">
        <v>636</v>
      </c>
      <c r="E7351" t="s">
        <v>637</v>
      </c>
      <c r="F7351" t="s">
        <v>283</v>
      </c>
      <c r="G7351" t="s">
        <v>175</v>
      </c>
      <c r="H7351" t="s">
        <v>38</v>
      </c>
      <c r="I7351" t="s">
        <v>161</v>
      </c>
      <c r="J7351" t="s">
        <v>24</v>
      </c>
      <c r="K7351">
        <v>10</v>
      </c>
    </row>
    <row r="7352" spans="1:11" x14ac:dyDescent="0.25">
      <c r="A7352" t="str">
        <f>CONCATENATE(ExportTabel[[#This Row],[Jaar]],"/",ExportTabel[[#This Row],[Week]])</f>
        <v>2026/5</v>
      </c>
      <c r="B7352">
        <v>2026</v>
      </c>
      <c r="C7352">
        <v>5</v>
      </c>
      <c r="D7352" t="s">
        <v>636</v>
      </c>
      <c r="E7352" t="s">
        <v>637</v>
      </c>
      <c r="F7352" t="s">
        <v>283</v>
      </c>
      <c r="G7352" t="s">
        <v>220</v>
      </c>
      <c r="H7352" t="s">
        <v>83</v>
      </c>
      <c r="I7352" t="s">
        <v>243</v>
      </c>
      <c r="J7352" t="s">
        <v>106</v>
      </c>
      <c r="K7352">
        <v>3</v>
      </c>
    </row>
    <row r="7353" spans="1:11" x14ac:dyDescent="0.25">
      <c r="A7353" t="str">
        <f>CONCATENATE(ExportTabel[[#This Row],[Jaar]],"/",ExportTabel[[#This Row],[Week]])</f>
        <v>2026/5</v>
      </c>
      <c r="B7353">
        <v>2026</v>
      </c>
      <c r="C7353">
        <v>5</v>
      </c>
      <c r="D7353" t="s">
        <v>636</v>
      </c>
      <c r="E7353" t="s">
        <v>637</v>
      </c>
      <c r="F7353" t="s">
        <v>283</v>
      </c>
      <c r="G7353" t="s">
        <v>640</v>
      </c>
      <c r="H7353" t="s">
        <v>641</v>
      </c>
      <c r="I7353" t="s">
        <v>243</v>
      </c>
      <c r="J7353" t="s">
        <v>106</v>
      </c>
      <c r="K7353">
        <v>15</v>
      </c>
    </row>
    <row r="7354" spans="1:11" x14ac:dyDescent="0.25">
      <c r="A7354" t="str">
        <f>CONCATENATE(ExportTabel[[#This Row],[Jaar]],"/",ExportTabel[[#This Row],[Week]])</f>
        <v>2026/5</v>
      </c>
      <c r="B7354">
        <v>2026</v>
      </c>
      <c r="C7354">
        <v>5</v>
      </c>
      <c r="D7354" t="s">
        <v>636</v>
      </c>
      <c r="E7354" t="s">
        <v>637</v>
      </c>
      <c r="F7354" t="s">
        <v>283</v>
      </c>
      <c r="G7354" t="s">
        <v>174</v>
      </c>
      <c r="H7354" t="s">
        <v>37</v>
      </c>
      <c r="I7354" t="s">
        <v>185</v>
      </c>
      <c r="J7354" t="s">
        <v>48</v>
      </c>
      <c r="K7354">
        <v>125</v>
      </c>
    </row>
    <row r="7355" spans="1:11" x14ac:dyDescent="0.25">
      <c r="A7355" t="str">
        <f>CONCATENATE(ExportTabel[[#This Row],[Jaar]],"/",ExportTabel[[#This Row],[Week]])</f>
        <v>2026/5</v>
      </c>
      <c r="B7355">
        <v>2026</v>
      </c>
      <c r="C7355">
        <v>5</v>
      </c>
      <c r="D7355" t="s">
        <v>636</v>
      </c>
      <c r="E7355" t="s">
        <v>637</v>
      </c>
      <c r="F7355" t="s">
        <v>283</v>
      </c>
      <c r="G7355" t="s">
        <v>206</v>
      </c>
      <c r="H7355" t="s">
        <v>69</v>
      </c>
      <c r="I7355" t="s">
        <v>180</v>
      </c>
      <c r="J7355" t="s">
        <v>43</v>
      </c>
      <c r="K7355">
        <v>30</v>
      </c>
    </row>
    <row r="7356" spans="1:11" x14ac:dyDescent="0.25">
      <c r="A7356" t="str">
        <f>CONCATENATE(ExportTabel[[#This Row],[Jaar]],"/",ExportTabel[[#This Row],[Week]])</f>
        <v>2026/5</v>
      </c>
      <c r="B7356">
        <v>2026</v>
      </c>
      <c r="C7356">
        <v>5</v>
      </c>
      <c r="D7356" t="s">
        <v>636</v>
      </c>
      <c r="E7356" t="s">
        <v>637</v>
      </c>
      <c r="F7356" t="s">
        <v>283</v>
      </c>
      <c r="G7356" t="s">
        <v>220</v>
      </c>
      <c r="H7356" t="s">
        <v>83</v>
      </c>
      <c r="I7356" t="s">
        <v>235</v>
      </c>
      <c r="J7356" t="s">
        <v>98</v>
      </c>
      <c r="K7356">
        <v>626</v>
      </c>
    </row>
    <row r="7357" spans="1:11" x14ac:dyDescent="0.25">
      <c r="A7357" t="str">
        <f>CONCATENATE(ExportTabel[[#This Row],[Jaar]],"/",ExportTabel[[#This Row],[Week]])</f>
        <v>2026/5</v>
      </c>
      <c r="B7357">
        <v>2026</v>
      </c>
      <c r="C7357">
        <v>5</v>
      </c>
      <c r="D7357" t="s">
        <v>636</v>
      </c>
      <c r="E7357" t="s">
        <v>637</v>
      </c>
      <c r="F7357" t="s">
        <v>283</v>
      </c>
      <c r="G7357" t="s">
        <v>178</v>
      </c>
      <c r="H7357" t="s">
        <v>41</v>
      </c>
      <c r="I7357" t="s">
        <v>194</v>
      </c>
      <c r="J7357" t="s">
        <v>57</v>
      </c>
      <c r="K7357">
        <v>10</v>
      </c>
    </row>
    <row r="7358" spans="1:11" x14ac:dyDescent="0.25">
      <c r="A7358" t="str">
        <f>CONCATENATE(ExportTabel[[#This Row],[Jaar]],"/",ExportTabel[[#This Row],[Week]])</f>
        <v>2026/5</v>
      </c>
      <c r="B7358">
        <v>2026</v>
      </c>
      <c r="C7358">
        <v>5</v>
      </c>
      <c r="D7358" t="s">
        <v>636</v>
      </c>
      <c r="E7358" t="s">
        <v>637</v>
      </c>
      <c r="F7358" t="s">
        <v>283</v>
      </c>
      <c r="G7358" t="s">
        <v>178</v>
      </c>
      <c r="H7358" t="s">
        <v>41</v>
      </c>
      <c r="I7358" t="s">
        <v>194</v>
      </c>
      <c r="J7358" t="s">
        <v>57</v>
      </c>
      <c r="K7358">
        <v>60</v>
      </c>
    </row>
    <row r="7359" spans="1:11" x14ac:dyDescent="0.25">
      <c r="A7359" t="str">
        <f>CONCATENATE(ExportTabel[[#This Row],[Jaar]],"/",ExportTabel[[#This Row],[Week]])</f>
        <v>2026/5</v>
      </c>
      <c r="B7359">
        <v>2026</v>
      </c>
      <c r="C7359">
        <v>5</v>
      </c>
      <c r="D7359" t="s">
        <v>636</v>
      </c>
      <c r="E7359" t="s">
        <v>637</v>
      </c>
      <c r="F7359" t="s">
        <v>283</v>
      </c>
      <c r="G7359" t="s">
        <v>640</v>
      </c>
      <c r="H7359" t="s">
        <v>641</v>
      </c>
      <c r="I7359" t="s">
        <v>250</v>
      </c>
      <c r="J7359" t="s">
        <v>113</v>
      </c>
      <c r="K7359">
        <v>5</v>
      </c>
    </row>
    <row r="7360" spans="1:11" x14ac:dyDescent="0.25">
      <c r="A7360" t="str">
        <f>CONCATENATE(ExportTabel[[#This Row],[Jaar]],"/",ExportTabel[[#This Row],[Week]])</f>
        <v>2026/5</v>
      </c>
      <c r="B7360">
        <v>2026</v>
      </c>
      <c r="C7360">
        <v>5</v>
      </c>
      <c r="D7360" t="s">
        <v>636</v>
      </c>
      <c r="E7360" t="s">
        <v>637</v>
      </c>
      <c r="F7360" t="s">
        <v>283</v>
      </c>
      <c r="G7360" t="s">
        <v>206</v>
      </c>
      <c r="H7360" t="s">
        <v>69</v>
      </c>
      <c r="I7360" t="s">
        <v>161</v>
      </c>
      <c r="J7360" t="s">
        <v>24</v>
      </c>
      <c r="K7360">
        <v>10</v>
      </c>
    </row>
    <row r="7361" spans="1:11" x14ac:dyDescent="0.25">
      <c r="A7361" t="str">
        <f>CONCATENATE(ExportTabel[[#This Row],[Jaar]],"/",ExportTabel[[#This Row],[Week]])</f>
        <v>2026/5</v>
      </c>
      <c r="B7361">
        <v>2026</v>
      </c>
      <c r="C7361">
        <v>5</v>
      </c>
      <c r="D7361" t="s">
        <v>636</v>
      </c>
      <c r="E7361" t="s">
        <v>637</v>
      </c>
      <c r="F7361" t="s">
        <v>283</v>
      </c>
      <c r="G7361" t="s">
        <v>174</v>
      </c>
      <c r="H7361" t="s">
        <v>37</v>
      </c>
      <c r="I7361" t="s">
        <v>161</v>
      </c>
      <c r="J7361" t="s">
        <v>24</v>
      </c>
      <c r="K7361">
        <v>16</v>
      </c>
    </row>
    <row r="7362" spans="1:11" x14ac:dyDescent="0.25">
      <c r="A7362" t="str">
        <f>CONCATENATE(ExportTabel[[#This Row],[Jaar]],"/",ExportTabel[[#This Row],[Week]])</f>
        <v>2026/5</v>
      </c>
      <c r="B7362">
        <v>2026</v>
      </c>
      <c r="C7362">
        <v>5</v>
      </c>
      <c r="D7362" t="s">
        <v>636</v>
      </c>
      <c r="E7362" t="s">
        <v>637</v>
      </c>
      <c r="F7362" t="s">
        <v>283</v>
      </c>
      <c r="G7362" t="s">
        <v>206</v>
      </c>
      <c r="H7362" t="s">
        <v>69</v>
      </c>
      <c r="I7362" t="s">
        <v>230</v>
      </c>
      <c r="J7362" t="s">
        <v>93</v>
      </c>
      <c r="K7362">
        <v>10</v>
      </c>
    </row>
    <row r="7363" spans="1:11" x14ac:dyDescent="0.25">
      <c r="A7363" t="str">
        <f>CONCATENATE(ExportTabel[[#This Row],[Jaar]],"/",ExportTabel[[#This Row],[Week]])</f>
        <v>2026/5</v>
      </c>
      <c r="B7363">
        <v>2026</v>
      </c>
      <c r="C7363">
        <v>5</v>
      </c>
      <c r="D7363" t="s">
        <v>636</v>
      </c>
      <c r="E7363" t="s">
        <v>637</v>
      </c>
      <c r="F7363" t="s">
        <v>283</v>
      </c>
      <c r="G7363" t="s">
        <v>220</v>
      </c>
      <c r="H7363" t="s">
        <v>83</v>
      </c>
      <c r="I7363" t="s">
        <v>235</v>
      </c>
      <c r="J7363" t="s">
        <v>98</v>
      </c>
      <c r="K7363">
        <v>1368</v>
      </c>
    </row>
    <row r="7364" spans="1:11" x14ac:dyDescent="0.25">
      <c r="A7364" t="str">
        <f>CONCATENATE(ExportTabel[[#This Row],[Jaar]],"/",ExportTabel[[#This Row],[Week]])</f>
        <v>2026/5</v>
      </c>
      <c r="B7364">
        <v>2026</v>
      </c>
      <c r="C7364">
        <v>5</v>
      </c>
      <c r="D7364" t="s">
        <v>636</v>
      </c>
      <c r="E7364" t="s">
        <v>637</v>
      </c>
      <c r="F7364" t="s">
        <v>283</v>
      </c>
      <c r="G7364" t="s">
        <v>174</v>
      </c>
      <c r="H7364" t="s">
        <v>37</v>
      </c>
      <c r="I7364" t="s">
        <v>235</v>
      </c>
      <c r="J7364" t="s">
        <v>98</v>
      </c>
      <c r="K7364">
        <v>480</v>
      </c>
    </row>
    <row r="7365" spans="1:11" x14ac:dyDescent="0.25">
      <c r="A7365" t="str">
        <f>CONCATENATE(ExportTabel[[#This Row],[Jaar]],"/",ExportTabel[[#This Row],[Week]])</f>
        <v>2026/5</v>
      </c>
      <c r="B7365">
        <v>2026</v>
      </c>
      <c r="C7365">
        <v>5</v>
      </c>
      <c r="D7365" t="s">
        <v>636</v>
      </c>
      <c r="E7365" t="s">
        <v>637</v>
      </c>
      <c r="F7365" t="s">
        <v>283</v>
      </c>
      <c r="G7365" t="s">
        <v>206</v>
      </c>
      <c r="H7365" t="s">
        <v>69</v>
      </c>
      <c r="I7365" t="s">
        <v>161</v>
      </c>
      <c r="J7365" t="s">
        <v>24</v>
      </c>
      <c r="K7365">
        <v>40</v>
      </c>
    </row>
    <row r="7366" spans="1:11" x14ac:dyDescent="0.25">
      <c r="A7366" t="str">
        <f>CONCATENATE(ExportTabel[[#This Row],[Jaar]],"/",ExportTabel[[#This Row],[Week]])</f>
        <v>2026/5</v>
      </c>
      <c r="B7366">
        <v>2026</v>
      </c>
      <c r="C7366">
        <v>5</v>
      </c>
      <c r="D7366" t="s">
        <v>636</v>
      </c>
      <c r="E7366" t="s">
        <v>637</v>
      </c>
      <c r="F7366" t="s">
        <v>283</v>
      </c>
      <c r="G7366" t="s">
        <v>174</v>
      </c>
      <c r="H7366" t="s">
        <v>37</v>
      </c>
      <c r="I7366" t="s">
        <v>161</v>
      </c>
      <c r="J7366" t="s">
        <v>24</v>
      </c>
      <c r="K7366">
        <v>24</v>
      </c>
    </row>
    <row r="7367" spans="1:11" x14ac:dyDescent="0.25">
      <c r="A7367" t="str">
        <f>CONCATENATE(ExportTabel[[#This Row],[Jaar]],"/",ExportTabel[[#This Row],[Week]])</f>
        <v>2026/5</v>
      </c>
      <c r="B7367">
        <v>2026</v>
      </c>
      <c r="C7367">
        <v>5</v>
      </c>
      <c r="D7367" t="s">
        <v>636</v>
      </c>
      <c r="E7367" t="s">
        <v>637</v>
      </c>
      <c r="F7367" t="s">
        <v>283</v>
      </c>
      <c r="G7367" t="s">
        <v>174</v>
      </c>
      <c r="H7367" t="s">
        <v>37</v>
      </c>
      <c r="I7367" t="s">
        <v>235</v>
      </c>
      <c r="J7367" t="s">
        <v>98</v>
      </c>
      <c r="K7367">
        <v>114</v>
      </c>
    </row>
    <row r="7368" spans="1:11" x14ac:dyDescent="0.25">
      <c r="A7368" t="str">
        <f>CONCATENATE(ExportTabel[[#This Row],[Jaar]],"/",ExportTabel[[#This Row],[Week]])</f>
        <v>2026/5</v>
      </c>
      <c r="B7368">
        <v>2026</v>
      </c>
      <c r="C7368">
        <v>5</v>
      </c>
      <c r="D7368" t="s">
        <v>636</v>
      </c>
      <c r="E7368" t="s">
        <v>637</v>
      </c>
      <c r="F7368" t="s">
        <v>283</v>
      </c>
      <c r="G7368" t="s">
        <v>174</v>
      </c>
      <c r="H7368" t="s">
        <v>37</v>
      </c>
      <c r="I7368" t="s">
        <v>235</v>
      </c>
      <c r="J7368" t="s">
        <v>98</v>
      </c>
      <c r="K7368">
        <v>228</v>
      </c>
    </row>
    <row r="7369" spans="1:11" x14ac:dyDescent="0.25">
      <c r="A7369" t="str">
        <f>CONCATENATE(ExportTabel[[#This Row],[Jaar]],"/",ExportTabel[[#This Row],[Week]])</f>
        <v>2026/5</v>
      </c>
      <c r="B7369">
        <v>2026</v>
      </c>
      <c r="C7369">
        <v>5</v>
      </c>
      <c r="D7369" t="s">
        <v>636</v>
      </c>
      <c r="E7369" t="s">
        <v>637</v>
      </c>
      <c r="F7369" t="s">
        <v>283</v>
      </c>
      <c r="G7369" t="s">
        <v>174</v>
      </c>
      <c r="H7369" t="s">
        <v>37</v>
      </c>
      <c r="I7369" t="s">
        <v>235</v>
      </c>
      <c r="J7369" t="s">
        <v>98</v>
      </c>
      <c r="K7369">
        <v>801</v>
      </c>
    </row>
    <row r="7370" spans="1:11" x14ac:dyDescent="0.25">
      <c r="A7370" t="str">
        <f>CONCATENATE(ExportTabel[[#This Row],[Jaar]],"/",ExportTabel[[#This Row],[Week]])</f>
        <v>2026/5</v>
      </c>
      <c r="B7370">
        <v>2026</v>
      </c>
      <c r="C7370">
        <v>5</v>
      </c>
      <c r="D7370" t="s">
        <v>636</v>
      </c>
      <c r="E7370" t="s">
        <v>637</v>
      </c>
      <c r="F7370" t="s">
        <v>283</v>
      </c>
      <c r="G7370" t="s">
        <v>174</v>
      </c>
      <c r="H7370" t="s">
        <v>37</v>
      </c>
      <c r="I7370" t="s">
        <v>235</v>
      </c>
      <c r="J7370" t="s">
        <v>98</v>
      </c>
      <c r="K7370">
        <v>480</v>
      </c>
    </row>
    <row r="7371" spans="1:11" x14ac:dyDescent="0.25">
      <c r="A7371" t="str">
        <f>CONCATENATE(ExportTabel[[#This Row],[Jaar]],"/",ExportTabel[[#This Row],[Week]])</f>
        <v>2026/5</v>
      </c>
      <c r="B7371">
        <v>2026</v>
      </c>
      <c r="C7371">
        <v>5</v>
      </c>
      <c r="D7371" t="s">
        <v>636</v>
      </c>
      <c r="E7371" t="s">
        <v>637</v>
      </c>
      <c r="F7371" t="s">
        <v>283</v>
      </c>
      <c r="G7371" t="s">
        <v>174</v>
      </c>
      <c r="H7371" t="s">
        <v>37</v>
      </c>
      <c r="I7371" t="s">
        <v>235</v>
      </c>
      <c r="J7371" t="s">
        <v>98</v>
      </c>
      <c r="K7371">
        <v>66</v>
      </c>
    </row>
    <row r="7372" spans="1:11" x14ac:dyDescent="0.25">
      <c r="A7372" t="str">
        <f>CONCATENATE(ExportTabel[[#This Row],[Jaar]],"/",ExportTabel[[#This Row],[Week]])</f>
        <v>2026/5</v>
      </c>
      <c r="B7372">
        <v>2026</v>
      </c>
      <c r="C7372">
        <v>5</v>
      </c>
      <c r="D7372" t="s">
        <v>636</v>
      </c>
      <c r="E7372" t="s">
        <v>637</v>
      </c>
      <c r="F7372" t="s">
        <v>283</v>
      </c>
      <c r="G7372" t="s">
        <v>174</v>
      </c>
      <c r="H7372" t="s">
        <v>37</v>
      </c>
      <c r="I7372" t="s">
        <v>235</v>
      </c>
      <c r="J7372" t="s">
        <v>98</v>
      </c>
      <c r="K7372">
        <v>684</v>
      </c>
    </row>
    <row r="7373" spans="1:11" x14ac:dyDescent="0.25">
      <c r="A7373" t="str">
        <f>CONCATENATE(ExportTabel[[#This Row],[Jaar]],"/",ExportTabel[[#This Row],[Week]])</f>
        <v>2026/5</v>
      </c>
      <c r="B7373">
        <v>2026</v>
      </c>
      <c r="C7373">
        <v>5</v>
      </c>
      <c r="D7373" t="s">
        <v>636</v>
      </c>
      <c r="E7373" t="s">
        <v>637</v>
      </c>
      <c r="F7373" t="s">
        <v>283</v>
      </c>
      <c r="G7373" t="s">
        <v>174</v>
      </c>
      <c r="H7373" t="s">
        <v>37</v>
      </c>
      <c r="I7373" t="s">
        <v>235</v>
      </c>
      <c r="J7373" t="s">
        <v>98</v>
      </c>
      <c r="K7373">
        <v>320</v>
      </c>
    </row>
    <row r="7374" spans="1:11" x14ac:dyDescent="0.25">
      <c r="A7374" t="str">
        <f>CONCATENATE(ExportTabel[[#This Row],[Jaar]],"/",ExportTabel[[#This Row],[Week]])</f>
        <v>2026/5</v>
      </c>
      <c r="B7374">
        <v>2026</v>
      </c>
      <c r="C7374">
        <v>5</v>
      </c>
      <c r="D7374" t="s">
        <v>636</v>
      </c>
      <c r="E7374" t="s">
        <v>637</v>
      </c>
      <c r="F7374" t="s">
        <v>283</v>
      </c>
      <c r="G7374" t="s">
        <v>206</v>
      </c>
      <c r="H7374" t="s">
        <v>69</v>
      </c>
      <c r="I7374" t="s">
        <v>139</v>
      </c>
      <c r="J7374" t="s">
        <v>2</v>
      </c>
      <c r="K7374">
        <v>2</v>
      </c>
    </row>
    <row r="7375" spans="1:11" x14ac:dyDescent="0.25">
      <c r="A7375" t="str">
        <f>CONCATENATE(ExportTabel[[#This Row],[Jaar]],"/",ExportTabel[[#This Row],[Week]])</f>
        <v>2026/5</v>
      </c>
      <c r="B7375">
        <v>2026</v>
      </c>
      <c r="C7375">
        <v>5</v>
      </c>
      <c r="D7375" t="s">
        <v>636</v>
      </c>
      <c r="E7375" t="s">
        <v>637</v>
      </c>
      <c r="F7375" t="s">
        <v>283</v>
      </c>
      <c r="G7375" t="s">
        <v>220</v>
      </c>
      <c r="H7375" t="s">
        <v>83</v>
      </c>
      <c r="I7375" t="s">
        <v>139</v>
      </c>
      <c r="J7375" t="s">
        <v>2</v>
      </c>
      <c r="K7375">
        <v>1</v>
      </c>
    </row>
    <row r="7376" spans="1:11" x14ac:dyDescent="0.25">
      <c r="A7376" t="str">
        <f>CONCATENATE(ExportTabel[[#This Row],[Jaar]],"/",ExportTabel[[#This Row],[Week]])</f>
        <v>2026/5</v>
      </c>
      <c r="B7376">
        <v>2026</v>
      </c>
      <c r="C7376">
        <v>5</v>
      </c>
      <c r="D7376" t="s">
        <v>636</v>
      </c>
      <c r="E7376" t="s">
        <v>637</v>
      </c>
      <c r="F7376" t="s">
        <v>283</v>
      </c>
      <c r="G7376" t="s">
        <v>178</v>
      </c>
      <c r="H7376" t="s">
        <v>41</v>
      </c>
      <c r="I7376" t="s">
        <v>139</v>
      </c>
      <c r="J7376" t="s">
        <v>2</v>
      </c>
      <c r="K7376">
        <v>2</v>
      </c>
    </row>
    <row r="7377" spans="1:11" x14ac:dyDescent="0.25">
      <c r="A7377" t="str">
        <f>CONCATENATE(ExportTabel[[#This Row],[Jaar]],"/",ExportTabel[[#This Row],[Week]])</f>
        <v>2026/5</v>
      </c>
      <c r="B7377">
        <v>2026</v>
      </c>
      <c r="C7377">
        <v>5</v>
      </c>
      <c r="D7377" t="s">
        <v>636</v>
      </c>
      <c r="E7377" t="s">
        <v>637</v>
      </c>
      <c r="F7377" t="s">
        <v>283</v>
      </c>
      <c r="G7377" t="s">
        <v>174</v>
      </c>
      <c r="H7377" t="s">
        <v>37</v>
      </c>
      <c r="I7377" t="s">
        <v>180</v>
      </c>
      <c r="J7377" t="s">
        <v>43</v>
      </c>
      <c r="K7377">
        <v>368</v>
      </c>
    </row>
    <row r="7378" spans="1:11" x14ac:dyDescent="0.25">
      <c r="A7378" t="str">
        <f>CONCATENATE(ExportTabel[[#This Row],[Jaar]],"/",ExportTabel[[#This Row],[Week]])</f>
        <v>2026/5</v>
      </c>
      <c r="B7378">
        <v>2026</v>
      </c>
      <c r="C7378">
        <v>5</v>
      </c>
      <c r="D7378" t="s">
        <v>636</v>
      </c>
      <c r="E7378" t="s">
        <v>637</v>
      </c>
      <c r="F7378" t="s">
        <v>283</v>
      </c>
      <c r="G7378" t="s">
        <v>174</v>
      </c>
      <c r="H7378" t="s">
        <v>37</v>
      </c>
      <c r="I7378" t="s">
        <v>180</v>
      </c>
      <c r="J7378" t="s">
        <v>43</v>
      </c>
      <c r="K7378">
        <v>368</v>
      </c>
    </row>
    <row r="7379" spans="1:11" x14ac:dyDescent="0.25">
      <c r="A7379" t="str">
        <f>CONCATENATE(ExportTabel[[#This Row],[Jaar]],"/",ExportTabel[[#This Row],[Week]])</f>
        <v>2026/5</v>
      </c>
      <c r="B7379">
        <v>2026</v>
      </c>
      <c r="C7379">
        <v>5</v>
      </c>
      <c r="D7379" t="s">
        <v>636</v>
      </c>
      <c r="E7379" t="s">
        <v>637</v>
      </c>
      <c r="F7379" t="s">
        <v>283</v>
      </c>
      <c r="G7379" t="s">
        <v>220</v>
      </c>
      <c r="H7379" t="s">
        <v>83</v>
      </c>
      <c r="I7379" t="s">
        <v>235</v>
      </c>
      <c r="J7379" t="s">
        <v>98</v>
      </c>
      <c r="K7379">
        <v>368</v>
      </c>
    </row>
    <row r="7380" spans="1:11" x14ac:dyDescent="0.25">
      <c r="A7380" t="str">
        <f>CONCATENATE(ExportTabel[[#This Row],[Jaar]],"/",ExportTabel[[#This Row],[Week]])</f>
        <v>2026/5</v>
      </c>
      <c r="B7380">
        <v>2026</v>
      </c>
      <c r="C7380">
        <v>5</v>
      </c>
      <c r="D7380" t="s">
        <v>636</v>
      </c>
      <c r="E7380" t="s">
        <v>637</v>
      </c>
      <c r="F7380" t="s">
        <v>283</v>
      </c>
      <c r="G7380" t="s">
        <v>220</v>
      </c>
      <c r="H7380" t="s">
        <v>83</v>
      </c>
      <c r="I7380" t="s">
        <v>235</v>
      </c>
      <c r="J7380" t="s">
        <v>98</v>
      </c>
      <c r="K7380">
        <v>152</v>
      </c>
    </row>
    <row r="7381" spans="1:11" x14ac:dyDescent="0.25">
      <c r="A7381" t="str">
        <f>CONCATENATE(ExportTabel[[#This Row],[Jaar]],"/",ExportTabel[[#This Row],[Week]])</f>
        <v>2026/5</v>
      </c>
      <c r="B7381">
        <v>2026</v>
      </c>
      <c r="C7381">
        <v>5</v>
      </c>
      <c r="D7381" t="s">
        <v>636</v>
      </c>
      <c r="E7381" t="s">
        <v>637</v>
      </c>
      <c r="F7381" t="s">
        <v>283</v>
      </c>
      <c r="G7381" t="s">
        <v>174</v>
      </c>
      <c r="H7381" t="s">
        <v>37</v>
      </c>
      <c r="I7381" t="s">
        <v>161</v>
      </c>
      <c r="J7381" t="s">
        <v>24</v>
      </c>
      <c r="K7381">
        <v>20</v>
      </c>
    </row>
    <row r="7382" spans="1:11" x14ac:dyDescent="0.25">
      <c r="A7382" t="str">
        <f>CONCATENATE(ExportTabel[[#This Row],[Jaar]],"/",ExportTabel[[#This Row],[Week]])</f>
        <v>2026/5</v>
      </c>
      <c r="B7382">
        <v>2026</v>
      </c>
      <c r="C7382">
        <v>5</v>
      </c>
      <c r="D7382" t="s">
        <v>636</v>
      </c>
      <c r="E7382" t="s">
        <v>637</v>
      </c>
      <c r="F7382" t="s">
        <v>283</v>
      </c>
      <c r="G7382" t="s">
        <v>220</v>
      </c>
      <c r="H7382" t="s">
        <v>83</v>
      </c>
      <c r="I7382" t="s">
        <v>143</v>
      </c>
      <c r="J7382" t="s">
        <v>6</v>
      </c>
      <c r="K7382">
        <v>75</v>
      </c>
    </row>
    <row r="7383" spans="1:11" x14ac:dyDescent="0.25">
      <c r="A7383" t="str">
        <f>CONCATENATE(ExportTabel[[#This Row],[Jaar]],"/",ExportTabel[[#This Row],[Week]])</f>
        <v>2026/5</v>
      </c>
      <c r="B7383">
        <v>2026</v>
      </c>
      <c r="C7383">
        <v>5</v>
      </c>
      <c r="D7383" t="s">
        <v>636</v>
      </c>
      <c r="E7383" t="s">
        <v>637</v>
      </c>
      <c r="F7383" t="s">
        <v>283</v>
      </c>
      <c r="G7383" t="s">
        <v>174</v>
      </c>
      <c r="H7383" t="s">
        <v>37</v>
      </c>
      <c r="I7383" t="s">
        <v>180</v>
      </c>
      <c r="J7383" t="s">
        <v>43</v>
      </c>
      <c r="K7383">
        <v>800</v>
      </c>
    </row>
    <row r="7384" spans="1:11" x14ac:dyDescent="0.25">
      <c r="A7384" t="str">
        <f>CONCATENATE(ExportTabel[[#This Row],[Jaar]],"/",ExportTabel[[#This Row],[Week]])</f>
        <v>2026/5</v>
      </c>
      <c r="B7384">
        <v>2026</v>
      </c>
      <c r="C7384">
        <v>5</v>
      </c>
      <c r="D7384" t="s">
        <v>636</v>
      </c>
      <c r="E7384" t="s">
        <v>637</v>
      </c>
      <c r="F7384" t="s">
        <v>283</v>
      </c>
      <c r="G7384" t="s">
        <v>174</v>
      </c>
      <c r="H7384" t="s">
        <v>37</v>
      </c>
      <c r="I7384" t="s">
        <v>247</v>
      </c>
      <c r="J7384" t="s">
        <v>110</v>
      </c>
      <c r="K7384">
        <v>2</v>
      </c>
    </row>
    <row r="7385" spans="1:11" x14ac:dyDescent="0.25">
      <c r="A7385" t="str">
        <f>CONCATENATE(ExportTabel[[#This Row],[Jaar]],"/",ExportTabel[[#This Row],[Week]])</f>
        <v>2026/5</v>
      </c>
      <c r="B7385">
        <v>2026</v>
      </c>
      <c r="C7385">
        <v>5</v>
      </c>
      <c r="D7385" t="s">
        <v>636</v>
      </c>
      <c r="E7385" t="s">
        <v>637</v>
      </c>
      <c r="F7385" t="s">
        <v>283</v>
      </c>
      <c r="G7385" t="s">
        <v>206</v>
      </c>
      <c r="H7385" t="s">
        <v>69</v>
      </c>
      <c r="I7385" t="s">
        <v>194</v>
      </c>
      <c r="J7385" t="s">
        <v>57</v>
      </c>
      <c r="K7385">
        <v>30</v>
      </c>
    </row>
    <row r="7386" spans="1:11" x14ac:dyDescent="0.25">
      <c r="A7386" t="str">
        <f>CONCATENATE(ExportTabel[[#This Row],[Jaar]],"/",ExportTabel[[#This Row],[Week]])</f>
        <v>2026/5</v>
      </c>
      <c r="B7386">
        <v>2026</v>
      </c>
      <c r="C7386">
        <v>5</v>
      </c>
      <c r="D7386" t="s">
        <v>636</v>
      </c>
      <c r="E7386" t="s">
        <v>637</v>
      </c>
      <c r="F7386" t="s">
        <v>283</v>
      </c>
      <c r="G7386" t="s">
        <v>174</v>
      </c>
      <c r="H7386" t="s">
        <v>37</v>
      </c>
      <c r="I7386" t="s">
        <v>205</v>
      </c>
      <c r="J7386" t="s">
        <v>68</v>
      </c>
      <c r="K7386">
        <v>30</v>
      </c>
    </row>
    <row r="7387" spans="1:11" x14ac:dyDescent="0.25">
      <c r="A7387" t="str">
        <f>CONCATENATE(ExportTabel[[#This Row],[Jaar]],"/",ExportTabel[[#This Row],[Week]])</f>
        <v>2026/5</v>
      </c>
      <c r="B7387">
        <v>2026</v>
      </c>
      <c r="C7387">
        <v>5</v>
      </c>
      <c r="D7387" t="s">
        <v>636</v>
      </c>
      <c r="E7387" t="s">
        <v>637</v>
      </c>
      <c r="F7387" t="s">
        <v>283</v>
      </c>
      <c r="G7387" t="s">
        <v>175</v>
      </c>
      <c r="H7387" t="s">
        <v>38</v>
      </c>
      <c r="I7387" t="s">
        <v>235</v>
      </c>
      <c r="J7387" t="s">
        <v>98</v>
      </c>
      <c r="K7387">
        <v>100</v>
      </c>
    </row>
    <row r="7388" spans="1:11" x14ac:dyDescent="0.25">
      <c r="A7388" t="str">
        <f>CONCATENATE(ExportTabel[[#This Row],[Jaar]],"/",ExportTabel[[#This Row],[Week]])</f>
        <v>2026/5</v>
      </c>
      <c r="B7388">
        <v>2026</v>
      </c>
      <c r="C7388">
        <v>5</v>
      </c>
      <c r="D7388" t="s">
        <v>636</v>
      </c>
      <c r="E7388" t="s">
        <v>637</v>
      </c>
      <c r="F7388" t="s">
        <v>283</v>
      </c>
      <c r="G7388" t="s">
        <v>174</v>
      </c>
      <c r="H7388" t="s">
        <v>37</v>
      </c>
      <c r="I7388" t="s">
        <v>180</v>
      </c>
      <c r="J7388" t="s">
        <v>43</v>
      </c>
      <c r="K7388">
        <v>330</v>
      </c>
    </row>
    <row r="7389" spans="1:11" x14ac:dyDescent="0.25">
      <c r="A7389" t="str">
        <f>CONCATENATE(ExportTabel[[#This Row],[Jaar]],"/",ExportTabel[[#This Row],[Week]])</f>
        <v>2026/5</v>
      </c>
      <c r="B7389">
        <v>2026</v>
      </c>
      <c r="C7389">
        <v>5</v>
      </c>
      <c r="D7389" t="s">
        <v>636</v>
      </c>
      <c r="E7389" t="s">
        <v>637</v>
      </c>
      <c r="F7389" t="s">
        <v>283</v>
      </c>
      <c r="G7389" t="s">
        <v>206</v>
      </c>
      <c r="H7389" t="s">
        <v>69</v>
      </c>
      <c r="I7389" t="s">
        <v>180</v>
      </c>
      <c r="J7389" t="s">
        <v>43</v>
      </c>
      <c r="K7389">
        <v>5750</v>
      </c>
    </row>
    <row r="7390" spans="1:11" x14ac:dyDescent="0.25">
      <c r="A7390" t="str">
        <f>CONCATENATE(ExportTabel[[#This Row],[Jaar]],"/",ExportTabel[[#This Row],[Week]])</f>
        <v>2026/5</v>
      </c>
      <c r="B7390">
        <v>2026</v>
      </c>
      <c r="C7390">
        <v>5</v>
      </c>
      <c r="D7390" t="s">
        <v>636</v>
      </c>
      <c r="E7390" t="s">
        <v>637</v>
      </c>
      <c r="F7390" t="s">
        <v>283</v>
      </c>
      <c r="G7390" t="s">
        <v>174</v>
      </c>
      <c r="H7390" t="s">
        <v>37</v>
      </c>
      <c r="I7390" t="s">
        <v>180</v>
      </c>
      <c r="J7390" t="s">
        <v>43</v>
      </c>
      <c r="K7390">
        <v>660</v>
      </c>
    </row>
    <row r="7391" spans="1:11" x14ac:dyDescent="0.25">
      <c r="A7391" t="str">
        <f>CONCATENATE(ExportTabel[[#This Row],[Jaar]],"/",ExportTabel[[#This Row],[Week]])</f>
        <v>2026/5</v>
      </c>
      <c r="B7391">
        <v>2026</v>
      </c>
      <c r="C7391">
        <v>5</v>
      </c>
      <c r="D7391" t="s">
        <v>636</v>
      </c>
      <c r="E7391" t="s">
        <v>637</v>
      </c>
      <c r="F7391" t="s">
        <v>283</v>
      </c>
      <c r="G7391" t="s">
        <v>174</v>
      </c>
      <c r="H7391" t="s">
        <v>37</v>
      </c>
      <c r="I7391" t="s">
        <v>230</v>
      </c>
      <c r="J7391" t="s">
        <v>93</v>
      </c>
      <c r="K7391">
        <v>7</v>
      </c>
    </row>
    <row r="7392" spans="1:11" x14ac:dyDescent="0.25">
      <c r="A7392" t="str">
        <f>CONCATENATE(ExportTabel[[#This Row],[Jaar]],"/",ExportTabel[[#This Row],[Week]])</f>
        <v>2026/5</v>
      </c>
      <c r="B7392">
        <v>2026</v>
      </c>
      <c r="C7392">
        <v>5</v>
      </c>
      <c r="D7392" t="s">
        <v>636</v>
      </c>
      <c r="E7392" t="s">
        <v>637</v>
      </c>
      <c r="F7392" t="s">
        <v>283</v>
      </c>
      <c r="G7392" t="s">
        <v>174</v>
      </c>
      <c r="H7392" t="s">
        <v>37</v>
      </c>
      <c r="I7392" t="s">
        <v>180</v>
      </c>
      <c r="J7392" t="s">
        <v>43</v>
      </c>
      <c r="K7392">
        <v>330</v>
      </c>
    </row>
    <row r="7393" spans="1:11" x14ac:dyDescent="0.25">
      <c r="A7393" t="str">
        <f>CONCATENATE(ExportTabel[[#This Row],[Jaar]],"/",ExportTabel[[#This Row],[Week]])</f>
        <v>2026/5</v>
      </c>
      <c r="B7393">
        <v>2026</v>
      </c>
      <c r="C7393">
        <v>5</v>
      </c>
      <c r="D7393" t="s">
        <v>636</v>
      </c>
      <c r="E7393" t="s">
        <v>637</v>
      </c>
      <c r="F7393" t="s">
        <v>283</v>
      </c>
      <c r="G7393" t="s">
        <v>174</v>
      </c>
      <c r="H7393" t="s">
        <v>37</v>
      </c>
      <c r="I7393" t="s">
        <v>180</v>
      </c>
      <c r="J7393" t="s">
        <v>43</v>
      </c>
      <c r="K7393">
        <v>330</v>
      </c>
    </row>
    <row r="7394" spans="1:11" x14ac:dyDescent="0.25">
      <c r="A7394" t="str">
        <f>CONCATENATE(ExportTabel[[#This Row],[Jaar]],"/",ExportTabel[[#This Row],[Week]])</f>
        <v>2026/5</v>
      </c>
      <c r="B7394">
        <v>2026</v>
      </c>
      <c r="C7394">
        <v>5</v>
      </c>
      <c r="D7394" t="s">
        <v>636</v>
      </c>
      <c r="E7394" t="s">
        <v>637</v>
      </c>
      <c r="F7394" t="s">
        <v>283</v>
      </c>
      <c r="G7394" t="s">
        <v>178</v>
      </c>
      <c r="H7394" t="s">
        <v>41</v>
      </c>
      <c r="I7394" t="s">
        <v>180</v>
      </c>
      <c r="J7394" t="s">
        <v>43</v>
      </c>
      <c r="K7394">
        <v>27600</v>
      </c>
    </row>
    <row r="7395" spans="1:11" x14ac:dyDescent="0.25">
      <c r="A7395" t="str">
        <f>CONCATENATE(ExportTabel[[#This Row],[Jaar]],"/",ExportTabel[[#This Row],[Week]])</f>
        <v>2026/5</v>
      </c>
      <c r="B7395">
        <v>2026</v>
      </c>
      <c r="C7395">
        <v>5</v>
      </c>
      <c r="D7395" t="s">
        <v>636</v>
      </c>
      <c r="E7395" t="s">
        <v>637</v>
      </c>
      <c r="F7395" t="s">
        <v>283</v>
      </c>
      <c r="G7395" t="s">
        <v>178</v>
      </c>
      <c r="H7395" t="s">
        <v>41</v>
      </c>
      <c r="I7395" t="s">
        <v>180</v>
      </c>
      <c r="J7395" t="s">
        <v>43</v>
      </c>
      <c r="K7395">
        <v>27600</v>
      </c>
    </row>
    <row r="7396" spans="1:11" x14ac:dyDescent="0.25">
      <c r="A7396" t="str">
        <f>CONCATENATE(ExportTabel[[#This Row],[Jaar]],"/",ExportTabel[[#This Row],[Week]])</f>
        <v>2026/5</v>
      </c>
      <c r="B7396">
        <v>2026</v>
      </c>
      <c r="C7396">
        <v>5</v>
      </c>
      <c r="D7396" t="s">
        <v>636</v>
      </c>
      <c r="E7396" t="s">
        <v>637</v>
      </c>
      <c r="F7396" t="s">
        <v>283</v>
      </c>
      <c r="G7396" t="s">
        <v>178</v>
      </c>
      <c r="H7396" t="s">
        <v>41</v>
      </c>
      <c r="I7396" t="s">
        <v>180</v>
      </c>
      <c r="J7396" t="s">
        <v>43</v>
      </c>
      <c r="K7396">
        <v>27600</v>
      </c>
    </row>
    <row r="7397" spans="1:11" x14ac:dyDescent="0.25">
      <c r="A7397" t="str">
        <f>CONCATENATE(ExportTabel[[#This Row],[Jaar]],"/",ExportTabel[[#This Row],[Week]])</f>
        <v>2026/5</v>
      </c>
      <c r="B7397">
        <v>2026</v>
      </c>
      <c r="C7397">
        <v>5</v>
      </c>
      <c r="D7397" t="s">
        <v>636</v>
      </c>
      <c r="E7397" t="s">
        <v>637</v>
      </c>
      <c r="F7397" t="s">
        <v>283</v>
      </c>
      <c r="G7397" t="s">
        <v>640</v>
      </c>
      <c r="H7397" t="s">
        <v>641</v>
      </c>
      <c r="I7397" t="s">
        <v>243</v>
      </c>
      <c r="J7397" t="s">
        <v>106</v>
      </c>
      <c r="K7397">
        <v>5</v>
      </c>
    </row>
    <row r="7398" spans="1:11" x14ac:dyDescent="0.25">
      <c r="A7398" t="str">
        <f>CONCATENATE(ExportTabel[[#This Row],[Jaar]],"/",ExportTabel[[#This Row],[Week]])</f>
        <v>2026/5</v>
      </c>
      <c r="B7398">
        <v>2026</v>
      </c>
      <c r="C7398">
        <v>5</v>
      </c>
      <c r="D7398" t="s">
        <v>636</v>
      </c>
      <c r="E7398" t="s">
        <v>637</v>
      </c>
      <c r="F7398" t="s">
        <v>283</v>
      </c>
      <c r="G7398" t="s">
        <v>220</v>
      </c>
      <c r="H7398" t="s">
        <v>83</v>
      </c>
      <c r="I7398" t="s">
        <v>243</v>
      </c>
      <c r="J7398" t="s">
        <v>106</v>
      </c>
      <c r="K7398">
        <v>9</v>
      </c>
    </row>
    <row r="7399" spans="1:11" x14ac:dyDescent="0.25">
      <c r="A7399" t="str">
        <f>CONCATENATE(ExportTabel[[#This Row],[Jaar]],"/",ExportTabel[[#This Row],[Week]])</f>
        <v>2026/5</v>
      </c>
      <c r="B7399">
        <v>2026</v>
      </c>
      <c r="C7399">
        <v>5</v>
      </c>
      <c r="D7399" t="s">
        <v>636</v>
      </c>
      <c r="E7399" t="s">
        <v>637</v>
      </c>
      <c r="F7399" t="s">
        <v>283</v>
      </c>
      <c r="G7399" t="s">
        <v>174</v>
      </c>
      <c r="H7399" t="s">
        <v>37</v>
      </c>
      <c r="I7399" t="s">
        <v>161</v>
      </c>
      <c r="J7399" t="s">
        <v>24</v>
      </c>
      <c r="K7399">
        <v>36</v>
      </c>
    </row>
    <row r="7400" spans="1:11" x14ac:dyDescent="0.25">
      <c r="A7400" t="str">
        <f>CONCATENATE(ExportTabel[[#This Row],[Jaar]],"/",ExportTabel[[#This Row],[Week]])</f>
        <v>2026/5</v>
      </c>
      <c r="B7400">
        <v>2026</v>
      </c>
      <c r="C7400">
        <v>5</v>
      </c>
      <c r="D7400" t="s">
        <v>636</v>
      </c>
      <c r="E7400" t="s">
        <v>637</v>
      </c>
      <c r="F7400" t="s">
        <v>283</v>
      </c>
      <c r="G7400" t="s">
        <v>220</v>
      </c>
      <c r="H7400" t="s">
        <v>83</v>
      </c>
      <c r="I7400" t="s">
        <v>235</v>
      </c>
      <c r="J7400" t="s">
        <v>98</v>
      </c>
      <c r="K7400">
        <v>626</v>
      </c>
    </row>
    <row r="7401" spans="1:11" x14ac:dyDescent="0.25">
      <c r="A7401" t="str">
        <f>CONCATENATE(ExportTabel[[#This Row],[Jaar]],"/",ExportTabel[[#This Row],[Week]])</f>
        <v>2026/5</v>
      </c>
      <c r="B7401">
        <v>2026</v>
      </c>
      <c r="C7401">
        <v>5</v>
      </c>
      <c r="D7401" t="s">
        <v>636</v>
      </c>
      <c r="E7401" t="s">
        <v>637</v>
      </c>
      <c r="F7401" t="s">
        <v>283</v>
      </c>
      <c r="G7401" t="s">
        <v>174</v>
      </c>
      <c r="H7401" t="s">
        <v>37</v>
      </c>
      <c r="I7401" t="s">
        <v>235</v>
      </c>
      <c r="J7401" t="s">
        <v>98</v>
      </c>
      <c r="K7401">
        <v>570</v>
      </c>
    </row>
    <row r="7402" spans="1:11" x14ac:dyDescent="0.25">
      <c r="A7402" t="str">
        <f>CONCATENATE(ExportTabel[[#This Row],[Jaar]],"/",ExportTabel[[#This Row],[Week]])</f>
        <v>2026/5</v>
      </c>
      <c r="B7402">
        <v>2026</v>
      </c>
      <c r="C7402">
        <v>5</v>
      </c>
      <c r="D7402" t="s">
        <v>636</v>
      </c>
      <c r="E7402" t="s">
        <v>637</v>
      </c>
      <c r="F7402" t="s">
        <v>283</v>
      </c>
      <c r="G7402" t="s">
        <v>220</v>
      </c>
      <c r="H7402" t="s">
        <v>83</v>
      </c>
      <c r="I7402" t="s">
        <v>235</v>
      </c>
      <c r="J7402" t="s">
        <v>98</v>
      </c>
      <c r="K7402">
        <v>32</v>
      </c>
    </row>
    <row r="7403" spans="1:11" x14ac:dyDescent="0.25">
      <c r="A7403" t="str">
        <f>CONCATENATE(ExportTabel[[#This Row],[Jaar]],"/",ExportTabel[[#This Row],[Week]])</f>
        <v>2026/5</v>
      </c>
      <c r="B7403">
        <v>2026</v>
      </c>
      <c r="C7403">
        <v>5</v>
      </c>
      <c r="D7403" t="s">
        <v>636</v>
      </c>
      <c r="E7403" t="s">
        <v>637</v>
      </c>
      <c r="F7403" t="s">
        <v>283</v>
      </c>
      <c r="G7403" t="s">
        <v>178</v>
      </c>
      <c r="H7403" t="s">
        <v>41</v>
      </c>
      <c r="I7403" t="s">
        <v>205</v>
      </c>
      <c r="J7403" t="s">
        <v>68</v>
      </c>
      <c r="K7403">
        <v>48</v>
      </c>
    </row>
    <row r="7404" spans="1:11" x14ac:dyDescent="0.25">
      <c r="A7404" t="str">
        <f>CONCATENATE(ExportTabel[[#This Row],[Jaar]],"/",ExportTabel[[#This Row],[Week]])</f>
        <v>2026/5</v>
      </c>
      <c r="B7404">
        <v>2026</v>
      </c>
      <c r="C7404">
        <v>5</v>
      </c>
      <c r="D7404" t="s">
        <v>636</v>
      </c>
      <c r="E7404" t="s">
        <v>637</v>
      </c>
      <c r="F7404" t="s">
        <v>283</v>
      </c>
      <c r="G7404" t="s">
        <v>175</v>
      </c>
      <c r="H7404" t="s">
        <v>38</v>
      </c>
      <c r="I7404" t="s">
        <v>221</v>
      </c>
      <c r="J7404" t="s">
        <v>84</v>
      </c>
      <c r="K7404">
        <v>100</v>
      </c>
    </row>
    <row r="7405" spans="1:11" x14ac:dyDescent="0.25">
      <c r="A7405" t="str">
        <f>CONCATENATE(ExportTabel[[#This Row],[Jaar]],"/",ExportTabel[[#This Row],[Week]])</f>
        <v>2026/5</v>
      </c>
      <c r="B7405">
        <v>2026</v>
      </c>
      <c r="C7405">
        <v>5</v>
      </c>
      <c r="D7405" t="s">
        <v>636</v>
      </c>
      <c r="E7405" t="s">
        <v>637</v>
      </c>
      <c r="F7405" t="s">
        <v>283</v>
      </c>
      <c r="G7405" t="s">
        <v>174</v>
      </c>
      <c r="H7405" t="s">
        <v>37</v>
      </c>
      <c r="I7405" t="s">
        <v>143</v>
      </c>
      <c r="J7405" t="s">
        <v>6</v>
      </c>
      <c r="K7405">
        <v>4</v>
      </c>
    </row>
    <row r="7406" spans="1:11" x14ac:dyDescent="0.25">
      <c r="A7406" t="str">
        <f>CONCATENATE(ExportTabel[[#This Row],[Jaar]],"/",ExportTabel[[#This Row],[Week]])</f>
        <v>2026/5</v>
      </c>
      <c r="B7406">
        <v>2026</v>
      </c>
      <c r="C7406">
        <v>5</v>
      </c>
      <c r="D7406" t="s">
        <v>636</v>
      </c>
      <c r="E7406" t="s">
        <v>637</v>
      </c>
      <c r="F7406" t="s">
        <v>283</v>
      </c>
      <c r="G7406" t="s">
        <v>206</v>
      </c>
      <c r="H7406" t="s">
        <v>69</v>
      </c>
      <c r="I7406" t="s">
        <v>235</v>
      </c>
      <c r="J7406" t="s">
        <v>98</v>
      </c>
      <c r="K7406">
        <v>150</v>
      </c>
    </row>
    <row r="7407" spans="1:11" x14ac:dyDescent="0.25">
      <c r="A7407" t="str">
        <f>CONCATENATE(ExportTabel[[#This Row],[Jaar]],"/",ExportTabel[[#This Row],[Week]])</f>
        <v>2026/5</v>
      </c>
      <c r="B7407">
        <v>2026</v>
      </c>
      <c r="C7407">
        <v>5</v>
      </c>
      <c r="D7407" t="s">
        <v>636</v>
      </c>
      <c r="E7407" t="s">
        <v>637</v>
      </c>
      <c r="F7407" t="s">
        <v>283</v>
      </c>
      <c r="G7407" t="s">
        <v>206</v>
      </c>
      <c r="H7407" t="s">
        <v>69</v>
      </c>
      <c r="I7407" t="s">
        <v>230</v>
      </c>
      <c r="J7407" t="s">
        <v>93</v>
      </c>
      <c r="K7407">
        <v>20</v>
      </c>
    </row>
    <row r="7408" spans="1:11" x14ac:dyDescent="0.25">
      <c r="A7408" t="str">
        <f>CONCATENATE(ExportTabel[[#This Row],[Jaar]],"/",ExportTabel[[#This Row],[Week]])</f>
        <v>2026/6</v>
      </c>
      <c r="B7408">
        <v>2026</v>
      </c>
      <c r="C7408">
        <v>6</v>
      </c>
      <c r="D7408" t="s">
        <v>636</v>
      </c>
      <c r="E7408" t="s">
        <v>637</v>
      </c>
      <c r="F7408" t="s">
        <v>283</v>
      </c>
      <c r="G7408" t="s">
        <v>175</v>
      </c>
      <c r="H7408" t="s">
        <v>38</v>
      </c>
      <c r="I7408" t="s">
        <v>180</v>
      </c>
      <c r="J7408" t="s">
        <v>43</v>
      </c>
      <c r="K7408">
        <v>20</v>
      </c>
    </row>
    <row r="7409" spans="1:11" x14ac:dyDescent="0.25">
      <c r="A7409" t="str">
        <f>CONCATENATE(ExportTabel[[#This Row],[Jaar]],"/",ExportTabel[[#This Row],[Week]])</f>
        <v>2026/6</v>
      </c>
      <c r="B7409">
        <v>2026</v>
      </c>
      <c r="C7409">
        <v>6</v>
      </c>
      <c r="D7409" t="s">
        <v>636</v>
      </c>
      <c r="E7409" t="s">
        <v>637</v>
      </c>
      <c r="F7409" t="s">
        <v>283</v>
      </c>
      <c r="G7409" t="s">
        <v>175</v>
      </c>
      <c r="H7409" t="s">
        <v>38</v>
      </c>
      <c r="I7409" t="s">
        <v>169</v>
      </c>
      <c r="J7409" t="s">
        <v>32</v>
      </c>
      <c r="K7409">
        <v>5604</v>
      </c>
    </row>
    <row r="7410" spans="1:11" x14ac:dyDescent="0.25">
      <c r="A7410" t="str">
        <f>CONCATENATE(ExportTabel[[#This Row],[Jaar]],"/",ExportTabel[[#This Row],[Week]])</f>
        <v>2026/6</v>
      </c>
      <c r="B7410">
        <v>2026</v>
      </c>
      <c r="C7410">
        <v>6</v>
      </c>
      <c r="D7410" t="s">
        <v>636</v>
      </c>
      <c r="E7410" t="s">
        <v>637</v>
      </c>
      <c r="F7410" t="s">
        <v>283</v>
      </c>
      <c r="G7410" t="s">
        <v>175</v>
      </c>
      <c r="H7410" t="s">
        <v>38</v>
      </c>
      <c r="I7410" t="s">
        <v>162</v>
      </c>
      <c r="J7410" t="s">
        <v>25</v>
      </c>
      <c r="K7410">
        <v>50</v>
      </c>
    </row>
    <row r="7411" spans="1:11" x14ac:dyDescent="0.25">
      <c r="A7411" t="str">
        <f>CONCATENATE(ExportTabel[[#This Row],[Jaar]],"/",ExportTabel[[#This Row],[Week]])</f>
        <v>2026/6</v>
      </c>
      <c r="B7411">
        <v>2026</v>
      </c>
      <c r="C7411">
        <v>6</v>
      </c>
      <c r="D7411" t="s">
        <v>636</v>
      </c>
      <c r="E7411" t="s">
        <v>637</v>
      </c>
      <c r="F7411" t="s">
        <v>283</v>
      </c>
      <c r="G7411" t="s">
        <v>206</v>
      </c>
      <c r="H7411" t="s">
        <v>69</v>
      </c>
      <c r="I7411" t="s">
        <v>194</v>
      </c>
      <c r="J7411" t="s">
        <v>57</v>
      </c>
      <c r="K7411">
        <v>20</v>
      </c>
    </row>
    <row r="7412" spans="1:11" x14ac:dyDescent="0.25">
      <c r="A7412" t="str">
        <f>CONCATENATE(ExportTabel[[#This Row],[Jaar]],"/",ExportTabel[[#This Row],[Week]])</f>
        <v>2026/6</v>
      </c>
      <c r="B7412">
        <v>2026</v>
      </c>
      <c r="C7412">
        <v>6</v>
      </c>
      <c r="D7412" t="s">
        <v>636</v>
      </c>
      <c r="E7412" t="s">
        <v>637</v>
      </c>
      <c r="F7412" t="s">
        <v>283</v>
      </c>
      <c r="G7412" t="s">
        <v>220</v>
      </c>
      <c r="H7412" t="s">
        <v>83</v>
      </c>
      <c r="I7412" t="s">
        <v>230</v>
      </c>
      <c r="J7412" t="s">
        <v>93</v>
      </c>
      <c r="K7412">
        <v>15</v>
      </c>
    </row>
    <row r="7413" spans="1:11" x14ac:dyDescent="0.25">
      <c r="A7413" t="str">
        <f>CONCATENATE(ExportTabel[[#This Row],[Jaar]],"/",ExportTabel[[#This Row],[Week]])</f>
        <v>2026/6</v>
      </c>
      <c r="B7413">
        <v>2026</v>
      </c>
      <c r="C7413">
        <v>6</v>
      </c>
      <c r="D7413" t="s">
        <v>636</v>
      </c>
      <c r="E7413" t="s">
        <v>637</v>
      </c>
      <c r="F7413" t="s">
        <v>283</v>
      </c>
      <c r="G7413" t="s">
        <v>174</v>
      </c>
      <c r="H7413" t="s">
        <v>37</v>
      </c>
      <c r="I7413" t="s">
        <v>250</v>
      </c>
      <c r="J7413" t="s">
        <v>113</v>
      </c>
      <c r="K7413">
        <v>4</v>
      </c>
    </row>
    <row r="7414" spans="1:11" x14ac:dyDescent="0.25">
      <c r="A7414" t="str">
        <f>CONCATENATE(ExportTabel[[#This Row],[Jaar]],"/",ExportTabel[[#This Row],[Week]])</f>
        <v>2026/6</v>
      </c>
      <c r="B7414">
        <v>2026</v>
      </c>
      <c r="C7414">
        <v>6</v>
      </c>
      <c r="D7414" t="s">
        <v>636</v>
      </c>
      <c r="E7414" t="s">
        <v>637</v>
      </c>
      <c r="F7414" t="s">
        <v>283</v>
      </c>
      <c r="G7414" t="s">
        <v>206</v>
      </c>
      <c r="H7414" t="s">
        <v>69</v>
      </c>
      <c r="I7414" t="s">
        <v>250</v>
      </c>
      <c r="J7414" t="s">
        <v>113</v>
      </c>
      <c r="K7414">
        <v>50</v>
      </c>
    </row>
    <row r="7415" spans="1:11" x14ac:dyDescent="0.25">
      <c r="A7415" t="str">
        <f>CONCATENATE(ExportTabel[[#This Row],[Jaar]],"/",ExportTabel[[#This Row],[Week]])</f>
        <v>2026/6</v>
      </c>
      <c r="B7415">
        <v>2026</v>
      </c>
      <c r="C7415">
        <v>6</v>
      </c>
      <c r="D7415" t="s">
        <v>636</v>
      </c>
      <c r="E7415" t="s">
        <v>637</v>
      </c>
      <c r="F7415" t="s">
        <v>283</v>
      </c>
      <c r="G7415" t="s">
        <v>174</v>
      </c>
      <c r="H7415" t="s">
        <v>37</v>
      </c>
      <c r="I7415" t="s">
        <v>180</v>
      </c>
      <c r="J7415" t="s">
        <v>43</v>
      </c>
      <c r="K7415">
        <v>368</v>
      </c>
    </row>
    <row r="7416" spans="1:11" x14ac:dyDescent="0.25">
      <c r="A7416" t="str">
        <f>CONCATENATE(ExportTabel[[#This Row],[Jaar]],"/",ExportTabel[[#This Row],[Week]])</f>
        <v>2026/6</v>
      </c>
      <c r="B7416">
        <v>2026</v>
      </c>
      <c r="C7416">
        <v>6</v>
      </c>
      <c r="D7416" t="s">
        <v>636</v>
      </c>
      <c r="E7416" t="s">
        <v>637</v>
      </c>
      <c r="F7416" t="s">
        <v>283</v>
      </c>
      <c r="G7416" t="s">
        <v>174</v>
      </c>
      <c r="H7416" t="s">
        <v>37</v>
      </c>
      <c r="I7416" t="s">
        <v>180</v>
      </c>
      <c r="J7416" t="s">
        <v>43</v>
      </c>
      <c r="K7416">
        <v>800</v>
      </c>
    </row>
    <row r="7417" spans="1:11" x14ac:dyDescent="0.25">
      <c r="A7417" t="str">
        <f>CONCATENATE(ExportTabel[[#This Row],[Jaar]],"/",ExportTabel[[#This Row],[Week]])</f>
        <v>2026/6</v>
      </c>
      <c r="B7417">
        <v>2026</v>
      </c>
      <c r="C7417">
        <v>6</v>
      </c>
      <c r="D7417" t="s">
        <v>636</v>
      </c>
      <c r="E7417" t="s">
        <v>637</v>
      </c>
      <c r="F7417" t="s">
        <v>283</v>
      </c>
      <c r="G7417" t="s">
        <v>175</v>
      </c>
      <c r="H7417" t="s">
        <v>38</v>
      </c>
      <c r="I7417" t="s">
        <v>180</v>
      </c>
      <c r="J7417" t="s">
        <v>43</v>
      </c>
      <c r="K7417">
        <v>30</v>
      </c>
    </row>
    <row r="7418" spans="1:11" x14ac:dyDescent="0.25">
      <c r="A7418" t="str">
        <f>CONCATENATE(ExportTabel[[#This Row],[Jaar]],"/",ExportTabel[[#This Row],[Week]])</f>
        <v>2026/6</v>
      </c>
      <c r="B7418">
        <v>2026</v>
      </c>
      <c r="C7418">
        <v>6</v>
      </c>
      <c r="D7418" t="s">
        <v>636</v>
      </c>
      <c r="E7418" t="s">
        <v>637</v>
      </c>
      <c r="F7418" t="s">
        <v>283</v>
      </c>
      <c r="G7418" t="s">
        <v>175</v>
      </c>
      <c r="H7418" t="s">
        <v>38</v>
      </c>
      <c r="I7418" t="s">
        <v>180</v>
      </c>
      <c r="J7418" t="s">
        <v>43</v>
      </c>
      <c r="K7418">
        <v>20</v>
      </c>
    </row>
    <row r="7419" spans="1:11" x14ac:dyDescent="0.25">
      <c r="A7419" t="str">
        <f>CONCATENATE(ExportTabel[[#This Row],[Jaar]],"/",ExportTabel[[#This Row],[Week]])</f>
        <v>2026/6</v>
      </c>
      <c r="B7419">
        <v>2026</v>
      </c>
      <c r="C7419">
        <v>6</v>
      </c>
      <c r="D7419" t="s">
        <v>636</v>
      </c>
      <c r="E7419" t="s">
        <v>637</v>
      </c>
      <c r="F7419" t="s">
        <v>283</v>
      </c>
      <c r="G7419" t="s">
        <v>169</v>
      </c>
      <c r="H7419" t="s">
        <v>32</v>
      </c>
      <c r="I7419" t="s">
        <v>180</v>
      </c>
      <c r="J7419" t="s">
        <v>43</v>
      </c>
      <c r="K7419">
        <v>7500</v>
      </c>
    </row>
    <row r="7420" spans="1:11" x14ac:dyDescent="0.25">
      <c r="A7420" t="str">
        <f>CONCATENATE(ExportTabel[[#This Row],[Jaar]],"/",ExportTabel[[#This Row],[Week]])</f>
        <v>2026/6</v>
      </c>
      <c r="B7420">
        <v>2026</v>
      </c>
      <c r="C7420">
        <v>6</v>
      </c>
      <c r="D7420" t="s">
        <v>636</v>
      </c>
      <c r="E7420" t="s">
        <v>637</v>
      </c>
      <c r="F7420" t="s">
        <v>283</v>
      </c>
      <c r="G7420" t="s">
        <v>206</v>
      </c>
      <c r="H7420" t="s">
        <v>69</v>
      </c>
      <c r="I7420" t="s">
        <v>180</v>
      </c>
      <c r="J7420" t="s">
        <v>43</v>
      </c>
      <c r="K7420">
        <v>10</v>
      </c>
    </row>
    <row r="7421" spans="1:11" x14ac:dyDescent="0.25">
      <c r="A7421" t="str">
        <f>CONCATENATE(ExportTabel[[#This Row],[Jaar]],"/",ExportTabel[[#This Row],[Week]])</f>
        <v>2026/6</v>
      </c>
      <c r="B7421">
        <v>2026</v>
      </c>
      <c r="C7421">
        <v>6</v>
      </c>
      <c r="D7421" t="s">
        <v>636</v>
      </c>
      <c r="E7421" t="s">
        <v>637</v>
      </c>
      <c r="F7421" t="s">
        <v>283</v>
      </c>
      <c r="G7421" t="s">
        <v>206</v>
      </c>
      <c r="H7421" t="s">
        <v>69</v>
      </c>
      <c r="I7421" t="s">
        <v>180</v>
      </c>
      <c r="J7421" t="s">
        <v>43</v>
      </c>
      <c r="K7421">
        <v>50</v>
      </c>
    </row>
    <row r="7422" spans="1:11" x14ac:dyDescent="0.25">
      <c r="A7422" t="str">
        <f>CONCATENATE(ExportTabel[[#This Row],[Jaar]],"/",ExportTabel[[#This Row],[Week]])</f>
        <v>2026/6</v>
      </c>
      <c r="B7422">
        <v>2026</v>
      </c>
      <c r="C7422">
        <v>6</v>
      </c>
      <c r="D7422" t="s">
        <v>636</v>
      </c>
      <c r="E7422" t="s">
        <v>637</v>
      </c>
      <c r="F7422" t="s">
        <v>283</v>
      </c>
      <c r="G7422" t="s">
        <v>147</v>
      </c>
      <c r="H7422" t="s">
        <v>10</v>
      </c>
      <c r="I7422" t="s">
        <v>155</v>
      </c>
      <c r="J7422" t="s">
        <v>18</v>
      </c>
      <c r="K7422">
        <v>3</v>
      </c>
    </row>
    <row r="7423" spans="1:11" x14ac:dyDescent="0.25">
      <c r="A7423" t="str">
        <f>CONCATENATE(ExportTabel[[#This Row],[Jaar]],"/",ExportTabel[[#This Row],[Week]])</f>
        <v>2026/6</v>
      </c>
      <c r="B7423">
        <v>2026</v>
      </c>
      <c r="C7423">
        <v>6</v>
      </c>
      <c r="D7423" t="s">
        <v>636</v>
      </c>
      <c r="E7423" t="s">
        <v>637</v>
      </c>
      <c r="F7423" t="s">
        <v>283</v>
      </c>
      <c r="G7423" t="s">
        <v>178</v>
      </c>
      <c r="H7423" t="s">
        <v>41</v>
      </c>
      <c r="I7423" t="s">
        <v>205</v>
      </c>
      <c r="J7423" t="s">
        <v>68</v>
      </c>
      <c r="K7423">
        <v>118</v>
      </c>
    </row>
    <row r="7424" spans="1:11" x14ac:dyDescent="0.25">
      <c r="A7424" t="str">
        <f>CONCATENATE(ExportTabel[[#This Row],[Jaar]],"/",ExportTabel[[#This Row],[Week]])</f>
        <v>2026/6</v>
      </c>
      <c r="B7424">
        <v>2026</v>
      </c>
      <c r="C7424">
        <v>6</v>
      </c>
      <c r="D7424" t="s">
        <v>636</v>
      </c>
      <c r="E7424" t="s">
        <v>637</v>
      </c>
      <c r="F7424" t="s">
        <v>283</v>
      </c>
      <c r="G7424" t="s">
        <v>175</v>
      </c>
      <c r="H7424" t="s">
        <v>38</v>
      </c>
      <c r="I7424" t="s">
        <v>205</v>
      </c>
      <c r="J7424" t="s">
        <v>68</v>
      </c>
      <c r="K7424">
        <v>2250</v>
      </c>
    </row>
    <row r="7425" spans="1:11" x14ac:dyDescent="0.25">
      <c r="A7425" t="str">
        <f>CONCATENATE(ExportTabel[[#This Row],[Jaar]],"/",ExportTabel[[#This Row],[Week]])</f>
        <v>2026/6</v>
      </c>
      <c r="B7425">
        <v>2026</v>
      </c>
      <c r="C7425">
        <v>6</v>
      </c>
      <c r="D7425" t="s">
        <v>636</v>
      </c>
      <c r="E7425" t="s">
        <v>637</v>
      </c>
      <c r="F7425" t="s">
        <v>283</v>
      </c>
      <c r="G7425" t="s">
        <v>206</v>
      </c>
      <c r="H7425" t="s">
        <v>69</v>
      </c>
      <c r="I7425" t="s">
        <v>247</v>
      </c>
      <c r="J7425" t="s">
        <v>110</v>
      </c>
      <c r="K7425">
        <v>200</v>
      </c>
    </row>
    <row r="7426" spans="1:11" x14ac:dyDescent="0.25">
      <c r="A7426" t="str">
        <f>CONCATENATE(ExportTabel[[#This Row],[Jaar]],"/",ExportTabel[[#This Row],[Week]])</f>
        <v>2026/6</v>
      </c>
      <c r="B7426">
        <v>2026</v>
      </c>
      <c r="C7426">
        <v>6</v>
      </c>
      <c r="D7426" t="s">
        <v>636</v>
      </c>
      <c r="E7426" t="s">
        <v>637</v>
      </c>
      <c r="F7426" t="s">
        <v>283</v>
      </c>
      <c r="G7426" t="s">
        <v>220</v>
      </c>
      <c r="H7426" t="s">
        <v>83</v>
      </c>
      <c r="I7426" t="s">
        <v>226</v>
      </c>
      <c r="J7426" t="s">
        <v>89</v>
      </c>
      <c r="K7426">
        <v>10</v>
      </c>
    </row>
    <row r="7427" spans="1:11" x14ac:dyDescent="0.25">
      <c r="A7427" t="str">
        <f>CONCATENATE(ExportTabel[[#This Row],[Jaar]],"/",ExportTabel[[#This Row],[Week]])</f>
        <v>2026/6</v>
      </c>
      <c r="B7427">
        <v>2026</v>
      </c>
      <c r="C7427">
        <v>6</v>
      </c>
      <c r="D7427" t="s">
        <v>636</v>
      </c>
      <c r="E7427" t="s">
        <v>637</v>
      </c>
      <c r="F7427" t="s">
        <v>283</v>
      </c>
      <c r="G7427" t="s">
        <v>175</v>
      </c>
      <c r="H7427" t="s">
        <v>38</v>
      </c>
      <c r="I7427" t="s">
        <v>226</v>
      </c>
      <c r="J7427" t="s">
        <v>89</v>
      </c>
      <c r="K7427">
        <v>200</v>
      </c>
    </row>
    <row r="7428" spans="1:11" x14ac:dyDescent="0.25">
      <c r="A7428" t="str">
        <f>CONCATENATE(ExportTabel[[#This Row],[Jaar]],"/",ExportTabel[[#This Row],[Week]])</f>
        <v>2026/6</v>
      </c>
      <c r="B7428">
        <v>2026</v>
      </c>
      <c r="C7428">
        <v>6</v>
      </c>
      <c r="D7428" t="s">
        <v>636</v>
      </c>
      <c r="E7428" t="s">
        <v>637</v>
      </c>
      <c r="F7428" t="s">
        <v>283</v>
      </c>
      <c r="G7428" t="s">
        <v>220</v>
      </c>
      <c r="H7428" t="s">
        <v>83</v>
      </c>
      <c r="I7428" t="s">
        <v>235</v>
      </c>
      <c r="J7428" t="s">
        <v>98</v>
      </c>
      <c r="K7428">
        <v>386</v>
      </c>
    </row>
    <row r="7429" spans="1:11" x14ac:dyDescent="0.25">
      <c r="A7429" t="str">
        <f>CONCATENATE(ExportTabel[[#This Row],[Jaar]],"/",ExportTabel[[#This Row],[Week]])</f>
        <v>2026/6</v>
      </c>
      <c r="B7429">
        <v>2026</v>
      </c>
      <c r="C7429">
        <v>6</v>
      </c>
      <c r="D7429" t="s">
        <v>636</v>
      </c>
      <c r="E7429" t="s">
        <v>637</v>
      </c>
      <c r="F7429" t="s">
        <v>283</v>
      </c>
      <c r="G7429" t="s">
        <v>220</v>
      </c>
      <c r="H7429" t="s">
        <v>83</v>
      </c>
      <c r="I7429" t="s">
        <v>235</v>
      </c>
      <c r="J7429" t="s">
        <v>98</v>
      </c>
      <c r="K7429">
        <v>386</v>
      </c>
    </row>
    <row r="7430" spans="1:11" x14ac:dyDescent="0.25">
      <c r="A7430" t="str">
        <f>CONCATENATE(ExportTabel[[#This Row],[Jaar]],"/",ExportTabel[[#This Row],[Week]])</f>
        <v>2026/6</v>
      </c>
      <c r="B7430">
        <v>2026</v>
      </c>
      <c r="C7430">
        <v>6</v>
      </c>
      <c r="D7430" t="s">
        <v>636</v>
      </c>
      <c r="E7430" t="s">
        <v>637</v>
      </c>
      <c r="F7430" t="s">
        <v>283</v>
      </c>
      <c r="G7430" t="s">
        <v>220</v>
      </c>
      <c r="H7430" t="s">
        <v>83</v>
      </c>
      <c r="I7430" t="s">
        <v>235</v>
      </c>
      <c r="J7430" t="s">
        <v>98</v>
      </c>
      <c r="K7430">
        <v>386</v>
      </c>
    </row>
    <row r="7431" spans="1:11" x14ac:dyDescent="0.25">
      <c r="A7431" t="str">
        <f>CONCATENATE(ExportTabel[[#This Row],[Jaar]],"/",ExportTabel[[#This Row],[Week]])</f>
        <v>2026/6</v>
      </c>
      <c r="B7431">
        <v>2026</v>
      </c>
      <c r="C7431">
        <v>6</v>
      </c>
      <c r="D7431" t="s">
        <v>636</v>
      </c>
      <c r="E7431" t="s">
        <v>637</v>
      </c>
      <c r="F7431" t="s">
        <v>283</v>
      </c>
      <c r="G7431" t="s">
        <v>640</v>
      </c>
      <c r="H7431" t="s">
        <v>641</v>
      </c>
      <c r="I7431" t="s">
        <v>235</v>
      </c>
      <c r="J7431" t="s">
        <v>98</v>
      </c>
      <c r="K7431">
        <v>120</v>
      </c>
    </row>
    <row r="7432" spans="1:11" x14ac:dyDescent="0.25">
      <c r="A7432" t="str">
        <f>CONCATENATE(ExportTabel[[#This Row],[Jaar]],"/",ExportTabel[[#This Row],[Week]])</f>
        <v>2026/6</v>
      </c>
      <c r="B7432">
        <v>2026</v>
      </c>
      <c r="C7432">
        <v>6</v>
      </c>
      <c r="D7432" t="s">
        <v>636</v>
      </c>
      <c r="E7432" t="s">
        <v>637</v>
      </c>
      <c r="F7432" t="s">
        <v>283</v>
      </c>
      <c r="G7432" t="s">
        <v>174</v>
      </c>
      <c r="H7432" t="s">
        <v>37</v>
      </c>
      <c r="I7432" t="s">
        <v>161</v>
      </c>
      <c r="J7432" t="s">
        <v>24</v>
      </c>
      <c r="K7432">
        <v>12</v>
      </c>
    </row>
    <row r="7433" spans="1:11" x14ac:dyDescent="0.25">
      <c r="A7433" t="str">
        <f>CONCATENATE(ExportTabel[[#This Row],[Jaar]],"/",ExportTabel[[#This Row],[Week]])</f>
        <v>2026/6</v>
      </c>
      <c r="B7433">
        <v>2026</v>
      </c>
      <c r="C7433">
        <v>6</v>
      </c>
      <c r="D7433" t="s">
        <v>636</v>
      </c>
      <c r="E7433" t="s">
        <v>637</v>
      </c>
      <c r="F7433" t="s">
        <v>283</v>
      </c>
      <c r="G7433" t="s">
        <v>175</v>
      </c>
      <c r="H7433" t="s">
        <v>38</v>
      </c>
      <c r="I7433" t="s">
        <v>235</v>
      </c>
      <c r="J7433" t="s">
        <v>98</v>
      </c>
      <c r="K7433">
        <v>150</v>
      </c>
    </row>
    <row r="7434" spans="1:11" x14ac:dyDescent="0.25">
      <c r="A7434" t="str">
        <f>CONCATENATE(ExportTabel[[#This Row],[Jaar]],"/",ExportTabel[[#This Row],[Week]])</f>
        <v>2026/6</v>
      </c>
      <c r="B7434">
        <v>2026</v>
      </c>
      <c r="C7434">
        <v>6</v>
      </c>
      <c r="D7434" t="s">
        <v>636</v>
      </c>
      <c r="E7434" t="s">
        <v>637</v>
      </c>
      <c r="F7434" t="s">
        <v>283</v>
      </c>
      <c r="G7434" t="s">
        <v>174</v>
      </c>
      <c r="H7434" t="s">
        <v>37</v>
      </c>
      <c r="I7434" t="s">
        <v>161</v>
      </c>
      <c r="J7434" t="s">
        <v>24</v>
      </c>
      <c r="K7434">
        <v>60</v>
      </c>
    </row>
    <row r="7435" spans="1:11" x14ac:dyDescent="0.25">
      <c r="A7435" t="str">
        <f>CONCATENATE(ExportTabel[[#This Row],[Jaar]],"/",ExportTabel[[#This Row],[Week]])</f>
        <v>2026/6</v>
      </c>
      <c r="B7435">
        <v>2026</v>
      </c>
      <c r="C7435">
        <v>6</v>
      </c>
      <c r="D7435" t="s">
        <v>636</v>
      </c>
      <c r="E7435" t="s">
        <v>637</v>
      </c>
      <c r="F7435" t="s">
        <v>283</v>
      </c>
      <c r="G7435" t="s">
        <v>174</v>
      </c>
      <c r="H7435" t="s">
        <v>37</v>
      </c>
      <c r="I7435" t="s">
        <v>235</v>
      </c>
      <c r="J7435" t="s">
        <v>98</v>
      </c>
      <c r="K7435">
        <v>60</v>
      </c>
    </row>
    <row r="7436" spans="1:11" x14ac:dyDescent="0.25">
      <c r="A7436" t="str">
        <f>CONCATENATE(ExportTabel[[#This Row],[Jaar]],"/",ExportTabel[[#This Row],[Week]])</f>
        <v>2026/6</v>
      </c>
      <c r="B7436">
        <v>2026</v>
      </c>
      <c r="C7436">
        <v>6</v>
      </c>
      <c r="D7436" t="s">
        <v>636</v>
      </c>
      <c r="E7436" t="s">
        <v>637</v>
      </c>
      <c r="F7436" t="s">
        <v>283</v>
      </c>
      <c r="G7436" t="s">
        <v>174</v>
      </c>
      <c r="H7436" t="s">
        <v>37</v>
      </c>
      <c r="I7436" t="s">
        <v>235</v>
      </c>
      <c r="J7436" t="s">
        <v>98</v>
      </c>
      <c r="K7436">
        <v>1140</v>
      </c>
    </row>
    <row r="7437" spans="1:11" x14ac:dyDescent="0.25">
      <c r="A7437" t="str">
        <f>CONCATENATE(ExportTabel[[#This Row],[Jaar]],"/",ExportTabel[[#This Row],[Week]])</f>
        <v>2026/6</v>
      </c>
      <c r="B7437">
        <v>2026</v>
      </c>
      <c r="C7437">
        <v>6</v>
      </c>
      <c r="D7437" t="s">
        <v>636</v>
      </c>
      <c r="E7437" t="s">
        <v>637</v>
      </c>
      <c r="F7437" t="s">
        <v>283</v>
      </c>
      <c r="G7437" t="s">
        <v>174</v>
      </c>
      <c r="H7437" t="s">
        <v>37</v>
      </c>
      <c r="I7437" t="s">
        <v>235</v>
      </c>
      <c r="J7437" t="s">
        <v>98</v>
      </c>
      <c r="K7437">
        <v>320</v>
      </c>
    </row>
    <row r="7438" spans="1:11" x14ac:dyDescent="0.25">
      <c r="A7438" t="str">
        <f>CONCATENATE(ExportTabel[[#This Row],[Jaar]],"/",ExportTabel[[#This Row],[Week]])</f>
        <v>2026/6</v>
      </c>
      <c r="B7438">
        <v>2026</v>
      </c>
      <c r="C7438">
        <v>6</v>
      </c>
      <c r="D7438" t="s">
        <v>636</v>
      </c>
      <c r="E7438" t="s">
        <v>637</v>
      </c>
      <c r="F7438" t="s">
        <v>283</v>
      </c>
      <c r="G7438" t="s">
        <v>147</v>
      </c>
      <c r="H7438" t="s">
        <v>10</v>
      </c>
      <c r="I7438" t="s">
        <v>215</v>
      </c>
      <c r="J7438" t="s">
        <v>78</v>
      </c>
      <c r="K7438">
        <v>87000</v>
      </c>
    </row>
    <row r="7439" spans="1:11" x14ac:dyDescent="0.25">
      <c r="A7439" t="str">
        <f>CONCATENATE(ExportTabel[[#This Row],[Jaar]],"/",ExportTabel[[#This Row],[Week]])</f>
        <v>2026/6</v>
      </c>
      <c r="B7439">
        <v>2026</v>
      </c>
      <c r="C7439">
        <v>6</v>
      </c>
      <c r="D7439" t="s">
        <v>636</v>
      </c>
      <c r="E7439" t="s">
        <v>637</v>
      </c>
      <c r="F7439" t="s">
        <v>283</v>
      </c>
      <c r="G7439" t="s">
        <v>220</v>
      </c>
      <c r="H7439" t="s">
        <v>83</v>
      </c>
      <c r="I7439" t="s">
        <v>205</v>
      </c>
      <c r="J7439" t="s">
        <v>68</v>
      </c>
      <c r="K7439">
        <v>80</v>
      </c>
    </row>
    <row r="7440" spans="1:11" x14ac:dyDescent="0.25">
      <c r="A7440" t="str">
        <f>CONCATENATE(ExportTabel[[#This Row],[Jaar]],"/",ExportTabel[[#This Row],[Week]])</f>
        <v>2026/6</v>
      </c>
      <c r="B7440">
        <v>2026</v>
      </c>
      <c r="C7440">
        <v>6</v>
      </c>
      <c r="D7440" t="s">
        <v>636</v>
      </c>
      <c r="E7440" t="s">
        <v>637</v>
      </c>
      <c r="F7440" t="s">
        <v>283</v>
      </c>
      <c r="G7440" t="s">
        <v>174</v>
      </c>
      <c r="H7440" t="s">
        <v>37</v>
      </c>
      <c r="I7440" t="s">
        <v>266</v>
      </c>
      <c r="J7440" t="s">
        <v>129</v>
      </c>
      <c r="K7440">
        <v>40</v>
      </c>
    </row>
    <row r="7441" spans="1:11" x14ac:dyDescent="0.25">
      <c r="A7441" t="str">
        <f>CONCATENATE(ExportTabel[[#This Row],[Jaar]],"/",ExportTabel[[#This Row],[Week]])</f>
        <v>2026/6</v>
      </c>
      <c r="B7441">
        <v>2026</v>
      </c>
      <c r="C7441">
        <v>6</v>
      </c>
      <c r="D7441" t="s">
        <v>636</v>
      </c>
      <c r="E7441" t="s">
        <v>637</v>
      </c>
      <c r="F7441" t="s">
        <v>283</v>
      </c>
      <c r="G7441" t="s">
        <v>175</v>
      </c>
      <c r="H7441" t="s">
        <v>38</v>
      </c>
      <c r="I7441" t="s">
        <v>182</v>
      </c>
      <c r="J7441" t="s">
        <v>45</v>
      </c>
      <c r="K7441">
        <v>50</v>
      </c>
    </row>
    <row r="7442" spans="1:11" x14ac:dyDescent="0.25">
      <c r="A7442" t="str">
        <f>CONCATENATE(ExportTabel[[#This Row],[Jaar]],"/",ExportTabel[[#This Row],[Week]])</f>
        <v>2026/6</v>
      </c>
      <c r="B7442">
        <v>2026</v>
      </c>
      <c r="C7442">
        <v>6</v>
      </c>
      <c r="D7442" t="s">
        <v>636</v>
      </c>
      <c r="E7442" t="s">
        <v>637</v>
      </c>
      <c r="F7442" t="s">
        <v>283</v>
      </c>
      <c r="G7442" t="s">
        <v>174</v>
      </c>
      <c r="H7442" t="s">
        <v>37</v>
      </c>
      <c r="I7442" t="s">
        <v>235</v>
      </c>
      <c r="J7442" t="s">
        <v>98</v>
      </c>
      <c r="K7442">
        <v>194</v>
      </c>
    </row>
    <row r="7443" spans="1:11" x14ac:dyDescent="0.25">
      <c r="A7443" t="str">
        <f>CONCATENATE(ExportTabel[[#This Row],[Jaar]],"/",ExportTabel[[#This Row],[Week]])</f>
        <v>2026/6</v>
      </c>
      <c r="B7443">
        <v>2026</v>
      </c>
      <c r="C7443">
        <v>6</v>
      </c>
      <c r="D7443" t="s">
        <v>636</v>
      </c>
      <c r="E7443" t="s">
        <v>637</v>
      </c>
      <c r="F7443" t="s">
        <v>283</v>
      </c>
      <c r="G7443" t="s">
        <v>174</v>
      </c>
      <c r="H7443" t="s">
        <v>37</v>
      </c>
      <c r="I7443" t="s">
        <v>235</v>
      </c>
      <c r="J7443" t="s">
        <v>98</v>
      </c>
      <c r="K7443">
        <v>36</v>
      </c>
    </row>
    <row r="7444" spans="1:11" x14ac:dyDescent="0.25">
      <c r="A7444" t="str">
        <f>CONCATENATE(ExportTabel[[#This Row],[Jaar]],"/",ExportTabel[[#This Row],[Week]])</f>
        <v>2026/6</v>
      </c>
      <c r="B7444">
        <v>2026</v>
      </c>
      <c r="C7444">
        <v>6</v>
      </c>
      <c r="D7444" t="s">
        <v>636</v>
      </c>
      <c r="E7444" t="s">
        <v>637</v>
      </c>
      <c r="F7444" t="s">
        <v>283</v>
      </c>
      <c r="G7444" t="s">
        <v>174</v>
      </c>
      <c r="H7444" t="s">
        <v>37</v>
      </c>
      <c r="I7444" t="s">
        <v>235</v>
      </c>
      <c r="J7444" t="s">
        <v>98</v>
      </c>
      <c r="K7444">
        <v>320</v>
      </c>
    </row>
    <row r="7445" spans="1:11" x14ac:dyDescent="0.25">
      <c r="A7445" t="str">
        <f>CONCATENATE(ExportTabel[[#This Row],[Jaar]],"/",ExportTabel[[#This Row],[Week]])</f>
        <v>2026/6</v>
      </c>
      <c r="B7445">
        <v>2026</v>
      </c>
      <c r="C7445">
        <v>6</v>
      </c>
      <c r="D7445" t="s">
        <v>636</v>
      </c>
      <c r="E7445" t="s">
        <v>637</v>
      </c>
      <c r="F7445" t="s">
        <v>283</v>
      </c>
      <c r="G7445" t="s">
        <v>174</v>
      </c>
      <c r="H7445" t="s">
        <v>37</v>
      </c>
      <c r="I7445" t="s">
        <v>235</v>
      </c>
      <c r="J7445" t="s">
        <v>98</v>
      </c>
      <c r="K7445">
        <v>684</v>
      </c>
    </row>
    <row r="7446" spans="1:11" x14ac:dyDescent="0.25">
      <c r="A7446" t="str">
        <f>CONCATENATE(ExportTabel[[#This Row],[Jaar]],"/",ExportTabel[[#This Row],[Week]])</f>
        <v>2026/6</v>
      </c>
      <c r="B7446">
        <v>2026</v>
      </c>
      <c r="C7446">
        <v>6</v>
      </c>
      <c r="D7446" t="s">
        <v>636</v>
      </c>
      <c r="E7446" t="s">
        <v>637</v>
      </c>
      <c r="F7446" t="s">
        <v>283</v>
      </c>
      <c r="G7446" t="s">
        <v>206</v>
      </c>
      <c r="H7446" t="s">
        <v>69</v>
      </c>
      <c r="I7446" t="s">
        <v>180</v>
      </c>
      <c r="J7446" t="s">
        <v>43</v>
      </c>
      <c r="K7446">
        <v>35</v>
      </c>
    </row>
    <row r="7447" spans="1:11" x14ac:dyDescent="0.25">
      <c r="A7447" t="str">
        <f>CONCATENATE(ExportTabel[[#This Row],[Jaar]],"/",ExportTabel[[#This Row],[Week]])</f>
        <v>2026/6</v>
      </c>
      <c r="B7447">
        <v>2026</v>
      </c>
      <c r="C7447">
        <v>6</v>
      </c>
      <c r="D7447" t="s">
        <v>636</v>
      </c>
      <c r="E7447" t="s">
        <v>637</v>
      </c>
      <c r="F7447" t="s">
        <v>283</v>
      </c>
      <c r="G7447" t="s">
        <v>175</v>
      </c>
      <c r="H7447" t="s">
        <v>38</v>
      </c>
      <c r="I7447" t="s">
        <v>180</v>
      </c>
      <c r="J7447" t="s">
        <v>43</v>
      </c>
      <c r="K7447">
        <v>100</v>
      </c>
    </row>
    <row r="7448" spans="1:11" x14ac:dyDescent="0.25">
      <c r="A7448" t="str">
        <f>CONCATENATE(ExportTabel[[#This Row],[Jaar]],"/",ExportTabel[[#This Row],[Week]])</f>
        <v>2026/6</v>
      </c>
      <c r="B7448">
        <v>2026</v>
      </c>
      <c r="C7448">
        <v>6</v>
      </c>
      <c r="D7448" t="s">
        <v>636</v>
      </c>
      <c r="E7448" t="s">
        <v>637</v>
      </c>
      <c r="F7448" t="s">
        <v>283</v>
      </c>
      <c r="G7448" t="s">
        <v>206</v>
      </c>
      <c r="H7448" t="s">
        <v>69</v>
      </c>
      <c r="I7448" t="s">
        <v>161</v>
      </c>
      <c r="J7448" t="s">
        <v>24</v>
      </c>
      <c r="K7448">
        <v>30</v>
      </c>
    </row>
    <row r="7449" spans="1:11" x14ac:dyDescent="0.25">
      <c r="A7449" t="str">
        <f>CONCATENATE(ExportTabel[[#This Row],[Jaar]],"/",ExportTabel[[#This Row],[Week]])</f>
        <v>2026/6</v>
      </c>
      <c r="B7449">
        <v>2026</v>
      </c>
      <c r="C7449">
        <v>6</v>
      </c>
      <c r="D7449" t="s">
        <v>636</v>
      </c>
      <c r="E7449" t="s">
        <v>637</v>
      </c>
      <c r="F7449" t="s">
        <v>283</v>
      </c>
      <c r="G7449" t="s">
        <v>640</v>
      </c>
      <c r="H7449" t="s">
        <v>641</v>
      </c>
      <c r="I7449" t="s">
        <v>161</v>
      </c>
      <c r="J7449" t="s">
        <v>24</v>
      </c>
      <c r="K7449">
        <v>20</v>
      </c>
    </row>
    <row r="7450" spans="1:11" x14ac:dyDescent="0.25">
      <c r="A7450" t="str">
        <f>CONCATENATE(ExportTabel[[#This Row],[Jaar]],"/",ExportTabel[[#This Row],[Week]])</f>
        <v>2026/6</v>
      </c>
      <c r="B7450">
        <v>2026</v>
      </c>
      <c r="C7450">
        <v>6</v>
      </c>
      <c r="D7450" t="s">
        <v>636</v>
      </c>
      <c r="E7450" t="s">
        <v>637</v>
      </c>
      <c r="F7450" t="s">
        <v>283</v>
      </c>
      <c r="G7450" t="s">
        <v>640</v>
      </c>
      <c r="H7450" t="s">
        <v>641</v>
      </c>
      <c r="I7450" t="s">
        <v>180</v>
      </c>
      <c r="J7450" t="s">
        <v>43</v>
      </c>
      <c r="K7450">
        <v>25</v>
      </c>
    </row>
    <row r="7451" spans="1:11" x14ac:dyDescent="0.25">
      <c r="A7451" t="str">
        <f>CONCATENATE(ExportTabel[[#This Row],[Jaar]],"/",ExportTabel[[#This Row],[Week]])</f>
        <v>2026/6</v>
      </c>
      <c r="B7451">
        <v>2026</v>
      </c>
      <c r="C7451">
        <v>6</v>
      </c>
      <c r="D7451" t="s">
        <v>636</v>
      </c>
      <c r="E7451" t="s">
        <v>637</v>
      </c>
      <c r="F7451" t="s">
        <v>283</v>
      </c>
      <c r="G7451" t="s">
        <v>147</v>
      </c>
      <c r="H7451" t="s">
        <v>10</v>
      </c>
      <c r="I7451" t="s">
        <v>227</v>
      </c>
      <c r="J7451" t="s">
        <v>90</v>
      </c>
      <c r="K7451">
        <v>87000</v>
      </c>
    </row>
    <row r="7452" spans="1:11" x14ac:dyDescent="0.25">
      <c r="A7452" t="str">
        <f>CONCATENATE(ExportTabel[[#This Row],[Jaar]],"/",ExportTabel[[#This Row],[Week]])</f>
        <v>2026/6</v>
      </c>
      <c r="B7452">
        <v>2026</v>
      </c>
      <c r="C7452">
        <v>6</v>
      </c>
      <c r="D7452" t="s">
        <v>636</v>
      </c>
      <c r="E7452" t="s">
        <v>637</v>
      </c>
      <c r="F7452" t="s">
        <v>283</v>
      </c>
      <c r="G7452" t="s">
        <v>147</v>
      </c>
      <c r="H7452" t="s">
        <v>10</v>
      </c>
      <c r="I7452" t="s">
        <v>227</v>
      </c>
      <c r="J7452" t="s">
        <v>90</v>
      </c>
      <c r="K7452">
        <v>174000</v>
      </c>
    </row>
    <row r="7453" spans="1:11" x14ac:dyDescent="0.25">
      <c r="A7453" t="str">
        <f>CONCATENATE(ExportTabel[[#This Row],[Jaar]],"/",ExportTabel[[#This Row],[Week]])</f>
        <v>2026/6</v>
      </c>
      <c r="B7453">
        <v>2026</v>
      </c>
      <c r="C7453">
        <v>6</v>
      </c>
      <c r="D7453" t="s">
        <v>636</v>
      </c>
      <c r="E7453" t="s">
        <v>637</v>
      </c>
      <c r="F7453" t="s">
        <v>283</v>
      </c>
      <c r="G7453" t="s">
        <v>147</v>
      </c>
      <c r="H7453" t="s">
        <v>10</v>
      </c>
      <c r="I7453" t="s">
        <v>227</v>
      </c>
      <c r="J7453" t="s">
        <v>90</v>
      </c>
      <c r="K7453">
        <v>87000</v>
      </c>
    </row>
    <row r="7454" spans="1:11" x14ac:dyDescent="0.25">
      <c r="A7454" t="str">
        <f>CONCATENATE(ExportTabel[[#This Row],[Jaar]],"/",ExportTabel[[#This Row],[Week]])</f>
        <v>2026/6</v>
      </c>
      <c r="B7454">
        <v>2026</v>
      </c>
      <c r="C7454">
        <v>6</v>
      </c>
      <c r="D7454" t="s">
        <v>636</v>
      </c>
      <c r="E7454" t="s">
        <v>637</v>
      </c>
      <c r="F7454" t="s">
        <v>283</v>
      </c>
      <c r="G7454" t="s">
        <v>175</v>
      </c>
      <c r="H7454" t="s">
        <v>38</v>
      </c>
      <c r="I7454" t="s">
        <v>248</v>
      </c>
      <c r="J7454" t="s">
        <v>111</v>
      </c>
      <c r="K7454">
        <v>20</v>
      </c>
    </row>
    <row r="7455" spans="1:11" x14ac:dyDescent="0.25">
      <c r="A7455" t="str">
        <f>CONCATENATE(ExportTabel[[#This Row],[Jaar]],"/",ExportTabel[[#This Row],[Week]])</f>
        <v>2026/6</v>
      </c>
      <c r="B7455">
        <v>2026</v>
      </c>
      <c r="C7455">
        <v>6</v>
      </c>
      <c r="D7455" t="s">
        <v>636</v>
      </c>
      <c r="E7455" t="s">
        <v>637</v>
      </c>
      <c r="F7455" t="s">
        <v>283</v>
      </c>
      <c r="G7455" t="s">
        <v>220</v>
      </c>
      <c r="H7455" t="s">
        <v>83</v>
      </c>
      <c r="I7455" t="s">
        <v>248</v>
      </c>
      <c r="J7455" t="s">
        <v>111</v>
      </c>
      <c r="K7455">
        <v>3</v>
      </c>
    </row>
    <row r="7456" spans="1:11" x14ac:dyDescent="0.25">
      <c r="A7456" t="str">
        <f>CONCATENATE(ExportTabel[[#This Row],[Jaar]],"/",ExportTabel[[#This Row],[Week]])</f>
        <v>2026/6</v>
      </c>
      <c r="B7456">
        <v>2026</v>
      </c>
      <c r="C7456">
        <v>6</v>
      </c>
      <c r="D7456" t="s">
        <v>636</v>
      </c>
      <c r="E7456" t="s">
        <v>637</v>
      </c>
      <c r="F7456" t="s">
        <v>283</v>
      </c>
      <c r="G7456" t="s">
        <v>175</v>
      </c>
      <c r="H7456" t="s">
        <v>38</v>
      </c>
      <c r="I7456" t="s">
        <v>248</v>
      </c>
      <c r="J7456" t="s">
        <v>111</v>
      </c>
      <c r="K7456">
        <v>10</v>
      </c>
    </row>
    <row r="7457" spans="1:11" x14ac:dyDescent="0.25">
      <c r="A7457" t="str">
        <f>CONCATENATE(ExportTabel[[#This Row],[Jaar]],"/",ExportTabel[[#This Row],[Week]])</f>
        <v>2026/6</v>
      </c>
      <c r="B7457">
        <v>2026</v>
      </c>
      <c r="C7457">
        <v>6</v>
      </c>
      <c r="D7457" t="s">
        <v>636</v>
      </c>
      <c r="E7457" t="s">
        <v>637</v>
      </c>
      <c r="F7457" t="s">
        <v>283</v>
      </c>
      <c r="G7457" t="s">
        <v>174</v>
      </c>
      <c r="H7457" t="s">
        <v>37</v>
      </c>
      <c r="I7457" t="s">
        <v>180</v>
      </c>
      <c r="J7457" t="s">
        <v>43</v>
      </c>
      <c r="K7457">
        <v>600</v>
      </c>
    </row>
    <row r="7458" spans="1:11" x14ac:dyDescent="0.25">
      <c r="A7458" t="str">
        <f>CONCATENATE(ExportTabel[[#This Row],[Jaar]],"/",ExportTabel[[#This Row],[Week]])</f>
        <v>2026/6</v>
      </c>
      <c r="B7458">
        <v>2026</v>
      </c>
      <c r="C7458">
        <v>6</v>
      </c>
      <c r="D7458" t="s">
        <v>636</v>
      </c>
      <c r="E7458" t="s">
        <v>637</v>
      </c>
      <c r="F7458" t="s">
        <v>283</v>
      </c>
      <c r="G7458" t="s">
        <v>147</v>
      </c>
      <c r="H7458" t="s">
        <v>10</v>
      </c>
      <c r="I7458" t="s">
        <v>138</v>
      </c>
      <c r="J7458" t="s">
        <v>1</v>
      </c>
      <c r="K7458">
        <v>400</v>
      </c>
    </row>
    <row r="7459" spans="1:11" x14ac:dyDescent="0.25">
      <c r="A7459" t="str">
        <f>CONCATENATE(ExportTabel[[#This Row],[Jaar]],"/",ExportTabel[[#This Row],[Week]])</f>
        <v>2026/6</v>
      </c>
      <c r="B7459">
        <v>2026</v>
      </c>
      <c r="C7459">
        <v>6</v>
      </c>
      <c r="D7459" t="s">
        <v>636</v>
      </c>
      <c r="E7459" t="s">
        <v>637</v>
      </c>
      <c r="F7459" t="s">
        <v>283</v>
      </c>
      <c r="G7459" t="s">
        <v>175</v>
      </c>
      <c r="H7459" t="s">
        <v>38</v>
      </c>
      <c r="I7459" t="s">
        <v>235</v>
      </c>
      <c r="J7459" t="s">
        <v>98</v>
      </c>
      <c r="K7459">
        <v>25</v>
      </c>
    </row>
    <row r="7460" spans="1:11" x14ac:dyDescent="0.25">
      <c r="A7460" t="str">
        <f>CONCATENATE(ExportTabel[[#This Row],[Jaar]],"/",ExportTabel[[#This Row],[Week]])</f>
        <v>2026/6</v>
      </c>
      <c r="B7460">
        <v>2026</v>
      </c>
      <c r="C7460">
        <v>6</v>
      </c>
      <c r="D7460" t="s">
        <v>636</v>
      </c>
      <c r="E7460" t="s">
        <v>637</v>
      </c>
      <c r="F7460" t="s">
        <v>283</v>
      </c>
      <c r="G7460" t="s">
        <v>202</v>
      </c>
      <c r="H7460" t="s">
        <v>65</v>
      </c>
      <c r="I7460" t="s">
        <v>235</v>
      </c>
      <c r="J7460" t="s">
        <v>98</v>
      </c>
      <c r="K7460">
        <v>60</v>
      </c>
    </row>
    <row r="7461" spans="1:11" x14ac:dyDescent="0.25">
      <c r="A7461" t="str">
        <f>CONCATENATE(ExportTabel[[#This Row],[Jaar]],"/",ExportTabel[[#This Row],[Week]])</f>
        <v>2026/6</v>
      </c>
      <c r="B7461">
        <v>2026</v>
      </c>
      <c r="C7461">
        <v>6</v>
      </c>
      <c r="D7461" t="s">
        <v>636</v>
      </c>
      <c r="E7461" t="s">
        <v>637</v>
      </c>
      <c r="F7461" t="s">
        <v>283</v>
      </c>
      <c r="G7461" t="s">
        <v>640</v>
      </c>
      <c r="H7461" t="s">
        <v>641</v>
      </c>
      <c r="I7461" t="s">
        <v>250</v>
      </c>
      <c r="J7461" t="s">
        <v>113</v>
      </c>
      <c r="K7461">
        <v>5</v>
      </c>
    </row>
    <row r="7462" spans="1:11" x14ac:dyDescent="0.25">
      <c r="A7462" t="str">
        <f>CONCATENATE(ExportTabel[[#This Row],[Jaar]],"/",ExportTabel[[#This Row],[Week]])</f>
        <v>2026/6</v>
      </c>
      <c r="B7462">
        <v>2026</v>
      </c>
      <c r="C7462">
        <v>6</v>
      </c>
      <c r="D7462" t="s">
        <v>636</v>
      </c>
      <c r="E7462" t="s">
        <v>637</v>
      </c>
      <c r="F7462" t="s">
        <v>283</v>
      </c>
      <c r="G7462" t="s">
        <v>174</v>
      </c>
      <c r="H7462" t="s">
        <v>37</v>
      </c>
      <c r="I7462" t="s">
        <v>180</v>
      </c>
      <c r="J7462" t="s">
        <v>43</v>
      </c>
      <c r="K7462">
        <v>10</v>
      </c>
    </row>
    <row r="7463" spans="1:11" x14ac:dyDescent="0.25">
      <c r="A7463" t="str">
        <f>CONCATENATE(ExportTabel[[#This Row],[Jaar]],"/",ExportTabel[[#This Row],[Week]])</f>
        <v>2026/6</v>
      </c>
      <c r="B7463">
        <v>2026</v>
      </c>
      <c r="C7463">
        <v>6</v>
      </c>
      <c r="D7463" t="s">
        <v>636</v>
      </c>
      <c r="E7463" t="s">
        <v>637</v>
      </c>
      <c r="F7463" t="s">
        <v>283</v>
      </c>
      <c r="G7463" t="s">
        <v>254</v>
      </c>
      <c r="H7463" t="s">
        <v>117</v>
      </c>
      <c r="I7463" t="s">
        <v>180</v>
      </c>
      <c r="J7463" t="s">
        <v>43</v>
      </c>
      <c r="K7463">
        <v>1406</v>
      </c>
    </row>
    <row r="7464" spans="1:11" x14ac:dyDescent="0.25">
      <c r="A7464" t="str">
        <f>CONCATENATE(ExportTabel[[#This Row],[Jaar]],"/",ExportTabel[[#This Row],[Week]])</f>
        <v>2026/6</v>
      </c>
      <c r="B7464">
        <v>2026</v>
      </c>
      <c r="C7464">
        <v>6</v>
      </c>
      <c r="D7464" t="s">
        <v>636</v>
      </c>
      <c r="E7464" t="s">
        <v>637</v>
      </c>
      <c r="F7464" t="s">
        <v>283</v>
      </c>
      <c r="G7464" t="s">
        <v>640</v>
      </c>
      <c r="H7464" t="s">
        <v>641</v>
      </c>
      <c r="I7464" t="s">
        <v>243</v>
      </c>
      <c r="J7464" t="s">
        <v>106</v>
      </c>
      <c r="K7464">
        <v>5</v>
      </c>
    </row>
    <row r="7465" spans="1:11" x14ac:dyDescent="0.25">
      <c r="A7465" t="str">
        <f>CONCATENATE(ExportTabel[[#This Row],[Jaar]],"/",ExportTabel[[#This Row],[Week]])</f>
        <v>2026/6</v>
      </c>
      <c r="B7465">
        <v>2026</v>
      </c>
      <c r="C7465">
        <v>6</v>
      </c>
      <c r="D7465" t="s">
        <v>636</v>
      </c>
      <c r="E7465" t="s">
        <v>637</v>
      </c>
      <c r="F7465" t="s">
        <v>283</v>
      </c>
      <c r="G7465" t="s">
        <v>206</v>
      </c>
      <c r="H7465" t="s">
        <v>69</v>
      </c>
      <c r="I7465" t="s">
        <v>180</v>
      </c>
      <c r="J7465" t="s">
        <v>43</v>
      </c>
      <c r="K7465">
        <v>20</v>
      </c>
    </row>
    <row r="7466" spans="1:11" x14ac:dyDescent="0.25">
      <c r="A7466" t="str">
        <f>CONCATENATE(ExportTabel[[#This Row],[Jaar]],"/",ExportTabel[[#This Row],[Week]])</f>
        <v>2026/6</v>
      </c>
      <c r="B7466">
        <v>2026</v>
      </c>
      <c r="C7466">
        <v>6</v>
      </c>
      <c r="D7466" t="s">
        <v>636</v>
      </c>
      <c r="E7466" t="s">
        <v>637</v>
      </c>
      <c r="F7466" t="s">
        <v>283</v>
      </c>
      <c r="G7466" t="s">
        <v>174</v>
      </c>
      <c r="H7466" t="s">
        <v>37</v>
      </c>
      <c r="I7466" t="s">
        <v>161</v>
      </c>
      <c r="J7466" t="s">
        <v>24</v>
      </c>
      <c r="K7466">
        <v>30</v>
      </c>
    </row>
    <row r="7467" spans="1:11" x14ac:dyDescent="0.25">
      <c r="A7467" t="str">
        <f>CONCATENATE(ExportTabel[[#This Row],[Jaar]],"/",ExportTabel[[#This Row],[Week]])</f>
        <v>2026/6</v>
      </c>
      <c r="B7467">
        <v>2026</v>
      </c>
      <c r="C7467">
        <v>6</v>
      </c>
      <c r="D7467" t="s">
        <v>636</v>
      </c>
      <c r="E7467" t="s">
        <v>637</v>
      </c>
      <c r="F7467" t="s">
        <v>283</v>
      </c>
      <c r="G7467" t="s">
        <v>220</v>
      </c>
      <c r="H7467" t="s">
        <v>83</v>
      </c>
      <c r="I7467" t="s">
        <v>138</v>
      </c>
      <c r="J7467" t="s">
        <v>1</v>
      </c>
      <c r="K7467">
        <v>12</v>
      </c>
    </row>
    <row r="7468" spans="1:11" x14ac:dyDescent="0.25">
      <c r="A7468" t="str">
        <f>CONCATENATE(ExportTabel[[#This Row],[Jaar]],"/",ExportTabel[[#This Row],[Week]])</f>
        <v>2026/6</v>
      </c>
      <c r="B7468">
        <v>2026</v>
      </c>
      <c r="C7468">
        <v>6</v>
      </c>
      <c r="D7468" t="s">
        <v>636</v>
      </c>
      <c r="E7468" t="s">
        <v>637</v>
      </c>
      <c r="F7468" t="s">
        <v>283</v>
      </c>
      <c r="G7468" t="s">
        <v>220</v>
      </c>
      <c r="H7468" t="s">
        <v>83</v>
      </c>
      <c r="I7468" t="s">
        <v>243</v>
      </c>
      <c r="J7468" t="s">
        <v>106</v>
      </c>
      <c r="K7468">
        <v>12</v>
      </c>
    </row>
    <row r="7469" spans="1:11" x14ac:dyDescent="0.25">
      <c r="A7469" t="str">
        <f>CONCATENATE(ExportTabel[[#This Row],[Jaar]],"/",ExportTabel[[#This Row],[Week]])</f>
        <v>2026/6</v>
      </c>
      <c r="B7469">
        <v>2026</v>
      </c>
      <c r="C7469">
        <v>6</v>
      </c>
      <c r="D7469" t="s">
        <v>636</v>
      </c>
      <c r="E7469" t="s">
        <v>637</v>
      </c>
      <c r="F7469" t="s">
        <v>283</v>
      </c>
      <c r="G7469" t="s">
        <v>206</v>
      </c>
      <c r="H7469" t="s">
        <v>69</v>
      </c>
      <c r="I7469" t="s">
        <v>243</v>
      </c>
      <c r="J7469" t="s">
        <v>106</v>
      </c>
      <c r="K7469">
        <v>25</v>
      </c>
    </row>
    <row r="7470" spans="1:11" x14ac:dyDescent="0.25">
      <c r="A7470" t="str">
        <f>CONCATENATE(ExportTabel[[#This Row],[Jaar]],"/",ExportTabel[[#This Row],[Week]])</f>
        <v>2026/6</v>
      </c>
      <c r="B7470">
        <v>2026</v>
      </c>
      <c r="C7470">
        <v>6</v>
      </c>
      <c r="D7470" t="s">
        <v>636</v>
      </c>
      <c r="E7470" t="s">
        <v>637</v>
      </c>
      <c r="F7470" t="s">
        <v>283</v>
      </c>
      <c r="G7470" t="s">
        <v>206</v>
      </c>
      <c r="H7470" t="s">
        <v>69</v>
      </c>
      <c r="I7470" t="s">
        <v>138</v>
      </c>
      <c r="J7470" t="s">
        <v>1</v>
      </c>
      <c r="K7470">
        <v>20</v>
      </c>
    </row>
    <row r="7471" spans="1:11" x14ac:dyDescent="0.25">
      <c r="A7471" t="str">
        <f>CONCATENATE(ExportTabel[[#This Row],[Jaar]],"/",ExportTabel[[#This Row],[Week]])</f>
        <v>2026/6</v>
      </c>
      <c r="B7471">
        <v>2026</v>
      </c>
      <c r="C7471">
        <v>6</v>
      </c>
      <c r="D7471" t="s">
        <v>636</v>
      </c>
      <c r="E7471" t="s">
        <v>637</v>
      </c>
      <c r="F7471" t="s">
        <v>283</v>
      </c>
      <c r="G7471" t="s">
        <v>640</v>
      </c>
      <c r="H7471" t="s">
        <v>641</v>
      </c>
      <c r="I7471" t="s">
        <v>138</v>
      </c>
      <c r="J7471" t="s">
        <v>1</v>
      </c>
      <c r="K7471">
        <v>20</v>
      </c>
    </row>
    <row r="7472" spans="1:11" x14ac:dyDescent="0.25">
      <c r="A7472" t="str">
        <f>CONCATENATE(ExportTabel[[#This Row],[Jaar]],"/",ExportTabel[[#This Row],[Week]])</f>
        <v>2026/6</v>
      </c>
      <c r="B7472">
        <v>2026</v>
      </c>
      <c r="C7472">
        <v>6</v>
      </c>
      <c r="D7472" t="s">
        <v>636</v>
      </c>
      <c r="E7472" t="s">
        <v>637</v>
      </c>
      <c r="F7472" t="s">
        <v>283</v>
      </c>
      <c r="G7472" t="s">
        <v>174</v>
      </c>
      <c r="H7472" t="s">
        <v>37</v>
      </c>
      <c r="I7472" t="s">
        <v>230</v>
      </c>
      <c r="J7472" t="s">
        <v>93</v>
      </c>
      <c r="K7472">
        <v>8</v>
      </c>
    </row>
    <row r="7473" spans="1:11" x14ac:dyDescent="0.25">
      <c r="A7473" t="str">
        <f>CONCATENATE(ExportTabel[[#This Row],[Jaar]],"/",ExportTabel[[#This Row],[Week]])</f>
        <v>2026/6</v>
      </c>
      <c r="B7473">
        <v>2026</v>
      </c>
      <c r="C7473">
        <v>6</v>
      </c>
      <c r="D7473" t="s">
        <v>636</v>
      </c>
      <c r="E7473" t="s">
        <v>637</v>
      </c>
      <c r="F7473" t="s">
        <v>283</v>
      </c>
      <c r="G7473" t="s">
        <v>175</v>
      </c>
      <c r="H7473" t="s">
        <v>38</v>
      </c>
      <c r="I7473" t="s">
        <v>139</v>
      </c>
      <c r="J7473" t="s">
        <v>2</v>
      </c>
      <c r="K7473">
        <v>10</v>
      </c>
    </row>
    <row r="7474" spans="1:11" x14ac:dyDescent="0.25">
      <c r="A7474" t="str">
        <f>CONCATENATE(ExportTabel[[#This Row],[Jaar]],"/",ExportTabel[[#This Row],[Week]])</f>
        <v>2026/6</v>
      </c>
      <c r="B7474">
        <v>2026</v>
      </c>
      <c r="C7474">
        <v>6</v>
      </c>
      <c r="D7474" t="s">
        <v>636</v>
      </c>
      <c r="E7474" t="s">
        <v>637</v>
      </c>
      <c r="F7474" t="s">
        <v>283</v>
      </c>
      <c r="G7474" t="s">
        <v>274</v>
      </c>
      <c r="H7474" t="s">
        <v>137</v>
      </c>
      <c r="I7474" t="s">
        <v>139</v>
      </c>
      <c r="J7474" t="s">
        <v>2</v>
      </c>
      <c r="K7474">
        <v>10</v>
      </c>
    </row>
    <row r="7475" spans="1:11" x14ac:dyDescent="0.25">
      <c r="A7475" t="str">
        <f>CONCATENATE(ExportTabel[[#This Row],[Jaar]],"/",ExportTabel[[#This Row],[Week]])</f>
        <v>2026/6</v>
      </c>
      <c r="B7475">
        <v>2026</v>
      </c>
      <c r="C7475">
        <v>6</v>
      </c>
      <c r="D7475" t="s">
        <v>636</v>
      </c>
      <c r="E7475" t="s">
        <v>637</v>
      </c>
      <c r="F7475" t="s">
        <v>283</v>
      </c>
      <c r="G7475" t="s">
        <v>175</v>
      </c>
      <c r="H7475" t="s">
        <v>38</v>
      </c>
      <c r="I7475" t="s">
        <v>139</v>
      </c>
      <c r="J7475" t="s">
        <v>2</v>
      </c>
      <c r="K7475">
        <v>5</v>
      </c>
    </row>
    <row r="7476" spans="1:11" x14ac:dyDescent="0.25">
      <c r="A7476" t="str">
        <f>CONCATENATE(ExportTabel[[#This Row],[Jaar]],"/",ExportTabel[[#This Row],[Week]])</f>
        <v>2026/6</v>
      </c>
      <c r="B7476">
        <v>2026</v>
      </c>
      <c r="C7476">
        <v>6</v>
      </c>
      <c r="D7476" t="s">
        <v>636</v>
      </c>
      <c r="E7476" t="s">
        <v>637</v>
      </c>
      <c r="F7476" t="s">
        <v>283</v>
      </c>
      <c r="G7476" t="s">
        <v>147</v>
      </c>
      <c r="H7476" t="s">
        <v>10</v>
      </c>
      <c r="I7476" t="s">
        <v>139</v>
      </c>
      <c r="J7476" t="s">
        <v>2</v>
      </c>
      <c r="K7476">
        <v>0</v>
      </c>
    </row>
    <row r="7477" spans="1:11" x14ac:dyDescent="0.25">
      <c r="A7477" t="str">
        <f>CONCATENATE(ExportTabel[[#This Row],[Jaar]],"/",ExportTabel[[#This Row],[Week]])</f>
        <v>2026/6</v>
      </c>
      <c r="B7477">
        <v>2026</v>
      </c>
      <c r="C7477">
        <v>6</v>
      </c>
      <c r="D7477" t="s">
        <v>636</v>
      </c>
      <c r="E7477" t="s">
        <v>637</v>
      </c>
      <c r="F7477" t="s">
        <v>283</v>
      </c>
      <c r="G7477" t="s">
        <v>206</v>
      </c>
      <c r="H7477" t="s">
        <v>69</v>
      </c>
      <c r="I7477" t="s">
        <v>161</v>
      </c>
      <c r="J7477" t="s">
        <v>24</v>
      </c>
      <c r="K7477">
        <v>30</v>
      </c>
    </row>
    <row r="7478" spans="1:11" x14ac:dyDescent="0.25">
      <c r="A7478" t="str">
        <f>CONCATENATE(ExportTabel[[#This Row],[Jaar]],"/",ExportTabel[[#This Row],[Week]])</f>
        <v>2026/6</v>
      </c>
      <c r="B7478">
        <v>2026</v>
      </c>
      <c r="C7478">
        <v>6</v>
      </c>
      <c r="D7478" t="s">
        <v>636</v>
      </c>
      <c r="E7478" t="s">
        <v>637</v>
      </c>
      <c r="F7478" t="s">
        <v>283</v>
      </c>
      <c r="G7478" t="s">
        <v>178</v>
      </c>
      <c r="H7478" t="s">
        <v>41</v>
      </c>
      <c r="I7478" t="s">
        <v>180</v>
      </c>
      <c r="J7478" t="s">
        <v>43</v>
      </c>
      <c r="K7478">
        <v>365</v>
      </c>
    </row>
    <row r="7479" spans="1:11" x14ac:dyDescent="0.25">
      <c r="A7479" t="str">
        <f>CONCATENATE(ExportTabel[[#This Row],[Jaar]],"/",ExportTabel[[#This Row],[Week]])</f>
        <v>2026/6</v>
      </c>
      <c r="B7479">
        <v>2026</v>
      </c>
      <c r="C7479">
        <v>6</v>
      </c>
      <c r="D7479" t="s">
        <v>636</v>
      </c>
      <c r="E7479" t="s">
        <v>637</v>
      </c>
      <c r="F7479" t="s">
        <v>283</v>
      </c>
      <c r="G7479" t="s">
        <v>178</v>
      </c>
      <c r="H7479" t="s">
        <v>41</v>
      </c>
      <c r="I7479" t="s">
        <v>180</v>
      </c>
      <c r="J7479" t="s">
        <v>43</v>
      </c>
      <c r="K7479">
        <v>365</v>
      </c>
    </row>
    <row r="7480" spans="1:11" x14ac:dyDescent="0.25">
      <c r="A7480" t="str">
        <f>CONCATENATE(ExportTabel[[#This Row],[Jaar]],"/",ExportTabel[[#This Row],[Week]])</f>
        <v>2026/6</v>
      </c>
      <c r="B7480">
        <v>2026</v>
      </c>
      <c r="C7480">
        <v>6</v>
      </c>
      <c r="D7480" t="s">
        <v>636</v>
      </c>
      <c r="E7480" t="s">
        <v>637</v>
      </c>
      <c r="F7480" t="s">
        <v>283</v>
      </c>
      <c r="G7480" t="s">
        <v>178</v>
      </c>
      <c r="H7480" t="s">
        <v>41</v>
      </c>
      <c r="I7480" t="s">
        <v>180</v>
      </c>
      <c r="J7480" t="s">
        <v>43</v>
      </c>
      <c r="K7480">
        <v>365</v>
      </c>
    </row>
    <row r="7481" spans="1:11" x14ac:dyDescent="0.25">
      <c r="A7481" t="str">
        <f>CONCATENATE(ExportTabel[[#This Row],[Jaar]],"/",ExportTabel[[#This Row],[Week]])</f>
        <v>2026/6</v>
      </c>
      <c r="B7481">
        <v>2026</v>
      </c>
      <c r="C7481">
        <v>6</v>
      </c>
      <c r="D7481" t="s">
        <v>636</v>
      </c>
      <c r="E7481" t="s">
        <v>637</v>
      </c>
      <c r="F7481" t="s">
        <v>283</v>
      </c>
      <c r="G7481" t="s">
        <v>178</v>
      </c>
      <c r="H7481" t="s">
        <v>41</v>
      </c>
      <c r="I7481" t="s">
        <v>180</v>
      </c>
      <c r="J7481" t="s">
        <v>43</v>
      </c>
      <c r="K7481">
        <v>365</v>
      </c>
    </row>
    <row r="7482" spans="1:11" x14ac:dyDescent="0.25">
      <c r="A7482" t="str">
        <f>CONCATENATE(ExportTabel[[#This Row],[Jaar]],"/",ExportTabel[[#This Row],[Week]])</f>
        <v>2026/6</v>
      </c>
      <c r="B7482">
        <v>2026</v>
      </c>
      <c r="C7482">
        <v>6</v>
      </c>
      <c r="D7482" t="s">
        <v>636</v>
      </c>
      <c r="E7482" t="s">
        <v>637</v>
      </c>
      <c r="F7482" t="s">
        <v>283</v>
      </c>
      <c r="G7482" t="s">
        <v>178</v>
      </c>
      <c r="H7482" t="s">
        <v>41</v>
      </c>
      <c r="I7482" t="s">
        <v>180</v>
      </c>
      <c r="J7482" t="s">
        <v>43</v>
      </c>
      <c r="K7482">
        <v>365</v>
      </c>
    </row>
    <row r="7483" spans="1:11" x14ac:dyDescent="0.25">
      <c r="A7483" t="str">
        <f>CONCATENATE(ExportTabel[[#This Row],[Jaar]],"/",ExportTabel[[#This Row],[Week]])</f>
        <v>2026/6</v>
      </c>
      <c r="B7483">
        <v>2026</v>
      </c>
      <c r="C7483">
        <v>6</v>
      </c>
      <c r="D7483" t="s">
        <v>636</v>
      </c>
      <c r="E7483" t="s">
        <v>637</v>
      </c>
      <c r="F7483" t="s">
        <v>283</v>
      </c>
      <c r="G7483" t="s">
        <v>640</v>
      </c>
      <c r="H7483" t="s">
        <v>641</v>
      </c>
      <c r="I7483" t="s">
        <v>243</v>
      </c>
      <c r="J7483" t="s">
        <v>106</v>
      </c>
      <c r="K7483">
        <v>15</v>
      </c>
    </row>
    <row r="7484" spans="1:11" x14ac:dyDescent="0.25">
      <c r="A7484" t="str">
        <f>CONCATENATE(ExportTabel[[#This Row],[Jaar]],"/",ExportTabel[[#This Row],[Week]])</f>
        <v>2026/6</v>
      </c>
      <c r="B7484">
        <v>2026</v>
      </c>
      <c r="C7484">
        <v>6</v>
      </c>
      <c r="D7484" t="s">
        <v>636</v>
      </c>
      <c r="E7484" t="s">
        <v>637</v>
      </c>
      <c r="F7484" t="s">
        <v>283</v>
      </c>
      <c r="G7484" t="s">
        <v>206</v>
      </c>
      <c r="H7484" t="s">
        <v>69</v>
      </c>
      <c r="I7484" t="s">
        <v>243</v>
      </c>
      <c r="J7484" t="s">
        <v>106</v>
      </c>
      <c r="K7484">
        <v>15</v>
      </c>
    </row>
    <row r="7485" spans="1:11" x14ac:dyDescent="0.25">
      <c r="A7485" t="str">
        <f>CONCATENATE(ExportTabel[[#This Row],[Jaar]],"/",ExportTabel[[#This Row],[Week]])</f>
        <v>2026/6</v>
      </c>
      <c r="B7485">
        <v>2026</v>
      </c>
      <c r="C7485">
        <v>6</v>
      </c>
      <c r="D7485" t="s">
        <v>636</v>
      </c>
      <c r="E7485" t="s">
        <v>637</v>
      </c>
      <c r="F7485" t="s">
        <v>283</v>
      </c>
      <c r="G7485" t="s">
        <v>178</v>
      </c>
      <c r="H7485" t="s">
        <v>41</v>
      </c>
      <c r="I7485" t="s">
        <v>180</v>
      </c>
      <c r="J7485" t="s">
        <v>43</v>
      </c>
      <c r="K7485">
        <v>365</v>
      </c>
    </row>
    <row r="7486" spans="1:11" x14ac:dyDescent="0.25">
      <c r="A7486" t="str">
        <f>CONCATENATE(ExportTabel[[#This Row],[Jaar]],"/",ExportTabel[[#This Row],[Week]])</f>
        <v>2026/6</v>
      </c>
      <c r="B7486">
        <v>2026</v>
      </c>
      <c r="C7486">
        <v>6</v>
      </c>
      <c r="D7486" t="s">
        <v>636</v>
      </c>
      <c r="E7486" t="s">
        <v>637</v>
      </c>
      <c r="F7486" t="s">
        <v>283</v>
      </c>
      <c r="G7486" t="s">
        <v>178</v>
      </c>
      <c r="H7486" t="s">
        <v>41</v>
      </c>
      <c r="I7486" t="s">
        <v>180</v>
      </c>
      <c r="J7486" t="s">
        <v>43</v>
      </c>
      <c r="K7486">
        <v>365</v>
      </c>
    </row>
    <row r="7487" spans="1:11" x14ac:dyDescent="0.25">
      <c r="A7487" t="str">
        <f>CONCATENATE(ExportTabel[[#This Row],[Jaar]],"/",ExportTabel[[#This Row],[Week]])</f>
        <v>2026/6</v>
      </c>
      <c r="B7487">
        <v>2026</v>
      </c>
      <c r="C7487">
        <v>6</v>
      </c>
      <c r="D7487" t="s">
        <v>636</v>
      </c>
      <c r="E7487" t="s">
        <v>637</v>
      </c>
      <c r="F7487" t="s">
        <v>283</v>
      </c>
      <c r="G7487" t="s">
        <v>178</v>
      </c>
      <c r="H7487" t="s">
        <v>41</v>
      </c>
      <c r="I7487" t="s">
        <v>180</v>
      </c>
      <c r="J7487" t="s">
        <v>43</v>
      </c>
      <c r="K7487">
        <v>365</v>
      </c>
    </row>
    <row r="7488" spans="1:11" x14ac:dyDescent="0.25">
      <c r="A7488" t="str">
        <f>CONCATENATE(ExportTabel[[#This Row],[Jaar]],"/",ExportTabel[[#This Row],[Week]])</f>
        <v>2026/6</v>
      </c>
      <c r="B7488">
        <v>2026</v>
      </c>
      <c r="C7488">
        <v>6</v>
      </c>
      <c r="D7488" t="s">
        <v>636</v>
      </c>
      <c r="E7488" t="s">
        <v>637</v>
      </c>
      <c r="F7488" t="s">
        <v>283</v>
      </c>
      <c r="G7488" t="s">
        <v>206</v>
      </c>
      <c r="H7488" t="s">
        <v>69</v>
      </c>
      <c r="I7488" t="s">
        <v>194</v>
      </c>
      <c r="J7488" t="s">
        <v>57</v>
      </c>
      <c r="K7488">
        <v>20</v>
      </c>
    </row>
    <row r="7489" spans="1:11" x14ac:dyDescent="0.25">
      <c r="A7489" t="str">
        <f>CONCATENATE(ExportTabel[[#This Row],[Jaar]],"/",ExportTabel[[#This Row],[Week]])</f>
        <v>2026/6</v>
      </c>
      <c r="B7489">
        <v>2026</v>
      </c>
      <c r="C7489">
        <v>6</v>
      </c>
      <c r="D7489" t="s">
        <v>636</v>
      </c>
      <c r="E7489" t="s">
        <v>637</v>
      </c>
      <c r="F7489" t="s">
        <v>283</v>
      </c>
      <c r="G7489" t="s">
        <v>175</v>
      </c>
      <c r="H7489" t="s">
        <v>38</v>
      </c>
      <c r="I7489" t="s">
        <v>205</v>
      </c>
      <c r="J7489" t="s">
        <v>68</v>
      </c>
      <c r="K7489">
        <v>50</v>
      </c>
    </row>
    <row r="7490" spans="1:11" x14ac:dyDescent="0.25">
      <c r="A7490" t="str">
        <f>CONCATENATE(ExportTabel[[#This Row],[Jaar]],"/",ExportTabel[[#This Row],[Week]])</f>
        <v>2026/6</v>
      </c>
      <c r="B7490">
        <v>2026</v>
      </c>
      <c r="C7490">
        <v>6</v>
      </c>
      <c r="D7490" t="s">
        <v>636</v>
      </c>
      <c r="E7490" t="s">
        <v>637</v>
      </c>
      <c r="F7490" t="s">
        <v>283</v>
      </c>
      <c r="G7490" t="s">
        <v>178</v>
      </c>
      <c r="H7490" t="s">
        <v>41</v>
      </c>
      <c r="I7490" t="s">
        <v>180</v>
      </c>
      <c r="J7490" t="s">
        <v>43</v>
      </c>
      <c r="K7490">
        <v>27600</v>
      </c>
    </row>
    <row r="7491" spans="1:11" x14ac:dyDescent="0.25">
      <c r="A7491" t="str">
        <f>CONCATENATE(ExportTabel[[#This Row],[Jaar]],"/",ExportTabel[[#This Row],[Week]])</f>
        <v>2026/6</v>
      </c>
      <c r="B7491">
        <v>2026</v>
      </c>
      <c r="C7491">
        <v>6</v>
      </c>
      <c r="D7491" t="s">
        <v>636</v>
      </c>
      <c r="E7491" t="s">
        <v>637</v>
      </c>
      <c r="F7491" t="s">
        <v>283</v>
      </c>
      <c r="G7491" t="s">
        <v>206</v>
      </c>
      <c r="H7491" t="s">
        <v>69</v>
      </c>
      <c r="I7491" t="s">
        <v>180</v>
      </c>
      <c r="J7491" t="s">
        <v>43</v>
      </c>
      <c r="K7491">
        <v>100</v>
      </c>
    </row>
    <row r="7492" spans="1:11" x14ac:dyDescent="0.25">
      <c r="A7492" t="str">
        <f>CONCATENATE(ExportTabel[[#This Row],[Jaar]],"/",ExportTabel[[#This Row],[Week]])</f>
        <v>2026/6</v>
      </c>
      <c r="B7492">
        <v>2026</v>
      </c>
      <c r="C7492">
        <v>6</v>
      </c>
      <c r="D7492" t="s">
        <v>636</v>
      </c>
      <c r="E7492" t="s">
        <v>637</v>
      </c>
      <c r="F7492" t="s">
        <v>283</v>
      </c>
      <c r="G7492" t="s">
        <v>206</v>
      </c>
      <c r="H7492" t="s">
        <v>69</v>
      </c>
      <c r="I7492" t="s">
        <v>235</v>
      </c>
      <c r="J7492" t="s">
        <v>98</v>
      </c>
      <c r="K7492">
        <v>20</v>
      </c>
    </row>
    <row r="7493" spans="1:11" x14ac:dyDescent="0.25">
      <c r="A7493" t="str">
        <f>CONCATENATE(ExportTabel[[#This Row],[Jaar]],"/",ExportTabel[[#This Row],[Week]])</f>
        <v>2026/6</v>
      </c>
      <c r="B7493">
        <v>2026</v>
      </c>
      <c r="C7493">
        <v>6</v>
      </c>
      <c r="D7493" t="s">
        <v>636</v>
      </c>
      <c r="E7493" t="s">
        <v>637</v>
      </c>
      <c r="F7493" t="s">
        <v>283</v>
      </c>
      <c r="G7493" t="s">
        <v>174</v>
      </c>
      <c r="H7493" t="s">
        <v>37</v>
      </c>
      <c r="I7493" t="s">
        <v>247</v>
      </c>
      <c r="J7493" t="s">
        <v>110</v>
      </c>
      <c r="K7493">
        <v>2</v>
      </c>
    </row>
    <row r="7494" spans="1:11" x14ac:dyDescent="0.25">
      <c r="A7494" t="str">
        <f>CONCATENATE(ExportTabel[[#This Row],[Jaar]],"/",ExportTabel[[#This Row],[Week]])</f>
        <v>2026/6</v>
      </c>
      <c r="B7494">
        <v>2026</v>
      </c>
      <c r="C7494">
        <v>6</v>
      </c>
      <c r="D7494" t="s">
        <v>636</v>
      </c>
      <c r="E7494" t="s">
        <v>637</v>
      </c>
      <c r="F7494" t="s">
        <v>283</v>
      </c>
      <c r="G7494" t="s">
        <v>174</v>
      </c>
      <c r="H7494" t="s">
        <v>37</v>
      </c>
      <c r="I7494" t="s">
        <v>230</v>
      </c>
      <c r="J7494" t="s">
        <v>93</v>
      </c>
      <c r="K7494">
        <v>2</v>
      </c>
    </row>
    <row r="7495" spans="1:11" x14ac:dyDescent="0.25">
      <c r="A7495" t="str">
        <f>CONCATENATE(ExportTabel[[#This Row],[Jaar]],"/",ExportTabel[[#This Row],[Week]])</f>
        <v>2026/6</v>
      </c>
      <c r="B7495">
        <v>2026</v>
      </c>
      <c r="C7495">
        <v>6</v>
      </c>
      <c r="D7495" t="s">
        <v>636</v>
      </c>
      <c r="E7495" t="s">
        <v>637</v>
      </c>
      <c r="F7495" t="s">
        <v>283</v>
      </c>
      <c r="G7495" t="s">
        <v>175</v>
      </c>
      <c r="H7495" t="s">
        <v>38</v>
      </c>
      <c r="I7495" t="s">
        <v>180</v>
      </c>
      <c r="J7495" t="s">
        <v>43</v>
      </c>
      <c r="K7495">
        <v>40</v>
      </c>
    </row>
    <row r="7496" spans="1:11" x14ac:dyDescent="0.25">
      <c r="A7496" t="str">
        <f>CONCATENATE(ExportTabel[[#This Row],[Jaar]],"/",ExportTabel[[#This Row],[Week]])</f>
        <v>2026/6</v>
      </c>
      <c r="B7496">
        <v>2026</v>
      </c>
      <c r="C7496">
        <v>6</v>
      </c>
      <c r="D7496" t="s">
        <v>636</v>
      </c>
      <c r="E7496" t="s">
        <v>637</v>
      </c>
      <c r="F7496" t="s">
        <v>283</v>
      </c>
      <c r="G7496" t="s">
        <v>175</v>
      </c>
      <c r="H7496" t="s">
        <v>38</v>
      </c>
      <c r="I7496" t="s">
        <v>180</v>
      </c>
      <c r="J7496" t="s">
        <v>43</v>
      </c>
      <c r="K7496">
        <v>80</v>
      </c>
    </row>
    <row r="7497" spans="1:11" x14ac:dyDescent="0.25">
      <c r="A7497" t="str">
        <f>CONCATENATE(ExportTabel[[#This Row],[Jaar]],"/",ExportTabel[[#This Row],[Week]])</f>
        <v>2026/6</v>
      </c>
      <c r="B7497">
        <v>2026</v>
      </c>
      <c r="C7497">
        <v>6</v>
      </c>
      <c r="D7497" t="s">
        <v>636</v>
      </c>
      <c r="E7497" t="s">
        <v>637</v>
      </c>
      <c r="F7497" t="s">
        <v>283</v>
      </c>
      <c r="G7497" t="s">
        <v>175</v>
      </c>
      <c r="H7497" t="s">
        <v>38</v>
      </c>
      <c r="I7497" t="s">
        <v>180</v>
      </c>
      <c r="J7497" t="s">
        <v>43</v>
      </c>
      <c r="K7497">
        <v>200</v>
      </c>
    </row>
    <row r="7498" spans="1:11" x14ac:dyDescent="0.25">
      <c r="A7498" t="str">
        <f>CONCATENATE(ExportTabel[[#This Row],[Jaar]],"/",ExportTabel[[#This Row],[Week]])</f>
        <v>2026/6</v>
      </c>
      <c r="B7498">
        <v>2026</v>
      </c>
      <c r="C7498">
        <v>6</v>
      </c>
      <c r="D7498" t="s">
        <v>636</v>
      </c>
      <c r="E7498" t="s">
        <v>637</v>
      </c>
      <c r="F7498" t="s">
        <v>283</v>
      </c>
      <c r="G7498" t="s">
        <v>169</v>
      </c>
      <c r="H7498" t="s">
        <v>32</v>
      </c>
      <c r="I7498" t="s">
        <v>187</v>
      </c>
      <c r="J7498" t="s">
        <v>50</v>
      </c>
      <c r="K7498">
        <v>232000</v>
      </c>
    </row>
    <row r="7499" spans="1:11" x14ac:dyDescent="0.25">
      <c r="A7499" t="str">
        <f>CONCATENATE(ExportTabel[[#This Row],[Jaar]],"/",ExportTabel[[#This Row],[Week]])</f>
        <v>2026/6</v>
      </c>
      <c r="B7499">
        <v>2026</v>
      </c>
      <c r="C7499">
        <v>6</v>
      </c>
      <c r="D7499" t="s">
        <v>636</v>
      </c>
      <c r="E7499" t="s">
        <v>637</v>
      </c>
      <c r="F7499" t="s">
        <v>283</v>
      </c>
      <c r="G7499" t="s">
        <v>169</v>
      </c>
      <c r="H7499" t="s">
        <v>32</v>
      </c>
      <c r="I7499" t="s">
        <v>187</v>
      </c>
      <c r="J7499" t="s">
        <v>50</v>
      </c>
      <c r="K7499">
        <v>174000</v>
      </c>
    </row>
    <row r="7500" spans="1:11" x14ac:dyDescent="0.25">
      <c r="A7500" t="str">
        <f>CONCATENATE(ExportTabel[[#This Row],[Jaar]],"/",ExportTabel[[#This Row],[Week]])</f>
        <v>2026/6</v>
      </c>
      <c r="B7500">
        <v>2026</v>
      </c>
      <c r="C7500">
        <v>6</v>
      </c>
      <c r="D7500" t="s">
        <v>636</v>
      </c>
      <c r="E7500" t="s">
        <v>637</v>
      </c>
      <c r="F7500" t="s">
        <v>283</v>
      </c>
      <c r="G7500" t="s">
        <v>169</v>
      </c>
      <c r="H7500" t="s">
        <v>32</v>
      </c>
      <c r="I7500" t="s">
        <v>187</v>
      </c>
      <c r="J7500" t="s">
        <v>50</v>
      </c>
      <c r="K7500">
        <v>203000</v>
      </c>
    </row>
    <row r="7501" spans="1:11" x14ac:dyDescent="0.25">
      <c r="A7501" t="str">
        <f>CONCATENATE(ExportTabel[[#This Row],[Jaar]],"/",ExportTabel[[#This Row],[Week]])</f>
        <v>2026/6</v>
      </c>
      <c r="B7501">
        <v>2026</v>
      </c>
      <c r="C7501">
        <v>6</v>
      </c>
      <c r="D7501" t="s">
        <v>636</v>
      </c>
      <c r="E7501" t="s">
        <v>637</v>
      </c>
      <c r="F7501" t="s">
        <v>283</v>
      </c>
      <c r="G7501" t="s">
        <v>169</v>
      </c>
      <c r="H7501" t="s">
        <v>32</v>
      </c>
      <c r="I7501" t="s">
        <v>187</v>
      </c>
      <c r="J7501" t="s">
        <v>50</v>
      </c>
      <c r="K7501">
        <v>145000</v>
      </c>
    </row>
    <row r="7502" spans="1:11" x14ac:dyDescent="0.25">
      <c r="A7502" t="str">
        <f>CONCATENATE(ExportTabel[[#This Row],[Jaar]],"/",ExportTabel[[#This Row],[Week]])</f>
        <v>2026/6</v>
      </c>
      <c r="B7502">
        <v>2026</v>
      </c>
      <c r="C7502">
        <v>6</v>
      </c>
      <c r="D7502" t="s">
        <v>636</v>
      </c>
      <c r="E7502" t="s">
        <v>637</v>
      </c>
      <c r="F7502" t="s">
        <v>283</v>
      </c>
      <c r="G7502" t="s">
        <v>169</v>
      </c>
      <c r="H7502" t="s">
        <v>32</v>
      </c>
      <c r="I7502" t="s">
        <v>187</v>
      </c>
      <c r="J7502" t="s">
        <v>50</v>
      </c>
      <c r="K7502">
        <v>232000</v>
      </c>
    </row>
    <row r="7503" spans="1:11" x14ac:dyDescent="0.25">
      <c r="A7503" t="str">
        <f>CONCATENATE(ExportTabel[[#This Row],[Jaar]],"/",ExportTabel[[#This Row],[Week]])</f>
        <v>2026/6</v>
      </c>
      <c r="B7503">
        <v>2026</v>
      </c>
      <c r="C7503">
        <v>6</v>
      </c>
      <c r="D7503" t="s">
        <v>636</v>
      </c>
      <c r="E7503" t="s">
        <v>637</v>
      </c>
      <c r="F7503" t="s">
        <v>283</v>
      </c>
      <c r="G7503" t="s">
        <v>169</v>
      </c>
      <c r="H7503" t="s">
        <v>32</v>
      </c>
      <c r="I7503" t="s">
        <v>187</v>
      </c>
      <c r="J7503" t="s">
        <v>50</v>
      </c>
      <c r="K7503">
        <v>232000</v>
      </c>
    </row>
    <row r="7504" spans="1:11" x14ac:dyDescent="0.25">
      <c r="A7504" t="str">
        <f>CONCATENATE(ExportTabel[[#This Row],[Jaar]],"/",ExportTabel[[#This Row],[Week]])</f>
        <v>2026/6</v>
      </c>
      <c r="B7504">
        <v>2026</v>
      </c>
      <c r="C7504">
        <v>6</v>
      </c>
      <c r="D7504" t="s">
        <v>636</v>
      </c>
      <c r="E7504" t="s">
        <v>637</v>
      </c>
      <c r="F7504" t="s">
        <v>283</v>
      </c>
      <c r="G7504" t="s">
        <v>178</v>
      </c>
      <c r="H7504" t="s">
        <v>41</v>
      </c>
      <c r="I7504" t="s">
        <v>180</v>
      </c>
      <c r="J7504" t="s">
        <v>43</v>
      </c>
      <c r="K7504">
        <v>27600</v>
      </c>
    </row>
    <row r="7505" spans="1:11" x14ac:dyDescent="0.25">
      <c r="A7505" t="str">
        <f>CONCATENATE(ExportTabel[[#This Row],[Jaar]],"/",ExportTabel[[#This Row],[Week]])</f>
        <v>2026/6</v>
      </c>
      <c r="B7505">
        <v>2026</v>
      </c>
      <c r="C7505">
        <v>6</v>
      </c>
      <c r="D7505" t="s">
        <v>636</v>
      </c>
      <c r="E7505" t="s">
        <v>637</v>
      </c>
      <c r="F7505" t="s">
        <v>283</v>
      </c>
      <c r="G7505" t="s">
        <v>178</v>
      </c>
      <c r="H7505" t="s">
        <v>41</v>
      </c>
      <c r="I7505" t="s">
        <v>180</v>
      </c>
      <c r="J7505" t="s">
        <v>43</v>
      </c>
      <c r="K7505">
        <v>27600</v>
      </c>
    </row>
    <row r="7506" spans="1:11" x14ac:dyDescent="0.25">
      <c r="A7506" t="str">
        <f>CONCATENATE(ExportTabel[[#This Row],[Jaar]],"/",ExportTabel[[#This Row],[Week]])</f>
        <v>2026/6</v>
      </c>
      <c r="B7506">
        <v>2026</v>
      </c>
      <c r="C7506">
        <v>6</v>
      </c>
      <c r="D7506" t="s">
        <v>636</v>
      </c>
      <c r="E7506" t="s">
        <v>637</v>
      </c>
      <c r="F7506" t="s">
        <v>283</v>
      </c>
      <c r="G7506" t="s">
        <v>178</v>
      </c>
      <c r="H7506" t="s">
        <v>41</v>
      </c>
      <c r="I7506" t="s">
        <v>180</v>
      </c>
      <c r="J7506" t="s">
        <v>43</v>
      </c>
      <c r="K7506">
        <v>27600</v>
      </c>
    </row>
    <row r="7507" spans="1:11" x14ac:dyDescent="0.25">
      <c r="A7507" t="str">
        <f>CONCATENATE(ExportTabel[[#This Row],[Jaar]],"/",ExportTabel[[#This Row],[Week]])</f>
        <v>2026/6</v>
      </c>
      <c r="B7507">
        <v>2026</v>
      </c>
      <c r="C7507">
        <v>6</v>
      </c>
      <c r="D7507" t="s">
        <v>636</v>
      </c>
      <c r="E7507" t="s">
        <v>637</v>
      </c>
      <c r="F7507" t="s">
        <v>283</v>
      </c>
      <c r="G7507" t="s">
        <v>220</v>
      </c>
      <c r="H7507" t="s">
        <v>83</v>
      </c>
      <c r="I7507" t="s">
        <v>235</v>
      </c>
      <c r="J7507" t="s">
        <v>98</v>
      </c>
      <c r="K7507">
        <v>920</v>
      </c>
    </row>
    <row r="7508" spans="1:11" x14ac:dyDescent="0.25">
      <c r="A7508" t="str">
        <f>CONCATENATE(ExportTabel[[#This Row],[Jaar]],"/",ExportTabel[[#This Row],[Week]])</f>
        <v>2026/6</v>
      </c>
      <c r="B7508">
        <v>2026</v>
      </c>
      <c r="C7508">
        <v>6</v>
      </c>
      <c r="D7508" t="s">
        <v>636</v>
      </c>
      <c r="E7508" t="s">
        <v>637</v>
      </c>
      <c r="F7508" t="s">
        <v>283</v>
      </c>
      <c r="G7508" t="s">
        <v>220</v>
      </c>
      <c r="H7508" t="s">
        <v>83</v>
      </c>
      <c r="I7508" t="s">
        <v>235</v>
      </c>
      <c r="J7508" t="s">
        <v>98</v>
      </c>
      <c r="K7508">
        <v>80</v>
      </c>
    </row>
    <row r="7509" spans="1:11" x14ac:dyDescent="0.25">
      <c r="A7509" t="str">
        <f>CONCATENATE(ExportTabel[[#This Row],[Jaar]],"/",ExportTabel[[#This Row],[Week]])</f>
        <v>2026/6</v>
      </c>
      <c r="B7509">
        <v>2026</v>
      </c>
      <c r="C7509">
        <v>6</v>
      </c>
      <c r="D7509" t="s">
        <v>636</v>
      </c>
      <c r="E7509" t="s">
        <v>637</v>
      </c>
      <c r="F7509" t="s">
        <v>283</v>
      </c>
      <c r="G7509" t="s">
        <v>206</v>
      </c>
      <c r="H7509" t="s">
        <v>69</v>
      </c>
      <c r="I7509" t="s">
        <v>230</v>
      </c>
      <c r="J7509" t="s">
        <v>93</v>
      </c>
      <c r="K7509">
        <v>70</v>
      </c>
    </row>
    <row r="7510" spans="1:11" x14ac:dyDescent="0.25">
      <c r="A7510" t="str">
        <f>CONCATENATE(ExportTabel[[#This Row],[Jaar]],"/",ExportTabel[[#This Row],[Week]])</f>
        <v>2026/6</v>
      </c>
      <c r="B7510">
        <v>2026</v>
      </c>
      <c r="C7510">
        <v>6</v>
      </c>
      <c r="D7510" t="s">
        <v>636</v>
      </c>
      <c r="E7510" t="s">
        <v>637</v>
      </c>
      <c r="F7510" t="s">
        <v>283</v>
      </c>
      <c r="G7510" t="s">
        <v>206</v>
      </c>
      <c r="H7510" t="s">
        <v>69</v>
      </c>
      <c r="I7510" t="s">
        <v>247</v>
      </c>
      <c r="J7510" t="s">
        <v>110</v>
      </c>
      <c r="K7510">
        <v>5</v>
      </c>
    </row>
    <row r="7511" spans="1:11" x14ac:dyDescent="0.25">
      <c r="A7511" t="str">
        <f>CONCATENATE(ExportTabel[[#This Row],[Jaar]],"/",ExportTabel[[#This Row],[Week]])</f>
        <v>2026/6</v>
      </c>
      <c r="B7511">
        <v>2026</v>
      </c>
      <c r="C7511">
        <v>6</v>
      </c>
      <c r="D7511" t="s">
        <v>636</v>
      </c>
      <c r="E7511" t="s">
        <v>637</v>
      </c>
      <c r="F7511" t="s">
        <v>283</v>
      </c>
      <c r="G7511" t="s">
        <v>178</v>
      </c>
      <c r="H7511" t="s">
        <v>41</v>
      </c>
      <c r="I7511" t="s">
        <v>243</v>
      </c>
      <c r="J7511" t="s">
        <v>106</v>
      </c>
      <c r="K7511">
        <v>5</v>
      </c>
    </row>
    <row r="7512" spans="1:11" x14ac:dyDescent="0.25">
      <c r="A7512" t="str">
        <f>CONCATENATE(ExportTabel[[#This Row],[Jaar]],"/",ExportTabel[[#This Row],[Week]])</f>
        <v>2026/6</v>
      </c>
      <c r="B7512">
        <v>2026</v>
      </c>
      <c r="C7512">
        <v>6</v>
      </c>
      <c r="D7512" t="s">
        <v>636</v>
      </c>
      <c r="E7512" t="s">
        <v>637</v>
      </c>
      <c r="F7512" t="s">
        <v>283</v>
      </c>
      <c r="G7512" t="s">
        <v>178</v>
      </c>
      <c r="H7512" t="s">
        <v>41</v>
      </c>
      <c r="I7512" t="s">
        <v>180</v>
      </c>
      <c r="J7512" t="s">
        <v>43</v>
      </c>
      <c r="K7512">
        <v>12</v>
      </c>
    </row>
    <row r="7513" spans="1:11" x14ac:dyDescent="0.25">
      <c r="A7513" t="str">
        <f>CONCATENATE(ExportTabel[[#This Row],[Jaar]],"/",ExportTabel[[#This Row],[Week]])</f>
        <v>2026/6</v>
      </c>
      <c r="B7513">
        <v>2026</v>
      </c>
      <c r="C7513">
        <v>6</v>
      </c>
      <c r="D7513" t="s">
        <v>636</v>
      </c>
      <c r="E7513" t="s">
        <v>637</v>
      </c>
      <c r="F7513" t="s">
        <v>283</v>
      </c>
      <c r="G7513" t="s">
        <v>174</v>
      </c>
      <c r="H7513" t="s">
        <v>37</v>
      </c>
      <c r="I7513" t="s">
        <v>235</v>
      </c>
      <c r="J7513" t="s">
        <v>98</v>
      </c>
      <c r="K7513">
        <v>209</v>
      </c>
    </row>
    <row r="7514" spans="1:11" x14ac:dyDescent="0.25">
      <c r="A7514" t="str">
        <f>CONCATENATE(ExportTabel[[#This Row],[Jaar]],"/",ExportTabel[[#This Row],[Week]])</f>
        <v>2026/6</v>
      </c>
      <c r="B7514">
        <v>2026</v>
      </c>
      <c r="C7514">
        <v>6</v>
      </c>
      <c r="D7514" t="s">
        <v>636</v>
      </c>
      <c r="E7514" t="s">
        <v>637</v>
      </c>
      <c r="F7514" t="s">
        <v>283</v>
      </c>
      <c r="G7514" t="s">
        <v>206</v>
      </c>
      <c r="H7514" t="s">
        <v>69</v>
      </c>
      <c r="I7514" t="s">
        <v>267</v>
      </c>
      <c r="J7514" t="s">
        <v>130</v>
      </c>
      <c r="K7514">
        <v>200</v>
      </c>
    </row>
    <row r="7515" spans="1:11" x14ac:dyDescent="0.25">
      <c r="A7515" t="str">
        <f>CONCATENATE(ExportTabel[[#This Row],[Jaar]],"/",ExportTabel[[#This Row],[Week]])</f>
        <v>2026/6</v>
      </c>
      <c r="B7515">
        <v>2026</v>
      </c>
      <c r="C7515">
        <v>6</v>
      </c>
      <c r="D7515" t="s">
        <v>636</v>
      </c>
      <c r="E7515" t="s">
        <v>637</v>
      </c>
      <c r="F7515" t="s">
        <v>283</v>
      </c>
      <c r="G7515" t="s">
        <v>640</v>
      </c>
      <c r="H7515" t="s">
        <v>641</v>
      </c>
      <c r="I7515" t="s">
        <v>267</v>
      </c>
      <c r="J7515" t="s">
        <v>130</v>
      </c>
      <c r="K7515">
        <v>130</v>
      </c>
    </row>
    <row r="7516" spans="1:11" x14ac:dyDescent="0.25">
      <c r="A7516" t="str">
        <f>CONCATENATE(ExportTabel[[#This Row],[Jaar]],"/",ExportTabel[[#This Row],[Week]])</f>
        <v>2026/6</v>
      </c>
      <c r="B7516">
        <v>2026</v>
      </c>
      <c r="C7516">
        <v>6</v>
      </c>
      <c r="D7516" t="s">
        <v>636</v>
      </c>
      <c r="E7516" t="s">
        <v>637</v>
      </c>
      <c r="F7516" t="s">
        <v>283</v>
      </c>
      <c r="G7516" t="s">
        <v>206</v>
      </c>
      <c r="H7516" t="s">
        <v>69</v>
      </c>
      <c r="I7516" t="s">
        <v>267</v>
      </c>
      <c r="J7516" t="s">
        <v>130</v>
      </c>
      <c r="K7516">
        <v>43</v>
      </c>
    </row>
    <row r="7517" spans="1:11" x14ac:dyDescent="0.25">
      <c r="A7517" t="str">
        <f>CONCATENATE(ExportTabel[[#This Row],[Jaar]],"/",ExportTabel[[#This Row],[Week]])</f>
        <v>2026/6</v>
      </c>
      <c r="B7517">
        <v>2026</v>
      </c>
      <c r="C7517">
        <v>6</v>
      </c>
      <c r="D7517" t="s">
        <v>636</v>
      </c>
      <c r="E7517" t="s">
        <v>637</v>
      </c>
      <c r="F7517" t="s">
        <v>283</v>
      </c>
      <c r="G7517" t="s">
        <v>206</v>
      </c>
      <c r="H7517" t="s">
        <v>69</v>
      </c>
      <c r="I7517" t="s">
        <v>180</v>
      </c>
      <c r="J7517" t="s">
        <v>43</v>
      </c>
      <c r="K7517">
        <v>30</v>
      </c>
    </row>
    <row r="7518" spans="1:11" x14ac:dyDescent="0.25">
      <c r="A7518" t="str">
        <f>CONCATENATE(ExportTabel[[#This Row],[Jaar]],"/",ExportTabel[[#This Row],[Week]])</f>
        <v>2026/6</v>
      </c>
      <c r="B7518">
        <v>2026</v>
      </c>
      <c r="C7518">
        <v>6</v>
      </c>
      <c r="D7518" t="s">
        <v>636</v>
      </c>
      <c r="E7518" t="s">
        <v>637</v>
      </c>
      <c r="F7518" t="s">
        <v>283</v>
      </c>
      <c r="G7518" t="s">
        <v>178</v>
      </c>
      <c r="H7518" t="s">
        <v>41</v>
      </c>
      <c r="I7518" t="s">
        <v>180</v>
      </c>
      <c r="J7518" t="s">
        <v>43</v>
      </c>
      <c r="K7518">
        <v>12</v>
      </c>
    </row>
    <row r="7519" spans="1:11" x14ac:dyDescent="0.25">
      <c r="A7519" t="str">
        <f>CONCATENATE(ExportTabel[[#This Row],[Jaar]],"/",ExportTabel[[#This Row],[Week]])</f>
        <v>2026/6</v>
      </c>
      <c r="B7519">
        <v>2026</v>
      </c>
      <c r="C7519">
        <v>6</v>
      </c>
      <c r="D7519" t="s">
        <v>636</v>
      </c>
      <c r="E7519" t="s">
        <v>637</v>
      </c>
      <c r="F7519" t="s">
        <v>283</v>
      </c>
      <c r="G7519" t="s">
        <v>174</v>
      </c>
      <c r="H7519" t="s">
        <v>37</v>
      </c>
      <c r="I7519" t="s">
        <v>205</v>
      </c>
      <c r="J7519" t="s">
        <v>68</v>
      </c>
      <c r="K7519">
        <v>75</v>
      </c>
    </row>
    <row r="7520" spans="1:11" x14ac:dyDescent="0.25">
      <c r="A7520" t="str">
        <f>CONCATENATE(ExportTabel[[#This Row],[Jaar]],"/",ExportTabel[[#This Row],[Week]])</f>
        <v>2026/6</v>
      </c>
      <c r="B7520">
        <v>2026</v>
      </c>
      <c r="C7520">
        <v>6</v>
      </c>
      <c r="D7520" t="s">
        <v>636</v>
      </c>
      <c r="E7520" t="s">
        <v>637</v>
      </c>
      <c r="F7520" t="s">
        <v>283</v>
      </c>
      <c r="G7520" t="s">
        <v>174</v>
      </c>
      <c r="H7520" t="s">
        <v>37</v>
      </c>
      <c r="I7520" t="s">
        <v>205</v>
      </c>
      <c r="J7520" t="s">
        <v>68</v>
      </c>
      <c r="K7520">
        <v>210</v>
      </c>
    </row>
    <row r="7521" spans="1:11" x14ac:dyDescent="0.25">
      <c r="A7521" t="str">
        <f>CONCATENATE(ExportTabel[[#This Row],[Jaar]],"/",ExportTabel[[#This Row],[Week]])</f>
        <v>2026/6</v>
      </c>
      <c r="B7521">
        <v>2026</v>
      </c>
      <c r="C7521">
        <v>6</v>
      </c>
      <c r="D7521" t="s">
        <v>636</v>
      </c>
      <c r="E7521" t="s">
        <v>637</v>
      </c>
      <c r="F7521" t="s">
        <v>283</v>
      </c>
      <c r="G7521" t="s">
        <v>174</v>
      </c>
      <c r="H7521" t="s">
        <v>37</v>
      </c>
      <c r="I7521" t="s">
        <v>180</v>
      </c>
      <c r="J7521" t="s">
        <v>43</v>
      </c>
      <c r="K7521">
        <v>368</v>
      </c>
    </row>
    <row r="7522" spans="1:11" x14ac:dyDescent="0.25">
      <c r="A7522" t="str">
        <f>CONCATENATE(ExportTabel[[#This Row],[Jaar]],"/",ExportTabel[[#This Row],[Week]])</f>
        <v>2026/6</v>
      </c>
      <c r="B7522">
        <v>2026</v>
      </c>
      <c r="C7522">
        <v>6</v>
      </c>
      <c r="D7522" t="s">
        <v>636</v>
      </c>
      <c r="E7522" t="s">
        <v>637</v>
      </c>
      <c r="F7522" t="s">
        <v>283</v>
      </c>
      <c r="G7522" t="s">
        <v>174</v>
      </c>
      <c r="H7522" t="s">
        <v>37</v>
      </c>
      <c r="I7522" t="s">
        <v>180</v>
      </c>
      <c r="J7522" t="s">
        <v>43</v>
      </c>
      <c r="K7522">
        <v>384</v>
      </c>
    </row>
    <row r="7523" spans="1:11" x14ac:dyDescent="0.25">
      <c r="A7523" t="str">
        <f>CONCATENATE(ExportTabel[[#This Row],[Jaar]],"/",ExportTabel[[#This Row],[Week]])</f>
        <v>2026/6</v>
      </c>
      <c r="B7523">
        <v>2026</v>
      </c>
      <c r="C7523">
        <v>6</v>
      </c>
      <c r="D7523" t="s">
        <v>636</v>
      </c>
      <c r="E7523" t="s">
        <v>637</v>
      </c>
      <c r="F7523" t="s">
        <v>283</v>
      </c>
      <c r="G7523" t="s">
        <v>174</v>
      </c>
      <c r="H7523" t="s">
        <v>37</v>
      </c>
      <c r="I7523" t="s">
        <v>180</v>
      </c>
      <c r="J7523" t="s">
        <v>43</v>
      </c>
      <c r="K7523">
        <v>368</v>
      </c>
    </row>
    <row r="7524" spans="1:11" x14ac:dyDescent="0.25">
      <c r="A7524" t="str">
        <f>CONCATENATE(ExportTabel[[#This Row],[Jaar]],"/",ExportTabel[[#This Row],[Week]])</f>
        <v>2026/6</v>
      </c>
      <c r="B7524">
        <v>2026</v>
      </c>
      <c r="C7524">
        <v>6</v>
      </c>
      <c r="D7524" t="s">
        <v>636</v>
      </c>
      <c r="E7524" t="s">
        <v>637</v>
      </c>
      <c r="F7524" t="s">
        <v>283</v>
      </c>
      <c r="G7524" t="s">
        <v>174</v>
      </c>
      <c r="H7524" t="s">
        <v>37</v>
      </c>
      <c r="I7524" t="s">
        <v>180</v>
      </c>
      <c r="J7524" t="s">
        <v>43</v>
      </c>
      <c r="K7524">
        <v>384</v>
      </c>
    </row>
    <row r="7525" spans="1:11" x14ac:dyDescent="0.25">
      <c r="A7525" t="str">
        <f>CONCATENATE(ExportTabel[[#This Row],[Jaar]],"/",ExportTabel[[#This Row],[Week]])</f>
        <v>2026/6</v>
      </c>
      <c r="B7525">
        <v>2026</v>
      </c>
      <c r="C7525">
        <v>6</v>
      </c>
      <c r="D7525" t="s">
        <v>636</v>
      </c>
      <c r="E7525" t="s">
        <v>637</v>
      </c>
      <c r="F7525" t="s">
        <v>283</v>
      </c>
      <c r="G7525" t="s">
        <v>174</v>
      </c>
      <c r="H7525" t="s">
        <v>37</v>
      </c>
      <c r="I7525" t="s">
        <v>180</v>
      </c>
      <c r="J7525" t="s">
        <v>43</v>
      </c>
      <c r="K7525">
        <v>384</v>
      </c>
    </row>
    <row r="7526" spans="1:11" x14ac:dyDescent="0.25">
      <c r="A7526" t="str">
        <f>CONCATENATE(ExportTabel[[#This Row],[Jaar]],"/",ExportTabel[[#This Row],[Week]])</f>
        <v>2026/6</v>
      </c>
      <c r="B7526">
        <v>2026</v>
      </c>
      <c r="C7526">
        <v>6</v>
      </c>
      <c r="D7526" t="s">
        <v>636</v>
      </c>
      <c r="E7526" t="s">
        <v>637</v>
      </c>
      <c r="F7526" t="s">
        <v>283</v>
      </c>
      <c r="G7526" t="s">
        <v>206</v>
      </c>
      <c r="H7526" t="s">
        <v>69</v>
      </c>
      <c r="I7526" t="s">
        <v>150</v>
      </c>
      <c r="J7526" t="s">
        <v>13</v>
      </c>
      <c r="K7526">
        <v>5</v>
      </c>
    </row>
    <row r="7527" spans="1:11" x14ac:dyDescent="0.25">
      <c r="A7527" t="str">
        <f>CONCATENATE(ExportTabel[[#This Row],[Jaar]],"/",ExportTabel[[#This Row],[Week]])</f>
        <v>2026/6</v>
      </c>
      <c r="B7527">
        <v>2026</v>
      </c>
      <c r="C7527">
        <v>6</v>
      </c>
      <c r="D7527" t="s">
        <v>636</v>
      </c>
      <c r="E7527" t="s">
        <v>637</v>
      </c>
      <c r="F7527" t="s">
        <v>283</v>
      </c>
      <c r="G7527" t="s">
        <v>220</v>
      </c>
      <c r="H7527" t="s">
        <v>83</v>
      </c>
      <c r="I7527" t="s">
        <v>139</v>
      </c>
      <c r="J7527" t="s">
        <v>2</v>
      </c>
      <c r="K7527">
        <v>1</v>
      </c>
    </row>
    <row r="7528" spans="1:11" x14ac:dyDescent="0.25">
      <c r="A7528" t="str">
        <f>CONCATENATE(ExportTabel[[#This Row],[Jaar]],"/",ExportTabel[[#This Row],[Week]])</f>
        <v>2026/6</v>
      </c>
      <c r="B7528">
        <v>2026</v>
      </c>
      <c r="C7528">
        <v>6</v>
      </c>
      <c r="D7528" t="s">
        <v>636</v>
      </c>
      <c r="E7528" t="s">
        <v>637</v>
      </c>
      <c r="F7528" t="s">
        <v>283</v>
      </c>
      <c r="G7528" t="s">
        <v>174</v>
      </c>
      <c r="H7528" t="s">
        <v>37</v>
      </c>
      <c r="I7528" t="s">
        <v>230</v>
      </c>
      <c r="J7528" t="s">
        <v>93</v>
      </c>
      <c r="K7528">
        <v>6</v>
      </c>
    </row>
    <row r="7529" spans="1:11" x14ac:dyDescent="0.25">
      <c r="A7529" t="str">
        <f>CONCATENATE(ExportTabel[[#This Row],[Jaar]],"/",ExportTabel[[#This Row],[Week]])</f>
        <v>2026/6</v>
      </c>
      <c r="B7529">
        <v>2026</v>
      </c>
      <c r="C7529">
        <v>6</v>
      </c>
      <c r="D7529" t="s">
        <v>636</v>
      </c>
      <c r="E7529" t="s">
        <v>637</v>
      </c>
      <c r="F7529" t="s">
        <v>283</v>
      </c>
      <c r="G7529" t="s">
        <v>206</v>
      </c>
      <c r="H7529" t="s">
        <v>69</v>
      </c>
      <c r="I7529" t="s">
        <v>230</v>
      </c>
      <c r="J7529" t="s">
        <v>93</v>
      </c>
      <c r="K7529">
        <v>20</v>
      </c>
    </row>
    <row r="7530" spans="1:11" x14ac:dyDescent="0.25">
      <c r="A7530" t="str">
        <f>CONCATENATE(ExportTabel[[#This Row],[Jaar]],"/",ExportTabel[[#This Row],[Week]])</f>
        <v>2026/6</v>
      </c>
      <c r="B7530">
        <v>2026</v>
      </c>
      <c r="C7530">
        <v>6</v>
      </c>
      <c r="D7530" t="s">
        <v>636</v>
      </c>
      <c r="E7530" t="s">
        <v>637</v>
      </c>
      <c r="F7530" t="s">
        <v>283</v>
      </c>
      <c r="G7530" t="s">
        <v>206</v>
      </c>
      <c r="H7530" t="s">
        <v>69</v>
      </c>
      <c r="I7530" t="s">
        <v>180</v>
      </c>
      <c r="J7530" t="s">
        <v>43</v>
      </c>
      <c r="K7530">
        <v>20</v>
      </c>
    </row>
    <row r="7531" spans="1:11" x14ac:dyDescent="0.25">
      <c r="A7531" t="str">
        <f>CONCATENATE(ExportTabel[[#This Row],[Jaar]],"/",ExportTabel[[#This Row],[Week]])</f>
        <v>2026/6</v>
      </c>
      <c r="B7531">
        <v>2026</v>
      </c>
      <c r="C7531">
        <v>6</v>
      </c>
      <c r="D7531" t="s">
        <v>636</v>
      </c>
      <c r="E7531" t="s">
        <v>637</v>
      </c>
      <c r="F7531" t="s">
        <v>283</v>
      </c>
      <c r="G7531" t="s">
        <v>206</v>
      </c>
      <c r="H7531" t="s">
        <v>69</v>
      </c>
      <c r="I7531" t="s">
        <v>180</v>
      </c>
      <c r="J7531" t="s">
        <v>43</v>
      </c>
      <c r="K7531">
        <v>90</v>
      </c>
    </row>
    <row r="7532" spans="1:11" x14ac:dyDescent="0.25">
      <c r="A7532" t="str">
        <f>CONCATENATE(ExportTabel[[#This Row],[Jaar]],"/",ExportTabel[[#This Row],[Week]])</f>
        <v>2026/6</v>
      </c>
      <c r="B7532">
        <v>2026</v>
      </c>
      <c r="C7532">
        <v>6</v>
      </c>
      <c r="D7532" t="s">
        <v>636</v>
      </c>
      <c r="E7532" t="s">
        <v>637</v>
      </c>
      <c r="F7532" t="s">
        <v>283</v>
      </c>
      <c r="G7532" t="s">
        <v>174</v>
      </c>
      <c r="H7532" t="s">
        <v>37</v>
      </c>
      <c r="I7532" t="s">
        <v>235</v>
      </c>
      <c r="J7532" t="s">
        <v>98</v>
      </c>
      <c r="K7532">
        <v>168</v>
      </c>
    </row>
    <row r="7533" spans="1:11" x14ac:dyDescent="0.25">
      <c r="A7533" t="str">
        <f>CONCATENATE(ExportTabel[[#This Row],[Jaar]],"/",ExportTabel[[#This Row],[Week]])</f>
        <v>2026/6</v>
      </c>
      <c r="B7533">
        <v>2026</v>
      </c>
      <c r="C7533">
        <v>6</v>
      </c>
      <c r="D7533" t="s">
        <v>636</v>
      </c>
      <c r="E7533" t="s">
        <v>637</v>
      </c>
      <c r="F7533" t="s">
        <v>283</v>
      </c>
      <c r="G7533" t="s">
        <v>174</v>
      </c>
      <c r="H7533" t="s">
        <v>37</v>
      </c>
      <c r="I7533" t="s">
        <v>235</v>
      </c>
      <c r="J7533" t="s">
        <v>98</v>
      </c>
      <c r="K7533">
        <v>768</v>
      </c>
    </row>
    <row r="7534" spans="1:11" x14ac:dyDescent="0.25">
      <c r="A7534" t="str">
        <f>CONCATENATE(ExportTabel[[#This Row],[Jaar]],"/",ExportTabel[[#This Row],[Week]])</f>
        <v>2026/6</v>
      </c>
      <c r="B7534">
        <v>2026</v>
      </c>
      <c r="C7534">
        <v>6</v>
      </c>
      <c r="D7534" t="s">
        <v>636</v>
      </c>
      <c r="E7534" t="s">
        <v>637</v>
      </c>
      <c r="F7534" t="s">
        <v>283</v>
      </c>
      <c r="G7534" t="s">
        <v>178</v>
      </c>
      <c r="H7534" t="s">
        <v>41</v>
      </c>
      <c r="I7534" t="s">
        <v>162</v>
      </c>
      <c r="J7534" t="s">
        <v>25</v>
      </c>
      <c r="K7534">
        <v>302500</v>
      </c>
    </row>
    <row r="7535" spans="1:11" x14ac:dyDescent="0.25">
      <c r="A7535" t="str">
        <f>CONCATENATE(ExportTabel[[#This Row],[Jaar]],"/",ExportTabel[[#This Row],[Week]])</f>
        <v>2026/6</v>
      </c>
      <c r="B7535">
        <v>2026</v>
      </c>
      <c r="C7535">
        <v>6</v>
      </c>
      <c r="D7535" t="s">
        <v>636</v>
      </c>
      <c r="E7535" t="s">
        <v>637</v>
      </c>
      <c r="F7535" t="s">
        <v>283</v>
      </c>
      <c r="G7535" t="s">
        <v>169</v>
      </c>
      <c r="H7535" t="s">
        <v>32</v>
      </c>
      <c r="I7535" t="s">
        <v>162</v>
      </c>
      <c r="J7535" t="s">
        <v>25</v>
      </c>
      <c r="K7535">
        <v>168300</v>
      </c>
    </row>
    <row r="7536" spans="1:11" x14ac:dyDescent="0.25">
      <c r="A7536" t="str">
        <f>CONCATENATE(ExportTabel[[#This Row],[Jaar]],"/",ExportTabel[[#This Row],[Week]])</f>
        <v>2026/6</v>
      </c>
      <c r="B7536">
        <v>2026</v>
      </c>
      <c r="C7536">
        <v>6</v>
      </c>
      <c r="D7536" t="s">
        <v>636</v>
      </c>
      <c r="E7536" t="s">
        <v>637</v>
      </c>
      <c r="F7536" t="s">
        <v>283</v>
      </c>
      <c r="G7536" t="s">
        <v>175</v>
      </c>
      <c r="H7536" t="s">
        <v>38</v>
      </c>
      <c r="I7536" t="s">
        <v>235</v>
      </c>
      <c r="J7536" t="s">
        <v>98</v>
      </c>
      <c r="K7536">
        <v>6</v>
      </c>
    </row>
    <row r="7537" spans="1:11" x14ac:dyDescent="0.25">
      <c r="A7537" t="str">
        <f>CONCATENATE(ExportTabel[[#This Row],[Jaar]],"/",ExportTabel[[#This Row],[Week]])</f>
        <v>2026/6</v>
      </c>
      <c r="B7537">
        <v>2026</v>
      </c>
      <c r="C7537">
        <v>6</v>
      </c>
      <c r="D7537" t="s">
        <v>636</v>
      </c>
      <c r="E7537" t="s">
        <v>637</v>
      </c>
      <c r="F7537" t="s">
        <v>283</v>
      </c>
      <c r="G7537" t="s">
        <v>178</v>
      </c>
      <c r="H7537" t="s">
        <v>41</v>
      </c>
      <c r="I7537" t="s">
        <v>180</v>
      </c>
      <c r="J7537" t="s">
        <v>43</v>
      </c>
      <c r="K7537">
        <v>27600</v>
      </c>
    </row>
    <row r="7538" spans="1:11" x14ac:dyDescent="0.25">
      <c r="A7538" t="str">
        <f>CONCATENATE(ExportTabel[[#This Row],[Jaar]],"/",ExportTabel[[#This Row],[Week]])</f>
        <v>2026/6</v>
      </c>
      <c r="B7538">
        <v>2026</v>
      </c>
      <c r="C7538">
        <v>6</v>
      </c>
      <c r="D7538" t="s">
        <v>636</v>
      </c>
      <c r="E7538" t="s">
        <v>637</v>
      </c>
      <c r="F7538" t="s">
        <v>283</v>
      </c>
      <c r="G7538" t="s">
        <v>178</v>
      </c>
      <c r="H7538" t="s">
        <v>41</v>
      </c>
      <c r="I7538" t="s">
        <v>138</v>
      </c>
      <c r="J7538" t="s">
        <v>1</v>
      </c>
      <c r="K7538">
        <v>10</v>
      </c>
    </row>
    <row r="7539" spans="1:11" x14ac:dyDescent="0.25">
      <c r="A7539" t="str">
        <f>CONCATENATE(ExportTabel[[#This Row],[Jaar]],"/",ExportTabel[[#This Row],[Week]])</f>
        <v>2026/6</v>
      </c>
      <c r="B7539">
        <v>2026</v>
      </c>
      <c r="C7539">
        <v>6</v>
      </c>
      <c r="D7539" t="s">
        <v>636</v>
      </c>
      <c r="E7539" t="s">
        <v>637</v>
      </c>
      <c r="F7539" t="s">
        <v>283</v>
      </c>
      <c r="G7539" t="s">
        <v>174</v>
      </c>
      <c r="H7539" t="s">
        <v>37</v>
      </c>
      <c r="I7539" t="s">
        <v>138</v>
      </c>
      <c r="J7539" t="s">
        <v>1</v>
      </c>
      <c r="K7539">
        <v>21</v>
      </c>
    </row>
    <row r="7540" spans="1:11" x14ac:dyDescent="0.25">
      <c r="A7540" t="str">
        <f>CONCATENATE(ExportTabel[[#This Row],[Jaar]],"/",ExportTabel[[#This Row],[Week]])</f>
        <v>2026/6</v>
      </c>
      <c r="B7540">
        <v>2026</v>
      </c>
      <c r="C7540">
        <v>6</v>
      </c>
      <c r="D7540" t="s">
        <v>636</v>
      </c>
      <c r="E7540" t="s">
        <v>637</v>
      </c>
      <c r="F7540" t="s">
        <v>283</v>
      </c>
      <c r="G7540" t="s">
        <v>220</v>
      </c>
      <c r="H7540" t="s">
        <v>83</v>
      </c>
      <c r="I7540" t="s">
        <v>235</v>
      </c>
      <c r="J7540" t="s">
        <v>98</v>
      </c>
      <c r="K7540">
        <v>240</v>
      </c>
    </row>
    <row r="7541" spans="1:11" x14ac:dyDescent="0.25">
      <c r="A7541" t="str">
        <f>CONCATENATE(ExportTabel[[#This Row],[Jaar]],"/",ExportTabel[[#This Row],[Week]])</f>
        <v>2026/6</v>
      </c>
      <c r="B7541">
        <v>2026</v>
      </c>
      <c r="C7541">
        <v>6</v>
      </c>
      <c r="D7541" t="s">
        <v>636</v>
      </c>
      <c r="E7541" t="s">
        <v>637</v>
      </c>
      <c r="F7541" t="s">
        <v>283</v>
      </c>
      <c r="G7541" t="s">
        <v>174</v>
      </c>
      <c r="H7541" t="s">
        <v>37</v>
      </c>
      <c r="I7541" t="s">
        <v>180</v>
      </c>
      <c r="J7541" t="s">
        <v>43</v>
      </c>
      <c r="K7541">
        <v>40</v>
      </c>
    </row>
    <row r="7542" spans="1:11" x14ac:dyDescent="0.25">
      <c r="A7542" t="str">
        <f>CONCATENATE(ExportTabel[[#This Row],[Jaar]],"/",ExportTabel[[#This Row],[Week]])</f>
        <v>2026/6</v>
      </c>
      <c r="B7542">
        <v>2026</v>
      </c>
      <c r="C7542">
        <v>6</v>
      </c>
      <c r="D7542" t="s">
        <v>636</v>
      </c>
      <c r="E7542" t="s">
        <v>637</v>
      </c>
      <c r="F7542" t="s">
        <v>283</v>
      </c>
      <c r="G7542" t="s">
        <v>147</v>
      </c>
      <c r="H7542" t="s">
        <v>10</v>
      </c>
      <c r="I7542" t="s">
        <v>139</v>
      </c>
      <c r="J7542" t="s">
        <v>2</v>
      </c>
      <c r="K7542">
        <v>1</v>
      </c>
    </row>
    <row r="7543" spans="1:11" x14ac:dyDescent="0.25">
      <c r="A7543" t="str">
        <f>CONCATENATE(ExportTabel[[#This Row],[Jaar]],"/",ExportTabel[[#This Row],[Week]])</f>
        <v>2026/6</v>
      </c>
      <c r="B7543">
        <v>2026</v>
      </c>
      <c r="C7543">
        <v>6</v>
      </c>
      <c r="D7543" t="s">
        <v>636</v>
      </c>
      <c r="E7543" t="s">
        <v>637</v>
      </c>
      <c r="F7543" t="s">
        <v>283</v>
      </c>
      <c r="G7543" t="s">
        <v>175</v>
      </c>
      <c r="H7543" t="s">
        <v>38</v>
      </c>
      <c r="I7543" t="s">
        <v>139</v>
      </c>
      <c r="J7543" t="s">
        <v>2</v>
      </c>
      <c r="K7543">
        <v>10</v>
      </c>
    </row>
    <row r="7544" spans="1:11" x14ac:dyDescent="0.25">
      <c r="A7544" t="str">
        <f>CONCATENATE(ExportTabel[[#This Row],[Jaar]],"/",ExportTabel[[#This Row],[Week]])</f>
        <v>2026/6</v>
      </c>
      <c r="B7544">
        <v>2026</v>
      </c>
      <c r="C7544">
        <v>6</v>
      </c>
      <c r="D7544" t="s">
        <v>636</v>
      </c>
      <c r="E7544" t="s">
        <v>637</v>
      </c>
      <c r="F7544" t="s">
        <v>283</v>
      </c>
      <c r="G7544" t="s">
        <v>178</v>
      </c>
      <c r="H7544" t="s">
        <v>41</v>
      </c>
      <c r="I7544" t="s">
        <v>210</v>
      </c>
      <c r="J7544" t="s">
        <v>73</v>
      </c>
      <c r="K7544">
        <v>1</v>
      </c>
    </row>
    <row r="7545" spans="1:11" x14ac:dyDescent="0.25">
      <c r="A7545" t="str">
        <f>CONCATENATE(ExportTabel[[#This Row],[Jaar]],"/",ExportTabel[[#This Row],[Week]])</f>
        <v>2026/6</v>
      </c>
      <c r="B7545">
        <v>2026</v>
      </c>
      <c r="C7545">
        <v>6</v>
      </c>
      <c r="D7545" t="s">
        <v>636</v>
      </c>
      <c r="E7545" t="s">
        <v>637</v>
      </c>
      <c r="F7545" t="s">
        <v>283</v>
      </c>
      <c r="G7545" t="s">
        <v>220</v>
      </c>
      <c r="H7545" t="s">
        <v>83</v>
      </c>
      <c r="I7545" t="s">
        <v>210</v>
      </c>
      <c r="J7545" t="s">
        <v>73</v>
      </c>
      <c r="K7545">
        <v>1</v>
      </c>
    </row>
    <row r="7546" spans="1:11" x14ac:dyDescent="0.25">
      <c r="A7546" t="str">
        <f>CONCATENATE(ExportTabel[[#This Row],[Jaar]],"/",ExportTabel[[#This Row],[Week]])</f>
        <v>2026/6</v>
      </c>
      <c r="B7546">
        <v>2026</v>
      </c>
      <c r="C7546">
        <v>6</v>
      </c>
      <c r="D7546" t="s">
        <v>636</v>
      </c>
      <c r="E7546" t="s">
        <v>637</v>
      </c>
      <c r="F7546" t="s">
        <v>283</v>
      </c>
      <c r="G7546" t="s">
        <v>174</v>
      </c>
      <c r="H7546" t="s">
        <v>37</v>
      </c>
      <c r="I7546" t="s">
        <v>235</v>
      </c>
      <c r="J7546" t="s">
        <v>98</v>
      </c>
      <c r="K7546">
        <v>209</v>
      </c>
    </row>
    <row r="7547" spans="1:11" x14ac:dyDescent="0.25">
      <c r="A7547" t="str">
        <f>CONCATENATE(ExportTabel[[#This Row],[Jaar]],"/",ExportTabel[[#This Row],[Week]])</f>
        <v>2026/6</v>
      </c>
      <c r="B7547">
        <v>2026</v>
      </c>
      <c r="C7547">
        <v>6</v>
      </c>
      <c r="D7547" t="s">
        <v>636</v>
      </c>
      <c r="E7547" t="s">
        <v>637</v>
      </c>
      <c r="F7547" t="s">
        <v>283</v>
      </c>
      <c r="G7547" t="s">
        <v>174</v>
      </c>
      <c r="H7547" t="s">
        <v>37</v>
      </c>
      <c r="I7547" t="s">
        <v>235</v>
      </c>
      <c r="J7547" t="s">
        <v>98</v>
      </c>
      <c r="K7547">
        <v>418</v>
      </c>
    </row>
    <row r="7548" spans="1:11" x14ac:dyDescent="0.25">
      <c r="A7548" t="str">
        <f>CONCATENATE(ExportTabel[[#This Row],[Jaar]],"/",ExportTabel[[#This Row],[Week]])</f>
        <v>2026/6</v>
      </c>
      <c r="B7548">
        <v>2026</v>
      </c>
      <c r="C7548">
        <v>6</v>
      </c>
      <c r="D7548" t="s">
        <v>636</v>
      </c>
      <c r="E7548" t="s">
        <v>637</v>
      </c>
      <c r="F7548" t="s">
        <v>283</v>
      </c>
      <c r="G7548" t="s">
        <v>178</v>
      </c>
      <c r="H7548" t="s">
        <v>41</v>
      </c>
      <c r="I7548" t="s">
        <v>138</v>
      </c>
      <c r="J7548" t="s">
        <v>1</v>
      </c>
      <c r="K7548">
        <v>150</v>
      </c>
    </row>
    <row r="7549" spans="1:11" x14ac:dyDescent="0.25">
      <c r="A7549" t="str">
        <f>CONCATENATE(ExportTabel[[#This Row],[Jaar]],"/",ExportTabel[[#This Row],[Week]])</f>
        <v>2026/6</v>
      </c>
      <c r="B7549">
        <v>2026</v>
      </c>
      <c r="C7549">
        <v>6</v>
      </c>
      <c r="D7549" t="s">
        <v>636</v>
      </c>
      <c r="E7549" t="s">
        <v>637</v>
      </c>
      <c r="F7549" t="s">
        <v>283</v>
      </c>
      <c r="G7549" t="s">
        <v>178</v>
      </c>
      <c r="H7549" t="s">
        <v>41</v>
      </c>
      <c r="I7549" t="s">
        <v>138</v>
      </c>
      <c r="J7549" t="s">
        <v>1</v>
      </c>
      <c r="K7549">
        <v>150</v>
      </c>
    </row>
    <row r="7550" spans="1:11" x14ac:dyDescent="0.25">
      <c r="A7550" t="str">
        <f>CONCATENATE(ExportTabel[[#This Row],[Jaar]],"/",ExportTabel[[#This Row],[Week]])</f>
        <v>2026/6</v>
      </c>
      <c r="B7550">
        <v>2026</v>
      </c>
      <c r="C7550">
        <v>6</v>
      </c>
      <c r="D7550" t="s">
        <v>636</v>
      </c>
      <c r="E7550" t="s">
        <v>637</v>
      </c>
      <c r="F7550" t="s">
        <v>283</v>
      </c>
      <c r="G7550" t="s">
        <v>174</v>
      </c>
      <c r="H7550" t="s">
        <v>37</v>
      </c>
      <c r="I7550" t="s">
        <v>235</v>
      </c>
      <c r="J7550" t="s">
        <v>98</v>
      </c>
      <c r="K7550">
        <v>35</v>
      </c>
    </row>
    <row r="7551" spans="1:11" x14ac:dyDescent="0.25">
      <c r="A7551" t="str">
        <f>CONCATENATE(ExportTabel[[#This Row],[Jaar]],"/",ExportTabel[[#This Row],[Week]])</f>
        <v>2026/6</v>
      </c>
      <c r="B7551">
        <v>2026</v>
      </c>
      <c r="C7551">
        <v>6</v>
      </c>
      <c r="D7551" t="s">
        <v>636</v>
      </c>
      <c r="E7551" t="s">
        <v>637</v>
      </c>
      <c r="F7551" t="s">
        <v>283</v>
      </c>
      <c r="G7551" t="s">
        <v>220</v>
      </c>
      <c r="H7551" t="s">
        <v>83</v>
      </c>
      <c r="I7551" t="s">
        <v>161</v>
      </c>
      <c r="J7551" t="s">
        <v>24</v>
      </c>
      <c r="K7551">
        <v>20</v>
      </c>
    </row>
    <row r="7552" spans="1:11" x14ac:dyDescent="0.25">
      <c r="A7552" t="str">
        <f>CONCATENATE(ExportTabel[[#This Row],[Jaar]],"/",ExportTabel[[#This Row],[Week]])</f>
        <v>2026/6</v>
      </c>
      <c r="B7552">
        <v>2026</v>
      </c>
      <c r="C7552">
        <v>6</v>
      </c>
      <c r="D7552" t="s">
        <v>636</v>
      </c>
      <c r="E7552" t="s">
        <v>637</v>
      </c>
      <c r="F7552" t="s">
        <v>283</v>
      </c>
      <c r="G7552" t="s">
        <v>640</v>
      </c>
      <c r="H7552" t="s">
        <v>641</v>
      </c>
      <c r="I7552" t="s">
        <v>235</v>
      </c>
      <c r="J7552" t="s">
        <v>98</v>
      </c>
      <c r="K7552">
        <v>120</v>
      </c>
    </row>
    <row r="7553" spans="1:11" x14ac:dyDescent="0.25">
      <c r="A7553" t="str">
        <f>CONCATENATE(ExportTabel[[#This Row],[Jaar]],"/",ExportTabel[[#This Row],[Week]])</f>
        <v>2026/6</v>
      </c>
      <c r="B7553">
        <v>2026</v>
      </c>
      <c r="C7553">
        <v>6</v>
      </c>
      <c r="D7553" t="s">
        <v>636</v>
      </c>
      <c r="E7553" t="s">
        <v>637</v>
      </c>
      <c r="F7553" t="s">
        <v>283</v>
      </c>
      <c r="G7553" t="s">
        <v>174</v>
      </c>
      <c r="H7553" t="s">
        <v>37</v>
      </c>
      <c r="I7553" t="s">
        <v>143</v>
      </c>
      <c r="J7553" t="s">
        <v>6</v>
      </c>
      <c r="K7553">
        <v>4</v>
      </c>
    </row>
    <row r="7554" spans="1:11" x14ac:dyDescent="0.25">
      <c r="A7554" t="str">
        <f>CONCATENATE(ExportTabel[[#This Row],[Jaar]],"/",ExportTabel[[#This Row],[Week]])</f>
        <v>2026/6</v>
      </c>
      <c r="B7554">
        <v>2026</v>
      </c>
      <c r="C7554">
        <v>6</v>
      </c>
      <c r="D7554" t="s">
        <v>636</v>
      </c>
      <c r="E7554" t="s">
        <v>637</v>
      </c>
      <c r="F7554" t="s">
        <v>283</v>
      </c>
      <c r="G7554" t="s">
        <v>220</v>
      </c>
      <c r="H7554" t="s">
        <v>83</v>
      </c>
      <c r="I7554" t="s">
        <v>230</v>
      </c>
      <c r="J7554" t="s">
        <v>93</v>
      </c>
      <c r="K7554">
        <v>15</v>
      </c>
    </row>
    <row r="7555" spans="1:11" x14ac:dyDescent="0.25">
      <c r="A7555" t="str">
        <f>CONCATENATE(ExportTabel[[#This Row],[Jaar]],"/",ExportTabel[[#This Row],[Week]])</f>
        <v>2026/6</v>
      </c>
      <c r="B7555">
        <v>2026</v>
      </c>
      <c r="C7555">
        <v>6</v>
      </c>
      <c r="D7555" t="s">
        <v>636</v>
      </c>
      <c r="E7555" t="s">
        <v>637</v>
      </c>
      <c r="F7555" t="s">
        <v>283</v>
      </c>
      <c r="G7555" t="s">
        <v>175</v>
      </c>
      <c r="H7555" t="s">
        <v>38</v>
      </c>
      <c r="I7555" t="s">
        <v>230</v>
      </c>
      <c r="J7555" t="s">
        <v>93</v>
      </c>
      <c r="K7555">
        <v>6</v>
      </c>
    </row>
    <row r="7556" spans="1:11" x14ac:dyDescent="0.25">
      <c r="A7556" t="str">
        <f>CONCATENATE(ExportTabel[[#This Row],[Jaar]],"/",ExportTabel[[#This Row],[Week]])</f>
        <v>2026/6</v>
      </c>
      <c r="B7556">
        <v>2026</v>
      </c>
      <c r="C7556">
        <v>6</v>
      </c>
      <c r="D7556" t="s">
        <v>636</v>
      </c>
      <c r="E7556" t="s">
        <v>637</v>
      </c>
      <c r="F7556" t="s">
        <v>283</v>
      </c>
      <c r="G7556" t="s">
        <v>220</v>
      </c>
      <c r="H7556" t="s">
        <v>83</v>
      </c>
      <c r="I7556" t="s">
        <v>230</v>
      </c>
      <c r="J7556" t="s">
        <v>93</v>
      </c>
      <c r="K7556">
        <v>1</v>
      </c>
    </row>
    <row r="7557" spans="1:11" x14ac:dyDescent="0.25">
      <c r="A7557" t="str">
        <f>CONCATENATE(ExportTabel[[#This Row],[Jaar]],"/",ExportTabel[[#This Row],[Week]])</f>
        <v>2026/6</v>
      </c>
      <c r="B7557">
        <v>2026</v>
      </c>
      <c r="C7557">
        <v>6</v>
      </c>
      <c r="D7557" t="s">
        <v>636</v>
      </c>
      <c r="E7557" t="s">
        <v>637</v>
      </c>
      <c r="F7557" t="s">
        <v>283</v>
      </c>
      <c r="G7557" t="s">
        <v>206</v>
      </c>
      <c r="H7557" t="s">
        <v>69</v>
      </c>
      <c r="I7557" t="s">
        <v>180</v>
      </c>
      <c r="J7557" t="s">
        <v>43</v>
      </c>
      <c r="K7557">
        <v>5750</v>
      </c>
    </row>
    <row r="7558" spans="1:11" x14ac:dyDescent="0.25">
      <c r="A7558" t="str">
        <f>CONCATENATE(ExportTabel[[#This Row],[Jaar]],"/",ExportTabel[[#This Row],[Week]])</f>
        <v>2026/6</v>
      </c>
      <c r="B7558">
        <v>2026</v>
      </c>
      <c r="C7558">
        <v>6</v>
      </c>
      <c r="D7558" t="s">
        <v>636</v>
      </c>
      <c r="E7558" t="s">
        <v>637</v>
      </c>
      <c r="F7558" t="s">
        <v>283</v>
      </c>
      <c r="G7558" t="s">
        <v>640</v>
      </c>
      <c r="H7558" t="s">
        <v>641</v>
      </c>
      <c r="I7558" t="s">
        <v>161</v>
      </c>
      <c r="J7558" t="s">
        <v>24</v>
      </c>
      <c r="K7558">
        <v>20</v>
      </c>
    </row>
    <row r="7559" spans="1:11" x14ac:dyDescent="0.25">
      <c r="A7559" t="str">
        <f>CONCATENATE(ExportTabel[[#This Row],[Jaar]],"/",ExportTabel[[#This Row],[Week]])</f>
        <v>2026/6</v>
      </c>
      <c r="B7559">
        <v>2026</v>
      </c>
      <c r="C7559">
        <v>6</v>
      </c>
      <c r="D7559" t="s">
        <v>636</v>
      </c>
      <c r="E7559" t="s">
        <v>637</v>
      </c>
      <c r="F7559" t="s">
        <v>283</v>
      </c>
      <c r="G7559" t="s">
        <v>206</v>
      </c>
      <c r="H7559" t="s">
        <v>69</v>
      </c>
      <c r="I7559" t="s">
        <v>180</v>
      </c>
      <c r="J7559" t="s">
        <v>43</v>
      </c>
      <c r="K7559">
        <v>50</v>
      </c>
    </row>
    <row r="7560" spans="1:11" x14ac:dyDescent="0.25">
      <c r="A7560" t="str">
        <f>CONCATENATE(ExportTabel[[#This Row],[Jaar]],"/",ExportTabel[[#This Row],[Week]])</f>
        <v>2026/6</v>
      </c>
      <c r="B7560">
        <v>2026</v>
      </c>
      <c r="C7560">
        <v>6</v>
      </c>
      <c r="D7560" t="s">
        <v>636</v>
      </c>
      <c r="E7560" t="s">
        <v>637</v>
      </c>
      <c r="F7560" t="s">
        <v>283</v>
      </c>
      <c r="G7560" t="s">
        <v>206</v>
      </c>
      <c r="H7560" t="s">
        <v>69</v>
      </c>
      <c r="I7560" t="s">
        <v>180</v>
      </c>
      <c r="J7560" t="s">
        <v>43</v>
      </c>
      <c r="K7560">
        <v>50</v>
      </c>
    </row>
    <row r="7561" spans="1:11" x14ac:dyDescent="0.25">
      <c r="A7561" t="str">
        <f>CONCATENATE(ExportTabel[[#This Row],[Jaar]],"/",ExportTabel[[#This Row],[Week]])</f>
        <v>2026/6</v>
      </c>
      <c r="B7561">
        <v>2026</v>
      </c>
      <c r="C7561">
        <v>6</v>
      </c>
      <c r="D7561" t="s">
        <v>636</v>
      </c>
      <c r="E7561" t="s">
        <v>637</v>
      </c>
      <c r="F7561" t="s">
        <v>283</v>
      </c>
      <c r="G7561" t="s">
        <v>178</v>
      </c>
      <c r="H7561" t="s">
        <v>41</v>
      </c>
      <c r="I7561" t="s">
        <v>180</v>
      </c>
      <c r="J7561" t="s">
        <v>43</v>
      </c>
      <c r="K7561">
        <v>120</v>
      </c>
    </row>
    <row r="7562" spans="1:11" x14ac:dyDescent="0.25">
      <c r="A7562" t="str">
        <f>CONCATENATE(ExportTabel[[#This Row],[Jaar]],"/",ExportTabel[[#This Row],[Week]])</f>
        <v>2026/6</v>
      </c>
      <c r="B7562">
        <v>2026</v>
      </c>
      <c r="C7562">
        <v>6</v>
      </c>
      <c r="D7562" t="s">
        <v>636</v>
      </c>
      <c r="E7562" t="s">
        <v>637</v>
      </c>
      <c r="F7562" t="s">
        <v>283</v>
      </c>
      <c r="G7562" t="s">
        <v>206</v>
      </c>
      <c r="H7562" t="s">
        <v>69</v>
      </c>
      <c r="I7562" t="s">
        <v>235</v>
      </c>
      <c r="J7562" t="s">
        <v>98</v>
      </c>
      <c r="K7562">
        <v>20</v>
      </c>
    </row>
    <row r="7563" spans="1:11" x14ac:dyDescent="0.25">
      <c r="A7563" t="str">
        <f>CONCATENATE(ExportTabel[[#This Row],[Jaar]],"/",ExportTabel[[#This Row],[Week]])</f>
        <v>2026/6</v>
      </c>
      <c r="B7563">
        <v>2026</v>
      </c>
      <c r="C7563">
        <v>6</v>
      </c>
      <c r="D7563" t="s">
        <v>636</v>
      </c>
      <c r="E7563" t="s">
        <v>637</v>
      </c>
      <c r="F7563" t="s">
        <v>283</v>
      </c>
      <c r="G7563" t="s">
        <v>178</v>
      </c>
      <c r="H7563" t="s">
        <v>41</v>
      </c>
      <c r="I7563" t="s">
        <v>235</v>
      </c>
      <c r="J7563" t="s">
        <v>98</v>
      </c>
      <c r="K7563">
        <v>100</v>
      </c>
    </row>
    <row r="7564" spans="1:11" x14ac:dyDescent="0.25">
      <c r="A7564" t="str">
        <f>CONCATENATE(ExportTabel[[#This Row],[Jaar]],"/",ExportTabel[[#This Row],[Week]])</f>
        <v>2026/6</v>
      </c>
      <c r="B7564">
        <v>2026</v>
      </c>
      <c r="C7564">
        <v>6</v>
      </c>
      <c r="D7564" t="s">
        <v>636</v>
      </c>
      <c r="E7564" t="s">
        <v>637</v>
      </c>
      <c r="F7564" t="s">
        <v>283</v>
      </c>
      <c r="G7564" t="s">
        <v>640</v>
      </c>
      <c r="H7564" t="s">
        <v>641</v>
      </c>
      <c r="I7564" t="s">
        <v>235</v>
      </c>
      <c r="J7564" t="s">
        <v>98</v>
      </c>
      <c r="K7564">
        <v>75</v>
      </c>
    </row>
    <row r="7565" spans="1:11" x14ac:dyDescent="0.25">
      <c r="A7565" t="str">
        <f>CONCATENATE(ExportTabel[[#This Row],[Jaar]],"/",ExportTabel[[#This Row],[Week]])</f>
        <v>2026/6</v>
      </c>
      <c r="B7565">
        <v>2026</v>
      </c>
      <c r="C7565">
        <v>6</v>
      </c>
      <c r="D7565" t="s">
        <v>636</v>
      </c>
      <c r="E7565" t="s">
        <v>637</v>
      </c>
      <c r="F7565" t="s">
        <v>283</v>
      </c>
      <c r="G7565" t="s">
        <v>174</v>
      </c>
      <c r="H7565" t="s">
        <v>37</v>
      </c>
      <c r="I7565" t="s">
        <v>235</v>
      </c>
      <c r="J7565" t="s">
        <v>98</v>
      </c>
      <c r="K7565">
        <v>1596</v>
      </c>
    </row>
    <row r="7566" spans="1:11" x14ac:dyDescent="0.25">
      <c r="A7566" t="str">
        <f>CONCATENATE(ExportTabel[[#This Row],[Jaar]],"/",ExportTabel[[#This Row],[Week]])</f>
        <v>2026/6</v>
      </c>
      <c r="B7566">
        <v>2026</v>
      </c>
      <c r="C7566">
        <v>6</v>
      </c>
      <c r="D7566" t="s">
        <v>636</v>
      </c>
      <c r="E7566" t="s">
        <v>637</v>
      </c>
      <c r="F7566" t="s">
        <v>283</v>
      </c>
      <c r="G7566" t="s">
        <v>174</v>
      </c>
      <c r="H7566" t="s">
        <v>37</v>
      </c>
      <c r="I7566" t="s">
        <v>235</v>
      </c>
      <c r="J7566" t="s">
        <v>98</v>
      </c>
      <c r="K7566">
        <v>160</v>
      </c>
    </row>
    <row r="7567" spans="1:11" x14ac:dyDescent="0.25">
      <c r="A7567" t="str">
        <f>CONCATENATE(ExportTabel[[#This Row],[Jaar]],"/",ExportTabel[[#This Row],[Week]])</f>
        <v>2026/6</v>
      </c>
      <c r="B7567">
        <v>2026</v>
      </c>
      <c r="C7567">
        <v>6</v>
      </c>
      <c r="D7567" t="s">
        <v>636</v>
      </c>
      <c r="E7567" t="s">
        <v>637</v>
      </c>
      <c r="F7567" t="s">
        <v>283</v>
      </c>
      <c r="G7567" t="s">
        <v>174</v>
      </c>
      <c r="H7567" t="s">
        <v>37</v>
      </c>
      <c r="I7567" t="s">
        <v>235</v>
      </c>
      <c r="J7567" t="s">
        <v>98</v>
      </c>
      <c r="K7567">
        <v>320</v>
      </c>
    </row>
    <row r="7568" spans="1:11" x14ac:dyDescent="0.25">
      <c r="A7568" t="str">
        <f>CONCATENATE(ExportTabel[[#This Row],[Jaar]],"/",ExportTabel[[#This Row],[Week]])</f>
        <v>2026/6</v>
      </c>
      <c r="B7568">
        <v>2026</v>
      </c>
      <c r="C7568">
        <v>6</v>
      </c>
      <c r="D7568" t="s">
        <v>636</v>
      </c>
      <c r="E7568" t="s">
        <v>637</v>
      </c>
      <c r="F7568" t="s">
        <v>283</v>
      </c>
      <c r="G7568" t="s">
        <v>147</v>
      </c>
      <c r="H7568" t="s">
        <v>10</v>
      </c>
      <c r="I7568" t="s">
        <v>162</v>
      </c>
      <c r="J7568" t="s">
        <v>25</v>
      </c>
      <c r="K7568">
        <v>580000</v>
      </c>
    </row>
    <row r="7569" spans="1:11" x14ac:dyDescent="0.25">
      <c r="A7569" t="str">
        <f>CONCATENATE(ExportTabel[[#This Row],[Jaar]],"/",ExportTabel[[#This Row],[Week]])</f>
        <v>2026/6</v>
      </c>
      <c r="B7569">
        <v>2026</v>
      </c>
      <c r="C7569">
        <v>6</v>
      </c>
      <c r="D7569" t="s">
        <v>636</v>
      </c>
      <c r="E7569" t="s">
        <v>637</v>
      </c>
      <c r="F7569" t="s">
        <v>283</v>
      </c>
      <c r="G7569" t="s">
        <v>174</v>
      </c>
      <c r="H7569" t="s">
        <v>37</v>
      </c>
      <c r="I7569" t="s">
        <v>180</v>
      </c>
      <c r="J7569" t="s">
        <v>43</v>
      </c>
      <c r="K7569">
        <v>368</v>
      </c>
    </row>
    <row r="7570" spans="1:11" x14ac:dyDescent="0.25">
      <c r="A7570" t="str">
        <f>CONCATENATE(ExportTabel[[#This Row],[Jaar]],"/",ExportTabel[[#This Row],[Week]])</f>
        <v>2026/6</v>
      </c>
      <c r="B7570">
        <v>2026</v>
      </c>
      <c r="C7570">
        <v>6</v>
      </c>
      <c r="D7570" t="s">
        <v>636</v>
      </c>
      <c r="E7570" t="s">
        <v>637</v>
      </c>
      <c r="F7570" t="s">
        <v>283</v>
      </c>
      <c r="G7570" t="s">
        <v>174</v>
      </c>
      <c r="H7570" t="s">
        <v>37</v>
      </c>
      <c r="I7570" t="s">
        <v>180</v>
      </c>
      <c r="J7570" t="s">
        <v>43</v>
      </c>
      <c r="K7570">
        <v>368</v>
      </c>
    </row>
    <row r="7571" spans="1:11" x14ac:dyDescent="0.25">
      <c r="A7571" t="str">
        <f>CONCATENATE(ExportTabel[[#This Row],[Jaar]],"/",ExportTabel[[#This Row],[Week]])</f>
        <v>2026/6</v>
      </c>
      <c r="B7571">
        <v>2026</v>
      </c>
      <c r="C7571">
        <v>6</v>
      </c>
      <c r="D7571" t="s">
        <v>636</v>
      </c>
      <c r="E7571" t="s">
        <v>637</v>
      </c>
      <c r="F7571" t="s">
        <v>283</v>
      </c>
      <c r="G7571" t="s">
        <v>174</v>
      </c>
      <c r="H7571" t="s">
        <v>37</v>
      </c>
      <c r="I7571" t="s">
        <v>180</v>
      </c>
      <c r="J7571" t="s">
        <v>43</v>
      </c>
      <c r="K7571">
        <v>384</v>
      </c>
    </row>
    <row r="7572" spans="1:11" x14ac:dyDescent="0.25">
      <c r="A7572" t="str">
        <f>CONCATENATE(ExportTabel[[#This Row],[Jaar]],"/",ExportTabel[[#This Row],[Week]])</f>
        <v>2026/6</v>
      </c>
      <c r="B7572">
        <v>2026</v>
      </c>
      <c r="C7572">
        <v>6</v>
      </c>
      <c r="D7572" t="s">
        <v>636</v>
      </c>
      <c r="E7572" t="s">
        <v>637</v>
      </c>
      <c r="F7572" t="s">
        <v>283</v>
      </c>
      <c r="G7572" t="s">
        <v>174</v>
      </c>
      <c r="H7572" t="s">
        <v>37</v>
      </c>
      <c r="I7572" t="s">
        <v>180</v>
      </c>
      <c r="J7572" t="s">
        <v>43</v>
      </c>
      <c r="K7572">
        <v>384</v>
      </c>
    </row>
    <row r="7573" spans="1:11" x14ac:dyDescent="0.25">
      <c r="A7573" t="str">
        <f>CONCATENATE(ExportTabel[[#This Row],[Jaar]],"/",ExportTabel[[#This Row],[Week]])</f>
        <v>2026/6</v>
      </c>
      <c r="B7573">
        <v>2026</v>
      </c>
      <c r="C7573">
        <v>6</v>
      </c>
      <c r="D7573" t="s">
        <v>636</v>
      </c>
      <c r="E7573" t="s">
        <v>637</v>
      </c>
      <c r="F7573" t="s">
        <v>283</v>
      </c>
      <c r="G7573" t="s">
        <v>178</v>
      </c>
      <c r="H7573" t="s">
        <v>41</v>
      </c>
      <c r="I7573" t="s">
        <v>243</v>
      </c>
      <c r="J7573" t="s">
        <v>106</v>
      </c>
      <c r="K7573">
        <v>10</v>
      </c>
    </row>
    <row r="7574" spans="1:11" x14ac:dyDescent="0.25">
      <c r="A7574" t="str">
        <f>CONCATENATE(ExportTabel[[#This Row],[Jaar]],"/",ExportTabel[[#This Row],[Week]])</f>
        <v>2026/6</v>
      </c>
      <c r="B7574">
        <v>2026</v>
      </c>
      <c r="C7574">
        <v>6</v>
      </c>
      <c r="D7574" t="s">
        <v>636</v>
      </c>
      <c r="E7574" t="s">
        <v>637</v>
      </c>
      <c r="F7574" t="s">
        <v>283</v>
      </c>
      <c r="G7574" t="s">
        <v>220</v>
      </c>
      <c r="H7574" t="s">
        <v>83</v>
      </c>
      <c r="I7574" t="s">
        <v>189</v>
      </c>
      <c r="J7574" t="s">
        <v>52</v>
      </c>
      <c r="K7574">
        <v>3</v>
      </c>
    </row>
    <row r="7575" spans="1:11" x14ac:dyDescent="0.25">
      <c r="A7575" t="str">
        <f>CONCATENATE(ExportTabel[[#This Row],[Jaar]],"/",ExportTabel[[#This Row],[Week]])</f>
        <v>2026/6</v>
      </c>
      <c r="B7575">
        <v>2026</v>
      </c>
      <c r="C7575">
        <v>6</v>
      </c>
      <c r="D7575" t="s">
        <v>636</v>
      </c>
      <c r="E7575" t="s">
        <v>637</v>
      </c>
      <c r="F7575" t="s">
        <v>283</v>
      </c>
      <c r="G7575" t="s">
        <v>178</v>
      </c>
      <c r="H7575" t="s">
        <v>41</v>
      </c>
      <c r="I7575" t="s">
        <v>235</v>
      </c>
      <c r="J7575" t="s">
        <v>98</v>
      </c>
      <c r="K7575">
        <v>30</v>
      </c>
    </row>
    <row r="7576" spans="1:11" x14ac:dyDescent="0.25">
      <c r="A7576" t="str">
        <f>CONCATENATE(ExportTabel[[#This Row],[Jaar]],"/",ExportTabel[[#This Row],[Week]])</f>
        <v>2026/6</v>
      </c>
      <c r="B7576">
        <v>2026</v>
      </c>
      <c r="C7576">
        <v>6</v>
      </c>
      <c r="D7576" t="s">
        <v>636</v>
      </c>
      <c r="E7576" t="s">
        <v>637</v>
      </c>
      <c r="F7576" t="s">
        <v>283</v>
      </c>
      <c r="G7576" t="s">
        <v>640</v>
      </c>
      <c r="H7576" t="s">
        <v>641</v>
      </c>
      <c r="I7576" t="s">
        <v>235</v>
      </c>
      <c r="J7576" t="s">
        <v>98</v>
      </c>
      <c r="K7576">
        <v>5</v>
      </c>
    </row>
    <row r="7577" spans="1:11" x14ac:dyDescent="0.25">
      <c r="A7577" t="str">
        <f>CONCATENATE(ExportTabel[[#This Row],[Jaar]],"/",ExportTabel[[#This Row],[Week]])</f>
        <v>2026/6</v>
      </c>
      <c r="B7577">
        <v>2026</v>
      </c>
      <c r="C7577">
        <v>6</v>
      </c>
      <c r="D7577" t="s">
        <v>636</v>
      </c>
      <c r="E7577" t="s">
        <v>637</v>
      </c>
      <c r="F7577" t="s">
        <v>283</v>
      </c>
      <c r="G7577" t="s">
        <v>640</v>
      </c>
      <c r="H7577" t="s">
        <v>641</v>
      </c>
      <c r="I7577" t="s">
        <v>235</v>
      </c>
      <c r="J7577" t="s">
        <v>98</v>
      </c>
      <c r="K7577">
        <v>80</v>
      </c>
    </row>
    <row r="7578" spans="1:11" x14ac:dyDescent="0.25">
      <c r="A7578" t="str">
        <f>CONCATENATE(ExportTabel[[#This Row],[Jaar]],"/",ExportTabel[[#This Row],[Week]])</f>
        <v>2026/6</v>
      </c>
      <c r="B7578">
        <v>2026</v>
      </c>
      <c r="C7578">
        <v>6</v>
      </c>
      <c r="D7578" t="s">
        <v>636</v>
      </c>
      <c r="E7578" t="s">
        <v>637</v>
      </c>
      <c r="F7578" t="s">
        <v>283</v>
      </c>
      <c r="G7578" t="s">
        <v>175</v>
      </c>
      <c r="H7578" t="s">
        <v>38</v>
      </c>
      <c r="I7578" t="s">
        <v>235</v>
      </c>
      <c r="J7578" t="s">
        <v>98</v>
      </c>
      <c r="K7578">
        <v>100</v>
      </c>
    </row>
    <row r="7579" spans="1:11" x14ac:dyDescent="0.25">
      <c r="A7579" t="str">
        <f>CONCATENATE(ExportTabel[[#This Row],[Jaar]],"/",ExportTabel[[#This Row],[Week]])</f>
        <v>2026/6</v>
      </c>
      <c r="B7579">
        <v>2026</v>
      </c>
      <c r="C7579">
        <v>6</v>
      </c>
      <c r="D7579" t="s">
        <v>636</v>
      </c>
      <c r="E7579" t="s">
        <v>637</v>
      </c>
      <c r="F7579" t="s">
        <v>283</v>
      </c>
      <c r="G7579" t="s">
        <v>174</v>
      </c>
      <c r="H7579" t="s">
        <v>37</v>
      </c>
      <c r="I7579" t="s">
        <v>235</v>
      </c>
      <c r="J7579" t="s">
        <v>98</v>
      </c>
      <c r="K7579">
        <v>12</v>
      </c>
    </row>
    <row r="7580" spans="1:11" x14ac:dyDescent="0.25">
      <c r="A7580" t="str">
        <f>CONCATENATE(ExportTabel[[#This Row],[Jaar]],"/",ExportTabel[[#This Row],[Week]])</f>
        <v>2026/6</v>
      </c>
      <c r="B7580">
        <v>2026</v>
      </c>
      <c r="C7580">
        <v>6</v>
      </c>
      <c r="D7580" t="s">
        <v>636</v>
      </c>
      <c r="E7580" t="s">
        <v>637</v>
      </c>
      <c r="F7580" t="s">
        <v>283</v>
      </c>
      <c r="G7580" t="s">
        <v>175</v>
      </c>
      <c r="H7580" t="s">
        <v>38</v>
      </c>
      <c r="I7580" t="s">
        <v>235</v>
      </c>
      <c r="J7580" t="s">
        <v>98</v>
      </c>
      <c r="K7580">
        <v>10</v>
      </c>
    </row>
    <row r="7581" spans="1:11" x14ac:dyDescent="0.25">
      <c r="A7581" t="str">
        <f>CONCATENATE(ExportTabel[[#This Row],[Jaar]],"/",ExportTabel[[#This Row],[Week]])</f>
        <v>2026/6</v>
      </c>
      <c r="B7581">
        <v>2026</v>
      </c>
      <c r="C7581">
        <v>6</v>
      </c>
      <c r="D7581" t="s">
        <v>636</v>
      </c>
      <c r="E7581" t="s">
        <v>637</v>
      </c>
      <c r="F7581" t="s">
        <v>283</v>
      </c>
      <c r="G7581" t="s">
        <v>206</v>
      </c>
      <c r="H7581" t="s">
        <v>69</v>
      </c>
      <c r="I7581" t="s">
        <v>235</v>
      </c>
      <c r="J7581" t="s">
        <v>98</v>
      </c>
      <c r="K7581">
        <v>50</v>
      </c>
    </row>
    <row r="7582" spans="1:11" x14ac:dyDescent="0.25">
      <c r="A7582" t="str">
        <f>CONCATENATE(ExportTabel[[#This Row],[Jaar]],"/",ExportTabel[[#This Row],[Week]])</f>
        <v>2026/6</v>
      </c>
      <c r="B7582">
        <v>2026</v>
      </c>
      <c r="C7582">
        <v>6</v>
      </c>
      <c r="D7582" t="s">
        <v>636</v>
      </c>
      <c r="E7582" t="s">
        <v>637</v>
      </c>
      <c r="F7582" t="s">
        <v>283</v>
      </c>
      <c r="G7582" t="s">
        <v>174</v>
      </c>
      <c r="H7582" t="s">
        <v>37</v>
      </c>
      <c r="I7582" t="s">
        <v>235</v>
      </c>
      <c r="J7582" t="s">
        <v>98</v>
      </c>
      <c r="K7582">
        <v>368</v>
      </c>
    </row>
    <row r="7583" spans="1:11" x14ac:dyDescent="0.25">
      <c r="A7583" t="str">
        <f>CONCATENATE(ExportTabel[[#This Row],[Jaar]],"/",ExportTabel[[#This Row],[Week]])</f>
        <v>2026/6</v>
      </c>
      <c r="B7583">
        <v>2026</v>
      </c>
      <c r="C7583">
        <v>6</v>
      </c>
      <c r="D7583" t="s">
        <v>636</v>
      </c>
      <c r="E7583" t="s">
        <v>637</v>
      </c>
      <c r="F7583" t="s">
        <v>283</v>
      </c>
      <c r="G7583" t="s">
        <v>174</v>
      </c>
      <c r="H7583" t="s">
        <v>37</v>
      </c>
      <c r="I7583" t="s">
        <v>235</v>
      </c>
      <c r="J7583" t="s">
        <v>98</v>
      </c>
      <c r="K7583">
        <v>768</v>
      </c>
    </row>
    <row r="7584" spans="1:11" x14ac:dyDescent="0.25">
      <c r="A7584" t="str">
        <f>CONCATENATE(ExportTabel[[#This Row],[Jaar]],"/",ExportTabel[[#This Row],[Week]])</f>
        <v>2026/6</v>
      </c>
      <c r="B7584">
        <v>2026</v>
      </c>
      <c r="C7584">
        <v>6</v>
      </c>
      <c r="D7584" t="s">
        <v>636</v>
      </c>
      <c r="E7584" t="s">
        <v>637</v>
      </c>
      <c r="F7584" t="s">
        <v>283</v>
      </c>
      <c r="G7584" t="s">
        <v>175</v>
      </c>
      <c r="H7584" t="s">
        <v>38</v>
      </c>
      <c r="I7584" t="s">
        <v>161</v>
      </c>
      <c r="J7584" t="s">
        <v>24</v>
      </c>
      <c r="K7584">
        <v>10</v>
      </c>
    </row>
    <row r="7585" spans="1:11" x14ac:dyDescent="0.25">
      <c r="A7585" t="str">
        <f>CONCATENATE(ExportTabel[[#This Row],[Jaar]],"/",ExportTabel[[#This Row],[Week]])</f>
        <v>2026/6</v>
      </c>
      <c r="B7585">
        <v>2026</v>
      </c>
      <c r="C7585">
        <v>6</v>
      </c>
      <c r="D7585" t="s">
        <v>636</v>
      </c>
      <c r="E7585" t="s">
        <v>637</v>
      </c>
      <c r="F7585" t="s">
        <v>283</v>
      </c>
      <c r="G7585" t="s">
        <v>640</v>
      </c>
      <c r="H7585" t="s">
        <v>641</v>
      </c>
      <c r="I7585" t="s">
        <v>243</v>
      </c>
      <c r="J7585" t="s">
        <v>106</v>
      </c>
      <c r="K7585">
        <v>15</v>
      </c>
    </row>
    <row r="7586" spans="1:11" x14ac:dyDescent="0.25">
      <c r="A7586" t="str">
        <f>CONCATENATE(ExportTabel[[#This Row],[Jaar]],"/",ExportTabel[[#This Row],[Week]])</f>
        <v>2026/6</v>
      </c>
      <c r="B7586">
        <v>2026</v>
      </c>
      <c r="C7586">
        <v>6</v>
      </c>
      <c r="D7586" t="s">
        <v>636</v>
      </c>
      <c r="E7586" t="s">
        <v>637</v>
      </c>
      <c r="F7586" t="s">
        <v>283</v>
      </c>
      <c r="G7586" t="s">
        <v>206</v>
      </c>
      <c r="H7586" t="s">
        <v>69</v>
      </c>
      <c r="I7586" t="s">
        <v>243</v>
      </c>
      <c r="J7586" t="s">
        <v>106</v>
      </c>
      <c r="K7586">
        <v>5</v>
      </c>
    </row>
    <row r="7587" spans="1:11" x14ac:dyDescent="0.25">
      <c r="A7587" t="str">
        <f>CONCATENATE(ExportTabel[[#This Row],[Jaar]],"/",ExportTabel[[#This Row],[Week]])</f>
        <v>2026/6</v>
      </c>
      <c r="B7587">
        <v>2026</v>
      </c>
      <c r="C7587">
        <v>6</v>
      </c>
      <c r="D7587" t="s">
        <v>636</v>
      </c>
      <c r="E7587" t="s">
        <v>637</v>
      </c>
      <c r="F7587" t="s">
        <v>283</v>
      </c>
      <c r="G7587" t="s">
        <v>175</v>
      </c>
      <c r="H7587" t="s">
        <v>38</v>
      </c>
      <c r="I7587" t="s">
        <v>235</v>
      </c>
      <c r="J7587" t="s">
        <v>98</v>
      </c>
      <c r="K7587">
        <v>150</v>
      </c>
    </row>
    <row r="7588" spans="1:11" x14ac:dyDescent="0.25">
      <c r="A7588" t="str">
        <f>CONCATENATE(ExportTabel[[#This Row],[Jaar]],"/",ExportTabel[[#This Row],[Week]])</f>
        <v>2026/6</v>
      </c>
      <c r="B7588">
        <v>2026</v>
      </c>
      <c r="C7588">
        <v>6</v>
      </c>
      <c r="D7588" t="s">
        <v>636</v>
      </c>
      <c r="E7588" t="s">
        <v>637</v>
      </c>
      <c r="F7588" t="s">
        <v>283</v>
      </c>
      <c r="G7588" t="s">
        <v>174</v>
      </c>
      <c r="H7588" t="s">
        <v>37</v>
      </c>
      <c r="I7588" t="s">
        <v>161</v>
      </c>
      <c r="J7588" t="s">
        <v>24</v>
      </c>
      <c r="K7588">
        <v>24</v>
      </c>
    </row>
    <row r="7589" spans="1:11" x14ac:dyDescent="0.25">
      <c r="A7589" t="str">
        <f>CONCATENATE(ExportTabel[[#This Row],[Jaar]],"/",ExportTabel[[#This Row],[Week]])</f>
        <v>2026/6</v>
      </c>
      <c r="B7589">
        <v>2026</v>
      </c>
      <c r="C7589">
        <v>6</v>
      </c>
      <c r="D7589" t="s">
        <v>636</v>
      </c>
      <c r="E7589" t="s">
        <v>637</v>
      </c>
      <c r="F7589" t="s">
        <v>283</v>
      </c>
      <c r="G7589" t="s">
        <v>220</v>
      </c>
      <c r="H7589" t="s">
        <v>83</v>
      </c>
      <c r="I7589" t="s">
        <v>161</v>
      </c>
      <c r="J7589" t="s">
        <v>24</v>
      </c>
      <c r="K7589">
        <v>20</v>
      </c>
    </row>
    <row r="7590" spans="1:11" x14ac:dyDescent="0.25">
      <c r="A7590" t="str">
        <f>CONCATENATE(ExportTabel[[#This Row],[Jaar]],"/",ExportTabel[[#This Row],[Week]])</f>
        <v>2026/6</v>
      </c>
      <c r="B7590">
        <v>2026</v>
      </c>
      <c r="C7590">
        <v>6</v>
      </c>
      <c r="D7590" t="s">
        <v>636</v>
      </c>
      <c r="E7590" t="s">
        <v>637</v>
      </c>
      <c r="F7590" t="s">
        <v>283</v>
      </c>
      <c r="G7590" t="s">
        <v>174</v>
      </c>
      <c r="H7590" t="s">
        <v>37</v>
      </c>
      <c r="I7590" t="s">
        <v>205</v>
      </c>
      <c r="J7590" t="s">
        <v>68</v>
      </c>
      <c r="K7590">
        <v>210</v>
      </c>
    </row>
    <row r="7591" spans="1:11" x14ac:dyDescent="0.25">
      <c r="A7591" t="str">
        <f>CONCATENATE(ExportTabel[[#This Row],[Jaar]],"/",ExportTabel[[#This Row],[Week]])</f>
        <v>2026/6</v>
      </c>
      <c r="B7591">
        <v>2026</v>
      </c>
      <c r="C7591">
        <v>6</v>
      </c>
      <c r="D7591" t="s">
        <v>636</v>
      </c>
      <c r="E7591" t="s">
        <v>637</v>
      </c>
      <c r="F7591" t="s">
        <v>283</v>
      </c>
      <c r="G7591" t="s">
        <v>178</v>
      </c>
      <c r="H7591" t="s">
        <v>41</v>
      </c>
      <c r="I7591" t="s">
        <v>180</v>
      </c>
      <c r="J7591" t="s">
        <v>43</v>
      </c>
      <c r="K7591">
        <v>27600</v>
      </c>
    </row>
    <row r="7592" spans="1:11" x14ac:dyDescent="0.25">
      <c r="A7592" t="str">
        <f>CONCATENATE(ExportTabel[[#This Row],[Jaar]],"/",ExportTabel[[#This Row],[Week]])</f>
        <v>2026/6</v>
      </c>
      <c r="B7592">
        <v>2026</v>
      </c>
      <c r="C7592">
        <v>6</v>
      </c>
      <c r="D7592" t="s">
        <v>636</v>
      </c>
      <c r="E7592" t="s">
        <v>637</v>
      </c>
      <c r="F7592" t="s">
        <v>283</v>
      </c>
      <c r="G7592" t="s">
        <v>178</v>
      </c>
      <c r="H7592" t="s">
        <v>41</v>
      </c>
      <c r="I7592" t="s">
        <v>180</v>
      </c>
      <c r="J7592" t="s">
        <v>43</v>
      </c>
      <c r="K7592">
        <v>27600</v>
      </c>
    </row>
    <row r="7593" spans="1:11" x14ac:dyDescent="0.25">
      <c r="A7593" t="str">
        <f>CONCATENATE(ExportTabel[[#This Row],[Jaar]],"/",ExportTabel[[#This Row],[Week]])</f>
        <v>2026/6</v>
      </c>
      <c r="B7593">
        <v>2026</v>
      </c>
      <c r="C7593">
        <v>6</v>
      </c>
      <c r="D7593" t="s">
        <v>636</v>
      </c>
      <c r="E7593" t="s">
        <v>637</v>
      </c>
      <c r="F7593" t="s">
        <v>283</v>
      </c>
      <c r="G7593" t="s">
        <v>206</v>
      </c>
      <c r="H7593" t="s">
        <v>69</v>
      </c>
      <c r="I7593" t="s">
        <v>236</v>
      </c>
      <c r="J7593" t="s">
        <v>99</v>
      </c>
      <c r="K7593">
        <v>5</v>
      </c>
    </row>
    <row r="7594" spans="1:11" x14ac:dyDescent="0.25">
      <c r="A7594" t="str">
        <f>CONCATENATE(ExportTabel[[#This Row],[Jaar]],"/",ExportTabel[[#This Row],[Week]])</f>
        <v>2026/6</v>
      </c>
      <c r="B7594">
        <v>2026</v>
      </c>
      <c r="C7594">
        <v>6</v>
      </c>
      <c r="D7594" t="s">
        <v>636</v>
      </c>
      <c r="E7594" t="s">
        <v>637</v>
      </c>
      <c r="F7594" t="s">
        <v>283</v>
      </c>
      <c r="G7594" t="s">
        <v>206</v>
      </c>
      <c r="H7594" t="s">
        <v>69</v>
      </c>
      <c r="I7594" t="s">
        <v>236</v>
      </c>
      <c r="J7594" t="s">
        <v>99</v>
      </c>
      <c r="K7594">
        <v>9</v>
      </c>
    </row>
    <row r="7595" spans="1:11" x14ac:dyDescent="0.25">
      <c r="A7595" t="str">
        <f>CONCATENATE(ExportTabel[[#This Row],[Jaar]],"/",ExportTabel[[#This Row],[Week]])</f>
        <v>2026/6</v>
      </c>
      <c r="B7595">
        <v>2026</v>
      </c>
      <c r="C7595">
        <v>6</v>
      </c>
      <c r="D7595" t="s">
        <v>636</v>
      </c>
      <c r="E7595" t="s">
        <v>637</v>
      </c>
      <c r="F7595" t="s">
        <v>283</v>
      </c>
      <c r="G7595" t="s">
        <v>206</v>
      </c>
      <c r="H7595" t="s">
        <v>69</v>
      </c>
      <c r="I7595" t="s">
        <v>236</v>
      </c>
      <c r="J7595" t="s">
        <v>99</v>
      </c>
      <c r="K7595">
        <v>5</v>
      </c>
    </row>
    <row r="7596" spans="1:11" x14ac:dyDescent="0.25">
      <c r="A7596" t="str">
        <f>CONCATENATE(ExportTabel[[#This Row],[Jaar]],"/",ExportTabel[[#This Row],[Week]])</f>
        <v>2026/6</v>
      </c>
      <c r="B7596">
        <v>2026</v>
      </c>
      <c r="C7596">
        <v>6</v>
      </c>
      <c r="D7596" t="s">
        <v>636</v>
      </c>
      <c r="E7596" t="s">
        <v>637</v>
      </c>
      <c r="F7596" t="s">
        <v>283</v>
      </c>
      <c r="G7596" t="s">
        <v>206</v>
      </c>
      <c r="H7596" t="s">
        <v>69</v>
      </c>
      <c r="I7596" t="s">
        <v>161</v>
      </c>
      <c r="J7596" t="s">
        <v>24</v>
      </c>
      <c r="K7596">
        <v>40</v>
      </c>
    </row>
    <row r="7597" spans="1:11" x14ac:dyDescent="0.25">
      <c r="A7597" t="str">
        <f>CONCATENATE(ExportTabel[[#This Row],[Jaar]],"/",ExportTabel[[#This Row],[Week]])</f>
        <v>2026/6</v>
      </c>
      <c r="B7597">
        <v>2026</v>
      </c>
      <c r="C7597">
        <v>6</v>
      </c>
      <c r="D7597" t="s">
        <v>636</v>
      </c>
      <c r="E7597" t="s">
        <v>637</v>
      </c>
      <c r="F7597" t="s">
        <v>283</v>
      </c>
      <c r="G7597" t="s">
        <v>174</v>
      </c>
      <c r="H7597" t="s">
        <v>37</v>
      </c>
      <c r="I7597" t="s">
        <v>250</v>
      </c>
      <c r="J7597" t="s">
        <v>113</v>
      </c>
      <c r="K7597">
        <v>6</v>
      </c>
    </row>
    <row r="7598" spans="1:11" x14ac:dyDescent="0.25">
      <c r="A7598" t="str">
        <f>CONCATENATE(ExportTabel[[#This Row],[Jaar]],"/",ExportTabel[[#This Row],[Week]])</f>
        <v>2026/6</v>
      </c>
      <c r="B7598">
        <v>2026</v>
      </c>
      <c r="C7598">
        <v>6</v>
      </c>
      <c r="D7598" t="s">
        <v>636</v>
      </c>
      <c r="E7598" t="s">
        <v>637</v>
      </c>
      <c r="F7598" t="s">
        <v>283</v>
      </c>
      <c r="G7598" t="s">
        <v>206</v>
      </c>
      <c r="H7598" t="s">
        <v>69</v>
      </c>
      <c r="I7598" t="s">
        <v>243</v>
      </c>
      <c r="J7598" t="s">
        <v>106</v>
      </c>
      <c r="K7598">
        <v>5</v>
      </c>
    </row>
    <row r="7599" spans="1:11" x14ac:dyDescent="0.25">
      <c r="A7599" t="str">
        <f>CONCATENATE(ExportTabel[[#This Row],[Jaar]],"/",ExportTabel[[#This Row],[Week]])</f>
        <v>2026/6</v>
      </c>
      <c r="B7599">
        <v>2026</v>
      </c>
      <c r="C7599">
        <v>6</v>
      </c>
      <c r="D7599" t="s">
        <v>636</v>
      </c>
      <c r="E7599" t="s">
        <v>637</v>
      </c>
      <c r="F7599" t="s">
        <v>283</v>
      </c>
      <c r="G7599" t="s">
        <v>174</v>
      </c>
      <c r="H7599" t="s">
        <v>37</v>
      </c>
      <c r="I7599" t="s">
        <v>230</v>
      </c>
      <c r="J7599" t="s">
        <v>93</v>
      </c>
      <c r="K7599">
        <v>8</v>
      </c>
    </row>
    <row r="7600" spans="1:11" x14ac:dyDescent="0.25">
      <c r="A7600" t="str">
        <f>CONCATENATE(ExportTabel[[#This Row],[Jaar]],"/",ExportTabel[[#This Row],[Week]])</f>
        <v>2026/6</v>
      </c>
      <c r="B7600">
        <v>2026</v>
      </c>
      <c r="C7600">
        <v>6</v>
      </c>
      <c r="D7600" t="s">
        <v>636</v>
      </c>
      <c r="E7600" t="s">
        <v>637</v>
      </c>
      <c r="F7600" t="s">
        <v>283</v>
      </c>
      <c r="G7600" t="s">
        <v>147</v>
      </c>
      <c r="H7600" t="s">
        <v>10</v>
      </c>
      <c r="I7600" t="s">
        <v>139</v>
      </c>
      <c r="J7600" t="s">
        <v>2</v>
      </c>
      <c r="K7600">
        <v>1</v>
      </c>
    </row>
    <row r="7601" spans="1:11" x14ac:dyDescent="0.25">
      <c r="A7601" t="str">
        <f>CONCATENATE(ExportTabel[[#This Row],[Jaar]],"/",ExportTabel[[#This Row],[Week]])</f>
        <v>2026/6</v>
      </c>
      <c r="B7601">
        <v>2026</v>
      </c>
      <c r="C7601">
        <v>6</v>
      </c>
      <c r="D7601" t="s">
        <v>636</v>
      </c>
      <c r="E7601" t="s">
        <v>637</v>
      </c>
      <c r="F7601" t="s">
        <v>283</v>
      </c>
      <c r="G7601" t="s">
        <v>220</v>
      </c>
      <c r="H7601" t="s">
        <v>83</v>
      </c>
      <c r="I7601" t="s">
        <v>139</v>
      </c>
      <c r="J7601" t="s">
        <v>2</v>
      </c>
      <c r="K7601">
        <v>1</v>
      </c>
    </row>
    <row r="7602" spans="1:11" x14ac:dyDescent="0.25">
      <c r="A7602" t="str">
        <f>CONCATENATE(ExportTabel[[#This Row],[Jaar]],"/",ExportTabel[[#This Row],[Week]])</f>
        <v>2026/6</v>
      </c>
      <c r="B7602">
        <v>2026</v>
      </c>
      <c r="C7602">
        <v>6</v>
      </c>
      <c r="D7602" t="s">
        <v>636</v>
      </c>
      <c r="E7602" t="s">
        <v>637</v>
      </c>
      <c r="F7602" t="s">
        <v>283</v>
      </c>
      <c r="G7602" t="s">
        <v>220</v>
      </c>
      <c r="H7602" t="s">
        <v>83</v>
      </c>
      <c r="I7602" t="s">
        <v>139</v>
      </c>
      <c r="J7602" t="s">
        <v>2</v>
      </c>
      <c r="K7602">
        <v>1</v>
      </c>
    </row>
    <row r="7603" spans="1:11" x14ac:dyDescent="0.25">
      <c r="A7603" t="str">
        <f>CONCATENATE(ExportTabel[[#This Row],[Jaar]],"/",ExportTabel[[#This Row],[Week]])</f>
        <v>2026/6</v>
      </c>
      <c r="B7603">
        <v>2026</v>
      </c>
      <c r="C7603">
        <v>6</v>
      </c>
      <c r="D7603" t="s">
        <v>636</v>
      </c>
      <c r="E7603" t="s">
        <v>637</v>
      </c>
      <c r="F7603" t="s">
        <v>283</v>
      </c>
      <c r="G7603" t="s">
        <v>175</v>
      </c>
      <c r="H7603" t="s">
        <v>38</v>
      </c>
      <c r="I7603" t="s">
        <v>139</v>
      </c>
      <c r="J7603" t="s">
        <v>2</v>
      </c>
      <c r="K7603">
        <v>8</v>
      </c>
    </row>
    <row r="7604" spans="1:11" x14ac:dyDescent="0.25">
      <c r="A7604" t="str">
        <f>CONCATENATE(ExportTabel[[#This Row],[Jaar]],"/",ExportTabel[[#This Row],[Week]])</f>
        <v>2026/6</v>
      </c>
      <c r="B7604">
        <v>2026</v>
      </c>
      <c r="C7604">
        <v>6</v>
      </c>
      <c r="D7604" t="s">
        <v>636</v>
      </c>
      <c r="E7604" t="s">
        <v>637</v>
      </c>
      <c r="F7604" t="s">
        <v>283</v>
      </c>
      <c r="G7604" t="s">
        <v>206</v>
      </c>
      <c r="H7604" t="s">
        <v>69</v>
      </c>
      <c r="I7604" t="s">
        <v>138</v>
      </c>
      <c r="J7604" t="s">
        <v>1</v>
      </c>
      <c r="K7604">
        <v>50</v>
      </c>
    </row>
    <row r="7605" spans="1:11" x14ac:dyDescent="0.25">
      <c r="A7605" t="str">
        <f>CONCATENATE(ExportTabel[[#This Row],[Jaar]],"/",ExportTabel[[#This Row],[Week]])</f>
        <v>2026/6</v>
      </c>
      <c r="B7605">
        <v>2026</v>
      </c>
      <c r="C7605">
        <v>6</v>
      </c>
      <c r="D7605" t="s">
        <v>636</v>
      </c>
      <c r="E7605" t="s">
        <v>637</v>
      </c>
      <c r="F7605" t="s">
        <v>283</v>
      </c>
      <c r="G7605" t="s">
        <v>174</v>
      </c>
      <c r="H7605" t="s">
        <v>37</v>
      </c>
      <c r="I7605" t="s">
        <v>235</v>
      </c>
      <c r="J7605" t="s">
        <v>98</v>
      </c>
      <c r="K7605">
        <v>228</v>
      </c>
    </row>
    <row r="7606" spans="1:11" x14ac:dyDescent="0.25">
      <c r="A7606" t="str">
        <f>CONCATENATE(ExportTabel[[#This Row],[Jaar]],"/",ExportTabel[[#This Row],[Week]])</f>
        <v>2026/6</v>
      </c>
      <c r="B7606">
        <v>2026</v>
      </c>
      <c r="C7606">
        <v>6</v>
      </c>
      <c r="D7606" t="s">
        <v>636</v>
      </c>
      <c r="E7606" t="s">
        <v>637</v>
      </c>
      <c r="F7606" t="s">
        <v>283</v>
      </c>
      <c r="G7606" t="s">
        <v>174</v>
      </c>
      <c r="H7606" t="s">
        <v>37</v>
      </c>
      <c r="I7606" t="s">
        <v>235</v>
      </c>
      <c r="J7606" t="s">
        <v>98</v>
      </c>
      <c r="K7606">
        <v>912</v>
      </c>
    </row>
    <row r="7607" spans="1:11" x14ac:dyDescent="0.25">
      <c r="A7607" t="str">
        <f>CONCATENATE(ExportTabel[[#This Row],[Jaar]],"/",ExportTabel[[#This Row],[Week]])</f>
        <v>2026/6</v>
      </c>
      <c r="B7607">
        <v>2026</v>
      </c>
      <c r="C7607">
        <v>6</v>
      </c>
      <c r="D7607" t="s">
        <v>636</v>
      </c>
      <c r="E7607" t="s">
        <v>637</v>
      </c>
      <c r="F7607" t="s">
        <v>283</v>
      </c>
      <c r="G7607" t="s">
        <v>174</v>
      </c>
      <c r="H7607" t="s">
        <v>37</v>
      </c>
      <c r="I7607" t="s">
        <v>235</v>
      </c>
      <c r="J7607" t="s">
        <v>98</v>
      </c>
      <c r="K7607">
        <v>640</v>
      </c>
    </row>
    <row r="7608" spans="1:11" x14ac:dyDescent="0.25">
      <c r="A7608" t="str">
        <f>CONCATENATE(ExportTabel[[#This Row],[Jaar]],"/",ExportTabel[[#This Row],[Week]])</f>
        <v>2026/6</v>
      </c>
      <c r="B7608">
        <v>2026</v>
      </c>
      <c r="C7608">
        <v>6</v>
      </c>
      <c r="D7608" t="s">
        <v>636</v>
      </c>
      <c r="E7608" t="s">
        <v>637</v>
      </c>
      <c r="F7608" t="s">
        <v>283</v>
      </c>
      <c r="G7608" t="s">
        <v>174</v>
      </c>
      <c r="H7608" t="s">
        <v>37</v>
      </c>
      <c r="I7608" t="s">
        <v>235</v>
      </c>
      <c r="J7608" t="s">
        <v>98</v>
      </c>
      <c r="K7608">
        <v>228</v>
      </c>
    </row>
    <row r="7609" spans="1:11" x14ac:dyDescent="0.25">
      <c r="A7609" t="str">
        <f>CONCATENATE(ExportTabel[[#This Row],[Jaar]],"/",ExportTabel[[#This Row],[Week]])</f>
        <v>2026/6</v>
      </c>
      <c r="B7609">
        <v>2026</v>
      </c>
      <c r="C7609">
        <v>6</v>
      </c>
      <c r="D7609" t="s">
        <v>636</v>
      </c>
      <c r="E7609" t="s">
        <v>637</v>
      </c>
      <c r="F7609" t="s">
        <v>283</v>
      </c>
      <c r="G7609" t="s">
        <v>178</v>
      </c>
      <c r="H7609" t="s">
        <v>41</v>
      </c>
      <c r="I7609" t="s">
        <v>250</v>
      </c>
      <c r="J7609" t="s">
        <v>113</v>
      </c>
      <c r="K7609">
        <v>10</v>
      </c>
    </row>
    <row r="7610" spans="1:11" x14ac:dyDescent="0.25">
      <c r="A7610" t="str">
        <f>CONCATENATE(ExportTabel[[#This Row],[Jaar]],"/",ExportTabel[[#This Row],[Week]])</f>
        <v>2026/6</v>
      </c>
      <c r="B7610">
        <v>2026</v>
      </c>
      <c r="C7610">
        <v>6</v>
      </c>
      <c r="D7610" t="s">
        <v>636</v>
      </c>
      <c r="E7610" t="s">
        <v>637</v>
      </c>
      <c r="F7610" t="s">
        <v>283</v>
      </c>
      <c r="G7610" t="s">
        <v>640</v>
      </c>
      <c r="H7610" t="s">
        <v>641</v>
      </c>
      <c r="I7610" t="s">
        <v>250</v>
      </c>
      <c r="J7610" t="s">
        <v>113</v>
      </c>
      <c r="K7610">
        <v>5</v>
      </c>
    </row>
    <row r="7611" spans="1:11" x14ac:dyDescent="0.25">
      <c r="A7611" t="str">
        <f>CONCATENATE(ExportTabel[[#This Row],[Jaar]],"/",ExportTabel[[#This Row],[Week]])</f>
        <v>2026/6</v>
      </c>
      <c r="B7611">
        <v>2026</v>
      </c>
      <c r="C7611">
        <v>6</v>
      </c>
      <c r="D7611" t="s">
        <v>636</v>
      </c>
      <c r="E7611" t="s">
        <v>637</v>
      </c>
      <c r="F7611" t="s">
        <v>283</v>
      </c>
      <c r="G7611" t="s">
        <v>220</v>
      </c>
      <c r="H7611" t="s">
        <v>83</v>
      </c>
      <c r="I7611" t="s">
        <v>143</v>
      </c>
      <c r="J7611" t="s">
        <v>6</v>
      </c>
      <c r="K7611">
        <v>300</v>
      </c>
    </row>
    <row r="7612" spans="1:11" x14ac:dyDescent="0.25">
      <c r="A7612" t="str">
        <f>CONCATENATE(ExportTabel[[#This Row],[Jaar]],"/",ExportTabel[[#This Row],[Week]])</f>
        <v>2026/6</v>
      </c>
      <c r="B7612">
        <v>2026</v>
      </c>
      <c r="C7612">
        <v>6</v>
      </c>
      <c r="D7612" t="s">
        <v>636</v>
      </c>
      <c r="E7612" t="s">
        <v>637</v>
      </c>
      <c r="F7612" t="s">
        <v>283</v>
      </c>
      <c r="G7612" t="s">
        <v>206</v>
      </c>
      <c r="H7612" t="s">
        <v>69</v>
      </c>
      <c r="I7612" t="s">
        <v>248</v>
      </c>
      <c r="J7612" t="s">
        <v>111</v>
      </c>
      <c r="K7612">
        <v>60</v>
      </c>
    </row>
    <row r="7613" spans="1:11" x14ac:dyDescent="0.25">
      <c r="A7613" t="str">
        <f>CONCATENATE(ExportTabel[[#This Row],[Jaar]],"/",ExportTabel[[#This Row],[Week]])</f>
        <v>2026/6</v>
      </c>
      <c r="B7613">
        <v>2026</v>
      </c>
      <c r="C7613">
        <v>6</v>
      </c>
      <c r="D7613" t="s">
        <v>636</v>
      </c>
      <c r="E7613" t="s">
        <v>637</v>
      </c>
      <c r="F7613" t="s">
        <v>283</v>
      </c>
      <c r="G7613" t="s">
        <v>175</v>
      </c>
      <c r="H7613" t="s">
        <v>38</v>
      </c>
      <c r="I7613" t="s">
        <v>180</v>
      </c>
      <c r="J7613" t="s">
        <v>43</v>
      </c>
      <c r="K7613">
        <v>20</v>
      </c>
    </row>
    <row r="7614" spans="1:11" x14ac:dyDescent="0.25">
      <c r="A7614" t="str">
        <f>CONCATENATE(ExportTabel[[#This Row],[Jaar]],"/",ExportTabel[[#This Row],[Week]])</f>
        <v>2026/6</v>
      </c>
      <c r="B7614">
        <v>2026</v>
      </c>
      <c r="C7614">
        <v>6</v>
      </c>
      <c r="D7614" t="s">
        <v>636</v>
      </c>
      <c r="E7614" t="s">
        <v>637</v>
      </c>
      <c r="F7614" t="s">
        <v>283</v>
      </c>
      <c r="G7614" t="s">
        <v>206</v>
      </c>
      <c r="H7614" t="s">
        <v>69</v>
      </c>
      <c r="I7614" t="s">
        <v>230</v>
      </c>
      <c r="J7614" t="s">
        <v>93</v>
      </c>
      <c r="K7614">
        <v>20</v>
      </c>
    </row>
    <row r="7615" spans="1:11" x14ac:dyDescent="0.25">
      <c r="A7615" t="str">
        <f>CONCATENATE(ExportTabel[[#This Row],[Jaar]],"/",ExportTabel[[#This Row],[Week]])</f>
        <v>2026/6</v>
      </c>
      <c r="B7615">
        <v>2026</v>
      </c>
      <c r="C7615">
        <v>6</v>
      </c>
      <c r="D7615" t="s">
        <v>636</v>
      </c>
      <c r="E7615" t="s">
        <v>637</v>
      </c>
      <c r="F7615" t="s">
        <v>283</v>
      </c>
      <c r="G7615" t="s">
        <v>174</v>
      </c>
      <c r="H7615" t="s">
        <v>37</v>
      </c>
      <c r="I7615" t="s">
        <v>230</v>
      </c>
      <c r="J7615" t="s">
        <v>93</v>
      </c>
      <c r="K7615">
        <v>8</v>
      </c>
    </row>
    <row r="7616" spans="1:11" x14ac:dyDescent="0.25">
      <c r="A7616" t="str">
        <f>CONCATENATE(ExportTabel[[#This Row],[Jaar]],"/",ExportTabel[[#This Row],[Week]])</f>
        <v>2026/6</v>
      </c>
      <c r="B7616">
        <v>2026</v>
      </c>
      <c r="C7616">
        <v>6</v>
      </c>
      <c r="D7616" t="s">
        <v>636</v>
      </c>
      <c r="E7616" t="s">
        <v>637</v>
      </c>
      <c r="F7616" t="s">
        <v>283</v>
      </c>
      <c r="G7616" t="s">
        <v>175</v>
      </c>
      <c r="H7616" t="s">
        <v>38</v>
      </c>
      <c r="I7616" t="s">
        <v>235</v>
      </c>
      <c r="J7616" t="s">
        <v>98</v>
      </c>
      <c r="K7616">
        <v>150</v>
      </c>
    </row>
    <row r="7617" spans="1:11" x14ac:dyDescent="0.25">
      <c r="A7617" t="str">
        <f>CONCATENATE(ExportTabel[[#This Row],[Jaar]],"/",ExportTabel[[#This Row],[Week]])</f>
        <v>2026/6</v>
      </c>
      <c r="B7617">
        <v>2026</v>
      </c>
      <c r="C7617">
        <v>6</v>
      </c>
      <c r="D7617" t="s">
        <v>636</v>
      </c>
      <c r="E7617" t="s">
        <v>637</v>
      </c>
      <c r="F7617" t="s">
        <v>283</v>
      </c>
      <c r="G7617" t="s">
        <v>640</v>
      </c>
      <c r="H7617" t="s">
        <v>641</v>
      </c>
      <c r="I7617" t="s">
        <v>235</v>
      </c>
      <c r="J7617" t="s">
        <v>98</v>
      </c>
      <c r="K7617">
        <v>100</v>
      </c>
    </row>
    <row r="7618" spans="1:11" x14ac:dyDescent="0.25">
      <c r="A7618" t="str">
        <f>CONCATENATE(ExportTabel[[#This Row],[Jaar]],"/",ExportTabel[[#This Row],[Week]])</f>
        <v>2026/6</v>
      </c>
      <c r="B7618">
        <v>2026</v>
      </c>
      <c r="C7618">
        <v>6</v>
      </c>
      <c r="D7618" t="s">
        <v>636</v>
      </c>
      <c r="E7618" t="s">
        <v>637</v>
      </c>
      <c r="F7618" t="s">
        <v>283</v>
      </c>
      <c r="G7618" t="s">
        <v>640</v>
      </c>
      <c r="H7618" t="s">
        <v>641</v>
      </c>
      <c r="I7618" t="s">
        <v>235</v>
      </c>
      <c r="J7618" t="s">
        <v>98</v>
      </c>
      <c r="K7618">
        <v>20</v>
      </c>
    </row>
    <row r="7619" spans="1:11" x14ac:dyDescent="0.25">
      <c r="A7619" t="str">
        <f>CONCATENATE(ExportTabel[[#This Row],[Jaar]],"/",ExportTabel[[#This Row],[Week]])</f>
        <v>2026/6</v>
      </c>
      <c r="B7619">
        <v>2026</v>
      </c>
      <c r="C7619">
        <v>6</v>
      </c>
      <c r="D7619" t="s">
        <v>636</v>
      </c>
      <c r="E7619" t="s">
        <v>637</v>
      </c>
      <c r="F7619" t="s">
        <v>283</v>
      </c>
      <c r="G7619" t="s">
        <v>174</v>
      </c>
      <c r="H7619" t="s">
        <v>37</v>
      </c>
      <c r="I7619" t="s">
        <v>235</v>
      </c>
      <c r="J7619" t="s">
        <v>98</v>
      </c>
      <c r="K7619">
        <v>912</v>
      </c>
    </row>
    <row r="7620" spans="1:11" x14ac:dyDescent="0.25">
      <c r="A7620" t="str">
        <f>CONCATENATE(ExportTabel[[#This Row],[Jaar]],"/",ExportTabel[[#This Row],[Week]])</f>
        <v>2026/6</v>
      </c>
      <c r="B7620">
        <v>2026</v>
      </c>
      <c r="C7620">
        <v>6</v>
      </c>
      <c r="D7620" t="s">
        <v>636</v>
      </c>
      <c r="E7620" t="s">
        <v>637</v>
      </c>
      <c r="F7620" t="s">
        <v>283</v>
      </c>
      <c r="G7620" t="s">
        <v>174</v>
      </c>
      <c r="H7620" t="s">
        <v>37</v>
      </c>
      <c r="I7620" t="s">
        <v>235</v>
      </c>
      <c r="J7620" t="s">
        <v>98</v>
      </c>
      <c r="K7620">
        <v>63</v>
      </c>
    </row>
    <row r="7621" spans="1:11" x14ac:dyDescent="0.25">
      <c r="A7621" t="str">
        <f>CONCATENATE(ExportTabel[[#This Row],[Jaar]],"/",ExportTabel[[#This Row],[Week]])</f>
        <v>2026/6</v>
      </c>
      <c r="B7621">
        <v>2026</v>
      </c>
      <c r="C7621">
        <v>6</v>
      </c>
      <c r="D7621" t="s">
        <v>636</v>
      </c>
      <c r="E7621" t="s">
        <v>637</v>
      </c>
      <c r="F7621" t="s">
        <v>283</v>
      </c>
      <c r="G7621" t="s">
        <v>174</v>
      </c>
      <c r="H7621" t="s">
        <v>37</v>
      </c>
      <c r="I7621" t="s">
        <v>235</v>
      </c>
      <c r="J7621" t="s">
        <v>98</v>
      </c>
      <c r="K7621">
        <v>480</v>
      </c>
    </row>
    <row r="7622" spans="1:11" x14ac:dyDescent="0.25">
      <c r="A7622" t="str">
        <f>CONCATENATE(ExportTabel[[#This Row],[Jaar]],"/",ExportTabel[[#This Row],[Week]])</f>
        <v>2026/6</v>
      </c>
      <c r="B7622">
        <v>2026</v>
      </c>
      <c r="C7622">
        <v>6</v>
      </c>
      <c r="D7622" t="s">
        <v>636</v>
      </c>
      <c r="E7622" t="s">
        <v>637</v>
      </c>
      <c r="F7622" t="s">
        <v>283</v>
      </c>
      <c r="G7622" t="s">
        <v>174</v>
      </c>
      <c r="H7622" t="s">
        <v>37</v>
      </c>
      <c r="I7622" t="s">
        <v>205</v>
      </c>
      <c r="J7622" t="s">
        <v>68</v>
      </c>
      <c r="K7622">
        <v>240</v>
      </c>
    </row>
    <row r="7623" spans="1:11" x14ac:dyDescent="0.25">
      <c r="A7623" t="str">
        <f>CONCATENATE(ExportTabel[[#This Row],[Jaar]],"/",ExportTabel[[#This Row],[Week]])</f>
        <v>2026/6</v>
      </c>
      <c r="B7623">
        <v>2026</v>
      </c>
      <c r="C7623">
        <v>6</v>
      </c>
      <c r="D7623" t="s">
        <v>636</v>
      </c>
      <c r="E7623" t="s">
        <v>637</v>
      </c>
      <c r="F7623" t="s">
        <v>283</v>
      </c>
      <c r="G7623" t="s">
        <v>174</v>
      </c>
      <c r="H7623" t="s">
        <v>37</v>
      </c>
      <c r="I7623" t="s">
        <v>205</v>
      </c>
      <c r="J7623" t="s">
        <v>68</v>
      </c>
      <c r="K7623">
        <v>210</v>
      </c>
    </row>
    <row r="7624" spans="1:11" x14ac:dyDescent="0.25">
      <c r="A7624" t="str">
        <f>CONCATENATE(ExportTabel[[#This Row],[Jaar]],"/",ExportTabel[[#This Row],[Week]])</f>
        <v>2026/6</v>
      </c>
      <c r="B7624">
        <v>2026</v>
      </c>
      <c r="C7624">
        <v>6</v>
      </c>
      <c r="D7624" t="s">
        <v>636</v>
      </c>
      <c r="E7624" t="s">
        <v>637</v>
      </c>
      <c r="F7624" t="s">
        <v>283</v>
      </c>
      <c r="G7624" t="s">
        <v>175</v>
      </c>
      <c r="H7624" t="s">
        <v>38</v>
      </c>
      <c r="I7624" t="s">
        <v>205</v>
      </c>
      <c r="J7624" t="s">
        <v>68</v>
      </c>
      <c r="K7624">
        <v>50</v>
      </c>
    </row>
    <row r="7625" spans="1:11" x14ac:dyDescent="0.25">
      <c r="A7625" t="str">
        <f>CONCATENATE(ExportTabel[[#This Row],[Jaar]],"/",ExportTabel[[#This Row],[Week]])</f>
        <v>2026/6</v>
      </c>
      <c r="B7625">
        <v>2026</v>
      </c>
      <c r="C7625">
        <v>6</v>
      </c>
      <c r="D7625" t="s">
        <v>636</v>
      </c>
      <c r="E7625" t="s">
        <v>637</v>
      </c>
      <c r="F7625" t="s">
        <v>283</v>
      </c>
      <c r="G7625" t="s">
        <v>175</v>
      </c>
      <c r="H7625" t="s">
        <v>38</v>
      </c>
      <c r="I7625" t="s">
        <v>205</v>
      </c>
      <c r="J7625" t="s">
        <v>68</v>
      </c>
      <c r="K7625">
        <v>1125</v>
      </c>
    </row>
    <row r="7626" spans="1:11" x14ac:dyDescent="0.25">
      <c r="A7626" t="str">
        <f>CONCATENATE(ExportTabel[[#This Row],[Jaar]],"/",ExportTabel[[#This Row],[Week]])</f>
        <v>2026/6</v>
      </c>
      <c r="B7626">
        <v>2026</v>
      </c>
      <c r="C7626">
        <v>6</v>
      </c>
      <c r="D7626" t="s">
        <v>636</v>
      </c>
      <c r="E7626" t="s">
        <v>637</v>
      </c>
      <c r="F7626" t="s">
        <v>283</v>
      </c>
      <c r="G7626" t="s">
        <v>174</v>
      </c>
      <c r="H7626" t="s">
        <v>37</v>
      </c>
      <c r="I7626" t="s">
        <v>235</v>
      </c>
      <c r="J7626" t="s">
        <v>98</v>
      </c>
      <c r="K7626">
        <v>320</v>
      </c>
    </row>
    <row r="7627" spans="1:11" x14ac:dyDescent="0.25">
      <c r="A7627" t="str">
        <f>CONCATENATE(ExportTabel[[#This Row],[Jaar]],"/",ExportTabel[[#This Row],[Week]])</f>
        <v>2026/6</v>
      </c>
      <c r="B7627">
        <v>2026</v>
      </c>
      <c r="C7627">
        <v>6</v>
      </c>
      <c r="D7627" t="s">
        <v>636</v>
      </c>
      <c r="E7627" t="s">
        <v>637</v>
      </c>
      <c r="F7627" t="s">
        <v>283</v>
      </c>
      <c r="G7627" t="s">
        <v>174</v>
      </c>
      <c r="H7627" t="s">
        <v>37</v>
      </c>
      <c r="I7627" t="s">
        <v>235</v>
      </c>
      <c r="J7627" t="s">
        <v>98</v>
      </c>
      <c r="K7627">
        <v>1824</v>
      </c>
    </row>
    <row r="7628" spans="1:11" x14ac:dyDescent="0.25">
      <c r="A7628" t="str">
        <f>CONCATENATE(ExportTabel[[#This Row],[Jaar]],"/",ExportTabel[[#This Row],[Week]])</f>
        <v>2026/6</v>
      </c>
      <c r="B7628">
        <v>2026</v>
      </c>
      <c r="C7628">
        <v>6</v>
      </c>
      <c r="D7628" t="s">
        <v>636</v>
      </c>
      <c r="E7628" t="s">
        <v>637</v>
      </c>
      <c r="F7628" t="s">
        <v>283</v>
      </c>
      <c r="G7628" t="s">
        <v>220</v>
      </c>
      <c r="H7628" t="s">
        <v>83</v>
      </c>
      <c r="I7628" t="s">
        <v>205</v>
      </c>
      <c r="J7628" t="s">
        <v>68</v>
      </c>
      <c r="K7628">
        <v>48</v>
      </c>
    </row>
    <row r="7629" spans="1:11" x14ac:dyDescent="0.25">
      <c r="A7629" t="str">
        <f>CONCATENATE(ExportTabel[[#This Row],[Jaar]],"/",ExportTabel[[#This Row],[Week]])</f>
        <v>2026/6</v>
      </c>
      <c r="B7629">
        <v>2026</v>
      </c>
      <c r="C7629">
        <v>6</v>
      </c>
      <c r="D7629" t="s">
        <v>636</v>
      </c>
      <c r="E7629" t="s">
        <v>637</v>
      </c>
      <c r="F7629" t="s">
        <v>283</v>
      </c>
      <c r="G7629" t="s">
        <v>206</v>
      </c>
      <c r="H7629" t="s">
        <v>69</v>
      </c>
      <c r="I7629" t="s">
        <v>235</v>
      </c>
      <c r="J7629" t="s">
        <v>98</v>
      </c>
      <c r="K7629">
        <v>1</v>
      </c>
    </row>
    <row r="7630" spans="1:11" x14ac:dyDescent="0.25">
      <c r="A7630" t="str">
        <f>CONCATENATE(ExportTabel[[#This Row],[Jaar]],"/",ExportTabel[[#This Row],[Week]])</f>
        <v>2026/6</v>
      </c>
      <c r="B7630">
        <v>2026</v>
      </c>
      <c r="C7630">
        <v>6</v>
      </c>
      <c r="D7630" t="s">
        <v>636</v>
      </c>
      <c r="E7630" t="s">
        <v>637</v>
      </c>
      <c r="F7630" t="s">
        <v>283</v>
      </c>
      <c r="G7630" t="s">
        <v>178</v>
      </c>
      <c r="H7630" t="s">
        <v>41</v>
      </c>
      <c r="I7630" t="s">
        <v>180</v>
      </c>
      <c r="J7630" t="s">
        <v>43</v>
      </c>
      <c r="K7630">
        <v>12</v>
      </c>
    </row>
    <row r="7631" spans="1:11" x14ac:dyDescent="0.25">
      <c r="A7631" t="str">
        <f>CONCATENATE(ExportTabel[[#This Row],[Jaar]],"/",ExportTabel[[#This Row],[Week]])</f>
        <v>2026/6</v>
      </c>
      <c r="B7631">
        <v>2026</v>
      </c>
      <c r="C7631">
        <v>6</v>
      </c>
      <c r="D7631" t="s">
        <v>636</v>
      </c>
      <c r="E7631" t="s">
        <v>637</v>
      </c>
      <c r="F7631" t="s">
        <v>283</v>
      </c>
      <c r="G7631" t="s">
        <v>206</v>
      </c>
      <c r="H7631" t="s">
        <v>69</v>
      </c>
      <c r="I7631" t="s">
        <v>180</v>
      </c>
      <c r="J7631" t="s">
        <v>43</v>
      </c>
      <c r="K7631">
        <v>40</v>
      </c>
    </row>
    <row r="7632" spans="1:11" x14ac:dyDescent="0.25">
      <c r="A7632" t="str">
        <f>CONCATENATE(ExportTabel[[#This Row],[Jaar]],"/",ExportTabel[[#This Row],[Week]])</f>
        <v>2026/6</v>
      </c>
      <c r="B7632">
        <v>2026</v>
      </c>
      <c r="C7632">
        <v>6</v>
      </c>
      <c r="D7632" t="s">
        <v>636</v>
      </c>
      <c r="E7632" t="s">
        <v>637</v>
      </c>
      <c r="F7632" t="s">
        <v>283</v>
      </c>
      <c r="G7632" t="s">
        <v>175</v>
      </c>
      <c r="H7632" t="s">
        <v>38</v>
      </c>
      <c r="I7632" t="s">
        <v>180</v>
      </c>
      <c r="J7632" t="s">
        <v>43</v>
      </c>
      <c r="K7632">
        <v>100</v>
      </c>
    </row>
    <row r="7633" spans="1:11" x14ac:dyDescent="0.25">
      <c r="A7633" t="str">
        <f>CONCATENATE(ExportTabel[[#This Row],[Jaar]],"/",ExportTabel[[#This Row],[Week]])</f>
        <v>2026/6</v>
      </c>
      <c r="B7633">
        <v>2026</v>
      </c>
      <c r="C7633">
        <v>6</v>
      </c>
      <c r="D7633" t="s">
        <v>636</v>
      </c>
      <c r="E7633" t="s">
        <v>637</v>
      </c>
      <c r="F7633" t="s">
        <v>283</v>
      </c>
      <c r="G7633" t="s">
        <v>175</v>
      </c>
      <c r="H7633" t="s">
        <v>38</v>
      </c>
      <c r="I7633" t="s">
        <v>180</v>
      </c>
      <c r="J7633" t="s">
        <v>43</v>
      </c>
      <c r="K7633">
        <v>30</v>
      </c>
    </row>
    <row r="7634" spans="1:11" x14ac:dyDescent="0.25">
      <c r="A7634" t="str">
        <f>CONCATENATE(ExportTabel[[#This Row],[Jaar]],"/",ExportTabel[[#This Row],[Week]])</f>
        <v>2026/6</v>
      </c>
      <c r="B7634">
        <v>2026</v>
      </c>
      <c r="C7634">
        <v>6</v>
      </c>
      <c r="D7634" t="s">
        <v>636</v>
      </c>
      <c r="E7634" t="s">
        <v>637</v>
      </c>
      <c r="F7634" t="s">
        <v>283</v>
      </c>
      <c r="G7634" t="s">
        <v>206</v>
      </c>
      <c r="H7634" t="s">
        <v>69</v>
      </c>
      <c r="I7634" t="s">
        <v>180</v>
      </c>
      <c r="J7634" t="s">
        <v>43</v>
      </c>
      <c r="K7634">
        <v>20</v>
      </c>
    </row>
    <row r="7635" spans="1:11" x14ac:dyDescent="0.25">
      <c r="A7635" t="str">
        <f>CONCATENATE(ExportTabel[[#This Row],[Jaar]],"/",ExportTabel[[#This Row],[Week]])</f>
        <v>2026/6</v>
      </c>
      <c r="B7635">
        <v>2026</v>
      </c>
      <c r="C7635">
        <v>6</v>
      </c>
      <c r="D7635" t="s">
        <v>636</v>
      </c>
      <c r="E7635" t="s">
        <v>637</v>
      </c>
      <c r="F7635" t="s">
        <v>283</v>
      </c>
      <c r="G7635" t="s">
        <v>178</v>
      </c>
      <c r="H7635" t="s">
        <v>41</v>
      </c>
      <c r="I7635" t="s">
        <v>180</v>
      </c>
      <c r="J7635" t="s">
        <v>43</v>
      </c>
      <c r="K7635">
        <v>24</v>
      </c>
    </row>
    <row r="7636" spans="1:11" x14ac:dyDescent="0.25">
      <c r="A7636" t="str">
        <f>CONCATENATE(ExportTabel[[#This Row],[Jaar]],"/",ExportTabel[[#This Row],[Week]])</f>
        <v>2026/6</v>
      </c>
      <c r="B7636">
        <v>2026</v>
      </c>
      <c r="C7636">
        <v>6</v>
      </c>
      <c r="D7636" t="s">
        <v>636</v>
      </c>
      <c r="E7636" t="s">
        <v>637</v>
      </c>
      <c r="F7636" t="s">
        <v>283</v>
      </c>
      <c r="G7636" t="s">
        <v>174</v>
      </c>
      <c r="H7636" t="s">
        <v>37</v>
      </c>
      <c r="I7636" t="s">
        <v>235</v>
      </c>
      <c r="J7636" t="s">
        <v>98</v>
      </c>
      <c r="K7636">
        <v>626</v>
      </c>
    </row>
    <row r="7637" spans="1:11" x14ac:dyDescent="0.25">
      <c r="A7637" t="str">
        <f>CONCATENATE(ExportTabel[[#This Row],[Jaar]],"/",ExportTabel[[#This Row],[Week]])</f>
        <v>2026/6</v>
      </c>
      <c r="B7637">
        <v>2026</v>
      </c>
      <c r="C7637">
        <v>6</v>
      </c>
      <c r="D7637" t="s">
        <v>636</v>
      </c>
      <c r="E7637" t="s">
        <v>637</v>
      </c>
      <c r="F7637" t="s">
        <v>283</v>
      </c>
      <c r="G7637" t="s">
        <v>206</v>
      </c>
      <c r="H7637" t="s">
        <v>69</v>
      </c>
      <c r="I7637" t="s">
        <v>138</v>
      </c>
      <c r="J7637" t="s">
        <v>1</v>
      </c>
      <c r="K7637">
        <v>20</v>
      </c>
    </row>
    <row r="7638" spans="1:11" x14ac:dyDescent="0.25">
      <c r="A7638" t="str">
        <f>CONCATENATE(ExportTabel[[#This Row],[Jaar]],"/",ExportTabel[[#This Row],[Week]])</f>
        <v>2026/7</v>
      </c>
      <c r="B7638">
        <v>2026</v>
      </c>
      <c r="C7638">
        <v>7</v>
      </c>
      <c r="D7638" t="s">
        <v>636</v>
      </c>
      <c r="E7638" t="s">
        <v>637</v>
      </c>
      <c r="F7638" t="s">
        <v>283</v>
      </c>
      <c r="G7638" t="s">
        <v>174</v>
      </c>
      <c r="H7638" t="s">
        <v>37</v>
      </c>
      <c r="I7638" t="s">
        <v>161</v>
      </c>
      <c r="J7638" t="s">
        <v>24</v>
      </c>
      <c r="K7638">
        <v>40</v>
      </c>
    </row>
    <row r="7639" spans="1:11" x14ac:dyDescent="0.25">
      <c r="A7639" t="str">
        <f>CONCATENATE(ExportTabel[[#This Row],[Jaar]],"/",ExportTabel[[#This Row],[Week]])</f>
        <v>2026/7</v>
      </c>
      <c r="B7639">
        <v>2026</v>
      </c>
      <c r="C7639">
        <v>7</v>
      </c>
      <c r="D7639" t="s">
        <v>636</v>
      </c>
      <c r="E7639" t="s">
        <v>637</v>
      </c>
      <c r="F7639" t="s">
        <v>283</v>
      </c>
      <c r="G7639" t="s">
        <v>147</v>
      </c>
      <c r="H7639" t="s">
        <v>10</v>
      </c>
      <c r="I7639" t="s">
        <v>147</v>
      </c>
      <c r="J7639" t="s">
        <v>10</v>
      </c>
      <c r="K7639">
        <v>7475</v>
      </c>
    </row>
    <row r="7640" spans="1:11" x14ac:dyDescent="0.25">
      <c r="A7640" t="str">
        <f>CONCATENATE(ExportTabel[[#This Row],[Jaar]],"/",ExportTabel[[#This Row],[Week]])</f>
        <v>2026/7</v>
      </c>
      <c r="B7640">
        <v>2026</v>
      </c>
      <c r="C7640">
        <v>7</v>
      </c>
      <c r="D7640" t="s">
        <v>636</v>
      </c>
      <c r="E7640" t="s">
        <v>637</v>
      </c>
      <c r="F7640" t="s">
        <v>283</v>
      </c>
      <c r="G7640" t="s">
        <v>175</v>
      </c>
      <c r="H7640" t="s">
        <v>38</v>
      </c>
      <c r="I7640" t="s">
        <v>169</v>
      </c>
      <c r="J7640" t="s">
        <v>32</v>
      </c>
      <c r="K7640">
        <v>5631</v>
      </c>
    </row>
    <row r="7641" spans="1:11" x14ac:dyDescent="0.25">
      <c r="A7641" t="str">
        <f>CONCATENATE(ExportTabel[[#This Row],[Jaar]],"/",ExportTabel[[#This Row],[Week]])</f>
        <v>2026/7</v>
      </c>
      <c r="B7641">
        <v>2026</v>
      </c>
      <c r="C7641">
        <v>7</v>
      </c>
      <c r="D7641" t="s">
        <v>636</v>
      </c>
      <c r="E7641" t="s">
        <v>637</v>
      </c>
      <c r="F7641" t="s">
        <v>283</v>
      </c>
      <c r="G7641" t="s">
        <v>640</v>
      </c>
      <c r="H7641" t="s">
        <v>641</v>
      </c>
      <c r="I7641" t="s">
        <v>250</v>
      </c>
      <c r="J7641" t="s">
        <v>113</v>
      </c>
      <c r="K7641">
        <v>5</v>
      </c>
    </row>
    <row r="7642" spans="1:11" x14ac:dyDescent="0.25">
      <c r="A7642" t="str">
        <f>CONCATENATE(ExportTabel[[#This Row],[Jaar]],"/",ExportTabel[[#This Row],[Week]])</f>
        <v>2026/7</v>
      </c>
      <c r="B7642">
        <v>2026</v>
      </c>
      <c r="C7642">
        <v>7</v>
      </c>
      <c r="D7642" t="s">
        <v>636</v>
      </c>
      <c r="E7642" t="s">
        <v>637</v>
      </c>
      <c r="F7642" t="s">
        <v>283</v>
      </c>
      <c r="G7642" t="s">
        <v>254</v>
      </c>
      <c r="H7642" t="s">
        <v>117</v>
      </c>
      <c r="I7642" t="s">
        <v>180</v>
      </c>
      <c r="J7642" t="s">
        <v>43</v>
      </c>
      <c r="K7642">
        <v>13640</v>
      </c>
    </row>
    <row r="7643" spans="1:11" x14ac:dyDescent="0.25">
      <c r="A7643" t="str">
        <f>CONCATENATE(ExportTabel[[#This Row],[Jaar]],"/",ExportTabel[[#This Row],[Week]])</f>
        <v>2026/7</v>
      </c>
      <c r="B7643">
        <v>2026</v>
      </c>
      <c r="C7643">
        <v>7</v>
      </c>
      <c r="D7643" t="s">
        <v>636</v>
      </c>
      <c r="E7643" t="s">
        <v>637</v>
      </c>
      <c r="F7643" t="s">
        <v>283</v>
      </c>
      <c r="G7643" t="s">
        <v>174</v>
      </c>
      <c r="H7643" t="s">
        <v>37</v>
      </c>
      <c r="I7643" t="s">
        <v>235</v>
      </c>
      <c r="J7643" t="s">
        <v>98</v>
      </c>
      <c r="K7643">
        <v>64</v>
      </c>
    </row>
    <row r="7644" spans="1:11" x14ac:dyDescent="0.25">
      <c r="A7644" t="str">
        <f>CONCATENATE(ExportTabel[[#This Row],[Jaar]],"/",ExportTabel[[#This Row],[Week]])</f>
        <v>2026/7</v>
      </c>
      <c r="B7644">
        <v>2026</v>
      </c>
      <c r="C7644">
        <v>7</v>
      </c>
      <c r="D7644" t="s">
        <v>636</v>
      </c>
      <c r="E7644" t="s">
        <v>637</v>
      </c>
      <c r="F7644" t="s">
        <v>283</v>
      </c>
      <c r="G7644" t="s">
        <v>175</v>
      </c>
      <c r="H7644" t="s">
        <v>38</v>
      </c>
      <c r="I7644" t="s">
        <v>180</v>
      </c>
      <c r="J7644" t="s">
        <v>43</v>
      </c>
      <c r="K7644">
        <v>160</v>
      </c>
    </row>
    <row r="7645" spans="1:11" x14ac:dyDescent="0.25">
      <c r="A7645" t="str">
        <f>CONCATENATE(ExportTabel[[#This Row],[Jaar]],"/",ExportTabel[[#This Row],[Week]])</f>
        <v>2026/7</v>
      </c>
      <c r="B7645">
        <v>2026</v>
      </c>
      <c r="C7645">
        <v>7</v>
      </c>
      <c r="D7645" t="s">
        <v>636</v>
      </c>
      <c r="E7645" t="s">
        <v>637</v>
      </c>
      <c r="F7645" t="s">
        <v>283</v>
      </c>
      <c r="G7645" t="s">
        <v>175</v>
      </c>
      <c r="H7645" t="s">
        <v>38</v>
      </c>
      <c r="I7645" t="s">
        <v>180</v>
      </c>
      <c r="J7645" t="s">
        <v>43</v>
      </c>
      <c r="K7645">
        <v>60</v>
      </c>
    </row>
    <row r="7646" spans="1:11" x14ac:dyDescent="0.25">
      <c r="A7646" t="str">
        <f>CONCATENATE(ExportTabel[[#This Row],[Jaar]],"/",ExportTabel[[#This Row],[Week]])</f>
        <v>2026/7</v>
      </c>
      <c r="B7646">
        <v>2026</v>
      </c>
      <c r="C7646">
        <v>7</v>
      </c>
      <c r="D7646" t="s">
        <v>636</v>
      </c>
      <c r="E7646" t="s">
        <v>637</v>
      </c>
      <c r="F7646" t="s">
        <v>283</v>
      </c>
      <c r="G7646" t="s">
        <v>175</v>
      </c>
      <c r="H7646" t="s">
        <v>38</v>
      </c>
      <c r="I7646" t="s">
        <v>182</v>
      </c>
      <c r="J7646" t="s">
        <v>45</v>
      </c>
      <c r="K7646">
        <v>100</v>
      </c>
    </row>
    <row r="7647" spans="1:11" x14ac:dyDescent="0.25">
      <c r="A7647" t="str">
        <f>CONCATENATE(ExportTabel[[#This Row],[Jaar]],"/",ExportTabel[[#This Row],[Week]])</f>
        <v>2026/7</v>
      </c>
      <c r="B7647">
        <v>2026</v>
      </c>
      <c r="C7647">
        <v>7</v>
      </c>
      <c r="D7647" t="s">
        <v>636</v>
      </c>
      <c r="E7647" t="s">
        <v>637</v>
      </c>
      <c r="F7647" t="s">
        <v>283</v>
      </c>
      <c r="G7647" t="s">
        <v>206</v>
      </c>
      <c r="H7647" t="s">
        <v>69</v>
      </c>
      <c r="I7647" t="s">
        <v>138</v>
      </c>
      <c r="J7647" t="s">
        <v>1</v>
      </c>
      <c r="K7647">
        <v>5</v>
      </c>
    </row>
    <row r="7648" spans="1:11" x14ac:dyDescent="0.25">
      <c r="A7648" t="str">
        <f>CONCATENATE(ExportTabel[[#This Row],[Jaar]],"/",ExportTabel[[#This Row],[Week]])</f>
        <v>2026/7</v>
      </c>
      <c r="B7648">
        <v>2026</v>
      </c>
      <c r="C7648">
        <v>7</v>
      </c>
      <c r="D7648" t="s">
        <v>636</v>
      </c>
      <c r="E7648" t="s">
        <v>637</v>
      </c>
      <c r="F7648" t="s">
        <v>283</v>
      </c>
      <c r="G7648" t="s">
        <v>178</v>
      </c>
      <c r="H7648" t="s">
        <v>41</v>
      </c>
      <c r="I7648" t="s">
        <v>656</v>
      </c>
      <c r="J7648" t="s">
        <v>657</v>
      </c>
      <c r="K7648">
        <v>60</v>
      </c>
    </row>
    <row r="7649" spans="1:11" x14ac:dyDescent="0.25">
      <c r="A7649" t="str">
        <f>CONCATENATE(ExportTabel[[#This Row],[Jaar]],"/",ExportTabel[[#This Row],[Week]])</f>
        <v>2026/7</v>
      </c>
      <c r="B7649">
        <v>2026</v>
      </c>
      <c r="C7649">
        <v>7</v>
      </c>
      <c r="D7649" t="s">
        <v>636</v>
      </c>
      <c r="E7649" t="s">
        <v>637</v>
      </c>
      <c r="F7649" t="s">
        <v>283</v>
      </c>
      <c r="G7649" t="s">
        <v>220</v>
      </c>
      <c r="H7649" t="s">
        <v>83</v>
      </c>
      <c r="I7649" t="s">
        <v>235</v>
      </c>
      <c r="J7649" t="s">
        <v>98</v>
      </c>
      <c r="K7649">
        <v>920</v>
      </c>
    </row>
    <row r="7650" spans="1:11" x14ac:dyDescent="0.25">
      <c r="A7650" t="str">
        <f>CONCATENATE(ExportTabel[[#This Row],[Jaar]],"/",ExportTabel[[#This Row],[Week]])</f>
        <v>2026/7</v>
      </c>
      <c r="B7650">
        <v>2026</v>
      </c>
      <c r="C7650">
        <v>7</v>
      </c>
      <c r="D7650" t="s">
        <v>636</v>
      </c>
      <c r="E7650" t="s">
        <v>637</v>
      </c>
      <c r="F7650" t="s">
        <v>283</v>
      </c>
      <c r="G7650" t="s">
        <v>220</v>
      </c>
      <c r="H7650" t="s">
        <v>83</v>
      </c>
      <c r="I7650" t="s">
        <v>205</v>
      </c>
      <c r="J7650" t="s">
        <v>68</v>
      </c>
      <c r="K7650">
        <v>44</v>
      </c>
    </row>
    <row r="7651" spans="1:11" x14ac:dyDescent="0.25">
      <c r="A7651" t="str">
        <f>CONCATENATE(ExportTabel[[#This Row],[Jaar]],"/",ExportTabel[[#This Row],[Week]])</f>
        <v>2026/7</v>
      </c>
      <c r="B7651">
        <v>2026</v>
      </c>
      <c r="C7651">
        <v>7</v>
      </c>
      <c r="D7651" t="s">
        <v>636</v>
      </c>
      <c r="E7651" t="s">
        <v>637</v>
      </c>
      <c r="F7651" t="s">
        <v>283</v>
      </c>
      <c r="G7651" t="s">
        <v>206</v>
      </c>
      <c r="H7651" t="s">
        <v>69</v>
      </c>
      <c r="I7651" t="s">
        <v>248</v>
      </c>
      <c r="J7651" t="s">
        <v>111</v>
      </c>
      <c r="K7651">
        <v>10</v>
      </c>
    </row>
    <row r="7652" spans="1:11" x14ac:dyDescent="0.25">
      <c r="A7652" t="str">
        <f>CONCATENATE(ExportTabel[[#This Row],[Jaar]],"/",ExportTabel[[#This Row],[Week]])</f>
        <v>2026/7</v>
      </c>
      <c r="B7652">
        <v>2026</v>
      </c>
      <c r="C7652">
        <v>7</v>
      </c>
      <c r="D7652" t="s">
        <v>636</v>
      </c>
      <c r="E7652" t="s">
        <v>637</v>
      </c>
      <c r="F7652" t="s">
        <v>283</v>
      </c>
      <c r="G7652" t="s">
        <v>206</v>
      </c>
      <c r="H7652" t="s">
        <v>69</v>
      </c>
      <c r="I7652" t="s">
        <v>248</v>
      </c>
      <c r="J7652" t="s">
        <v>111</v>
      </c>
      <c r="K7652">
        <v>10</v>
      </c>
    </row>
    <row r="7653" spans="1:11" x14ac:dyDescent="0.25">
      <c r="A7653" t="str">
        <f>CONCATENATE(ExportTabel[[#This Row],[Jaar]],"/",ExportTabel[[#This Row],[Week]])</f>
        <v>2026/7</v>
      </c>
      <c r="B7653">
        <v>2026</v>
      </c>
      <c r="C7653">
        <v>7</v>
      </c>
      <c r="D7653" t="s">
        <v>636</v>
      </c>
      <c r="E7653" t="s">
        <v>637</v>
      </c>
      <c r="F7653" t="s">
        <v>283</v>
      </c>
      <c r="G7653" t="s">
        <v>169</v>
      </c>
      <c r="H7653" t="s">
        <v>32</v>
      </c>
      <c r="I7653" t="s">
        <v>162</v>
      </c>
      <c r="J7653" t="s">
        <v>25</v>
      </c>
      <c r="K7653">
        <v>290000</v>
      </c>
    </row>
    <row r="7654" spans="1:11" x14ac:dyDescent="0.25">
      <c r="A7654" t="str">
        <f>CONCATENATE(ExportTabel[[#This Row],[Jaar]],"/",ExportTabel[[#This Row],[Week]])</f>
        <v>2026/7</v>
      </c>
      <c r="B7654">
        <v>2026</v>
      </c>
      <c r="C7654">
        <v>7</v>
      </c>
      <c r="D7654" t="s">
        <v>636</v>
      </c>
      <c r="E7654" t="s">
        <v>637</v>
      </c>
      <c r="F7654" t="s">
        <v>283</v>
      </c>
      <c r="G7654" t="s">
        <v>640</v>
      </c>
      <c r="H7654" t="s">
        <v>641</v>
      </c>
      <c r="I7654" t="s">
        <v>161</v>
      </c>
      <c r="J7654" t="s">
        <v>24</v>
      </c>
      <c r="K7654">
        <v>10</v>
      </c>
    </row>
    <row r="7655" spans="1:11" x14ac:dyDescent="0.25">
      <c r="A7655" t="str">
        <f>CONCATENATE(ExportTabel[[#This Row],[Jaar]],"/",ExportTabel[[#This Row],[Week]])</f>
        <v>2026/7</v>
      </c>
      <c r="B7655">
        <v>2026</v>
      </c>
      <c r="C7655">
        <v>7</v>
      </c>
      <c r="D7655" t="s">
        <v>636</v>
      </c>
      <c r="E7655" t="s">
        <v>637</v>
      </c>
      <c r="F7655" t="s">
        <v>283</v>
      </c>
      <c r="G7655" t="s">
        <v>174</v>
      </c>
      <c r="H7655" t="s">
        <v>37</v>
      </c>
      <c r="I7655" t="s">
        <v>161</v>
      </c>
      <c r="J7655" t="s">
        <v>24</v>
      </c>
      <c r="K7655">
        <v>36</v>
      </c>
    </row>
    <row r="7656" spans="1:11" x14ac:dyDescent="0.25">
      <c r="A7656" t="str">
        <f>CONCATENATE(ExportTabel[[#This Row],[Jaar]],"/",ExportTabel[[#This Row],[Week]])</f>
        <v>2026/7</v>
      </c>
      <c r="B7656">
        <v>2026</v>
      </c>
      <c r="C7656">
        <v>7</v>
      </c>
      <c r="D7656" t="s">
        <v>636</v>
      </c>
      <c r="E7656" t="s">
        <v>637</v>
      </c>
      <c r="F7656" t="s">
        <v>283</v>
      </c>
      <c r="G7656" t="s">
        <v>174</v>
      </c>
      <c r="H7656" t="s">
        <v>37</v>
      </c>
      <c r="I7656" t="s">
        <v>235</v>
      </c>
      <c r="J7656" t="s">
        <v>98</v>
      </c>
      <c r="K7656">
        <v>36</v>
      </c>
    </row>
    <row r="7657" spans="1:11" x14ac:dyDescent="0.25">
      <c r="A7657" t="str">
        <f>CONCATENATE(ExportTabel[[#This Row],[Jaar]],"/",ExportTabel[[#This Row],[Week]])</f>
        <v>2026/7</v>
      </c>
      <c r="B7657">
        <v>2026</v>
      </c>
      <c r="C7657">
        <v>7</v>
      </c>
      <c r="D7657" t="s">
        <v>636</v>
      </c>
      <c r="E7657" t="s">
        <v>637</v>
      </c>
      <c r="F7657" t="s">
        <v>283</v>
      </c>
      <c r="G7657" t="s">
        <v>174</v>
      </c>
      <c r="H7657" t="s">
        <v>37</v>
      </c>
      <c r="I7657" t="s">
        <v>235</v>
      </c>
      <c r="J7657" t="s">
        <v>98</v>
      </c>
      <c r="K7657">
        <v>2052</v>
      </c>
    </row>
    <row r="7658" spans="1:11" x14ac:dyDescent="0.25">
      <c r="A7658" t="str">
        <f>CONCATENATE(ExportTabel[[#This Row],[Jaar]],"/",ExportTabel[[#This Row],[Week]])</f>
        <v>2026/7</v>
      </c>
      <c r="B7658">
        <v>2026</v>
      </c>
      <c r="C7658">
        <v>7</v>
      </c>
      <c r="D7658" t="s">
        <v>636</v>
      </c>
      <c r="E7658" t="s">
        <v>637</v>
      </c>
      <c r="F7658" t="s">
        <v>283</v>
      </c>
      <c r="G7658" t="s">
        <v>174</v>
      </c>
      <c r="H7658" t="s">
        <v>37</v>
      </c>
      <c r="I7658" t="s">
        <v>235</v>
      </c>
      <c r="J7658" t="s">
        <v>98</v>
      </c>
      <c r="K7658">
        <v>480</v>
      </c>
    </row>
    <row r="7659" spans="1:11" x14ac:dyDescent="0.25">
      <c r="A7659" t="str">
        <f>CONCATENATE(ExportTabel[[#This Row],[Jaar]],"/",ExportTabel[[#This Row],[Week]])</f>
        <v>2026/7</v>
      </c>
      <c r="B7659">
        <v>2026</v>
      </c>
      <c r="C7659">
        <v>7</v>
      </c>
      <c r="D7659" t="s">
        <v>636</v>
      </c>
      <c r="E7659" t="s">
        <v>637</v>
      </c>
      <c r="F7659" t="s">
        <v>283</v>
      </c>
      <c r="G7659" t="s">
        <v>174</v>
      </c>
      <c r="H7659" t="s">
        <v>37</v>
      </c>
      <c r="I7659" t="s">
        <v>235</v>
      </c>
      <c r="J7659" t="s">
        <v>98</v>
      </c>
      <c r="K7659">
        <v>30</v>
      </c>
    </row>
    <row r="7660" spans="1:11" x14ac:dyDescent="0.25">
      <c r="A7660" t="str">
        <f>CONCATENATE(ExportTabel[[#This Row],[Jaar]],"/",ExportTabel[[#This Row],[Week]])</f>
        <v>2026/7</v>
      </c>
      <c r="B7660">
        <v>2026</v>
      </c>
      <c r="C7660">
        <v>7</v>
      </c>
      <c r="D7660" t="s">
        <v>636</v>
      </c>
      <c r="E7660" t="s">
        <v>637</v>
      </c>
      <c r="F7660" t="s">
        <v>283</v>
      </c>
      <c r="G7660" t="s">
        <v>174</v>
      </c>
      <c r="H7660" t="s">
        <v>37</v>
      </c>
      <c r="I7660" t="s">
        <v>177</v>
      </c>
      <c r="J7660" t="s">
        <v>40</v>
      </c>
      <c r="K7660">
        <v>2</v>
      </c>
    </row>
    <row r="7661" spans="1:11" x14ac:dyDescent="0.25">
      <c r="A7661" t="str">
        <f>CONCATENATE(ExportTabel[[#This Row],[Jaar]],"/",ExportTabel[[#This Row],[Week]])</f>
        <v>2026/7</v>
      </c>
      <c r="B7661">
        <v>2026</v>
      </c>
      <c r="C7661">
        <v>7</v>
      </c>
      <c r="D7661" t="s">
        <v>636</v>
      </c>
      <c r="E7661" t="s">
        <v>637</v>
      </c>
      <c r="F7661" t="s">
        <v>283</v>
      </c>
      <c r="G7661" t="s">
        <v>640</v>
      </c>
      <c r="H7661" t="s">
        <v>641</v>
      </c>
      <c r="I7661" t="s">
        <v>235</v>
      </c>
      <c r="J7661" t="s">
        <v>98</v>
      </c>
      <c r="K7661">
        <v>160</v>
      </c>
    </row>
    <row r="7662" spans="1:11" x14ac:dyDescent="0.25">
      <c r="A7662" t="str">
        <f>CONCATENATE(ExportTabel[[#This Row],[Jaar]],"/",ExportTabel[[#This Row],[Week]])</f>
        <v>2026/7</v>
      </c>
      <c r="B7662">
        <v>2026</v>
      </c>
      <c r="C7662">
        <v>7</v>
      </c>
      <c r="D7662" t="s">
        <v>636</v>
      </c>
      <c r="E7662" t="s">
        <v>637</v>
      </c>
      <c r="F7662" t="s">
        <v>283</v>
      </c>
      <c r="G7662" t="s">
        <v>206</v>
      </c>
      <c r="H7662" t="s">
        <v>69</v>
      </c>
      <c r="I7662" t="s">
        <v>161</v>
      </c>
      <c r="J7662" t="s">
        <v>24</v>
      </c>
      <c r="K7662">
        <v>20</v>
      </c>
    </row>
    <row r="7663" spans="1:11" x14ac:dyDescent="0.25">
      <c r="A7663" t="str">
        <f>CONCATENATE(ExportTabel[[#This Row],[Jaar]],"/",ExportTabel[[#This Row],[Week]])</f>
        <v>2026/7</v>
      </c>
      <c r="B7663">
        <v>2026</v>
      </c>
      <c r="C7663">
        <v>7</v>
      </c>
      <c r="D7663" t="s">
        <v>636</v>
      </c>
      <c r="E7663" t="s">
        <v>637</v>
      </c>
      <c r="F7663" t="s">
        <v>283</v>
      </c>
      <c r="G7663" t="s">
        <v>174</v>
      </c>
      <c r="H7663" t="s">
        <v>37</v>
      </c>
      <c r="I7663" t="s">
        <v>184</v>
      </c>
      <c r="J7663" t="s">
        <v>47</v>
      </c>
      <c r="K7663">
        <v>6</v>
      </c>
    </row>
    <row r="7664" spans="1:11" x14ac:dyDescent="0.25">
      <c r="A7664" t="str">
        <f>CONCATENATE(ExportTabel[[#This Row],[Jaar]],"/",ExportTabel[[#This Row],[Week]])</f>
        <v>2026/7</v>
      </c>
      <c r="B7664">
        <v>2026</v>
      </c>
      <c r="C7664">
        <v>7</v>
      </c>
      <c r="D7664" t="s">
        <v>636</v>
      </c>
      <c r="E7664" t="s">
        <v>637</v>
      </c>
      <c r="F7664" t="s">
        <v>283</v>
      </c>
      <c r="G7664" t="s">
        <v>174</v>
      </c>
      <c r="H7664" t="s">
        <v>37</v>
      </c>
      <c r="I7664" t="s">
        <v>230</v>
      </c>
      <c r="J7664" t="s">
        <v>93</v>
      </c>
      <c r="K7664">
        <v>10</v>
      </c>
    </row>
    <row r="7665" spans="1:11" x14ac:dyDescent="0.25">
      <c r="A7665" t="str">
        <f>CONCATENATE(ExportTabel[[#This Row],[Jaar]],"/",ExportTabel[[#This Row],[Week]])</f>
        <v>2026/7</v>
      </c>
      <c r="B7665">
        <v>2026</v>
      </c>
      <c r="C7665">
        <v>7</v>
      </c>
      <c r="D7665" t="s">
        <v>636</v>
      </c>
      <c r="E7665" t="s">
        <v>637</v>
      </c>
      <c r="F7665" t="s">
        <v>283</v>
      </c>
      <c r="G7665" t="s">
        <v>174</v>
      </c>
      <c r="H7665" t="s">
        <v>37</v>
      </c>
      <c r="I7665" t="s">
        <v>205</v>
      </c>
      <c r="J7665" t="s">
        <v>68</v>
      </c>
      <c r="K7665">
        <v>260</v>
      </c>
    </row>
    <row r="7666" spans="1:11" x14ac:dyDescent="0.25">
      <c r="A7666" t="str">
        <f>CONCATENATE(ExportTabel[[#This Row],[Jaar]],"/",ExportTabel[[#This Row],[Week]])</f>
        <v>2026/7</v>
      </c>
      <c r="B7666">
        <v>2026</v>
      </c>
      <c r="C7666">
        <v>7</v>
      </c>
      <c r="D7666" t="s">
        <v>636</v>
      </c>
      <c r="E7666" t="s">
        <v>637</v>
      </c>
      <c r="F7666" t="s">
        <v>283</v>
      </c>
      <c r="G7666" t="s">
        <v>174</v>
      </c>
      <c r="H7666" t="s">
        <v>37</v>
      </c>
      <c r="I7666" t="s">
        <v>205</v>
      </c>
      <c r="J7666" t="s">
        <v>68</v>
      </c>
      <c r="K7666">
        <v>210</v>
      </c>
    </row>
    <row r="7667" spans="1:11" x14ac:dyDescent="0.25">
      <c r="A7667" t="str">
        <f>CONCATENATE(ExportTabel[[#This Row],[Jaar]],"/",ExportTabel[[#This Row],[Week]])</f>
        <v>2026/7</v>
      </c>
      <c r="B7667">
        <v>2026</v>
      </c>
      <c r="C7667">
        <v>7</v>
      </c>
      <c r="D7667" t="s">
        <v>636</v>
      </c>
      <c r="E7667" t="s">
        <v>637</v>
      </c>
      <c r="F7667" t="s">
        <v>283</v>
      </c>
      <c r="G7667" t="s">
        <v>174</v>
      </c>
      <c r="H7667" t="s">
        <v>37</v>
      </c>
      <c r="I7667" t="s">
        <v>185</v>
      </c>
      <c r="J7667" t="s">
        <v>48</v>
      </c>
      <c r="K7667">
        <v>175</v>
      </c>
    </row>
    <row r="7668" spans="1:11" x14ac:dyDescent="0.25">
      <c r="A7668" t="str">
        <f>CONCATENATE(ExportTabel[[#This Row],[Jaar]],"/",ExportTabel[[#This Row],[Week]])</f>
        <v>2026/7</v>
      </c>
      <c r="B7668">
        <v>2026</v>
      </c>
      <c r="C7668">
        <v>7</v>
      </c>
      <c r="D7668" t="s">
        <v>636</v>
      </c>
      <c r="E7668" t="s">
        <v>637</v>
      </c>
      <c r="F7668" t="s">
        <v>283</v>
      </c>
      <c r="G7668" t="s">
        <v>178</v>
      </c>
      <c r="H7668" t="s">
        <v>41</v>
      </c>
      <c r="I7668" t="s">
        <v>180</v>
      </c>
      <c r="J7668" t="s">
        <v>43</v>
      </c>
      <c r="K7668">
        <v>27600</v>
      </c>
    </row>
    <row r="7669" spans="1:11" x14ac:dyDescent="0.25">
      <c r="A7669" t="str">
        <f>CONCATENATE(ExportTabel[[#This Row],[Jaar]],"/",ExportTabel[[#This Row],[Week]])</f>
        <v>2026/7</v>
      </c>
      <c r="B7669">
        <v>2026</v>
      </c>
      <c r="C7669">
        <v>7</v>
      </c>
      <c r="D7669" t="s">
        <v>636</v>
      </c>
      <c r="E7669" t="s">
        <v>637</v>
      </c>
      <c r="F7669" t="s">
        <v>283</v>
      </c>
      <c r="G7669" t="s">
        <v>178</v>
      </c>
      <c r="H7669" t="s">
        <v>41</v>
      </c>
      <c r="I7669" t="s">
        <v>180</v>
      </c>
      <c r="J7669" t="s">
        <v>43</v>
      </c>
      <c r="K7669">
        <v>365</v>
      </c>
    </row>
    <row r="7670" spans="1:11" x14ac:dyDescent="0.25">
      <c r="A7670" t="str">
        <f>CONCATENATE(ExportTabel[[#This Row],[Jaar]],"/",ExportTabel[[#This Row],[Week]])</f>
        <v>2026/7</v>
      </c>
      <c r="B7670">
        <v>2026</v>
      </c>
      <c r="C7670">
        <v>7</v>
      </c>
      <c r="D7670" t="s">
        <v>636</v>
      </c>
      <c r="E7670" t="s">
        <v>637</v>
      </c>
      <c r="F7670" t="s">
        <v>283</v>
      </c>
      <c r="G7670" t="s">
        <v>178</v>
      </c>
      <c r="H7670" t="s">
        <v>41</v>
      </c>
      <c r="I7670" t="s">
        <v>235</v>
      </c>
      <c r="J7670" t="s">
        <v>98</v>
      </c>
      <c r="K7670">
        <v>20</v>
      </c>
    </row>
    <row r="7671" spans="1:11" x14ac:dyDescent="0.25">
      <c r="A7671" t="str">
        <f>CONCATENATE(ExportTabel[[#This Row],[Jaar]],"/",ExportTabel[[#This Row],[Week]])</f>
        <v>2026/7</v>
      </c>
      <c r="B7671">
        <v>2026</v>
      </c>
      <c r="C7671">
        <v>7</v>
      </c>
      <c r="D7671" t="s">
        <v>636</v>
      </c>
      <c r="E7671" t="s">
        <v>637</v>
      </c>
      <c r="F7671" t="s">
        <v>283</v>
      </c>
      <c r="G7671" t="s">
        <v>206</v>
      </c>
      <c r="H7671" t="s">
        <v>69</v>
      </c>
      <c r="I7671" t="s">
        <v>235</v>
      </c>
      <c r="J7671" t="s">
        <v>98</v>
      </c>
      <c r="K7671">
        <v>20</v>
      </c>
    </row>
    <row r="7672" spans="1:11" x14ac:dyDescent="0.25">
      <c r="A7672" t="str">
        <f>CONCATENATE(ExportTabel[[#This Row],[Jaar]],"/",ExportTabel[[#This Row],[Week]])</f>
        <v>2026/7</v>
      </c>
      <c r="B7672">
        <v>2026</v>
      </c>
      <c r="C7672">
        <v>7</v>
      </c>
      <c r="D7672" t="s">
        <v>636</v>
      </c>
      <c r="E7672" t="s">
        <v>637</v>
      </c>
      <c r="F7672" t="s">
        <v>283</v>
      </c>
      <c r="G7672" t="s">
        <v>178</v>
      </c>
      <c r="H7672" t="s">
        <v>41</v>
      </c>
      <c r="I7672" t="s">
        <v>180</v>
      </c>
      <c r="J7672" t="s">
        <v>43</v>
      </c>
      <c r="K7672">
        <v>365</v>
      </c>
    </row>
    <row r="7673" spans="1:11" x14ac:dyDescent="0.25">
      <c r="A7673" t="str">
        <f>CONCATENATE(ExportTabel[[#This Row],[Jaar]],"/",ExportTabel[[#This Row],[Week]])</f>
        <v>2026/7</v>
      </c>
      <c r="B7673">
        <v>2026</v>
      </c>
      <c r="C7673">
        <v>7</v>
      </c>
      <c r="D7673" t="s">
        <v>636</v>
      </c>
      <c r="E7673" t="s">
        <v>637</v>
      </c>
      <c r="F7673" t="s">
        <v>283</v>
      </c>
      <c r="G7673" t="s">
        <v>178</v>
      </c>
      <c r="H7673" t="s">
        <v>41</v>
      </c>
      <c r="I7673" t="s">
        <v>180</v>
      </c>
      <c r="J7673" t="s">
        <v>43</v>
      </c>
      <c r="K7673">
        <v>365</v>
      </c>
    </row>
    <row r="7674" spans="1:11" x14ac:dyDescent="0.25">
      <c r="A7674" t="str">
        <f>CONCATENATE(ExportTabel[[#This Row],[Jaar]],"/",ExportTabel[[#This Row],[Week]])</f>
        <v>2026/7</v>
      </c>
      <c r="B7674">
        <v>2026</v>
      </c>
      <c r="C7674">
        <v>7</v>
      </c>
      <c r="D7674" t="s">
        <v>636</v>
      </c>
      <c r="E7674" t="s">
        <v>637</v>
      </c>
      <c r="F7674" t="s">
        <v>283</v>
      </c>
      <c r="G7674" t="s">
        <v>174</v>
      </c>
      <c r="H7674" t="s">
        <v>37</v>
      </c>
      <c r="I7674" t="s">
        <v>235</v>
      </c>
      <c r="J7674" t="s">
        <v>98</v>
      </c>
      <c r="K7674">
        <v>9</v>
      </c>
    </row>
    <row r="7675" spans="1:11" x14ac:dyDescent="0.25">
      <c r="A7675" t="str">
        <f>CONCATENATE(ExportTabel[[#This Row],[Jaar]],"/",ExportTabel[[#This Row],[Week]])</f>
        <v>2026/7</v>
      </c>
      <c r="B7675">
        <v>2026</v>
      </c>
      <c r="C7675">
        <v>7</v>
      </c>
      <c r="D7675" t="s">
        <v>636</v>
      </c>
      <c r="E7675" t="s">
        <v>637</v>
      </c>
      <c r="F7675" t="s">
        <v>283</v>
      </c>
      <c r="G7675" t="s">
        <v>640</v>
      </c>
      <c r="H7675" t="s">
        <v>641</v>
      </c>
      <c r="I7675" t="s">
        <v>243</v>
      </c>
      <c r="J7675" t="s">
        <v>106</v>
      </c>
      <c r="K7675">
        <v>65</v>
      </c>
    </row>
    <row r="7676" spans="1:11" x14ac:dyDescent="0.25">
      <c r="A7676" t="str">
        <f>CONCATENATE(ExportTabel[[#This Row],[Jaar]],"/",ExportTabel[[#This Row],[Week]])</f>
        <v>2026/7</v>
      </c>
      <c r="B7676">
        <v>2026</v>
      </c>
      <c r="C7676">
        <v>7</v>
      </c>
      <c r="D7676" t="s">
        <v>636</v>
      </c>
      <c r="E7676" t="s">
        <v>637</v>
      </c>
      <c r="F7676" t="s">
        <v>283</v>
      </c>
      <c r="G7676" t="s">
        <v>206</v>
      </c>
      <c r="H7676" t="s">
        <v>69</v>
      </c>
      <c r="I7676" t="s">
        <v>182</v>
      </c>
      <c r="J7676" t="s">
        <v>45</v>
      </c>
      <c r="K7676">
        <v>100</v>
      </c>
    </row>
    <row r="7677" spans="1:11" x14ac:dyDescent="0.25">
      <c r="A7677" t="str">
        <f>CONCATENATE(ExportTabel[[#This Row],[Jaar]],"/",ExportTabel[[#This Row],[Week]])</f>
        <v>2026/7</v>
      </c>
      <c r="B7677">
        <v>2026</v>
      </c>
      <c r="C7677">
        <v>7</v>
      </c>
      <c r="D7677" t="s">
        <v>636</v>
      </c>
      <c r="E7677" t="s">
        <v>637</v>
      </c>
      <c r="F7677" t="s">
        <v>283</v>
      </c>
      <c r="G7677" t="s">
        <v>174</v>
      </c>
      <c r="H7677" t="s">
        <v>37</v>
      </c>
      <c r="I7677" t="s">
        <v>161</v>
      </c>
      <c r="J7677" t="s">
        <v>24</v>
      </c>
      <c r="K7677">
        <v>12</v>
      </c>
    </row>
    <row r="7678" spans="1:11" x14ac:dyDescent="0.25">
      <c r="A7678" t="str">
        <f>CONCATENATE(ExportTabel[[#This Row],[Jaar]],"/",ExportTabel[[#This Row],[Week]])</f>
        <v>2026/7</v>
      </c>
      <c r="B7678">
        <v>2026</v>
      </c>
      <c r="C7678">
        <v>7</v>
      </c>
      <c r="D7678" t="s">
        <v>636</v>
      </c>
      <c r="E7678" t="s">
        <v>637</v>
      </c>
      <c r="F7678" t="s">
        <v>283</v>
      </c>
      <c r="G7678" t="s">
        <v>174</v>
      </c>
      <c r="H7678" t="s">
        <v>37</v>
      </c>
      <c r="I7678" t="s">
        <v>161</v>
      </c>
      <c r="J7678" t="s">
        <v>24</v>
      </c>
      <c r="K7678">
        <v>24</v>
      </c>
    </row>
    <row r="7679" spans="1:11" x14ac:dyDescent="0.25">
      <c r="A7679" t="str">
        <f>CONCATENATE(ExportTabel[[#This Row],[Jaar]],"/",ExportTabel[[#This Row],[Week]])</f>
        <v>2026/7</v>
      </c>
      <c r="B7679">
        <v>2026</v>
      </c>
      <c r="C7679">
        <v>7</v>
      </c>
      <c r="D7679" t="s">
        <v>636</v>
      </c>
      <c r="E7679" t="s">
        <v>637</v>
      </c>
      <c r="F7679" t="s">
        <v>283</v>
      </c>
      <c r="G7679" t="s">
        <v>206</v>
      </c>
      <c r="H7679" t="s">
        <v>69</v>
      </c>
      <c r="I7679" t="s">
        <v>194</v>
      </c>
      <c r="J7679" t="s">
        <v>57</v>
      </c>
      <c r="K7679">
        <v>30</v>
      </c>
    </row>
    <row r="7680" spans="1:11" x14ac:dyDescent="0.25">
      <c r="A7680" t="str">
        <f>CONCATENATE(ExportTabel[[#This Row],[Jaar]],"/",ExportTabel[[#This Row],[Week]])</f>
        <v>2026/7</v>
      </c>
      <c r="B7680">
        <v>2026</v>
      </c>
      <c r="C7680">
        <v>7</v>
      </c>
      <c r="D7680" t="s">
        <v>636</v>
      </c>
      <c r="E7680" t="s">
        <v>637</v>
      </c>
      <c r="F7680" t="s">
        <v>283</v>
      </c>
      <c r="G7680" t="s">
        <v>206</v>
      </c>
      <c r="H7680" t="s">
        <v>69</v>
      </c>
      <c r="I7680" t="s">
        <v>243</v>
      </c>
      <c r="J7680" t="s">
        <v>106</v>
      </c>
      <c r="K7680">
        <v>15</v>
      </c>
    </row>
    <row r="7681" spans="1:11" x14ac:dyDescent="0.25">
      <c r="A7681" t="str">
        <f>CONCATENATE(ExportTabel[[#This Row],[Jaar]],"/",ExportTabel[[#This Row],[Week]])</f>
        <v>2026/7</v>
      </c>
      <c r="B7681">
        <v>2026</v>
      </c>
      <c r="C7681">
        <v>7</v>
      </c>
      <c r="D7681" t="s">
        <v>636</v>
      </c>
      <c r="E7681" t="s">
        <v>637</v>
      </c>
      <c r="F7681" t="s">
        <v>283</v>
      </c>
      <c r="G7681" t="s">
        <v>178</v>
      </c>
      <c r="H7681" t="s">
        <v>41</v>
      </c>
      <c r="I7681" t="s">
        <v>180</v>
      </c>
      <c r="J7681" t="s">
        <v>43</v>
      </c>
      <c r="K7681">
        <v>365</v>
      </c>
    </row>
    <row r="7682" spans="1:11" x14ac:dyDescent="0.25">
      <c r="A7682" t="str">
        <f>CONCATENATE(ExportTabel[[#This Row],[Jaar]],"/",ExportTabel[[#This Row],[Week]])</f>
        <v>2026/7</v>
      </c>
      <c r="B7682">
        <v>2026</v>
      </c>
      <c r="C7682">
        <v>7</v>
      </c>
      <c r="D7682" t="s">
        <v>636</v>
      </c>
      <c r="E7682" t="s">
        <v>637</v>
      </c>
      <c r="F7682" t="s">
        <v>283</v>
      </c>
      <c r="G7682" t="s">
        <v>174</v>
      </c>
      <c r="H7682" t="s">
        <v>37</v>
      </c>
      <c r="I7682" t="s">
        <v>180</v>
      </c>
      <c r="J7682" t="s">
        <v>43</v>
      </c>
      <c r="K7682">
        <v>10</v>
      </c>
    </row>
    <row r="7683" spans="1:11" x14ac:dyDescent="0.25">
      <c r="A7683" t="str">
        <f>CONCATENATE(ExportTabel[[#This Row],[Jaar]],"/",ExportTabel[[#This Row],[Week]])</f>
        <v>2026/7</v>
      </c>
      <c r="B7683">
        <v>2026</v>
      </c>
      <c r="C7683">
        <v>7</v>
      </c>
      <c r="D7683" t="s">
        <v>636</v>
      </c>
      <c r="E7683" t="s">
        <v>637</v>
      </c>
      <c r="F7683" t="s">
        <v>283</v>
      </c>
      <c r="G7683" t="s">
        <v>178</v>
      </c>
      <c r="H7683" t="s">
        <v>41</v>
      </c>
      <c r="I7683" t="s">
        <v>180</v>
      </c>
      <c r="J7683" t="s">
        <v>43</v>
      </c>
      <c r="K7683">
        <v>365</v>
      </c>
    </row>
    <row r="7684" spans="1:11" x14ac:dyDescent="0.25">
      <c r="A7684" t="str">
        <f>CONCATENATE(ExportTabel[[#This Row],[Jaar]],"/",ExportTabel[[#This Row],[Week]])</f>
        <v>2026/7</v>
      </c>
      <c r="B7684">
        <v>2026</v>
      </c>
      <c r="C7684">
        <v>7</v>
      </c>
      <c r="D7684" t="s">
        <v>636</v>
      </c>
      <c r="E7684" t="s">
        <v>637</v>
      </c>
      <c r="F7684" t="s">
        <v>283</v>
      </c>
      <c r="G7684" t="s">
        <v>206</v>
      </c>
      <c r="H7684" t="s">
        <v>69</v>
      </c>
      <c r="I7684" t="s">
        <v>230</v>
      </c>
      <c r="J7684" t="s">
        <v>93</v>
      </c>
      <c r="K7684">
        <v>10</v>
      </c>
    </row>
    <row r="7685" spans="1:11" x14ac:dyDescent="0.25">
      <c r="A7685" t="str">
        <f>CONCATENATE(ExportTabel[[#This Row],[Jaar]],"/",ExportTabel[[#This Row],[Week]])</f>
        <v>2026/7</v>
      </c>
      <c r="B7685">
        <v>2026</v>
      </c>
      <c r="C7685">
        <v>7</v>
      </c>
      <c r="D7685" t="s">
        <v>636</v>
      </c>
      <c r="E7685" t="s">
        <v>637</v>
      </c>
      <c r="F7685" t="s">
        <v>283</v>
      </c>
      <c r="G7685" t="s">
        <v>174</v>
      </c>
      <c r="H7685" t="s">
        <v>37</v>
      </c>
      <c r="I7685" t="s">
        <v>230</v>
      </c>
      <c r="J7685" t="s">
        <v>93</v>
      </c>
      <c r="K7685">
        <v>6</v>
      </c>
    </row>
    <row r="7686" spans="1:11" x14ac:dyDescent="0.25">
      <c r="A7686" t="str">
        <f>CONCATENATE(ExportTabel[[#This Row],[Jaar]],"/",ExportTabel[[#This Row],[Week]])</f>
        <v>2026/7</v>
      </c>
      <c r="B7686">
        <v>2026</v>
      </c>
      <c r="C7686">
        <v>7</v>
      </c>
      <c r="D7686" t="s">
        <v>636</v>
      </c>
      <c r="E7686" t="s">
        <v>637</v>
      </c>
      <c r="F7686" t="s">
        <v>283</v>
      </c>
      <c r="G7686" t="s">
        <v>206</v>
      </c>
      <c r="H7686" t="s">
        <v>69</v>
      </c>
      <c r="I7686" t="s">
        <v>235</v>
      </c>
      <c r="J7686" t="s">
        <v>98</v>
      </c>
      <c r="K7686">
        <v>1</v>
      </c>
    </row>
    <row r="7687" spans="1:11" x14ac:dyDescent="0.25">
      <c r="A7687" t="str">
        <f>CONCATENATE(ExportTabel[[#This Row],[Jaar]],"/",ExportTabel[[#This Row],[Week]])</f>
        <v>2026/7</v>
      </c>
      <c r="B7687">
        <v>2026</v>
      </c>
      <c r="C7687">
        <v>7</v>
      </c>
      <c r="D7687" t="s">
        <v>636</v>
      </c>
      <c r="E7687" t="s">
        <v>637</v>
      </c>
      <c r="F7687" t="s">
        <v>283</v>
      </c>
      <c r="G7687" t="s">
        <v>220</v>
      </c>
      <c r="H7687" t="s">
        <v>83</v>
      </c>
      <c r="I7687" t="s">
        <v>230</v>
      </c>
      <c r="J7687" t="s">
        <v>93</v>
      </c>
      <c r="K7687">
        <v>15</v>
      </c>
    </row>
    <row r="7688" spans="1:11" x14ac:dyDescent="0.25">
      <c r="A7688" t="str">
        <f>CONCATENATE(ExportTabel[[#This Row],[Jaar]],"/",ExportTabel[[#This Row],[Week]])</f>
        <v>2026/7</v>
      </c>
      <c r="B7688">
        <v>2026</v>
      </c>
      <c r="C7688">
        <v>7</v>
      </c>
      <c r="D7688" t="s">
        <v>636</v>
      </c>
      <c r="E7688" t="s">
        <v>637</v>
      </c>
      <c r="F7688" t="s">
        <v>283</v>
      </c>
      <c r="G7688" t="s">
        <v>206</v>
      </c>
      <c r="H7688" t="s">
        <v>69</v>
      </c>
      <c r="I7688" t="s">
        <v>194</v>
      </c>
      <c r="J7688" t="s">
        <v>57</v>
      </c>
      <c r="K7688">
        <v>20</v>
      </c>
    </row>
    <row r="7689" spans="1:11" x14ac:dyDescent="0.25">
      <c r="A7689" t="str">
        <f>CONCATENATE(ExportTabel[[#This Row],[Jaar]],"/",ExportTabel[[#This Row],[Week]])</f>
        <v>2026/7</v>
      </c>
      <c r="B7689">
        <v>2026</v>
      </c>
      <c r="C7689">
        <v>7</v>
      </c>
      <c r="D7689" t="s">
        <v>636</v>
      </c>
      <c r="E7689" t="s">
        <v>637</v>
      </c>
      <c r="F7689" t="s">
        <v>283</v>
      </c>
      <c r="G7689" t="s">
        <v>206</v>
      </c>
      <c r="H7689" t="s">
        <v>69</v>
      </c>
      <c r="I7689" t="s">
        <v>236</v>
      </c>
      <c r="J7689" t="s">
        <v>99</v>
      </c>
      <c r="K7689">
        <v>5</v>
      </c>
    </row>
    <row r="7690" spans="1:11" x14ac:dyDescent="0.25">
      <c r="A7690" t="str">
        <f>CONCATENATE(ExportTabel[[#This Row],[Jaar]],"/",ExportTabel[[#This Row],[Week]])</f>
        <v>2026/7</v>
      </c>
      <c r="B7690">
        <v>2026</v>
      </c>
      <c r="C7690">
        <v>7</v>
      </c>
      <c r="D7690" t="s">
        <v>636</v>
      </c>
      <c r="E7690" t="s">
        <v>637</v>
      </c>
      <c r="F7690" t="s">
        <v>283</v>
      </c>
      <c r="G7690" t="s">
        <v>206</v>
      </c>
      <c r="H7690" t="s">
        <v>69</v>
      </c>
      <c r="I7690" t="s">
        <v>236</v>
      </c>
      <c r="J7690" t="s">
        <v>99</v>
      </c>
      <c r="K7690">
        <v>10</v>
      </c>
    </row>
    <row r="7691" spans="1:11" x14ac:dyDescent="0.25">
      <c r="A7691" t="str">
        <f>CONCATENATE(ExportTabel[[#This Row],[Jaar]],"/",ExportTabel[[#This Row],[Week]])</f>
        <v>2026/7</v>
      </c>
      <c r="B7691">
        <v>2026</v>
      </c>
      <c r="C7691">
        <v>7</v>
      </c>
      <c r="D7691" t="s">
        <v>636</v>
      </c>
      <c r="E7691" t="s">
        <v>637</v>
      </c>
      <c r="F7691" t="s">
        <v>283</v>
      </c>
      <c r="G7691" t="s">
        <v>206</v>
      </c>
      <c r="H7691" t="s">
        <v>69</v>
      </c>
      <c r="I7691" t="s">
        <v>236</v>
      </c>
      <c r="J7691" t="s">
        <v>99</v>
      </c>
      <c r="K7691">
        <v>5</v>
      </c>
    </row>
    <row r="7692" spans="1:11" x14ac:dyDescent="0.25">
      <c r="A7692" t="str">
        <f>CONCATENATE(ExportTabel[[#This Row],[Jaar]],"/",ExportTabel[[#This Row],[Week]])</f>
        <v>2026/7</v>
      </c>
      <c r="B7692">
        <v>2026</v>
      </c>
      <c r="C7692">
        <v>7</v>
      </c>
      <c r="D7692" t="s">
        <v>636</v>
      </c>
      <c r="E7692" t="s">
        <v>637</v>
      </c>
      <c r="F7692" t="s">
        <v>283</v>
      </c>
      <c r="G7692" t="s">
        <v>206</v>
      </c>
      <c r="H7692" t="s">
        <v>69</v>
      </c>
      <c r="I7692" t="s">
        <v>236</v>
      </c>
      <c r="J7692" t="s">
        <v>99</v>
      </c>
      <c r="K7692">
        <v>10</v>
      </c>
    </row>
    <row r="7693" spans="1:11" x14ac:dyDescent="0.25">
      <c r="A7693" t="str">
        <f>CONCATENATE(ExportTabel[[#This Row],[Jaar]],"/",ExportTabel[[#This Row],[Week]])</f>
        <v>2026/7</v>
      </c>
      <c r="B7693">
        <v>2026</v>
      </c>
      <c r="C7693">
        <v>7</v>
      </c>
      <c r="D7693" t="s">
        <v>636</v>
      </c>
      <c r="E7693" t="s">
        <v>637</v>
      </c>
      <c r="F7693" t="s">
        <v>283</v>
      </c>
      <c r="G7693" t="s">
        <v>178</v>
      </c>
      <c r="H7693" t="s">
        <v>41</v>
      </c>
      <c r="I7693" t="s">
        <v>235</v>
      </c>
      <c r="J7693" t="s">
        <v>98</v>
      </c>
      <c r="K7693">
        <v>9300</v>
      </c>
    </row>
    <row r="7694" spans="1:11" x14ac:dyDescent="0.25">
      <c r="A7694" t="str">
        <f>CONCATENATE(ExportTabel[[#This Row],[Jaar]],"/",ExportTabel[[#This Row],[Week]])</f>
        <v>2026/7</v>
      </c>
      <c r="B7694">
        <v>2026</v>
      </c>
      <c r="C7694">
        <v>7</v>
      </c>
      <c r="D7694" t="s">
        <v>636</v>
      </c>
      <c r="E7694" t="s">
        <v>637</v>
      </c>
      <c r="F7694" t="s">
        <v>283</v>
      </c>
      <c r="G7694" t="s">
        <v>220</v>
      </c>
      <c r="H7694" t="s">
        <v>83</v>
      </c>
      <c r="I7694" t="s">
        <v>235</v>
      </c>
      <c r="J7694" t="s">
        <v>98</v>
      </c>
      <c r="K7694">
        <v>40</v>
      </c>
    </row>
    <row r="7695" spans="1:11" x14ac:dyDescent="0.25">
      <c r="A7695" t="str">
        <f>CONCATENATE(ExportTabel[[#This Row],[Jaar]],"/",ExportTabel[[#This Row],[Week]])</f>
        <v>2026/7</v>
      </c>
      <c r="B7695">
        <v>2026</v>
      </c>
      <c r="C7695">
        <v>7</v>
      </c>
      <c r="D7695" t="s">
        <v>636</v>
      </c>
      <c r="E7695" t="s">
        <v>637</v>
      </c>
      <c r="F7695" t="s">
        <v>283</v>
      </c>
      <c r="G7695" t="s">
        <v>220</v>
      </c>
      <c r="H7695" t="s">
        <v>83</v>
      </c>
      <c r="I7695" t="s">
        <v>235</v>
      </c>
      <c r="J7695" t="s">
        <v>98</v>
      </c>
      <c r="K7695">
        <v>64</v>
      </c>
    </row>
    <row r="7696" spans="1:11" x14ac:dyDescent="0.25">
      <c r="A7696" t="str">
        <f>CONCATENATE(ExportTabel[[#This Row],[Jaar]],"/",ExportTabel[[#This Row],[Week]])</f>
        <v>2026/7</v>
      </c>
      <c r="B7696">
        <v>2026</v>
      </c>
      <c r="C7696">
        <v>7</v>
      </c>
      <c r="D7696" t="s">
        <v>636</v>
      </c>
      <c r="E7696" t="s">
        <v>637</v>
      </c>
      <c r="F7696" t="s">
        <v>283</v>
      </c>
      <c r="G7696" t="s">
        <v>178</v>
      </c>
      <c r="H7696" t="s">
        <v>41</v>
      </c>
      <c r="I7696" t="s">
        <v>180</v>
      </c>
      <c r="J7696" t="s">
        <v>43</v>
      </c>
      <c r="K7696">
        <v>27600</v>
      </c>
    </row>
    <row r="7697" spans="1:11" x14ac:dyDescent="0.25">
      <c r="A7697" t="str">
        <f>CONCATENATE(ExportTabel[[#This Row],[Jaar]],"/",ExportTabel[[#This Row],[Week]])</f>
        <v>2026/7</v>
      </c>
      <c r="B7697">
        <v>2026</v>
      </c>
      <c r="C7697">
        <v>7</v>
      </c>
      <c r="D7697" t="s">
        <v>636</v>
      </c>
      <c r="E7697" t="s">
        <v>637</v>
      </c>
      <c r="F7697" t="s">
        <v>283</v>
      </c>
      <c r="G7697" t="s">
        <v>178</v>
      </c>
      <c r="H7697" t="s">
        <v>41</v>
      </c>
      <c r="I7697" t="s">
        <v>180</v>
      </c>
      <c r="J7697" t="s">
        <v>43</v>
      </c>
      <c r="K7697">
        <v>27600</v>
      </c>
    </row>
    <row r="7698" spans="1:11" x14ac:dyDescent="0.25">
      <c r="A7698" t="str">
        <f>CONCATENATE(ExportTabel[[#This Row],[Jaar]],"/",ExportTabel[[#This Row],[Week]])</f>
        <v>2026/7</v>
      </c>
      <c r="B7698">
        <v>2026</v>
      </c>
      <c r="C7698">
        <v>7</v>
      </c>
      <c r="D7698" t="s">
        <v>636</v>
      </c>
      <c r="E7698" t="s">
        <v>637</v>
      </c>
      <c r="F7698" t="s">
        <v>283</v>
      </c>
      <c r="G7698" t="s">
        <v>178</v>
      </c>
      <c r="H7698" t="s">
        <v>41</v>
      </c>
      <c r="I7698" t="s">
        <v>180</v>
      </c>
      <c r="J7698" t="s">
        <v>43</v>
      </c>
      <c r="K7698">
        <v>27600</v>
      </c>
    </row>
    <row r="7699" spans="1:11" x14ac:dyDescent="0.25">
      <c r="A7699" t="str">
        <f>CONCATENATE(ExportTabel[[#This Row],[Jaar]],"/",ExportTabel[[#This Row],[Week]])</f>
        <v>2026/7</v>
      </c>
      <c r="B7699">
        <v>2026</v>
      </c>
      <c r="C7699">
        <v>7</v>
      </c>
      <c r="D7699" t="s">
        <v>636</v>
      </c>
      <c r="E7699" t="s">
        <v>637</v>
      </c>
      <c r="F7699" t="s">
        <v>283</v>
      </c>
      <c r="G7699" t="s">
        <v>640</v>
      </c>
      <c r="H7699" t="s">
        <v>641</v>
      </c>
      <c r="I7699" t="s">
        <v>161</v>
      </c>
      <c r="J7699" t="s">
        <v>24</v>
      </c>
      <c r="K7699">
        <v>10</v>
      </c>
    </row>
    <row r="7700" spans="1:11" x14ac:dyDescent="0.25">
      <c r="A7700" t="str">
        <f>CONCATENATE(ExportTabel[[#This Row],[Jaar]],"/",ExportTabel[[#This Row],[Week]])</f>
        <v>2026/7</v>
      </c>
      <c r="B7700">
        <v>2026</v>
      </c>
      <c r="C7700">
        <v>7</v>
      </c>
      <c r="D7700" t="s">
        <v>636</v>
      </c>
      <c r="E7700" t="s">
        <v>637</v>
      </c>
      <c r="F7700" t="s">
        <v>283</v>
      </c>
      <c r="G7700" t="s">
        <v>206</v>
      </c>
      <c r="H7700" t="s">
        <v>69</v>
      </c>
      <c r="I7700" t="s">
        <v>138</v>
      </c>
      <c r="J7700" t="s">
        <v>1</v>
      </c>
      <c r="K7700">
        <v>5</v>
      </c>
    </row>
    <row r="7701" spans="1:11" x14ac:dyDescent="0.25">
      <c r="A7701" t="str">
        <f>CONCATENATE(ExportTabel[[#This Row],[Jaar]],"/",ExportTabel[[#This Row],[Week]])</f>
        <v>2026/7</v>
      </c>
      <c r="B7701">
        <v>2026</v>
      </c>
      <c r="C7701">
        <v>7</v>
      </c>
      <c r="D7701" t="s">
        <v>636</v>
      </c>
      <c r="E7701" t="s">
        <v>637</v>
      </c>
      <c r="F7701" t="s">
        <v>283</v>
      </c>
      <c r="G7701" t="s">
        <v>174</v>
      </c>
      <c r="H7701" t="s">
        <v>37</v>
      </c>
      <c r="I7701" t="s">
        <v>138</v>
      </c>
      <c r="J7701" t="s">
        <v>1</v>
      </c>
      <c r="K7701">
        <v>4</v>
      </c>
    </row>
    <row r="7702" spans="1:11" x14ac:dyDescent="0.25">
      <c r="A7702" t="str">
        <f>CONCATENATE(ExportTabel[[#This Row],[Jaar]],"/",ExportTabel[[#This Row],[Week]])</f>
        <v>2026/7</v>
      </c>
      <c r="B7702">
        <v>2026</v>
      </c>
      <c r="C7702">
        <v>7</v>
      </c>
      <c r="D7702" t="s">
        <v>636</v>
      </c>
      <c r="E7702" t="s">
        <v>637</v>
      </c>
      <c r="F7702" t="s">
        <v>283</v>
      </c>
      <c r="G7702" t="s">
        <v>175</v>
      </c>
      <c r="H7702" t="s">
        <v>38</v>
      </c>
      <c r="I7702" t="s">
        <v>180</v>
      </c>
      <c r="J7702" t="s">
        <v>43</v>
      </c>
      <c r="K7702">
        <v>50</v>
      </c>
    </row>
    <row r="7703" spans="1:11" x14ac:dyDescent="0.25">
      <c r="A7703" t="str">
        <f>CONCATENATE(ExportTabel[[#This Row],[Jaar]],"/",ExportTabel[[#This Row],[Week]])</f>
        <v>2026/7</v>
      </c>
      <c r="B7703">
        <v>2026</v>
      </c>
      <c r="C7703">
        <v>7</v>
      </c>
      <c r="D7703" t="s">
        <v>636</v>
      </c>
      <c r="E7703" t="s">
        <v>637</v>
      </c>
      <c r="F7703" t="s">
        <v>283</v>
      </c>
      <c r="G7703" t="s">
        <v>174</v>
      </c>
      <c r="H7703" t="s">
        <v>37</v>
      </c>
      <c r="I7703" t="s">
        <v>235</v>
      </c>
      <c r="J7703" t="s">
        <v>98</v>
      </c>
      <c r="K7703">
        <v>384</v>
      </c>
    </row>
    <row r="7704" spans="1:11" x14ac:dyDescent="0.25">
      <c r="A7704" t="str">
        <f>CONCATENATE(ExportTabel[[#This Row],[Jaar]],"/",ExportTabel[[#This Row],[Week]])</f>
        <v>2026/7</v>
      </c>
      <c r="B7704">
        <v>2026</v>
      </c>
      <c r="C7704">
        <v>7</v>
      </c>
      <c r="D7704" t="s">
        <v>636</v>
      </c>
      <c r="E7704" t="s">
        <v>637</v>
      </c>
      <c r="F7704" t="s">
        <v>283</v>
      </c>
      <c r="G7704" t="s">
        <v>174</v>
      </c>
      <c r="H7704" t="s">
        <v>37</v>
      </c>
      <c r="I7704" t="s">
        <v>230</v>
      </c>
      <c r="J7704" t="s">
        <v>93</v>
      </c>
      <c r="K7704">
        <v>15</v>
      </c>
    </row>
    <row r="7705" spans="1:11" x14ac:dyDescent="0.25">
      <c r="A7705" t="str">
        <f>CONCATENATE(ExportTabel[[#This Row],[Jaar]],"/",ExportTabel[[#This Row],[Week]])</f>
        <v>2026/7</v>
      </c>
      <c r="B7705">
        <v>2026</v>
      </c>
      <c r="C7705">
        <v>7</v>
      </c>
      <c r="D7705" t="s">
        <v>636</v>
      </c>
      <c r="E7705" t="s">
        <v>637</v>
      </c>
      <c r="F7705" t="s">
        <v>283</v>
      </c>
      <c r="G7705" t="s">
        <v>174</v>
      </c>
      <c r="H7705" t="s">
        <v>37</v>
      </c>
      <c r="I7705" t="s">
        <v>235</v>
      </c>
      <c r="J7705" t="s">
        <v>98</v>
      </c>
      <c r="K7705">
        <v>320</v>
      </c>
    </row>
    <row r="7706" spans="1:11" x14ac:dyDescent="0.25">
      <c r="A7706" t="str">
        <f>CONCATENATE(ExportTabel[[#This Row],[Jaar]],"/",ExportTabel[[#This Row],[Week]])</f>
        <v>2026/7</v>
      </c>
      <c r="B7706">
        <v>2026</v>
      </c>
      <c r="C7706">
        <v>7</v>
      </c>
      <c r="D7706" t="s">
        <v>636</v>
      </c>
      <c r="E7706" t="s">
        <v>637</v>
      </c>
      <c r="F7706" t="s">
        <v>283</v>
      </c>
      <c r="G7706" t="s">
        <v>174</v>
      </c>
      <c r="H7706" t="s">
        <v>37</v>
      </c>
      <c r="I7706" t="s">
        <v>235</v>
      </c>
      <c r="J7706" t="s">
        <v>98</v>
      </c>
      <c r="K7706">
        <v>912</v>
      </c>
    </row>
    <row r="7707" spans="1:11" x14ac:dyDescent="0.25">
      <c r="A7707" t="str">
        <f>CONCATENATE(ExportTabel[[#This Row],[Jaar]],"/",ExportTabel[[#This Row],[Week]])</f>
        <v>2026/7</v>
      </c>
      <c r="B7707">
        <v>2026</v>
      </c>
      <c r="C7707">
        <v>7</v>
      </c>
      <c r="D7707" t="s">
        <v>636</v>
      </c>
      <c r="E7707" t="s">
        <v>637</v>
      </c>
      <c r="F7707" t="s">
        <v>283</v>
      </c>
      <c r="G7707" t="s">
        <v>174</v>
      </c>
      <c r="H7707" t="s">
        <v>37</v>
      </c>
      <c r="I7707" t="s">
        <v>235</v>
      </c>
      <c r="J7707" t="s">
        <v>98</v>
      </c>
      <c r="K7707">
        <v>40</v>
      </c>
    </row>
    <row r="7708" spans="1:11" x14ac:dyDescent="0.25">
      <c r="A7708" t="str">
        <f>CONCATENATE(ExportTabel[[#This Row],[Jaar]],"/",ExportTabel[[#This Row],[Week]])</f>
        <v>2026/7</v>
      </c>
      <c r="B7708">
        <v>2026</v>
      </c>
      <c r="C7708">
        <v>7</v>
      </c>
      <c r="D7708" t="s">
        <v>636</v>
      </c>
      <c r="E7708" t="s">
        <v>637</v>
      </c>
      <c r="F7708" t="s">
        <v>283</v>
      </c>
      <c r="G7708" t="s">
        <v>174</v>
      </c>
      <c r="H7708" t="s">
        <v>37</v>
      </c>
      <c r="I7708" t="s">
        <v>235</v>
      </c>
      <c r="J7708" t="s">
        <v>98</v>
      </c>
      <c r="K7708">
        <v>60</v>
      </c>
    </row>
    <row r="7709" spans="1:11" x14ac:dyDescent="0.25">
      <c r="A7709" t="str">
        <f>CONCATENATE(ExportTabel[[#This Row],[Jaar]],"/",ExportTabel[[#This Row],[Week]])</f>
        <v>2026/7</v>
      </c>
      <c r="B7709">
        <v>2026</v>
      </c>
      <c r="C7709">
        <v>7</v>
      </c>
      <c r="D7709" t="s">
        <v>636</v>
      </c>
      <c r="E7709" t="s">
        <v>637</v>
      </c>
      <c r="F7709" t="s">
        <v>283</v>
      </c>
      <c r="G7709" t="s">
        <v>178</v>
      </c>
      <c r="H7709" t="s">
        <v>41</v>
      </c>
      <c r="I7709" t="s">
        <v>243</v>
      </c>
      <c r="J7709" t="s">
        <v>106</v>
      </c>
      <c r="K7709">
        <v>12</v>
      </c>
    </row>
    <row r="7710" spans="1:11" x14ac:dyDescent="0.25">
      <c r="A7710" t="str">
        <f>CONCATENATE(ExportTabel[[#This Row],[Jaar]],"/",ExportTabel[[#This Row],[Week]])</f>
        <v>2026/7</v>
      </c>
      <c r="B7710">
        <v>2026</v>
      </c>
      <c r="C7710">
        <v>7</v>
      </c>
      <c r="D7710" t="s">
        <v>636</v>
      </c>
      <c r="E7710" t="s">
        <v>637</v>
      </c>
      <c r="F7710" t="s">
        <v>283</v>
      </c>
      <c r="G7710" t="s">
        <v>206</v>
      </c>
      <c r="H7710" t="s">
        <v>69</v>
      </c>
      <c r="I7710" t="s">
        <v>243</v>
      </c>
      <c r="J7710" t="s">
        <v>106</v>
      </c>
      <c r="K7710">
        <v>15</v>
      </c>
    </row>
    <row r="7711" spans="1:11" x14ac:dyDescent="0.25">
      <c r="A7711" t="str">
        <f>CONCATENATE(ExportTabel[[#This Row],[Jaar]],"/",ExportTabel[[#This Row],[Week]])</f>
        <v>2026/7</v>
      </c>
      <c r="B7711">
        <v>2026</v>
      </c>
      <c r="C7711">
        <v>7</v>
      </c>
      <c r="D7711" t="s">
        <v>636</v>
      </c>
      <c r="E7711" t="s">
        <v>637</v>
      </c>
      <c r="F7711" t="s">
        <v>283</v>
      </c>
      <c r="G7711" t="s">
        <v>174</v>
      </c>
      <c r="H7711" t="s">
        <v>37</v>
      </c>
      <c r="I7711" t="s">
        <v>143</v>
      </c>
      <c r="J7711" t="s">
        <v>6</v>
      </c>
      <c r="K7711">
        <v>4</v>
      </c>
    </row>
    <row r="7712" spans="1:11" x14ac:dyDescent="0.25">
      <c r="A7712" t="str">
        <f>CONCATENATE(ExportTabel[[#This Row],[Jaar]],"/",ExportTabel[[#This Row],[Week]])</f>
        <v>2026/7</v>
      </c>
      <c r="B7712">
        <v>2026</v>
      </c>
      <c r="C7712">
        <v>7</v>
      </c>
      <c r="D7712" t="s">
        <v>636</v>
      </c>
      <c r="E7712" t="s">
        <v>637</v>
      </c>
      <c r="F7712" t="s">
        <v>283</v>
      </c>
      <c r="G7712" t="s">
        <v>220</v>
      </c>
      <c r="H7712" t="s">
        <v>83</v>
      </c>
      <c r="I7712" t="s">
        <v>235</v>
      </c>
      <c r="J7712" t="s">
        <v>98</v>
      </c>
      <c r="K7712">
        <v>42</v>
      </c>
    </row>
    <row r="7713" spans="1:11" x14ac:dyDescent="0.25">
      <c r="A7713" t="str">
        <f>CONCATENATE(ExportTabel[[#This Row],[Jaar]],"/",ExportTabel[[#This Row],[Week]])</f>
        <v>2026/7</v>
      </c>
      <c r="B7713">
        <v>2026</v>
      </c>
      <c r="C7713">
        <v>7</v>
      </c>
      <c r="D7713" t="s">
        <v>636</v>
      </c>
      <c r="E7713" t="s">
        <v>637</v>
      </c>
      <c r="F7713" t="s">
        <v>283</v>
      </c>
      <c r="G7713" t="s">
        <v>254</v>
      </c>
      <c r="H7713" t="s">
        <v>117</v>
      </c>
      <c r="I7713" t="s">
        <v>235</v>
      </c>
      <c r="J7713" t="s">
        <v>98</v>
      </c>
      <c r="K7713">
        <v>626</v>
      </c>
    </row>
    <row r="7714" spans="1:11" x14ac:dyDescent="0.25">
      <c r="A7714" t="str">
        <f>CONCATENATE(ExportTabel[[#This Row],[Jaar]],"/",ExportTabel[[#This Row],[Week]])</f>
        <v>2026/7</v>
      </c>
      <c r="B7714">
        <v>2026</v>
      </c>
      <c r="C7714">
        <v>7</v>
      </c>
      <c r="D7714" t="s">
        <v>636</v>
      </c>
      <c r="E7714" t="s">
        <v>637</v>
      </c>
      <c r="F7714" t="s">
        <v>283</v>
      </c>
      <c r="G7714" t="s">
        <v>220</v>
      </c>
      <c r="H7714" t="s">
        <v>83</v>
      </c>
      <c r="I7714" t="s">
        <v>188</v>
      </c>
      <c r="J7714" t="s">
        <v>51</v>
      </c>
      <c r="K7714">
        <v>0</v>
      </c>
    </row>
    <row r="7715" spans="1:11" x14ac:dyDescent="0.25">
      <c r="A7715" t="str">
        <f>CONCATENATE(ExportTabel[[#This Row],[Jaar]],"/",ExportTabel[[#This Row],[Week]])</f>
        <v>2026/7</v>
      </c>
      <c r="B7715">
        <v>2026</v>
      </c>
      <c r="C7715">
        <v>7</v>
      </c>
      <c r="D7715" t="s">
        <v>636</v>
      </c>
      <c r="E7715" t="s">
        <v>637</v>
      </c>
      <c r="F7715" t="s">
        <v>283</v>
      </c>
      <c r="G7715" t="s">
        <v>206</v>
      </c>
      <c r="H7715" t="s">
        <v>69</v>
      </c>
      <c r="I7715" t="s">
        <v>188</v>
      </c>
      <c r="J7715" t="s">
        <v>51</v>
      </c>
      <c r="K7715">
        <v>5</v>
      </c>
    </row>
    <row r="7716" spans="1:11" x14ac:dyDescent="0.25">
      <c r="A7716" t="str">
        <f>CONCATENATE(ExportTabel[[#This Row],[Jaar]],"/",ExportTabel[[#This Row],[Week]])</f>
        <v>2026/7</v>
      </c>
      <c r="B7716">
        <v>2026</v>
      </c>
      <c r="C7716">
        <v>7</v>
      </c>
      <c r="D7716" t="s">
        <v>636</v>
      </c>
      <c r="E7716" t="s">
        <v>637</v>
      </c>
      <c r="F7716" t="s">
        <v>283</v>
      </c>
      <c r="G7716" t="s">
        <v>178</v>
      </c>
      <c r="H7716" t="s">
        <v>41</v>
      </c>
      <c r="I7716" t="s">
        <v>188</v>
      </c>
      <c r="J7716" t="s">
        <v>51</v>
      </c>
      <c r="K7716">
        <v>1</v>
      </c>
    </row>
    <row r="7717" spans="1:11" x14ac:dyDescent="0.25">
      <c r="A7717" t="str">
        <f>CONCATENATE(ExportTabel[[#This Row],[Jaar]],"/",ExportTabel[[#This Row],[Week]])</f>
        <v>2026/7</v>
      </c>
      <c r="B7717">
        <v>2026</v>
      </c>
      <c r="C7717">
        <v>7</v>
      </c>
      <c r="D7717" t="s">
        <v>636</v>
      </c>
      <c r="E7717" t="s">
        <v>637</v>
      </c>
      <c r="F7717" t="s">
        <v>283</v>
      </c>
      <c r="G7717" t="s">
        <v>206</v>
      </c>
      <c r="H7717" t="s">
        <v>69</v>
      </c>
      <c r="I7717" t="s">
        <v>150</v>
      </c>
      <c r="J7717" t="s">
        <v>13</v>
      </c>
      <c r="K7717">
        <v>5</v>
      </c>
    </row>
    <row r="7718" spans="1:11" x14ac:dyDescent="0.25">
      <c r="A7718" t="str">
        <f>CONCATENATE(ExportTabel[[#This Row],[Jaar]],"/",ExportTabel[[#This Row],[Week]])</f>
        <v>2026/7</v>
      </c>
      <c r="B7718">
        <v>2026</v>
      </c>
      <c r="C7718">
        <v>7</v>
      </c>
      <c r="D7718" t="s">
        <v>636</v>
      </c>
      <c r="E7718" t="s">
        <v>637</v>
      </c>
      <c r="F7718" t="s">
        <v>283</v>
      </c>
      <c r="G7718" t="s">
        <v>206</v>
      </c>
      <c r="H7718" t="s">
        <v>69</v>
      </c>
      <c r="I7718" t="s">
        <v>180</v>
      </c>
      <c r="J7718" t="s">
        <v>43</v>
      </c>
      <c r="K7718">
        <v>50</v>
      </c>
    </row>
    <row r="7719" spans="1:11" x14ac:dyDescent="0.25">
      <c r="A7719" t="str">
        <f>CONCATENATE(ExportTabel[[#This Row],[Jaar]],"/",ExportTabel[[#This Row],[Week]])</f>
        <v>2026/7</v>
      </c>
      <c r="B7719">
        <v>2026</v>
      </c>
      <c r="C7719">
        <v>7</v>
      </c>
      <c r="D7719" t="s">
        <v>636</v>
      </c>
      <c r="E7719" t="s">
        <v>637</v>
      </c>
      <c r="F7719" t="s">
        <v>283</v>
      </c>
      <c r="G7719" t="s">
        <v>178</v>
      </c>
      <c r="H7719" t="s">
        <v>41</v>
      </c>
      <c r="I7719" t="s">
        <v>235</v>
      </c>
      <c r="J7719" t="s">
        <v>98</v>
      </c>
      <c r="K7719">
        <v>20</v>
      </c>
    </row>
    <row r="7720" spans="1:11" x14ac:dyDescent="0.25">
      <c r="A7720" t="str">
        <f>CONCATENATE(ExportTabel[[#This Row],[Jaar]],"/",ExportTabel[[#This Row],[Week]])</f>
        <v>2026/7</v>
      </c>
      <c r="B7720">
        <v>2026</v>
      </c>
      <c r="C7720">
        <v>7</v>
      </c>
      <c r="D7720" t="s">
        <v>636</v>
      </c>
      <c r="E7720" t="s">
        <v>637</v>
      </c>
      <c r="F7720" t="s">
        <v>283</v>
      </c>
      <c r="G7720" t="s">
        <v>640</v>
      </c>
      <c r="H7720" t="s">
        <v>641</v>
      </c>
      <c r="I7720" t="s">
        <v>235</v>
      </c>
      <c r="J7720" t="s">
        <v>98</v>
      </c>
      <c r="K7720">
        <v>120</v>
      </c>
    </row>
    <row r="7721" spans="1:11" x14ac:dyDescent="0.25">
      <c r="A7721" t="str">
        <f>CONCATENATE(ExportTabel[[#This Row],[Jaar]],"/",ExportTabel[[#This Row],[Week]])</f>
        <v>2026/7</v>
      </c>
      <c r="B7721">
        <v>2026</v>
      </c>
      <c r="C7721">
        <v>7</v>
      </c>
      <c r="D7721" t="s">
        <v>636</v>
      </c>
      <c r="E7721" t="s">
        <v>637</v>
      </c>
      <c r="F7721" t="s">
        <v>283</v>
      </c>
      <c r="G7721" t="s">
        <v>174</v>
      </c>
      <c r="H7721" t="s">
        <v>37</v>
      </c>
      <c r="I7721" t="s">
        <v>235</v>
      </c>
      <c r="J7721" t="s">
        <v>98</v>
      </c>
      <c r="K7721">
        <v>768</v>
      </c>
    </row>
    <row r="7722" spans="1:11" x14ac:dyDescent="0.25">
      <c r="A7722" t="str">
        <f>CONCATENATE(ExportTabel[[#This Row],[Jaar]],"/",ExportTabel[[#This Row],[Week]])</f>
        <v>2026/7</v>
      </c>
      <c r="B7722">
        <v>2026</v>
      </c>
      <c r="C7722">
        <v>7</v>
      </c>
      <c r="D7722" t="s">
        <v>636</v>
      </c>
      <c r="E7722" t="s">
        <v>637</v>
      </c>
      <c r="F7722" t="s">
        <v>283</v>
      </c>
      <c r="G7722" t="s">
        <v>178</v>
      </c>
      <c r="H7722" t="s">
        <v>41</v>
      </c>
      <c r="I7722" t="s">
        <v>180</v>
      </c>
      <c r="J7722" t="s">
        <v>43</v>
      </c>
      <c r="K7722">
        <v>365</v>
      </c>
    </row>
    <row r="7723" spans="1:11" x14ac:dyDescent="0.25">
      <c r="A7723" t="str">
        <f>CONCATENATE(ExportTabel[[#This Row],[Jaar]],"/",ExportTabel[[#This Row],[Week]])</f>
        <v>2026/7</v>
      </c>
      <c r="B7723">
        <v>2026</v>
      </c>
      <c r="C7723">
        <v>7</v>
      </c>
      <c r="D7723" t="s">
        <v>636</v>
      </c>
      <c r="E7723" t="s">
        <v>637</v>
      </c>
      <c r="F7723" t="s">
        <v>283</v>
      </c>
      <c r="G7723" t="s">
        <v>178</v>
      </c>
      <c r="H7723" t="s">
        <v>41</v>
      </c>
      <c r="I7723" t="s">
        <v>180</v>
      </c>
      <c r="J7723" t="s">
        <v>43</v>
      </c>
      <c r="K7723">
        <v>365</v>
      </c>
    </row>
    <row r="7724" spans="1:11" x14ac:dyDescent="0.25">
      <c r="A7724" t="str">
        <f>CONCATENATE(ExportTabel[[#This Row],[Jaar]],"/",ExportTabel[[#This Row],[Week]])</f>
        <v>2026/7</v>
      </c>
      <c r="B7724">
        <v>2026</v>
      </c>
      <c r="C7724">
        <v>7</v>
      </c>
      <c r="D7724" t="s">
        <v>636</v>
      </c>
      <c r="E7724" t="s">
        <v>637</v>
      </c>
      <c r="F7724" t="s">
        <v>283</v>
      </c>
      <c r="G7724" t="s">
        <v>178</v>
      </c>
      <c r="H7724" t="s">
        <v>41</v>
      </c>
      <c r="I7724" t="s">
        <v>180</v>
      </c>
      <c r="J7724" t="s">
        <v>43</v>
      </c>
      <c r="K7724">
        <v>365</v>
      </c>
    </row>
    <row r="7725" spans="1:11" x14ac:dyDescent="0.25">
      <c r="A7725" t="str">
        <f>CONCATENATE(ExportTabel[[#This Row],[Jaar]],"/",ExportTabel[[#This Row],[Week]])</f>
        <v>2026/7</v>
      </c>
      <c r="B7725">
        <v>2026</v>
      </c>
      <c r="C7725">
        <v>7</v>
      </c>
      <c r="D7725" t="s">
        <v>636</v>
      </c>
      <c r="E7725" t="s">
        <v>637</v>
      </c>
      <c r="F7725" t="s">
        <v>283</v>
      </c>
      <c r="G7725" t="s">
        <v>178</v>
      </c>
      <c r="H7725" t="s">
        <v>41</v>
      </c>
      <c r="I7725" t="s">
        <v>180</v>
      </c>
      <c r="J7725" t="s">
        <v>43</v>
      </c>
      <c r="K7725">
        <v>365</v>
      </c>
    </row>
    <row r="7726" spans="1:11" x14ac:dyDescent="0.25">
      <c r="A7726" t="str">
        <f>CONCATENATE(ExportTabel[[#This Row],[Jaar]],"/",ExportTabel[[#This Row],[Week]])</f>
        <v>2026/7</v>
      </c>
      <c r="B7726">
        <v>2026</v>
      </c>
      <c r="C7726">
        <v>7</v>
      </c>
      <c r="D7726" t="s">
        <v>636</v>
      </c>
      <c r="E7726" t="s">
        <v>637</v>
      </c>
      <c r="F7726" t="s">
        <v>283</v>
      </c>
      <c r="G7726" t="s">
        <v>175</v>
      </c>
      <c r="H7726" t="s">
        <v>38</v>
      </c>
      <c r="I7726" t="s">
        <v>162</v>
      </c>
      <c r="J7726" t="s">
        <v>25</v>
      </c>
      <c r="K7726">
        <v>50</v>
      </c>
    </row>
    <row r="7727" spans="1:11" x14ac:dyDescent="0.25">
      <c r="A7727" t="str">
        <f>CONCATENATE(ExportTabel[[#This Row],[Jaar]],"/",ExportTabel[[#This Row],[Week]])</f>
        <v>2026/7</v>
      </c>
      <c r="B7727">
        <v>2026</v>
      </c>
      <c r="C7727">
        <v>7</v>
      </c>
      <c r="D7727" t="s">
        <v>636</v>
      </c>
      <c r="E7727" t="s">
        <v>637</v>
      </c>
      <c r="F7727" t="s">
        <v>283</v>
      </c>
      <c r="G7727" t="s">
        <v>174</v>
      </c>
      <c r="H7727" t="s">
        <v>37</v>
      </c>
      <c r="I7727" t="s">
        <v>161</v>
      </c>
      <c r="J7727" t="s">
        <v>24</v>
      </c>
      <c r="K7727">
        <v>24</v>
      </c>
    </row>
    <row r="7728" spans="1:11" x14ac:dyDescent="0.25">
      <c r="A7728" t="str">
        <f>CONCATENATE(ExportTabel[[#This Row],[Jaar]],"/",ExportTabel[[#This Row],[Week]])</f>
        <v>2026/7</v>
      </c>
      <c r="B7728">
        <v>2026</v>
      </c>
      <c r="C7728">
        <v>7</v>
      </c>
      <c r="D7728" t="s">
        <v>636</v>
      </c>
      <c r="E7728" t="s">
        <v>637</v>
      </c>
      <c r="F7728" t="s">
        <v>283</v>
      </c>
      <c r="G7728" t="s">
        <v>174</v>
      </c>
      <c r="H7728" t="s">
        <v>37</v>
      </c>
      <c r="I7728" t="s">
        <v>205</v>
      </c>
      <c r="J7728" t="s">
        <v>68</v>
      </c>
      <c r="K7728">
        <v>60</v>
      </c>
    </row>
    <row r="7729" spans="1:11" x14ac:dyDescent="0.25">
      <c r="A7729" t="str">
        <f>CONCATENATE(ExportTabel[[#This Row],[Jaar]],"/",ExportTabel[[#This Row],[Week]])</f>
        <v>2026/7</v>
      </c>
      <c r="B7729">
        <v>2026</v>
      </c>
      <c r="C7729">
        <v>7</v>
      </c>
      <c r="D7729" t="s">
        <v>636</v>
      </c>
      <c r="E7729" t="s">
        <v>637</v>
      </c>
      <c r="F7729" t="s">
        <v>283</v>
      </c>
      <c r="G7729" t="s">
        <v>175</v>
      </c>
      <c r="H7729" t="s">
        <v>38</v>
      </c>
      <c r="I7729" t="s">
        <v>205</v>
      </c>
      <c r="J7729" t="s">
        <v>68</v>
      </c>
      <c r="K7729">
        <v>1000</v>
      </c>
    </row>
    <row r="7730" spans="1:11" x14ac:dyDescent="0.25">
      <c r="A7730" t="str">
        <f>CONCATENATE(ExportTabel[[#This Row],[Jaar]],"/",ExportTabel[[#This Row],[Week]])</f>
        <v>2026/7</v>
      </c>
      <c r="B7730">
        <v>2026</v>
      </c>
      <c r="C7730">
        <v>7</v>
      </c>
      <c r="D7730" t="s">
        <v>636</v>
      </c>
      <c r="E7730" t="s">
        <v>637</v>
      </c>
      <c r="F7730" t="s">
        <v>283</v>
      </c>
      <c r="G7730" t="s">
        <v>174</v>
      </c>
      <c r="H7730" t="s">
        <v>37</v>
      </c>
      <c r="I7730" t="s">
        <v>205</v>
      </c>
      <c r="J7730" t="s">
        <v>68</v>
      </c>
      <c r="K7730">
        <v>420</v>
      </c>
    </row>
    <row r="7731" spans="1:11" x14ac:dyDescent="0.25">
      <c r="A7731" t="str">
        <f>CONCATENATE(ExportTabel[[#This Row],[Jaar]],"/",ExportTabel[[#This Row],[Week]])</f>
        <v>2026/7</v>
      </c>
      <c r="B7731">
        <v>2026</v>
      </c>
      <c r="C7731">
        <v>7</v>
      </c>
      <c r="D7731" t="s">
        <v>636</v>
      </c>
      <c r="E7731" t="s">
        <v>637</v>
      </c>
      <c r="F7731" t="s">
        <v>283</v>
      </c>
      <c r="G7731" t="s">
        <v>174</v>
      </c>
      <c r="H7731" t="s">
        <v>37</v>
      </c>
      <c r="I7731" t="s">
        <v>248</v>
      </c>
      <c r="J7731" t="s">
        <v>111</v>
      </c>
      <c r="K7731">
        <v>40</v>
      </c>
    </row>
    <row r="7732" spans="1:11" x14ac:dyDescent="0.25">
      <c r="A7732" t="str">
        <f>CONCATENATE(ExportTabel[[#This Row],[Jaar]],"/",ExportTabel[[#This Row],[Week]])</f>
        <v>2026/7</v>
      </c>
      <c r="B7732">
        <v>2026</v>
      </c>
      <c r="C7732">
        <v>7</v>
      </c>
      <c r="D7732" t="s">
        <v>636</v>
      </c>
      <c r="E7732" t="s">
        <v>637</v>
      </c>
      <c r="F7732" t="s">
        <v>283</v>
      </c>
      <c r="G7732" t="s">
        <v>175</v>
      </c>
      <c r="H7732" t="s">
        <v>38</v>
      </c>
      <c r="I7732" t="s">
        <v>235</v>
      </c>
      <c r="J7732" t="s">
        <v>98</v>
      </c>
      <c r="K7732">
        <v>150</v>
      </c>
    </row>
    <row r="7733" spans="1:11" x14ac:dyDescent="0.25">
      <c r="A7733" t="str">
        <f>CONCATENATE(ExportTabel[[#This Row],[Jaar]],"/",ExportTabel[[#This Row],[Week]])</f>
        <v>2026/7</v>
      </c>
      <c r="B7733">
        <v>2026</v>
      </c>
      <c r="C7733">
        <v>7</v>
      </c>
      <c r="D7733" t="s">
        <v>636</v>
      </c>
      <c r="E7733" t="s">
        <v>637</v>
      </c>
      <c r="F7733" t="s">
        <v>283</v>
      </c>
      <c r="G7733" t="s">
        <v>175</v>
      </c>
      <c r="H7733" t="s">
        <v>38</v>
      </c>
      <c r="I7733" t="s">
        <v>205</v>
      </c>
      <c r="J7733" t="s">
        <v>68</v>
      </c>
      <c r="K7733">
        <v>2250</v>
      </c>
    </row>
    <row r="7734" spans="1:11" x14ac:dyDescent="0.25">
      <c r="A7734" t="str">
        <f>CONCATENATE(ExportTabel[[#This Row],[Jaar]],"/",ExportTabel[[#This Row],[Week]])</f>
        <v>2026/7</v>
      </c>
      <c r="B7734">
        <v>2026</v>
      </c>
      <c r="C7734">
        <v>7</v>
      </c>
      <c r="D7734" t="s">
        <v>636</v>
      </c>
      <c r="E7734" t="s">
        <v>637</v>
      </c>
      <c r="F7734" t="s">
        <v>283</v>
      </c>
      <c r="G7734" t="s">
        <v>178</v>
      </c>
      <c r="H7734" t="s">
        <v>41</v>
      </c>
      <c r="I7734" t="s">
        <v>162</v>
      </c>
      <c r="J7734" t="s">
        <v>25</v>
      </c>
      <c r="K7734">
        <v>385000</v>
      </c>
    </row>
    <row r="7735" spans="1:11" x14ac:dyDescent="0.25">
      <c r="A7735" t="str">
        <f>CONCATENATE(ExportTabel[[#This Row],[Jaar]],"/",ExportTabel[[#This Row],[Week]])</f>
        <v>2026/7</v>
      </c>
      <c r="B7735">
        <v>2026</v>
      </c>
      <c r="C7735">
        <v>7</v>
      </c>
      <c r="D7735" t="s">
        <v>636</v>
      </c>
      <c r="E7735" t="s">
        <v>637</v>
      </c>
      <c r="F7735" t="s">
        <v>283</v>
      </c>
      <c r="G7735" t="s">
        <v>169</v>
      </c>
      <c r="H7735" t="s">
        <v>32</v>
      </c>
      <c r="I7735" t="s">
        <v>186</v>
      </c>
      <c r="J7735" t="s">
        <v>49</v>
      </c>
      <c r="K7735">
        <v>291600</v>
      </c>
    </row>
    <row r="7736" spans="1:11" x14ac:dyDescent="0.25">
      <c r="A7736" t="str">
        <f>CONCATENATE(ExportTabel[[#This Row],[Jaar]],"/",ExportTabel[[#This Row],[Week]])</f>
        <v>2026/7</v>
      </c>
      <c r="B7736">
        <v>2026</v>
      </c>
      <c r="C7736">
        <v>7</v>
      </c>
      <c r="D7736" t="s">
        <v>636</v>
      </c>
      <c r="E7736" t="s">
        <v>637</v>
      </c>
      <c r="F7736" t="s">
        <v>283</v>
      </c>
      <c r="G7736" t="s">
        <v>169</v>
      </c>
      <c r="H7736" t="s">
        <v>32</v>
      </c>
      <c r="I7736" t="s">
        <v>227</v>
      </c>
      <c r="J7736" t="s">
        <v>90</v>
      </c>
      <c r="K7736">
        <v>145000</v>
      </c>
    </row>
    <row r="7737" spans="1:11" x14ac:dyDescent="0.25">
      <c r="A7737" t="str">
        <f>CONCATENATE(ExportTabel[[#This Row],[Jaar]],"/",ExportTabel[[#This Row],[Week]])</f>
        <v>2026/7</v>
      </c>
      <c r="B7737">
        <v>2026</v>
      </c>
      <c r="C7737">
        <v>7</v>
      </c>
      <c r="D7737" t="s">
        <v>636</v>
      </c>
      <c r="E7737" t="s">
        <v>637</v>
      </c>
      <c r="F7737" t="s">
        <v>283</v>
      </c>
      <c r="G7737" t="s">
        <v>174</v>
      </c>
      <c r="H7737" t="s">
        <v>37</v>
      </c>
      <c r="I7737" t="s">
        <v>247</v>
      </c>
      <c r="J7737" t="s">
        <v>110</v>
      </c>
      <c r="K7737">
        <v>2</v>
      </c>
    </row>
    <row r="7738" spans="1:11" x14ac:dyDescent="0.25">
      <c r="A7738" t="str">
        <f>CONCATENATE(ExportTabel[[#This Row],[Jaar]],"/",ExportTabel[[#This Row],[Week]])</f>
        <v>2026/7</v>
      </c>
      <c r="B7738">
        <v>2026</v>
      </c>
      <c r="C7738">
        <v>7</v>
      </c>
      <c r="D7738" t="s">
        <v>636</v>
      </c>
      <c r="E7738" t="s">
        <v>637</v>
      </c>
      <c r="F7738" t="s">
        <v>283</v>
      </c>
      <c r="G7738" t="s">
        <v>174</v>
      </c>
      <c r="H7738" t="s">
        <v>37</v>
      </c>
      <c r="I7738" t="s">
        <v>235</v>
      </c>
      <c r="J7738" t="s">
        <v>98</v>
      </c>
      <c r="K7738">
        <v>835</v>
      </c>
    </row>
    <row r="7739" spans="1:11" x14ac:dyDescent="0.25">
      <c r="A7739" t="str">
        <f>CONCATENATE(ExportTabel[[#This Row],[Jaar]],"/",ExportTabel[[#This Row],[Week]])</f>
        <v>2026/7</v>
      </c>
      <c r="B7739">
        <v>2026</v>
      </c>
      <c r="C7739">
        <v>7</v>
      </c>
      <c r="D7739" t="s">
        <v>636</v>
      </c>
      <c r="E7739" t="s">
        <v>637</v>
      </c>
      <c r="F7739" t="s">
        <v>283</v>
      </c>
      <c r="G7739" t="s">
        <v>174</v>
      </c>
      <c r="H7739" t="s">
        <v>37</v>
      </c>
      <c r="I7739" t="s">
        <v>235</v>
      </c>
      <c r="J7739" t="s">
        <v>98</v>
      </c>
      <c r="K7739">
        <v>626</v>
      </c>
    </row>
    <row r="7740" spans="1:11" x14ac:dyDescent="0.25">
      <c r="A7740" t="str">
        <f>CONCATENATE(ExportTabel[[#This Row],[Jaar]],"/",ExportTabel[[#This Row],[Week]])</f>
        <v>2026/7</v>
      </c>
      <c r="B7740">
        <v>2026</v>
      </c>
      <c r="C7740">
        <v>7</v>
      </c>
      <c r="D7740" t="s">
        <v>636</v>
      </c>
      <c r="E7740" t="s">
        <v>637</v>
      </c>
      <c r="F7740" t="s">
        <v>283</v>
      </c>
      <c r="G7740" t="s">
        <v>220</v>
      </c>
      <c r="H7740" t="s">
        <v>83</v>
      </c>
      <c r="I7740" t="s">
        <v>138</v>
      </c>
      <c r="J7740" t="s">
        <v>1</v>
      </c>
      <c r="K7740">
        <v>11</v>
      </c>
    </row>
    <row r="7741" spans="1:11" x14ac:dyDescent="0.25">
      <c r="A7741" t="str">
        <f>CONCATENATE(ExportTabel[[#This Row],[Jaar]],"/",ExportTabel[[#This Row],[Week]])</f>
        <v>2026/7</v>
      </c>
      <c r="B7741">
        <v>2026</v>
      </c>
      <c r="C7741">
        <v>7</v>
      </c>
      <c r="D7741" t="s">
        <v>636</v>
      </c>
      <c r="E7741" t="s">
        <v>637</v>
      </c>
      <c r="F7741" t="s">
        <v>283</v>
      </c>
      <c r="G7741" t="s">
        <v>174</v>
      </c>
      <c r="H7741" t="s">
        <v>37</v>
      </c>
      <c r="I7741" t="s">
        <v>250</v>
      </c>
      <c r="J7741" t="s">
        <v>113</v>
      </c>
      <c r="K7741">
        <v>6</v>
      </c>
    </row>
    <row r="7742" spans="1:11" x14ac:dyDescent="0.25">
      <c r="A7742" t="str">
        <f>CONCATENATE(ExportTabel[[#This Row],[Jaar]],"/",ExportTabel[[#This Row],[Week]])</f>
        <v>2026/7</v>
      </c>
      <c r="B7742">
        <v>2026</v>
      </c>
      <c r="C7742">
        <v>7</v>
      </c>
      <c r="D7742" t="s">
        <v>636</v>
      </c>
      <c r="E7742" t="s">
        <v>637</v>
      </c>
      <c r="F7742" t="s">
        <v>283</v>
      </c>
      <c r="G7742" t="s">
        <v>640</v>
      </c>
      <c r="H7742" t="s">
        <v>641</v>
      </c>
      <c r="I7742" t="s">
        <v>250</v>
      </c>
      <c r="J7742" t="s">
        <v>113</v>
      </c>
      <c r="K7742">
        <v>5</v>
      </c>
    </row>
    <row r="7743" spans="1:11" x14ac:dyDescent="0.25">
      <c r="A7743" t="str">
        <f>CONCATENATE(ExportTabel[[#This Row],[Jaar]],"/",ExportTabel[[#This Row],[Week]])</f>
        <v>2026/7</v>
      </c>
      <c r="B7743">
        <v>2026</v>
      </c>
      <c r="C7743">
        <v>7</v>
      </c>
      <c r="D7743" t="s">
        <v>636</v>
      </c>
      <c r="E7743" t="s">
        <v>637</v>
      </c>
      <c r="F7743" t="s">
        <v>283</v>
      </c>
      <c r="G7743" t="s">
        <v>178</v>
      </c>
      <c r="H7743" t="s">
        <v>41</v>
      </c>
      <c r="I7743" t="s">
        <v>180</v>
      </c>
      <c r="J7743" t="s">
        <v>43</v>
      </c>
      <c r="K7743">
        <v>12</v>
      </c>
    </row>
    <row r="7744" spans="1:11" x14ac:dyDescent="0.25">
      <c r="A7744" t="str">
        <f>CONCATENATE(ExportTabel[[#This Row],[Jaar]],"/",ExportTabel[[#This Row],[Week]])</f>
        <v>2026/7</v>
      </c>
      <c r="B7744">
        <v>2026</v>
      </c>
      <c r="C7744">
        <v>7</v>
      </c>
      <c r="D7744" t="s">
        <v>636</v>
      </c>
      <c r="E7744" t="s">
        <v>637</v>
      </c>
      <c r="F7744" t="s">
        <v>283</v>
      </c>
      <c r="G7744" t="s">
        <v>174</v>
      </c>
      <c r="H7744" t="s">
        <v>37</v>
      </c>
      <c r="I7744" t="s">
        <v>235</v>
      </c>
      <c r="J7744" t="s">
        <v>98</v>
      </c>
      <c r="K7744">
        <v>684</v>
      </c>
    </row>
    <row r="7745" spans="1:11" x14ac:dyDescent="0.25">
      <c r="A7745" t="str">
        <f>CONCATENATE(ExportTabel[[#This Row],[Jaar]],"/",ExportTabel[[#This Row],[Week]])</f>
        <v>2026/7</v>
      </c>
      <c r="B7745">
        <v>2026</v>
      </c>
      <c r="C7745">
        <v>7</v>
      </c>
      <c r="D7745" t="s">
        <v>636</v>
      </c>
      <c r="E7745" t="s">
        <v>637</v>
      </c>
      <c r="F7745" t="s">
        <v>283</v>
      </c>
      <c r="G7745" t="s">
        <v>254</v>
      </c>
      <c r="H7745" t="s">
        <v>117</v>
      </c>
      <c r="I7745" t="s">
        <v>235</v>
      </c>
      <c r="J7745" t="s">
        <v>98</v>
      </c>
      <c r="K7745">
        <v>684</v>
      </c>
    </row>
    <row r="7746" spans="1:11" x14ac:dyDescent="0.25">
      <c r="A7746" t="str">
        <f>CONCATENATE(ExportTabel[[#This Row],[Jaar]],"/",ExportTabel[[#This Row],[Week]])</f>
        <v>2026/7</v>
      </c>
      <c r="B7746">
        <v>2026</v>
      </c>
      <c r="C7746">
        <v>7</v>
      </c>
      <c r="D7746" t="s">
        <v>636</v>
      </c>
      <c r="E7746" t="s">
        <v>637</v>
      </c>
      <c r="F7746" t="s">
        <v>283</v>
      </c>
      <c r="G7746" t="s">
        <v>254</v>
      </c>
      <c r="H7746" t="s">
        <v>117</v>
      </c>
      <c r="I7746" t="s">
        <v>235</v>
      </c>
      <c r="J7746" t="s">
        <v>98</v>
      </c>
      <c r="K7746">
        <v>320</v>
      </c>
    </row>
    <row r="7747" spans="1:11" x14ac:dyDescent="0.25">
      <c r="A7747" t="str">
        <f>CONCATENATE(ExportTabel[[#This Row],[Jaar]],"/",ExportTabel[[#This Row],[Week]])</f>
        <v>2026/7</v>
      </c>
      <c r="B7747">
        <v>2026</v>
      </c>
      <c r="C7747">
        <v>7</v>
      </c>
      <c r="D7747" t="s">
        <v>636</v>
      </c>
      <c r="E7747" t="s">
        <v>637</v>
      </c>
      <c r="F7747" t="s">
        <v>283</v>
      </c>
      <c r="G7747" t="s">
        <v>178</v>
      </c>
      <c r="H7747" t="s">
        <v>41</v>
      </c>
      <c r="I7747" t="s">
        <v>235</v>
      </c>
      <c r="J7747" t="s">
        <v>98</v>
      </c>
      <c r="K7747">
        <v>50</v>
      </c>
    </row>
    <row r="7748" spans="1:11" x14ac:dyDescent="0.25">
      <c r="A7748" t="str">
        <f>CONCATENATE(ExportTabel[[#This Row],[Jaar]],"/",ExportTabel[[#This Row],[Week]])</f>
        <v>2026/7</v>
      </c>
      <c r="B7748">
        <v>2026</v>
      </c>
      <c r="C7748">
        <v>7</v>
      </c>
      <c r="D7748" t="s">
        <v>636</v>
      </c>
      <c r="E7748" t="s">
        <v>637</v>
      </c>
      <c r="F7748" t="s">
        <v>283</v>
      </c>
      <c r="G7748" t="s">
        <v>174</v>
      </c>
      <c r="H7748" t="s">
        <v>37</v>
      </c>
      <c r="I7748" t="s">
        <v>161</v>
      </c>
      <c r="J7748" t="s">
        <v>24</v>
      </c>
      <c r="K7748">
        <v>20</v>
      </c>
    </row>
    <row r="7749" spans="1:11" x14ac:dyDescent="0.25">
      <c r="A7749" t="str">
        <f>CONCATENATE(ExportTabel[[#This Row],[Jaar]],"/",ExportTabel[[#This Row],[Week]])</f>
        <v>2026/7</v>
      </c>
      <c r="B7749">
        <v>2026</v>
      </c>
      <c r="C7749">
        <v>7</v>
      </c>
      <c r="D7749" t="s">
        <v>636</v>
      </c>
      <c r="E7749" t="s">
        <v>637</v>
      </c>
      <c r="F7749" t="s">
        <v>283</v>
      </c>
      <c r="G7749" t="s">
        <v>220</v>
      </c>
      <c r="H7749" t="s">
        <v>83</v>
      </c>
      <c r="I7749" t="s">
        <v>139</v>
      </c>
      <c r="J7749" t="s">
        <v>2</v>
      </c>
      <c r="K7749">
        <v>1</v>
      </c>
    </row>
    <row r="7750" spans="1:11" x14ac:dyDescent="0.25">
      <c r="A7750" t="str">
        <f>CONCATENATE(ExportTabel[[#This Row],[Jaar]],"/",ExportTabel[[#This Row],[Week]])</f>
        <v>2026/7</v>
      </c>
      <c r="B7750">
        <v>2026</v>
      </c>
      <c r="C7750">
        <v>7</v>
      </c>
      <c r="D7750" t="s">
        <v>636</v>
      </c>
      <c r="E7750" t="s">
        <v>637</v>
      </c>
      <c r="F7750" t="s">
        <v>283</v>
      </c>
      <c r="G7750" t="s">
        <v>640</v>
      </c>
      <c r="H7750" t="s">
        <v>641</v>
      </c>
      <c r="I7750" t="s">
        <v>161</v>
      </c>
      <c r="J7750" t="s">
        <v>24</v>
      </c>
      <c r="K7750">
        <v>10</v>
      </c>
    </row>
    <row r="7751" spans="1:11" x14ac:dyDescent="0.25">
      <c r="A7751" t="str">
        <f>CONCATENATE(ExportTabel[[#This Row],[Jaar]],"/",ExportTabel[[#This Row],[Week]])</f>
        <v>2026/7</v>
      </c>
      <c r="B7751">
        <v>2026</v>
      </c>
      <c r="C7751">
        <v>7</v>
      </c>
      <c r="D7751" t="s">
        <v>636</v>
      </c>
      <c r="E7751" t="s">
        <v>637</v>
      </c>
      <c r="F7751" t="s">
        <v>283</v>
      </c>
      <c r="G7751" t="s">
        <v>175</v>
      </c>
      <c r="H7751" t="s">
        <v>38</v>
      </c>
      <c r="I7751" t="s">
        <v>205</v>
      </c>
      <c r="J7751" t="s">
        <v>68</v>
      </c>
      <c r="K7751">
        <v>1250</v>
      </c>
    </row>
    <row r="7752" spans="1:11" x14ac:dyDescent="0.25">
      <c r="A7752" t="str">
        <f>CONCATENATE(ExportTabel[[#This Row],[Jaar]],"/",ExportTabel[[#This Row],[Week]])</f>
        <v>2026/7</v>
      </c>
      <c r="B7752">
        <v>2026</v>
      </c>
      <c r="C7752">
        <v>7</v>
      </c>
      <c r="D7752" t="s">
        <v>636</v>
      </c>
      <c r="E7752" t="s">
        <v>637</v>
      </c>
      <c r="F7752" t="s">
        <v>283</v>
      </c>
      <c r="G7752" t="s">
        <v>220</v>
      </c>
      <c r="H7752" t="s">
        <v>83</v>
      </c>
      <c r="I7752" t="s">
        <v>161</v>
      </c>
      <c r="J7752" t="s">
        <v>24</v>
      </c>
      <c r="K7752">
        <v>24</v>
      </c>
    </row>
    <row r="7753" spans="1:11" x14ac:dyDescent="0.25">
      <c r="A7753" t="str">
        <f>CONCATENATE(ExportTabel[[#This Row],[Jaar]],"/",ExportTabel[[#This Row],[Week]])</f>
        <v>2026/7</v>
      </c>
      <c r="B7753">
        <v>2026</v>
      </c>
      <c r="C7753">
        <v>7</v>
      </c>
      <c r="D7753" t="s">
        <v>636</v>
      </c>
      <c r="E7753" t="s">
        <v>637</v>
      </c>
      <c r="F7753" t="s">
        <v>283</v>
      </c>
      <c r="G7753" t="s">
        <v>174</v>
      </c>
      <c r="H7753" t="s">
        <v>37</v>
      </c>
      <c r="I7753" t="s">
        <v>235</v>
      </c>
      <c r="J7753" t="s">
        <v>98</v>
      </c>
      <c r="K7753">
        <v>320</v>
      </c>
    </row>
    <row r="7754" spans="1:11" x14ac:dyDescent="0.25">
      <c r="A7754" t="str">
        <f>CONCATENATE(ExportTabel[[#This Row],[Jaar]],"/",ExportTabel[[#This Row],[Week]])</f>
        <v>2026/7</v>
      </c>
      <c r="B7754">
        <v>2026</v>
      </c>
      <c r="C7754">
        <v>7</v>
      </c>
      <c r="D7754" t="s">
        <v>636</v>
      </c>
      <c r="E7754" t="s">
        <v>637</v>
      </c>
      <c r="F7754" t="s">
        <v>283</v>
      </c>
      <c r="G7754" t="s">
        <v>174</v>
      </c>
      <c r="H7754" t="s">
        <v>37</v>
      </c>
      <c r="I7754" t="s">
        <v>235</v>
      </c>
      <c r="J7754" t="s">
        <v>98</v>
      </c>
      <c r="K7754">
        <v>114</v>
      </c>
    </row>
    <row r="7755" spans="1:11" x14ac:dyDescent="0.25">
      <c r="A7755" t="str">
        <f>CONCATENATE(ExportTabel[[#This Row],[Jaar]],"/",ExportTabel[[#This Row],[Week]])</f>
        <v>2026/7</v>
      </c>
      <c r="B7755">
        <v>2026</v>
      </c>
      <c r="C7755">
        <v>7</v>
      </c>
      <c r="D7755" t="s">
        <v>636</v>
      </c>
      <c r="E7755" t="s">
        <v>637</v>
      </c>
      <c r="F7755" t="s">
        <v>283</v>
      </c>
      <c r="G7755" t="s">
        <v>174</v>
      </c>
      <c r="H7755" t="s">
        <v>37</v>
      </c>
      <c r="I7755" t="s">
        <v>235</v>
      </c>
      <c r="J7755" t="s">
        <v>98</v>
      </c>
      <c r="K7755">
        <v>1596</v>
      </c>
    </row>
    <row r="7756" spans="1:11" x14ac:dyDescent="0.25">
      <c r="A7756" t="str">
        <f>CONCATENATE(ExportTabel[[#This Row],[Jaar]],"/",ExportTabel[[#This Row],[Week]])</f>
        <v>2026/7</v>
      </c>
      <c r="B7756">
        <v>2026</v>
      </c>
      <c r="C7756">
        <v>7</v>
      </c>
      <c r="D7756" t="s">
        <v>636</v>
      </c>
      <c r="E7756" t="s">
        <v>637</v>
      </c>
      <c r="F7756" t="s">
        <v>283</v>
      </c>
      <c r="G7756" t="s">
        <v>206</v>
      </c>
      <c r="H7756" t="s">
        <v>69</v>
      </c>
      <c r="I7756" t="s">
        <v>180</v>
      </c>
      <c r="J7756" t="s">
        <v>43</v>
      </c>
      <c r="K7756">
        <v>20</v>
      </c>
    </row>
    <row r="7757" spans="1:11" x14ac:dyDescent="0.25">
      <c r="A7757" t="str">
        <f>CONCATENATE(ExportTabel[[#This Row],[Jaar]],"/",ExportTabel[[#This Row],[Week]])</f>
        <v>2026/7</v>
      </c>
      <c r="B7757">
        <v>2026</v>
      </c>
      <c r="C7757">
        <v>7</v>
      </c>
      <c r="D7757" t="s">
        <v>636</v>
      </c>
      <c r="E7757" t="s">
        <v>637</v>
      </c>
      <c r="F7757" t="s">
        <v>283</v>
      </c>
      <c r="G7757" t="s">
        <v>206</v>
      </c>
      <c r="H7757" t="s">
        <v>69</v>
      </c>
      <c r="I7757" t="s">
        <v>180</v>
      </c>
      <c r="J7757" t="s">
        <v>43</v>
      </c>
      <c r="K7757">
        <v>180</v>
      </c>
    </row>
    <row r="7758" spans="1:11" x14ac:dyDescent="0.25">
      <c r="A7758" t="str">
        <f>CONCATENATE(ExportTabel[[#This Row],[Jaar]],"/",ExportTabel[[#This Row],[Week]])</f>
        <v>2026/7</v>
      </c>
      <c r="B7758">
        <v>2026</v>
      </c>
      <c r="C7758">
        <v>7</v>
      </c>
      <c r="D7758" t="s">
        <v>636</v>
      </c>
      <c r="E7758" t="s">
        <v>637</v>
      </c>
      <c r="F7758" t="s">
        <v>283</v>
      </c>
      <c r="G7758" t="s">
        <v>206</v>
      </c>
      <c r="H7758" t="s">
        <v>69</v>
      </c>
      <c r="I7758" t="s">
        <v>250</v>
      </c>
      <c r="J7758" t="s">
        <v>113</v>
      </c>
      <c r="K7758">
        <v>30</v>
      </c>
    </row>
    <row r="7759" spans="1:11" x14ac:dyDescent="0.25">
      <c r="A7759" t="str">
        <f>CONCATENATE(ExportTabel[[#This Row],[Jaar]],"/",ExportTabel[[#This Row],[Week]])</f>
        <v>2026/7</v>
      </c>
      <c r="B7759">
        <v>2026</v>
      </c>
      <c r="C7759">
        <v>7</v>
      </c>
      <c r="D7759" t="s">
        <v>636</v>
      </c>
      <c r="E7759" t="s">
        <v>637</v>
      </c>
      <c r="F7759" t="s">
        <v>283</v>
      </c>
      <c r="G7759" t="s">
        <v>178</v>
      </c>
      <c r="H7759" t="s">
        <v>41</v>
      </c>
      <c r="I7759" t="s">
        <v>180</v>
      </c>
      <c r="J7759" t="s">
        <v>43</v>
      </c>
      <c r="K7759">
        <v>365</v>
      </c>
    </row>
    <row r="7760" spans="1:11" x14ac:dyDescent="0.25">
      <c r="A7760" t="str">
        <f>CONCATENATE(ExportTabel[[#This Row],[Jaar]],"/",ExportTabel[[#This Row],[Week]])</f>
        <v>2026/7</v>
      </c>
      <c r="B7760">
        <v>2026</v>
      </c>
      <c r="C7760">
        <v>7</v>
      </c>
      <c r="D7760" t="s">
        <v>636</v>
      </c>
      <c r="E7760" t="s">
        <v>637</v>
      </c>
      <c r="F7760" t="s">
        <v>283</v>
      </c>
      <c r="G7760" t="s">
        <v>178</v>
      </c>
      <c r="H7760" t="s">
        <v>41</v>
      </c>
      <c r="I7760" t="s">
        <v>180</v>
      </c>
      <c r="J7760" t="s">
        <v>43</v>
      </c>
      <c r="K7760">
        <v>365</v>
      </c>
    </row>
    <row r="7761" spans="1:11" x14ac:dyDescent="0.25">
      <c r="A7761" t="str">
        <f>CONCATENATE(ExportTabel[[#This Row],[Jaar]],"/",ExportTabel[[#This Row],[Week]])</f>
        <v>2026/7</v>
      </c>
      <c r="B7761">
        <v>2026</v>
      </c>
      <c r="C7761">
        <v>7</v>
      </c>
      <c r="D7761" t="s">
        <v>636</v>
      </c>
      <c r="E7761" t="s">
        <v>637</v>
      </c>
      <c r="F7761" t="s">
        <v>283</v>
      </c>
      <c r="G7761" t="s">
        <v>174</v>
      </c>
      <c r="H7761" t="s">
        <v>37</v>
      </c>
      <c r="I7761" t="s">
        <v>250</v>
      </c>
      <c r="J7761" t="s">
        <v>113</v>
      </c>
      <c r="K7761">
        <v>4</v>
      </c>
    </row>
    <row r="7762" spans="1:11" x14ac:dyDescent="0.25">
      <c r="A7762" t="str">
        <f>CONCATENATE(ExportTabel[[#This Row],[Jaar]],"/",ExportTabel[[#This Row],[Week]])</f>
        <v>2026/7</v>
      </c>
      <c r="B7762">
        <v>2026</v>
      </c>
      <c r="C7762">
        <v>7</v>
      </c>
      <c r="D7762" t="s">
        <v>636</v>
      </c>
      <c r="E7762" t="s">
        <v>637</v>
      </c>
      <c r="F7762" t="s">
        <v>283</v>
      </c>
      <c r="G7762" t="s">
        <v>206</v>
      </c>
      <c r="H7762" t="s">
        <v>69</v>
      </c>
      <c r="I7762" t="s">
        <v>250</v>
      </c>
      <c r="J7762" t="s">
        <v>113</v>
      </c>
      <c r="K7762">
        <v>20</v>
      </c>
    </row>
    <row r="7763" spans="1:11" x14ac:dyDescent="0.25">
      <c r="A7763" t="str">
        <f>CONCATENATE(ExportTabel[[#This Row],[Jaar]],"/",ExportTabel[[#This Row],[Week]])</f>
        <v>2026/7</v>
      </c>
      <c r="B7763">
        <v>2026</v>
      </c>
      <c r="C7763">
        <v>7</v>
      </c>
      <c r="D7763" t="s">
        <v>636</v>
      </c>
      <c r="E7763" t="s">
        <v>637</v>
      </c>
      <c r="F7763" t="s">
        <v>283</v>
      </c>
      <c r="G7763" t="s">
        <v>206</v>
      </c>
      <c r="H7763" t="s">
        <v>69</v>
      </c>
      <c r="I7763" t="s">
        <v>250</v>
      </c>
      <c r="J7763" t="s">
        <v>113</v>
      </c>
      <c r="K7763">
        <v>10</v>
      </c>
    </row>
    <row r="7764" spans="1:11" x14ac:dyDescent="0.25">
      <c r="A7764" t="str">
        <f>CONCATENATE(ExportTabel[[#This Row],[Jaar]],"/",ExportTabel[[#This Row],[Week]])</f>
        <v>2026/7</v>
      </c>
      <c r="B7764">
        <v>2026</v>
      </c>
      <c r="C7764">
        <v>7</v>
      </c>
      <c r="D7764" t="s">
        <v>636</v>
      </c>
      <c r="E7764" t="s">
        <v>637</v>
      </c>
      <c r="F7764" t="s">
        <v>283</v>
      </c>
      <c r="G7764" t="s">
        <v>178</v>
      </c>
      <c r="H7764" t="s">
        <v>41</v>
      </c>
      <c r="I7764" t="s">
        <v>180</v>
      </c>
      <c r="J7764" t="s">
        <v>43</v>
      </c>
      <c r="K7764">
        <v>365</v>
      </c>
    </row>
    <row r="7765" spans="1:11" x14ac:dyDescent="0.25">
      <c r="A7765" t="str">
        <f>CONCATENATE(ExportTabel[[#This Row],[Jaar]],"/",ExportTabel[[#This Row],[Week]])</f>
        <v>2026/7</v>
      </c>
      <c r="B7765">
        <v>2026</v>
      </c>
      <c r="C7765">
        <v>7</v>
      </c>
      <c r="D7765" t="s">
        <v>636</v>
      </c>
      <c r="E7765" t="s">
        <v>637</v>
      </c>
      <c r="F7765" t="s">
        <v>283</v>
      </c>
      <c r="G7765" t="s">
        <v>178</v>
      </c>
      <c r="H7765" t="s">
        <v>41</v>
      </c>
      <c r="I7765" t="s">
        <v>180</v>
      </c>
      <c r="J7765" t="s">
        <v>43</v>
      </c>
      <c r="K7765">
        <v>365</v>
      </c>
    </row>
    <row r="7766" spans="1:11" x14ac:dyDescent="0.25">
      <c r="A7766" t="str">
        <f>CONCATENATE(ExportTabel[[#This Row],[Jaar]],"/",ExportTabel[[#This Row],[Week]])</f>
        <v>2026/7</v>
      </c>
      <c r="B7766">
        <v>2026</v>
      </c>
      <c r="C7766">
        <v>7</v>
      </c>
      <c r="D7766" t="s">
        <v>636</v>
      </c>
      <c r="E7766" t="s">
        <v>637</v>
      </c>
      <c r="F7766" t="s">
        <v>283</v>
      </c>
      <c r="G7766" t="s">
        <v>178</v>
      </c>
      <c r="H7766" t="s">
        <v>41</v>
      </c>
      <c r="I7766" t="s">
        <v>180</v>
      </c>
      <c r="J7766" t="s">
        <v>43</v>
      </c>
      <c r="K7766">
        <v>365</v>
      </c>
    </row>
    <row r="7767" spans="1:11" x14ac:dyDescent="0.25">
      <c r="A7767" t="str">
        <f>CONCATENATE(ExportTabel[[#This Row],[Jaar]],"/",ExportTabel[[#This Row],[Week]])</f>
        <v>2026/7</v>
      </c>
      <c r="B7767">
        <v>2026</v>
      </c>
      <c r="C7767">
        <v>7</v>
      </c>
      <c r="D7767" t="s">
        <v>636</v>
      </c>
      <c r="E7767" t="s">
        <v>637</v>
      </c>
      <c r="F7767" t="s">
        <v>283</v>
      </c>
      <c r="G7767" t="s">
        <v>178</v>
      </c>
      <c r="H7767" t="s">
        <v>41</v>
      </c>
      <c r="I7767" t="s">
        <v>180</v>
      </c>
      <c r="J7767" t="s">
        <v>43</v>
      </c>
      <c r="K7767">
        <v>365</v>
      </c>
    </row>
    <row r="7768" spans="1:11" x14ac:dyDescent="0.25">
      <c r="A7768" t="str">
        <f>CONCATENATE(ExportTabel[[#This Row],[Jaar]],"/",ExportTabel[[#This Row],[Week]])</f>
        <v>2026/7</v>
      </c>
      <c r="B7768">
        <v>2026</v>
      </c>
      <c r="C7768">
        <v>7</v>
      </c>
      <c r="D7768" t="s">
        <v>636</v>
      </c>
      <c r="E7768" t="s">
        <v>637</v>
      </c>
      <c r="F7768" t="s">
        <v>283</v>
      </c>
      <c r="G7768" t="s">
        <v>206</v>
      </c>
      <c r="H7768" t="s">
        <v>69</v>
      </c>
      <c r="I7768" t="s">
        <v>146</v>
      </c>
      <c r="J7768" t="s">
        <v>9</v>
      </c>
      <c r="K7768">
        <v>2</v>
      </c>
    </row>
    <row r="7769" spans="1:11" x14ac:dyDescent="0.25">
      <c r="A7769" t="str">
        <f>CONCATENATE(ExportTabel[[#This Row],[Jaar]],"/",ExportTabel[[#This Row],[Week]])</f>
        <v>2026/7</v>
      </c>
      <c r="B7769">
        <v>2026</v>
      </c>
      <c r="C7769">
        <v>7</v>
      </c>
      <c r="D7769" t="s">
        <v>636</v>
      </c>
      <c r="E7769" t="s">
        <v>637</v>
      </c>
      <c r="F7769" t="s">
        <v>283</v>
      </c>
      <c r="G7769" t="s">
        <v>175</v>
      </c>
      <c r="H7769" t="s">
        <v>38</v>
      </c>
      <c r="I7769" t="s">
        <v>180</v>
      </c>
      <c r="J7769" t="s">
        <v>43</v>
      </c>
      <c r="K7769">
        <v>20</v>
      </c>
    </row>
    <row r="7770" spans="1:11" x14ac:dyDescent="0.25">
      <c r="A7770" t="str">
        <f>CONCATENATE(ExportTabel[[#This Row],[Jaar]],"/",ExportTabel[[#This Row],[Week]])</f>
        <v>2026/7</v>
      </c>
      <c r="B7770">
        <v>2026</v>
      </c>
      <c r="C7770">
        <v>7</v>
      </c>
      <c r="D7770" t="s">
        <v>636</v>
      </c>
      <c r="E7770" t="s">
        <v>637</v>
      </c>
      <c r="F7770" t="s">
        <v>283</v>
      </c>
      <c r="G7770" t="s">
        <v>220</v>
      </c>
      <c r="H7770" t="s">
        <v>83</v>
      </c>
      <c r="I7770" t="s">
        <v>146</v>
      </c>
      <c r="J7770" t="s">
        <v>9</v>
      </c>
      <c r="K7770">
        <v>1</v>
      </c>
    </row>
    <row r="7771" spans="1:11" x14ac:dyDescent="0.25">
      <c r="A7771" t="str">
        <f>CONCATENATE(ExportTabel[[#This Row],[Jaar]],"/",ExportTabel[[#This Row],[Week]])</f>
        <v>2026/7</v>
      </c>
      <c r="B7771">
        <v>2026</v>
      </c>
      <c r="C7771">
        <v>7</v>
      </c>
      <c r="D7771" t="s">
        <v>636</v>
      </c>
      <c r="E7771" t="s">
        <v>637</v>
      </c>
      <c r="F7771" t="s">
        <v>283</v>
      </c>
      <c r="G7771" t="s">
        <v>640</v>
      </c>
      <c r="H7771" t="s">
        <v>641</v>
      </c>
      <c r="I7771" t="s">
        <v>243</v>
      </c>
      <c r="J7771" t="s">
        <v>106</v>
      </c>
      <c r="K7771">
        <v>5</v>
      </c>
    </row>
    <row r="7772" spans="1:11" x14ac:dyDescent="0.25">
      <c r="A7772" t="str">
        <f>CONCATENATE(ExportTabel[[#This Row],[Jaar]],"/",ExportTabel[[#This Row],[Week]])</f>
        <v>2026/7</v>
      </c>
      <c r="B7772">
        <v>2026</v>
      </c>
      <c r="C7772">
        <v>7</v>
      </c>
      <c r="D7772" t="s">
        <v>636</v>
      </c>
      <c r="E7772" t="s">
        <v>637</v>
      </c>
      <c r="F7772" t="s">
        <v>283</v>
      </c>
      <c r="G7772" t="s">
        <v>220</v>
      </c>
      <c r="H7772" t="s">
        <v>83</v>
      </c>
      <c r="I7772" t="s">
        <v>243</v>
      </c>
      <c r="J7772" t="s">
        <v>106</v>
      </c>
      <c r="K7772">
        <v>12</v>
      </c>
    </row>
    <row r="7773" spans="1:11" x14ac:dyDescent="0.25">
      <c r="A7773" t="str">
        <f>CONCATENATE(ExportTabel[[#This Row],[Jaar]],"/",ExportTabel[[#This Row],[Week]])</f>
        <v>2026/7</v>
      </c>
      <c r="B7773">
        <v>2026</v>
      </c>
      <c r="C7773">
        <v>7</v>
      </c>
      <c r="D7773" t="s">
        <v>636</v>
      </c>
      <c r="E7773" t="s">
        <v>637</v>
      </c>
      <c r="F7773" t="s">
        <v>283</v>
      </c>
      <c r="G7773" t="s">
        <v>206</v>
      </c>
      <c r="H7773" t="s">
        <v>69</v>
      </c>
      <c r="I7773" t="s">
        <v>250</v>
      </c>
      <c r="J7773" t="s">
        <v>113</v>
      </c>
      <c r="K7773">
        <v>10</v>
      </c>
    </row>
    <row r="7774" spans="1:11" x14ac:dyDescent="0.25">
      <c r="A7774" t="str">
        <f>CONCATENATE(ExportTabel[[#This Row],[Jaar]],"/",ExportTabel[[#This Row],[Week]])</f>
        <v>2026/7</v>
      </c>
      <c r="B7774">
        <v>2026</v>
      </c>
      <c r="C7774">
        <v>7</v>
      </c>
      <c r="D7774" t="s">
        <v>636</v>
      </c>
      <c r="E7774" t="s">
        <v>637</v>
      </c>
      <c r="F7774" t="s">
        <v>283</v>
      </c>
      <c r="G7774" t="s">
        <v>174</v>
      </c>
      <c r="H7774" t="s">
        <v>37</v>
      </c>
      <c r="I7774" t="s">
        <v>235</v>
      </c>
      <c r="J7774" t="s">
        <v>98</v>
      </c>
      <c r="K7774">
        <v>9</v>
      </c>
    </row>
    <row r="7775" spans="1:11" x14ac:dyDescent="0.25">
      <c r="A7775" t="str">
        <f>CONCATENATE(ExportTabel[[#This Row],[Jaar]],"/",ExportTabel[[#This Row],[Week]])</f>
        <v>2026/7</v>
      </c>
      <c r="B7775">
        <v>2026</v>
      </c>
      <c r="C7775">
        <v>7</v>
      </c>
      <c r="D7775" t="s">
        <v>636</v>
      </c>
      <c r="E7775" t="s">
        <v>637</v>
      </c>
      <c r="F7775" t="s">
        <v>283</v>
      </c>
      <c r="G7775" t="s">
        <v>175</v>
      </c>
      <c r="H7775" t="s">
        <v>38</v>
      </c>
      <c r="I7775" t="s">
        <v>235</v>
      </c>
      <c r="J7775" t="s">
        <v>98</v>
      </c>
      <c r="K7775">
        <v>200</v>
      </c>
    </row>
    <row r="7776" spans="1:11" x14ac:dyDescent="0.25">
      <c r="A7776" t="str">
        <f>CONCATENATE(ExportTabel[[#This Row],[Jaar]],"/",ExportTabel[[#This Row],[Week]])</f>
        <v>2026/7</v>
      </c>
      <c r="B7776">
        <v>2026</v>
      </c>
      <c r="C7776">
        <v>7</v>
      </c>
      <c r="D7776" t="s">
        <v>636</v>
      </c>
      <c r="E7776" t="s">
        <v>637</v>
      </c>
      <c r="F7776" t="s">
        <v>283</v>
      </c>
      <c r="G7776" t="s">
        <v>206</v>
      </c>
      <c r="H7776" t="s">
        <v>69</v>
      </c>
      <c r="I7776" t="s">
        <v>182</v>
      </c>
      <c r="J7776" t="s">
        <v>45</v>
      </c>
      <c r="K7776">
        <v>100</v>
      </c>
    </row>
    <row r="7777" spans="1:11" x14ac:dyDescent="0.25">
      <c r="A7777" t="str">
        <f>CONCATENATE(ExportTabel[[#This Row],[Jaar]],"/",ExportTabel[[#This Row],[Week]])</f>
        <v>2026/7</v>
      </c>
      <c r="B7777">
        <v>2026</v>
      </c>
      <c r="C7777">
        <v>7</v>
      </c>
      <c r="D7777" t="s">
        <v>636</v>
      </c>
      <c r="E7777" t="s">
        <v>637</v>
      </c>
      <c r="F7777" t="s">
        <v>283</v>
      </c>
      <c r="G7777" t="s">
        <v>178</v>
      </c>
      <c r="H7777" t="s">
        <v>41</v>
      </c>
      <c r="I7777" t="s">
        <v>182</v>
      </c>
      <c r="J7777" t="s">
        <v>45</v>
      </c>
      <c r="K7777">
        <v>75</v>
      </c>
    </row>
    <row r="7778" spans="1:11" x14ac:dyDescent="0.25">
      <c r="A7778" t="str">
        <f>CONCATENATE(ExportTabel[[#This Row],[Jaar]],"/",ExportTabel[[#This Row],[Week]])</f>
        <v>2026/7</v>
      </c>
      <c r="B7778">
        <v>2026</v>
      </c>
      <c r="C7778">
        <v>7</v>
      </c>
      <c r="D7778" t="s">
        <v>636</v>
      </c>
      <c r="E7778" t="s">
        <v>637</v>
      </c>
      <c r="F7778" t="s">
        <v>283</v>
      </c>
      <c r="G7778" t="s">
        <v>640</v>
      </c>
      <c r="H7778" t="s">
        <v>641</v>
      </c>
      <c r="I7778" t="s">
        <v>150</v>
      </c>
      <c r="J7778" t="s">
        <v>13</v>
      </c>
      <c r="K7778">
        <v>24</v>
      </c>
    </row>
    <row r="7779" spans="1:11" x14ac:dyDescent="0.25">
      <c r="A7779" t="str">
        <f>CONCATENATE(ExportTabel[[#This Row],[Jaar]],"/",ExportTabel[[#This Row],[Week]])</f>
        <v>2026/7</v>
      </c>
      <c r="B7779">
        <v>2026</v>
      </c>
      <c r="C7779">
        <v>7</v>
      </c>
      <c r="D7779" t="s">
        <v>636</v>
      </c>
      <c r="E7779" t="s">
        <v>637</v>
      </c>
      <c r="F7779" t="s">
        <v>283</v>
      </c>
      <c r="G7779" t="s">
        <v>274</v>
      </c>
      <c r="H7779" t="s">
        <v>137</v>
      </c>
      <c r="I7779" t="s">
        <v>185</v>
      </c>
      <c r="J7779" t="s">
        <v>48</v>
      </c>
      <c r="K7779">
        <v>5</v>
      </c>
    </row>
    <row r="7780" spans="1:11" x14ac:dyDescent="0.25">
      <c r="A7780" t="str">
        <f>CONCATENATE(ExportTabel[[#This Row],[Jaar]],"/",ExportTabel[[#This Row],[Week]])</f>
        <v>2026/7</v>
      </c>
      <c r="B7780">
        <v>2026</v>
      </c>
      <c r="C7780">
        <v>7</v>
      </c>
      <c r="D7780" t="s">
        <v>636</v>
      </c>
      <c r="E7780" t="s">
        <v>637</v>
      </c>
      <c r="F7780" t="s">
        <v>283</v>
      </c>
      <c r="G7780" t="s">
        <v>175</v>
      </c>
      <c r="H7780" t="s">
        <v>38</v>
      </c>
      <c r="I7780" t="s">
        <v>150</v>
      </c>
      <c r="J7780" t="s">
        <v>13</v>
      </c>
      <c r="K7780">
        <v>24</v>
      </c>
    </row>
    <row r="7781" spans="1:11" x14ac:dyDescent="0.25">
      <c r="A7781" t="str">
        <f>CONCATENATE(ExportTabel[[#This Row],[Jaar]],"/",ExportTabel[[#This Row],[Week]])</f>
        <v>2026/7</v>
      </c>
      <c r="B7781">
        <v>2026</v>
      </c>
      <c r="C7781">
        <v>7</v>
      </c>
      <c r="D7781" t="s">
        <v>636</v>
      </c>
      <c r="E7781" t="s">
        <v>637</v>
      </c>
      <c r="F7781" t="s">
        <v>283</v>
      </c>
      <c r="G7781" t="s">
        <v>640</v>
      </c>
      <c r="H7781" t="s">
        <v>641</v>
      </c>
      <c r="I7781" t="s">
        <v>243</v>
      </c>
      <c r="J7781" t="s">
        <v>106</v>
      </c>
      <c r="K7781">
        <v>5</v>
      </c>
    </row>
    <row r="7782" spans="1:11" x14ac:dyDescent="0.25">
      <c r="A7782" t="str">
        <f>CONCATENATE(ExportTabel[[#This Row],[Jaar]],"/",ExportTabel[[#This Row],[Week]])</f>
        <v>2026/7</v>
      </c>
      <c r="B7782">
        <v>2026</v>
      </c>
      <c r="C7782">
        <v>7</v>
      </c>
      <c r="D7782" t="s">
        <v>636</v>
      </c>
      <c r="E7782" t="s">
        <v>637</v>
      </c>
      <c r="F7782" t="s">
        <v>283</v>
      </c>
      <c r="G7782" t="s">
        <v>220</v>
      </c>
      <c r="H7782" t="s">
        <v>83</v>
      </c>
      <c r="I7782" t="s">
        <v>185</v>
      </c>
      <c r="J7782" t="s">
        <v>48</v>
      </c>
      <c r="K7782">
        <v>1</v>
      </c>
    </row>
    <row r="7783" spans="1:11" x14ac:dyDescent="0.25">
      <c r="A7783" t="str">
        <f>CONCATENATE(ExportTabel[[#This Row],[Jaar]],"/",ExportTabel[[#This Row],[Week]])</f>
        <v>2026/7</v>
      </c>
      <c r="B7783">
        <v>2026</v>
      </c>
      <c r="C7783">
        <v>7</v>
      </c>
      <c r="D7783" t="s">
        <v>636</v>
      </c>
      <c r="E7783" t="s">
        <v>637</v>
      </c>
      <c r="F7783" t="s">
        <v>283</v>
      </c>
      <c r="G7783" t="s">
        <v>174</v>
      </c>
      <c r="H7783" t="s">
        <v>37</v>
      </c>
      <c r="I7783" t="s">
        <v>235</v>
      </c>
      <c r="J7783" t="s">
        <v>98</v>
      </c>
      <c r="K7783">
        <v>96</v>
      </c>
    </row>
    <row r="7784" spans="1:11" x14ac:dyDescent="0.25">
      <c r="A7784" t="str">
        <f>CONCATENATE(ExportTabel[[#This Row],[Jaar]],"/",ExportTabel[[#This Row],[Week]])</f>
        <v>2026/7</v>
      </c>
      <c r="B7784">
        <v>2026</v>
      </c>
      <c r="C7784">
        <v>7</v>
      </c>
      <c r="D7784" t="s">
        <v>636</v>
      </c>
      <c r="E7784" t="s">
        <v>637</v>
      </c>
      <c r="F7784" t="s">
        <v>283</v>
      </c>
      <c r="G7784" t="s">
        <v>174</v>
      </c>
      <c r="H7784" t="s">
        <v>37</v>
      </c>
      <c r="I7784" t="s">
        <v>205</v>
      </c>
      <c r="J7784" t="s">
        <v>68</v>
      </c>
      <c r="K7784">
        <v>210</v>
      </c>
    </row>
    <row r="7785" spans="1:11" x14ac:dyDescent="0.25">
      <c r="A7785" t="str">
        <f>CONCATENATE(ExportTabel[[#This Row],[Jaar]],"/",ExportTabel[[#This Row],[Week]])</f>
        <v>2026/7</v>
      </c>
      <c r="B7785">
        <v>2026</v>
      </c>
      <c r="C7785">
        <v>7</v>
      </c>
      <c r="D7785" t="s">
        <v>636</v>
      </c>
      <c r="E7785" t="s">
        <v>637</v>
      </c>
      <c r="F7785" t="s">
        <v>283</v>
      </c>
      <c r="G7785" t="s">
        <v>206</v>
      </c>
      <c r="H7785" t="s">
        <v>69</v>
      </c>
      <c r="I7785" t="s">
        <v>230</v>
      </c>
      <c r="J7785" t="s">
        <v>93</v>
      </c>
      <c r="K7785">
        <v>70</v>
      </c>
    </row>
    <row r="7786" spans="1:11" x14ac:dyDescent="0.25">
      <c r="A7786" t="str">
        <f>CONCATENATE(ExportTabel[[#This Row],[Jaar]],"/",ExportTabel[[#This Row],[Week]])</f>
        <v>2026/7</v>
      </c>
      <c r="B7786">
        <v>2026</v>
      </c>
      <c r="C7786">
        <v>7</v>
      </c>
      <c r="D7786" t="s">
        <v>636</v>
      </c>
      <c r="E7786" t="s">
        <v>637</v>
      </c>
      <c r="F7786" t="s">
        <v>283</v>
      </c>
      <c r="G7786" t="s">
        <v>174</v>
      </c>
      <c r="H7786" t="s">
        <v>37</v>
      </c>
      <c r="I7786" t="s">
        <v>205</v>
      </c>
      <c r="J7786" t="s">
        <v>68</v>
      </c>
      <c r="K7786">
        <v>15</v>
      </c>
    </row>
    <row r="7787" spans="1:11" x14ac:dyDescent="0.25">
      <c r="A7787" t="str">
        <f>CONCATENATE(ExportTabel[[#This Row],[Jaar]],"/",ExportTabel[[#This Row],[Week]])</f>
        <v>2026/7</v>
      </c>
      <c r="B7787">
        <v>2026</v>
      </c>
      <c r="C7787">
        <v>7</v>
      </c>
      <c r="D7787" t="s">
        <v>636</v>
      </c>
      <c r="E7787" t="s">
        <v>637</v>
      </c>
      <c r="F7787" t="s">
        <v>283</v>
      </c>
      <c r="G7787" t="s">
        <v>174</v>
      </c>
      <c r="H7787" t="s">
        <v>37</v>
      </c>
      <c r="I7787" t="s">
        <v>230</v>
      </c>
      <c r="J7787" t="s">
        <v>93</v>
      </c>
      <c r="K7787">
        <v>10</v>
      </c>
    </row>
    <row r="7788" spans="1:11" x14ac:dyDescent="0.25">
      <c r="A7788" t="str">
        <f>CONCATENATE(ExportTabel[[#This Row],[Jaar]],"/",ExportTabel[[#This Row],[Week]])</f>
        <v>2026/7</v>
      </c>
      <c r="B7788">
        <v>2026</v>
      </c>
      <c r="C7788">
        <v>7</v>
      </c>
      <c r="D7788" t="s">
        <v>636</v>
      </c>
      <c r="E7788" t="s">
        <v>637</v>
      </c>
      <c r="F7788" t="s">
        <v>283</v>
      </c>
      <c r="G7788" t="s">
        <v>220</v>
      </c>
      <c r="H7788" t="s">
        <v>83</v>
      </c>
      <c r="I7788" t="s">
        <v>181</v>
      </c>
      <c r="J7788" t="s">
        <v>44</v>
      </c>
      <c r="K7788">
        <v>1</v>
      </c>
    </row>
    <row r="7789" spans="1:11" x14ac:dyDescent="0.25">
      <c r="A7789" t="str">
        <f>CONCATENATE(ExportTabel[[#This Row],[Jaar]],"/",ExportTabel[[#This Row],[Week]])</f>
        <v>2026/7</v>
      </c>
      <c r="B7789">
        <v>2026</v>
      </c>
      <c r="C7789">
        <v>7</v>
      </c>
      <c r="D7789" t="s">
        <v>636</v>
      </c>
      <c r="E7789" t="s">
        <v>637</v>
      </c>
      <c r="F7789" t="s">
        <v>283</v>
      </c>
      <c r="G7789" t="s">
        <v>206</v>
      </c>
      <c r="H7789" t="s">
        <v>69</v>
      </c>
      <c r="I7789" t="s">
        <v>181</v>
      </c>
      <c r="J7789" t="s">
        <v>44</v>
      </c>
      <c r="K7789">
        <v>5</v>
      </c>
    </row>
    <row r="7790" spans="1:11" x14ac:dyDescent="0.25">
      <c r="A7790" t="str">
        <f>CONCATENATE(ExportTabel[[#This Row],[Jaar]],"/",ExportTabel[[#This Row],[Week]])</f>
        <v>2026/7</v>
      </c>
      <c r="B7790">
        <v>2026</v>
      </c>
      <c r="C7790">
        <v>7</v>
      </c>
      <c r="D7790" t="s">
        <v>636</v>
      </c>
      <c r="E7790" t="s">
        <v>637</v>
      </c>
      <c r="F7790" t="s">
        <v>283</v>
      </c>
      <c r="G7790" t="s">
        <v>174</v>
      </c>
      <c r="H7790" t="s">
        <v>37</v>
      </c>
      <c r="I7790" t="s">
        <v>161</v>
      </c>
      <c r="J7790" t="s">
        <v>24</v>
      </c>
      <c r="K7790">
        <v>30</v>
      </c>
    </row>
    <row r="7791" spans="1:11" x14ac:dyDescent="0.25">
      <c r="A7791" t="str">
        <f>CONCATENATE(ExportTabel[[#This Row],[Jaar]],"/",ExportTabel[[#This Row],[Week]])</f>
        <v>2026/7</v>
      </c>
      <c r="B7791">
        <v>2026</v>
      </c>
      <c r="C7791">
        <v>7</v>
      </c>
      <c r="D7791" t="s">
        <v>636</v>
      </c>
      <c r="E7791" t="s">
        <v>637</v>
      </c>
      <c r="F7791" t="s">
        <v>283</v>
      </c>
      <c r="G7791" t="s">
        <v>640</v>
      </c>
      <c r="H7791" t="s">
        <v>641</v>
      </c>
      <c r="I7791" t="s">
        <v>267</v>
      </c>
      <c r="J7791" t="s">
        <v>130</v>
      </c>
      <c r="K7791">
        <v>78</v>
      </c>
    </row>
    <row r="7792" spans="1:11" x14ac:dyDescent="0.25">
      <c r="A7792" t="str">
        <f>CONCATENATE(ExportTabel[[#This Row],[Jaar]],"/",ExportTabel[[#This Row],[Week]])</f>
        <v>2026/7</v>
      </c>
      <c r="B7792">
        <v>2026</v>
      </c>
      <c r="C7792">
        <v>7</v>
      </c>
      <c r="D7792" t="s">
        <v>636</v>
      </c>
      <c r="E7792" t="s">
        <v>637</v>
      </c>
      <c r="F7792" t="s">
        <v>283</v>
      </c>
      <c r="G7792" t="s">
        <v>206</v>
      </c>
      <c r="H7792" t="s">
        <v>69</v>
      </c>
      <c r="I7792" t="s">
        <v>267</v>
      </c>
      <c r="J7792" t="s">
        <v>130</v>
      </c>
      <c r="K7792">
        <v>100</v>
      </c>
    </row>
    <row r="7793" spans="1:11" x14ac:dyDescent="0.25">
      <c r="A7793" t="str">
        <f>CONCATENATE(ExportTabel[[#This Row],[Jaar]],"/",ExportTabel[[#This Row],[Week]])</f>
        <v>2026/7</v>
      </c>
      <c r="B7793">
        <v>2026</v>
      </c>
      <c r="C7793">
        <v>7</v>
      </c>
      <c r="D7793" t="s">
        <v>636</v>
      </c>
      <c r="E7793" t="s">
        <v>637</v>
      </c>
      <c r="F7793" t="s">
        <v>283</v>
      </c>
      <c r="G7793" t="s">
        <v>206</v>
      </c>
      <c r="H7793" t="s">
        <v>69</v>
      </c>
      <c r="I7793" t="s">
        <v>267</v>
      </c>
      <c r="J7793" t="s">
        <v>130</v>
      </c>
      <c r="K7793">
        <v>26</v>
      </c>
    </row>
    <row r="7794" spans="1:11" x14ac:dyDescent="0.25">
      <c r="A7794" t="str">
        <f>CONCATENATE(ExportTabel[[#This Row],[Jaar]],"/",ExportTabel[[#This Row],[Week]])</f>
        <v>2026/7</v>
      </c>
      <c r="B7794">
        <v>2026</v>
      </c>
      <c r="C7794">
        <v>7</v>
      </c>
      <c r="D7794" t="s">
        <v>636</v>
      </c>
      <c r="E7794" t="s">
        <v>637</v>
      </c>
      <c r="F7794" t="s">
        <v>283</v>
      </c>
      <c r="G7794" t="s">
        <v>206</v>
      </c>
      <c r="H7794" t="s">
        <v>69</v>
      </c>
      <c r="I7794" t="s">
        <v>235</v>
      </c>
      <c r="J7794" t="s">
        <v>98</v>
      </c>
      <c r="K7794">
        <v>5</v>
      </c>
    </row>
    <row r="7795" spans="1:11" x14ac:dyDescent="0.25">
      <c r="A7795" t="str">
        <f>CONCATENATE(ExportTabel[[#This Row],[Jaar]],"/",ExportTabel[[#This Row],[Week]])</f>
        <v>2026/7</v>
      </c>
      <c r="B7795">
        <v>2026</v>
      </c>
      <c r="C7795">
        <v>7</v>
      </c>
      <c r="D7795" t="s">
        <v>636</v>
      </c>
      <c r="E7795" t="s">
        <v>637</v>
      </c>
      <c r="F7795" t="s">
        <v>283</v>
      </c>
      <c r="G7795" t="s">
        <v>175</v>
      </c>
      <c r="H7795" t="s">
        <v>38</v>
      </c>
      <c r="I7795" t="s">
        <v>235</v>
      </c>
      <c r="J7795" t="s">
        <v>98</v>
      </c>
      <c r="K7795">
        <v>20</v>
      </c>
    </row>
    <row r="7796" spans="1:11" x14ac:dyDescent="0.25">
      <c r="A7796" t="str">
        <f>CONCATENATE(ExportTabel[[#This Row],[Jaar]],"/",ExportTabel[[#This Row],[Week]])</f>
        <v>2026/7</v>
      </c>
      <c r="B7796">
        <v>2026</v>
      </c>
      <c r="C7796">
        <v>7</v>
      </c>
      <c r="D7796" t="s">
        <v>636</v>
      </c>
      <c r="E7796" t="s">
        <v>637</v>
      </c>
      <c r="F7796" t="s">
        <v>283</v>
      </c>
      <c r="G7796" t="s">
        <v>174</v>
      </c>
      <c r="H7796" t="s">
        <v>37</v>
      </c>
      <c r="I7796" t="s">
        <v>138</v>
      </c>
      <c r="J7796" t="s">
        <v>1</v>
      </c>
      <c r="K7796">
        <v>6</v>
      </c>
    </row>
    <row r="7797" spans="1:11" x14ac:dyDescent="0.25">
      <c r="A7797" t="str">
        <f>CONCATENATE(ExportTabel[[#This Row],[Jaar]],"/",ExportTabel[[#This Row],[Week]])</f>
        <v>2026/7</v>
      </c>
      <c r="B7797">
        <v>2026</v>
      </c>
      <c r="C7797">
        <v>7</v>
      </c>
      <c r="D7797" t="s">
        <v>636</v>
      </c>
      <c r="E7797" t="s">
        <v>637</v>
      </c>
      <c r="F7797" t="s">
        <v>283</v>
      </c>
      <c r="G7797" t="s">
        <v>174</v>
      </c>
      <c r="H7797" t="s">
        <v>37</v>
      </c>
      <c r="I7797" t="s">
        <v>177</v>
      </c>
      <c r="J7797" t="s">
        <v>40</v>
      </c>
      <c r="K7797">
        <v>4</v>
      </c>
    </row>
    <row r="7798" spans="1:11" x14ac:dyDescent="0.25">
      <c r="A7798" t="str">
        <f>CONCATENATE(ExportTabel[[#This Row],[Jaar]],"/",ExportTabel[[#This Row],[Week]])</f>
        <v>2026/7</v>
      </c>
      <c r="B7798">
        <v>2026</v>
      </c>
      <c r="C7798">
        <v>7</v>
      </c>
      <c r="D7798" t="s">
        <v>636</v>
      </c>
      <c r="E7798" t="s">
        <v>637</v>
      </c>
      <c r="F7798" t="s">
        <v>283</v>
      </c>
      <c r="G7798" t="s">
        <v>178</v>
      </c>
      <c r="H7798" t="s">
        <v>41</v>
      </c>
      <c r="I7798" t="s">
        <v>180</v>
      </c>
      <c r="J7798" t="s">
        <v>43</v>
      </c>
      <c r="K7798">
        <v>365</v>
      </c>
    </row>
    <row r="7799" spans="1:11" x14ac:dyDescent="0.25">
      <c r="A7799" t="str">
        <f>CONCATENATE(ExportTabel[[#This Row],[Jaar]],"/",ExportTabel[[#This Row],[Week]])</f>
        <v>2026/7</v>
      </c>
      <c r="B7799">
        <v>2026</v>
      </c>
      <c r="C7799">
        <v>7</v>
      </c>
      <c r="D7799" t="s">
        <v>636</v>
      </c>
      <c r="E7799" t="s">
        <v>637</v>
      </c>
      <c r="F7799" t="s">
        <v>283</v>
      </c>
      <c r="G7799" t="s">
        <v>178</v>
      </c>
      <c r="H7799" t="s">
        <v>41</v>
      </c>
      <c r="I7799" t="s">
        <v>180</v>
      </c>
      <c r="J7799" t="s">
        <v>43</v>
      </c>
      <c r="K7799">
        <v>365</v>
      </c>
    </row>
    <row r="7800" spans="1:11" x14ac:dyDescent="0.25">
      <c r="A7800" t="str">
        <f>CONCATENATE(ExportTabel[[#This Row],[Jaar]],"/",ExportTabel[[#This Row],[Week]])</f>
        <v>2026/7</v>
      </c>
      <c r="B7800">
        <v>2026</v>
      </c>
      <c r="C7800">
        <v>7</v>
      </c>
      <c r="D7800" t="s">
        <v>636</v>
      </c>
      <c r="E7800" t="s">
        <v>637</v>
      </c>
      <c r="F7800" t="s">
        <v>283</v>
      </c>
      <c r="G7800" t="s">
        <v>178</v>
      </c>
      <c r="H7800" t="s">
        <v>41</v>
      </c>
      <c r="I7800" t="s">
        <v>180</v>
      </c>
      <c r="J7800" t="s">
        <v>43</v>
      </c>
      <c r="K7800">
        <v>365</v>
      </c>
    </row>
    <row r="7801" spans="1:11" x14ac:dyDescent="0.25">
      <c r="A7801" t="str">
        <f>CONCATENATE(ExportTabel[[#This Row],[Jaar]],"/",ExportTabel[[#This Row],[Week]])</f>
        <v>2026/7</v>
      </c>
      <c r="B7801">
        <v>2026</v>
      </c>
      <c r="C7801">
        <v>7</v>
      </c>
      <c r="D7801" t="s">
        <v>636</v>
      </c>
      <c r="E7801" t="s">
        <v>637</v>
      </c>
      <c r="F7801" t="s">
        <v>283</v>
      </c>
      <c r="G7801" t="s">
        <v>178</v>
      </c>
      <c r="H7801" t="s">
        <v>41</v>
      </c>
      <c r="I7801" t="s">
        <v>180</v>
      </c>
      <c r="J7801" t="s">
        <v>43</v>
      </c>
      <c r="K7801">
        <v>365</v>
      </c>
    </row>
    <row r="7802" spans="1:11" x14ac:dyDescent="0.25">
      <c r="A7802" t="str">
        <f>CONCATENATE(ExportTabel[[#This Row],[Jaar]],"/",ExportTabel[[#This Row],[Week]])</f>
        <v>2026/7</v>
      </c>
      <c r="B7802">
        <v>2026</v>
      </c>
      <c r="C7802">
        <v>7</v>
      </c>
      <c r="D7802" t="s">
        <v>636</v>
      </c>
      <c r="E7802" t="s">
        <v>637</v>
      </c>
      <c r="F7802" t="s">
        <v>283</v>
      </c>
      <c r="G7802" t="s">
        <v>178</v>
      </c>
      <c r="H7802" t="s">
        <v>41</v>
      </c>
      <c r="I7802" t="s">
        <v>180</v>
      </c>
      <c r="J7802" t="s">
        <v>43</v>
      </c>
      <c r="K7802">
        <v>365</v>
      </c>
    </row>
    <row r="7803" spans="1:11" x14ac:dyDescent="0.25">
      <c r="A7803" t="str">
        <f>CONCATENATE(ExportTabel[[#This Row],[Jaar]],"/",ExportTabel[[#This Row],[Week]])</f>
        <v>2026/7</v>
      </c>
      <c r="B7803">
        <v>2026</v>
      </c>
      <c r="C7803">
        <v>7</v>
      </c>
      <c r="D7803" t="s">
        <v>636</v>
      </c>
      <c r="E7803" t="s">
        <v>637</v>
      </c>
      <c r="F7803" t="s">
        <v>283</v>
      </c>
      <c r="G7803" t="s">
        <v>178</v>
      </c>
      <c r="H7803" t="s">
        <v>41</v>
      </c>
      <c r="I7803" t="s">
        <v>180</v>
      </c>
      <c r="J7803" t="s">
        <v>43</v>
      </c>
      <c r="K7803">
        <v>365</v>
      </c>
    </row>
    <row r="7804" spans="1:11" x14ac:dyDescent="0.25">
      <c r="A7804" t="str">
        <f>CONCATENATE(ExportTabel[[#This Row],[Jaar]],"/",ExportTabel[[#This Row],[Week]])</f>
        <v>2026/7</v>
      </c>
      <c r="B7804">
        <v>2026</v>
      </c>
      <c r="C7804">
        <v>7</v>
      </c>
      <c r="D7804" t="s">
        <v>636</v>
      </c>
      <c r="E7804" t="s">
        <v>637</v>
      </c>
      <c r="F7804" t="s">
        <v>283</v>
      </c>
      <c r="G7804" t="s">
        <v>178</v>
      </c>
      <c r="H7804" t="s">
        <v>41</v>
      </c>
      <c r="I7804" t="s">
        <v>180</v>
      </c>
      <c r="J7804" t="s">
        <v>43</v>
      </c>
      <c r="K7804">
        <v>365</v>
      </c>
    </row>
    <row r="7805" spans="1:11" x14ac:dyDescent="0.25">
      <c r="A7805" t="str">
        <f>CONCATENATE(ExportTabel[[#This Row],[Jaar]],"/",ExportTabel[[#This Row],[Week]])</f>
        <v>2026/7</v>
      </c>
      <c r="B7805">
        <v>2026</v>
      </c>
      <c r="C7805">
        <v>7</v>
      </c>
      <c r="D7805" t="s">
        <v>636</v>
      </c>
      <c r="E7805" t="s">
        <v>637</v>
      </c>
      <c r="F7805" t="s">
        <v>283</v>
      </c>
      <c r="G7805" t="s">
        <v>178</v>
      </c>
      <c r="H7805" t="s">
        <v>41</v>
      </c>
      <c r="I7805" t="s">
        <v>180</v>
      </c>
      <c r="J7805" t="s">
        <v>43</v>
      </c>
      <c r="K7805">
        <v>365</v>
      </c>
    </row>
    <row r="7806" spans="1:11" x14ac:dyDescent="0.25">
      <c r="A7806" t="str">
        <f>CONCATENATE(ExportTabel[[#This Row],[Jaar]],"/",ExportTabel[[#This Row],[Week]])</f>
        <v>2026/7</v>
      </c>
      <c r="B7806">
        <v>2026</v>
      </c>
      <c r="C7806">
        <v>7</v>
      </c>
      <c r="D7806" t="s">
        <v>636</v>
      </c>
      <c r="E7806" t="s">
        <v>637</v>
      </c>
      <c r="F7806" t="s">
        <v>283</v>
      </c>
      <c r="G7806" t="s">
        <v>178</v>
      </c>
      <c r="H7806" t="s">
        <v>41</v>
      </c>
      <c r="I7806" t="s">
        <v>180</v>
      </c>
      <c r="J7806" t="s">
        <v>43</v>
      </c>
      <c r="K7806">
        <v>365</v>
      </c>
    </row>
    <row r="7807" spans="1:11" x14ac:dyDescent="0.25">
      <c r="A7807" t="str">
        <f>CONCATENATE(ExportTabel[[#This Row],[Jaar]],"/",ExportTabel[[#This Row],[Week]])</f>
        <v>2026/7</v>
      </c>
      <c r="B7807">
        <v>2026</v>
      </c>
      <c r="C7807">
        <v>7</v>
      </c>
      <c r="D7807" t="s">
        <v>636</v>
      </c>
      <c r="E7807" t="s">
        <v>637</v>
      </c>
      <c r="F7807" t="s">
        <v>283</v>
      </c>
      <c r="G7807" t="s">
        <v>178</v>
      </c>
      <c r="H7807" t="s">
        <v>41</v>
      </c>
      <c r="I7807" t="s">
        <v>180</v>
      </c>
      <c r="J7807" t="s">
        <v>43</v>
      </c>
      <c r="K7807">
        <v>365</v>
      </c>
    </row>
    <row r="7808" spans="1:11" x14ac:dyDescent="0.25">
      <c r="A7808" t="str">
        <f>CONCATENATE(ExportTabel[[#This Row],[Jaar]],"/",ExportTabel[[#This Row],[Week]])</f>
        <v>2026/7</v>
      </c>
      <c r="B7808">
        <v>2026</v>
      </c>
      <c r="C7808">
        <v>7</v>
      </c>
      <c r="D7808" t="s">
        <v>636</v>
      </c>
      <c r="E7808" t="s">
        <v>637</v>
      </c>
      <c r="F7808" t="s">
        <v>283</v>
      </c>
      <c r="G7808" t="s">
        <v>178</v>
      </c>
      <c r="H7808" t="s">
        <v>41</v>
      </c>
      <c r="I7808" t="s">
        <v>180</v>
      </c>
      <c r="J7808" t="s">
        <v>43</v>
      </c>
      <c r="K7808">
        <v>365</v>
      </c>
    </row>
    <row r="7809" spans="1:11" x14ac:dyDescent="0.25">
      <c r="A7809" t="str">
        <f>CONCATENATE(ExportTabel[[#This Row],[Jaar]],"/",ExportTabel[[#This Row],[Week]])</f>
        <v>2026/7</v>
      </c>
      <c r="B7809">
        <v>2026</v>
      </c>
      <c r="C7809">
        <v>7</v>
      </c>
      <c r="D7809" t="s">
        <v>636</v>
      </c>
      <c r="E7809" t="s">
        <v>637</v>
      </c>
      <c r="F7809" t="s">
        <v>283</v>
      </c>
      <c r="G7809" t="s">
        <v>175</v>
      </c>
      <c r="H7809" t="s">
        <v>38</v>
      </c>
      <c r="I7809" t="s">
        <v>180</v>
      </c>
      <c r="J7809" t="s">
        <v>43</v>
      </c>
      <c r="K7809">
        <v>100</v>
      </c>
    </row>
    <row r="7810" spans="1:11" x14ac:dyDescent="0.25">
      <c r="A7810" t="str">
        <f>CONCATENATE(ExportTabel[[#This Row],[Jaar]],"/",ExportTabel[[#This Row],[Week]])</f>
        <v>2026/7</v>
      </c>
      <c r="B7810">
        <v>2026</v>
      </c>
      <c r="C7810">
        <v>7</v>
      </c>
      <c r="D7810" t="s">
        <v>636</v>
      </c>
      <c r="E7810" t="s">
        <v>637</v>
      </c>
      <c r="F7810" t="s">
        <v>283</v>
      </c>
      <c r="G7810" t="s">
        <v>640</v>
      </c>
      <c r="H7810" t="s">
        <v>641</v>
      </c>
      <c r="I7810" t="s">
        <v>180</v>
      </c>
      <c r="J7810" t="s">
        <v>43</v>
      </c>
      <c r="K7810">
        <v>25</v>
      </c>
    </row>
    <row r="7811" spans="1:11" x14ac:dyDescent="0.25">
      <c r="A7811" t="str">
        <f>CONCATENATE(ExportTabel[[#This Row],[Jaar]],"/",ExportTabel[[#This Row],[Week]])</f>
        <v>2026/7</v>
      </c>
      <c r="B7811">
        <v>2026</v>
      </c>
      <c r="C7811">
        <v>7</v>
      </c>
      <c r="D7811" t="s">
        <v>636</v>
      </c>
      <c r="E7811" t="s">
        <v>637</v>
      </c>
      <c r="F7811" t="s">
        <v>283</v>
      </c>
      <c r="G7811" t="s">
        <v>174</v>
      </c>
      <c r="H7811" t="s">
        <v>37</v>
      </c>
      <c r="I7811" t="s">
        <v>235</v>
      </c>
      <c r="J7811" t="s">
        <v>98</v>
      </c>
      <c r="K7811">
        <v>80</v>
      </c>
    </row>
    <row r="7812" spans="1:11" x14ac:dyDescent="0.25">
      <c r="A7812" t="str">
        <f>CONCATENATE(ExportTabel[[#This Row],[Jaar]],"/",ExportTabel[[#This Row],[Week]])</f>
        <v>2026/7</v>
      </c>
      <c r="B7812">
        <v>2026</v>
      </c>
      <c r="C7812">
        <v>7</v>
      </c>
      <c r="D7812" t="s">
        <v>636</v>
      </c>
      <c r="E7812" t="s">
        <v>637</v>
      </c>
      <c r="F7812" t="s">
        <v>283</v>
      </c>
      <c r="G7812" t="s">
        <v>220</v>
      </c>
      <c r="H7812" t="s">
        <v>83</v>
      </c>
      <c r="I7812" t="s">
        <v>235</v>
      </c>
      <c r="J7812" t="s">
        <v>98</v>
      </c>
      <c r="K7812">
        <v>520</v>
      </c>
    </row>
    <row r="7813" spans="1:11" x14ac:dyDescent="0.25">
      <c r="A7813" t="str">
        <f>CONCATENATE(ExportTabel[[#This Row],[Jaar]],"/",ExportTabel[[#This Row],[Week]])</f>
        <v>2026/7</v>
      </c>
      <c r="B7813">
        <v>2026</v>
      </c>
      <c r="C7813">
        <v>7</v>
      </c>
      <c r="D7813" t="s">
        <v>636</v>
      </c>
      <c r="E7813" t="s">
        <v>637</v>
      </c>
      <c r="F7813" t="s">
        <v>283</v>
      </c>
      <c r="G7813" t="s">
        <v>178</v>
      </c>
      <c r="H7813" t="s">
        <v>41</v>
      </c>
      <c r="I7813" t="s">
        <v>180</v>
      </c>
      <c r="J7813" t="s">
        <v>43</v>
      </c>
      <c r="K7813">
        <v>12</v>
      </c>
    </row>
    <row r="7814" spans="1:11" x14ac:dyDescent="0.25">
      <c r="A7814" t="str">
        <f>CONCATENATE(ExportTabel[[#This Row],[Jaar]],"/",ExportTabel[[#This Row],[Week]])</f>
        <v>2026/7</v>
      </c>
      <c r="B7814">
        <v>2026</v>
      </c>
      <c r="C7814">
        <v>7</v>
      </c>
      <c r="D7814" t="s">
        <v>636</v>
      </c>
      <c r="E7814" t="s">
        <v>637</v>
      </c>
      <c r="F7814" t="s">
        <v>283</v>
      </c>
      <c r="G7814" t="s">
        <v>174</v>
      </c>
      <c r="H7814" t="s">
        <v>37</v>
      </c>
      <c r="I7814" t="s">
        <v>161</v>
      </c>
      <c r="J7814" t="s">
        <v>24</v>
      </c>
      <c r="K7814">
        <v>24</v>
      </c>
    </row>
    <row r="7815" spans="1:11" x14ac:dyDescent="0.25">
      <c r="A7815" t="str">
        <f>CONCATENATE(ExportTabel[[#This Row],[Jaar]],"/",ExportTabel[[#This Row],[Week]])</f>
        <v>2026/7</v>
      </c>
      <c r="B7815">
        <v>2026</v>
      </c>
      <c r="C7815">
        <v>7</v>
      </c>
      <c r="D7815" t="s">
        <v>636</v>
      </c>
      <c r="E7815" t="s">
        <v>637</v>
      </c>
      <c r="F7815" t="s">
        <v>283</v>
      </c>
      <c r="G7815" t="s">
        <v>174</v>
      </c>
      <c r="H7815" t="s">
        <v>37</v>
      </c>
      <c r="I7815" t="s">
        <v>205</v>
      </c>
      <c r="J7815" t="s">
        <v>68</v>
      </c>
      <c r="K7815">
        <v>60</v>
      </c>
    </row>
    <row r="7816" spans="1:11" x14ac:dyDescent="0.25">
      <c r="A7816" t="str">
        <f>CONCATENATE(ExportTabel[[#This Row],[Jaar]],"/",ExportTabel[[#This Row],[Week]])</f>
        <v>2026/7</v>
      </c>
      <c r="B7816">
        <v>2026</v>
      </c>
      <c r="C7816">
        <v>7</v>
      </c>
      <c r="D7816" t="s">
        <v>636</v>
      </c>
      <c r="E7816" t="s">
        <v>637</v>
      </c>
      <c r="F7816" t="s">
        <v>283</v>
      </c>
      <c r="G7816" t="s">
        <v>178</v>
      </c>
      <c r="H7816" t="s">
        <v>41</v>
      </c>
      <c r="I7816" t="s">
        <v>180</v>
      </c>
      <c r="J7816" t="s">
        <v>43</v>
      </c>
      <c r="K7816">
        <v>120</v>
      </c>
    </row>
    <row r="7817" spans="1:11" x14ac:dyDescent="0.25">
      <c r="A7817" t="str">
        <f>CONCATENATE(ExportTabel[[#This Row],[Jaar]],"/",ExportTabel[[#This Row],[Week]])</f>
        <v>2026/7</v>
      </c>
      <c r="B7817">
        <v>2026</v>
      </c>
      <c r="C7817">
        <v>7</v>
      </c>
      <c r="D7817" t="s">
        <v>636</v>
      </c>
      <c r="E7817" t="s">
        <v>637</v>
      </c>
      <c r="F7817" t="s">
        <v>283</v>
      </c>
      <c r="G7817" t="s">
        <v>206</v>
      </c>
      <c r="H7817" t="s">
        <v>69</v>
      </c>
      <c r="I7817" t="s">
        <v>180</v>
      </c>
      <c r="J7817" t="s">
        <v>43</v>
      </c>
      <c r="K7817">
        <v>20</v>
      </c>
    </row>
    <row r="7818" spans="1:11" x14ac:dyDescent="0.25">
      <c r="A7818" t="str">
        <f>CONCATENATE(ExportTabel[[#This Row],[Jaar]],"/",ExportTabel[[#This Row],[Week]])</f>
        <v>2026/7</v>
      </c>
      <c r="B7818">
        <v>2026</v>
      </c>
      <c r="C7818">
        <v>7</v>
      </c>
      <c r="D7818" t="s">
        <v>636</v>
      </c>
      <c r="E7818" t="s">
        <v>637</v>
      </c>
      <c r="F7818" t="s">
        <v>283</v>
      </c>
      <c r="G7818" t="s">
        <v>175</v>
      </c>
      <c r="H7818" t="s">
        <v>38</v>
      </c>
      <c r="I7818" t="s">
        <v>180</v>
      </c>
      <c r="J7818" t="s">
        <v>43</v>
      </c>
      <c r="K7818">
        <v>30</v>
      </c>
    </row>
    <row r="7819" spans="1:11" x14ac:dyDescent="0.25">
      <c r="A7819" t="str">
        <f>CONCATENATE(ExportTabel[[#This Row],[Jaar]],"/",ExportTabel[[#This Row],[Week]])</f>
        <v>2026/7</v>
      </c>
      <c r="B7819">
        <v>2026</v>
      </c>
      <c r="C7819">
        <v>7</v>
      </c>
      <c r="D7819" t="s">
        <v>636</v>
      </c>
      <c r="E7819" t="s">
        <v>637</v>
      </c>
      <c r="F7819" t="s">
        <v>283</v>
      </c>
      <c r="G7819" t="s">
        <v>174</v>
      </c>
      <c r="H7819" t="s">
        <v>37</v>
      </c>
      <c r="I7819" t="s">
        <v>180</v>
      </c>
      <c r="J7819" t="s">
        <v>43</v>
      </c>
      <c r="K7819">
        <v>40</v>
      </c>
    </row>
    <row r="7820" spans="1:11" x14ac:dyDescent="0.25">
      <c r="A7820" t="str">
        <f>CONCATENATE(ExportTabel[[#This Row],[Jaar]],"/",ExportTabel[[#This Row],[Week]])</f>
        <v>2026/7</v>
      </c>
      <c r="B7820">
        <v>2026</v>
      </c>
      <c r="C7820">
        <v>7</v>
      </c>
      <c r="D7820" t="s">
        <v>636</v>
      </c>
      <c r="E7820" t="s">
        <v>637</v>
      </c>
      <c r="F7820" t="s">
        <v>283</v>
      </c>
      <c r="G7820" t="s">
        <v>220</v>
      </c>
      <c r="H7820" t="s">
        <v>83</v>
      </c>
      <c r="I7820" t="s">
        <v>139</v>
      </c>
      <c r="J7820" t="s">
        <v>2</v>
      </c>
      <c r="K7820">
        <v>1</v>
      </c>
    </row>
    <row r="7821" spans="1:11" x14ac:dyDescent="0.25">
      <c r="A7821" t="str">
        <f>CONCATENATE(ExportTabel[[#This Row],[Jaar]],"/",ExportTabel[[#This Row],[Week]])</f>
        <v>2026/7</v>
      </c>
      <c r="B7821">
        <v>2026</v>
      </c>
      <c r="C7821">
        <v>7</v>
      </c>
      <c r="D7821" t="s">
        <v>636</v>
      </c>
      <c r="E7821" t="s">
        <v>637</v>
      </c>
      <c r="F7821" t="s">
        <v>283</v>
      </c>
      <c r="G7821" t="s">
        <v>178</v>
      </c>
      <c r="H7821" t="s">
        <v>41</v>
      </c>
      <c r="I7821" t="s">
        <v>180</v>
      </c>
      <c r="J7821" t="s">
        <v>43</v>
      </c>
      <c r="K7821">
        <v>12</v>
      </c>
    </row>
    <row r="7822" spans="1:11" x14ac:dyDescent="0.25">
      <c r="A7822" t="str">
        <f>CONCATENATE(ExportTabel[[#This Row],[Jaar]],"/",ExportTabel[[#This Row],[Week]])</f>
        <v>2026/7</v>
      </c>
      <c r="B7822">
        <v>2026</v>
      </c>
      <c r="C7822">
        <v>7</v>
      </c>
      <c r="D7822" t="s">
        <v>636</v>
      </c>
      <c r="E7822" t="s">
        <v>637</v>
      </c>
      <c r="F7822" t="s">
        <v>283</v>
      </c>
      <c r="G7822" t="s">
        <v>175</v>
      </c>
      <c r="H7822" t="s">
        <v>38</v>
      </c>
      <c r="I7822" t="s">
        <v>180</v>
      </c>
      <c r="J7822" t="s">
        <v>43</v>
      </c>
      <c r="K7822">
        <v>50</v>
      </c>
    </row>
    <row r="7823" spans="1:11" x14ac:dyDescent="0.25">
      <c r="A7823" t="str">
        <f>CONCATENATE(ExportTabel[[#This Row],[Jaar]],"/",ExportTabel[[#This Row],[Week]])</f>
        <v>2026/7</v>
      </c>
      <c r="B7823">
        <v>2026</v>
      </c>
      <c r="C7823">
        <v>7</v>
      </c>
      <c r="D7823" t="s">
        <v>636</v>
      </c>
      <c r="E7823" t="s">
        <v>637</v>
      </c>
      <c r="F7823" t="s">
        <v>283</v>
      </c>
      <c r="G7823" t="s">
        <v>175</v>
      </c>
      <c r="H7823" t="s">
        <v>38</v>
      </c>
      <c r="I7823" t="s">
        <v>205</v>
      </c>
      <c r="J7823" t="s">
        <v>68</v>
      </c>
      <c r="K7823">
        <v>50</v>
      </c>
    </row>
    <row r="7824" spans="1:11" x14ac:dyDescent="0.25">
      <c r="A7824" t="str">
        <f>CONCATENATE(ExportTabel[[#This Row],[Jaar]],"/",ExportTabel[[#This Row],[Week]])</f>
        <v>2026/7</v>
      </c>
      <c r="B7824">
        <v>2026</v>
      </c>
      <c r="C7824">
        <v>7</v>
      </c>
      <c r="D7824" t="s">
        <v>636</v>
      </c>
      <c r="E7824" t="s">
        <v>637</v>
      </c>
      <c r="F7824" t="s">
        <v>283</v>
      </c>
      <c r="G7824" t="s">
        <v>174</v>
      </c>
      <c r="H7824" t="s">
        <v>37</v>
      </c>
      <c r="I7824" t="s">
        <v>235</v>
      </c>
      <c r="J7824" t="s">
        <v>98</v>
      </c>
      <c r="K7824">
        <v>418</v>
      </c>
    </row>
    <row r="7825" spans="1:11" x14ac:dyDescent="0.25">
      <c r="A7825" t="str">
        <f>CONCATENATE(ExportTabel[[#This Row],[Jaar]],"/",ExportTabel[[#This Row],[Week]])</f>
        <v>2026/7</v>
      </c>
      <c r="B7825">
        <v>2026</v>
      </c>
      <c r="C7825">
        <v>7</v>
      </c>
      <c r="D7825" t="s">
        <v>636</v>
      </c>
      <c r="E7825" t="s">
        <v>637</v>
      </c>
      <c r="F7825" t="s">
        <v>283</v>
      </c>
      <c r="G7825" t="s">
        <v>206</v>
      </c>
      <c r="H7825" t="s">
        <v>69</v>
      </c>
      <c r="I7825" t="s">
        <v>180</v>
      </c>
      <c r="J7825" t="s">
        <v>43</v>
      </c>
      <c r="K7825">
        <v>50</v>
      </c>
    </row>
    <row r="7826" spans="1:11" x14ac:dyDescent="0.25">
      <c r="A7826" t="str">
        <f>CONCATENATE(ExportTabel[[#This Row],[Jaar]],"/",ExportTabel[[#This Row],[Week]])</f>
        <v>2026/7</v>
      </c>
      <c r="B7826">
        <v>2026</v>
      </c>
      <c r="C7826">
        <v>7</v>
      </c>
      <c r="D7826" t="s">
        <v>636</v>
      </c>
      <c r="E7826" t="s">
        <v>637</v>
      </c>
      <c r="F7826" t="s">
        <v>283</v>
      </c>
      <c r="G7826" t="s">
        <v>178</v>
      </c>
      <c r="H7826" t="s">
        <v>41</v>
      </c>
      <c r="I7826" t="s">
        <v>180</v>
      </c>
      <c r="J7826" t="s">
        <v>43</v>
      </c>
      <c r="K7826">
        <v>365</v>
      </c>
    </row>
    <row r="7827" spans="1:11" x14ac:dyDescent="0.25">
      <c r="A7827" t="str">
        <f>CONCATENATE(ExportTabel[[#This Row],[Jaar]],"/",ExportTabel[[#This Row],[Week]])</f>
        <v>2026/7</v>
      </c>
      <c r="B7827">
        <v>2026</v>
      </c>
      <c r="C7827">
        <v>7</v>
      </c>
      <c r="D7827" t="s">
        <v>636</v>
      </c>
      <c r="E7827" t="s">
        <v>637</v>
      </c>
      <c r="F7827" t="s">
        <v>283</v>
      </c>
      <c r="G7827" t="s">
        <v>178</v>
      </c>
      <c r="H7827" t="s">
        <v>41</v>
      </c>
      <c r="I7827" t="s">
        <v>180</v>
      </c>
      <c r="J7827" t="s">
        <v>43</v>
      </c>
      <c r="K7827">
        <v>365</v>
      </c>
    </row>
    <row r="7828" spans="1:11" x14ac:dyDescent="0.25">
      <c r="A7828" t="str">
        <f>CONCATENATE(ExportTabel[[#This Row],[Jaar]],"/",ExportTabel[[#This Row],[Week]])</f>
        <v>2026/7</v>
      </c>
      <c r="B7828">
        <v>2026</v>
      </c>
      <c r="C7828">
        <v>7</v>
      </c>
      <c r="D7828" t="s">
        <v>636</v>
      </c>
      <c r="E7828" t="s">
        <v>637</v>
      </c>
      <c r="F7828" t="s">
        <v>283</v>
      </c>
      <c r="G7828" t="s">
        <v>178</v>
      </c>
      <c r="H7828" t="s">
        <v>41</v>
      </c>
      <c r="I7828" t="s">
        <v>180</v>
      </c>
      <c r="J7828" t="s">
        <v>43</v>
      </c>
      <c r="K7828">
        <v>365</v>
      </c>
    </row>
    <row r="7829" spans="1:11" x14ac:dyDescent="0.25">
      <c r="A7829" t="str">
        <f>CONCATENATE(ExportTabel[[#This Row],[Jaar]],"/",ExportTabel[[#This Row],[Week]])</f>
        <v>2026/7</v>
      </c>
      <c r="B7829">
        <v>2026</v>
      </c>
      <c r="C7829">
        <v>7</v>
      </c>
      <c r="D7829" t="s">
        <v>636</v>
      </c>
      <c r="E7829" t="s">
        <v>637</v>
      </c>
      <c r="F7829" t="s">
        <v>283</v>
      </c>
      <c r="G7829" t="s">
        <v>178</v>
      </c>
      <c r="H7829" t="s">
        <v>41</v>
      </c>
      <c r="I7829" t="s">
        <v>180</v>
      </c>
      <c r="J7829" t="s">
        <v>43</v>
      </c>
      <c r="K7829">
        <v>365</v>
      </c>
    </row>
    <row r="7830" spans="1:11" x14ac:dyDescent="0.25">
      <c r="A7830" t="str">
        <f>CONCATENATE(ExportTabel[[#This Row],[Jaar]],"/",ExportTabel[[#This Row],[Week]])</f>
        <v>2026/7</v>
      </c>
      <c r="B7830">
        <v>2026</v>
      </c>
      <c r="C7830">
        <v>7</v>
      </c>
      <c r="D7830" t="s">
        <v>636</v>
      </c>
      <c r="E7830" t="s">
        <v>637</v>
      </c>
      <c r="F7830" t="s">
        <v>283</v>
      </c>
      <c r="G7830" t="s">
        <v>206</v>
      </c>
      <c r="H7830" t="s">
        <v>69</v>
      </c>
      <c r="I7830" t="s">
        <v>180</v>
      </c>
      <c r="J7830" t="s">
        <v>43</v>
      </c>
      <c r="K7830">
        <v>5000</v>
      </c>
    </row>
    <row r="7831" spans="1:11" x14ac:dyDescent="0.25">
      <c r="A7831" t="str">
        <f>CONCATENATE(ExportTabel[[#This Row],[Jaar]],"/",ExportTabel[[#This Row],[Week]])</f>
        <v>2026/7</v>
      </c>
      <c r="B7831">
        <v>2026</v>
      </c>
      <c r="C7831">
        <v>7</v>
      </c>
      <c r="D7831" t="s">
        <v>636</v>
      </c>
      <c r="E7831" t="s">
        <v>637</v>
      </c>
      <c r="F7831" t="s">
        <v>283</v>
      </c>
      <c r="G7831" t="s">
        <v>175</v>
      </c>
      <c r="H7831" t="s">
        <v>38</v>
      </c>
      <c r="I7831" t="s">
        <v>180</v>
      </c>
      <c r="J7831" t="s">
        <v>43</v>
      </c>
      <c r="K7831">
        <v>50</v>
      </c>
    </row>
    <row r="7832" spans="1:11" x14ac:dyDescent="0.25">
      <c r="A7832" t="str">
        <f>CONCATENATE(ExportTabel[[#This Row],[Jaar]],"/",ExportTabel[[#This Row],[Week]])</f>
        <v>2026/7</v>
      </c>
      <c r="B7832">
        <v>2026</v>
      </c>
      <c r="C7832">
        <v>7</v>
      </c>
      <c r="D7832" t="s">
        <v>636</v>
      </c>
      <c r="E7832" t="s">
        <v>637</v>
      </c>
      <c r="F7832" t="s">
        <v>283</v>
      </c>
      <c r="G7832" t="s">
        <v>175</v>
      </c>
      <c r="H7832" t="s">
        <v>38</v>
      </c>
      <c r="I7832" t="s">
        <v>180</v>
      </c>
      <c r="J7832" t="s">
        <v>43</v>
      </c>
      <c r="K7832">
        <v>100</v>
      </c>
    </row>
    <row r="7833" spans="1:11" x14ac:dyDescent="0.25">
      <c r="A7833" t="str">
        <f>CONCATENATE(ExportTabel[[#This Row],[Jaar]],"/",ExportTabel[[#This Row],[Week]])</f>
        <v>2026/7</v>
      </c>
      <c r="B7833">
        <v>2026</v>
      </c>
      <c r="C7833">
        <v>7</v>
      </c>
      <c r="D7833" t="s">
        <v>636</v>
      </c>
      <c r="E7833" t="s">
        <v>637</v>
      </c>
      <c r="F7833" t="s">
        <v>283</v>
      </c>
      <c r="G7833" t="s">
        <v>174</v>
      </c>
      <c r="H7833" t="s">
        <v>37</v>
      </c>
      <c r="I7833" t="s">
        <v>138</v>
      </c>
      <c r="J7833" t="s">
        <v>1</v>
      </c>
      <c r="K7833">
        <v>6</v>
      </c>
    </row>
    <row r="7834" spans="1:11" x14ac:dyDescent="0.25">
      <c r="A7834" t="str">
        <f>CONCATENATE(ExportTabel[[#This Row],[Jaar]],"/",ExportTabel[[#This Row],[Week]])</f>
        <v>2026/7</v>
      </c>
      <c r="B7834">
        <v>2026</v>
      </c>
      <c r="C7834">
        <v>7</v>
      </c>
      <c r="D7834" t="s">
        <v>636</v>
      </c>
      <c r="E7834" t="s">
        <v>637</v>
      </c>
      <c r="F7834" t="s">
        <v>283</v>
      </c>
      <c r="G7834" t="s">
        <v>147</v>
      </c>
      <c r="H7834" t="s">
        <v>10</v>
      </c>
      <c r="I7834" t="s">
        <v>138</v>
      </c>
      <c r="J7834" t="s">
        <v>1</v>
      </c>
      <c r="K7834">
        <v>300</v>
      </c>
    </row>
    <row r="7835" spans="1:11" x14ac:dyDescent="0.25">
      <c r="A7835" t="str">
        <f>CONCATENATE(ExportTabel[[#This Row],[Jaar]],"/",ExportTabel[[#This Row],[Week]])</f>
        <v>2026/7</v>
      </c>
      <c r="B7835">
        <v>2026</v>
      </c>
      <c r="C7835">
        <v>7</v>
      </c>
      <c r="D7835" t="s">
        <v>636</v>
      </c>
      <c r="E7835" t="s">
        <v>637</v>
      </c>
      <c r="F7835" t="s">
        <v>283</v>
      </c>
      <c r="G7835" t="s">
        <v>206</v>
      </c>
      <c r="H7835" t="s">
        <v>69</v>
      </c>
      <c r="I7835" t="s">
        <v>138</v>
      </c>
      <c r="J7835" t="s">
        <v>1</v>
      </c>
      <c r="K7835">
        <v>40</v>
      </c>
    </row>
    <row r="7836" spans="1:11" x14ac:dyDescent="0.25">
      <c r="A7836" t="str">
        <f>CONCATENATE(ExportTabel[[#This Row],[Jaar]],"/",ExportTabel[[#This Row],[Week]])</f>
        <v>2026/7</v>
      </c>
      <c r="B7836">
        <v>2026</v>
      </c>
      <c r="C7836">
        <v>7</v>
      </c>
      <c r="D7836" t="s">
        <v>636</v>
      </c>
      <c r="E7836" t="s">
        <v>637</v>
      </c>
      <c r="F7836" t="s">
        <v>283</v>
      </c>
      <c r="G7836" t="s">
        <v>640</v>
      </c>
      <c r="H7836" t="s">
        <v>641</v>
      </c>
      <c r="I7836" t="s">
        <v>138</v>
      </c>
      <c r="J7836" t="s">
        <v>1</v>
      </c>
      <c r="K7836">
        <v>35</v>
      </c>
    </row>
    <row r="7837" spans="1:11" x14ac:dyDescent="0.25">
      <c r="A7837" t="str">
        <f>CONCATENATE(ExportTabel[[#This Row],[Jaar]],"/",ExportTabel[[#This Row],[Week]])</f>
        <v>2026/7</v>
      </c>
      <c r="B7837">
        <v>2026</v>
      </c>
      <c r="C7837">
        <v>7</v>
      </c>
      <c r="D7837" t="s">
        <v>636</v>
      </c>
      <c r="E7837" t="s">
        <v>637</v>
      </c>
      <c r="F7837" t="s">
        <v>283</v>
      </c>
      <c r="G7837" t="s">
        <v>174</v>
      </c>
      <c r="H7837" t="s">
        <v>37</v>
      </c>
      <c r="I7837" t="s">
        <v>235</v>
      </c>
      <c r="J7837" t="s">
        <v>98</v>
      </c>
      <c r="K7837">
        <v>18</v>
      </c>
    </row>
    <row r="7838" spans="1:11" x14ac:dyDescent="0.25">
      <c r="A7838" t="str">
        <f>CONCATENATE(ExportTabel[[#This Row],[Jaar]],"/",ExportTabel[[#This Row],[Week]])</f>
        <v>2026/7</v>
      </c>
      <c r="B7838">
        <v>2026</v>
      </c>
      <c r="C7838">
        <v>7</v>
      </c>
      <c r="D7838" t="s">
        <v>636</v>
      </c>
      <c r="E7838" t="s">
        <v>637</v>
      </c>
      <c r="F7838" t="s">
        <v>283</v>
      </c>
      <c r="G7838" t="s">
        <v>174</v>
      </c>
      <c r="H7838" t="s">
        <v>37</v>
      </c>
      <c r="I7838" t="s">
        <v>235</v>
      </c>
      <c r="J7838" t="s">
        <v>98</v>
      </c>
      <c r="K7838">
        <v>1140</v>
      </c>
    </row>
    <row r="7839" spans="1:11" x14ac:dyDescent="0.25">
      <c r="A7839" t="str">
        <f>CONCATENATE(ExportTabel[[#This Row],[Jaar]],"/",ExportTabel[[#This Row],[Week]])</f>
        <v>2026/7</v>
      </c>
      <c r="B7839">
        <v>2026</v>
      </c>
      <c r="C7839">
        <v>7</v>
      </c>
      <c r="D7839" t="s">
        <v>636</v>
      </c>
      <c r="E7839" t="s">
        <v>637</v>
      </c>
      <c r="F7839" t="s">
        <v>283</v>
      </c>
      <c r="G7839" t="s">
        <v>174</v>
      </c>
      <c r="H7839" t="s">
        <v>37</v>
      </c>
      <c r="I7839" t="s">
        <v>235</v>
      </c>
      <c r="J7839" t="s">
        <v>98</v>
      </c>
      <c r="K7839">
        <v>640</v>
      </c>
    </row>
    <row r="7840" spans="1:11" x14ac:dyDescent="0.25">
      <c r="A7840" t="str">
        <f>CONCATENATE(ExportTabel[[#This Row],[Jaar]],"/",ExportTabel[[#This Row],[Week]])</f>
        <v>2026/7</v>
      </c>
      <c r="B7840">
        <v>2026</v>
      </c>
      <c r="C7840">
        <v>7</v>
      </c>
      <c r="D7840" t="s">
        <v>636</v>
      </c>
      <c r="E7840" t="s">
        <v>637</v>
      </c>
      <c r="F7840" t="s">
        <v>283</v>
      </c>
      <c r="G7840" t="s">
        <v>175</v>
      </c>
      <c r="H7840" t="s">
        <v>38</v>
      </c>
      <c r="I7840" t="s">
        <v>235</v>
      </c>
      <c r="J7840" t="s">
        <v>98</v>
      </c>
      <c r="K7840">
        <v>100</v>
      </c>
    </row>
    <row r="7841" spans="1:11" x14ac:dyDescent="0.25">
      <c r="A7841" t="str">
        <f>CONCATENATE(ExportTabel[[#This Row],[Jaar]],"/",ExportTabel[[#This Row],[Week]])</f>
        <v>2026/7</v>
      </c>
      <c r="B7841">
        <v>2026</v>
      </c>
      <c r="C7841">
        <v>7</v>
      </c>
      <c r="D7841" t="s">
        <v>636</v>
      </c>
      <c r="E7841" t="s">
        <v>637</v>
      </c>
      <c r="F7841" t="s">
        <v>283</v>
      </c>
      <c r="G7841" t="s">
        <v>174</v>
      </c>
      <c r="H7841" t="s">
        <v>37</v>
      </c>
      <c r="I7841" t="s">
        <v>235</v>
      </c>
      <c r="J7841" t="s">
        <v>98</v>
      </c>
      <c r="K7841">
        <v>368</v>
      </c>
    </row>
    <row r="7842" spans="1:11" x14ac:dyDescent="0.25">
      <c r="A7842" t="str">
        <f>CONCATENATE(ExportTabel[[#This Row],[Jaar]],"/",ExportTabel[[#This Row],[Week]])</f>
        <v>2026/7</v>
      </c>
      <c r="B7842">
        <v>2026</v>
      </c>
      <c r="C7842">
        <v>7</v>
      </c>
      <c r="D7842" t="s">
        <v>636</v>
      </c>
      <c r="E7842" t="s">
        <v>637</v>
      </c>
      <c r="F7842" t="s">
        <v>283</v>
      </c>
      <c r="G7842" t="s">
        <v>174</v>
      </c>
      <c r="H7842" t="s">
        <v>37</v>
      </c>
      <c r="I7842" t="s">
        <v>235</v>
      </c>
      <c r="J7842" t="s">
        <v>98</v>
      </c>
      <c r="K7842">
        <v>384</v>
      </c>
    </row>
    <row r="7843" spans="1:11" x14ac:dyDescent="0.25">
      <c r="A7843" t="str">
        <f>CONCATENATE(ExportTabel[[#This Row],[Jaar]],"/",ExportTabel[[#This Row],[Week]])</f>
        <v>2026/7</v>
      </c>
      <c r="B7843">
        <v>2026</v>
      </c>
      <c r="C7843">
        <v>7</v>
      </c>
      <c r="D7843" t="s">
        <v>636</v>
      </c>
      <c r="E7843" t="s">
        <v>637</v>
      </c>
      <c r="F7843" t="s">
        <v>283</v>
      </c>
      <c r="G7843" t="s">
        <v>169</v>
      </c>
      <c r="H7843" t="s">
        <v>32</v>
      </c>
      <c r="I7843" t="s">
        <v>162</v>
      </c>
      <c r="J7843" t="s">
        <v>25</v>
      </c>
      <c r="K7843">
        <v>336600</v>
      </c>
    </row>
    <row r="7844" spans="1:11" x14ac:dyDescent="0.25">
      <c r="A7844" t="str">
        <f>CONCATENATE(ExportTabel[[#This Row],[Jaar]],"/",ExportTabel[[#This Row],[Week]])</f>
        <v>2026/7</v>
      </c>
      <c r="B7844">
        <v>2026</v>
      </c>
      <c r="C7844">
        <v>7</v>
      </c>
      <c r="D7844" t="s">
        <v>636</v>
      </c>
      <c r="E7844" t="s">
        <v>637</v>
      </c>
      <c r="F7844" t="s">
        <v>283</v>
      </c>
      <c r="G7844" t="s">
        <v>206</v>
      </c>
      <c r="H7844" t="s">
        <v>69</v>
      </c>
      <c r="I7844" t="s">
        <v>235</v>
      </c>
      <c r="J7844" t="s">
        <v>98</v>
      </c>
      <c r="K7844">
        <v>150</v>
      </c>
    </row>
    <row r="7845" spans="1:11" x14ac:dyDescent="0.25">
      <c r="A7845" t="str">
        <f>CONCATENATE(ExportTabel[[#This Row],[Jaar]],"/",ExportTabel[[#This Row],[Week]])</f>
        <v>2026/7</v>
      </c>
      <c r="B7845">
        <v>2026</v>
      </c>
      <c r="C7845">
        <v>7</v>
      </c>
      <c r="D7845" t="s">
        <v>636</v>
      </c>
      <c r="E7845" t="s">
        <v>637</v>
      </c>
      <c r="F7845" t="s">
        <v>283</v>
      </c>
      <c r="G7845" t="s">
        <v>174</v>
      </c>
      <c r="H7845" t="s">
        <v>37</v>
      </c>
      <c r="I7845" t="s">
        <v>235</v>
      </c>
      <c r="J7845" t="s">
        <v>98</v>
      </c>
      <c r="K7845">
        <v>1140</v>
      </c>
    </row>
    <row r="7846" spans="1:11" x14ac:dyDescent="0.25">
      <c r="A7846" t="str">
        <f>CONCATENATE(ExportTabel[[#This Row],[Jaar]],"/",ExportTabel[[#This Row],[Week]])</f>
        <v>2026/7</v>
      </c>
      <c r="B7846">
        <v>2026</v>
      </c>
      <c r="C7846">
        <v>7</v>
      </c>
      <c r="D7846" t="s">
        <v>636</v>
      </c>
      <c r="E7846" t="s">
        <v>637</v>
      </c>
      <c r="F7846" t="s">
        <v>283</v>
      </c>
      <c r="G7846" t="s">
        <v>174</v>
      </c>
      <c r="H7846" t="s">
        <v>37</v>
      </c>
      <c r="I7846" t="s">
        <v>235</v>
      </c>
      <c r="J7846" t="s">
        <v>98</v>
      </c>
      <c r="K7846">
        <v>36</v>
      </c>
    </row>
    <row r="7847" spans="1:11" x14ac:dyDescent="0.25">
      <c r="A7847" t="str">
        <f>CONCATENATE(ExportTabel[[#This Row],[Jaar]],"/",ExportTabel[[#This Row],[Week]])</f>
        <v>2026/7</v>
      </c>
      <c r="B7847">
        <v>2026</v>
      </c>
      <c r="C7847">
        <v>7</v>
      </c>
      <c r="D7847" t="s">
        <v>636</v>
      </c>
      <c r="E7847" t="s">
        <v>637</v>
      </c>
      <c r="F7847" t="s">
        <v>283</v>
      </c>
      <c r="G7847" t="s">
        <v>174</v>
      </c>
      <c r="H7847" t="s">
        <v>37</v>
      </c>
      <c r="I7847" t="s">
        <v>235</v>
      </c>
      <c r="J7847" t="s">
        <v>98</v>
      </c>
      <c r="K7847">
        <v>320</v>
      </c>
    </row>
    <row r="7848" spans="1:11" x14ac:dyDescent="0.25">
      <c r="A7848" t="str">
        <f>CONCATENATE(ExportTabel[[#This Row],[Jaar]],"/",ExportTabel[[#This Row],[Week]])</f>
        <v>2026/7</v>
      </c>
      <c r="B7848">
        <v>2026</v>
      </c>
      <c r="C7848">
        <v>7</v>
      </c>
      <c r="D7848" t="s">
        <v>636</v>
      </c>
      <c r="E7848" t="s">
        <v>637</v>
      </c>
      <c r="F7848" t="s">
        <v>283</v>
      </c>
      <c r="G7848" t="s">
        <v>169</v>
      </c>
      <c r="H7848" t="s">
        <v>32</v>
      </c>
      <c r="I7848" t="s">
        <v>187</v>
      </c>
      <c r="J7848" t="s">
        <v>50</v>
      </c>
      <c r="K7848">
        <v>145000</v>
      </c>
    </row>
    <row r="7849" spans="1:11" x14ac:dyDescent="0.25">
      <c r="A7849" t="str">
        <f>CONCATENATE(ExportTabel[[#This Row],[Jaar]],"/",ExportTabel[[#This Row],[Week]])</f>
        <v>2026/7</v>
      </c>
      <c r="B7849">
        <v>2026</v>
      </c>
      <c r="C7849">
        <v>7</v>
      </c>
      <c r="D7849" t="s">
        <v>636</v>
      </c>
      <c r="E7849" t="s">
        <v>637</v>
      </c>
      <c r="F7849" t="s">
        <v>283</v>
      </c>
      <c r="G7849" t="s">
        <v>169</v>
      </c>
      <c r="H7849" t="s">
        <v>32</v>
      </c>
      <c r="I7849" t="s">
        <v>187</v>
      </c>
      <c r="J7849" t="s">
        <v>50</v>
      </c>
      <c r="K7849">
        <v>203000</v>
      </c>
    </row>
    <row r="7850" spans="1:11" x14ac:dyDescent="0.25">
      <c r="A7850" t="str">
        <f>CONCATENATE(ExportTabel[[#This Row],[Jaar]],"/",ExportTabel[[#This Row],[Week]])</f>
        <v>2026/7</v>
      </c>
      <c r="B7850">
        <v>2026</v>
      </c>
      <c r="C7850">
        <v>7</v>
      </c>
      <c r="D7850" t="s">
        <v>636</v>
      </c>
      <c r="E7850" t="s">
        <v>637</v>
      </c>
      <c r="F7850" t="s">
        <v>283</v>
      </c>
      <c r="G7850" t="s">
        <v>174</v>
      </c>
      <c r="H7850" t="s">
        <v>37</v>
      </c>
      <c r="I7850" t="s">
        <v>230</v>
      </c>
      <c r="J7850" t="s">
        <v>93</v>
      </c>
      <c r="K7850">
        <v>7</v>
      </c>
    </row>
    <row r="7851" spans="1:11" x14ac:dyDescent="0.25">
      <c r="A7851" t="str">
        <f>CONCATENATE(ExportTabel[[#This Row],[Jaar]],"/",ExportTabel[[#This Row],[Week]])</f>
        <v>2026/7</v>
      </c>
      <c r="B7851">
        <v>2026</v>
      </c>
      <c r="C7851">
        <v>7</v>
      </c>
      <c r="D7851" t="s">
        <v>636</v>
      </c>
      <c r="E7851" t="s">
        <v>637</v>
      </c>
      <c r="F7851" t="s">
        <v>283</v>
      </c>
      <c r="G7851" t="s">
        <v>220</v>
      </c>
      <c r="H7851" t="s">
        <v>83</v>
      </c>
      <c r="I7851" t="s">
        <v>138</v>
      </c>
      <c r="J7851" t="s">
        <v>1</v>
      </c>
      <c r="K7851">
        <v>3</v>
      </c>
    </row>
    <row r="7852" spans="1:11" x14ac:dyDescent="0.25">
      <c r="A7852" t="str">
        <f>CONCATENATE(ExportTabel[[#This Row],[Jaar]],"/",ExportTabel[[#This Row],[Week]])</f>
        <v>2026/7</v>
      </c>
      <c r="B7852">
        <v>2026</v>
      </c>
      <c r="C7852">
        <v>7</v>
      </c>
      <c r="D7852" t="s">
        <v>636</v>
      </c>
      <c r="E7852" t="s">
        <v>637</v>
      </c>
      <c r="F7852" t="s">
        <v>283</v>
      </c>
      <c r="G7852" t="s">
        <v>175</v>
      </c>
      <c r="H7852" t="s">
        <v>38</v>
      </c>
      <c r="I7852" t="s">
        <v>210</v>
      </c>
      <c r="J7852" t="s">
        <v>73</v>
      </c>
      <c r="K7852">
        <v>5</v>
      </c>
    </row>
    <row r="7853" spans="1:11" x14ac:dyDescent="0.25">
      <c r="A7853" t="str">
        <f>CONCATENATE(ExportTabel[[#This Row],[Jaar]],"/",ExportTabel[[#This Row],[Week]])</f>
        <v>2026/7</v>
      </c>
      <c r="B7853">
        <v>2026</v>
      </c>
      <c r="C7853">
        <v>7</v>
      </c>
      <c r="D7853" t="s">
        <v>636</v>
      </c>
      <c r="E7853" t="s">
        <v>637</v>
      </c>
      <c r="F7853" t="s">
        <v>283</v>
      </c>
      <c r="G7853" t="s">
        <v>178</v>
      </c>
      <c r="H7853" t="s">
        <v>41</v>
      </c>
      <c r="I7853" t="s">
        <v>138</v>
      </c>
      <c r="J7853" t="s">
        <v>1</v>
      </c>
      <c r="K7853">
        <v>150</v>
      </c>
    </row>
    <row r="7854" spans="1:11" x14ac:dyDescent="0.25">
      <c r="A7854" t="str">
        <f>CONCATENATE(ExportTabel[[#This Row],[Jaar]],"/",ExportTabel[[#This Row],[Week]])</f>
        <v>2026/7</v>
      </c>
      <c r="B7854">
        <v>2026</v>
      </c>
      <c r="C7854">
        <v>7</v>
      </c>
      <c r="D7854" t="s">
        <v>636</v>
      </c>
      <c r="E7854" t="s">
        <v>637</v>
      </c>
      <c r="F7854" t="s">
        <v>283</v>
      </c>
      <c r="G7854" t="s">
        <v>220</v>
      </c>
      <c r="H7854" t="s">
        <v>83</v>
      </c>
      <c r="I7854" t="s">
        <v>235</v>
      </c>
      <c r="J7854" t="s">
        <v>98</v>
      </c>
      <c r="K7854">
        <v>40</v>
      </c>
    </row>
    <row r="7855" spans="1:11" x14ac:dyDescent="0.25">
      <c r="A7855" t="str">
        <f>CONCATENATE(ExportTabel[[#This Row],[Jaar]],"/",ExportTabel[[#This Row],[Week]])</f>
        <v>2026/7</v>
      </c>
      <c r="B7855">
        <v>2026</v>
      </c>
      <c r="C7855">
        <v>7</v>
      </c>
      <c r="D7855" t="s">
        <v>636</v>
      </c>
      <c r="E7855" t="s">
        <v>637</v>
      </c>
      <c r="F7855" t="s">
        <v>283</v>
      </c>
      <c r="G7855" t="s">
        <v>178</v>
      </c>
      <c r="H7855" t="s">
        <v>41</v>
      </c>
      <c r="I7855" t="s">
        <v>138</v>
      </c>
      <c r="J7855" t="s">
        <v>1</v>
      </c>
      <c r="K7855">
        <v>150</v>
      </c>
    </row>
    <row r="7856" spans="1:11" x14ac:dyDescent="0.25">
      <c r="A7856" t="str">
        <f>CONCATENATE(ExportTabel[[#This Row],[Jaar]],"/",ExportTabel[[#This Row],[Week]])</f>
        <v>2026/7</v>
      </c>
      <c r="B7856">
        <v>2026</v>
      </c>
      <c r="C7856">
        <v>7</v>
      </c>
      <c r="D7856" t="s">
        <v>636</v>
      </c>
      <c r="E7856" t="s">
        <v>637</v>
      </c>
      <c r="F7856" t="s">
        <v>283</v>
      </c>
      <c r="G7856" t="s">
        <v>147</v>
      </c>
      <c r="H7856" t="s">
        <v>10</v>
      </c>
      <c r="I7856" t="s">
        <v>210</v>
      </c>
      <c r="J7856" t="s">
        <v>73</v>
      </c>
      <c r="K7856">
        <v>1</v>
      </c>
    </row>
    <row r="7857" spans="1:11" x14ac:dyDescent="0.25">
      <c r="A7857" t="str">
        <f>CONCATENATE(ExportTabel[[#This Row],[Jaar]],"/",ExportTabel[[#This Row],[Week]])</f>
        <v>2026/7</v>
      </c>
      <c r="B7857">
        <v>2026</v>
      </c>
      <c r="C7857">
        <v>7</v>
      </c>
      <c r="D7857" t="s">
        <v>636</v>
      </c>
      <c r="E7857" t="s">
        <v>637</v>
      </c>
      <c r="F7857" t="s">
        <v>283</v>
      </c>
      <c r="G7857" t="s">
        <v>220</v>
      </c>
      <c r="H7857" t="s">
        <v>83</v>
      </c>
      <c r="I7857" t="s">
        <v>210</v>
      </c>
      <c r="J7857" t="s">
        <v>73</v>
      </c>
      <c r="K7857">
        <v>1</v>
      </c>
    </row>
    <row r="7858" spans="1:11" x14ac:dyDescent="0.25">
      <c r="A7858" t="str">
        <f>CONCATENATE(ExportTabel[[#This Row],[Jaar]],"/",ExportTabel[[#This Row],[Week]])</f>
        <v>2026/7</v>
      </c>
      <c r="B7858">
        <v>2026</v>
      </c>
      <c r="C7858">
        <v>7</v>
      </c>
      <c r="D7858" t="s">
        <v>636</v>
      </c>
      <c r="E7858" t="s">
        <v>637</v>
      </c>
      <c r="F7858" t="s">
        <v>283</v>
      </c>
      <c r="G7858" t="s">
        <v>174</v>
      </c>
      <c r="H7858" t="s">
        <v>37</v>
      </c>
      <c r="I7858" t="s">
        <v>235</v>
      </c>
      <c r="J7858" t="s">
        <v>98</v>
      </c>
      <c r="K7858">
        <v>368</v>
      </c>
    </row>
    <row r="7859" spans="1:11" x14ac:dyDescent="0.25">
      <c r="A7859" t="str">
        <f>CONCATENATE(ExportTabel[[#This Row],[Jaar]],"/",ExportTabel[[#This Row],[Week]])</f>
        <v>2026/8</v>
      </c>
      <c r="B7859">
        <v>2026</v>
      </c>
      <c r="C7859">
        <v>8</v>
      </c>
      <c r="D7859" t="s">
        <v>636</v>
      </c>
      <c r="E7859" t="s">
        <v>637</v>
      </c>
      <c r="F7859" t="s">
        <v>283</v>
      </c>
      <c r="G7859" t="s">
        <v>206</v>
      </c>
      <c r="H7859" t="s">
        <v>69</v>
      </c>
      <c r="I7859" t="s">
        <v>230</v>
      </c>
      <c r="J7859" t="s">
        <v>93</v>
      </c>
      <c r="K7859">
        <v>10</v>
      </c>
    </row>
    <row r="7860" spans="1:11" x14ac:dyDescent="0.25">
      <c r="A7860" t="str">
        <f>CONCATENATE(ExportTabel[[#This Row],[Jaar]],"/",ExportTabel[[#This Row],[Week]])</f>
        <v>2026/8</v>
      </c>
      <c r="B7860">
        <v>2026</v>
      </c>
      <c r="C7860">
        <v>8</v>
      </c>
      <c r="D7860" t="s">
        <v>636</v>
      </c>
      <c r="E7860" t="s">
        <v>637</v>
      </c>
      <c r="F7860" t="s">
        <v>283</v>
      </c>
      <c r="G7860" t="s">
        <v>174</v>
      </c>
      <c r="H7860" t="s">
        <v>37</v>
      </c>
      <c r="I7860" t="s">
        <v>230</v>
      </c>
      <c r="J7860" t="s">
        <v>93</v>
      </c>
      <c r="K7860">
        <v>10</v>
      </c>
    </row>
    <row r="7861" spans="1:11" x14ac:dyDescent="0.25">
      <c r="A7861" t="str">
        <f>CONCATENATE(ExportTabel[[#This Row],[Jaar]],"/",ExportTabel[[#This Row],[Week]])</f>
        <v>2026/8</v>
      </c>
      <c r="B7861">
        <v>2026</v>
      </c>
      <c r="C7861">
        <v>8</v>
      </c>
      <c r="D7861" t="s">
        <v>636</v>
      </c>
      <c r="E7861" t="s">
        <v>637</v>
      </c>
      <c r="F7861" t="s">
        <v>283</v>
      </c>
      <c r="G7861" t="s">
        <v>174</v>
      </c>
      <c r="H7861" t="s">
        <v>37</v>
      </c>
      <c r="I7861" t="s">
        <v>205</v>
      </c>
      <c r="J7861" t="s">
        <v>68</v>
      </c>
      <c r="K7861">
        <v>30</v>
      </c>
    </row>
    <row r="7862" spans="1:11" x14ac:dyDescent="0.25">
      <c r="A7862" t="str">
        <f>CONCATENATE(ExportTabel[[#This Row],[Jaar]],"/",ExportTabel[[#This Row],[Week]])</f>
        <v>2026/8</v>
      </c>
      <c r="B7862">
        <v>2026</v>
      </c>
      <c r="C7862">
        <v>8</v>
      </c>
      <c r="D7862" t="s">
        <v>636</v>
      </c>
      <c r="E7862" t="s">
        <v>637</v>
      </c>
      <c r="F7862" t="s">
        <v>283</v>
      </c>
      <c r="G7862" t="s">
        <v>178</v>
      </c>
      <c r="H7862" t="s">
        <v>41</v>
      </c>
      <c r="I7862" t="s">
        <v>182</v>
      </c>
      <c r="J7862" t="s">
        <v>45</v>
      </c>
      <c r="K7862">
        <v>75</v>
      </c>
    </row>
    <row r="7863" spans="1:11" x14ac:dyDescent="0.25">
      <c r="A7863" t="str">
        <f>CONCATENATE(ExportTabel[[#This Row],[Jaar]],"/",ExportTabel[[#This Row],[Week]])</f>
        <v>2026/8</v>
      </c>
      <c r="B7863">
        <v>2026</v>
      </c>
      <c r="C7863">
        <v>8</v>
      </c>
      <c r="D7863" t="s">
        <v>636</v>
      </c>
      <c r="E7863" t="s">
        <v>637</v>
      </c>
      <c r="F7863" t="s">
        <v>283</v>
      </c>
      <c r="G7863" t="s">
        <v>175</v>
      </c>
      <c r="H7863" t="s">
        <v>38</v>
      </c>
      <c r="I7863" t="s">
        <v>182</v>
      </c>
      <c r="J7863" t="s">
        <v>45</v>
      </c>
      <c r="K7863">
        <v>100</v>
      </c>
    </row>
    <row r="7864" spans="1:11" x14ac:dyDescent="0.25">
      <c r="A7864" t="str">
        <f>CONCATENATE(ExportTabel[[#This Row],[Jaar]],"/",ExportTabel[[#This Row],[Week]])</f>
        <v>2026/8</v>
      </c>
      <c r="B7864">
        <v>2026</v>
      </c>
      <c r="C7864">
        <v>8</v>
      </c>
      <c r="D7864" t="s">
        <v>636</v>
      </c>
      <c r="E7864" t="s">
        <v>637</v>
      </c>
      <c r="F7864" t="s">
        <v>283</v>
      </c>
      <c r="G7864" t="s">
        <v>174</v>
      </c>
      <c r="H7864" t="s">
        <v>37</v>
      </c>
      <c r="I7864" t="s">
        <v>189</v>
      </c>
      <c r="J7864" t="s">
        <v>52</v>
      </c>
      <c r="K7864">
        <v>3</v>
      </c>
    </row>
    <row r="7865" spans="1:11" x14ac:dyDescent="0.25">
      <c r="A7865" t="str">
        <f>CONCATENATE(ExportTabel[[#This Row],[Jaar]],"/",ExportTabel[[#This Row],[Week]])</f>
        <v>2026/8</v>
      </c>
      <c r="B7865">
        <v>2026</v>
      </c>
      <c r="C7865">
        <v>8</v>
      </c>
      <c r="D7865" t="s">
        <v>636</v>
      </c>
      <c r="E7865" t="s">
        <v>637</v>
      </c>
      <c r="F7865" t="s">
        <v>283</v>
      </c>
      <c r="G7865" t="s">
        <v>206</v>
      </c>
      <c r="H7865" t="s">
        <v>69</v>
      </c>
      <c r="I7865" t="s">
        <v>194</v>
      </c>
      <c r="J7865" t="s">
        <v>57</v>
      </c>
      <c r="K7865">
        <v>20</v>
      </c>
    </row>
    <row r="7866" spans="1:11" x14ac:dyDescent="0.25">
      <c r="A7866" t="str">
        <f>CONCATENATE(ExportTabel[[#This Row],[Jaar]],"/",ExportTabel[[#This Row],[Week]])</f>
        <v>2026/8</v>
      </c>
      <c r="B7866">
        <v>2026</v>
      </c>
      <c r="C7866">
        <v>8</v>
      </c>
      <c r="D7866" t="s">
        <v>636</v>
      </c>
      <c r="E7866" t="s">
        <v>637</v>
      </c>
      <c r="F7866" t="s">
        <v>283</v>
      </c>
      <c r="G7866" t="s">
        <v>175</v>
      </c>
      <c r="H7866" t="s">
        <v>38</v>
      </c>
      <c r="I7866" t="s">
        <v>221</v>
      </c>
      <c r="J7866" t="s">
        <v>84</v>
      </c>
      <c r="K7866">
        <v>100</v>
      </c>
    </row>
    <row r="7867" spans="1:11" x14ac:dyDescent="0.25">
      <c r="A7867" t="str">
        <f>CONCATENATE(ExportTabel[[#This Row],[Jaar]],"/",ExportTabel[[#This Row],[Week]])</f>
        <v>2026/8</v>
      </c>
      <c r="B7867">
        <v>2026</v>
      </c>
      <c r="C7867">
        <v>8</v>
      </c>
      <c r="D7867" t="s">
        <v>636</v>
      </c>
      <c r="E7867" t="s">
        <v>637</v>
      </c>
      <c r="F7867" t="s">
        <v>283</v>
      </c>
      <c r="G7867" t="s">
        <v>178</v>
      </c>
      <c r="H7867" t="s">
        <v>41</v>
      </c>
      <c r="I7867" t="s">
        <v>235</v>
      </c>
      <c r="J7867" t="s">
        <v>98</v>
      </c>
      <c r="K7867">
        <v>20</v>
      </c>
    </row>
    <row r="7868" spans="1:11" x14ac:dyDescent="0.25">
      <c r="A7868" t="str">
        <f>CONCATENATE(ExportTabel[[#This Row],[Jaar]],"/",ExportTabel[[#This Row],[Week]])</f>
        <v>2026/8</v>
      </c>
      <c r="B7868">
        <v>2026</v>
      </c>
      <c r="C7868">
        <v>8</v>
      </c>
      <c r="D7868" t="s">
        <v>636</v>
      </c>
      <c r="E7868" t="s">
        <v>637</v>
      </c>
      <c r="F7868" t="s">
        <v>283</v>
      </c>
      <c r="G7868" t="s">
        <v>175</v>
      </c>
      <c r="H7868" t="s">
        <v>38</v>
      </c>
      <c r="I7868" t="s">
        <v>180</v>
      </c>
      <c r="J7868" t="s">
        <v>43</v>
      </c>
      <c r="K7868">
        <v>90</v>
      </c>
    </row>
    <row r="7869" spans="1:11" x14ac:dyDescent="0.25">
      <c r="A7869" t="str">
        <f>CONCATENATE(ExportTabel[[#This Row],[Jaar]],"/",ExportTabel[[#This Row],[Week]])</f>
        <v>2026/8</v>
      </c>
      <c r="B7869">
        <v>2026</v>
      </c>
      <c r="C7869">
        <v>8</v>
      </c>
      <c r="D7869" t="s">
        <v>636</v>
      </c>
      <c r="E7869" t="s">
        <v>637</v>
      </c>
      <c r="F7869" t="s">
        <v>283</v>
      </c>
      <c r="G7869" t="s">
        <v>640</v>
      </c>
      <c r="H7869" t="s">
        <v>641</v>
      </c>
      <c r="I7869" t="s">
        <v>180</v>
      </c>
      <c r="J7869" t="s">
        <v>43</v>
      </c>
      <c r="K7869">
        <v>25</v>
      </c>
    </row>
    <row r="7870" spans="1:11" x14ac:dyDescent="0.25">
      <c r="A7870" t="str">
        <f>CONCATENATE(ExportTabel[[#This Row],[Jaar]],"/",ExportTabel[[#This Row],[Week]])</f>
        <v>2026/8</v>
      </c>
      <c r="B7870">
        <v>2026</v>
      </c>
      <c r="C7870">
        <v>8</v>
      </c>
      <c r="D7870" t="s">
        <v>636</v>
      </c>
      <c r="E7870" t="s">
        <v>637</v>
      </c>
      <c r="F7870" t="s">
        <v>283</v>
      </c>
      <c r="G7870" t="s">
        <v>220</v>
      </c>
      <c r="H7870" t="s">
        <v>83</v>
      </c>
      <c r="I7870" t="s">
        <v>235</v>
      </c>
      <c r="J7870" t="s">
        <v>98</v>
      </c>
      <c r="K7870">
        <v>480</v>
      </c>
    </row>
    <row r="7871" spans="1:11" x14ac:dyDescent="0.25">
      <c r="A7871" t="str">
        <f>CONCATENATE(ExportTabel[[#This Row],[Jaar]],"/",ExportTabel[[#This Row],[Week]])</f>
        <v>2026/8</v>
      </c>
      <c r="B7871">
        <v>2026</v>
      </c>
      <c r="C7871">
        <v>8</v>
      </c>
      <c r="D7871" t="s">
        <v>636</v>
      </c>
      <c r="E7871" t="s">
        <v>637</v>
      </c>
      <c r="F7871" t="s">
        <v>283</v>
      </c>
      <c r="G7871" t="s">
        <v>220</v>
      </c>
      <c r="H7871" t="s">
        <v>83</v>
      </c>
      <c r="I7871" t="s">
        <v>235</v>
      </c>
      <c r="J7871" t="s">
        <v>98</v>
      </c>
      <c r="K7871">
        <v>1824</v>
      </c>
    </row>
    <row r="7872" spans="1:11" x14ac:dyDescent="0.25">
      <c r="A7872" t="str">
        <f>CONCATENATE(ExportTabel[[#This Row],[Jaar]],"/",ExportTabel[[#This Row],[Week]])</f>
        <v>2026/8</v>
      </c>
      <c r="B7872">
        <v>2026</v>
      </c>
      <c r="C7872">
        <v>8</v>
      </c>
      <c r="D7872" t="s">
        <v>636</v>
      </c>
      <c r="E7872" t="s">
        <v>637</v>
      </c>
      <c r="F7872" t="s">
        <v>283</v>
      </c>
      <c r="G7872" t="s">
        <v>640</v>
      </c>
      <c r="H7872" t="s">
        <v>641</v>
      </c>
      <c r="I7872" t="s">
        <v>243</v>
      </c>
      <c r="J7872" t="s">
        <v>106</v>
      </c>
      <c r="K7872">
        <v>60</v>
      </c>
    </row>
    <row r="7873" spans="1:11" x14ac:dyDescent="0.25">
      <c r="A7873" t="str">
        <f>CONCATENATE(ExportTabel[[#This Row],[Jaar]],"/",ExportTabel[[#This Row],[Week]])</f>
        <v>2026/8</v>
      </c>
      <c r="B7873">
        <v>2026</v>
      </c>
      <c r="C7873">
        <v>8</v>
      </c>
      <c r="D7873" t="s">
        <v>636</v>
      </c>
      <c r="E7873" t="s">
        <v>637</v>
      </c>
      <c r="F7873" t="s">
        <v>283</v>
      </c>
      <c r="G7873" t="s">
        <v>206</v>
      </c>
      <c r="H7873" t="s">
        <v>69</v>
      </c>
      <c r="I7873" t="s">
        <v>243</v>
      </c>
      <c r="J7873" t="s">
        <v>106</v>
      </c>
      <c r="K7873">
        <v>120</v>
      </c>
    </row>
    <row r="7874" spans="1:11" x14ac:dyDescent="0.25">
      <c r="A7874" t="str">
        <f>CONCATENATE(ExportTabel[[#This Row],[Jaar]],"/",ExportTabel[[#This Row],[Week]])</f>
        <v>2026/8</v>
      </c>
      <c r="B7874">
        <v>2026</v>
      </c>
      <c r="C7874">
        <v>8</v>
      </c>
      <c r="D7874" t="s">
        <v>636</v>
      </c>
      <c r="E7874" t="s">
        <v>637</v>
      </c>
      <c r="F7874" t="s">
        <v>283</v>
      </c>
      <c r="G7874" t="s">
        <v>206</v>
      </c>
      <c r="H7874" t="s">
        <v>69</v>
      </c>
      <c r="I7874" t="s">
        <v>267</v>
      </c>
      <c r="J7874" t="s">
        <v>130</v>
      </c>
      <c r="K7874">
        <v>26</v>
      </c>
    </row>
    <row r="7875" spans="1:11" x14ac:dyDescent="0.25">
      <c r="A7875" t="str">
        <f>CONCATENATE(ExportTabel[[#This Row],[Jaar]],"/",ExportTabel[[#This Row],[Week]])</f>
        <v>2026/8</v>
      </c>
      <c r="B7875">
        <v>2026</v>
      </c>
      <c r="C7875">
        <v>8</v>
      </c>
      <c r="D7875" t="s">
        <v>636</v>
      </c>
      <c r="E7875" t="s">
        <v>637</v>
      </c>
      <c r="F7875" t="s">
        <v>283</v>
      </c>
      <c r="G7875" t="s">
        <v>178</v>
      </c>
      <c r="H7875" t="s">
        <v>41</v>
      </c>
      <c r="I7875" t="s">
        <v>180</v>
      </c>
      <c r="J7875" t="s">
        <v>43</v>
      </c>
      <c r="K7875">
        <v>365</v>
      </c>
    </row>
    <row r="7876" spans="1:11" x14ac:dyDescent="0.25">
      <c r="A7876" t="str">
        <f>CONCATENATE(ExportTabel[[#This Row],[Jaar]],"/",ExportTabel[[#This Row],[Week]])</f>
        <v>2026/8</v>
      </c>
      <c r="B7876">
        <v>2026</v>
      </c>
      <c r="C7876">
        <v>8</v>
      </c>
      <c r="D7876" t="s">
        <v>636</v>
      </c>
      <c r="E7876" t="s">
        <v>637</v>
      </c>
      <c r="F7876" t="s">
        <v>283</v>
      </c>
      <c r="G7876" t="s">
        <v>640</v>
      </c>
      <c r="H7876" t="s">
        <v>641</v>
      </c>
      <c r="I7876" t="s">
        <v>267</v>
      </c>
      <c r="J7876" t="s">
        <v>130</v>
      </c>
      <c r="K7876">
        <v>78</v>
      </c>
    </row>
    <row r="7877" spans="1:11" x14ac:dyDescent="0.25">
      <c r="A7877" t="str">
        <f>CONCATENATE(ExportTabel[[#This Row],[Jaar]],"/",ExportTabel[[#This Row],[Week]])</f>
        <v>2026/8</v>
      </c>
      <c r="B7877">
        <v>2026</v>
      </c>
      <c r="C7877">
        <v>8</v>
      </c>
      <c r="D7877" t="s">
        <v>636</v>
      </c>
      <c r="E7877" t="s">
        <v>637</v>
      </c>
      <c r="F7877" t="s">
        <v>283</v>
      </c>
      <c r="G7877" t="s">
        <v>178</v>
      </c>
      <c r="H7877" t="s">
        <v>41</v>
      </c>
      <c r="I7877" t="s">
        <v>180</v>
      </c>
      <c r="J7877" t="s">
        <v>43</v>
      </c>
      <c r="K7877">
        <v>365</v>
      </c>
    </row>
    <row r="7878" spans="1:11" x14ac:dyDescent="0.25">
      <c r="A7878" t="str">
        <f>CONCATENATE(ExportTabel[[#This Row],[Jaar]],"/",ExportTabel[[#This Row],[Week]])</f>
        <v>2026/8</v>
      </c>
      <c r="B7878">
        <v>2026</v>
      </c>
      <c r="C7878">
        <v>8</v>
      </c>
      <c r="D7878" t="s">
        <v>636</v>
      </c>
      <c r="E7878" t="s">
        <v>637</v>
      </c>
      <c r="F7878" t="s">
        <v>283</v>
      </c>
      <c r="G7878" t="s">
        <v>206</v>
      </c>
      <c r="H7878" t="s">
        <v>69</v>
      </c>
      <c r="I7878" t="s">
        <v>180</v>
      </c>
      <c r="J7878" t="s">
        <v>43</v>
      </c>
      <c r="K7878">
        <v>5750</v>
      </c>
    </row>
    <row r="7879" spans="1:11" x14ac:dyDescent="0.25">
      <c r="A7879" t="str">
        <f>CONCATENATE(ExportTabel[[#This Row],[Jaar]],"/",ExportTabel[[#This Row],[Week]])</f>
        <v>2026/8</v>
      </c>
      <c r="B7879">
        <v>2026</v>
      </c>
      <c r="C7879">
        <v>8</v>
      </c>
      <c r="D7879" t="s">
        <v>636</v>
      </c>
      <c r="E7879" t="s">
        <v>637</v>
      </c>
      <c r="F7879" t="s">
        <v>283</v>
      </c>
      <c r="G7879" t="s">
        <v>178</v>
      </c>
      <c r="H7879" t="s">
        <v>41</v>
      </c>
      <c r="I7879" t="s">
        <v>180</v>
      </c>
      <c r="J7879" t="s">
        <v>43</v>
      </c>
      <c r="K7879">
        <v>365</v>
      </c>
    </row>
    <row r="7880" spans="1:11" x14ac:dyDescent="0.25">
      <c r="A7880" t="str">
        <f>CONCATENATE(ExportTabel[[#This Row],[Jaar]],"/",ExportTabel[[#This Row],[Week]])</f>
        <v>2026/8</v>
      </c>
      <c r="B7880">
        <v>2026</v>
      </c>
      <c r="C7880">
        <v>8</v>
      </c>
      <c r="D7880" t="s">
        <v>636</v>
      </c>
      <c r="E7880" t="s">
        <v>637</v>
      </c>
      <c r="F7880" t="s">
        <v>283</v>
      </c>
      <c r="G7880" t="s">
        <v>178</v>
      </c>
      <c r="H7880" t="s">
        <v>41</v>
      </c>
      <c r="I7880" t="s">
        <v>180</v>
      </c>
      <c r="J7880" t="s">
        <v>43</v>
      </c>
      <c r="K7880">
        <v>365</v>
      </c>
    </row>
    <row r="7881" spans="1:11" x14ac:dyDescent="0.25">
      <c r="A7881" t="str">
        <f>CONCATENATE(ExportTabel[[#This Row],[Jaar]],"/",ExportTabel[[#This Row],[Week]])</f>
        <v>2026/8</v>
      </c>
      <c r="B7881">
        <v>2026</v>
      </c>
      <c r="C7881">
        <v>8</v>
      </c>
      <c r="D7881" t="s">
        <v>636</v>
      </c>
      <c r="E7881" t="s">
        <v>637</v>
      </c>
      <c r="F7881" t="s">
        <v>283</v>
      </c>
      <c r="G7881" t="s">
        <v>178</v>
      </c>
      <c r="H7881" t="s">
        <v>41</v>
      </c>
      <c r="I7881" t="s">
        <v>180</v>
      </c>
      <c r="J7881" t="s">
        <v>43</v>
      </c>
      <c r="K7881">
        <v>365</v>
      </c>
    </row>
    <row r="7882" spans="1:11" x14ac:dyDescent="0.25">
      <c r="A7882" t="str">
        <f>CONCATENATE(ExportTabel[[#This Row],[Jaar]],"/",ExportTabel[[#This Row],[Week]])</f>
        <v>2026/8</v>
      </c>
      <c r="B7882">
        <v>2026</v>
      </c>
      <c r="C7882">
        <v>8</v>
      </c>
      <c r="D7882" t="s">
        <v>636</v>
      </c>
      <c r="E7882" t="s">
        <v>637</v>
      </c>
      <c r="F7882" t="s">
        <v>283</v>
      </c>
      <c r="G7882" t="s">
        <v>175</v>
      </c>
      <c r="H7882" t="s">
        <v>38</v>
      </c>
      <c r="I7882" t="s">
        <v>180</v>
      </c>
      <c r="J7882" t="s">
        <v>43</v>
      </c>
      <c r="K7882">
        <v>50</v>
      </c>
    </row>
    <row r="7883" spans="1:11" x14ac:dyDescent="0.25">
      <c r="A7883" t="str">
        <f>CONCATENATE(ExportTabel[[#This Row],[Jaar]],"/",ExportTabel[[#This Row],[Week]])</f>
        <v>2026/8</v>
      </c>
      <c r="B7883">
        <v>2026</v>
      </c>
      <c r="C7883">
        <v>8</v>
      </c>
      <c r="D7883" t="s">
        <v>636</v>
      </c>
      <c r="E7883" t="s">
        <v>637</v>
      </c>
      <c r="F7883" t="s">
        <v>283</v>
      </c>
      <c r="G7883" t="s">
        <v>178</v>
      </c>
      <c r="H7883" t="s">
        <v>41</v>
      </c>
      <c r="I7883" t="s">
        <v>180</v>
      </c>
      <c r="J7883" t="s">
        <v>43</v>
      </c>
      <c r="K7883">
        <v>365</v>
      </c>
    </row>
    <row r="7884" spans="1:11" x14ac:dyDescent="0.25">
      <c r="A7884" t="str">
        <f>CONCATENATE(ExportTabel[[#This Row],[Jaar]],"/",ExportTabel[[#This Row],[Week]])</f>
        <v>2026/8</v>
      </c>
      <c r="B7884">
        <v>2026</v>
      </c>
      <c r="C7884">
        <v>8</v>
      </c>
      <c r="D7884" t="s">
        <v>636</v>
      </c>
      <c r="E7884" t="s">
        <v>637</v>
      </c>
      <c r="F7884" t="s">
        <v>283</v>
      </c>
      <c r="G7884" t="s">
        <v>178</v>
      </c>
      <c r="H7884" t="s">
        <v>41</v>
      </c>
      <c r="I7884" t="s">
        <v>180</v>
      </c>
      <c r="J7884" t="s">
        <v>43</v>
      </c>
      <c r="K7884">
        <v>365</v>
      </c>
    </row>
    <row r="7885" spans="1:11" x14ac:dyDescent="0.25">
      <c r="A7885" t="str">
        <f>CONCATENATE(ExportTabel[[#This Row],[Jaar]],"/",ExportTabel[[#This Row],[Week]])</f>
        <v>2026/8</v>
      </c>
      <c r="B7885">
        <v>2026</v>
      </c>
      <c r="C7885">
        <v>8</v>
      </c>
      <c r="D7885" t="s">
        <v>636</v>
      </c>
      <c r="E7885" t="s">
        <v>637</v>
      </c>
      <c r="F7885" t="s">
        <v>283</v>
      </c>
      <c r="G7885" t="s">
        <v>178</v>
      </c>
      <c r="H7885" t="s">
        <v>41</v>
      </c>
      <c r="I7885" t="s">
        <v>180</v>
      </c>
      <c r="J7885" t="s">
        <v>43</v>
      </c>
      <c r="K7885">
        <v>365</v>
      </c>
    </row>
    <row r="7886" spans="1:11" x14ac:dyDescent="0.25">
      <c r="A7886" t="str">
        <f>CONCATENATE(ExportTabel[[#This Row],[Jaar]],"/",ExportTabel[[#This Row],[Week]])</f>
        <v>2026/8</v>
      </c>
      <c r="B7886">
        <v>2026</v>
      </c>
      <c r="C7886">
        <v>8</v>
      </c>
      <c r="D7886" t="s">
        <v>636</v>
      </c>
      <c r="E7886" t="s">
        <v>637</v>
      </c>
      <c r="F7886" t="s">
        <v>283</v>
      </c>
      <c r="G7886" t="s">
        <v>178</v>
      </c>
      <c r="H7886" t="s">
        <v>41</v>
      </c>
      <c r="I7886" t="s">
        <v>180</v>
      </c>
      <c r="J7886" t="s">
        <v>43</v>
      </c>
      <c r="K7886">
        <v>365</v>
      </c>
    </row>
    <row r="7887" spans="1:11" x14ac:dyDescent="0.25">
      <c r="A7887" t="str">
        <f>CONCATENATE(ExportTabel[[#This Row],[Jaar]],"/",ExportTabel[[#This Row],[Week]])</f>
        <v>2026/8</v>
      </c>
      <c r="B7887">
        <v>2026</v>
      </c>
      <c r="C7887">
        <v>8</v>
      </c>
      <c r="D7887" t="s">
        <v>636</v>
      </c>
      <c r="E7887" t="s">
        <v>637</v>
      </c>
      <c r="F7887" t="s">
        <v>283</v>
      </c>
      <c r="G7887" t="s">
        <v>206</v>
      </c>
      <c r="H7887" t="s">
        <v>69</v>
      </c>
      <c r="I7887" t="s">
        <v>236</v>
      </c>
      <c r="J7887" t="s">
        <v>99</v>
      </c>
      <c r="K7887">
        <v>10</v>
      </c>
    </row>
    <row r="7888" spans="1:11" x14ac:dyDescent="0.25">
      <c r="A7888" t="str">
        <f>CONCATENATE(ExportTabel[[#This Row],[Jaar]],"/",ExportTabel[[#This Row],[Week]])</f>
        <v>2026/8</v>
      </c>
      <c r="B7888">
        <v>2026</v>
      </c>
      <c r="C7888">
        <v>8</v>
      </c>
      <c r="D7888" t="s">
        <v>636</v>
      </c>
      <c r="E7888" t="s">
        <v>637</v>
      </c>
      <c r="F7888" t="s">
        <v>283</v>
      </c>
      <c r="G7888" t="s">
        <v>178</v>
      </c>
      <c r="H7888" t="s">
        <v>41</v>
      </c>
      <c r="I7888" t="s">
        <v>180</v>
      </c>
      <c r="J7888" t="s">
        <v>43</v>
      </c>
      <c r="K7888">
        <v>12</v>
      </c>
    </row>
    <row r="7889" spans="1:11" x14ac:dyDescent="0.25">
      <c r="A7889" t="str">
        <f>CONCATENATE(ExportTabel[[#This Row],[Jaar]],"/",ExportTabel[[#This Row],[Week]])</f>
        <v>2026/8</v>
      </c>
      <c r="B7889">
        <v>2026</v>
      </c>
      <c r="C7889">
        <v>8</v>
      </c>
      <c r="D7889" t="s">
        <v>636</v>
      </c>
      <c r="E7889" t="s">
        <v>637</v>
      </c>
      <c r="F7889" t="s">
        <v>283</v>
      </c>
      <c r="G7889" t="s">
        <v>175</v>
      </c>
      <c r="H7889" t="s">
        <v>38</v>
      </c>
      <c r="I7889" t="s">
        <v>180</v>
      </c>
      <c r="J7889" t="s">
        <v>43</v>
      </c>
      <c r="K7889">
        <v>50</v>
      </c>
    </row>
    <row r="7890" spans="1:11" x14ac:dyDescent="0.25">
      <c r="A7890" t="str">
        <f>CONCATENATE(ExportTabel[[#This Row],[Jaar]],"/",ExportTabel[[#This Row],[Week]])</f>
        <v>2026/8</v>
      </c>
      <c r="B7890">
        <v>2026</v>
      </c>
      <c r="C7890">
        <v>8</v>
      </c>
      <c r="D7890" t="s">
        <v>636</v>
      </c>
      <c r="E7890" t="s">
        <v>637</v>
      </c>
      <c r="F7890" t="s">
        <v>283</v>
      </c>
      <c r="G7890" t="s">
        <v>206</v>
      </c>
      <c r="H7890" t="s">
        <v>69</v>
      </c>
      <c r="I7890" t="s">
        <v>180</v>
      </c>
      <c r="J7890" t="s">
        <v>43</v>
      </c>
      <c r="K7890">
        <v>50</v>
      </c>
    </row>
    <row r="7891" spans="1:11" x14ac:dyDescent="0.25">
      <c r="A7891" t="str">
        <f>CONCATENATE(ExportTabel[[#This Row],[Jaar]],"/",ExportTabel[[#This Row],[Week]])</f>
        <v>2026/8</v>
      </c>
      <c r="B7891">
        <v>2026</v>
      </c>
      <c r="C7891">
        <v>8</v>
      </c>
      <c r="D7891" t="s">
        <v>636</v>
      </c>
      <c r="E7891" t="s">
        <v>637</v>
      </c>
      <c r="F7891" t="s">
        <v>283</v>
      </c>
      <c r="G7891" t="s">
        <v>220</v>
      </c>
      <c r="H7891" t="s">
        <v>83</v>
      </c>
      <c r="I7891" t="s">
        <v>235</v>
      </c>
      <c r="J7891" t="s">
        <v>98</v>
      </c>
      <c r="K7891">
        <v>32</v>
      </c>
    </row>
    <row r="7892" spans="1:11" x14ac:dyDescent="0.25">
      <c r="A7892" t="str">
        <f>CONCATENATE(ExportTabel[[#This Row],[Jaar]],"/",ExportTabel[[#This Row],[Week]])</f>
        <v>2026/8</v>
      </c>
      <c r="B7892">
        <v>2026</v>
      </c>
      <c r="C7892">
        <v>8</v>
      </c>
      <c r="D7892" t="s">
        <v>636</v>
      </c>
      <c r="E7892" t="s">
        <v>637</v>
      </c>
      <c r="F7892" t="s">
        <v>283</v>
      </c>
      <c r="G7892" t="s">
        <v>220</v>
      </c>
      <c r="H7892" t="s">
        <v>83</v>
      </c>
      <c r="I7892" t="s">
        <v>235</v>
      </c>
      <c r="J7892" t="s">
        <v>98</v>
      </c>
      <c r="K7892">
        <v>620</v>
      </c>
    </row>
    <row r="7893" spans="1:11" x14ac:dyDescent="0.25">
      <c r="A7893" t="str">
        <f>CONCATENATE(ExportTabel[[#This Row],[Jaar]],"/",ExportTabel[[#This Row],[Week]])</f>
        <v>2026/8</v>
      </c>
      <c r="B7893">
        <v>2026</v>
      </c>
      <c r="C7893">
        <v>8</v>
      </c>
      <c r="D7893" t="s">
        <v>636</v>
      </c>
      <c r="E7893" t="s">
        <v>637</v>
      </c>
      <c r="F7893" t="s">
        <v>283</v>
      </c>
      <c r="G7893" t="s">
        <v>174</v>
      </c>
      <c r="H7893" t="s">
        <v>37</v>
      </c>
      <c r="I7893" t="s">
        <v>235</v>
      </c>
      <c r="J7893" t="s">
        <v>98</v>
      </c>
      <c r="K7893">
        <v>80</v>
      </c>
    </row>
    <row r="7894" spans="1:11" x14ac:dyDescent="0.25">
      <c r="A7894" t="str">
        <f>CONCATENATE(ExportTabel[[#This Row],[Jaar]],"/",ExportTabel[[#This Row],[Week]])</f>
        <v>2026/8</v>
      </c>
      <c r="B7894">
        <v>2026</v>
      </c>
      <c r="C7894">
        <v>8</v>
      </c>
      <c r="D7894" t="s">
        <v>636</v>
      </c>
      <c r="E7894" t="s">
        <v>637</v>
      </c>
      <c r="F7894" t="s">
        <v>283</v>
      </c>
      <c r="G7894" t="s">
        <v>174</v>
      </c>
      <c r="H7894" t="s">
        <v>37</v>
      </c>
      <c r="I7894" t="s">
        <v>250</v>
      </c>
      <c r="J7894" t="s">
        <v>113</v>
      </c>
      <c r="K7894">
        <v>4</v>
      </c>
    </row>
    <row r="7895" spans="1:11" x14ac:dyDescent="0.25">
      <c r="A7895" t="str">
        <f>CONCATENATE(ExportTabel[[#This Row],[Jaar]],"/",ExportTabel[[#This Row],[Week]])</f>
        <v>2026/8</v>
      </c>
      <c r="B7895">
        <v>2026</v>
      </c>
      <c r="C7895">
        <v>8</v>
      </c>
      <c r="D7895" t="s">
        <v>636</v>
      </c>
      <c r="E7895" t="s">
        <v>637</v>
      </c>
      <c r="F7895" t="s">
        <v>283</v>
      </c>
      <c r="G7895" t="s">
        <v>175</v>
      </c>
      <c r="H7895" t="s">
        <v>38</v>
      </c>
      <c r="I7895" t="s">
        <v>235</v>
      </c>
      <c r="J7895" t="s">
        <v>98</v>
      </c>
      <c r="K7895">
        <v>100</v>
      </c>
    </row>
    <row r="7896" spans="1:11" x14ac:dyDescent="0.25">
      <c r="A7896" t="str">
        <f>CONCATENATE(ExportTabel[[#This Row],[Jaar]],"/",ExportTabel[[#This Row],[Week]])</f>
        <v>2026/8</v>
      </c>
      <c r="B7896">
        <v>2026</v>
      </c>
      <c r="C7896">
        <v>8</v>
      </c>
      <c r="D7896" t="s">
        <v>636</v>
      </c>
      <c r="E7896" t="s">
        <v>637</v>
      </c>
      <c r="F7896" t="s">
        <v>283</v>
      </c>
      <c r="G7896" t="s">
        <v>169</v>
      </c>
      <c r="H7896" t="s">
        <v>32</v>
      </c>
      <c r="I7896" t="s">
        <v>187</v>
      </c>
      <c r="J7896" t="s">
        <v>50</v>
      </c>
      <c r="K7896">
        <v>232000</v>
      </c>
    </row>
    <row r="7897" spans="1:11" x14ac:dyDescent="0.25">
      <c r="A7897" t="str">
        <f>CONCATENATE(ExportTabel[[#This Row],[Jaar]],"/",ExportTabel[[#This Row],[Week]])</f>
        <v>2026/8</v>
      </c>
      <c r="B7897">
        <v>2026</v>
      </c>
      <c r="C7897">
        <v>8</v>
      </c>
      <c r="D7897" t="s">
        <v>636</v>
      </c>
      <c r="E7897" t="s">
        <v>637</v>
      </c>
      <c r="F7897" t="s">
        <v>283</v>
      </c>
      <c r="G7897" t="s">
        <v>169</v>
      </c>
      <c r="H7897" t="s">
        <v>32</v>
      </c>
      <c r="I7897" t="s">
        <v>187</v>
      </c>
      <c r="J7897" t="s">
        <v>50</v>
      </c>
      <c r="K7897">
        <v>29000</v>
      </c>
    </row>
    <row r="7898" spans="1:11" x14ac:dyDescent="0.25">
      <c r="A7898" t="str">
        <f>CONCATENATE(ExportTabel[[#This Row],[Jaar]],"/",ExportTabel[[#This Row],[Week]])</f>
        <v>2026/8</v>
      </c>
      <c r="B7898">
        <v>2026</v>
      </c>
      <c r="C7898">
        <v>8</v>
      </c>
      <c r="D7898" t="s">
        <v>636</v>
      </c>
      <c r="E7898" t="s">
        <v>637</v>
      </c>
      <c r="F7898" t="s">
        <v>283</v>
      </c>
      <c r="G7898" t="s">
        <v>169</v>
      </c>
      <c r="H7898" t="s">
        <v>32</v>
      </c>
      <c r="I7898" t="s">
        <v>187</v>
      </c>
      <c r="J7898" t="s">
        <v>50</v>
      </c>
      <c r="K7898">
        <v>174000</v>
      </c>
    </row>
    <row r="7899" spans="1:11" x14ac:dyDescent="0.25">
      <c r="A7899" t="str">
        <f>CONCATENATE(ExportTabel[[#This Row],[Jaar]],"/",ExportTabel[[#This Row],[Week]])</f>
        <v>2026/8</v>
      </c>
      <c r="B7899">
        <v>2026</v>
      </c>
      <c r="C7899">
        <v>8</v>
      </c>
      <c r="D7899" t="s">
        <v>636</v>
      </c>
      <c r="E7899" t="s">
        <v>637</v>
      </c>
      <c r="F7899" t="s">
        <v>283</v>
      </c>
      <c r="G7899" t="s">
        <v>169</v>
      </c>
      <c r="H7899" t="s">
        <v>32</v>
      </c>
      <c r="I7899" t="s">
        <v>187</v>
      </c>
      <c r="J7899" t="s">
        <v>50</v>
      </c>
      <c r="K7899">
        <v>203000</v>
      </c>
    </row>
    <row r="7900" spans="1:11" x14ac:dyDescent="0.25">
      <c r="A7900" t="str">
        <f>CONCATENATE(ExportTabel[[#This Row],[Jaar]],"/",ExportTabel[[#This Row],[Week]])</f>
        <v>2026/8</v>
      </c>
      <c r="B7900">
        <v>2026</v>
      </c>
      <c r="C7900">
        <v>8</v>
      </c>
      <c r="D7900" t="s">
        <v>636</v>
      </c>
      <c r="E7900" t="s">
        <v>637</v>
      </c>
      <c r="F7900" t="s">
        <v>283</v>
      </c>
      <c r="G7900" t="s">
        <v>178</v>
      </c>
      <c r="H7900" t="s">
        <v>41</v>
      </c>
      <c r="I7900" t="s">
        <v>180</v>
      </c>
      <c r="J7900" t="s">
        <v>43</v>
      </c>
      <c r="K7900">
        <v>27600</v>
      </c>
    </row>
    <row r="7901" spans="1:11" x14ac:dyDescent="0.25">
      <c r="A7901" t="str">
        <f>CONCATENATE(ExportTabel[[#This Row],[Jaar]],"/",ExportTabel[[#This Row],[Week]])</f>
        <v>2026/8</v>
      </c>
      <c r="B7901">
        <v>2026</v>
      </c>
      <c r="C7901">
        <v>8</v>
      </c>
      <c r="D7901" t="s">
        <v>636</v>
      </c>
      <c r="E7901" t="s">
        <v>637</v>
      </c>
      <c r="F7901" t="s">
        <v>283</v>
      </c>
      <c r="G7901" t="s">
        <v>174</v>
      </c>
      <c r="H7901" t="s">
        <v>37</v>
      </c>
      <c r="I7901" t="s">
        <v>235</v>
      </c>
      <c r="J7901" t="s">
        <v>98</v>
      </c>
      <c r="K7901">
        <v>168</v>
      </c>
    </row>
    <row r="7902" spans="1:11" x14ac:dyDescent="0.25">
      <c r="A7902" t="str">
        <f>CONCATENATE(ExportTabel[[#This Row],[Jaar]],"/",ExportTabel[[#This Row],[Week]])</f>
        <v>2026/8</v>
      </c>
      <c r="B7902">
        <v>2026</v>
      </c>
      <c r="C7902">
        <v>8</v>
      </c>
      <c r="D7902" t="s">
        <v>636</v>
      </c>
      <c r="E7902" t="s">
        <v>637</v>
      </c>
      <c r="F7902" t="s">
        <v>283</v>
      </c>
      <c r="G7902" t="s">
        <v>206</v>
      </c>
      <c r="H7902" t="s">
        <v>69</v>
      </c>
      <c r="I7902" t="s">
        <v>250</v>
      </c>
      <c r="J7902" t="s">
        <v>113</v>
      </c>
      <c r="K7902">
        <v>50</v>
      </c>
    </row>
    <row r="7903" spans="1:11" x14ac:dyDescent="0.25">
      <c r="A7903" t="str">
        <f>CONCATENATE(ExportTabel[[#This Row],[Jaar]],"/",ExportTabel[[#This Row],[Week]])</f>
        <v>2026/8</v>
      </c>
      <c r="B7903">
        <v>2026</v>
      </c>
      <c r="C7903">
        <v>8</v>
      </c>
      <c r="D7903" t="s">
        <v>636</v>
      </c>
      <c r="E7903" t="s">
        <v>637</v>
      </c>
      <c r="F7903" t="s">
        <v>283</v>
      </c>
      <c r="G7903" t="s">
        <v>178</v>
      </c>
      <c r="H7903" t="s">
        <v>41</v>
      </c>
      <c r="I7903" t="s">
        <v>221</v>
      </c>
      <c r="J7903" t="s">
        <v>84</v>
      </c>
      <c r="K7903">
        <v>200</v>
      </c>
    </row>
    <row r="7904" spans="1:11" x14ac:dyDescent="0.25">
      <c r="A7904" t="str">
        <f>CONCATENATE(ExportTabel[[#This Row],[Jaar]],"/",ExportTabel[[#This Row],[Week]])</f>
        <v>2026/8</v>
      </c>
      <c r="B7904">
        <v>2026</v>
      </c>
      <c r="C7904">
        <v>8</v>
      </c>
      <c r="D7904" t="s">
        <v>636</v>
      </c>
      <c r="E7904" t="s">
        <v>637</v>
      </c>
      <c r="F7904" t="s">
        <v>283</v>
      </c>
      <c r="G7904" t="s">
        <v>174</v>
      </c>
      <c r="H7904" t="s">
        <v>37</v>
      </c>
      <c r="I7904" t="s">
        <v>184</v>
      </c>
      <c r="J7904" t="s">
        <v>47</v>
      </c>
      <c r="K7904">
        <v>7</v>
      </c>
    </row>
    <row r="7905" spans="1:11" x14ac:dyDescent="0.25">
      <c r="A7905" t="str">
        <f>CONCATENATE(ExportTabel[[#This Row],[Jaar]],"/",ExportTabel[[#This Row],[Week]])</f>
        <v>2026/8</v>
      </c>
      <c r="B7905">
        <v>2026</v>
      </c>
      <c r="C7905">
        <v>8</v>
      </c>
      <c r="D7905" t="s">
        <v>636</v>
      </c>
      <c r="E7905" t="s">
        <v>637</v>
      </c>
      <c r="F7905" t="s">
        <v>283</v>
      </c>
      <c r="G7905" t="s">
        <v>175</v>
      </c>
      <c r="H7905" t="s">
        <v>38</v>
      </c>
      <c r="I7905" t="s">
        <v>235</v>
      </c>
      <c r="J7905" t="s">
        <v>98</v>
      </c>
      <c r="K7905">
        <v>300</v>
      </c>
    </row>
    <row r="7906" spans="1:11" x14ac:dyDescent="0.25">
      <c r="A7906" t="str">
        <f>CONCATENATE(ExportTabel[[#This Row],[Jaar]],"/",ExportTabel[[#This Row],[Week]])</f>
        <v>2026/8</v>
      </c>
      <c r="B7906">
        <v>2026</v>
      </c>
      <c r="C7906">
        <v>8</v>
      </c>
      <c r="D7906" t="s">
        <v>636</v>
      </c>
      <c r="E7906" t="s">
        <v>637</v>
      </c>
      <c r="F7906" t="s">
        <v>283</v>
      </c>
      <c r="G7906" t="s">
        <v>175</v>
      </c>
      <c r="H7906" t="s">
        <v>38</v>
      </c>
      <c r="I7906" t="s">
        <v>180</v>
      </c>
      <c r="J7906" t="s">
        <v>43</v>
      </c>
      <c r="K7906">
        <v>30</v>
      </c>
    </row>
    <row r="7907" spans="1:11" x14ac:dyDescent="0.25">
      <c r="A7907" t="str">
        <f>CONCATENATE(ExportTabel[[#This Row],[Jaar]],"/",ExportTabel[[#This Row],[Week]])</f>
        <v>2026/8</v>
      </c>
      <c r="B7907">
        <v>2026</v>
      </c>
      <c r="C7907">
        <v>8</v>
      </c>
      <c r="D7907" t="s">
        <v>636</v>
      </c>
      <c r="E7907" t="s">
        <v>637</v>
      </c>
      <c r="F7907" t="s">
        <v>283</v>
      </c>
      <c r="G7907" t="s">
        <v>175</v>
      </c>
      <c r="H7907" t="s">
        <v>38</v>
      </c>
      <c r="I7907" t="s">
        <v>180</v>
      </c>
      <c r="J7907" t="s">
        <v>43</v>
      </c>
      <c r="K7907">
        <v>30</v>
      </c>
    </row>
    <row r="7908" spans="1:11" x14ac:dyDescent="0.25">
      <c r="A7908" t="str">
        <f>CONCATENATE(ExportTabel[[#This Row],[Jaar]],"/",ExportTabel[[#This Row],[Week]])</f>
        <v>2026/8</v>
      </c>
      <c r="B7908">
        <v>2026</v>
      </c>
      <c r="C7908">
        <v>8</v>
      </c>
      <c r="D7908" t="s">
        <v>636</v>
      </c>
      <c r="E7908" t="s">
        <v>637</v>
      </c>
      <c r="F7908" t="s">
        <v>283</v>
      </c>
      <c r="G7908" t="s">
        <v>175</v>
      </c>
      <c r="H7908" t="s">
        <v>38</v>
      </c>
      <c r="I7908" t="s">
        <v>205</v>
      </c>
      <c r="J7908" t="s">
        <v>68</v>
      </c>
      <c r="K7908">
        <v>1250</v>
      </c>
    </row>
    <row r="7909" spans="1:11" x14ac:dyDescent="0.25">
      <c r="A7909" t="str">
        <f>CONCATENATE(ExportTabel[[#This Row],[Jaar]],"/",ExportTabel[[#This Row],[Week]])</f>
        <v>2026/8</v>
      </c>
      <c r="B7909">
        <v>2026</v>
      </c>
      <c r="C7909">
        <v>8</v>
      </c>
      <c r="D7909" t="s">
        <v>636</v>
      </c>
      <c r="E7909" t="s">
        <v>637</v>
      </c>
      <c r="F7909" t="s">
        <v>283</v>
      </c>
      <c r="G7909" t="s">
        <v>175</v>
      </c>
      <c r="H7909" t="s">
        <v>38</v>
      </c>
      <c r="I7909" t="s">
        <v>180</v>
      </c>
      <c r="J7909" t="s">
        <v>43</v>
      </c>
      <c r="K7909">
        <v>40</v>
      </c>
    </row>
    <row r="7910" spans="1:11" x14ac:dyDescent="0.25">
      <c r="A7910" t="str">
        <f>CONCATENATE(ExportTabel[[#This Row],[Jaar]],"/",ExportTabel[[#This Row],[Week]])</f>
        <v>2026/8</v>
      </c>
      <c r="B7910">
        <v>2026</v>
      </c>
      <c r="C7910">
        <v>8</v>
      </c>
      <c r="D7910" t="s">
        <v>636</v>
      </c>
      <c r="E7910" t="s">
        <v>637</v>
      </c>
      <c r="F7910" t="s">
        <v>283</v>
      </c>
      <c r="G7910" t="s">
        <v>254</v>
      </c>
      <c r="H7910" t="s">
        <v>117</v>
      </c>
      <c r="I7910" t="s">
        <v>235</v>
      </c>
      <c r="J7910" t="s">
        <v>98</v>
      </c>
      <c r="K7910">
        <v>1596</v>
      </c>
    </row>
    <row r="7911" spans="1:11" x14ac:dyDescent="0.25">
      <c r="A7911" t="str">
        <f>CONCATENATE(ExportTabel[[#This Row],[Jaar]],"/",ExportTabel[[#This Row],[Week]])</f>
        <v>2026/8</v>
      </c>
      <c r="B7911">
        <v>2026</v>
      </c>
      <c r="C7911">
        <v>8</v>
      </c>
      <c r="D7911" t="s">
        <v>636</v>
      </c>
      <c r="E7911" t="s">
        <v>637</v>
      </c>
      <c r="F7911" t="s">
        <v>283</v>
      </c>
      <c r="G7911" t="s">
        <v>254</v>
      </c>
      <c r="H7911" t="s">
        <v>117</v>
      </c>
      <c r="I7911" t="s">
        <v>235</v>
      </c>
      <c r="J7911" t="s">
        <v>98</v>
      </c>
      <c r="K7911">
        <v>160</v>
      </c>
    </row>
    <row r="7912" spans="1:11" x14ac:dyDescent="0.25">
      <c r="A7912" t="str">
        <f>CONCATENATE(ExportTabel[[#This Row],[Jaar]],"/",ExportTabel[[#This Row],[Week]])</f>
        <v>2026/8</v>
      </c>
      <c r="B7912">
        <v>2026</v>
      </c>
      <c r="C7912">
        <v>8</v>
      </c>
      <c r="D7912" t="s">
        <v>636</v>
      </c>
      <c r="E7912" t="s">
        <v>637</v>
      </c>
      <c r="F7912" t="s">
        <v>283</v>
      </c>
      <c r="G7912" t="s">
        <v>206</v>
      </c>
      <c r="H7912" t="s">
        <v>69</v>
      </c>
      <c r="I7912" t="s">
        <v>230</v>
      </c>
      <c r="J7912" t="s">
        <v>93</v>
      </c>
      <c r="K7912">
        <v>20</v>
      </c>
    </row>
    <row r="7913" spans="1:11" x14ac:dyDescent="0.25">
      <c r="A7913" t="str">
        <f>CONCATENATE(ExportTabel[[#This Row],[Jaar]],"/",ExportTabel[[#This Row],[Week]])</f>
        <v>2026/8</v>
      </c>
      <c r="B7913">
        <v>2026</v>
      </c>
      <c r="C7913">
        <v>8</v>
      </c>
      <c r="D7913" t="s">
        <v>636</v>
      </c>
      <c r="E7913" t="s">
        <v>637</v>
      </c>
      <c r="F7913" t="s">
        <v>283</v>
      </c>
      <c r="G7913" t="s">
        <v>174</v>
      </c>
      <c r="H7913" t="s">
        <v>37</v>
      </c>
      <c r="I7913" t="s">
        <v>230</v>
      </c>
      <c r="J7913" t="s">
        <v>93</v>
      </c>
      <c r="K7913">
        <v>10</v>
      </c>
    </row>
    <row r="7914" spans="1:11" x14ac:dyDescent="0.25">
      <c r="A7914" t="str">
        <f>CONCATENATE(ExportTabel[[#This Row],[Jaar]],"/",ExportTabel[[#This Row],[Week]])</f>
        <v>2026/8</v>
      </c>
      <c r="B7914">
        <v>2026</v>
      </c>
      <c r="C7914">
        <v>8</v>
      </c>
      <c r="D7914" t="s">
        <v>636</v>
      </c>
      <c r="E7914" t="s">
        <v>637</v>
      </c>
      <c r="F7914" t="s">
        <v>283</v>
      </c>
      <c r="G7914" t="s">
        <v>640</v>
      </c>
      <c r="H7914" t="s">
        <v>641</v>
      </c>
      <c r="I7914" t="s">
        <v>161</v>
      </c>
      <c r="J7914" t="s">
        <v>24</v>
      </c>
      <c r="K7914">
        <v>30</v>
      </c>
    </row>
    <row r="7915" spans="1:11" x14ac:dyDescent="0.25">
      <c r="A7915" t="str">
        <f>CONCATENATE(ExportTabel[[#This Row],[Jaar]],"/",ExportTabel[[#This Row],[Week]])</f>
        <v>2026/8</v>
      </c>
      <c r="B7915">
        <v>2026</v>
      </c>
      <c r="C7915">
        <v>8</v>
      </c>
      <c r="D7915" t="s">
        <v>636</v>
      </c>
      <c r="E7915" t="s">
        <v>637</v>
      </c>
      <c r="F7915" t="s">
        <v>283</v>
      </c>
      <c r="G7915" t="s">
        <v>175</v>
      </c>
      <c r="H7915" t="s">
        <v>38</v>
      </c>
      <c r="I7915" t="s">
        <v>161</v>
      </c>
      <c r="J7915" t="s">
        <v>24</v>
      </c>
      <c r="K7915">
        <v>100</v>
      </c>
    </row>
    <row r="7916" spans="1:11" x14ac:dyDescent="0.25">
      <c r="A7916" t="str">
        <f>CONCATENATE(ExportTabel[[#This Row],[Jaar]],"/",ExportTabel[[#This Row],[Week]])</f>
        <v>2026/8</v>
      </c>
      <c r="B7916">
        <v>2026</v>
      </c>
      <c r="C7916">
        <v>8</v>
      </c>
      <c r="D7916" t="s">
        <v>636</v>
      </c>
      <c r="E7916" t="s">
        <v>637</v>
      </c>
      <c r="F7916" t="s">
        <v>283</v>
      </c>
      <c r="G7916" t="s">
        <v>178</v>
      </c>
      <c r="H7916" t="s">
        <v>41</v>
      </c>
      <c r="I7916" t="s">
        <v>235</v>
      </c>
      <c r="J7916" t="s">
        <v>98</v>
      </c>
      <c r="K7916">
        <v>75</v>
      </c>
    </row>
    <row r="7917" spans="1:11" x14ac:dyDescent="0.25">
      <c r="A7917" t="str">
        <f>CONCATENATE(ExportTabel[[#This Row],[Jaar]],"/",ExportTabel[[#This Row],[Week]])</f>
        <v>2026/8</v>
      </c>
      <c r="B7917">
        <v>2026</v>
      </c>
      <c r="C7917">
        <v>8</v>
      </c>
      <c r="D7917" t="s">
        <v>636</v>
      </c>
      <c r="E7917" t="s">
        <v>637</v>
      </c>
      <c r="F7917" t="s">
        <v>283</v>
      </c>
      <c r="G7917" t="s">
        <v>174</v>
      </c>
      <c r="H7917" t="s">
        <v>37</v>
      </c>
      <c r="I7917" t="s">
        <v>161</v>
      </c>
      <c r="J7917" t="s">
        <v>24</v>
      </c>
      <c r="K7917">
        <v>24</v>
      </c>
    </row>
    <row r="7918" spans="1:11" x14ac:dyDescent="0.25">
      <c r="A7918" t="str">
        <f>CONCATENATE(ExportTabel[[#This Row],[Jaar]],"/",ExportTabel[[#This Row],[Week]])</f>
        <v>2026/8</v>
      </c>
      <c r="B7918">
        <v>2026</v>
      </c>
      <c r="C7918">
        <v>8</v>
      </c>
      <c r="D7918" t="s">
        <v>636</v>
      </c>
      <c r="E7918" t="s">
        <v>637</v>
      </c>
      <c r="F7918" t="s">
        <v>283</v>
      </c>
      <c r="G7918" t="s">
        <v>175</v>
      </c>
      <c r="H7918" t="s">
        <v>38</v>
      </c>
      <c r="I7918" t="s">
        <v>230</v>
      </c>
      <c r="J7918" t="s">
        <v>93</v>
      </c>
      <c r="K7918">
        <v>5</v>
      </c>
    </row>
    <row r="7919" spans="1:11" x14ac:dyDescent="0.25">
      <c r="A7919" t="str">
        <f>CONCATENATE(ExportTabel[[#This Row],[Jaar]],"/",ExportTabel[[#This Row],[Week]])</f>
        <v>2026/8</v>
      </c>
      <c r="B7919">
        <v>2026</v>
      </c>
      <c r="C7919">
        <v>8</v>
      </c>
      <c r="D7919" t="s">
        <v>636</v>
      </c>
      <c r="E7919" t="s">
        <v>637</v>
      </c>
      <c r="F7919" t="s">
        <v>283</v>
      </c>
      <c r="G7919" t="s">
        <v>174</v>
      </c>
      <c r="H7919" t="s">
        <v>37</v>
      </c>
      <c r="I7919" t="s">
        <v>185</v>
      </c>
      <c r="J7919" t="s">
        <v>48</v>
      </c>
      <c r="K7919">
        <v>125</v>
      </c>
    </row>
    <row r="7920" spans="1:11" x14ac:dyDescent="0.25">
      <c r="A7920" t="str">
        <f>CONCATENATE(ExportTabel[[#This Row],[Jaar]],"/",ExportTabel[[#This Row],[Week]])</f>
        <v>2026/8</v>
      </c>
      <c r="B7920">
        <v>2026</v>
      </c>
      <c r="C7920">
        <v>8</v>
      </c>
      <c r="D7920" t="s">
        <v>636</v>
      </c>
      <c r="E7920" t="s">
        <v>637</v>
      </c>
      <c r="F7920" t="s">
        <v>283</v>
      </c>
      <c r="G7920" t="s">
        <v>147</v>
      </c>
      <c r="H7920" t="s">
        <v>10</v>
      </c>
      <c r="I7920" t="s">
        <v>230</v>
      </c>
      <c r="J7920" t="s">
        <v>93</v>
      </c>
      <c r="K7920">
        <v>1</v>
      </c>
    </row>
    <row r="7921" spans="1:11" x14ac:dyDescent="0.25">
      <c r="A7921" t="str">
        <f>CONCATENATE(ExportTabel[[#This Row],[Jaar]],"/",ExportTabel[[#This Row],[Week]])</f>
        <v>2026/8</v>
      </c>
      <c r="B7921">
        <v>2026</v>
      </c>
      <c r="C7921">
        <v>8</v>
      </c>
      <c r="D7921" t="s">
        <v>636</v>
      </c>
      <c r="E7921" t="s">
        <v>637</v>
      </c>
      <c r="F7921" t="s">
        <v>283</v>
      </c>
      <c r="G7921" t="s">
        <v>206</v>
      </c>
      <c r="H7921" t="s">
        <v>69</v>
      </c>
      <c r="I7921" t="s">
        <v>243</v>
      </c>
      <c r="J7921" t="s">
        <v>106</v>
      </c>
      <c r="K7921">
        <v>15</v>
      </c>
    </row>
    <row r="7922" spans="1:11" x14ac:dyDescent="0.25">
      <c r="A7922" t="str">
        <f>CONCATENATE(ExportTabel[[#This Row],[Jaar]],"/",ExportTabel[[#This Row],[Week]])</f>
        <v>2026/8</v>
      </c>
      <c r="B7922">
        <v>2026</v>
      </c>
      <c r="C7922">
        <v>8</v>
      </c>
      <c r="D7922" t="s">
        <v>636</v>
      </c>
      <c r="E7922" t="s">
        <v>637</v>
      </c>
      <c r="F7922" t="s">
        <v>283</v>
      </c>
      <c r="G7922" t="s">
        <v>640</v>
      </c>
      <c r="H7922" t="s">
        <v>641</v>
      </c>
      <c r="I7922" t="s">
        <v>243</v>
      </c>
      <c r="J7922" t="s">
        <v>106</v>
      </c>
      <c r="K7922">
        <v>15</v>
      </c>
    </row>
    <row r="7923" spans="1:11" x14ac:dyDescent="0.25">
      <c r="A7923" t="str">
        <f>CONCATENATE(ExportTabel[[#This Row],[Jaar]],"/",ExportTabel[[#This Row],[Week]])</f>
        <v>2026/8</v>
      </c>
      <c r="B7923">
        <v>2026</v>
      </c>
      <c r="C7923">
        <v>8</v>
      </c>
      <c r="D7923" t="s">
        <v>636</v>
      </c>
      <c r="E7923" t="s">
        <v>637</v>
      </c>
      <c r="F7923" t="s">
        <v>283</v>
      </c>
      <c r="G7923" t="s">
        <v>174</v>
      </c>
      <c r="H7923" t="s">
        <v>37</v>
      </c>
      <c r="I7923" t="s">
        <v>235</v>
      </c>
      <c r="J7923" t="s">
        <v>98</v>
      </c>
      <c r="K7923">
        <v>209</v>
      </c>
    </row>
    <row r="7924" spans="1:11" x14ac:dyDescent="0.25">
      <c r="A7924" t="str">
        <f>CONCATENATE(ExportTabel[[#This Row],[Jaar]],"/",ExportTabel[[#This Row],[Week]])</f>
        <v>2026/8</v>
      </c>
      <c r="B7924">
        <v>2026</v>
      </c>
      <c r="C7924">
        <v>8</v>
      </c>
      <c r="D7924" t="s">
        <v>636</v>
      </c>
      <c r="E7924" t="s">
        <v>637</v>
      </c>
      <c r="F7924" t="s">
        <v>283</v>
      </c>
      <c r="G7924" t="s">
        <v>174</v>
      </c>
      <c r="H7924" t="s">
        <v>37</v>
      </c>
      <c r="I7924" t="s">
        <v>235</v>
      </c>
      <c r="J7924" t="s">
        <v>98</v>
      </c>
      <c r="K7924">
        <v>835</v>
      </c>
    </row>
    <row r="7925" spans="1:11" x14ac:dyDescent="0.25">
      <c r="A7925" t="str">
        <f>CONCATENATE(ExportTabel[[#This Row],[Jaar]],"/",ExportTabel[[#This Row],[Week]])</f>
        <v>2026/8</v>
      </c>
      <c r="B7925">
        <v>2026</v>
      </c>
      <c r="C7925">
        <v>8</v>
      </c>
      <c r="D7925" t="s">
        <v>636</v>
      </c>
      <c r="E7925" t="s">
        <v>637</v>
      </c>
      <c r="F7925" t="s">
        <v>283</v>
      </c>
      <c r="G7925" t="s">
        <v>174</v>
      </c>
      <c r="H7925" t="s">
        <v>37</v>
      </c>
      <c r="I7925" t="s">
        <v>161</v>
      </c>
      <c r="J7925" t="s">
        <v>24</v>
      </c>
      <c r="K7925">
        <v>20</v>
      </c>
    </row>
    <row r="7926" spans="1:11" x14ac:dyDescent="0.25">
      <c r="A7926" t="str">
        <f>CONCATENATE(ExportTabel[[#This Row],[Jaar]],"/",ExportTabel[[#This Row],[Week]])</f>
        <v>2026/8</v>
      </c>
      <c r="B7926">
        <v>2026</v>
      </c>
      <c r="C7926">
        <v>8</v>
      </c>
      <c r="D7926" t="s">
        <v>636</v>
      </c>
      <c r="E7926" t="s">
        <v>637</v>
      </c>
      <c r="F7926" t="s">
        <v>283</v>
      </c>
      <c r="G7926" t="s">
        <v>640</v>
      </c>
      <c r="H7926" t="s">
        <v>641</v>
      </c>
      <c r="I7926" t="s">
        <v>235</v>
      </c>
      <c r="J7926" t="s">
        <v>98</v>
      </c>
      <c r="K7926">
        <v>120</v>
      </c>
    </row>
    <row r="7927" spans="1:11" x14ac:dyDescent="0.25">
      <c r="A7927" t="str">
        <f>CONCATENATE(ExportTabel[[#This Row],[Jaar]],"/",ExportTabel[[#This Row],[Week]])</f>
        <v>2026/8</v>
      </c>
      <c r="B7927">
        <v>2026</v>
      </c>
      <c r="C7927">
        <v>8</v>
      </c>
      <c r="D7927" t="s">
        <v>636</v>
      </c>
      <c r="E7927" t="s">
        <v>637</v>
      </c>
      <c r="F7927" t="s">
        <v>283</v>
      </c>
      <c r="G7927" t="s">
        <v>174</v>
      </c>
      <c r="H7927" t="s">
        <v>37</v>
      </c>
      <c r="I7927" t="s">
        <v>143</v>
      </c>
      <c r="J7927" t="s">
        <v>6</v>
      </c>
      <c r="K7927">
        <v>4</v>
      </c>
    </row>
    <row r="7928" spans="1:11" x14ac:dyDescent="0.25">
      <c r="A7928" t="str">
        <f>CONCATENATE(ExportTabel[[#This Row],[Jaar]],"/",ExportTabel[[#This Row],[Week]])</f>
        <v>2026/8</v>
      </c>
      <c r="B7928">
        <v>2026</v>
      </c>
      <c r="C7928">
        <v>8</v>
      </c>
      <c r="D7928" t="s">
        <v>636</v>
      </c>
      <c r="E7928" t="s">
        <v>637</v>
      </c>
      <c r="F7928" t="s">
        <v>283</v>
      </c>
      <c r="G7928" t="s">
        <v>640</v>
      </c>
      <c r="H7928" t="s">
        <v>641</v>
      </c>
      <c r="I7928" t="s">
        <v>235</v>
      </c>
      <c r="J7928" t="s">
        <v>98</v>
      </c>
      <c r="K7928">
        <v>120</v>
      </c>
    </row>
    <row r="7929" spans="1:11" x14ac:dyDescent="0.25">
      <c r="A7929" t="str">
        <f>CONCATENATE(ExportTabel[[#This Row],[Jaar]],"/",ExportTabel[[#This Row],[Week]])</f>
        <v>2026/8</v>
      </c>
      <c r="B7929">
        <v>2026</v>
      </c>
      <c r="C7929">
        <v>8</v>
      </c>
      <c r="D7929" t="s">
        <v>636</v>
      </c>
      <c r="E7929" t="s">
        <v>637</v>
      </c>
      <c r="F7929" t="s">
        <v>283</v>
      </c>
      <c r="G7929" t="s">
        <v>206</v>
      </c>
      <c r="H7929" t="s">
        <v>69</v>
      </c>
      <c r="I7929" t="s">
        <v>235</v>
      </c>
      <c r="J7929" t="s">
        <v>98</v>
      </c>
      <c r="K7929">
        <v>80</v>
      </c>
    </row>
    <row r="7930" spans="1:11" x14ac:dyDescent="0.25">
      <c r="A7930" t="str">
        <f>CONCATENATE(ExportTabel[[#This Row],[Jaar]],"/",ExportTabel[[#This Row],[Week]])</f>
        <v>2026/8</v>
      </c>
      <c r="B7930">
        <v>2026</v>
      </c>
      <c r="C7930">
        <v>8</v>
      </c>
      <c r="D7930" t="s">
        <v>636</v>
      </c>
      <c r="E7930" t="s">
        <v>637</v>
      </c>
      <c r="F7930" t="s">
        <v>283</v>
      </c>
      <c r="G7930" t="s">
        <v>174</v>
      </c>
      <c r="H7930" t="s">
        <v>37</v>
      </c>
      <c r="I7930" t="s">
        <v>235</v>
      </c>
      <c r="J7930" t="s">
        <v>98</v>
      </c>
      <c r="K7930">
        <v>114</v>
      </c>
    </row>
    <row r="7931" spans="1:11" x14ac:dyDescent="0.25">
      <c r="A7931" t="str">
        <f>CONCATENATE(ExportTabel[[#This Row],[Jaar]],"/",ExportTabel[[#This Row],[Week]])</f>
        <v>2026/8</v>
      </c>
      <c r="B7931">
        <v>2026</v>
      </c>
      <c r="C7931">
        <v>8</v>
      </c>
      <c r="D7931" t="s">
        <v>636</v>
      </c>
      <c r="E7931" t="s">
        <v>637</v>
      </c>
      <c r="F7931" t="s">
        <v>283</v>
      </c>
      <c r="G7931" t="s">
        <v>174</v>
      </c>
      <c r="H7931" t="s">
        <v>37</v>
      </c>
      <c r="I7931" t="s">
        <v>235</v>
      </c>
      <c r="J7931" t="s">
        <v>98</v>
      </c>
      <c r="K7931">
        <v>1140</v>
      </c>
    </row>
    <row r="7932" spans="1:11" x14ac:dyDescent="0.25">
      <c r="A7932" t="str">
        <f>CONCATENATE(ExportTabel[[#This Row],[Jaar]],"/",ExportTabel[[#This Row],[Week]])</f>
        <v>2026/8</v>
      </c>
      <c r="B7932">
        <v>2026</v>
      </c>
      <c r="C7932">
        <v>8</v>
      </c>
      <c r="D7932" t="s">
        <v>636</v>
      </c>
      <c r="E7932" t="s">
        <v>637</v>
      </c>
      <c r="F7932" t="s">
        <v>283</v>
      </c>
      <c r="G7932" t="s">
        <v>174</v>
      </c>
      <c r="H7932" t="s">
        <v>37</v>
      </c>
      <c r="I7932" t="s">
        <v>235</v>
      </c>
      <c r="J7932" t="s">
        <v>98</v>
      </c>
      <c r="K7932">
        <v>640</v>
      </c>
    </row>
    <row r="7933" spans="1:11" x14ac:dyDescent="0.25">
      <c r="A7933" t="str">
        <f>CONCATENATE(ExportTabel[[#This Row],[Jaar]],"/",ExportTabel[[#This Row],[Week]])</f>
        <v>2026/8</v>
      </c>
      <c r="B7933">
        <v>2026</v>
      </c>
      <c r="C7933">
        <v>8</v>
      </c>
      <c r="D7933" t="s">
        <v>636</v>
      </c>
      <c r="E7933" t="s">
        <v>637</v>
      </c>
      <c r="F7933" t="s">
        <v>283</v>
      </c>
      <c r="G7933" t="s">
        <v>175</v>
      </c>
      <c r="H7933" t="s">
        <v>38</v>
      </c>
      <c r="I7933" t="s">
        <v>180</v>
      </c>
      <c r="J7933" t="s">
        <v>43</v>
      </c>
      <c r="K7933">
        <v>30</v>
      </c>
    </row>
    <row r="7934" spans="1:11" x14ac:dyDescent="0.25">
      <c r="A7934" t="str">
        <f>CONCATENATE(ExportTabel[[#This Row],[Jaar]],"/",ExportTabel[[#This Row],[Week]])</f>
        <v>2026/8</v>
      </c>
      <c r="B7934">
        <v>2026</v>
      </c>
      <c r="C7934">
        <v>8</v>
      </c>
      <c r="D7934" t="s">
        <v>636</v>
      </c>
      <c r="E7934" t="s">
        <v>637</v>
      </c>
      <c r="F7934" t="s">
        <v>283</v>
      </c>
      <c r="G7934" t="s">
        <v>175</v>
      </c>
      <c r="H7934" t="s">
        <v>38</v>
      </c>
      <c r="I7934" t="s">
        <v>180</v>
      </c>
      <c r="J7934" t="s">
        <v>43</v>
      </c>
      <c r="K7934">
        <v>100</v>
      </c>
    </row>
    <row r="7935" spans="1:11" x14ac:dyDescent="0.25">
      <c r="A7935" t="str">
        <f>CONCATENATE(ExportTabel[[#This Row],[Jaar]],"/",ExportTabel[[#This Row],[Week]])</f>
        <v>2026/8</v>
      </c>
      <c r="B7935">
        <v>2026</v>
      </c>
      <c r="C7935">
        <v>8</v>
      </c>
      <c r="D7935" t="s">
        <v>636</v>
      </c>
      <c r="E7935" t="s">
        <v>637</v>
      </c>
      <c r="F7935" t="s">
        <v>283</v>
      </c>
      <c r="G7935" t="s">
        <v>220</v>
      </c>
      <c r="H7935" t="s">
        <v>83</v>
      </c>
      <c r="I7935" t="s">
        <v>235</v>
      </c>
      <c r="J7935" t="s">
        <v>98</v>
      </c>
      <c r="K7935">
        <v>360</v>
      </c>
    </row>
    <row r="7936" spans="1:11" x14ac:dyDescent="0.25">
      <c r="A7936" t="str">
        <f>CONCATENATE(ExportTabel[[#This Row],[Jaar]],"/",ExportTabel[[#This Row],[Week]])</f>
        <v>2026/8</v>
      </c>
      <c r="B7936">
        <v>2026</v>
      </c>
      <c r="C7936">
        <v>8</v>
      </c>
      <c r="D7936" t="s">
        <v>636</v>
      </c>
      <c r="E7936" t="s">
        <v>637</v>
      </c>
      <c r="F7936" t="s">
        <v>283</v>
      </c>
      <c r="G7936" t="s">
        <v>220</v>
      </c>
      <c r="H7936" t="s">
        <v>83</v>
      </c>
      <c r="I7936" t="s">
        <v>235</v>
      </c>
      <c r="J7936" t="s">
        <v>98</v>
      </c>
      <c r="K7936">
        <v>64</v>
      </c>
    </row>
    <row r="7937" spans="1:11" x14ac:dyDescent="0.25">
      <c r="A7937" t="str">
        <f>CONCATENATE(ExportTabel[[#This Row],[Jaar]],"/",ExportTabel[[#This Row],[Week]])</f>
        <v>2026/8</v>
      </c>
      <c r="B7937">
        <v>2026</v>
      </c>
      <c r="C7937">
        <v>8</v>
      </c>
      <c r="D7937" t="s">
        <v>636</v>
      </c>
      <c r="E7937" t="s">
        <v>637</v>
      </c>
      <c r="F7937" t="s">
        <v>283</v>
      </c>
      <c r="G7937" t="s">
        <v>169</v>
      </c>
      <c r="H7937" t="s">
        <v>32</v>
      </c>
      <c r="I7937" t="s">
        <v>162</v>
      </c>
      <c r="J7937" t="s">
        <v>25</v>
      </c>
      <c r="K7937">
        <v>290000</v>
      </c>
    </row>
    <row r="7938" spans="1:11" x14ac:dyDescent="0.25">
      <c r="A7938" t="str">
        <f>CONCATENATE(ExportTabel[[#This Row],[Jaar]],"/",ExportTabel[[#This Row],[Week]])</f>
        <v>2026/8</v>
      </c>
      <c r="B7938">
        <v>2026</v>
      </c>
      <c r="C7938">
        <v>8</v>
      </c>
      <c r="D7938" t="s">
        <v>636</v>
      </c>
      <c r="E7938" t="s">
        <v>637</v>
      </c>
      <c r="F7938" t="s">
        <v>283</v>
      </c>
      <c r="G7938" t="s">
        <v>169</v>
      </c>
      <c r="H7938" t="s">
        <v>32</v>
      </c>
      <c r="I7938" t="s">
        <v>162</v>
      </c>
      <c r="J7938" t="s">
        <v>25</v>
      </c>
      <c r="K7938">
        <v>290000</v>
      </c>
    </row>
    <row r="7939" spans="1:11" x14ac:dyDescent="0.25">
      <c r="A7939" t="str">
        <f>CONCATENATE(ExportTabel[[#This Row],[Jaar]],"/",ExportTabel[[#This Row],[Week]])</f>
        <v>2026/8</v>
      </c>
      <c r="B7939">
        <v>2026</v>
      </c>
      <c r="C7939">
        <v>8</v>
      </c>
      <c r="D7939" t="s">
        <v>636</v>
      </c>
      <c r="E7939" t="s">
        <v>637</v>
      </c>
      <c r="F7939" t="s">
        <v>283</v>
      </c>
      <c r="G7939" t="s">
        <v>178</v>
      </c>
      <c r="H7939" t="s">
        <v>41</v>
      </c>
      <c r="I7939" t="s">
        <v>235</v>
      </c>
      <c r="J7939" t="s">
        <v>98</v>
      </c>
      <c r="K7939">
        <v>20</v>
      </c>
    </row>
    <row r="7940" spans="1:11" x14ac:dyDescent="0.25">
      <c r="A7940" t="str">
        <f>CONCATENATE(ExportTabel[[#This Row],[Jaar]],"/",ExportTabel[[#This Row],[Week]])</f>
        <v>2026/8</v>
      </c>
      <c r="B7940">
        <v>2026</v>
      </c>
      <c r="C7940">
        <v>8</v>
      </c>
      <c r="D7940" t="s">
        <v>636</v>
      </c>
      <c r="E7940" t="s">
        <v>637</v>
      </c>
      <c r="F7940" t="s">
        <v>283</v>
      </c>
      <c r="G7940" t="s">
        <v>206</v>
      </c>
      <c r="H7940" t="s">
        <v>69</v>
      </c>
      <c r="I7940" t="s">
        <v>235</v>
      </c>
      <c r="J7940" t="s">
        <v>98</v>
      </c>
      <c r="K7940">
        <v>20</v>
      </c>
    </row>
    <row r="7941" spans="1:11" x14ac:dyDescent="0.25">
      <c r="A7941" t="str">
        <f>CONCATENATE(ExportTabel[[#This Row],[Jaar]],"/",ExportTabel[[#This Row],[Week]])</f>
        <v>2026/8</v>
      </c>
      <c r="B7941">
        <v>2026</v>
      </c>
      <c r="C7941">
        <v>8</v>
      </c>
      <c r="D7941" t="s">
        <v>636</v>
      </c>
      <c r="E7941" t="s">
        <v>637</v>
      </c>
      <c r="F7941" t="s">
        <v>283</v>
      </c>
      <c r="G7941" t="s">
        <v>640</v>
      </c>
      <c r="H7941" t="s">
        <v>641</v>
      </c>
      <c r="I7941" t="s">
        <v>235</v>
      </c>
      <c r="J7941" t="s">
        <v>98</v>
      </c>
      <c r="K7941">
        <v>120</v>
      </c>
    </row>
    <row r="7942" spans="1:11" x14ac:dyDescent="0.25">
      <c r="A7942" t="str">
        <f>CONCATENATE(ExportTabel[[#This Row],[Jaar]],"/",ExportTabel[[#This Row],[Week]])</f>
        <v>2026/8</v>
      </c>
      <c r="B7942">
        <v>2026</v>
      </c>
      <c r="C7942">
        <v>8</v>
      </c>
      <c r="D7942" t="s">
        <v>636</v>
      </c>
      <c r="E7942" t="s">
        <v>637</v>
      </c>
      <c r="F7942" t="s">
        <v>283</v>
      </c>
      <c r="G7942" t="s">
        <v>174</v>
      </c>
      <c r="H7942" t="s">
        <v>37</v>
      </c>
      <c r="I7942" t="s">
        <v>161</v>
      </c>
      <c r="J7942" t="s">
        <v>24</v>
      </c>
      <c r="K7942">
        <v>24</v>
      </c>
    </row>
    <row r="7943" spans="1:11" x14ac:dyDescent="0.25">
      <c r="A7943" t="str">
        <f>CONCATENATE(ExportTabel[[#This Row],[Jaar]],"/",ExportTabel[[#This Row],[Week]])</f>
        <v>2026/8</v>
      </c>
      <c r="B7943">
        <v>2026</v>
      </c>
      <c r="C7943">
        <v>8</v>
      </c>
      <c r="D7943" t="s">
        <v>636</v>
      </c>
      <c r="E7943" t="s">
        <v>637</v>
      </c>
      <c r="F7943" t="s">
        <v>283</v>
      </c>
      <c r="G7943" t="s">
        <v>640</v>
      </c>
      <c r="H7943" t="s">
        <v>641</v>
      </c>
      <c r="I7943" t="s">
        <v>180</v>
      </c>
      <c r="J7943" t="s">
        <v>43</v>
      </c>
      <c r="K7943">
        <v>25</v>
      </c>
    </row>
    <row r="7944" spans="1:11" x14ac:dyDescent="0.25">
      <c r="A7944" t="str">
        <f>CONCATENATE(ExportTabel[[#This Row],[Jaar]],"/",ExportTabel[[#This Row],[Week]])</f>
        <v>2026/8</v>
      </c>
      <c r="B7944">
        <v>2026</v>
      </c>
      <c r="C7944">
        <v>8</v>
      </c>
      <c r="D7944" t="s">
        <v>636</v>
      </c>
      <c r="E7944" t="s">
        <v>637</v>
      </c>
      <c r="F7944" t="s">
        <v>283</v>
      </c>
      <c r="G7944" t="s">
        <v>147</v>
      </c>
      <c r="H7944" t="s">
        <v>10</v>
      </c>
      <c r="I7944" t="s">
        <v>138</v>
      </c>
      <c r="J7944" t="s">
        <v>1</v>
      </c>
      <c r="K7944">
        <v>700</v>
      </c>
    </row>
    <row r="7945" spans="1:11" x14ac:dyDescent="0.25">
      <c r="A7945" t="str">
        <f>CONCATENATE(ExportTabel[[#This Row],[Jaar]],"/",ExportTabel[[#This Row],[Week]])</f>
        <v>2026/8</v>
      </c>
      <c r="B7945">
        <v>2026</v>
      </c>
      <c r="C7945">
        <v>8</v>
      </c>
      <c r="D7945" t="s">
        <v>636</v>
      </c>
      <c r="E7945" t="s">
        <v>637</v>
      </c>
      <c r="F7945" t="s">
        <v>283</v>
      </c>
      <c r="G7945" t="s">
        <v>220</v>
      </c>
      <c r="H7945" t="s">
        <v>83</v>
      </c>
      <c r="I7945" t="s">
        <v>650</v>
      </c>
      <c r="J7945" t="s">
        <v>651</v>
      </c>
      <c r="K7945">
        <v>1</v>
      </c>
    </row>
    <row r="7946" spans="1:11" x14ac:dyDescent="0.25">
      <c r="A7946" t="str">
        <f>CONCATENATE(ExportTabel[[#This Row],[Jaar]],"/",ExportTabel[[#This Row],[Week]])</f>
        <v>2026/8</v>
      </c>
      <c r="B7946">
        <v>2026</v>
      </c>
      <c r="C7946">
        <v>8</v>
      </c>
      <c r="D7946" t="s">
        <v>636</v>
      </c>
      <c r="E7946" t="s">
        <v>637</v>
      </c>
      <c r="F7946" t="s">
        <v>283</v>
      </c>
      <c r="G7946" t="s">
        <v>175</v>
      </c>
      <c r="H7946" t="s">
        <v>38</v>
      </c>
      <c r="I7946" t="s">
        <v>180</v>
      </c>
      <c r="J7946" t="s">
        <v>43</v>
      </c>
      <c r="K7946">
        <v>40</v>
      </c>
    </row>
    <row r="7947" spans="1:11" x14ac:dyDescent="0.25">
      <c r="A7947" t="str">
        <f>CONCATENATE(ExportTabel[[#This Row],[Jaar]],"/",ExportTabel[[#This Row],[Week]])</f>
        <v>2026/8</v>
      </c>
      <c r="B7947">
        <v>2026</v>
      </c>
      <c r="C7947">
        <v>8</v>
      </c>
      <c r="D7947" t="s">
        <v>636</v>
      </c>
      <c r="E7947" t="s">
        <v>637</v>
      </c>
      <c r="F7947" t="s">
        <v>283</v>
      </c>
      <c r="G7947" t="s">
        <v>175</v>
      </c>
      <c r="H7947" t="s">
        <v>38</v>
      </c>
      <c r="I7947" t="s">
        <v>180</v>
      </c>
      <c r="J7947" t="s">
        <v>43</v>
      </c>
      <c r="K7947">
        <v>50</v>
      </c>
    </row>
    <row r="7948" spans="1:11" x14ac:dyDescent="0.25">
      <c r="A7948" t="str">
        <f>CONCATENATE(ExportTabel[[#This Row],[Jaar]],"/",ExportTabel[[#This Row],[Week]])</f>
        <v>2026/8</v>
      </c>
      <c r="B7948">
        <v>2026</v>
      </c>
      <c r="C7948">
        <v>8</v>
      </c>
      <c r="D7948" t="s">
        <v>636</v>
      </c>
      <c r="E7948" t="s">
        <v>637</v>
      </c>
      <c r="F7948" t="s">
        <v>283</v>
      </c>
      <c r="G7948" t="s">
        <v>174</v>
      </c>
      <c r="H7948" t="s">
        <v>37</v>
      </c>
      <c r="I7948" t="s">
        <v>230</v>
      </c>
      <c r="J7948" t="s">
        <v>93</v>
      </c>
      <c r="K7948">
        <v>10</v>
      </c>
    </row>
    <row r="7949" spans="1:11" x14ac:dyDescent="0.25">
      <c r="A7949" t="str">
        <f>CONCATENATE(ExportTabel[[#This Row],[Jaar]],"/",ExportTabel[[#This Row],[Week]])</f>
        <v>2026/8</v>
      </c>
      <c r="B7949">
        <v>2026</v>
      </c>
      <c r="C7949">
        <v>8</v>
      </c>
      <c r="D7949" t="s">
        <v>636</v>
      </c>
      <c r="E7949" t="s">
        <v>637</v>
      </c>
      <c r="F7949" t="s">
        <v>283</v>
      </c>
      <c r="G7949" t="s">
        <v>206</v>
      </c>
      <c r="H7949" t="s">
        <v>69</v>
      </c>
      <c r="I7949" t="s">
        <v>161</v>
      </c>
      <c r="J7949" t="s">
        <v>24</v>
      </c>
      <c r="K7949">
        <v>10</v>
      </c>
    </row>
    <row r="7950" spans="1:11" x14ac:dyDescent="0.25">
      <c r="A7950" t="str">
        <f>CONCATENATE(ExportTabel[[#This Row],[Jaar]],"/",ExportTabel[[#This Row],[Week]])</f>
        <v>2026/8</v>
      </c>
      <c r="B7950">
        <v>2026</v>
      </c>
      <c r="C7950">
        <v>8</v>
      </c>
      <c r="D7950" t="s">
        <v>636</v>
      </c>
      <c r="E7950" t="s">
        <v>637</v>
      </c>
      <c r="F7950" t="s">
        <v>283</v>
      </c>
      <c r="G7950" t="s">
        <v>178</v>
      </c>
      <c r="H7950" t="s">
        <v>41</v>
      </c>
      <c r="I7950" t="s">
        <v>250</v>
      </c>
      <c r="J7950" t="s">
        <v>113</v>
      </c>
      <c r="K7950">
        <v>10</v>
      </c>
    </row>
    <row r="7951" spans="1:11" x14ac:dyDescent="0.25">
      <c r="A7951" t="str">
        <f>CONCATENATE(ExportTabel[[#This Row],[Jaar]],"/",ExportTabel[[#This Row],[Week]])</f>
        <v>2026/8</v>
      </c>
      <c r="B7951">
        <v>2026</v>
      </c>
      <c r="C7951">
        <v>8</v>
      </c>
      <c r="D7951" t="s">
        <v>636</v>
      </c>
      <c r="E7951" t="s">
        <v>637</v>
      </c>
      <c r="F7951" t="s">
        <v>283</v>
      </c>
      <c r="G7951" t="s">
        <v>640</v>
      </c>
      <c r="H7951" t="s">
        <v>641</v>
      </c>
      <c r="I7951" t="s">
        <v>250</v>
      </c>
      <c r="J7951" t="s">
        <v>113</v>
      </c>
      <c r="K7951">
        <v>10</v>
      </c>
    </row>
    <row r="7952" spans="1:11" x14ac:dyDescent="0.25">
      <c r="A7952" t="str">
        <f>CONCATENATE(ExportTabel[[#This Row],[Jaar]],"/",ExportTabel[[#This Row],[Week]])</f>
        <v>2026/8</v>
      </c>
      <c r="B7952">
        <v>2026</v>
      </c>
      <c r="C7952">
        <v>8</v>
      </c>
      <c r="D7952" t="s">
        <v>636</v>
      </c>
      <c r="E7952" t="s">
        <v>637</v>
      </c>
      <c r="F7952" t="s">
        <v>283</v>
      </c>
      <c r="G7952" t="s">
        <v>174</v>
      </c>
      <c r="H7952" t="s">
        <v>37</v>
      </c>
      <c r="I7952" t="s">
        <v>230</v>
      </c>
      <c r="J7952" t="s">
        <v>93</v>
      </c>
      <c r="K7952">
        <v>10</v>
      </c>
    </row>
    <row r="7953" spans="1:11" x14ac:dyDescent="0.25">
      <c r="A7953" t="str">
        <f>CONCATENATE(ExportTabel[[#This Row],[Jaar]],"/",ExportTabel[[#This Row],[Week]])</f>
        <v>2026/8</v>
      </c>
      <c r="B7953">
        <v>2026</v>
      </c>
      <c r="C7953">
        <v>8</v>
      </c>
      <c r="D7953" t="s">
        <v>636</v>
      </c>
      <c r="E7953" t="s">
        <v>637</v>
      </c>
      <c r="F7953" t="s">
        <v>283</v>
      </c>
      <c r="G7953" t="s">
        <v>206</v>
      </c>
      <c r="H7953" t="s">
        <v>69</v>
      </c>
      <c r="I7953" t="s">
        <v>230</v>
      </c>
      <c r="J7953" t="s">
        <v>93</v>
      </c>
      <c r="K7953">
        <v>10</v>
      </c>
    </row>
    <row r="7954" spans="1:11" x14ac:dyDescent="0.25">
      <c r="A7954" t="str">
        <f>CONCATENATE(ExportTabel[[#This Row],[Jaar]],"/",ExportTabel[[#This Row],[Week]])</f>
        <v>2026/8</v>
      </c>
      <c r="B7954">
        <v>2026</v>
      </c>
      <c r="C7954">
        <v>8</v>
      </c>
      <c r="D7954" t="s">
        <v>636</v>
      </c>
      <c r="E7954" t="s">
        <v>637</v>
      </c>
      <c r="F7954" t="s">
        <v>283</v>
      </c>
      <c r="G7954" t="s">
        <v>174</v>
      </c>
      <c r="H7954" t="s">
        <v>37</v>
      </c>
      <c r="I7954" t="s">
        <v>250</v>
      </c>
      <c r="J7954" t="s">
        <v>113</v>
      </c>
      <c r="K7954">
        <v>6</v>
      </c>
    </row>
    <row r="7955" spans="1:11" x14ac:dyDescent="0.25">
      <c r="A7955" t="str">
        <f>CONCATENATE(ExportTabel[[#This Row],[Jaar]],"/",ExportTabel[[#This Row],[Week]])</f>
        <v>2026/8</v>
      </c>
      <c r="B7955">
        <v>2026</v>
      </c>
      <c r="C7955">
        <v>8</v>
      </c>
      <c r="D7955" t="s">
        <v>636</v>
      </c>
      <c r="E7955" t="s">
        <v>637</v>
      </c>
      <c r="F7955" t="s">
        <v>283</v>
      </c>
      <c r="G7955" t="s">
        <v>206</v>
      </c>
      <c r="H7955" t="s">
        <v>69</v>
      </c>
      <c r="I7955" t="s">
        <v>250</v>
      </c>
      <c r="J7955" t="s">
        <v>113</v>
      </c>
      <c r="K7955">
        <v>20</v>
      </c>
    </row>
    <row r="7956" spans="1:11" x14ac:dyDescent="0.25">
      <c r="A7956" t="str">
        <f>CONCATENATE(ExportTabel[[#This Row],[Jaar]],"/",ExportTabel[[#This Row],[Week]])</f>
        <v>2026/8</v>
      </c>
      <c r="B7956">
        <v>2026</v>
      </c>
      <c r="C7956">
        <v>8</v>
      </c>
      <c r="D7956" t="s">
        <v>636</v>
      </c>
      <c r="E7956" t="s">
        <v>637</v>
      </c>
      <c r="F7956" t="s">
        <v>283</v>
      </c>
      <c r="G7956" t="s">
        <v>220</v>
      </c>
      <c r="H7956" t="s">
        <v>83</v>
      </c>
      <c r="I7956" t="s">
        <v>235</v>
      </c>
      <c r="J7956" t="s">
        <v>98</v>
      </c>
      <c r="K7956">
        <v>202</v>
      </c>
    </row>
    <row r="7957" spans="1:11" x14ac:dyDescent="0.25">
      <c r="A7957" t="str">
        <f>CONCATENATE(ExportTabel[[#This Row],[Jaar]],"/",ExportTabel[[#This Row],[Week]])</f>
        <v>2026/8</v>
      </c>
      <c r="B7957">
        <v>2026</v>
      </c>
      <c r="C7957">
        <v>8</v>
      </c>
      <c r="D7957" t="s">
        <v>636</v>
      </c>
      <c r="E7957" t="s">
        <v>637</v>
      </c>
      <c r="F7957" t="s">
        <v>283</v>
      </c>
      <c r="G7957" t="s">
        <v>178</v>
      </c>
      <c r="H7957" t="s">
        <v>41</v>
      </c>
      <c r="I7957" t="s">
        <v>180</v>
      </c>
      <c r="J7957" t="s">
        <v>43</v>
      </c>
      <c r="K7957">
        <v>365</v>
      </c>
    </row>
    <row r="7958" spans="1:11" x14ac:dyDescent="0.25">
      <c r="A7958" t="str">
        <f>CONCATENATE(ExportTabel[[#This Row],[Jaar]],"/",ExportTabel[[#This Row],[Week]])</f>
        <v>2026/8</v>
      </c>
      <c r="B7958">
        <v>2026</v>
      </c>
      <c r="C7958">
        <v>8</v>
      </c>
      <c r="D7958" t="s">
        <v>636</v>
      </c>
      <c r="E7958" t="s">
        <v>637</v>
      </c>
      <c r="F7958" t="s">
        <v>283</v>
      </c>
      <c r="G7958" t="s">
        <v>178</v>
      </c>
      <c r="H7958" t="s">
        <v>41</v>
      </c>
      <c r="I7958" t="s">
        <v>180</v>
      </c>
      <c r="J7958" t="s">
        <v>43</v>
      </c>
      <c r="K7958">
        <v>365</v>
      </c>
    </row>
    <row r="7959" spans="1:11" x14ac:dyDescent="0.25">
      <c r="A7959" t="str">
        <f>CONCATENATE(ExportTabel[[#This Row],[Jaar]],"/",ExportTabel[[#This Row],[Week]])</f>
        <v>2026/8</v>
      </c>
      <c r="B7959">
        <v>2026</v>
      </c>
      <c r="C7959">
        <v>8</v>
      </c>
      <c r="D7959" t="s">
        <v>636</v>
      </c>
      <c r="E7959" t="s">
        <v>637</v>
      </c>
      <c r="F7959" t="s">
        <v>283</v>
      </c>
      <c r="G7959" t="s">
        <v>178</v>
      </c>
      <c r="H7959" t="s">
        <v>41</v>
      </c>
      <c r="I7959" t="s">
        <v>180</v>
      </c>
      <c r="J7959" t="s">
        <v>43</v>
      </c>
      <c r="K7959">
        <v>365</v>
      </c>
    </row>
    <row r="7960" spans="1:11" x14ac:dyDescent="0.25">
      <c r="A7960" t="str">
        <f>CONCATENATE(ExportTabel[[#This Row],[Jaar]],"/",ExportTabel[[#This Row],[Week]])</f>
        <v>2026/8</v>
      </c>
      <c r="B7960">
        <v>2026</v>
      </c>
      <c r="C7960">
        <v>8</v>
      </c>
      <c r="D7960" t="s">
        <v>636</v>
      </c>
      <c r="E7960" t="s">
        <v>637</v>
      </c>
      <c r="F7960" t="s">
        <v>283</v>
      </c>
      <c r="G7960" t="s">
        <v>178</v>
      </c>
      <c r="H7960" t="s">
        <v>41</v>
      </c>
      <c r="I7960" t="s">
        <v>180</v>
      </c>
      <c r="J7960" t="s">
        <v>43</v>
      </c>
      <c r="K7960">
        <v>365</v>
      </c>
    </row>
    <row r="7961" spans="1:11" x14ac:dyDescent="0.25">
      <c r="A7961" t="str">
        <f>CONCATENATE(ExportTabel[[#This Row],[Jaar]],"/",ExportTabel[[#This Row],[Week]])</f>
        <v>2026/8</v>
      </c>
      <c r="B7961">
        <v>2026</v>
      </c>
      <c r="C7961">
        <v>8</v>
      </c>
      <c r="D7961" t="s">
        <v>636</v>
      </c>
      <c r="E7961" t="s">
        <v>637</v>
      </c>
      <c r="F7961" t="s">
        <v>283</v>
      </c>
      <c r="G7961" t="s">
        <v>178</v>
      </c>
      <c r="H7961" t="s">
        <v>41</v>
      </c>
      <c r="I7961" t="s">
        <v>180</v>
      </c>
      <c r="J7961" t="s">
        <v>43</v>
      </c>
      <c r="K7961">
        <v>365</v>
      </c>
    </row>
    <row r="7962" spans="1:11" x14ac:dyDescent="0.25">
      <c r="A7962" t="str">
        <f>CONCATENATE(ExportTabel[[#This Row],[Jaar]],"/",ExportTabel[[#This Row],[Week]])</f>
        <v>2026/8</v>
      </c>
      <c r="B7962">
        <v>2026</v>
      </c>
      <c r="C7962">
        <v>8</v>
      </c>
      <c r="D7962" t="s">
        <v>636</v>
      </c>
      <c r="E7962" t="s">
        <v>637</v>
      </c>
      <c r="F7962" t="s">
        <v>283</v>
      </c>
      <c r="G7962" t="s">
        <v>178</v>
      </c>
      <c r="H7962" t="s">
        <v>41</v>
      </c>
      <c r="I7962" t="s">
        <v>180</v>
      </c>
      <c r="J7962" t="s">
        <v>43</v>
      </c>
      <c r="K7962">
        <v>365</v>
      </c>
    </row>
    <row r="7963" spans="1:11" x14ac:dyDescent="0.25">
      <c r="A7963" t="str">
        <f>CONCATENATE(ExportTabel[[#This Row],[Jaar]],"/",ExportTabel[[#This Row],[Week]])</f>
        <v>2026/8</v>
      </c>
      <c r="B7963">
        <v>2026</v>
      </c>
      <c r="C7963">
        <v>8</v>
      </c>
      <c r="D7963" t="s">
        <v>636</v>
      </c>
      <c r="E7963" t="s">
        <v>637</v>
      </c>
      <c r="F7963" t="s">
        <v>283</v>
      </c>
      <c r="G7963" t="s">
        <v>178</v>
      </c>
      <c r="H7963" t="s">
        <v>41</v>
      </c>
      <c r="I7963" t="s">
        <v>180</v>
      </c>
      <c r="J7963" t="s">
        <v>43</v>
      </c>
      <c r="K7963">
        <v>365</v>
      </c>
    </row>
    <row r="7964" spans="1:11" x14ac:dyDescent="0.25">
      <c r="A7964" t="str">
        <f>CONCATENATE(ExportTabel[[#This Row],[Jaar]],"/",ExportTabel[[#This Row],[Week]])</f>
        <v>2026/8</v>
      </c>
      <c r="B7964">
        <v>2026</v>
      </c>
      <c r="C7964">
        <v>8</v>
      </c>
      <c r="D7964" t="s">
        <v>636</v>
      </c>
      <c r="E7964" t="s">
        <v>637</v>
      </c>
      <c r="F7964" t="s">
        <v>283</v>
      </c>
      <c r="G7964" t="s">
        <v>178</v>
      </c>
      <c r="H7964" t="s">
        <v>41</v>
      </c>
      <c r="I7964" t="s">
        <v>180</v>
      </c>
      <c r="J7964" t="s">
        <v>43</v>
      </c>
      <c r="K7964">
        <v>365</v>
      </c>
    </row>
    <row r="7965" spans="1:11" x14ac:dyDescent="0.25">
      <c r="A7965" t="str">
        <f>CONCATENATE(ExportTabel[[#This Row],[Jaar]],"/",ExportTabel[[#This Row],[Week]])</f>
        <v>2026/8</v>
      </c>
      <c r="B7965">
        <v>2026</v>
      </c>
      <c r="C7965">
        <v>8</v>
      </c>
      <c r="D7965" t="s">
        <v>636</v>
      </c>
      <c r="E7965" t="s">
        <v>637</v>
      </c>
      <c r="F7965" t="s">
        <v>283</v>
      </c>
      <c r="G7965" t="s">
        <v>178</v>
      </c>
      <c r="H7965" t="s">
        <v>41</v>
      </c>
      <c r="I7965" t="s">
        <v>235</v>
      </c>
      <c r="J7965" t="s">
        <v>98</v>
      </c>
      <c r="K7965">
        <v>310</v>
      </c>
    </row>
    <row r="7966" spans="1:11" x14ac:dyDescent="0.25">
      <c r="A7966" t="str">
        <f>CONCATENATE(ExportTabel[[#This Row],[Jaar]],"/",ExportTabel[[#This Row],[Week]])</f>
        <v>2026/8</v>
      </c>
      <c r="B7966">
        <v>2026</v>
      </c>
      <c r="C7966">
        <v>8</v>
      </c>
      <c r="D7966" t="s">
        <v>636</v>
      </c>
      <c r="E7966" t="s">
        <v>637</v>
      </c>
      <c r="F7966" t="s">
        <v>283</v>
      </c>
      <c r="G7966" t="s">
        <v>174</v>
      </c>
      <c r="H7966" t="s">
        <v>37</v>
      </c>
      <c r="I7966" t="s">
        <v>235</v>
      </c>
      <c r="J7966" t="s">
        <v>98</v>
      </c>
      <c r="K7966">
        <v>18</v>
      </c>
    </row>
    <row r="7967" spans="1:11" x14ac:dyDescent="0.25">
      <c r="A7967" t="str">
        <f>CONCATENATE(ExportTabel[[#This Row],[Jaar]],"/",ExportTabel[[#This Row],[Week]])</f>
        <v>2026/8</v>
      </c>
      <c r="B7967">
        <v>2026</v>
      </c>
      <c r="C7967">
        <v>8</v>
      </c>
      <c r="D7967" t="s">
        <v>636</v>
      </c>
      <c r="E7967" t="s">
        <v>637</v>
      </c>
      <c r="F7967" t="s">
        <v>283</v>
      </c>
      <c r="G7967" t="s">
        <v>174</v>
      </c>
      <c r="H7967" t="s">
        <v>37</v>
      </c>
      <c r="I7967" t="s">
        <v>180</v>
      </c>
      <c r="J7967" t="s">
        <v>43</v>
      </c>
      <c r="K7967">
        <v>100</v>
      </c>
    </row>
    <row r="7968" spans="1:11" x14ac:dyDescent="0.25">
      <c r="A7968" t="str">
        <f>CONCATENATE(ExportTabel[[#This Row],[Jaar]],"/",ExportTabel[[#This Row],[Week]])</f>
        <v>2026/8</v>
      </c>
      <c r="B7968">
        <v>2026</v>
      </c>
      <c r="C7968">
        <v>8</v>
      </c>
      <c r="D7968" t="s">
        <v>636</v>
      </c>
      <c r="E7968" t="s">
        <v>637</v>
      </c>
      <c r="F7968" t="s">
        <v>283</v>
      </c>
      <c r="G7968" t="s">
        <v>174</v>
      </c>
      <c r="H7968" t="s">
        <v>37</v>
      </c>
      <c r="I7968" t="s">
        <v>230</v>
      </c>
      <c r="J7968" t="s">
        <v>93</v>
      </c>
      <c r="K7968">
        <v>30</v>
      </c>
    </row>
    <row r="7969" spans="1:11" x14ac:dyDescent="0.25">
      <c r="A7969" t="str">
        <f>CONCATENATE(ExportTabel[[#This Row],[Jaar]],"/",ExportTabel[[#This Row],[Week]])</f>
        <v>2026/8</v>
      </c>
      <c r="B7969">
        <v>2026</v>
      </c>
      <c r="C7969">
        <v>8</v>
      </c>
      <c r="D7969" t="s">
        <v>636</v>
      </c>
      <c r="E7969" t="s">
        <v>637</v>
      </c>
      <c r="F7969" t="s">
        <v>283</v>
      </c>
      <c r="G7969" t="s">
        <v>206</v>
      </c>
      <c r="H7969" t="s">
        <v>69</v>
      </c>
      <c r="I7969" t="s">
        <v>250</v>
      </c>
      <c r="J7969" t="s">
        <v>113</v>
      </c>
      <c r="K7969">
        <v>20</v>
      </c>
    </row>
    <row r="7970" spans="1:11" x14ac:dyDescent="0.25">
      <c r="A7970" t="str">
        <f>CONCATENATE(ExportTabel[[#This Row],[Jaar]],"/",ExportTabel[[#This Row],[Week]])</f>
        <v>2026/8</v>
      </c>
      <c r="B7970">
        <v>2026</v>
      </c>
      <c r="C7970">
        <v>8</v>
      </c>
      <c r="D7970" t="s">
        <v>636</v>
      </c>
      <c r="E7970" t="s">
        <v>637</v>
      </c>
      <c r="F7970" t="s">
        <v>283</v>
      </c>
      <c r="G7970" t="s">
        <v>640</v>
      </c>
      <c r="H7970" t="s">
        <v>641</v>
      </c>
      <c r="I7970" t="s">
        <v>180</v>
      </c>
      <c r="J7970" t="s">
        <v>43</v>
      </c>
      <c r="K7970">
        <v>25</v>
      </c>
    </row>
    <row r="7971" spans="1:11" x14ac:dyDescent="0.25">
      <c r="A7971" t="str">
        <f>CONCATENATE(ExportTabel[[#This Row],[Jaar]],"/",ExportTabel[[#This Row],[Week]])</f>
        <v>2026/8</v>
      </c>
      <c r="B7971">
        <v>2026</v>
      </c>
      <c r="C7971">
        <v>8</v>
      </c>
      <c r="D7971" t="s">
        <v>636</v>
      </c>
      <c r="E7971" t="s">
        <v>637</v>
      </c>
      <c r="F7971" t="s">
        <v>283</v>
      </c>
      <c r="G7971" t="s">
        <v>175</v>
      </c>
      <c r="H7971" t="s">
        <v>38</v>
      </c>
      <c r="I7971" t="s">
        <v>180</v>
      </c>
      <c r="J7971" t="s">
        <v>43</v>
      </c>
      <c r="K7971">
        <v>50</v>
      </c>
    </row>
    <row r="7972" spans="1:11" x14ac:dyDescent="0.25">
      <c r="A7972" t="str">
        <f>CONCATENATE(ExportTabel[[#This Row],[Jaar]],"/",ExportTabel[[#This Row],[Week]])</f>
        <v>2026/8</v>
      </c>
      <c r="B7972">
        <v>2026</v>
      </c>
      <c r="C7972">
        <v>8</v>
      </c>
      <c r="D7972" t="s">
        <v>636</v>
      </c>
      <c r="E7972" t="s">
        <v>637</v>
      </c>
      <c r="F7972" t="s">
        <v>283</v>
      </c>
      <c r="G7972" t="s">
        <v>174</v>
      </c>
      <c r="H7972" t="s">
        <v>37</v>
      </c>
      <c r="I7972" t="s">
        <v>235</v>
      </c>
      <c r="J7972" t="s">
        <v>98</v>
      </c>
      <c r="K7972">
        <v>418</v>
      </c>
    </row>
    <row r="7973" spans="1:11" x14ac:dyDescent="0.25">
      <c r="A7973" t="str">
        <f>CONCATENATE(ExportTabel[[#This Row],[Jaar]],"/",ExportTabel[[#This Row],[Week]])</f>
        <v>2026/8</v>
      </c>
      <c r="B7973">
        <v>2026</v>
      </c>
      <c r="C7973">
        <v>8</v>
      </c>
      <c r="D7973" t="s">
        <v>636</v>
      </c>
      <c r="E7973" t="s">
        <v>637</v>
      </c>
      <c r="F7973" t="s">
        <v>283</v>
      </c>
      <c r="G7973" t="s">
        <v>174</v>
      </c>
      <c r="H7973" t="s">
        <v>37</v>
      </c>
      <c r="I7973" t="s">
        <v>235</v>
      </c>
      <c r="J7973" t="s">
        <v>98</v>
      </c>
      <c r="K7973">
        <v>626</v>
      </c>
    </row>
    <row r="7974" spans="1:11" x14ac:dyDescent="0.25">
      <c r="A7974" t="str">
        <f>CONCATENATE(ExportTabel[[#This Row],[Jaar]],"/",ExportTabel[[#This Row],[Week]])</f>
        <v>2026/8</v>
      </c>
      <c r="B7974">
        <v>2026</v>
      </c>
      <c r="C7974">
        <v>8</v>
      </c>
      <c r="D7974" t="s">
        <v>636</v>
      </c>
      <c r="E7974" t="s">
        <v>637</v>
      </c>
      <c r="F7974" t="s">
        <v>283</v>
      </c>
      <c r="G7974" t="s">
        <v>202</v>
      </c>
      <c r="H7974" t="s">
        <v>65</v>
      </c>
      <c r="I7974" t="s">
        <v>235</v>
      </c>
      <c r="J7974" t="s">
        <v>98</v>
      </c>
      <c r="K7974">
        <v>204</v>
      </c>
    </row>
    <row r="7975" spans="1:11" x14ac:dyDescent="0.25">
      <c r="A7975" t="str">
        <f>CONCATENATE(ExportTabel[[#This Row],[Jaar]],"/",ExportTabel[[#This Row],[Week]])</f>
        <v>2026/8</v>
      </c>
      <c r="B7975">
        <v>2026</v>
      </c>
      <c r="C7975">
        <v>8</v>
      </c>
      <c r="D7975" t="s">
        <v>636</v>
      </c>
      <c r="E7975" t="s">
        <v>637</v>
      </c>
      <c r="F7975" t="s">
        <v>283</v>
      </c>
      <c r="G7975" t="s">
        <v>220</v>
      </c>
      <c r="H7975" t="s">
        <v>83</v>
      </c>
      <c r="I7975" t="s">
        <v>235</v>
      </c>
      <c r="J7975" t="s">
        <v>98</v>
      </c>
      <c r="K7975">
        <v>200</v>
      </c>
    </row>
    <row r="7976" spans="1:11" x14ac:dyDescent="0.25">
      <c r="A7976" t="str">
        <f>CONCATENATE(ExportTabel[[#This Row],[Jaar]],"/",ExportTabel[[#This Row],[Week]])</f>
        <v>2026/8</v>
      </c>
      <c r="B7976">
        <v>2026</v>
      </c>
      <c r="C7976">
        <v>8</v>
      </c>
      <c r="D7976" t="s">
        <v>636</v>
      </c>
      <c r="E7976" t="s">
        <v>637</v>
      </c>
      <c r="F7976" t="s">
        <v>283</v>
      </c>
      <c r="G7976" t="s">
        <v>220</v>
      </c>
      <c r="H7976" t="s">
        <v>83</v>
      </c>
      <c r="I7976" t="s">
        <v>235</v>
      </c>
      <c r="J7976" t="s">
        <v>98</v>
      </c>
      <c r="K7976">
        <v>32</v>
      </c>
    </row>
    <row r="7977" spans="1:11" x14ac:dyDescent="0.25">
      <c r="A7977" t="str">
        <f>CONCATENATE(ExportTabel[[#This Row],[Jaar]],"/",ExportTabel[[#This Row],[Week]])</f>
        <v>2026/8</v>
      </c>
      <c r="B7977">
        <v>2026</v>
      </c>
      <c r="C7977">
        <v>8</v>
      </c>
      <c r="D7977" t="s">
        <v>636</v>
      </c>
      <c r="E7977" t="s">
        <v>637</v>
      </c>
      <c r="F7977" t="s">
        <v>283</v>
      </c>
      <c r="G7977" t="s">
        <v>174</v>
      </c>
      <c r="H7977" t="s">
        <v>37</v>
      </c>
      <c r="I7977" t="s">
        <v>143</v>
      </c>
      <c r="J7977" t="s">
        <v>6</v>
      </c>
      <c r="K7977">
        <v>90</v>
      </c>
    </row>
    <row r="7978" spans="1:11" x14ac:dyDescent="0.25">
      <c r="A7978" t="str">
        <f>CONCATENATE(ExportTabel[[#This Row],[Jaar]],"/",ExportTabel[[#This Row],[Week]])</f>
        <v>2026/8</v>
      </c>
      <c r="B7978">
        <v>2026</v>
      </c>
      <c r="C7978">
        <v>8</v>
      </c>
      <c r="D7978" t="s">
        <v>636</v>
      </c>
      <c r="E7978" t="s">
        <v>637</v>
      </c>
      <c r="F7978" t="s">
        <v>283</v>
      </c>
      <c r="G7978" t="s">
        <v>640</v>
      </c>
      <c r="H7978" t="s">
        <v>641</v>
      </c>
      <c r="I7978" t="s">
        <v>161</v>
      </c>
      <c r="J7978" t="s">
        <v>24</v>
      </c>
      <c r="K7978">
        <v>30</v>
      </c>
    </row>
    <row r="7979" spans="1:11" x14ac:dyDescent="0.25">
      <c r="A7979" t="str">
        <f>CONCATENATE(ExportTabel[[#This Row],[Jaar]],"/",ExportTabel[[#This Row],[Week]])</f>
        <v>2026/8</v>
      </c>
      <c r="B7979">
        <v>2026</v>
      </c>
      <c r="C7979">
        <v>8</v>
      </c>
      <c r="D7979" t="s">
        <v>636</v>
      </c>
      <c r="E7979" t="s">
        <v>637</v>
      </c>
      <c r="F7979" t="s">
        <v>283</v>
      </c>
      <c r="G7979" t="s">
        <v>178</v>
      </c>
      <c r="H7979" t="s">
        <v>41</v>
      </c>
      <c r="I7979" t="s">
        <v>180</v>
      </c>
      <c r="J7979" t="s">
        <v>43</v>
      </c>
      <c r="K7979">
        <v>365</v>
      </c>
    </row>
    <row r="7980" spans="1:11" x14ac:dyDescent="0.25">
      <c r="A7980" t="str">
        <f>CONCATENATE(ExportTabel[[#This Row],[Jaar]],"/",ExportTabel[[#This Row],[Week]])</f>
        <v>2026/8</v>
      </c>
      <c r="B7980">
        <v>2026</v>
      </c>
      <c r="C7980">
        <v>8</v>
      </c>
      <c r="D7980" t="s">
        <v>636</v>
      </c>
      <c r="E7980" t="s">
        <v>637</v>
      </c>
      <c r="F7980" t="s">
        <v>283</v>
      </c>
      <c r="G7980" t="s">
        <v>174</v>
      </c>
      <c r="H7980" t="s">
        <v>37</v>
      </c>
      <c r="I7980" t="s">
        <v>180</v>
      </c>
      <c r="J7980" t="s">
        <v>43</v>
      </c>
      <c r="K7980">
        <v>20</v>
      </c>
    </row>
    <row r="7981" spans="1:11" x14ac:dyDescent="0.25">
      <c r="A7981" t="str">
        <f>CONCATENATE(ExportTabel[[#This Row],[Jaar]],"/",ExportTabel[[#This Row],[Week]])</f>
        <v>2026/8</v>
      </c>
      <c r="B7981">
        <v>2026</v>
      </c>
      <c r="C7981">
        <v>8</v>
      </c>
      <c r="D7981" t="s">
        <v>636</v>
      </c>
      <c r="E7981" t="s">
        <v>637</v>
      </c>
      <c r="F7981" t="s">
        <v>283</v>
      </c>
      <c r="G7981" t="s">
        <v>220</v>
      </c>
      <c r="H7981" t="s">
        <v>83</v>
      </c>
      <c r="I7981" t="s">
        <v>235</v>
      </c>
      <c r="J7981" t="s">
        <v>98</v>
      </c>
      <c r="K7981">
        <v>80</v>
      </c>
    </row>
    <row r="7982" spans="1:11" x14ac:dyDescent="0.25">
      <c r="A7982" t="str">
        <f>CONCATENATE(ExportTabel[[#This Row],[Jaar]],"/",ExportTabel[[#This Row],[Week]])</f>
        <v>2026/8</v>
      </c>
      <c r="B7982">
        <v>2026</v>
      </c>
      <c r="C7982">
        <v>8</v>
      </c>
      <c r="D7982" t="s">
        <v>636</v>
      </c>
      <c r="E7982" t="s">
        <v>637</v>
      </c>
      <c r="F7982" t="s">
        <v>283</v>
      </c>
      <c r="G7982" t="s">
        <v>220</v>
      </c>
      <c r="H7982" t="s">
        <v>83</v>
      </c>
      <c r="I7982" t="s">
        <v>235</v>
      </c>
      <c r="J7982" t="s">
        <v>98</v>
      </c>
      <c r="K7982">
        <v>800</v>
      </c>
    </row>
    <row r="7983" spans="1:11" x14ac:dyDescent="0.25">
      <c r="A7983" t="str">
        <f>CONCATENATE(ExportTabel[[#This Row],[Jaar]],"/",ExportTabel[[#This Row],[Week]])</f>
        <v>2026/8</v>
      </c>
      <c r="B7983">
        <v>2026</v>
      </c>
      <c r="C7983">
        <v>8</v>
      </c>
      <c r="D7983" t="s">
        <v>636</v>
      </c>
      <c r="E7983" t="s">
        <v>637</v>
      </c>
      <c r="F7983" t="s">
        <v>283</v>
      </c>
      <c r="G7983" t="s">
        <v>174</v>
      </c>
      <c r="H7983" t="s">
        <v>37</v>
      </c>
      <c r="I7983" t="s">
        <v>161</v>
      </c>
      <c r="J7983" t="s">
        <v>24</v>
      </c>
      <c r="K7983">
        <v>20</v>
      </c>
    </row>
    <row r="7984" spans="1:11" x14ac:dyDescent="0.25">
      <c r="A7984" t="str">
        <f>CONCATENATE(ExportTabel[[#This Row],[Jaar]],"/",ExportTabel[[#This Row],[Week]])</f>
        <v>2026/8</v>
      </c>
      <c r="B7984">
        <v>2026</v>
      </c>
      <c r="C7984">
        <v>8</v>
      </c>
      <c r="D7984" t="s">
        <v>636</v>
      </c>
      <c r="E7984" t="s">
        <v>637</v>
      </c>
      <c r="F7984" t="s">
        <v>283</v>
      </c>
      <c r="G7984" t="s">
        <v>178</v>
      </c>
      <c r="H7984" t="s">
        <v>41</v>
      </c>
      <c r="I7984" t="s">
        <v>180</v>
      </c>
      <c r="J7984" t="s">
        <v>43</v>
      </c>
      <c r="K7984">
        <v>365</v>
      </c>
    </row>
    <row r="7985" spans="1:11" x14ac:dyDescent="0.25">
      <c r="A7985" t="str">
        <f>CONCATENATE(ExportTabel[[#This Row],[Jaar]],"/",ExportTabel[[#This Row],[Week]])</f>
        <v>2026/8</v>
      </c>
      <c r="B7985">
        <v>2026</v>
      </c>
      <c r="C7985">
        <v>8</v>
      </c>
      <c r="D7985" t="s">
        <v>636</v>
      </c>
      <c r="E7985" t="s">
        <v>637</v>
      </c>
      <c r="F7985" t="s">
        <v>283</v>
      </c>
      <c r="G7985" t="s">
        <v>178</v>
      </c>
      <c r="H7985" t="s">
        <v>41</v>
      </c>
      <c r="I7985" t="s">
        <v>180</v>
      </c>
      <c r="J7985" t="s">
        <v>43</v>
      </c>
      <c r="K7985">
        <v>365</v>
      </c>
    </row>
    <row r="7986" spans="1:11" x14ac:dyDescent="0.25">
      <c r="A7986" t="str">
        <f>CONCATENATE(ExportTabel[[#This Row],[Jaar]],"/",ExportTabel[[#This Row],[Week]])</f>
        <v>2026/8</v>
      </c>
      <c r="B7986">
        <v>2026</v>
      </c>
      <c r="C7986">
        <v>8</v>
      </c>
      <c r="D7986" t="s">
        <v>636</v>
      </c>
      <c r="E7986" t="s">
        <v>637</v>
      </c>
      <c r="F7986" t="s">
        <v>283</v>
      </c>
      <c r="G7986" t="s">
        <v>178</v>
      </c>
      <c r="H7986" t="s">
        <v>41</v>
      </c>
      <c r="I7986" t="s">
        <v>180</v>
      </c>
      <c r="J7986" t="s">
        <v>43</v>
      </c>
      <c r="K7986">
        <v>365</v>
      </c>
    </row>
    <row r="7987" spans="1:11" x14ac:dyDescent="0.25">
      <c r="A7987" t="str">
        <f>CONCATENATE(ExportTabel[[#This Row],[Jaar]],"/",ExportTabel[[#This Row],[Week]])</f>
        <v>2026/8</v>
      </c>
      <c r="B7987">
        <v>2026</v>
      </c>
      <c r="C7987">
        <v>8</v>
      </c>
      <c r="D7987" t="s">
        <v>636</v>
      </c>
      <c r="E7987" t="s">
        <v>637</v>
      </c>
      <c r="F7987" t="s">
        <v>283</v>
      </c>
      <c r="G7987" t="s">
        <v>178</v>
      </c>
      <c r="H7987" t="s">
        <v>41</v>
      </c>
      <c r="I7987" t="s">
        <v>180</v>
      </c>
      <c r="J7987" t="s">
        <v>43</v>
      </c>
      <c r="K7987">
        <v>365</v>
      </c>
    </row>
    <row r="7988" spans="1:11" x14ac:dyDescent="0.25">
      <c r="A7988" t="str">
        <f>CONCATENATE(ExportTabel[[#This Row],[Jaar]],"/",ExportTabel[[#This Row],[Week]])</f>
        <v>2026/8</v>
      </c>
      <c r="B7988">
        <v>2026</v>
      </c>
      <c r="C7988">
        <v>8</v>
      </c>
      <c r="D7988" t="s">
        <v>636</v>
      </c>
      <c r="E7988" t="s">
        <v>637</v>
      </c>
      <c r="F7988" t="s">
        <v>283</v>
      </c>
      <c r="G7988" t="s">
        <v>169</v>
      </c>
      <c r="H7988" t="s">
        <v>32</v>
      </c>
      <c r="I7988" t="s">
        <v>180</v>
      </c>
      <c r="J7988" t="s">
        <v>43</v>
      </c>
      <c r="K7988">
        <v>7500</v>
      </c>
    </row>
    <row r="7989" spans="1:11" x14ac:dyDescent="0.25">
      <c r="A7989" t="str">
        <f>CONCATENATE(ExportTabel[[#This Row],[Jaar]],"/",ExportTabel[[#This Row],[Week]])</f>
        <v>2026/8</v>
      </c>
      <c r="B7989">
        <v>2026</v>
      </c>
      <c r="C7989">
        <v>8</v>
      </c>
      <c r="D7989" t="s">
        <v>636</v>
      </c>
      <c r="E7989" t="s">
        <v>637</v>
      </c>
      <c r="F7989" t="s">
        <v>283</v>
      </c>
      <c r="G7989" t="s">
        <v>175</v>
      </c>
      <c r="H7989" t="s">
        <v>38</v>
      </c>
      <c r="I7989" t="s">
        <v>180</v>
      </c>
      <c r="J7989" t="s">
        <v>43</v>
      </c>
      <c r="K7989">
        <v>150</v>
      </c>
    </row>
    <row r="7990" spans="1:11" x14ac:dyDescent="0.25">
      <c r="A7990" t="str">
        <f>CONCATENATE(ExportTabel[[#This Row],[Jaar]],"/",ExportTabel[[#This Row],[Week]])</f>
        <v>2026/8</v>
      </c>
      <c r="B7990">
        <v>2026</v>
      </c>
      <c r="C7990">
        <v>8</v>
      </c>
      <c r="D7990" t="s">
        <v>636</v>
      </c>
      <c r="E7990" t="s">
        <v>637</v>
      </c>
      <c r="F7990" t="s">
        <v>283</v>
      </c>
      <c r="G7990" t="s">
        <v>206</v>
      </c>
      <c r="H7990" t="s">
        <v>69</v>
      </c>
      <c r="I7990" t="s">
        <v>230</v>
      </c>
      <c r="J7990" t="s">
        <v>93</v>
      </c>
      <c r="K7990">
        <v>10</v>
      </c>
    </row>
    <row r="7991" spans="1:11" x14ac:dyDescent="0.25">
      <c r="A7991" t="str">
        <f>CONCATENATE(ExportTabel[[#This Row],[Jaar]],"/",ExportTabel[[#This Row],[Week]])</f>
        <v>2026/8</v>
      </c>
      <c r="B7991">
        <v>2026</v>
      </c>
      <c r="C7991">
        <v>8</v>
      </c>
      <c r="D7991" t="s">
        <v>636</v>
      </c>
      <c r="E7991" t="s">
        <v>637</v>
      </c>
      <c r="F7991" t="s">
        <v>283</v>
      </c>
      <c r="G7991" t="s">
        <v>174</v>
      </c>
      <c r="H7991" t="s">
        <v>37</v>
      </c>
      <c r="I7991" t="s">
        <v>230</v>
      </c>
      <c r="J7991" t="s">
        <v>93</v>
      </c>
      <c r="K7991">
        <v>10</v>
      </c>
    </row>
    <row r="7992" spans="1:11" x14ac:dyDescent="0.25">
      <c r="A7992" t="str">
        <f>CONCATENATE(ExportTabel[[#This Row],[Jaar]],"/",ExportTabel[[#This Row],[Week]])</f>
        <v>2026/8</v>
      </c>
      <c r="B7992">
        <v>2026</v>
      </c>
      <c r="C7992">
        <v>8</v>
      </c>
      <c r="D7992" t="s">
        <v>636</v>
      </c>
      <c r="E7992" t="s">
        <v>637</v>
      </c>
      <c r="F7992" t="s">
        <v>283</v>
      </c>
      <c r="G7992" t="s">
        <v>640</v>
      </c>
      <c r="H7992" t="s">
        <v>641</v>
      </c>
      <c r="I7992" t="s">
        <v>180</v>
      </c>
      <c r="J7992" t="s">
        <v>43</v>
      </c>
      <c r="K7992">
        <v>25</v>
      </c>
    </row>
    <row r="7993" spans="1:11" x14ac:dyDescent="0.25">
      <c r="A7993" t="str">
        <f>CONCATENATE(ExportTabel[[#This Row],[Jaar]],"/",ExportTabel[[#This Row],[Week]])</f>
        <v>2026/8</v>
      </c>
      <c r="B7993">
        <v>2026</v>
      </c>
      <c r="C7993">
        <v>8</v>
      </c>
      <c r="D7993" t="s">
        <v>636</v>
      </c>
      <c r="E7993" t="s">
        <v>637</v>
      </c>
      <c r="F7993" t="s">
        <v>283</v>
      </c>
      <c r="G7993" t="s">
        <v>175</v>
      </c>
      <c r="H7993" t="s">
        <v>38</v>
      </c>
      <c r="I7993" t="s">
        <v>180</v>
      </c>
      <c r="J7993" t="s">
        <v>43</v>
      </c>
      <c r="K7993">
        <v>200</v>
      </c>
    </row>
    <row r="7994" spans="1:11" x14ac:dyDescent="0.25">
      <c r="A7994" t="str">
        <f>CONCATENATE(ExportTabel[[#This Row],[Jaar]],"/",ExportTabel[[#This Row],[Week]])</f>
        <v>2026/8</v>
      </c>
      <c r="B7994">
        <v>2026</v>
      </c>
      <c r="C7994">
        <v>8</v>
      </c>
      <c r="D7994" t="s">
        <v>636</v>
      </c>
      <c r="E7994" t="s">
        <v>637</v>
      </c>
      <c r="F7994" t="s">
        <v>283</v>
      </c>
      <c r="G7994" t="s">
        <v>178</v>
      </c>
      <c r="H7994" t="s">
        <v>41</v>
      </c>
      <c r="I7994" t="s">
        <v>180</v>
      </c>
      <c r="J7994" t="s">
        <v>43</v>
      </c>
      <c r="K7994">
        <v>12</v>
      </c>
    </row>
    <row r="7995" spans="1:11" x14ac:dyDescent="0.25">
      <c r="A7995" t="str">
        <f>CONCATENATE(ExportTabel[[#This Row],[Jaar]],"/",ExportTabel[[#This Row],[Week]])</f>
        <v>2026/8</v>
      </c>
      <c r="B7995">
        <v>2026</v>
      </c>
      <c r="C7995">
        <v>8</v>
      </c>
      <c r="D7995" t="s">
        <v>636</v>
      </c>
      <c r="E7995" t="s">
        <v>637</v>
      </c>
      <c r="F7995" t="s">
        <v>283</v>
      </c>
      <c r="G7995" t="s">
        <v>174</v>
      </c>
      <c r="H7995" t="s">
        <v>37</v>
      </c>
      <c r="I7995" t="s">
        <v>247</v>
      </c>
      <c r="J7995" t="s">
        <v>110</v>
      </c>
      <c r="K7995">
        <v>2</v>
      </c>
    </row>
    <row r="7996" spans="1:11" x14ac:dyDescent="0.25">
      <c r="A7996" t="str">
        <f>CONCATENATE(ExportTabel[[#This Row],[Jaar]],"/",ExportTabel[[#This Row],[Week]])</f>
        <v>2026/8</v>
      </c>
      <c r="B7996">
        <v>2026</v>
      </c>
      <c r="C7996">
        <v>8</v>
      </c>
      <c r="D7996" t="s">
        <v>636</v>
      </c>
      <c r="E7996" t="s">
        <v>637</v>
      </c>
      <c r="F7996" t="s">
        <v>283</v>
      </c>
      <c r="G7996" t="s">
        <v>178</v>
      </c>
      <c r="H7996" t="s">
        <v>41</v>
      </c>
      <c r="I7996" t="s">
        <v>247</v>
      </c>
      <c r="J7996" t="s">
        <v>110</v>
      </c>
      <c r="K7996">
        <v>12</v>
      </c>
    </row>
    <row r="7997" spans="1:11" x14ac:dyDescent="0.25">
      <c r="A7997" t="str">
        <f>CONCATENATE(ExportTabel[[#This Row],[Jaar]],"/",ExportTabel[[#This Row],[Week]])</f>
        <v>2026/8</v>
      </c>
      <c r="B7997">
        <v>2026</v>
      </c>
      <c r="C7997">
        <v>8</v>
      </c>
      <c r="D7997" t="s">
        <v>636</v>
      </c>
      <c r="E7997" t="s">
        <v>637</v>
      </c>
      <c r="F7997" t="s">
        <v>283</v>
      </c>
      <c r="G7997" t="s">
        <v>175</v>
      </c>
      <c r="H7997" t="s">
        <v>38</v>
      </c>
      <c r="I7997" t="s">
        <v>247</v>
      </c>
      <c r="J7997" t="s">
        <v>110</v>
      </c>
      <c r="K7997">
        <v>10</v>
      </c>
    </row>
    <row r="7998" spans="1:11" x14ac:dyDescent="0.25">
      <c r="A7998" t="str">
        <f>CONCATENATE(ExportTabel[[#This Row],[Jaar]],"/",ExportTabel[[#This Row],[Week]])</f>
        <v>2026/8</v>
      </c>
      <c r="B7998">
        <v>2026</v>
      </c>
      <c r="C7998">
        <v>8</v>
      </c>
      <c r="D7998" t="s">
        <v>636</v>
      </c>
      <c r="E7998" t="s">
        <v>637</v>
      </c>
      <c r="F7998" t="s">
        <v>283</v>
      </c>
      <c r="G7998" t="s">
        <v>206</v>
      </c>
      <c r="H7998" t="s">
        <v>69</v>
      </c>
      <c r="I7998" t="s">
        <v>248</v>
      </c>
      <c r="J7998" t="s">
        <v>111</v>
      </c>
      <c r="K7998">
        <v>50</v>
      </c>
    </row>
    <row r="7999" spans="1:11" x14ac:dyDescent="0.25">
      <c r="A7999" t="str">
        <f>CONCATENATE(ExportTabel[[#This Row],[Jaar]],"/",ExportTabel[[#This Row],[Week]])</f>
        <v>2026/8</v>
      </c>
      <c r="B7999">
        <v>2026</v>
      </c>
      <c r="C7999">
        <v>8</v>
      </c>
      <c r="D7999" t="s">
        <v>636</v>
      </c>
      <c r="E7999" t="s">
        <v>637</v>
      </c>
      <c r="F7999" t="s">
        <v>283</v>
      </c>
      <c r="G7999" t="s">
        <v>206</v>
      </c>
      <c r="H7999" t="s">
        <v>69</v>
      </c>
      <c r="I7999" t="s">
        <v>247</v>
      </c>
      <c r="J7999" t="s">
        <v>110</v>
      </c>
      <c r="K7999">
        <v>10</v>
      </c>
    </row>
    <row r="8000" spans="1:11" x14ac:dyDescent="0.25">
      <c r="A8000" t="str">
        <f>CONCATENATE(ExportTabel[[#This Row],[Jaar]],"/",ExportTabel[[#This Row],[Week]])</f>
        <v>2026/8</v>
      </c>
      <c r="B8000">
        <v>2026</v>
      </c>
      <c r="C8000">
        <v>8</v>
      </c>
      <c r="D8000" t="s">
        <v>636</v>
      </c>
      <c r="E8000" t="s">
        <v>637</v>
      </c>
      <c r="F8000" t="s">
        <v>283</v>
      </c>
      <c r="G8000" t="s">
        <v>178</v>
      </c>
      <c r="H8000" t="s">
        <v>41</v>
      </c>
      <c r="I8000" t="s">
        <v>194</v>
      </c>
      <c r="J8000" t="s">
        <v>57</v>
      </c>
      <c r="K8000">
        <v>30</v>
      </c>
    </row>
    <row r="8001" spans="1:11" x14ac:dyDescent="0.25">
      <c r="A8001" t="str">
        <f>CONCATENATE(ExportTabel[[#This Row],[Jaar]],"/",ExportTabel[[#This Row],[Week]])</f>
        <v>2026/8</v>
      </c>
      <c r="B8001">
        <v>2026</v>
      </c>
      <c r="C8001">
        <v>8</v>
      </c>
      <c r="D8001" t="s">
        <v>636</v>
      </c>
      <c r="E8001" t="s">
        <v>637</v>
      </c>
      <c r="F8001" t="s">
        <v>283</v>
      </c>
      <c r="G8001" t="s">
        <v>174</v>
      </c>
      <c r="H8001" t="s">
        <v>37</v>
      </c>
      <c r="I8001" t="s">
        <v>235</v>
      </c>
      <c r="J8001" t="s">
        <v>98</v>
      </c>
      <c r="K8001">
        <v>6</v>
      </c>
    </row>
    <row r="8002" spans="1:11" x14ac:dyDescent="0.25">
      <c r="A8002" t="str">
        <f>CONCATENATE(ExportTabel[[#This Row],[Jaar]],"/",ExportTabel[[#This Row],[Week]])</f>
        <v>2026/8</v>
      </c>
      <c r="B8002">
        <v>2026</v>
      </c>
      <c r="C8002">
        <v>8</v>
      </c>
      <c r="D8002" t="s">
        <v>636</v>
      </c>
      <c r="E8002" t="s">
        <v>637</v>
      </c>
      <c r="F8002" t="s">
        <v>283</v>
      </c>
      <c r="G8002" t="s">
        <v>174</v>
      </c>
      <c r="H8002" t="s">
        <v>37</v>
      </c>
      <c r="I8002" t="s">
        <v>235</v>
      </c>
      <c r="J8002" t="s">
        <v>98</v>
      </c>
      <c r="K8002">
        <v>1152</v>
      </c>
    </row>
    <row r="8003" spans="1:11" x14ac:dyDescent="0.25">
      <c r="A8003" t="str">
        <f>CONCATENATE(ExportTabel[[#This Row],[Jaar]],"/",ExportTabel[[#This Row],[Week]])</f>
        <v>2026/8</v>
      </c>
      <c r="B8003">
        <v>2026</v>
      </c>
      <c r="C8003">
        <v>8</v>
      </c>
      <c r="D8003" t="s">
        <v>636</v>
      </c>
      <c r="E8003" t="s">
        <v>637</v>
      </c>
      <c r="F8003" t="s">
        <v>283</v>
      </c>
      <c r="G8003" t="s">
        <v>220</v>
      </c>
      <c r="H8003" t="s">
        <v>83</v>
      </c>
      <c r="I8003" t="s">
        <v>213</v>
      </c>
      <c r="J8003" t="s">
        <v>76</v>
      </c>
      <c r="K8003">
        <v>1</v>
      </c>
    </row>
    <row r="8004" spans="1:11" x14ac:dyDescent="0.25">
      <c r="A8004" t="str">
        <f>CONCATENATE(ExportTabel[[#This Row],[Jaar]],"/",ExportTabel[[#This Row],[Week]])</f>
        <v>2026/8</v>
      </c>
      <c r="B8004">
        <v>2026</v>
      </c>
      <c r="C8004">
        <v>8</v>
      </c>
      <c r="D8004" t="s">
        <v>636</v>
      </c>
      <c r="E8004" t="s">
        <v>637</v>
      </c>
      <c r="F8004" t="s">
        <v>283</v>
      </c>
      <c r="G8004" t="s">
        <v>174</v>
      </c>
      <c r="H8004" t="s">
        <v>37</v>
      </c>
      <c r="I8004" t="s">
        <v>161</v>
      </c>
      <c r="J8004" t="s">
        <v>24</v>
      </c>
      <c r="K8004">
        <v>24</v>
      </c>
    </row>
    <row r="8005" spans="1:11" x14ac:dyDescent="0.25">
      <c r="A8005" t="str">
        <f>CONCATENATE(ExportTabel[[#This Row],[Jaar]],"/",ExportTabel[[#This Row],[Week]])</f>
        <v>2026/8</v>
      </c>
      <c r="B8005">
        <v>2026</v>
      </c>
      <c r="C8005">
        <v>8</v>
      </c>
      <c r="D8005" t="s">
        <v>636</v>
      </c>
      <c r="E8005" t="s">
        <v>637</v>
      </c>
      <c r="F8005" t="s">
        <v>283</v>
      </c>
      <c r="G8005" t="s">
        <v>174</v>
      </c>
      <c r="H8005" t="s">
        <v>37</v>
      </c>
      <c r="I8005" t="s">
        <v>161</v>
      </c>
      <c r="J8005" t="s">
        <v>24</v>
      </c>
      <c r="K8005">
        <v>40</v>
      </c>
    </row>
    <row r="8006" spans="1:11" x14ac:dyDescent="0.25">
      <c r="A8006" t="str">
        <f>CONCATENATE(ExportTabel[[#This Row],[Jaar]],"/",ExportTabel[[#This Row],[Week]])</f>
        <v>2026/8</v>
      </c>
      <c r="B8006">
        <v>2026</v>
      </c>
      <c r="C8006">
        <v>8</v>
      </c>
      <c r="D8006" t="s">
        <v>636</v>
      </c>
      <c r="E8006" t="s">
        <v>637</v>
      </c>
      <c r="F8006" t="s">
        <v>283</v>
      </c>
      <c r="G8006" t="s">
        <v>174</v>
      </c>
      <c r="H8006" t="s">
        <v>37</v>
      </c>
      <c r="I8006" t="s">
        <v>184</v>
      </c>
      <c r="J8006" t="s">
        <v>47</v>
      </c>
      <c r="K8006">
        <v>4</v>
      </c>
    </row>
    <row r="8007" spans="1:11" x14ac:dyDescent="0.25">
      <c r="A8007" t="str">
        <f>CONCATENATE(ExportTabel[[#This Row],[Jaar]],"/",ExportTabel[[#This Row],[Week]])</f>
        <v>2026/8</v>
      </c>
      <c r="B8007">
        <v>2026</v>
      </c>
      <c r="C8007">
        <v>8</v>
      </c>
      <c r="D8007" t="s">
        <v>636</v>
      </c>
      <c r="E8007" t="s">
        <v>637</v>
      </c>
      <c r="F8007" t="s">
        <v>283</v>
      </c>
      <c r="G8007" t="s">
        <v>174</v>
      </c>
      <c r="H8007" t="s">
        <v>37</v>
      </c>
      <c r="I8007" t="s">
        <v>138</v>
      </c>
      <c r="J8007" t="s">
        <v>1</v>
      </c>
      <c r="K8007">
        <v>3</v>
      </c>
    </row>
    <row r="8008" spans="1:11" x14ac:dyDescent="0.25">
      <c r="A8008" t="str">
        <f>CONCATENATE(ExportTabel[[#This Row],[Jaar]],"/",ExportTabel[[#This Row],[Week]])</f>
        <v>2026/8</v>
      </c>
      <c r="B8008">
        <v>2026</v>
      </c>
      <c r="C8008">
        <v>8</v>
      </c>
      <c r="D8008" t="s">
        <v>636</v>
      </c>
      <c r="E8008" t="s">
        <v>637</v>
      </c>
      <c r="F8008" t="s">
        <v>283</v>
      </c>
      <c r="G8008" t="s">
        <v>175</v>
      </c>
      <c r="H8008" t="s">
        <v>38</v>
      </c>
      <c r="I8008" t="s">
        <v>205</v>
      </c>
      <c r="J8008" t="s">
        <v>68</v>
      </c>
      <c r="K8008">
        <v>50</v>
      </c>
    </row>
    <row r="8009" spans="1:11" x14ac:dyDescent="0.25">
      <c r="A8009" t="str">
        <f>CONCATENATE(ExportTabel[[#This Row],[Jaar]],"/",ExportTabel[[#This Row],[Week]])</f>
        <v>2026/8</v>
      </c>
      <c r="B8009">
        <v>2026</v>
      </c>
      <c r="C8009">
        <v>8</v>
      </c>
      <c r="D8009" t="s">
        <v>636</v>
      </c>
      <c r="E8009" t="s">
        <v>637</v>
      </c>
      <c r="F8009" t="s">
        <v>283</v>
      </c>
      <c r="G8009" t="s">
        <v>220</v>
      </c>
      <c r="H8009" t="s">
        <v>83</v>
      </c>
      <c r="I8009" t="s">
        <v>230</v>
      </c>
      <c r="J8009" t="s">
        <v>93</v>
      </c>
      <c r="K8009">
        <v>15</v>
      </c>
    </row>
    <row r="8010" spans="1:11" x14ac:dyDescent="0.25">
      <c r="A8010" t="str">
        <f>CONCATENATE(ExportTabel[[#This Row],[Jaar]],"/",ExportTabel[[#This Row],[Week]])</f>
        <v>2026/8</v>
      </c>
      <c r="B8010">
        <v>2026</v>
      </c>
      <c r="C8010">
        <v>8</v>
      </c>
      <c r="D8010" t="s">
        <v>636</v>
      </c>
      <c r="E8010" t="s">
        <v>637</v>
      </c>
      <c r="F8010" t="s">
        <v>283</v>
      </c>
      <c r="G8010" t="s">
        <v>174</v>
      </c>
      <c r="H8010" t="s">
        <v>37</v>
      </c>
      <c r="I8010" t="s">
        <v>235</v>
      </c>
      <c r="J8010" t="s">
        <v>98</v>
      </c>
      <c r="K8010">
        <v>1044</v>
      </c>
    </row>
    <row r="8011" spans="1:11" x14ac:dyDescent="0.25">
      <c r="A8011" t="str">
        <f>CONCATENATE(ExportTabel[[#This Row],[Jaar]],"/",ExportTabel[[#This Row],[Week]])</f>
        <v>2026/8</v>
      </c>
      <c r="B8011">
        <v>2026</v>
      </c>
      <c r="C8011">
        <v>8</v>
      </c>
      <c r="D8011" t="s">
        <v>636</v>
      </c>
      <c r="E8011" t="s">
        <v>637</v>
      </c>
      <c r="F8011" t="s">
        <v>283</v>
      </c>
      <c r="G8011" t="s">
        <v>174</v>
      </c>
      <c r="H8011" t="s">
        <v>37</v>
      </c>
      <c r="I8011" t="s">
        <v>235</v>
      </c>
      <c r="J8011" t="s">
        <v>98</v>
      </c>
      <c r="K8011">
        <v>1044</v>
      </c>
    </row>
    <row r="8012" spans="1:11" x14ac:dyDescent="0.25">
      <c r="A8012" t="str">
        <f>CONCATENATE(ExportTabel[[#This Row],[Jaar]],"/",ExportTabel[[#This Row],[Week]])</f>
        <v>2026/8</v>
      </c>
      <c r="B8012">
        <v>2026</v>
      </c>
      <c r="C8012">
        <v>8</v>
      </c>
      <c r="D8012" t="s">
        <v>636</v>
      </c>
      <c r="E8012" t="s">
        <v>637</v>
      </c>
      <c r="F8012" t="s">
        <v>283</v>
      </c>
      <c r="G8012" t="s">
        <v>206</v>
      </c>
      <c r="H8012" t="s">
        <v>69</v>
      </c>
      <c r="I8012" t="s">
        <v>161</v>
      </c>
      <c r="J8012" t="s">
        <v>24</v>
      </c>
      <c r="K8012">
        <v>80</v>
      </c>
    </row>
    <row r="8013" spans="1:11" x14ac:dyDescent="0.25">
      <c r="A8013" t="str">
        <f>CONCATENATE(ExportTabel[[#This Row],[Jaar]],"/",ExportTabel[[#This Row],[Week]])</f>
        <v>2026/8</v>
      </c>
      <c r="B8013">
        <v>2026</v>
      </c>
      <c r="C8013">
        <v>8</v>
      </c>
      <c r="D8013" t="s">
        <v>636</v>
      </c>
      <c r="E8013" t="s">
        <v>637</v>
      </c>
      <c r="F8013" t="s">
        <v>283</v>
      </c>
      <c r="G8013" t="s">
        <v>178</v>
      </c>
      <c r="H8013" t="s">
        <v>41</v>
      </c>
      <c r="I8013" t="s">
        <v>180</v>
      </c>
      <c r="J8013" t="s">
        <v>43</v>
      </c>
      <c r="K8013">
        <v>365</v>
      </c>
    </row>
    <row r="8014" spans="1:11" x14ac:dyDescent="0.25">
      <c r="A8014" t="str">
        <f>CONCATENATE(ExportTabel[[#This Row],[Jaar]],"/",ExportTabel[[#This Row],[Week]])</f>
        <v>2026/8</v>
      </c>
      <c r="B8014">
        <v>2026</v>
      </c>
      <c r="C8014">
        <v>8</v>
      </c>
      <c r="D8014" t="s">
        <v>636</v>
      </c>
      <c r="E8014" t="s">
        <v>637</v>
      </c>
      <c r="F8014" t="s">
        <v>283</v>
      </c>
      <c r="G8014" t="s">
        <v>178</v>
      </c>
      <c r="H8014" t="s">
        <v>41</v>
      </c>
      <c r="I8014" t="s">
        <v>180</v>
      </c>
      <c r="J8014" t="s">
        <v>43</v>
      </c>
      <c r="K8014">
        <v>365</v>
      </c>
    </row>
    <row r="8015" spans="1:11" x14ac:dyDescent="0.25">
      <c r="A8015" t="str">
        <f>CONCATENATE(ExportTabel[[#This Row],[Jaar]],"/",ExportTabel[[#This Row],[Week]])</f>
        <v>2026/8</v>
      </c>
      <c r="B8015">
        <v>2026</v>
      </c>
      <c r="C8015">
        <v>8</v>
      </c>
      <c r="D8015" t="s">
        <v>636</v>
      </c>
      <c r="E8015" t="s">
        <v>637</v>
      </c>
      <c r="F8015" t="s">
        <v>283</v>
      </c>
      <c r="G8015" t="s">
        <v>178</v>
      </c>
      <c r="H8015" t="s">
        <v>41</v>
      </c>
      <c r="I8015" t="s">
        <v>180</v>
      </c>
      <c r="J8015" t="s">
        <v>43</v>
      </c>
      <c r="K8015">
        <v>365</v>
      </c>
    </row>
    <row r="8016" spans="1:11" x14ac:dyDescent="0.25">
      <c r="A8016" t="str">
        <f>CONCATENATE(ExportTabel[[#This Row],[Jaar]],"/",ExportTabel[[#This Row],[Week]])</f>
        <v>2026/8</v>
      </c>
      <c r="B8016">
        <v>2026</v>
      </c>
      <c r="C8016">
        <v>8</v>
      </c>
      <c r="D8016" t="s">
        <v>636</v>
      </c>
      <c r="E8016" t="s">
        <v>637</v>
      </c>
      <c r="F8016" t="s">
        <v>283</v>
      </c>
      <c r="G8016" t="s">
        <v>178</v>
      </c>
      <c r="H8016" t="s">
        <v>41</v>
      </c>
      <c r="I8016" t="s">
        <v>180</v>
      </c>
      <c r="J8016" t="s">
        <v>43</v>
      </c>
      <c r="K8016">
        <v>730</v>
      </c>
    </row>
    <row r="8017" spans="1:11" x14ac:dyDescent="0.25">
      <c r="A8017" t="str">
        <f>CONCATENATE(ExportTabel[[#This Row],[Jaar]],"/",ExportTabel[[#This Row],[Week]])</f>
        <v>2026/8</v>
      </c>
      <c r="B8017">
        <v>2026</v>
      </c>
      <c r="C8017">
        <v>8</v>
      </c>
      <c r="D8017" t="s">
        <v>636</v>
      </c>
      <c r="E8017" t="s">
        <v>637</v>
      </c>
      <c r="F8017" t="s">
        <v>283</v>
      </c>
      <c r="G8017" t="s">
        <v>174</v>
      </c>
      <c r="H8017" t="s">
        <v>37</v>
      </c>
      <c r="I8017" t="s">
        <v>143</v>
      </c>
      <c r="J8017" t="s">
        <v>6</v>
      </c>
      <c r="K8017">
        <v>30</v>
      </c>
    </row>
    <row r="8018" spans="1:11" x14ac:dyDescent="0.25">
      <c r="A8018" t="str">
        <f>CONCATENATE(ExportTabel[[#This Row],[Jaar]],"/",ExportTabel[[#This Row],[Week]])</f>
        <v>2026/8</v>
      </c>
      <c r="B8018">
        <v>2026</v>
      </c>
      <c r="C8018">
        <v>8</v>
      </c>
      <c r="D8018" t="s">
        <v>636</v>
      </c>
      <c r="E8018" t="s">
        <v>637</v>
      </c>
      <c r="F8018" t="s">
        <v>283</v>
      </c>
      <c r="G8018" t="s">
        <v>174</v>
      </c>
      <c r="H8018" t="s">
        <v>37</v>
      </c>
      <c r="I8018" t="s">
        <v>161</v>
      </c>
      <c r="J8018" t="s">
        <v>24</v>
      </c>
      <c r="K8018">
        <v>768</v>
      </c>
    </row>
    <row r="8019" spans="1:11" x14ac:dyDescent="0.25">
      <c r="A8019" t="str">
        <f>CONCATENATE(ExportTabel[[#This Row],[Jaar]],"/",ExportTabel[[#This Row],[Week]])</f>
        <v>2026/8</v>
      </c>
      <c r="B8019">
        <v>2026</v>
      </c>
      <c r="C8019">
        <v>8</v>
      </c>
      <c r="D8019" t="s">
        <v>636</v>
      </c>
      <c r="E8019" t="s">
        <v>637</v>
      </c>
      <c r="F8019" t="s">
        <v>283</v>
      </c>
      <c r="G8019" t="s">
        <v>147</v>
      </c>
      <c r="H8019" t="s">
        <v>10</v>
      </c>
      <c r="I8019" t="s">
        <v>139</v>
      </c>
      <c r="J8019" t="s">
        <v>2</v>
      </c>
      <c r="K8019">
        <v>1</v>
      </c>
    </row>
    <row r="8020" spans="1:11" x14ac:dyDescent="0.25">
      <c r="A8020" t="str">
        <f>CONCATENATE(ExportTabel[[#This Row],[Jaar]],"/",ExportTabel[[#This Row],[Week]])</f>
        <v>2026/8</v>
      </c>
      <c r="B8020">
        <v>2026</v>
      </c>
      <c r="C8020">
        <v>8</v>
      </c>
      <c r="D8020" t="s">
        <v>636</v>
      </c>
      <c r="E8020" t="s">
        <v>637</v>
      </c>
      <c r="F8020" t="s">
        <v>283</v>
      </c>
      <c r="G8020" t="s">
        <v>174</v>
      </c>
      <c r="H8020" t="s">
        <v>37</v>
      </c>
      <c r="I8020" t="s">
        <v>161</v>
      </c>
      <c r="J8020" t="s">
        <v>24</v>
      </c>
      <c r="K8020">
        <v>48</v>
      </c>
    </row>
    <row r="8021" spans="1:11" x14ac:dyDescent="0.25">
      <c r="A8021" t="str">
        <f>CONCATENATE(ExportTabel[[#This Row],[Jaar]],"/",ExportTabel[[#This Row],[Week]])</f>
        <v>2026/8</v>
      </c>
      <c r="B8021">
        <v>2026</v>
      </c>
      <c r="C8021">
        <v>8</v>
      </c>
      <c r="D8021" t="s">
        <v>636</v>
      </c>
      <c r="E8021" t="s">
        <v>637</v>
      </c>
      <c r="F8021" t="s">
        <v>283</v>
      </c>
      <c r="G8021" t="s">
        <v>147</v>
      </c>
      <c r="H8021" t="s">
        <v>10</v>
      </c>
      <c r="I8021" t="s">
        <v>213</v>
      </c>
      <c r="J8021" t="s">
        <v>76</v>
      </c>
      <c r="K8021">
        <v>1</v>
      </c>
    </row>
    <row r="8022" spans="1:11" x14ac:dyDescent="0.25">
      <c r="A8022" t="str">
        <f>CONCATENATE(ExportTabel[[#This Row],[Jaar]],"/",ExportTabel[[#This Row],[Week]])</f>
        <v>2026/8</v>
      </c>
      <c r="B8022">
        <v>2026</v>
      </c>
      <c r="C8022">
        <v>8</v>
      </c>
      <c r="D8022" t="s">
        <v>636</v>
      </c>
      <c r="E8022" t="s">
        <v>637</v>
      </c>
      <c r="F8022" t="s">
        <v>283</v>
      </c>
      <c r="G8022" t="s">
        <v>174</v>
      </c>
      <c r="H8022" t="s">
        <v>37</v>
      </c>
      <c r="I8022" t="s">
        <v>230</v>
      </c>
      <c r="J8022" t="s">
        <v>93</v>
      </c>
      <c r="K8022">
        <v>18</v>
      </c>
    </row>
    <row r="8023" spans="1:11" x14ac:dyDescent="0.25">
      <c r="A8023" t="str">
        <f>CONCATENATE(ExportTabel[[#This Row],[Jaar]],"/",ExportTabel[[#This Row],[Week]])</f>
        <v>2026/8</v>
      </c>
      <c r="B8023">
        <v>2026</v>
      </c>
      <c r="C8023">
        <v>8</v>
      </c>
      <c r="D8023" t="s">
        <v>636</v>
      </c>
      <c r="E8023" t="s">
        <v>637</v>
      </c>
      <c r="F8023" t="s">
        <v>283</v>
      </c>
      <c r="G8023" t="s">
        <v>175</v>
      </c>
      <c r="H8023" t="s">
        <v>38</v>
      </c>
      <c r="I8023" t="s">
        <v>180</v>
      </c>
      <c r="J8023" t="s">
        <v>43</v>
      </c>
      <c r="K8023">
        <v>200</v>
      </c>
    </row>
    <row r="8024" spans="1:11" x14ac:dyDescent="0.25">
      <c r="A8024" t="str">
        <f>CONCATENATE(ExportTabel[[#This Row],[Jaar]],"/",ExportTabel[[#This Row],[Week]])</f>
        <v>2026/8</v>
      </c>
      <c r="B8024">
        <v>2026</v>
      </c>
      <c r="C8024">
        <v>8</v>
      </c>
      <c r="D8024" t="s">
        <v>636</v>
      </c>
      <c r="E8024" t="s">
        <v>637</v>
      </c>
      <c r="F8024" t="s">
        <v>283</v>
      </c>
      <c r="G8024" t="s">
        <v>174</v>
      </c>
      <c r="H8024" t="s">
        <v>37</v>
      </c>
      <c r="I8024" t="s">
        <v>235</v>
      </c>
      <c r="J8024" t="s">
        <v>98</v>
      </c>
      <c r="K8024">
        <v>912</v>
      </c>
    </row>
    <row r="8025" spans="1:11" x14ac:dyDescent="0.25">
      <c r="A8025" t="str">
        <f>CONCATENATE(ExportTabel[[#This Row],[Jaar]],"/",ExportTabel[[#This Row],[Week]])</f>
        <v>2026/8</v>
      </c>
      <c r="B8025">
        <v>2026</v>
      </c>
      <c r="C8025">
        <v>8</v>
      </c>
      <c r="D8025" t="s">
        <v>636</v>
      </c>
      <c r="E8025" t="s">
        <v>637</v>
      </c>
      <c r="F8025" t="s">
        <v>283</v>
      </c>
      <c r="G8025" t="s">
        <v>174</v>
      </c>
      <c r="H8025" t="s">
        <v>37</v>
      </c>
      <c r="I8025" t="s">
        <v>235</v>
      </c>
      <c r="J8025" t="s">
        <v>98</v>
      </c>
      <c r="K8025">
        <v>320</v>
      </c>
    </row>
    <row r="8026" spans="1:11" x14ac:dyDescent="0.25">
      <c r="A8026" t="str">
        <f>CONCATENATE(ExportTabel[[#This Row],[Jaar]],"/",ExportTabel[[#This Row],[Week]])</f>
        <v>2026/8</v>
      </c>
      <c r="B8026">
        <v>2026</v>
      </c>
      <c r="C8026">
        <v>8</v>
      </c>
      <c r="D8026" t="s">
        <v>636</v>
      </c>
      <c r="E8026" t="s">
        <v>637</v>
      </c>
      <c r="F8026" t="s">
        <v>283</v>
      </c>
      <c r="G8026" t="s">
        <v>220</v>
      </c>
      <c r="H8026" t="s">
        <v>83</v>
      </c>
      <c r="I8026" t="s">
        <v>235</v>
      </c>
      <c r="J8026" t="s">
        <v>98</v>
      </c>
      <c r="K8026">
        <v>160</v>
      </c>
    </row>
    <row r="8027" spans="1:11" x14ac:dyDescent="0.25">
      <c r="A8027" t="str">
        <f>CONCATENATE(ExportTabel[[#This Row],[Jaar]],"/",ExportTabel[[#This Row],[Week]])</f>
        <v>2026/8</v>
      </c>
      <c r="B8027">
        <v>2026</v>
      </c>
      <c r="C8027">
        <v>8</v>
      </c>
      <c r="D8027" t="s">
        <v>636</v>
      </c>
      <c r="E8027" t="s">
        <v>637</v>
      </c>
      <c r="F8027" t="s">
        <v>283</v>
      </c>
      <c r="G8027" t="s">
        <v>174</v>
      </c>
      <c r="H8027" t="s">
        <v>37</v>
      </c>
      <c r="I8027" t="s">
        <v>235</v>
      </c>
      <c r="J8027" t="s">
        <v>98</v>
      </c>
      <c r="K8027">
        <v>1140</v>
      </c>
    </row>
    <row r="8028" spans="1:11" x14ac:dyDescent="0.25">
      <c r="A8028" t="str">
        <f>CONCATENATE(ExportTabel[[#This Row],[Jaar]],"/",ExportTabel[[#This Row],[Week]])</f>
        <v>2026/8</v>
      </c>
      <c r="B8028">
        <v>2026</v>
      </c>
      <c r="C8028">
        <v>8</v>
      </c>
      <c r="D8028" t="s">
        <v>636</v>
      </c>
      <c r="E8028" t="s">
        <v>637</v>
      </c>
      <c r="F8028" t="s">
        <v>283</v>
      </c>
      <c r="G8028" t="s">
        <v>174</v>
      </c>
      <c r="H8028" t="s">
        <v>37</v>
      </c>
      <c r="I8028" t="s">
        <v>235</v>
      </c>
      <c r="J8028" t="s">
        <v>98</v>
      </c>
      <c r="K8028">
        <v>228</v>
      </c>
    </row>
    <row r="8029" spans="1:11" x14ac:dyDescent="0.25">
      <c r="A8029" t="str">
        <f>CONCATENATE(ExportTabel[[#This Row],[Jaar]],"/",ExportTabel[[#This Row],[Week]])</f>
        <v>2026/8</v>
      </c>
      <c r="B8029">
        <v>2026</v>
      </c>
      <c r="C8029">
        <v>8</v>
      </c>
      <c r="D8029" t="s">
        <v>636</v>
      </c>
      <c r="E8029" t="s">
        <v>637</v>
      </c>
      <c r="F8029" t="s">
        <v>283</v>
      </c>
      <c r="G8029" t="s">
        <v>220</v>
      </c>
      <c r="H8029" t="s">
        <v>83</v>
      </c>
      <c r="I8029" t="s">
        <v>235</v>
      </c>
      <c r="J8029" t="s">
        <v>98</v>
      </c>
      <c r="K8029">
        <v>160</v>
      </c>
    </row>
    <row r="8030" spans="1:11" x14ac:dyDescent="0.25">
      <c r="A8030" t="str">
        <f>CONCATENATE(ExportTabel[[#This Row],[Jaar]],"/",ExportTabel[[#This Row],[Week]])</f>
        <v>2026/8</v>
      </c>
      <c r="B8030">
        <v>2026</v>
      </c>
      <c r="C8030">
        <v>8</v>
      </c>
      <c r="D8030" t="s">
        <v>636</v>
      </c>
      <c r="E8030" t="s">
        <v>637</v>
      </c>
      <c r="F8030" t="s">
        <v>283</v>
      </c>
      <c r="G8030" t="s">
        <v>147</v>
      </c>
      <c r="H8030" t="s">
        <v>10</v>
      </c>
      <c r="I8030" t="s">
        <v>162</v>
      </c>
      <c r="J8030" t="s">
        <v>25</v>
      </c>
      <c r="K8030">
        <v>29000</v>
      </c>
    </row>
    <row r="8031" spans="1:11" x14ac:dyDescent="0.25">
      <c r="A8031" t="str">
        <f>CONCATENATE(ExportTabel[[#This Row],[Jaar]],"/",ExportTabel[[#This Row],[Week]])</f>
        <v>2026/8</v>
      </c>
      <c r="B8031">
        <v>2026</v>
      </c>
      <c r="C8031">
        <v>8</v>
      </c>
      <c r="D8031" t="s">
        <v>636</v>
      </c>
      <c r="E8031" t="s">
        <v>637</v>
      </c>
      <c r="F8031" t="s">
        <v>283</v>
      </c>
      <c r="G8031" t="s">
        <v>147</v>
      </c>
      <c r="H8031" t="s">
        <v>10</v>
      </c>
      <c r="I8031" t="s">
        <v>162</v>
      </c>
      <c r="J8031" t="s">
        <v>25</v>
      </c>
      <c r="K8031">
        <v>290000</v>
      </c>
    </row>
    <row r="8032" spans="1:11" x14ac:dyDescent="0.25">
      <c r="A8032" t="str">
        <f>CONCATENATE(ExportTabel[[#This Row],[Jaar]],"/",ExportTabel[[#This Row],[Week]])</f>
        <v>2026/8</v>
      </c>
      <c r="B8032">
        <v>2026</v>
      </c>
      <c r="C8032">
        <v>8</v>
      </c>
      <c r="D8032" t="s">
        <v>636</v>
      </c>
      <c r="E8032" t="s">
        <v>637</v>
      </c>
      <c r="F8032" t="s">
        <v>283</v>
      </c>
      <c r="G8032" t="s">
        <v>178</v>
      </c>
      <c r="H8032" t="s">
        <v>41</v>
      </c>
      <c r="I8032" t="s">
        <v>180</v>
      </c>
      <c r="J8032" t="s">
        <v>43</v>
      </c>
      <c r="K8032">
        <v>12</v>
      </c>
    </row>
    <row r="8033" spans="1:11" x14ac:dyDescent="0.25">
      <c r="A8033" t="str">
        <f>CONCATENATE(ExportTabel[[#This Row],[Jaar]],"/",ExportTabel[[#This Row],[Week]])</f>
        <v>2026/8</v>
      </c>
      <c r="B8033">
        <v>2026</v>
      </c>
      <c r="C8033">
        <v>8</v>
      </c>
      <c r="D8033" t="s">
        <v>636</v>
      </c>
      <c r="E8033" t="s">
        <v>637</v>
      </c>
      <c r="F8033" t="s">
        <v>283</v>
      </c>
      <c r="G8033" t="s">
        <v>206</v>
      </c>
      <c r="H8033" t="s">
        <v>69</v>
      </c>
      <c r="I8033" t="s">
        <v>180</v>
      </c>
      <c r="J8033" t="s">
        <v>43</v>
      </c>
      <c r="K8033">
        <v>70</v>
      </c>
    </row>
    <row r="8034" spans="1:11" x14ac:dyDescent="0.25">
      <c r="A8034" t="str">
        <f>CONCATENATE(ExportTabel[[#This Row],[Jaar]],"/",ExportTabel[[#This Row],[Week]])</f>
        <v>2026/8</v>
      </c>
      <c r="B8034">
        <v>2026</v>
      </c>
      <c r="C8034">
        <v>8</v>
      </c>
      <c r="D8034" t="s">
        <v>636</v>
      </c>
      <c r="E8034" t="s">
        <v>637</v>
      </c>
      <c r="F8034" t="s">
        <v>283</v>
      </c>
      <c r="G8034" t="s">
        <v>174</v>
      </c>
      <c r="H8034" t="s">
        <v>37</v>
      </c>
      <c r="I8034" t="s">
        <v>161</v>
      </c>
      <c r="J8034" t="s">
        <v>24</v>
      </c>
      <c r="K8034">
        <v>40</v>
      </c>
    </row>
    <row r="8035" spans="1:11" x14ac:dyDescent="0.25">
      <c r="A8035" t="str">
        <f>CONCATENATE(ExportTabel[[#This Row],[Jaar]],"/",ExportTabel[[#This Row],[Week]])</f>
        <v>2026/8</v>
      </c>
      <c r="B8035">
        <v>2026</v>
      </c>
      <c r="C8035">
        <v>8</v>
      </c>
      <c r="D8035" t="s">
        <v>636</v>
      </c>
      <c r="E8035" t="s">
        <v>637</v>
      </c>
      <c r="F8035" t="s">
        <v>283</v>
      </c>
      <c r="G8035" t="s">
        <v>174</v>
      </c>
      <c r="H8035" t="s">
        <v>37</v>
      </c>
      <c r="I8035" t="s">
        <v>235</v>
      </c>
      <c r="J8035" t="s">
        <v>98</v>
      </c>
      <c r="K8035">
        <v>324</v>
      </c>
    </row>
    <row r="8036" spans="1:11" x14ac:dyDescent="0.25">
      <c r="A8036" t="str">
        <f>CONCATENATE(ExportTabel[[#This Row],[Jaar]],"/",ExportTabel[[#This Row],[Week]])</f>
        <v>2026/8</v>
      </c>
      <c r="B8036">
        <v>2026</v>
      </c>
      <c r="C8036">
        <v>8</v>
      </c>
      <c r="D8036" t="s">
        <v>636</v>
      </c>
      <c r="E8036" t="s">
        <v>637</v>
      </c>
      <c r="F8036" t="s">
        <v>283</v>
      </c>
      <c r="G8036" t="s">
        <v>206</v>
      </c>
      <c r="H8036" t="s">
        <v>69</v>
      </c>
      <c r="I8036" t="s">
        <v>235</v>
      </c>
      <c r="J8036" t="s">
        <v>98</v>
      </c>
      <c r="K8036">
        <v>1</v>
      </c>
    </row>
    <row r="8037" spans="1:11" x14ac:dyDescent="0.25">
      <c r="A8037" t="str">
        <f>CONCATENATE(ExportTabel[[#This Row],[Jaar]],"/",ExportTabel[[#This Row],[Week]])</f>
        <v>2026/8</v>
      </c>
      <c r="B8037">
        <v>2026</v>
      </c>
      <c r="C8037">
        <v>8</v>
      </c>
      <c r="D8037" t="s">
        <v>636</v>
      </c>
      <c r="E8037" t="s">
        <v>637</v>
      </c>
      <c r="F8037" t="s">
        <v>283</v>
      </c>
      <c r="G8037" t="s">
        <v>206</v>
      </c>
      <c r="H8037" t="s">
        <v>69</v>
      </c>
      <c r="I8037" t="s">
        <v>235</v>
      </c>
      <c r="J8037" t="s">
        <v>98</v>
      </c>
      <c r="K8037">
        <v>300</v>
      </c>
    </row>
    <row r="8038" spans="1:11" x14ac:dyDescent="0.25">
      <c r="A8038" t="str">
        <f>CONCATENATE(ExportTabel[[#This Row],[Jaar]],"/",ExportTabel[[#This Row],[Week]])</f>
        <v>2026/8</v>
      </c>
      <c r="B8038">
        <v>2026</v>
      </c>
      <c r="C8038">
        <v>8</v>
      </c>
      <c r="D8038" t="s">
        <v>636</v>
      </c>
      <c r="E8038" t="s">
        <v>637</v>
      </c>
      <c r="F8038" t="s">
        <v>283</v>
      </c>
      <c r="G8038" t="s">
        <v>174</v>
      </c>
      <c r="H8038" t="s">
        <v>37</v>
      </c>
      <c r="I8038" t="s">
        <v>235</v>
      </c>
      <c r="J8038" t="s">
        <v>98</v>
      </c>
      <c r="K8038">
        <v>640</v>
      </c>
    </row>
    <row r="8039" spans="1:11" x14ac:dyDescent="0.25">
      <c r="A8039" t="str">
        <f>CONCATENATE(ExportTabel[[#This Row],[Jaar]],"/",ExportTabel[[#This Row],[Week]])</f>
        <v>2026/8</v>
      </c>
      <c r="B8039">
        <v>2026</v>
      </c>
      <c r="C8039">
        <v>8</v>
      </c>
      <c r="D8039" t="s">
        <v>636</v>
      </c>
      <c r="E8039" t="s">
        <v>637</v>
      </c>
      <c r="F8039" t="s">
        <v>283</v>
      </c>
      <c r="G8039" t="s">
        <v>174</v>
      </c>
      <c r="H8039" t="s">
        <v>37</v>
      </c>
      <c r="I8039" t="s">
        <v>235</v>
      </c>
      <c r="J8039" t="s">
        <v>98</v>
      </c>
      <c r="K8039">
        <v>2052</v>
      </c>
    </row>
    <row r="8040" spans="1:11" x14ac:dyDescent="0.25">
      <c r="A8040" t="str">
        <f>CONCATENATE(ExportTabel[[#This Row],[Jaar]],"/",ExportTabel[[#This Row],[Week]])</f>
        <v>2026/8</v>
      </c>
      <c r="B8040">
        <v>2026</v>
      </c>
      <c r="C8040">
        <v>8</v>
      </c>
      <c r="D8040" t="s">
        <v>636</v>
      </c>
      <c r="E8040" t="s">
        <v>637</v>
      </c>
      <c r="F8040" t="s">
        <v>283</v>
      </c>
      <c r="G8040" t="s">
        <v>174</v>
      </c>
      <c r="H8040" t="s">
        <v>37</v>
      </c>
      <c r="I8040" t="s">
        <v>235</v>
      </c>
      <c r="J8040" t="s">
        <v>98</v>
      </c>
      <c r="K8040">
        <v>114</v>
      </c>
    </row>
    <row r="8041" spans="1:11" x14ac:dyDescent="0.25">
      <c r="A8041" t="str">
        <f>CONCATENATE(ExportTabel[[#This Row],[Jaar]],"/",ExportTabel[[#This Row],[Week]])</f>
        <v>2026/8</v>
      </c>
      <c r="B8041">
        <v>2026</v>
      </c>
      <c r="C8041">
        <v>8</v>
      </c>
      <c r="D8041" t="s">
        <v>636</v>
      </c>
      <c r="E8041" t="s">
        <v>637</v>
      </c>
      <c r="F8041" t="s">
        <v>283</v>
      </c>
      <c r="G8041" t="s">
        <v>220</v>
      </c>
      <c r="H8041" t="s">
        <v>83</v>
      </c>
      <c r="I8041" t="s">
        <v>243</v>
      </c>
      <c r="J8041" t="s">
        <v>106</v>
      </c>
      <c r="K8041">
        <v>12</v>
      </c>
    </row>
    <row r="8042" spans="1:11" x14ac:dyDescent="0.25">
      <c r="A8042" t="str">
        <f>CONCATENATE(ExportTabel[[#This Row],[Jaar]],"/",ExportTabel[[#This Row],[Week]])</f>
        <v>2026/8</v>
      </c>
      <c r="B8042">
        <v>2026</v>
      </c>
      <c r="C8042">
        <v>8</v>
      </c>
      <c r="D8042" t="s">
        <v>636</v>
      </c>
      <c r="E8042" t="s">
        <v>637</v>
      </c>
      <c r="F8042" t="s">
        <v>283</v>
      </c>
      <c r="G8042" t="s">
        <v>640</v>
      </c>
      <c r="H8042" t="s">
        <v>641</v>
      </c>
      <c r="I8042" t="s">
        <v>243</v>
      </c>
      <c r="J8042" t="s">
        <v>106</v>
      </c>
      <c r="K8042">
        <v>5</v>
      </c>
    </row>
    <row r="8043" spans="1:11" x14ac:dyDescent="0.25">
      <c r="A8043" t="str">
        <f>CONCATENATE(ExportTabel[[#This Row],[Jaar]],"/",ExportTabel[[#This Row],[Week]])</f>
        <v>2026/8</v>
      </c>
      <c r="B8043">
        <v>2026</v>
      </c>
      <c r="C8043">
        <v>8</v>
      </c>
      <c r="D8043" t="s">
        <v>636</v>
      </c>
      <c r="E8043" t="s">
        <v>637</v>
      </c>
      <c r="F8043" t="s">
        <v>283</v>
      </c>
      <c r="G8043" t="s">
        <v>174</v>
      </c>
      <c r="H8043" t="s">
        <v>37</v>
      </c>
      <c r="I8043" t="s">
        <v>235</v>
      </c>
      <c r="J8043" t="s">
        <v>98</v>
      </c>
      <c r="K8043">
        <v>260</v>
      </c>
    </row>
    <row r="8044" spans="1:11" x14ac:dyDescent="0.25">
      <c r="A8044" t="str">
        <f>CONCATENATE(ExportTabel[[#This Row],[Jaar]],"/",ExportTabel[[#This Row],[Week]])</f>
        <v>2026/8</v>
      </c>
      <c r="B8044">
        <v>2026</v>
      </c>
      <c r="C8044">
        <v>8</v>
      </c>
      <c r="D8044" t="s">
        <v>636</v>
      </c>
      <c r="E8044" t="s">
        <v>637</v>
      </c>
      <c r="F8044" t="s">
        <v>283</v>
      </c>
      <c r="G8044" t="s">
        <v>178</v>
      </c>
      <c r="H8044" t="s">
        <v>41</v>
      </c>
      <c r="I8044" t="s">
        <v>180</v>
      </c>
      <c r="J8044" t="s">
        <v>43</v>
      </c>
      <c r="K8044">
        <v>27600</v>
      </c>
    </row>
    <row r="8045" spans="1:11" x14ac:dyDescent="0.25">
      <c r="A8045" t="str">
        <f>CONCATENATE(ExportTabel[[#This Row],[Jaar]],"/",ExportTabel[[#This Row],[Week]])</f>
        <v>2026/8</v>
      </c>
      <c r="B8045">
        <v>2026</v>
      </c>
      <c r="C8045">
        <v>8</v>
      </c>
      <c r="D8045" t="s">
        <v>636</v>
      </c>
      <c r="E8045" t="s">
        <v>637</v>
      </c>
      <c r="F8045" t="s">
        <v>283</v>
      </c>
      <c r="G8045" t="s">
        <v>178</v>
      </c>
      <c r="H8045" t="s">
        <v>41</v>
      </c>
      <c r="I8045" t="s">
        <v>180</v>
      </c>
      <c r="J8045" t="s">
        <v>43</v>
      </c>
      <c r="K8045">
        <v>27600</v>
      </c>
    </row>
    <row r="8046" spans="1:11" x14ac:dyDescent="0.25">
      <c r="A8046" t="str">
        <f>CONCATENATE(ExportTabel[[#This Row],[Jaar]],"/",ExportTabel[[#This Row],[Week]])</f>
        <v>2026/8</v>
      </c>
      <c r="B8046">
        <v>2026</v>
      </c>
      <c r="C8046">
        <v>8</v>
      </c>
      <c r="D8046" t="s">
        <v>636</v>
      </c>
      <c r="E8046" t="s">
        <v>637</v>
      </c>
      <c r="F8046" t="s">
        <v>283</v>
      </c>
      <c r="G8046" t="s">
        <v>178</v>
      </c>
      <c r="H8046" t="s">
        <v>41</v>
      </c>
      <c r="I8046" t="s">
        <v>180</v>
      </c>
      <c r="J8046" t="s">
        <v>43</v>
      </c>
      <c r="K8046">
        <v>27600</v>
      </c>
    </row>
    <row r="8047" spans="1:11" x14ac:dyDescent="0.25">
      <c r="A8047" t="str">
        <f>CONCATENATE(ExportTabel[[#This Row],[Jaar]],"/",ExportTabel[[#This Row],[Week]])</f>
        <v>2026/8</v>
      </c>
      <c r="B8047">
        <v>2026</v>
      </c>
      <c r="C8047">
        <v>8</v>
      </c>
      <c r="D8047" t="s">
        <v>636</v>
      </c>
      <c r="E8047" t="s">
        <v>637</v>
      </c>
      <c r="F8047" t="s">
        <v>283</v>
      </c>
      <c r="G8047" t="s">
        <v>178</v>
      </c>
      <c r="H8047" t="s">
        <v>41</v>
      </c>
      <c r="I8047" t="s">
        <v>180</v>
      </c>
      <c r="J8047" t="s">
        <v>43</v>
      </c>
      <c r="K8047">
        <v>27600</v>
      </c>
    </row>
    <row r="8048" spans="1:11" x14ac:dyDescent="0.25">
      <c r="A8048" t="str">
        <f>CONCATENATE(ExportTabel[[#This Row],[Jaar]],"/",ExportTabel[[#This Row],[Week]])</f>
        <v>2026/8</v>
      </c>
      <c r="B8048">
        <v>2026</v>
      </c>
      <c r="C8048">
        <v>8</v>
      </c>
      <c r="D8048" t="s">
        <v>636</v>
      </c>
      <c r="E8048" t="s">
        <v>637</v>
      </c>
      <c r="F8048" t="s">
        <v>283</v>
      </c>
      <c r="G8048" t="s">
        <v>178</v>
      </c>
      <c r="H8048" t="s">
        <v>41</v>
      </c>
      <c r="I8048" t="s">
        <v>180</v>
      </c>
      <c r="J8048" t="s">
        <v>43</v>
      </c>
      <c r="K8048">
        <v>27600</v>
      </c>
    </row>
    <row r="8049" spans="1:11" x14ac:dyDescent="0.25">
      <c r="A8049" t="str">
        <f>CONCATENATE(ExportTabel[[#This Row],[Jaar]],"/",ExportTabel[[#This Row],[Week]])</f>
        <v>2026/8</v>
      </c>
      <c r="B8049">
        <v>2026</v>
      </c>
      <c r="C8049">
        <v>8</v>
      </c>
      <c r="D8049" t="s">
        <v>636</v>
      </c>
      <c r="E8049" t="s">
        <v>637</v>
      </c>
      <c r="F8049" t="s">
        <v>283</v>
      </c>
      <c r="G8049" t="s">
        <v>178</v>
      </c>
      <c r="H8049" t="s">
        <v>41</v>
      </c>
      <c r="I8049" t="s">
        <v>180</v>
      </c>
      <c r="J8049" t="s">
        <v>43</v>
      </c>
      <c r="K8049">
        <v>27600</v>
      </c>
    </row>
    <row r="8050" spans="1:11" x14ac:dyDescent="0.25">
      <c r="A8050" t="str">
        <f>CONCATENATE(ExportTabel[[#This Row],[Jaar]],"/",ExportTabel[[#This Row],[Week]])</f>
        <v>2026/8</v>
      </c>
      <c r="B8050">
        <v>2026</v>
      </c>
      <c r="C8050">
        <v>8</v>
      </c>
      <c r="D8050" t="s">
        <v>636</v>
      </c>
      <c r="E8050" t="s">
        <v>637</v>
      </c>
      <c r="F8050" t="s">
        <v>283</v>
      </c>
      <c r="G8050" t="s">
        <v>178</v>
      </c>
      <c r="H8050" t="s">
        <v>41</v>
      </c>
      <c r="I8050" t="s">
        <v>180</v>
      </c>
      <c r="J8050" t="s">
        <v>43</v>
      </c>
      <c r="K8050">
        <v>27600</v>
      </c>
    </row>
    <row r="8051" spans="1:11" x14ac:dyDescent="0.25">
      <c r="A8051" t="str">
        <f>CONCATENATE(ExportTabel[[#This Row],[Jaar]],"/",ExportTabel[[#This Row],[Week]])</f>
        <v>2026/8</v>
      </c>
      <c r="B8051">
        <v>2026</v>
      </c>
      <c r="C8051">
        <v>8</v>
      </c>
      <c r="D8051" t="s">
        <v>636</v>
      </c>
      <c r="E8051" t="s">
        <v>637</v>
      </c>
      <c r="F8051" t="s">
        <v>283</v>
      </c>
      <c r="G8051" t="s">
        <v>174</v>
      </c>
      <c r="H8051" t="s">
        <v>37</v>
      </c>
      <c r="I8051" t="s">
        <v>235</v>
      </c>
      <c r="J8051" t="s">
        <v>98</v>
      </c>
      <c r="K8051">
        <v>768</v>
      </c>
    </row>
    <row r="8052" spans="1:11" x14ac:dyDescent="0.25">
      <c r="A8052" t="str">
        <f>CONCATENATE(ExportTabel[[#This Row],[Jaar]],"/",ExportTabel[[#This Row],[Week]])</f>
        <v>2026/8</v>
      </c>
      <c r="B8052">
        <v>2026</v>
      </c>
      <c r="C8052">
        <v>8</v>
      </c>
      <c r="D8052" t="s">
        <v>636</v>
      </c>
      <c r="E8052" t="s">
        <v>637</v>
      </c>
      <c r="F8052" t="s">
        <v>283</v>
      </c>
      <c r="G8052" t="s">
        <v>174</v>
      </c>
      <c r="H8052" t="s">
        <v>37</v>
      </c>
      <c r="I8052" t="s">
        <v>235</v>
      </c>
      <c r="J8052" t="s">
        <v>98</v>
      </c>
      <c r="K8052">
        <v>216</v>
      </c>
    </row>
    <row r="8053" spans="1:11" x14ac:dyDescent="0.25">
      <c r="A8053" t="str">
        <f>CONCATENATE(ExportTabel[[#This Row],[Jaar]],"/",ExportTabel[[#This Row],[Week]])</f>
        <v>2026/8</v>
      </c>
      <c r="B8053">
        <v>2026</v>
      </c>
      <c r="C8053">
        <v>8</v>
      </c>
      <c r="D8053" t="s">
        <v>636</v>
      </c>
      <c r="E8053" t="s">
        <v>637</v>
      </c>
      <c r="F8053" t="s">
        <v>283</v>
      </c>
      <c r="G8053" t="s">
        <v>147</v>
      </c>
      <c r="H8053" t="s">
        <v>10</v>
      </c>
      <c r="I8053" t="s">
        <v>139</v>
      </c>
      <c r="J8053" t="s">
        <v>2</v>
      </c>
      <c r="K8053">
        <v>3</v>
      </c>
    </row>
    <row r="8054" spans="1:11" x14ac:dyDescent="0.25">
      <c r="A8054" t="str">
        <f>CONCATENATE(ExportTabel[[#This Row],[Jaar]],"/",ExportTabel[[#This Row],[Week]])</f>
        <v>2026/8</v>
      </c>
      <c r="B8054">
        <v>2026</v>
      </c>
      <c r="C8054">
        <v>8</v>
      </c>
      <c r="D8054" t="s">
        <v>636</v>
      </c>
      <c r="E8054" t="s">
        <v>637</v>
      </c>
      <c r="F8054" t="s">
        <v>283</v>
      </c>
      <c r="G8054" t="s">
        <v>206</v>
      </c>
      <c r="H8054" t="s">
        <v>69</v>
      </c>
      <c r="I8054" t="s">
        <v>180</v>
      </c>
      <c r="J8054" t="s">
        <v>43</v>
      </c>
      <c r="K8054">
        <v>50</v>
      </c>
    </row>
    <row r="8055" spans="1:11" x14ac:dyDescent="0.25">
      <c r="A8055" t="str">
        <f>CONCATENATE(ExportTabel[[#This Row],[Jaar]],"/",ExportTabel[[#This Row],[Week]])</f>
        <v>2026/8</v>
      </c>
      <c r="B8055">
        <v>2026</v>
      </c>
      <c r="C8055">
        <v>8</v>
      </c>
      <c r="D8055" t="s">
        <v>636</v>
      </c>
      <c r="E8055" t="s">
        <v>637</v>
      </c>
      <c r="F8055" t="s">
        <v>283</v>
      </c>
      <c r="G8055" t="s">
        <v>640</v>
      </c>
      <c r="H8055" t="s">
        <v>641</v>
      </c>
      <c r="I8055" t="s">
        <v>230</v>
      </c>
      <c r="J8055" t="s">
        <v>93</v>
      </c>
      <c r="K8055">
        <v>5</v>
      </c>
    </row>
    <row r="8056" spans="1:11" x14ac:dyDescent="0.25">
      <c r="A8056" t="str">
        <f>CONCATENATE(ExportTabel[[#This Row],[Jaar]],"/",ExportTabel[[#This Row],[Week]])</f>
        <v>2026/8</v>
      </c>
      <c r="B8056">
        <v>2026</v>
      </c>
      <c r="C8056">
        <v>8</v>
      </c>
      <c r="D8056" t="s">
        <v>636</v>
      </c>
      <c r="E8056" t="s">
        <v>637</v>
      </c>
      <c r="F8056" t="s">
        <v>283</v>
      </c>
      <c r="G8056" t="s">
        <v>206</v>
      </c>
      <c r="H8056" t="s">
        <v>69</v>
      </c>
      <c r="I8056" t="s">
        <v>230</v>
      </c>
      <c r="J8056" t="s">
        <v>93</v>
      </c>
      <c r="K8056">
        <v>10</v>
      </c>
    </row>
    <row r="8057" spans="1:11" x14ac:dyDescent="0.25">
      <c r="A8057" t="str">
        <f>CONCATENATE(ExportTabel[[#This Row],[Jaar]],"/",ExportTabel[[#This Row],[Week]])</f>
        <v>2026/8</v>
      </c>
      <c r="B8057">
        <v>2026</v>
      </c>
      <c r="C8057">
        <v>8</v>
      </c>
      <c r="D8057" t="s">
        <v>636</v>
      </c>
      <c r="E8057" t="s">
        <v>637</v>
      </c>
      <c r="F8057" t="s">
        <v>283</v>
      </c>
      <c r="G8057" t="s">
        <v>640</v>
      </c>
      <c r="H8057" t="s">
        <v>641</v>
      </c>
      <c r="I8057" t="s">
        <v>250</v>
      </c>
      <c r="J8057" t="s">
        <v>113</v>
      </c>
      <c r="K8057">
        <v>5</v>
      </c>
    </row>
    <row r="8058" spans="1:11" x14ac:dyDescent="0.25">
      <c r="A8058" t="str">
        <f>CONCATENATE(ExportTabel[[#This Row],[Jaar]],"/",ExportTabel[[#This Row],[Week]])</f>
        <v>2026/8</v>
      </c>
      <c r="B8058">
        <v>2026</v>
      </c>
      <c r="C8058">
        <v>8</v>
      </c>
      <c r="D8058" t="s">
        <v>636</v>
      </c>
      <c r="E8058" t="s">
        <v>637</v>
      </c>
      <c r="F8058" t="s">
        <v>283</v>
      </c>
      <c r="G8058" t="s">
        <v>206</v>
      </c>
      <c r="H8058" t="s">
        <v>69</v>
      </c>
      <c r="I8058" t="s">
        <v>250</v>
      </c>
      <c r="J8058" t="s">
        <v>113</v>
      </c>
      <c r="K8058">
        <v>20</v>
      </c>
    </row>
    <row r="8059" spans="1:11" x14ac:dyDescent="0.25">
      <c r="A8059" t="str">
        <f>CONCATENATE(ExportTabel[[#This Row],[Jaar]],"/",ExportTabel[[#This Row],[Week]])</f>
        <v>2026/8</v>
      </c>
      <c r="B8059">
        <v>2026</v>
      </c>
      <c r="C8059">
        <v>8</v>
      </c>
      <c r="D8059" t="s">
        <v>636</v>
      </c>
      <c r="E8059" t="s">
        <v>637</v>
      </c>
      <c r="F8059" t="s">
        <v>283</v>
      </c>
      <c r="G8059" t="s">
        <v>175</v>
      </c>
      <c r="H8059" t="s">
        <v>38</v>
      </c>
      <c r="I8059" t="s">
        <v>205</v>
      </c>
      <c r="J8059" t="s">
        <v>68</v>
      </c>
      <c r="K8059">
        <v>2250</v>
      </c>
    </row>
    <row r="8060" spans="1:11" x14ac:dyDescent="0.25">
      <c r="A8060" t="str">
        <f>CONCATENATE(ExportTabel[[#This Row],[Jaar]],"/",ExportTabel[[#This Row],[Week]])</f>
        <v>2026/8</v>
      </c>
      <c r="B8060">
        <v>2026</v>
      </c>
      <c r="C8060">
        <v>8</v>
      </c>
      <c r="D8060" t="s">
        <v>636</v>
      </c>
      <c r="E8060" t="s">
        <v>637</v>
      </c>
      <c r="F8060" t="s">
        <v>283</v>
      </c>
      <c r="G8060" t="s">
        <v>175</v>
      </c>
      <c r="H8060" t="s">
        <v>38</v>
      </c>
      <c r="I8060" t="s">
        <v>205</v>
      </c>
      <c r="J8060" t="s">
        <v>68</v>
      </c>
      <c r="K8060">
        <v>100</v>
      </c>
    </row>
    <row r="8061" spans="1:11" x14ac:dyDescent="0.25">
      <c r="A8061" t="str">
        <f>CONCATENATE(ExportTabel[[#This Row],[Jaar]],"/",ExportTabel[[#This Row],[Week]])</f>
        <v>2026/8</v>
      </c>
      <c r="B8061">
        <v>2026</v>
      </c>
      <c r="C8061">
        <v>8</v>
      </c>
      <c r="D8061" t="s">
        <v>636</v>
      </c>
      <c r="E8061" t="s">
        <v>637</v>
      </c>
      <c r="F8061" t="s">
        <v>283</v>
      </c>
      <c r="G8061" t="s">
        <v>147</v>
      </c>
      <c r="H8061" t="s">
        <v>10</v>
      </c>
      <c r="I8061" t="s">
        <v>253</v>
      </c>
      <c r="J8061" t="s">
        <v>116</v>
      </c>
      <c r="K8061">
        <v>87000</v>
      </c>
    </row>
    <row r="8062" spans="1:11" x14ac:dyDescent="0.25">
      <c r="A8062" t="str">
        <f>CONCATENATE(ExportTabel[[#This Row],[Jaar]],"/",ExportTabel[[#This Row],[Week]])</f>
        <v>2026/8</v>
      </c>
      <c r="B8062">
        <v>2026</v>
      </c>
      <c r="C8062">
        <v>8</v>
      </c>
      <c r="D8062" t="s">
        <v>636</v>
      </c>
      <c r="E8062" t="s">
        <v>637</v>
      </c>
      <c r="F8062" t="s">
        <v>283</v>
      </c>
      <c r="G8062" t="s">
        <v>147</v>
      </c>
      <c r="H8062" t="s">
        <v>10</v>
      </c>
      <c r="I8062" t="s">
        <v>253</v>
      </c>
      <c r="J8062" t="s">
        <v>116</v>
      </c>
      <c r="K8062">
        <v>47850</v>
      </c>
    </row>
    <row r="8063" spans="1:11" x14ac:dyDescent="0.25">
      <c r="A8063" t="str">
        <f>CONCATENATE(ExportTabel[[#This Row],[Jaar]],"/",ExportTabel[[#This Row],[Week]])</f>
        <v>2026/8</v>
      </c>
      <c r="B8063">
        <v>2026</v>
      </c>
      <c r="C8063">
        <v>8</v>
      </c>
      <c r="D8063" t="s">
        <v>636</v>
      </c>
      <c r="E8063" t="s">
        <v>637</v>
      </c>
      <c r="F8063" t="s">
        <v>283</v>
      </c>
      <c r="G8063" t="s">
        <v>175</v>
      </c>
      <c r="H8063" t="s">
        <v>38</v>
      </c>
      <c r="I8063" t="s">
        <v>180</v>
      </c>
      <c r="J8063" t="s">
        <v>43</v>
      </c>
      <c r="K8063">
        <v>20</v>
      </c>
    </row>
    <row r="8064" spans="1:11" x14ac:dyDescent="0.25">
      <c r="A8064" t="str">
        <f>CONCATENATE(ExportTabel[[#This Row],[Jaar]],"/",ExportTabel[[#This Row],[Week]])</f>
        <v>2026/8</v>
      </c>
      <c r="B8064">
        <v>2026</v>
      </c>
      <c r="C8064">
        <v>8</v>
      </c>
      <c r="D8064" t="s">
        <v>636</v>
      </c>
      <c r="E8064" t="s">
        <v>637</v>
      </c>
      <c r="F8064" t="s">
        <v>283</v>
      </c>
      <c r="G8064" t="s">
        <v>174</v>
      </c>
      <c r="H8064" t="s">
        <v>37</v>
      </c>
      <c r="I8064" t="s">
        <v>205</v>
      </c>
      <c r="J8064" t="s">
        <v>68</v>
      </c>
      <c r="K8064">
        <v>240</v>
      </c>
    </row>
    <row r="8065" spans="1:11" x14ac:dyDescent="0.25">
      <c r="A8065" t="str">
        <f>CONCATENATE(ExportTabel[[#This Row],[Jaar]],"/",ExportTabel[[#This Row],[Week]])</f>
        <v>2026/8</v>
      </c>
      <c r="B8065">
        <v>2026</v>
      </c>
      <c r="C8065">
        <v>8</v>
      </c>
      <c r="D8065" t="s">
        <v>636</v>
      </c>
      <c r="E8065" t="s">
        <v>637</v>
      </c>
      <c r="F8065" t="s">
        <v>283</v>
      </c>
      <c r="G8065" t="s">
        <v>174</v>
      </c>
      <c r="H8065" t="s">
        <v>37</v>
      </c>
      <c r="I8065" t="s">
        <v>205</v>
      </c>
      <c r="J8065" t="s">
        <v>68</v>
      </c>
      <c r="K8065">
        <v>210</v>
      </c>
    </row>
    <row r="8066" spans="1:11" x14ac:dyDescent="0.25">
      <c r="A8066" t="str">
        <f>CONCATENATE(ExportTabel[[#This Row],[Jaar]],"/",ExportTabel[[#This Row],[Week]])</f>
        <v>2026/8</v>
      </c>
      <c r="B8066">
        <v>2026</v>
      </c>
      <c r="C8066">
        <v>8</v>
      </c>
      <c r="D8066" t="s">
        <v>636</v>
      </c>
      <c r="E8066" t="s">
        <v>637</v>
      </c>
      <c r="F8066" t="s">
        <v>283</v>
      </c>
      <c r="G8066" t="s">
        <v>175</v>
      </c>
      <c r="H8066" t="s">
        <v>38</v>
      </c>
      <c r="I8066" t="s">
        <v>169</v>
      </c>
      <c r="J8066" t="s">
        <v>32</v>
      </c>
      <c r="K8066">
        <v>5738</v>
      </c>
    </row>
    <row r="8067" spans="1:11" x14ac:dyDescent="0.25">
      <c r="A8067" t="str">
        <f>CONCATENATE(ExportTabel[[#This Row],[Jaar]],"/",ExportTabel[[#This Row],[Week]])</f>
        <v>2026/8</v>
      </c>
      <c r="B8067">
        <v>2026</v>
      </c>
      <c r="C8067">
        <v>8</v>
      </c>
      <c r="D8067" t="s">
        <v>636</v>
      </c>
      <c r="E8067" t="s">
        <v>637</v>
      </c>
      <c r="F8067" t="s">
        <v>283</v>
      </c>
      <c r="G8067" t="s">
        <v>174</v>
      </c>
      <c r="H8067" t="s">
        <v>37</v>
      </c>
      <c r="I8067" t="s">
        <v>177</v>
      </c>
      <c r="J8067" t="s">
        <v>40</v>
      </c>
      <c r="K8067">
        <v>4</v>
      </c>
    </row>
    <row r="8068" spans="1:11" x14ac:dyDescent="0.25">
      <c r="A8068" t="str">
        <f>CONCATENATE(ExportTabel[[#This Row],[Jaar]],"/",ExportTabel[[#This Row],[Week]])</f>
        <v>2026/8</v>
      </c>
      <c r="B8068">
        <v>2026</v>
      </c>
      <c r="C8068">
        <v>8</v>
      </c>
      <c r="D8068" t="s">
        <v>636</v>
      </c>
      <c r="E8068" t="s">
        <v>637</v>
      </c>
      <c r="F8068" t="s">
        <v>283</v>
      </c>
      <c r="G8068" t="s">
        <v>206</v>
      </c>
      <c r="H8068" t="s">
        <v>69</v>
      </c>
      <c r="I8068" t="s">
        <v>243</v>
      </c>
      <c r="J8068" t="s">
        <v>106</v>
      </c>
      <c r="K8068">
        <v>15</v>
      </c>
    </row>
    <row r="8069" spans="1:11" x14ac:dyDescent="0.25">
      <c r="A8069" t="str">
        <f>CONCATENATE(ExportTabel[[#This Row],[Jaar]],"/",ExportTabel[[#This Row],[Week]])</f>
        <v>2026/8</v>
      </c>
      <c r="B8069">
        <v>2026</v>
      </c>
      <c r="C8069">
        <v>8</v>
      </c>
      <c r="D8069" t="s">
        <v>636</v>
      </c>
      <c r="E8069" t="s">
        <v>637</v>
      </c>
      <c r="F8069" t="s">
        <v>283</v>
      </c>
      <c r="G8069" t="s">
        <v>178</v>
      </c>
      <c r="H8069" t="s">
        <v>41</v>
      </c>
      <c r="I8069" t="s">
        <v>205</v>
      </c>
      <c r="J8069" t="s">
        <v>68</v>
      </c>
      <c r="K8069">
        <v>49</v>
      </c>
    </row>
    <row r="8070" spans="1:11" x14ac:dyDescent="0.25">
      <c r="A8070" t="str">
        <f>CONCATENATE(ExportTabel[[#This Row],[Jaar]],"/",ExportTabel[[#This Row],[Week]])</f>
        <v>2026/8</v>
      </c>
      <c r="B8070">
        <v>2026</v>
      </c>
      <c r="C8070">
        <v>8</v>
      </c>
      <c r="D8070" t="s">
        <v>636</v>
      </c>
      <c r="E8070" t="s">
        <v>637</v>
      </c>
      <c r="F8070" t="s">
        <v>283</v>
      </c>
      <c r="G8070" t="s">
        <v>175</v>
      </c>
      <c r="H8070" t="s">
        <v>38</v>
      </c>
      <c r="I8070" t="s">
        <v>205</v>
      </c>
      <c r="J8070" t="s">
        <v>68</v>
      </c>
      <c r="K8070">
        <v>1000</v>
      </c>
    </row>
    <row r="8071" spans="1:11" x14ac:dyDescent="0.25">
      <c r="A8071" t="str">
        <f>CONCATENATE(ExportTabel[[#This Row],[Jaar]],"/",ExportTabel[[#This Row],[Week]])</f>
        <v>2026/8</v>
      </c>
      <c r="B8071">
        <v>2026</v>
      </c>
      <c r="C8071">
        <v>8</v>
      </c>
      <c r="D8071" t="s">
        <v>636</v>
      </c>
      <c r="E8071" t="s">
        <v>637</v>
      </c>
      <c r="F8071" t="s">
        <v>283</v>
      </c>
      <c r="G8071" t="s">
        <v>174</v>
      </c>
      <c r="H8071" t="s">
        <v>37</v>
      </c>
      <c r="I8071" t="s">
        <v>205</v>
      </c>
      <c r="J8071" t="s">
        <v>68</v>
      </c>
      <c r="K8071">
        <v>420</v>
      </c>
    </row>
    <row r="8072" spans="1:11" x14ac:dyDescent="0.25">
      <c r="A8072" t="str">
        <f>CONCATENATE(ExportTabel[[#This Row],[Jaar]],"/",ExportTabel[[#This Row],[Week]])</f>
        <v>2026/8</v>
      </c>
      <c r="B8072">
        <v>2026</v>
      </c>
      <c r="C8072">
        <v>8</v>
      </c>
      <c r="D8072" t="s">
        <v>636</v>
      </c>
      <c r="E8072" t="s">
        <v>637</v>
      </c>
      <c r="F8072" t="s">
        <v>283</v>
      </c>
      <c r="G8072" t="s">
        <v>206</v>
      </c>
      <c r="H8072" t="s">
        <v>69</v>
      </c>
      <c r="I8072" t="s">
        <v>205</v>
      </c>
      <c r="J8072" t="s">
        <v>68</v>
      </c>
      <c r="K8072">
        <v>25</v>
      </c>
    </row>
    <row r="8073" spans="1:11" x14ac:dyDescent="0.25">
      <c r="A8073" t="str">
        <f>CONCATENATE(ExportTabel[[#This Row],[Jaar]],"/",ExportTabel[[#This Row],[Week]])</f>
        <v>2026/8</v>
      </c>
      <c r="B8073">
        <v>2026</v>
      </c>
      <c r="C8073">
        <v>8</v>
      </c>
      <c r="D8073" t="s">
        <v>636</v>
      </c>
      <c r="E8073" t="s">
        <v>637</v>
      </c>
      <c r="F8073" t="s">
        <v>283</v>
      </c>
      <c r="G8073" t="s">
        <v>640</v>
      </c>
      <c r="H8073" t="s">
        <v>641</v>
      </c>
      <c r="I8073" t="s">
        <v>205</v>
      </c>
      <c r="J8073" t="s">
        <v>68</v>
      </c>
      <c r="K8073">
        <v>100</v>
      </c>
    </row>
    <row r="8074" spans="1:11" x14ac:dyDescent="0.25">
      <c r="A8074" t="str">
        <f>CONCATENATE(ExportTabel[[#This Row],[Jaar]],"/",ExportTabel[[#This Row],[Week]])</f>
        <v>2026/8</v>
      </c>
      <c r="B8074">
        <v>2026</v>
      </c>
      <c r="C8074">
        <v>8</v>
      </c>
      <c r="D8074" t="s">
        <v>636</v>
      </c>
      <c r="E8074" t="s">
        <v>637</v>
      </c>
      <c r="F8074" t="s">
        <v>283</v>
      </c>
      <c r="G8074" t="s">
        <v>178</v>
      </c>
      <c r="H8074" t="s">
        <v>41</v>
      </c>
      <c r="I8074" t="s">
        <v>180</v>
      </c>
      <c r="J8074" t="s">
        <v>43</v>
      </c>
      <c r="K8074">
        <v>365</v>
      </c>
    </row>
    <row r="8075" spans="1:11" x14ac:dyDescent="0.25">
      <c r="A8075" t="str">
        <f>CONCATENATE(ExportTabel[[#This Row],[Jaar]],"/",ExportTabel[[#This Row],[Week]])</f>
        <v>2026/8</v>
      </c>
      <c r="B8075">
        <v>2026</v>
      </c>
      <c r="C8075">
        <v>8</v>
      </c>
      <c r="D8075" t="s">
        <v>636</v>
      </c>
      <c r="E8075" t="s">
        <v>637</v>
      </c>
      <c r="F8075" t="s">
        <v>283</v>
      </c>
      <c r="G8075" t="s">
        <v>178</v>
      </c>
      <c r="H8075" t="s">
        <v>41</v>
      </c>
      <c r="I8075" t="s">
        <v>180</v>
      </c>
      <c r="J8075" t="s">
        <v>43</v>
      </c>
      <c r="K8075">
        <v>365</v>
      </c>
    </row>
    <row r="8076" spans="1:11" x14ac:dyDescent="0.25">
      <c r="A8076" t="str">
        <f>CONCATENATE(ExportTabel[[#This Row],[Jaar]],"/",ExportTabel[[#This Row],[Week]])</f>
        <v>2026/8</v>
      </c>
      <c r="B8076">
        <v>2026</v>
      </c>
      <c r="C8076">
        <v>8</v>
      </c>
      <c r="D8076" t="s">
        <v>636</v>
      </c>
      <c r="E8076" t="s">
        <v>637</v>
      </c>
      <c r="F8076" t="s">
        <v>283</v>
      </c>
      <c r="G8076" t="s">
        <v>174</v>
      </c>
      <c r="H8076" t="s">
        <v>37</v>
      </c>
      <c r="I8076" t="s">
        <v>180</v>
      </c>
      <c r="J8076" t="s">
        <v>43</v>
      </c>
      <c r="K8076">
        <v>200</v>
      </c>
    </row>
    <row r="8077" spans="1:11" x14ac:dyDescent="0.25">
      <c r="A8077" t="str">
        <f>CONCATENATE(ExportTabel[[#This Row],[Jaar]],"/",ExportTabel[[#This Row],[Week]])</f>
        <v>2026/8</v>
      </c>
      <c r="B8077">
        <v>2026</v>
      </c>
      <c r="C8077">
        <v>8</v>
      </c>
      <c r="D8077" t="s">
        <v>636</v>
      </c>
      <c r="E8077" t="s">
        <v>637</v>
      </c>
      <c r="F8077" t="s">
        <v>283</v>
      </c>
      <c r="G8077" t="s">
        <v>174</v>
      </c>
      <c r="H8077" t="s">
        <v>37</v>
      </c>
      <c r="I8077" t="s">
        <v>180</v>
      </c>
      <c r="J8077" t="s">
        <v>43</v>
      </c>
      <c r="K8077">
        <v>384</v>
      </c>
    </row>
    <row r="8078" spans="1:11" x14ac:dyDescent="0.25">
      <c r="A8078" t="str">
        <f>CONCATENATE(ExportTabel[[#This Row],[Jaar]],"/",ExportTabel[[#This Row],[Week]])</f>
        <v>2026/8</v>
      </c>
      <c r="B8078">
        <v>2026</v>
      </c>
      <c r="C8078">
        <v>8</v>
      </c>
      <c r="D8078" t="s">
        <v>636</v>
      </c>
      <c r="E8078" t="s">
        <v>637</v>
      </c>
      <c r="F8078" t="s">
        <v>283</v>
      </c>
      <c r="G8078" t="s">
        <v>178</v>
      </c>
      <c r="H8078" t="s">
        <v>41</v>
      </c>
      <c r="I8078" t="s">
        <v>180</v>
      </c>
      <c r="J8078" t="s">
        <v>43</v>
      </c>
      <c r="K8078">
        <v>365</v>
      </c>
    </row>
    <row r="8079" spans="1:11" x14ac:dyDescent="0.25">
      <c r="A8079" t="str">
        <f>CONCATENATE(ExportTabel[[#This Row],[Jaar]],"/",ExportTabel[[#This Row],[Week]])</f>
        <v>2026/8</v>
      </c>
      <c r="B8079">
        <v>2026</v>
      </c>
      <c r="C8079">
        <v>8</v>
      </c>
      <c r="D8079" t="s">
        <v>636</v>
      </c>
      <c r="E8079" t="s">
        <v>637</v>
      </c>
      <c r="F8079" t="s">
        <v>283</v>
      </c>
      <c r="G8079" t="s">
        <v>174</v>
      </c>
      <c r="H8079" t="s">
        <v>37</v>
      </c>
      <c r="I8079" t="s">
        <v>180</v>
      </c>
      <c r="J8079" t="s">
        <v>43</v>
      </c>
      <c r="K8079">
        <v>384</v>
      </c>
    </row>
    <row r="8080" spans="1:11" x14ac:dyDescent="0.25">
      <c r="A8080" t="str">
        <f>CONCATENATE(ExportTabel[[#This Row],[Jaar]],"/",ExportTabel[[#This Row],[Week]])</f>
        <v>2026/8</v>
      </c>
      <c r="B8080">
        <v>2026</v>
      </c>
      <c r="C8080">
        <v>8</v>
      </c>
      <c r="D8080" t="s">
        <v>636</v>
      </c>
      <c r="E8080" t="s">
        <v>637</v>
      </c>
      <c r="F8080" t="s">
        <v>283</v>
      </c>
      <c r="G8080" t="s">
        <v>220</v>
      </c>
      <c r="H8080" t="s">
        <v>83</v>
      </c>
      <c r="I8080" t="s">
        <v>235</v>
      </c>
      <c r="J8080" t="s">
        <v>98</v>
      </c>
      <c r="K8080">
        <v>386</v>
      </c>
    </row>
    <row r="8081" spans="1:11" x14ac:dyDescent="0.25">
      <c r="A8081" t="str">
        <f>CONCATENATE(ExportTabel[[#This Row],[Jaar]],"/",ExportTabel[[#This Row],[Week]])</f>
        <v>2026/8</v>
      </c>
      <c r="B8081">
        <v>2026</v>
      </c>
      <c r="C8081">
        <v>8</v>
      </c>
      <c r="D8081" t="s">
        <v>636</v>
      </c>
      <c r="E8081" t="s">
        <v>637</v>
      </c>
      <c r="F8081" t="s">
        <v>283</v>
      </c>
      <c r="G8081" t="s">
        <v>178</v>
      </c>
      <c r="H8081" t="s">
        <v>41</v>
      </c>
      <c r="I8081" t="s">
        <v>180</v>
      </c>
      <c r="J8081" t="s">
        <v>43</v>
      </c>
      <c r="K8081">
        <v>365</v>
      </c>
    </row>
    <row r="8082" spans="1:11" x14ac:dyDescent="0.25">
      <c r="A8082" t="str">
        <f>CONCATENATE(ExportTabel[[#This Row],[Jaar]],"/",ExportTabel[[#This Row],[Week]])</f>
        <v>2026/8</v>
      </c>
      <c r="B8082">
        <v>2026</v>
      </c>
      <c r="C8082">
        <v>8</v>
      </c>
      <c r="D8082" t="s">
        <v>636</v>
      </c>
      <c r="E8082" t="s">
        <v>637</v>
      </c>
      <c r="F8082" t="s">
        <v>283</v>
      </c>
      <c r="G8082" t="s">
        <v>178</v>
      </c>
      <c r="H8082" t="s">
        <v>41</v>
      </c>
      <c r="I8082" t="s">
        <v>180</v>
      </c>
      <c r="J8082" t="s">
        <v>43</v>
      </c>
      <c r="K8082">
        <v>365</v>
      </c>
    </row>
    <row r="8083" spans="1:11" x14ac:dyDescent="0.25">
      <c r="A8083" t="str">
        <f>CONCATENATE(ExportTabel[[#This Row],[Jaar]],"/",ExportTabel[[#This Row],[Week]])</f>
        <v>2026/8</v>
      </c>
      <c r="B8083">
        <v>2026</v>
      </c>
      <c r="C8083">
        <v>8</v>
      </c>
      <c r="D8083" t="s">
        <v>636</v>
      </c>
      <c r="E8083" t="s">
        <v>637</v>
      </c>
      <c r="F8083" t="s">
        <v>283</v>
      </c>
      <c r="G8083" t="s">
        <v>178</v>
      </c>
      <c r="H8083" t="s">
        <v>41</v>
      </c>
      <c r="I8083" t="s">
        <v>180</v>
      </c>
      <c r="J8083" t="s">
        <v>43</v>
      </c>
      <c r="K8083">
        <v>365</v>
      </c>
    </row>
    <row r="8084" spans="1:11" x14ac:dyDescent="0.25">
      <c r="A8084" t="str">
        <f>CONCATENATE(ExportTabel[[#This Row],[Jaar]],"/",ExportTabel[[#This Row],[Week]])</f>
        <v>2026/8</v>
      </c>
      <c r="B8084">
        <v>2026</v>
      </c>
      <c r="C8084">
        <v>8</v>
      </c>
      <c r="D8084" t="s">
        <v>636</v>
      </c>
      <c r="E8084" t="s">
        <v>637</v>
      </c>
      <c r="F8084" t="s">
        <v>283</v>
      </c>
      <c r="G8084" t="s">
        <v>174</v>
      </c>
      <c r="H8084" t="s">
        <v>37</v>
      </c>
      <c r="I8084" t="s">
        <v>180</v>
      </c>
      <c r="J8084" t="s">
        <v>43</v>
      </c>
      <c r="K8084">
        <v>1202</v>
      </c>
    </row>
    <row r="8085" spans="1:11" x14ac:dyDescent="0.25">
      <c r="A8085" t="str">
        <f>CONCATENATE(ExportTabel[[#This Row],[Jaar]],"/",ExportTabel[[#This Row],[Week]])</f>
        <v>2026/8</v>
      </c>
      <c r="B8085">
        <v>2026</v>
      </c>
      <c r="C8085">
        <v>8</v>
      </c>
      <c r="D8085" t="s">
        <v>636</v>
      </c>
      <c r="E8085" t="s">
        <v>637</v>
      </c>
      <c r="F8085" t="s">
        <v>283</v>
      </c>
      <c r="G8085" t="s">
        <v>178</v>
      </c>
      <c r="H8085" t="s">
        <v>41</v>
      </c>
      <c r="I8085" t="s">
        <v>180</v>
      </c>
      <c r="J8085" t="s">
        <v>43</v>
      </c>
      <c r="K8085">
        <v>365</v>
      </c>
    </row>
    <row r="8086" spans="1:11" x14ac:dyDescent="0.25">
      <c r="A8086" t="str">
        <f>CONCATENATE(ExportTabel[[#This Row],[Jaar]],"/",ExportTabel[[#This Row],[Week]])</f>
        <v>2026/8</v>
      </c>
      <c r="B8086">
        <v>2026</v>
      </c>
      <c r="C8086">
        <v>8</v>
      </c>
      <c r="D8086" t="s">
        <v>636</v>
      </c>
      <c r="E8086" t="s">
        <v>637</v>
      </c>
      <c r="F8086" t="s">
        <v>283</v>
      </c>
      <c r="G8086" t="s">
        <v>174</v>
      </c>
      <c r="H8086" t="s">
        <v>37</v>
      </c>
      <c r="I8086" t="s">
        <v>205</v>
      </c>
      <c r="J8086" t="s">
        <v>68</v>
      </c>
      <c r="K8086">
        <v>210</v>
      </c>
    </row>
    <row r="8087" spans="1:11" x14ac:dyDescent="0.25">
      <c r="A8087" t="str">
        <f>CONCATENATE(ExportTabel[[#This Row],[Jaar]],"/",ExportTabel[[#This Row],[Week]])</f>
        <v>2026/8</v>
      </c>
      <c r="B8087">
        <v>2026</v>
      </c>
      <c r="C8087">
        <v>8</v>
      </c>
      <c r="D8087" t="s">
        <v>636</v>
      </c>
      <c r="E8087" t="s">
        <v>637</v>
      </c>
      <c r="F8087" t="s">
        <v>283</v>
      </c>
      <c r="G8087" t="s">
        <v>174</v>
      </c>
      <c r="H8087" t="s">
        <v>37</v>
      </c>
      <c r="I8087" t="s">
        <v>205</v>
      </c>
      <c r="J8087" t="s">
        <v>68</v>
      </c>
      <c r="K8087">
        <v>90</v>
      </c>
    </row>
    <row r="8088" spans="1:11" x14ac:dyDescent="0.25">
      <c r="A8088" t="str">
        <f>CONCATENATE(ExportTabel[[#This Row],[Jaar]],"/",ExportTabel[[#This Row],[Week]])</f>
        <v>2026/8</v>
      </c>
      <c r="B8088">
        <v>2026</v>
      </c>
      <c r="C8088">
        <v>8</v>
      </c>
      <c r="D8088" t="s">
        <v>636</v>
      </c>
      <c r="E8088" t="s">
        <v>637</v>
      </c>
      <c r="F8088" t="s">
        <v>283</v>
      </c>
      <c r="G8088" t="s">
        <v>178</v>
      </c>
      <c r="H8088" t="s">
        <v>41</v>
      </c>
      <c r="I8088" t="s">
        <v>180</v>
      </c>
      <c r="J8088" t="s">
        <v>43</v>
      </c>
      <c r="K8088">
        <v>12</v>
      </c>
    </row>
    <row r="8089" spans="1:11" x14ac:dyDescent="0.25">
      <c r="A8089" t="str">
        <f>CONCATENATE(ExportTabel[[#This Row],[Jaar]],"/",ExportTabel[[#This Row],[Week]])</f>
        <v>2026/8</v>
      </c>
      <c r="B8089">
        <v>2026</v>
      </c>
      <c r="C8089">
        <v>8</v>
      </c>
      <c r="D8089" t="s">
        <v>636</v>
      </c>
      <c r="E8089" t="s">
        <v>637</v>
      </c>
      <c r="F8089" t="s">
        <v>283</v>
      </c>
      <c r="G8089" t="s">
        <v>206</v>
      </c>
      <c r="H8089" t="s">
        <v>69</v>
      </c>
      <c r="I8089" t="s">
        <v>205</v>
      </c>
      <c r="J8089" t="s">
        <v>68</v>
      </c>
      <c r="K8089">
        <v>100</v>
      </c>
    </row>
    <row r="8090" spans="1:11" x14ac:dyDescent="0.25">
      <c r="A8090" t="str">
        <f>CONCATENATE(ExportTabel[[#This Row],[Jaar]],"/",ExportTabel[[#This Row],[Week]])</f>
        <v>2026/9</v>
      </c>
      <c r="B8090">
        <v>2026</v>
      </c>
      <c r="C8090">
        <v>9</v>
      </c>
      <c r="D8090" t="s">
        <v>636</v>
      </c>
      <c r="E8090" t="s">
        <v>637</v>
      </c>
      <c r="F8090" t="s">
        <v>283</v>
      </c>
      <c r="G8090" t="s">
        <v>174</v>
      </c>
      <c r="H8090" t="s">
        <v>37</v>
      </c>
      <c r="I8090" t="s">
        <v>161</v>
      </c>
      <c r="J8090" t="s">
        <v>24</v>
      </c>
      <c r="K8090">
        <v>28</v>
      </c>
    </row>
    <row r="8091" spans="1:11" x14ac:dyDescent="0.25">
      <c r="A8091" t="str">
        <f>CONCATENATE(ExportTabel[[#This Row],[Jaar]],"/",ExportTabel[[#This Row],[Week]])</f>
        <v>2026/9</v>
      </c>
      <c r="B8091">
        <v>2026</v>
      </c>
      <c r="C8091">
        <v>9</v>
      </c>
      <c r="D8091" t="s">
        <v>636</v>
      </c>
      <c r="E8091" t="s">
        <v>637</v>
      </c>
      <c r="F8091" t="s">
        <v>283</v>
      </c>
      <c r="G8091" t="s">
        <v>206</v>
      </c>
      <c r="H8091" t="s">
        <v>69</v>
      </c>
      <c r="I8091" t="s">
        <v>230</v>
      </c>
      <c r="J8091" t="s">
        <v>93</v>
      </c>
      <c r="K8091">
        <v>10</v>
      </c>
    </row>
    <row r="8092" spans="1:11" x14ac:dyDescent="0.25">
      <c r="A8092" t="str">
        <f>CONCATENATE(ExportTabel[[#This Row],[Jaar]],"/",ExportTabel[[#This Row],[Week]])</f>
        <v>2026/9</v>
      </c>
      <c r="B8092">
        <v>2026</v>
      </c>
      <c r="C8092">
        <v>9</v>
      </c>
      <c r="D8092" t="s">
        <v>636</v>
      </c>
      <c r="E8092" t="s">
        <v>637</v>
      </c>
      <c r="F8092" t="s">
        <v>283</v>
      </c>
      <c r="G8092" t="s">
        <v>174</v>
      </c>
      <c r="H8092" t="s">
        <v>37</v>
      </c>
      <c r="I8092" t="s">
        <v>235</v>
      </c>
      <c r="J8092" t="s">
        <v>98</v>
      </c>
      <c r="K8092">
        <v>160</v>
      </c>
    </row>
    <row r="8093" spans="1:11" x14ac:dyDescent="0.25">
      <c r="A8093" t="str">
        <f>CONCATENATE(ExportTabel[[#This Row],[Jaar]],"/",ExportTabel[[#This Row],[Week]])</f>
        <v>2026/9</v>
      </c>
      <c r="B8093">
        <v>2026</v>
      </c>
      <c r="C8093">
        <v>9</v>
      </c>
      <c r="D8093" t="s">
        <v>636</v>
      </c>
      <c r="E8093" t="s">
        <v>637</v>
      </c>
      <c r="F8093" t="s">
        <v>283</v>
      </c>
      <c r="G8093" t="s">
        <v>174</v>
      </c>
      <c r="H8093" t="s">
        <v>37</v>
      </c>
      <c r="I8093" t="s">
        <v>235</v>
      </c>
      <c r="J8093" t="s">
        <v>98</v>
      </c>
      <c r="K8093">
        <v>160</v>
      </c>
    </row>
    <row r="8094" spans="1:11" x14ac:dyDescent="0.25">
      <c r="A8094" t="str">
        <f>CONCATENATE(ExportTabel[[#This Row],[Jaar]],"/",ExportTabel[[#This Row],[Week]])</f>
        <v>2026/9</v>
      </c>
      <c r="B8094">
        <v>2026</v>
      </c>
      <c r="C8094">
        <v>9</v>
      </c>
      <c r="D8094" t="s">
        <v>636</v>
      </c>
      <c r="E8094" t="s">
        <v>637</v>
      </c>
      <c r="F8094" t="s">
        <v>283</v>
      </c>
      <c r="G8094" t="s">
        <v>254</v>
      </c>
      <c r="H8094" t="s">
        <v>117</v>
      </c>
      <c r="I8094" t="s">
        <v>235</v>
      </c>
      <c r="J8094" t="s">
        <v>98</v>
      </c>
      <c r="K8094">
        <v>114</v>
      </c>
    </row>
    <row r="8095" spans="1:11" x14ac:dyDescent="0.25">
      <c r="A8095" t="str">
        <f>CONCATENATE(ExportTabel[[#This Row],[Jaar]],"/",ExportTabel[[#This Row],[Week]])</f>
        <v>2026/9</v>
      </c>
      <c r="B8095">
        <v>2026</v>
      </c>
      <c r="C8095">
        <v>9</v>
      </c>
      <c r="D8095" t="s">
        <v>636</v>
      </c>
      <c r="E8095" t="s">
        <v>637</v>
      </c>
      <c r="F8095" t="s">
        <v>283</v>
      </c>
      <c r="G8095" t="s">
        <v>254</v>
      </c>
      <c r="H8095" t="s">
        <v>117</v>
      </c>
      <c r="I8095" t="s">
        <v>235</v>
      </c>
      <c r="J8095" t="s">
        <v>98</v>
      </c>
      <c r="K8095">
        <v>912</v>
      </c>
    </row>
    <row r="8096" spans="1:11" x14ac:dyDescent="0.25">
      <c r="A8096" t="str">
        <f>CONCATENATE(ExportTabel[[#This Row],[Jaar]],"/",ExportTabel[[#This Row],[Week]])</f>
        <v>2026/9</v>
      </c>
      <c r="B8096">
        <v>2026</v>
      </c>
      <c r="C8096">
        <v>9</v>
      </c>
      <c r="D8096" t="s">
        <v>636</v>
      </c>
      <c r="E8096" t="s">
        <v>637</v>
      </c>
      <c r="F8096" t="s">
        <v>283</v>
      </c>
      <c r="G8096" t="s">
        <v>175</v>
      </c>
      <c r="H8096" t="s">
        <v>38</v>
      </c>
      <c r="I8096" t="s">
        <v>180</v>
      </c>
      <c r="J8096" t="s">
        <v>43</v>
      </c>
      <c r="K8096">
        <v>10</v>
      </c>
    </row>
    <row r="8097" spans="1:11" x14ac:dyDescent="0.25">
      <c r="A8097" t="str">
        <f>CONCATENATE(ExportTabel[[#This Row],[Jaar]],"/",ExportTabel[[#This Row],[Week]])</f>
        <v>2026/9</v>
      </c>
      <c r="B8097">
        <v>2026</v>
      </c>
      <c r="C8097">
        <v>9</v>
      </c>
      <c r="D8097" t="s">
        <v>636</v>
      </c>
      <c r="E8097" t="s">
        <v>637</v>
      </c>
      <c r="F8097" t="s">
        <v>283</v>
      </c>
      <c r="G8097" t="s">
        <v>175</v>
      </c>
      <c r="H8097" t="s">
        <v>38</v>
      </c>
      <c r="I8097" t="s">
        <v>180</v>
      </c>
      <c r="J8097" t="s">
        <v>43</v>
      </c>
      <c r="K8097">
        <v>10</v>
      </c>
    </row>
    <row r="8098" spans="1:11" x14ac:dyDescent="0.25">
      <c r="A8098" t="str">
        <f>CONCATENATE(ExportTabel[[#This Row],[Jaar]],"/",ExportTabel[[#This Row],[Week]])</f>
        <v>2026/9</v>
      </c>
      <c r="B8098">
        <v>2026</v>
      </c>
      <c r="C8098">
        <v>9</v>
      </c>
      <c r="D8098" t="s">
        <v>636</v>
      </c>
      <c r="E8098" t="s">
        <v>637</v>
      </c>
      <c r="F8098" t="s">
        <v>283</v>
      </c>
      <c r="G8098" t="s">
        <v>175</v>
      </c>
      <c r="H8098" t="s">
        <v>38</v>
      </c>
      <c r="I8098" t="s">
        <v>180</v>
      </c>
      <c r="J8098" t="s">
        <v>43</v>
      </c>
      <c r="K8098">
        <v>30</v>
      </c>
    </row>
    <row r="8099" spans="1:11" x14ac:dyDescent="0.25">
      <c r="A8099" t="str">
        <f>CONCATENATE(ExportTabel[[#This Row],[Jaar]],"/",ExportTabel[[#This Row],[Week]])</f>
        <v>2026/9</v>
      </c>
      <c r="B8099">
        <v>2026</v>
      </c>
      <c r="C8099">
        <v>9</v>
      </c>
      <c r="D8099" t="s">
        <v>636</v>
      </c>
      <c r="E8099" t="s">
        <v>637</v>
      </c>
      <c r="F8099" t="s">
        <v>283</v>
      </c>
      <c r="G8099" t="s">
        <v>206</v>
      </c>
      <c r="H8099" t="s">
        <v>69</v>
      </c>
      <c r="I8099" t="s">
        <v>180</v>
      </c>
      <c r="J8099" t="s">
        <v>43</v>
      </c>
      <c r="K8099">
        <v>140</v>
      </c>
    </row>
    <row r="8100" spans="1:11" x14ac:dyDescent="0.25">
      <c r="A8100" t="str">
        <f>CONCATENATE(ExportTabel[[#This Row],[Jaar]],"/",ExportTabel[[#This Row],[Week]])</f>
        <v>2026/9</v>
      </c>
      <c r="B8100">
        <v>2026</v>
      </c>
      <c r="C8100">
        <v>9</v>
      </c>
      <c r="D8100" t="s">
        <v>636</v>
      </c>
      <c r="E8100" t="s">
        <v>637</v>
      </c>
      <c r="F8100" t="s">
        <v>283</v>
      </c>
      <c r="G8100" t="s">
        <v>640</v>
      </c>
      <c r="H8100" t="s">
        <v>641</v>
      </c>
      <c r="I8100" t="s">
        <v>250</v>
      </c>
      <c r="J8100" t="s">
        <v>113</v>
      </c>
      <c r="K8100">
        <v>5</v>
      </c>
    </row>
    <row r="8101" spans="1:11" x14ac:dyDescent="0.25">
      <c r="A8101" t="str">
        <f>CONCATENATE(ExportTabel[[#This Row],[Jaar]],"/",ExportTabel[[#This Row],[Week]])</f>
        <v>2026/9</v>
      </c>
      <c r="B8101">
        <v>2026</v>
      </c>
      <c r="C8101">
        <v>9</v>
      </c>
      <c r="D8101" t="s">
        <v>636</v>
      </c>
      <c r="E8101" t="s">
        <v>637</v>
      </c>
      <c r="F8101" t="s">
        <v>283</v>
      </c>
      <c r="G8101" t="s">
        <v>206</v>
      </c>
      <c r="H8101" t="s">
        <v>69</v>
      </c>
      <c r="I8101" t="s">
        <v>250</v>
      </c>
      <c r="J8101" t="s">
        <v>113</v>
      </c>
      <c r="K8101">
        <v>30</v>
      </c>
    </row>
    <row r="8102" spans="1:11" x14ac:dyDescent="0.25">
      <c r="A8102" t="str">
        <f>CONCATENATE(ExportTabel[[#This Row],[Jaar]],"/",ExportTabel[[#This Row],[Week]])</f>
        <v>2026/9</v>
      </c>
      <c r="B8102">
        <v>2026</v>
      </c>
      <c r="C8102">
        <v>9</v>
      </c>
      <c r="D8102" t="s">
        <v>636</v>
      </c>
      <c r="E8102" t="s">
        <v>637</v>
      </c>
      <c r="F8102" t="s">
        <v>283</v>
      </c>
      <c r="G8102" t="s">
        <v>174</v>
      </c>
      <c r="H8102" t="s">
        <v>37</v>
      </c>
      <c r="I8102" t="s">
        <v>205</v>
      </c>
      <c r="J8102" t="s">
        <v>68</v>
      </c>
      <c r="K8102">
        <v>48</v>
      </c>
    </row>
    <row r="8103" spans="1:11" x14ac:dyDescent="0.25">
      <c r="A8103" t="str">
        <f>CONCATENATE(ExportTabel[[#This Row],[Jaar]],"/",ExportTabel[[#This Row],[Week]])</f>
        <v>2026/9</v>
      </c>
      <c r="B8103">
        <v>2026</v>
      </c>
      <c r="C8103">
        <v>9</v>
      </c>
      <c r="D8103" t="s">
        <v>636</v>
      </c>
      <c r="E8103" t="s">
        <v>637</v>
      </c>
      <c r="F8103" t="s">
        <v>283</v>
      </c>
      <c r="G8103" t="s">
        <v>175</v>
      </c>
      <c r="H8103" t="s">
        <v>38</v>
      </c>
      <c r="I8103" t="s">
        <v>205</v>
      </c>
      <c r="J8103" t="s">
        <v>68</v>
      </c>
      <c r="K8103">
        <v>750</v>
      </c>
    </row>
    <row r="8104" spans="1:11" x14ac:dyDescent="0.25">
      <c r="A8104" t="str">
        <f>CONCATENATE(ExportTabel[[#This Row],[Jaar]],"/",ExportTabel[[#This Row],[Week]])</f>
        <v>2026/9</v>
      </c>
      <c r="B8104">
        <v>2026</v>
      </c>
      <c r="C8104">
        <v>9</v>
      </c>
      <c r="D8104" t="s">
        <v>636</v>
      </c>
      <c r="E8104" t="s">
        <v>637</v>
      </c>
      <c r="F8104" t="s">
        <v>283</v>
      </c>
      <c r="G8104" t="s">
        <v>206</v>
      </c>
      <c r="H8104" t="s">
        <v>69</v>
      </c>
      <c r="I8104" t="s">
        <v>180</v>
      </c>
      <c r="J8104" t="s">
        <v>43</v>
      </c>
      <c r="K8104">
        <v>15</v>
      </c>
    </row>
    <row r="8105" spans="1:11" x14ac:dyDescent="0.25">
      <c r="A8105" t="str">
        <f>CONCATENATE(ExportTabel[[#This Row],[Jaar]],"/",ExportTabel[[#This Row],[Week]])</f>
        <v>2026/9</v>
      </c>
      <c r="B8105">
        <v>2026</v>
      </c>
      <c r="C8105">
        <v>9</v>
      </c>
      <c r="D8105" t="s">
        <v>636</v>
      </c>
      <c r="E8105" t="s">
        <v>637</v>
      </c>
      <c r="F8105" t="s">
        <v>283</v>
      </c>
      <c r="G8105" t="s">
        <v>178</v>
      </c>
      <c r="H8105" t="s">
        <v>41</v>
      </c>
      <c r="I8105" t="s">
        <v>180</v>
      </c>
      <c r="J8105" t="s">
        <v>43</v>
      </c>
      <c r="K8105">
        <v>12</v>
      </c>
    </row>
    <row r="8106" spans="1:11" x14ac:dyDescent="0.25">
      <c r="A8106" t="str">
        <f>CONCATENATE(ExportTabel[[#This Row],[Jaar]],"/",ExportTabel[[#This Row],[Week]])</f>
        <v>2026/9</v>
      </c>
      <c r="B8106">
        <v>2026</v>
      </c>
      <c r="C8106">
        <v>9</v>
      </c>
      <c r="D8106" t="s">
        <v>636</v>
      </c>
      <c r="E8106" t="s">
        <v>637</v>
      </c>
      <c r="F8106" t="s">
        <v>283</v>
      </c>
      <c r="G8106" t="s">
        <v>174</v>
      </c>
      <c r="H8106" t="s">
        <v>37</v>
      </c>
      <c r="I8106" t="s">
        <v>235</v>
      </c>
      <c r="J8106" t="s">
        <v>98</v>
      </c>
      <c r="K8106">
        <v>768</v>
      </c>
    </row>
    <row r="8107" spans="1:11" x14ac:dyDescent="0.25">
      <c r="A8107" t="str">
        <f>CONCATENATE(ExportTabel[[#This Row],[Jaar]],"/",ExportTabel[[#This Row],[Week]])</f>
        <v>2026/9</v>
      </c>
      <c r="B8107">
        <v>2026</v>
      </c>
      <c r="C8107">
        <v>9</v>
      </c>
      <c r="D8107" t="s">
        <v>636</v>
      </c>
      <c r="E8107" t="s">
        <v>637</v>
      </c>
      <c r="F8107" t="s">
        <v>283</v>
      </c>
      <c r="G8107" t="s">
        <v>206</v>
      </c>
      <c r="H8107" t="s">
        <v>69</v>
      </c>
      <c r="I8107" t="s">
        <v>180</v>
      </c>
      <c r="J8107" t="s">
        <v>43</v>
      </c>
      <c r="K8107">
        <v>10</v>
      </c>
    </row>
    <row r="8108" spans="1:11" x14ac:dyDescent="0.25">
      <c r="A8108" t="str">
        <f>CONCATENATE(ExportTabel[[#This Row],[Jaar]],"/",ExportTabel[[#This Row],[Week]])</f>
        <v>2026/9</v>
      </c>
      <c r="B8108">
        <v>2026</v>
      </c>
      <c r="C8108">
        <v>9</v>
      </c>
      <c r="D8108" t="s">
        <v>636</v>
      </c>
      <c r="E8108" t="s">
        <v>637</v>
      </c>
      <c r="F8108" t="s">
        <v>283</v>
      </c>
      <c r="G8108" t="s">
        <v>147</v>
      </c>
      <c r="H8108" t="s">
        <v>10</v>
      </c>
      <c r="I8108" t="s">
        <v>187</v>
      </c>
      <c r="J8108" t="s">
        <v>50</v>
      </c>
      <c r="K8108">
        <v>116000</v>
      </c>
    </row>
    <row r="8109" spans="1:11" x14ac:dyDescent="0.25">
      <c r="A8109" t="str">
        <f>CONCATENATE(ExportTabel[[#This Row],[Jaar]],"/",ExportTabel[[#This Row],[Week]])</f>
        <v>2026/9</v>
      </c>
      <c r="B8109">
        <v>2026</v>
      </c>
      <c r="C8109">
        <v>9</v>
      </c>
      <c r="D8109" t="s">
        <v>636</v>
      </c>
      <c r="E8109" t="s">
        <v>637</v>
      </c>
      <c r="F8109" t="s">
        <v>283</v>
      </c>
      <c r="G8109" t="s">
        <v>147</v>
      </c>
      <c r="H8109" t="s">
        <v>10</v>
      </c>
      <c r="I8109" t="s">
        <v>253</v>
      </c>
      <c r="J8109" t="s">
        <v>116</v>
      </c>
      <c r="K8109">
        <v>145000</v>
      </c>
    </row>
    <row r="8110" spans="1:11" x14ac:dyDescent="0.25">
      <c r="A8110" t="str">
        <f>CONCATENATE(ExportTabel[[#This Row],[Jaar]],"/",ExportTabel[[#This Row],[Week]])</f>
        <v>2026/9</v>
      </c>
      <c r="B8110">
        <v>2026</v>
      </c>
      <c r="C8110">
        <v>9</v>
      </c>
      <c r="D8110" t="s">
        <v>636</v>
      </c>
      <c r="E8110" t="s">
        <v>637</v>
      </c>
      <c r="F8110" t="s">
        <v>283</v>
      </c>
      <c r="G8110" t="s">
        <v>147</v>
      </c>
      <c r="H8110" t="s">
        <v>10</v>
      </c>
      <c r="I8110" t="s">
        <v>253</v>
      </c>
      <c r="J8110" t="s">
        <v>116</v>
      </c>
      <c r="K8110">
        <v>290000</v>
      </c>
    </row>
    <row r="8111" spans="1:11" x14ac:dyDescent="0.25">
      <c r="A8111" t="str">
        <f>CONCATENATE(ExportTabel[[#This Row],[Jaar]],"/",ExportTabel[[#This Row],[Week]])</f>
        <v>2026/9</v>
      </c>
      <c r="B8111">
        <v>2026</v>
      </c>
      <c r="C8111">
        <v>9</v>
      </c>
      <c r="D8111" t="s">
        <v>636</v>
      </c>
      <c r="E8111" t="s">
        <v>637</v>
      </c>
      <c r="F8111" t="s">
        <v>283</v>
      </c>
      <c r="G8111" t="s">
        <v>206</v>
      </c>
      <c r="H8111" t="s">
        <v>69</v>
      </c>
      <c r="I8111" t="s">
        <v>194</v>
      </c>
      <c r="J8111" t="s">
        <v>57</v>
      </c>
      <c r="K8111">
        <v>20</v>
      </c>
    </row>
    <row r="8112" spans="1:11" x14ac:dyDescent="0.25">
      <c r="A8112" t="str">
        <f>CONCATENATE(ExportTabel[[#This Row],[Jaar]],"/",ExportTabel[[#This Row],[Week]])</f>
        <v>2026/9</v>
      </c>
      <c r="B8112">
        <v>2026</v>
      </c>
      <c r="C8112">
        <v>9</v>
      </c>
      <c r="D8112" t="s">
        <v>636</v>
      </c>
      <c r="E8112" t="s">
        <v>637</v>
      </c>
      <c r="F8112" t="s">
        <v>283</v>
      </c>
      <c r="G8112" t="s">
        <v>174</v>
      </c>
      <c r="H8112" t="s">
        <v>37</v>
      </c>
      <c r="I8112" t="s">
        <v>235</v>
      </c>
      <c r="J8112" t="s">
        <v>98</v>
      </c>
      <c r="K8112">
        <v>480</v>
      </c>
    </row>
    <row r="8113" spans="1:11" x14ac:dyDescent="0.25">
      <c r="A8113" t="str">
        <f>CONCATENATE(ExportTabel[[#This Row],[Jaar]],"/",ExportTabel[[#This Row],[Week]])</f>
        <v>2026/9</v>
      </c>
      <c r="B8113">
        <v>2026</v>
      </c>
      <c r="C8113">
        <v>9</v>
      </c>
      <c r="D8113" t="s">
        <v>636</v>
      </c>
      <c r="E8113" t="s">
        <v>637</v>
      </c>
      <c r="F8113" t="s">
        <v>283</v>
      </c>
      <c r="G8113" t="s">
        <v>174</v>
      </c>
      <c r="H8113" t="s">
        <v>37</v>
      </c>
      <c r="I8113" t="s">
        <v>235</v>
      </c>
      <c r="J8113" t="s">
        <v>98</v>
      </c>
      <c r="K8113">
        <v>51</v>
      </c>
    </row>
    <row r="8114" spans="1:11" x14ac:dyDescent="0.25">
      <c r="A8114" t="str">
        <f>CONCATENATE(ExportTabel[[#This Row],[Jaar]],"/",ExportTabel[[#This Row],[Week]])</f>
        <v>2026/9</v>
      </c>
      <c r="B8114">
        <v>2026</v>
      </c>
      <c r="C8114">
        <v>9</v>
      </c>
      <c r="D8114" t="s">
        <v>636</v>
      </c>
      <c r="E8114" t="s">
        <v>637</v>
      </c>
      <c r="F8114" t="s">
        <v>283</v>
      </c>
      <c r="G8114" t="s">
        <v>174</v>
      </c>
      <c r="H8114" t="s">
        <v>37</v>
      </c>
      <c r="I8114" t="s">
        <v>235</v>
      </c>
      <c r="J8114" t="s">
        <v>98</v>
      </c>
      <c r="K8114">
        <v>54</v>
      </c>
    </row>
    <row r="8115" spans="1:11" x14ac:dyDescent="0.25">
      <c r="A8115" t="str">
        <f>CONCATENATE(ExportTabel[[#This Row],[Jaar]],"/",ExportTabel[[#This Row],[Week]])</f>
        <v>2026/9</v>
      </c>
      <c r="B8115">
        <v>2026</v>
      </c>
      <c r="C8115">
        <v>9</v>
      </c>
      <c r="D8115" t="s">
        <v>636</v>
      </c>
      <c r="E8115" t="s">
        <v>637</v>
      </c>
      <c r="F8115" t="s">
        <v>283</v>
      </c>
      <c r="G8115" t="s">
        <v>174</v>
      </c>
      <c r="H8115" t="s">
        <v>37</v>
      </c>
      <c r="I8115" t="s">
        <v>235</v>
      </c>
      <c r="J8115" t="s">
        <v>98</v>
      </c>
      <c r="K8115">
        <v>1140</v>
      </c>
    </row>
    <row r="8116" spans="1:11" x14ac:dyDescent="0.25">
      <c r="A8116" t="str">
        <f>CONCATENATE(ExportTabel[[#This Row],[Jaar]],"/",ExportTabel[[#This Row],[Week]])</f>
        <v>2026/9</v>
      </c>
      <c r="B8116">
        <v>2026</v>
      </c>
      <c r="C8116">
        <v>9</v>
      </c>
      <c r="D8116" t="s">
        <v>636</v>
      </c>
      <c r="E8116" t="s">
        <v>637</v>
      </c>
      <c r="F8116" t="s">
        <v>283</v>
      </c>
      <c r="G8116" t="s">
        <v>174</v>
      </c>
      <c r="H8116" t="s">
        <v>37</v>
      </c>
      <c r="I8116" t="s">
        <v>143</v>
      </c>
      <c r="J8116" t="s">
        <v>6</v>
      </c>
      <c r="K8116">
        <v>4</v>
      </c>
    </row>
    <row r="8117" spans="1:11" x14ac:dyDescent="0.25">
      <c r="A8117" t="str">
        <f>CONCATENATE(ExportTabel[[#This Row],[Jaar]],"/",ExportTabel[[#This Row],[Week]])</f>
        <v>2026/9</v>
      </c>
      <c r="B8117">
        <v>2026</v>
      </c>
      <c r="C8117">
        <v>9</v>
      </c>
      <c r="D8117" t="s">
        <v>636</v>
      </c>
      <c r="E8117" t="s">
        <v>637</v>
      </c>
      <c r="F8117" t="s">
        <v>283</v>
      </c>
      <c r="G8117" t="s">
        <v>175</v>
      </c>
      <c r="H8117" t="s">
        <v>38</v>
      </c>
      <c r="I8117" t="s">
        <v>235</v>
      </c>
      <c r="J8117" t="s">
        <v>98</v>
      </c>
      <c r="K8117">
        <v>10</v>
      </c>
    </row>
    <row r="8118" spans="1:11" x14ac:dyDescent="0.25">
      <c r="A8118" t="str">
        <f>CONCATENATE(ExportTabel[[#This Row],[Jaar]],"/",ExportTabel[[#This Row],[Week]])</f>
        <v>2026/9</v>
      </c>
      <c r="B8118">
        <v>2026</v>
      </c>
      <c r="C8118">
        <v>9</v>
      </c>
      <c r="D8118" t="s">
        <v>636</v>
      </c>
      <c r="E8118" t="s">
        <v>637</v>
      </c>
      <c r="F8118" t="s">
        <v>283</v>
      </c>
      <c r="G8118" t="s">
        <v>174</v>
      </c>
      <c r="H8118" t="s">
        <v>37</v>
      </c>
      <c r="I8118" t="s">
        <v>235</v>
      </c>
      <c r="J8118" t="s">
        <v>98</v>
      </c>
      <c r="K8118">
        <v>9</v>
      </c>
    </row>
    <row r="8119" spans="1:11" x14ac:dyDescent="0.25">
      <c r="A8119" t="str">
        <f>CONCATENATE(ExportTabel[[#This Row],[Jaar]],"/",ExportTabel[[#This Row],[Week]])</f>
        <v>2026/9</v>
      </c>
      <c r="B8119">
        <v>2026</v>
      </c>
      <c r="C8119">
        <v>9</v>
      </c>
      <c r="D8119" t="s">
        <v>636</v>
      </c>
      <c r="E8119" t="s">
        <v>637</v>
      </c>
      <c r="F8119" t="s">
        <v>283</v>
      </c>
      <c r="G8119" t="s">
        <v>220</v>
      </c>
      <c r="H8119" t="s">
        <v>83</v>
      </c>
      <c r="I8119" t="s">
        <v>235</v>
      </c>
      <c r="J8119" t="s">
        <v>98</v>
      </c>
      <c r="K8119">
        <v>202</v>
      </c>
    </row>
    <row r="8120" spans="1:11" x14ac:dyDescent="0.25">
      <c r="A8120" t="str">
        <f>CONCATENATE(ExportTabel[[#This Row],[Jaar]],"/",ExportTabel[[#This Row],[Week]])</f>
        <v>2026/9</v>
      </c>
      <c r="B8120">
        <v>2026</v>
      </c>
      <c r="C8120">
        <v>9</v>
      </c>
      <c r="D8120" t="s">
        <v>636</v>
      </c>
      <c r="E8120" t="s">
        <v>637</v>
      </c>
      <c r="F8120" t="s">
        <v>283</v>
      </c>
      <c r="G8120" t="s">
        <v>220</v>
      </c>
      <c r="H8120" t="s">
        <v>83</v>
      </c>
      <c r="I8120" t="s">
        <v>235</v>
      </c>
      <c r="J8120" t="s">
        <v>98</v>
      </c>
      <c r="K8120">
        <v>386</v>
      </c>
    </row>
    <row r="8121" spans="1:11" x14ac:dyDescent="0.25">
      <c r="A8121" t="str">
        <f>CONCATENATE(ExportTabel[[#This Row],[Jaar]],"/",ExportTabel[[#This Row],[Week]])</f>
        <v>2026/9</v>
      </c>
      <c r="B8121">
        <v>2026</v>
      </c>
      <c r="C8121">
        <v>9</v>
      </c>
      <c r="D8121" t="s">
        <v>636</v>
      </c>
      <c r="E8121" t="s">
        <v>637</v>
      </c>
      <c r="F8121" t="s">
        <v>283</v>
      </c>
      <c r="G8121" t="s">
        <v>220</v>
      </c>
      <c r="H8121" t="s">
        <v>83</v>
      </c>
      <c r="I8121" t="s">
        <v>235</v>
      </c>
      <c r="J8121" t="s">
        <v>98</v>
      </c>
      <c r="K8121">
        <v>42</v>
      </c>
    </row>
    <row r="8122" spans="1:11" x14ac:dyDescent="0.25">
      <c r="A8122" t="str">
        <f>CONCATENATE(ExportTabel[[#This Row],[Jaar]],"/",ExportTabel[[#This Row],[Week]])</f>
        <v>2026/9</v>
      </c>
      <c r="B8122">
        <v>2026</v>
      </c>
      <c r="C8122">
        <v>9</v>
      </c>
      <c r="D8122" t="s">
        <v>636</v>
      </c>
      <c r="E8122" t="s">
        <v>637</v>
      </c>
      <c r="F8122" t="s">
        <v>283</v>
      </c>
      <c r="G8122" t="s">
        <v>206</v>
      </c>
      <c r="H8122" t="s">
        <v>69</v>
      </c>
      <c r="I8122" t="s">
        <v>180</v>
      </c>
      <c r="J8122" t="s">
        <v>43</v>
      </c>
      <c r="K8122">
        <v>50</v>
      </c>
    </row>
    <row r="8123" spans="1:11" x14ac:dyDescent="0.25">
      <c r="A8123" t="str">
        <f>CONCATENATE(ExportTabel[[#This Row],[Jaar]],"/",ExportTabel[[#This Row],[Week]])</f>
        <v>2026/9</v>
      </c>
      <c r="B8123">
        <v>2026</v>
      </c>
      <c r="C8123">
        <v>9</v>
      </c>
      <c r="D8123" t="s">
        <v>636</v>
      </c>
      <c r="E8123" t="s">
        <v>637</v>
      </c>
      <c r="F8123" t="s">
        <v>283</v>
      </c>
      <c r="G8123" t="s">
        <v>175</v>
      </c>
      <c r="H8123" t="s">
        <v>38</v>
      </c>
      <c r="I8123" t="s">
        <v>205</v>
      </c>
      <c r="J8123" t="s">
        <v>68</v>
      </c>
      <c r="K8123">
        <v>3375</v>
      </c>
    </row>
    <row r="8124" spans="1:11" x14ac:dyDescent="0.25">
      <c r="A8124" t="str">
        <f>CONCATENATE(ExportTabel[[#This Row],[Jaar]],"/",ExportTabel[[#This Row],[Week]])</f>
        <v>2026/9</v>
      </c>
      <c r="B8124">
        <v>2026</v>
      </c>
      <c r="C8124">
        <v>9</v>
      </c>
      <c r="D8124" t="s">
        <v>636</v>
      </c>
      <c r="E8124" t="s">
        <v>637</v>
      </c>
      <c r="F8124" t="s">
        <v>283</v>
      </c>
      <c r="G8124" t="s">
        <v>206</v>
      </c>
      <c r="H8124" t="s">
        <v>69</v>
      </c>
      <c r="I8124" t="s">
        <v>235</v>
      </c>
      <c r="J8124" t="s">
        <v>98</v>
      </c>
      <c r="K8124">
        <v>20</v>
      </c>
    </row>
    <row r="8125" spans="1:11" x14ac:dyDescent="0.25">
      <c r="A8125" t="str">
        <f>CONCATENATE(ExportTabel[[#This Row],[Jaar]],"/",ExportTabel[[#This Row],[Week]])</f>
        <v>2026/9</v>
      </c>
      <c r="B8125">
        <v>2026</v>
      </c>
      <c r="C8125">
        <v>9</v>
      </c>
      <c r="D8125" t="s">
        <v>636</v>
      </c>
      <c r="E8125" t="s">
        <v>637</v>
      </c>
      <c r="F8125" t="s">
        <v>283</v>
      </c>
      <c r="G8125" t="s">
        <v>640</v>
      </c>
      <c r="H8125" t="s">
        <v>641</v>
      </c>
      <c r="I8125" t="s">
        <v>235</v>
      </c>
      <c r="J8125" t="s">
        <v>98</v>
      </c>
      <c r="K8125">
        <v>160</v>
      </c>
    </row>
    <row r="8126" spans="1:11" x14ac:dyDescent="0.25">
      <c r="A8126" t="str">
        <f>CONCATENATE(ExportTabel[[#This Row],[Jaar]],"/",ExportTabel[[#This Row],[Week]])</f>
        <v>2026/9</v>
      </c>
      <c r="B8126">
        <v>2026</v>
      </c>
      <c r="C8126">
        <v>9</v>
      </c>
      <c r="D8126" t="s">
        <v>636</v>
      </c>
      <c r="E8126" t="s">
        <v>637</v>
      </c>
      <c r="F8126" t="s">
        <v>283</v>
      </c>
      <c r="G8126" t="s">
        <v>174</v>
      </c>
      <c r="H8126" t="s">
        <v>37</v>
      </c>
      <c r="I8126" t="s">
        <v>184</v>
      </c>
      <c r="J8126" t="s">
        <v>47</v>
      </c>
      <c r="K8126">
        <v>11</v>
      </c>
    </row>
    <row r="8127" spans="1:11" x14ac:dyDescent="0.25">
      <c r="A8127" t="str">
        <f>CONCATENATE(ExportTabel[[#This Row],[Jaar]],"/",ExportTabel[[#This Row],[Week]])</f>
        <v>2026/9</v>
      </c>
      <c r="B8127">
        <v>2026</v>
      </c>
      <c r="C8127">
        <v>9</v>
      </c>
      <c r="D8127" t="s">
        <v>636</v>
      </c>
      <c r="E8127" t="s">
        <v>637</v>
      </c>
      <c r="F8127" t="s">
        <v>283</v>
      </c>
      <c r="G8127" t="s">
        <v>174</v>
      </c>
      <c r="H8127" t="s">
        <v>37</v>
      </c>
      <c r="I8127" t="s">
        <v>205</v>
      </c>
      <c r="J8127" t="s">
        <v>68</v>
      </c>
      <c r="K8127">
        <v>210</v>
      </c>
    </row>
    <row r="8128" spans="1:11" x14ac:dyDescent="0.25">
      <c r="A8128" t="str">
        <f>CONCATENATE(ExportTabel[[#This Row],[Jaar]],"/",ExportTabel[[#This Row],[Week]])</f>
        <v>2026/9</v>
      </c>
      <c r="B8128">
        <v>2026</v>
      </c>
      <c r="C8128">
        <v>9</v>
      </c>
      <c r="D8128" t="s">
        <v>636</v>
      </c>
      <c r="E8128" t="s">
        <v>637</v>
      </c>
      <c r="F8128" t="s">
        <v>283</v>
      </c>
      <c r="G8128" t="s">
        <v>206</v>
      </c>
      <c r="H8128" t="s">
        <v>69</v>
      </c>
      <c r="I8128" t="s">
        <v>180</v>
      </c>
      <c r="J8128" t="s">
        <v>43</v>
      </c>
      <c r="K8128">
        <v>10</v>
      </c>
    </row>
    <row r="8129" spans="1:11" x14ac:dyDescent="0.25">
      <c r="A8129" t="str">
        <f>CONCATENATE(ExportTabel[[#This Row],[Jaar]],"/",ExportTabel[[#This Row],[Week]])</f>
        <v>2026/9</v>
      </c>
      <c r="B8129">
        <v>2026</v>
      </c>
      <c r="C8129">
        <v>9</v>
      </c>
      <c r="D8129" t="s">
        <v>636</v>
      </c>
      <c r="E8129" t="s">
        <v>637</v>
      </c>
      <c r="F8129" t="s">
        <v>283</v>
      </c>
      <c r="G8129" t="s">
        <v>178</v>
      </c>
      <c r="H8129" t="s">
        <v>41</v>
      </c>
      <c r="I8129" t="s">
        <v>180</v>
      </c>
      <c r="J8129" t="s">
        <v>43</v>
      </c>
      <c r="K8129">
        <v>365</v>
      </c>
    </row>
    <row r="8130" spans="1:11" x14ac:dyDescent="0.25">
      <c r="A8130" t="str">
        <f>CONCATENATE(ExportTabel[[#This Row],[Jaar]],"/",ExportTabel[[#This Row],[Week]])</f>
        <v>2026/9</v>
      </c>
      <c r="B8130">
        <v>2026</v>
      </c>
      <c r="C8130">
        <v>9</v>
      </c>
      <c r="D8130" t="s">
        <v>636</v>
      </c>
      <c r="E8130" t="s">
        <v>637</v>
      </c>
      <c r="F8130" t="s">
        <v>283</v>
      </c>
      <c r="G8130" t="s">
        <v>178</v>
      </c>
      <c r="H8130" t="s">
        <v>41</v>
      </c>
      <c r="I8130" t="s">
        <v>180</v>
      </c>
      <c r="J8130" t="s">
        <v>43</v>
      </c>
      <c r="K8130">
        <v>365</v>
      </c>
    </row>
    <row r="8131" spans="1:11" x14ac:dyDescent="0.25">
      <c r="A8131" t="str">
        <f>CONCATENATE(ExportTabel[[#This Row],[Jaar]],"/",ExportTabel[[#This Row],[Week]])</f>
        <v>2026/9</v>
      </c>
      <c r="B8131">
        <v>2026</v>
      </c>
      <c r="C8131">
        <v>9</v>
      </c>
      <c r="D8131" t="s">
        <v>636</v>
      </c>
      <c r="E8131" t="s">
        <v>637</v>
      </c>
      <c r="F8131" t="s">
        <v>283</v>
      </c>
      <c r="G8131" t="s">
        <v>178</v>
      </c>
      <c r="H8131" t="s">
        <v>41</v>
      </c>
      <c r="I8131" t="s">
        <v>180</v>
      </c>
      <c r="J8131" t="s">
        <v>43</v>
      </c>
      <c r="K8131">
        <v>365</v>
      </c>
    </row>
    <row r="8132" spans="1:11" x14ac:dyDescent="0.25">
      <c r="A8132" t="str">
        <f>CONCATENATE(ExportTabel[[#This Row],[Jaar]],"/",ExportTabel[[#This Row],[Week]])</f>
        <v>2026/9</v>
      </c>
      <c r="B8132">
        <v>2026</v>
      </c>
      <c r="C8132">
        <v>9</v>
      </c>
      <c r="D8132" t="s">
        <v>636</v>
      </c>
      <c r="E8132" t="s">
        <v>637</v>
      </c>
      <c r="F8132" t="s">
        <v>283</v>
      </c>
      <c r="G8132" t="s">
        <v>178</v>
      </c>
      <c r="H8132" t="s">
        <v>41</v>
      </c>
      <c r="I8132" t="s">
        <v>180</v>
      </c>
      <c r="J8132" t="s">
        <v>43</v>
      </c>
      <c r="K8132">
        <v>365</v>
      </c>
    </row>
    <row r="8133" spans="1:11" x14ac:dyDescent="0.25">
      <c r="A8133" t="str">
        <f>CONCATENATE(ExportTabel[[#This Row],[Jaar]],"/",ExportTabel[[#This Row],[Week]])</f>
        <v>2026/9</v>
      </c>
      <c r="B8133">
        <v>2026</v>
      </c>
      <c r="C8133">
        <v>9</v>
      </c>
      <c r="D8133" t="s">
        <v>636</v>
      </c>
      <c r="E8133" t="s">
        <v>637</v>
      </c>
      <c r="F8133" t="s">
        <v>283</v>
      </c>
      <c r="G8133" t="s">
        <v>178</v>
      </c>
      <c r="H8133" t="s">
        <v>41</v>
      </c>
      <c r="I8133" t="s">
        <v>180</v>
      </c>
      <c r="J8133" t="s">
        <v>43</v>
      </c>
      <c r="K8133">
        <v>365</v>
      </c>
    </row>
    <row r="8134" spans="1:11" x14ac:dyDescent="0.25">
      <c r="A8134" t="str">
        <f>CONCATENATE(ExportTabel[[#This Row],[Jaar]],"/",ExportTabel[[#This Row],[Week]])</f>
        <v>2026/9</v>
      </c>
      <c r="B8134">
        <v>2026</v>
      </c>
      <c r="C8134">
        <v>9</v>
      </c>
      <c r="D8134" t="s">
        <v>636</v>
      </c>
      <c r="E8134" t="s">
        <v>637</v>
      </c>
      <c r="F8134" t="s">
        <v>283</v>
      </c>
      <c r="G8134" t="s">
        <v>178</v>
      </c>
      <c r="H8134" t="s">
        <v>41</v>
      </c>
      <c r="I8134" t="s">
        <v>180</v>
      </c>
      <c r="J8134" t="s">
        <v>43</v>
      </c>
      <c r="K8134">
        <v>365</v>
      </c>
    </row>
    <row r="8135" spans="1:11" x14ac:dyDescent="0.25">
      <c r="A8135" t="str">
        <f>CONCATENATE(ExportTabel[[#This Row],[Jaar]],"/",ExportTabel[[#This Row],[Week]])</f>
        <v>2026/9</v>
      </c>
      <c r="B8135">
        <v>2026</v>
      </c>
      <c r="C8135">
        <v>9</v>
      </c>
      <c r="D8135" t="s">
        <v>636</v>
      </c>
      <c r="E8135" t="s">
        <v>637</v>
      </c>
      <c r="F8135" t="s">
        <v>283</v>
      </c>
      <c r="G8135" t="s">
        <v>178</v>
      </c>
      <c r="H8135" t="s">
        <v>41</v>
      </c>
      <c r="I8135" t="s">
        <v>180</v>
      </c>
      <c r="J8135" t="s">
        <v>43</v>
      </c>
      <c r="K8135">
        <v>365</v>
      </c>
    </row>
    <row r="8136" spans="1:11" x14ac:dyDescent="0.25">
      <c r="A8136" t="str">
        <f>CONCATENATE(ExportTabel[[#This Row],[Jaar]],"/",ExportTabel[[#This Row],[Week]])</f>
        <v>2026/9</v>
      </c>
      <c r="B8136">
        <v>2026</v>
      </c>
      <c r="C8136">
        <v>9</v>
      </c>
      <c r="D8136" t="s">
        <v>636</v>
      </c>
      <c r="E8136" t="s">
        <v>637</v>
      </c>
      <c r="F8136" t="s">
        <v>283</v>
      </c>
      <c r="G8136" t="s">
        <v>178</v>
      </c>
      <c r="H8136" t="s">
        <v>41</v>
      </c>
      <c r="I8136" t="s">
        <v>180</v>
      </c>
      <c r="J8136" t="s">
        <v>43</v>
      </c>
      <c r="K8136">
        <v>365</v>
      </c>
    </row>
    <row r="8137" spans="1:11" x14ac:dyDescent="0.25">
      <c r="A8137" t="str">
        <f>CONCATENATE(ExportTabel[[#This Row],[Jaar]],"/",ExportTabel[[#This Row],[Week]])</f>
        <v>2026/9</v>
      </c>
      <c r="B8137">
        <v>2026</v>
      </c>
      <c r="C8137">
        <v>9</v>
      </c>
      <c r="D8137" t="s">
        <v>636</v>
      </c>
      <c r="E8137" t="s">
        <v>637</v>
      </c>
      <c r="F8137" t="s">
        <v>283</v>
      </c>
      <c r="G8137" t="s">
        <v>178</v>
      </c>
      <c r="H8137" t="s">
        <v>41</v>
      </c>
      <c r="I8137" t="s">
        <v>180</v>
      </c>
      <c r="J8137" t="s">
        <v>43</v>
      </c>
      <c r="K8137">
        <v>365</v>
      </c>
    </row>
    <row r="8138" spans="1:11" x14ac:dyDescent="0.25">
      <c r="A8138" t="str">
        <f>CONCATENATE(ExportTabel[[#This Row],[Jaar]],"/",ExportTabel[[#This Row],[Week]])</f>
        <v>2026/9</v>
      </c>
      <c r="B8138">
        <v>2026</v>
      </c>
      <c r="C8138">
        <v>9</v>
      </c>
      <c r="D8138" t="s">
        <v>636</v>
      </c>
      <c r="E8138" t="s">
        <v>637</v>
      </c>
      <c r="F8138" t="s">
        <v>283</v>
      </c>
      <c r="G8138" t="s">
        <v>178</v>
      </c>
      <c r="H8138" t="s">
        <v>41</v>
      </c>
      <c r="I8138" t="s">
        <v>180</v>
      </c>
      <c r="J8138" t="s">
        <v>43</v>
      </c>
      <c r="K8138">
        <v>365</v>
      </c>
    </row>
    <row r="8139" spans="1:11" x14ac:dyDescent="0.25">
      <c r="A8139" t="str">
        <f>CONCATENATE(ExportTabel[[#This Row],[Jaar]],"/",ExportTabel[[#This Row],[Week]])</f>
        <v>2026/9</v>
      </c>
      <c r="B8139">
        <v>2026</v>
      </c>
      <c r="C8139">
        <v>9</v>
      </c>
      <c r="D8139" t="s">
        <v>636</v>
      </c>
      <c r="E8139" t="s">
        <v>637</v>
      </c>
      <c r="F8139" t="s">
        <v>283</v>
      </c>
      <c r="G8139" t="s">
        <v>206</v>
      </c>
      <c r="H8139" t="s">
        <v>69</v>
      </c>
      <c r="I8139" t="s">
        <v>180</v>
      </c>
      <c r="J8139" t="s">
        <v>43</v>
      </c>
      <c r="K8139">
        <v>30</v>
      </c>
    </row>
    <row r="8140" spans="1:11" x14ac:dyDescent="0.25">
      <c r="A8140" t="str">
        <f>CONCATENATE(ExportTabel[[#This Row],[Jaar]],"/",ExportTabel[[#This Row],[Week]])</f>
        <v>2026/9</v>
      </c>
      <c r="B8140">
        <v>2026</v>
      </c>
      <c r="C8140">
        <v>9</v>
      </c>
      <c r="D8140" t="s">
        <v>636</v>
      </c>
      <c r="E8140" t="s">
        <v>637</v>
      </c>
      <c r="F8140" t="s">
        <v>283</v>
      </c>
      <c r="G8140" t="s">
        <v>640</v>
      </c>
      <c r="H8140" t="s">
        <v>641</v>
      </c>
      <c r="I8140" t="s">
        <v>243</v>
      </c>
      <c r="J8140" t="s">
        <v>106</v>
      </c>
      <c r="K8140">
        <v>5</v>
      </c>
    </row>
    <row r="8141" spans="1:11" x14ac:dyDescent="0.25">
      <c r="A8141" t="str">
        <f>CONCATENATE(ExportTabel[[#This Row],[Jaar]],"/",ExportTabel[[#This Row],[Week]])</f>
        <v>2026/9</v>
      </c>
      <c r="B8141">
        <v>2026</v>
      </c>
      <c r="C8141">
        <v>9</v>
      </c>
      <c r="D8141" t="s">
        <v>636</v>
      </c>
      <c r="E8141" t="s">
        <v>637</v>
      </c>
      <c r="F8141" t="s">
        <v>283</v>
      </c>
      <c r="G8141" t="s">
        <v>174</v>
      </c>
      <c r="H8141" t="s">
        <v>37</v>
      </c>
      <c r="I8141" t="s">
        <v>205</v>
      </c>
      <c r="J8141" t="s">
        <v>68</v>
      </c>
      <c r="K8141">
        <v>60</v>
      </c>
    </row>
    <row r="8142" spans="1:11" x14ac:dyDescent="0.25">
      <c r="A8142" t="str">
        <f>CONCATENATE(ExportTabel[[#This Row],[Jaar]],"/",ExportTabel[[#This Row],[Week]])</f>
        <v>2026/9</v>
      </c>
      <c r="B8142">
        <v>2026</v>
      </c>
      <c r="C8142">
        <v>9</v>
      </c>
      <c r="D8142" t="s">
        <v>636</v>
      </c>
      <c r="E8142" t="s">
        <v>637</v>
      </c>
      <c r="F8142" t="s">
        <v>283</v>
      </c>
      <c r="G8142" t="s">
        <v>174</v>
      </c>
      <c r="H8142" t="s">
        <v>37</v>
      </c>
      <c r="I8142" t="s">
        <v>230</v>
      </c>
      <c r="J8142" t="s">
        <v>93</v>
      </c>
      <c r="K8142">
        <v>30</v>
      </c>
    </row>
    <row r="8143" spans="1:11" x14ac:dyDescent="0.25">
      <c r="A8143" t="str">
        <f>CONCATENATE(ExportTabel[[#This Row],[Jaar]],"/",ExportTabel[[#This Row],[Week]])</f>
        <v>2026/9</v>
      </c>
      <c r="B8143">
        <v>2026</v>
      </c>
      <c r="C8143">
        <v>9</v>
      </c>
      <c r="D8143" t="s">
        <v>636</v>
      </c>
      <c r="E8143" t="s">
        <v>637</v>
      </c>
      <c r="F8143" t="s">
        <v>283</v>
      </c>
      <c r="G8143" t="s">
        <v>175</v>
      </c>
      <c r="H8143" t="s">
        <v>38</v>
      </c>
      <c r="I8143" t="s">
        <v>250</v>
      </c>
      <c r="J8143" t="s">
        <v>113</v>
      </c>
      <c r="K8143">
        <v>50</v>
      </c>
    </row>
    <row r="8144" spans="1:11" x14ac:dyDescent="0.25">
      <c r="A8144" t="str">
        <f>CONCATENATE(ExportTabel[[#This Row],[Jaar]],"/",ExportTabel[[#This Row],[Week]])</f>
        <v>2026/9</v>
      </c>
      <c r="B8144">
        <v>2026</v>
      </c>
      <c r="C8144">
        <v>9</v>
      </c>
      <c r="D8144" t="s">
        <v>636</v>
      </c>
      <c r="E8144" t="s">
        <v>637</v>
      </c>
      <c r="F8144" t="s">
        <v>283</v>
      </c>
      <c r="G8144" t="s">
        <v>178</v>
      </c>
      <c r="H8144" t="s">
        <v>41</v>
      </c>
      <c r="I8144" t="s">
        <v>205</v>
      </c>
      <c r="J8144" t="s">
        <v>68</v>
      </c>
      <c r="K8144">
        <v>150</v>
      </c>
    </row>
    <row r="8145" spans="1:11" x14ac:dyDescent="0.25">
      <c r="A8145" t="str">
        <f>CONCATENATE(ExportTabel[[#This Row],[Jaar]],"/",ExportTabel[[#This Row],[Week]])</f>
        <v>2026/9</v>
      </c>
      <c r="B8145">
        <v>2026</v>
      </c>
      <c r="C8145">
        <v>9</v>
      </c>
      <c r="D8145" t="s">
        <v>636</v>
      </c>
      <c r="E8145" t="s">
        <v>637</v>
      </c>
      <c r="F8145" t="s">
        <v>283</v>
      </c>
      <c r="G8145" t="s">
        <v>147</v>
      </c>
      <c r="H8145" t="s">
        <v>10</v>
      </c>
      <c r="I8145" t="s">
        <v>227</v>
      </c>
      <c r="J8145" t="s">
        <v>90</v>
      </c>
      <c r="K8145">
        <v>87000</v>
      </c>
    </row>
    <row r="8146" spans="1:11" x14ac:dyDescent="0.25">
      <c r="A8146" t="str">
        <f>CONCATENATE(ExportTabel[[#This Row],[Jaar]],"/",ExportTabel[[#This Row],[Week]])</f>
        <v>2026/9</v>
      </c>
      <c r="B8146">
        <v>2026</v>
      </c>
      <c r="C8146">
        <v>9</v>
      </c>
      <c r="D8146" t="s">
        <v>636</v>
      </c>
      <c r="E8146" t="s">
        <v>637</v>
      </c>
      <c r="F8146" t="s">
        <v>283</v>
      </c>
      <c r="G8146" t="s">
        <v>206</v>
      </c>
      <c r="H8146" t="s">
        <v>69</v>
      </c>
      <c r="I8146" t="s">
        <v>194</v>
      </c>
      <c r="J8146" t="s">
        <v>57</v>
      </c>
      <c r="K8146">
        <v>20</v>
      </c>
    </row>
    <row r="8147" spans="1:11" x14ac:dyDescent="0.25">
      <c r="A8147" t="str">
        <f>CONCATENATE(ExportTabel[[#This Row],[Jaar]],"/",ExportTabel[[#This Row],[Week]])</f>
        <v>2026/9</v>
      </c>
      <c r="B8147">
        <v>2026</v>
      </c>
      <c r="C8147">
        <v>9</v>
      </c>
      <c r="D8147" t="s">
        <v>636</v>
      </c>
      <c r="E8147" t="s">
        <v>637</v>
      </c>
      <c r="F8147" t="s">
        <v>283</v>
      </c>
      <c r="G8147" t="s">
        <v>174</v>
      </c>
      <c r="H8147" t="s">
        <v>37</v>
      </c>
      <c r="I8147" t="s">
        <v>138</v>
      </c>
      <c r="J8147" t="s">
        <v>1</v>
      </c>
      <c r="K8147">
        <v>6</v>
      </c>
    </row>
    <row r="8148" spans="1:11" x14ac:dyDescent="0.25">
      <c r="A8148" t="str">
        <f>CONCATENATE(ExportTabel[[#This Row],[Jaar]],"/",ExportTabel[[#This Row],[Week]])</f>
        <v>2026/9</v>
      </c>
      <c r="B8148">
        <v>2026</v>
      </c>
      <c r="C8148">
        <v>9</v>
      </c>
      <c r="D8148" t="s">
        <v>636</v>
      </c>
      <c r="E8148" t="s">
        <v>637</v>
      </c>
      <c r="F8148" t="s">
        <v>283</v>
      </c>
      <c r="G8148" t="s">
        <v>175</v>
      </c>
      <c r="H8148" t="s">
        <v>38</v>
      </c>
      <c r="I8148" t="s">
        <v>205</v>
      </c>
      <c r="J8148" t="s">
        <v>68</v>
      </c>
      <c r="K8148">
        <v>150</v>
      </c>
    </row>
    <row r="8149" spans="1:11" x14ac:dyDescent="0.25">
      <c r="A8149" t="str">
        <f>CONCATENATE(ExportTabel[[#This Row],[Jaar]],"/",ExportTabel[[#This Row],[Week]])</f>
        <v>2026/9</v>
      </c>
      <c r="B8149">
        <v>2026</v>
      </c>
      <c r="C8149">
        <v>9</v>
      </c>
      <c r="D8149" t="s">
        <v>636</v>
      </c>
      <c r="E8149" t="s">
        <v>637</v>
      </c>
      <c r="F8149" t="s">
        <v>283</v>
      </c>
      <c r="G8149" t="s">
        <v>206</v>
      </c>
      <c r="H8149" t="s">
        <v>69</v>
      </c>
      <c r="I8149" t="s">
        <v>248</v>
      </c>
      <c r="J8149" t="s">
        <v>111</v>
      </c>
      <c r="K8149">
        <v>100</v>
      </c>
    </row>
    <row r="8150" spans="1:11" x14ac:dyDescent="0.25">
      <c r="A8150" t="str">
        <f>CONCATENATE(ExportTabel[[#This Row],[Jaar]],"/",ExportTabel[[#This Row],[Week]])</f>
        <v>2026/9</v>
      </c>
      <c r="B8150">
        <v>2026</v>
      </c>
      <c r="C8150">
        <v>9</v>
      </c>
      <c r="D8150" t="s">
        <v>636</v>
      </c>
      <c r="E8150" t="s">
        <v>637</v>
      </c>
      <c r="F8150" t="s">
        <v>283</v>
      </c>
      <c r="G8150" t="s">
        <v>178</v>
      </c>
      <c r="H8150" t="s">
        <v>41</v>
      </c>
      <c r="I8150" t="s">
        <v>180</v>
      </c>
      <c r="J8150" t="s">
        <v>43</v>
      </c>
      <c r="K8150">
        <v>365</v>
      </c>
    </row>
    <row r="8151" spans="1:11" x14ac:dyDescent="0.25">
      <c r="A8151" t="str">
        <f>CONCATENATE(ExportTabel[[#This Row],[Jaar]],"/",ExportTabel[[#This Row],[Week]])</f>
        <v>2026/9</v>
      </c>
      <c r="B8151">
        <v>2026</v>
      </c>
      <c r="C8151">
        <v>9</v>
      </c>
      <c r="D8151" t="s">
        <v>636</v>
      </c>
      <c r="E8151" t="s">
        <v>637</v>
      </c>
      <c r="F8151" t="s">
        <v>283</v>
      </c>
      <c r="G8151" t="s">
        <v>178</v>
      </c>
      <c r="H8151" t="s">
        <v>41</v>
      </c>
      <c r="I8151" t="s">
        <v>180</v>
      </c>
      <c r="J8151" t="s">
        <v>43</v>
      </c>
      <c r="K8151">
        <v>365</v>
      </c>
    </row>
    <row r="8152" spans="1:11" x14ac:dyDescent="0.25">
      <c r="A8152" t="str">
        <f>CONCATENATE(ExportTabel[[#This Row],[Jaar]],"/",ExportTabel[[#This Row],[Week]])</f>
        <v>2026/9</v>
      </c>
      <c r="B8152">
        <v>2026</v>
      </c>
      <c r="C8152">
        <v>9</v>
      </c>
      <c r="D8152" t="s">
        <v>636</v>
      </c>
      <c r="E8152" t="s">
        <v>637</v>
      </c>
      <c r="F8152" t="s">
        <v>283</v>
      </c>
      <c r="G8152" t="s">
        <v>178</v>
      </c>
      <c r="H8152" t="s">
        <v>41</v>
      </c>
      <c r="I8152" t="s">
        <v>180</v>
      </c>
      <c r="J8152" t="s">
        <v>43</v>
      </c>
      <c r="K8152">
        <v>365</v>
      </c>
    </row>
    <row r="8153" spans="1:11" x14ac:dyDescent="0.25">
      <c r="A8153" t="str">
        <f>CONCATENATE(ExportTabel[[#This Row],[Jaar]],"/",ExportTabel[[#This Row],[Week]])</f>
        <v>2026/9</v>
      </c>
      <c r="B8153">
        <v>2026</v>
      </c>
      <c r="C8153">
        <v>9</v>
      </c>
      <c r="D8153" t="s">
        <v>636</v>
      </c>
      <c r="E8153" t="s">
        <v>637</v>
      </c>
      <c r="F8153" t="s">
        <v>283</v>
      </c>
      <c r="G8153" t="s">
        <v>206</v>
      </c>
      <c r="H8153" t="s">
        <v>69</v>
      </c>
      <c r="I8153" t="s">
        <v>180</v>
      </c>
      <c r="J8153" t="s">
        <v>43</v>
      </c>
      <c r="K8153">
        <v>40</v>
      </c>
    </row>
    <row r="8154" spans="1:11" x14ac:dyDescent="0.25">
      <c r="A8154" t="str">
        <f>CONCATENATE(ExportTabel[[#This Row],[Jaar]],"/",ExportTabel[[#This Row],[Week]])</f>
        <v>2026/9</v>
      </c>
      <c r="B8154">
        <v>2026</v>
      </c>
      <c r="C8154">
        <v>9</v>
      </c>
      <c r="D8154" t="s">
        <v>636</v>
      </c>
      <c r="E8154" t="s">
        <v>637</v>
      </c>
      <c r="F8154" t="s">
        <v>283</v>
      </c>
      <c r="G8154" t="s">
        <v>175</v>
      </c>
      <c r="H8154" t="s">
        <v>38</v>
      </c>
      <c r="I8154" t="s">
        <v>180</v>
      </c>
      <c r="J8154" t="s">
        <v>43</v>
      </c>
      <c r="K8154">
        <v>10</v>
      </c>
    </row>
    <row r="8155" spans="1:11" x14ac:dyDescent="0.25">
      <c r="A8155" t="str">
        <f>CONCATENATE(ExportTabel[[#This Row],[Jaar]],"/",ExportTabel[[#This Row],[Week]])</f>
        <v>2026/9</v>
      </c>
      <c r="B8155">
        <v>2026</v>
      </c>
      <c r="C8155">
        <v>9</v>
      </c>
      <c r="D8155" t="s">
        <v>636</v>
      </c>
      <c r="E8155" t="s">
        <v>637</v>
      </c>
      <c r="F8155" t="s">
        <v>283</v>
      </c>
      <c r="G8155" t="s">
        <v>174</v>
      </c>
      <c r="H8155" t="s">
        <v>37</v>
      </c>
      <c r="I8155" t="s">
        <v>205</v>
      </c>
      <c r="J8155" t="s">
        <v>68</v>
      </c>
      <c r="K8155">
        <v>210</v>
      </c>
    </row>
    <row r="8156" spans="1:11" x14ac:dyDescent="0.25">
      <c r="A8156" t="str">
        <f>CONCATENATE(ExportTabel[[#This Row],[Jaar]],"/",ExportTabel[[#This Row],[Week]])</f>
        <v>2026/9</v>
      </c>
      <c r="B8156">
        <v>2026</v>
      </c>
      <c r="C8156">
        <v>9</v>
      </c>
      <c r="D8156" t="s">
        <v>636</v>
      </c>
      <c r="E8156" t="s">
        <v>637</v>
      </c>
      <c r="F8156" t="s">
        <v>283</v>
      </c>
      <c r="G8156" t="s">
        <v>174</v>
      </c>
      <c r="H8156" t="s">
        <v>37</v>
      </c>
      <c r="I8156" t="s">
        <v>205</v>
      </c>
      <c r="J8156" t="s">
        <v>68</v>
      </c>
      <c r="K8156">
        <v>230</v>
      </c>
    </row>
    <row r="8157" spans="1:11" x14ac:dyDescent="0.25">
      <c r="A8157" t="str">
        <f>CONCATENATE(ExportTabel[[#This Row],[Jaar]],"/",ExportTabel[[#This Row],[Week]])</f>
        <v>2026/9</v>
      </c>
      <c r="B8157">
        <v>2026</v>
      </c>
      <c r="C8157">
        <v>9</v>
      </c>
      <c r="D8157" t="s">
        <v>636</v>
      </c>
      <c r="E8157" t="s">
        <v>637</v>
      </c>
      <c r="F8157" t="s">
        <v>283</v>
      </c>
      <c r="G8157" t="s">
        <v>178</v>
      </c>
      <c r="H8157" t="s">
        <v>41</v>
      </c>
      <c r="I8157" t="s">
        <v>180</v>
      </c>
      <c r="J8157" t="s">
        <v>43</v>
      </c>
      <c r="K8157">
        <v>365</v>
      </c>
    </row>
    <row r="8158" spans="1:11" x14ac:dyDescent="0.25">
      <c r="A8158" t="str">
        <f>CONCATENATE(ExportTabel[[#This Row],[Jaar]],"/",ExportTabel[[#This Row],[Week]])</f>
        <v>2026/9</v>
      </c>
      <c r="B8158">
        <v>2026</v>
      </c>
      <c r="C8158">
        <v>9</v>
      </c>
      <c r="D8158" t="s">
        <v>636</v>
      </c>
      <c r="E8158" t="s">
        <v>637</v>
      </c>
      <c r="F8158" t="s">
        <v>283</v>
      </c>
      <c r="G8158" t="s">
        <v>175</v>
      </c>
      <c r="H8158" t="s">
        <v>38</v>
      </c>
      <c r="I8158" t="s">
        <v>180</v>
      </c>
      <c r="J8158" t="s">
        <v>43</v>
      </c>
      <c r="K8158">
        <v>110</v>
      </c>
    </row>
    <row r="8159" spans="1:11" x14ac:dyDescent="0.25">
      <c r="A8159" t="str">
        <f>CONCATENATE(ExportTabel[[#This Row],[Jaar]],"/",ExportTabel[[#This Row],[Week]])</f>
        <v>2026/9</v>
      </c>
      <c r="B8159">
        <v>2026</v>
      </c>
      <c r="C8159">
        <v>9</v>
      </c>
      <c r="D8159" t="s">
        <v>636</v>
      </c>
      <c r="E8159" t="s">
        <v>637</v>
      </c>
      <c r="F8159" t="s">
        <v>283</v>
      </c>
      <c r="G8159" t="s">
        <v>640</v>
      </c>
      <c r="H8159" t="s">
        <v>641</v>
      </c>
      <c r="I8159" t="s">
        <v>180</v>
      </c>
      <c r="J8159" t="s">
        <v>43</v>
      </c>
      <c r="K8159">
        <v>25</v>
      </c>
    </row>
    <row r="8160" spans="1:11" x14ac:dyDescent="0.25">
      <c r="A8160" t="str">
        <f>CONCATENATE(ExportTabel[[#This Row],[Jaar]],"/",ExportTabel[[#This Row],[Week]])</f>
        <v>2026/9</v>
      </c>
      <c r="B8160">
        <v>2026</v>
      </c>
      <c r="C8160">
        <v>9</v>
      </c>
      <c r="D8160" t="s">
        <v>636</v>
      </c>
      <c r="E8160" t="s">
        <v>637</v>
      </c>
      <c r="F8160" t="s">
        <v>283</v>
      </c>
      <c r="G8160" t="s">
        <v>175</v>
      </c>
      <c r="H8160" t="s">
        <v>38</v>
      </c>
      <c r="I8160" t="s">
        <v>180</v>
      </c>
      <c r="J8160" t="s">
        <v>43</v>
      </c>
      <c r="K8160">
        <v>50</v>
      </c>
    </row>
    <row r="8161" spans="1:11" x14ac:dyDescent="0.25">
      <c r="A8161" t="str">
        <f>CONCATENATE(ExportTabel[[#This Row],[Jaar]],"/",ExportTabel[[#This Row],[Week]])</f>
        <v>2026/9</v>
      </c>
      <c r="B8161">
        <v>2026</v>
      </c>
      <c r="C8161">
        <v>9</v>
      </c>
      <c r="D8161" t="s">
        <v>636</v>
      </c>
      <c r="E8161" t="s">
        <v>637</v>
      </c>
      <c r="F8161" t="s">
        <v>283</v>
      </c>
      <c r="G8161" t="s">
        <v>174</v>
      </c>
      <c r="H8161" t="s">
        <v>37</v>
      </c>
      <c r="I8161" t="s">
        <v>161</v>
      </c>
      <c r="J8161" t="s">
        <v>24</v>
      </c>
      <c r="K8161">
        <v>20</v>
      </c>
    </row>
    <row r="8162" spans="1:11" x14ac:dyDescent="0.25">
      <c r="A8162" t="str">
        <f>CONCATENATE(ExportTabel[[#This Row],[Jaar]],"/",ExportTabel[[#This Row],[Week]])</f>
        <v>2026/9</v>
      </c>
      <c r="B8162">
        <v>2026</v>
      </c>
      <c r="C8162">
        <v>9</v>
      </c>
      <c r="D8162" t="s">
        <v>636</v>
      </c>
      <c r="E8162" t="s">
        <v>637</v>
      </c>
      <c r="F8162" t="s">
        <v>283</v>
      </c>
      <c r="G8162" t="s">
        <v>174</v>
      </c>
      <c r="H8162" t="s">
        <v>37</v>
      </c>
      <c r="I8162" t="s">
        <v>235</v>
      </c>
      <c r="J8162" t="s">
        <v>98</v>
      </c>
      <c r="K8162">
        <v>480</v>
      </c>
    </row>
    <row r="8163" spans="1:11" x14ac:dyDescent="0.25">
      <c r="A8163" t="str">
        <f>CONCATENATE(ExportTabel[[#This Row],[Jaar]],"/",ExportTabel[[#This Row],[Week]])</f>
        <v>2026/9</v>
      </c>
      <c r="B8163">
        <v>2026</v>
      </c>
      <c r="C8163">
        <v>9</v>
      </c>
      <c r="D8163" t="s">
        <v>636</v>
      </c>
      <c r="E8163" t="s">
        <v>637</v>
      </c>
      <c r="F8163" t="s">
        <v>283</v>
      </c>
      <c r="G8163" t="s">
        <v>174</v>
      </c>
      <c r="H8163" t="s">
        <v>37</v>
      </c>
      <c r="I8163" t="s">
        <v>235</v>
      </c>
      <c r="J8163" t="s">
        <v>98</v>
      </c>
      <c r="K8163">
        <v>1140</v>
      </c>
    </row>
    <row r="8164" spans="1:11" x14ac:dyDescent="0.25">
      <c r="A8164" t="str">
        <f>CONCATENATE(ExportTabel[[#This Row],[Jaar]],"/",ExportTabel[[#This Row],[Week]])</f>
        <v>2026/9</v>
      </c>
      <c r="B8164">
        <v>2026</v>
      </c>
      <c r="C8164">
        <v>9</v>
      </c>
      <c r="D8164" t="s">
        <v>636</v>
      </c>
      <c r="E8164" t="s">
        <v>637</v>
      </c>
      <c r="F8164" t="s">
        <v>283</v>
      </c>
      <c r="G8164" t="s">
        <v>174</v>
      </c>
      <c r="H8164" t="s">
        <v>37</v>
      </c>
      <c r="I8164" t="s">
        <v>235</v>
      </c>
      <c r="J8164" t="s">
        <v>98</v>
      </c>
      <c r="K8164">
        <v>626</v>
      </c>
    </row>
    <row r="8165" spans="1:11" x14ac:dyDescent="0.25">
      <c r="A8165" t="str">
        <f>CONCATENATE(ExportTabel[[#This Row],[Jaar]],"/",ExportTabel[[#This Row],[Week]])</f>
        <v>2026/9</v>
      </c>
      <c r="B8165">
        <v>2026</v>
      </c>
      <c r="C8165">
        <v>9</v>
      </c>
      <c r="D8165" t="s">
        <v>636</v>
      </c>
      <c r="E8165" t="s">
        <v>637</v>
      </c>
      <c r="F8165" t="s">
        <v>283</v>
      </c>
      <c r="G8165" t="s">
        <v>206</v>
      </c>
      <c r="H8165" t="s">
        <v>69</v>
      </c>
      <c r="I8165" t="s">
        <v>235</v>
      </c>
      <c r="J8165" t="s">
        <v>98</v>
      </c>
      <c r="K8165">
        <v>30</v>
      </c>
    </row>
    <row r="8166" spans="1:11" x14ac:dyDescent="0.25">
      <c r="A8166" t="str">
        <f>CONCATENATE(ExportTabel[[#This Row],[Jaar]],"/",ExportTabel[[#This Row],[Week]])</f>
        <v>2026/9</v>
      </c>
      <c r="B8166">
        <v>2026</v>
      </c>
      <c r="C8166">
        <v>9</v>
      </c>
      <c r="D8166" t="s">
        <v>636</v>
      </c>
      <c r="E8166" t="s">
        <v>637</v>
      </c>
      <c r="F8166" t="s">
        <v>283</v>
      </c>
      <c r="G8166" t="s">
        <v>640</v>
      </c>
      <c r="H8166" t="s">
        <v>641</v>
      </c>
      <c r="I8166" t="s">
        <v>235</v>
      </c>
      <c r="J8166" t="s">
        <v>98</v>
      </c>
      <c r="K8166">
        <v>70</v>
      </c>
    </row>
    <row r="8167" spans="1:11" x14ac:dyDescent="0.25">
      <c r="A8167" t="str">
        <f>CONCATENATE(ExportTabel[[#This Row],[Jaar]],"/",ExportTabel[[#This Row],[Week]])</f>
        <v>2026/9</v>
      </c>
      <c r="B8167">
        <v>2026</v>
      </c>
      <c r="C8167">
        <v>9</v>
      </c>
      <c r="D8167" t="s">
        <v>636</v>
      </c>
      <c r="E8167" t="s">
        <v>637</v>
      </c>
      <c r="F8167" t="s">
        <v>283</v>
      </c>
      <c r="G8167" t="s">
        <v>640</v>
      </c>
      <c r="H8167" t="s">
        <v>641</v>
      </c>
      <c r="I8167" t="s">
        <v>235</v>
      </c>
      <c r="J8167" t="s">
        <v>98</v>
      </c>
      <c r="K8167">
        <v>90</v>
      </c>
    </row>
    <row r="8168" spans="1:11" x14ac:dyDescent="0.25">
      <c r="A8168" t="str">
        <f>CONCATENATE(ExportTabel[[#This Row],[Jaar]],"/",ExportTabel[[#This Row],[Week]])</f>
        <v>2026/9</v>
      </c>
      <c r="B8168">
        <v>2026</v>
      </c>
      <c r="C8168">
        <v>9</v>
      </c>
      <c r="D8168" t="s">
        <v>636</v>
      </c>
      <c r="E8168" t="s">
        <v>637</v>
      </c>
      <c r="F8168" t="s">
        <v>283</v>
      </c>
      <c r="G8168" t="s">
        <v>178</v>
      </c>
      <c r="H8168" t="s">
        <v>41</v>
      </c>
      <c r="I8168" t="s">
        <v>235</v>
      </c>
      <c r="J8168" t="s">
        <v>98</v>
      </c>
      <c r="K8168">
        <v>25</v>
      </c>
    </row>
    <row r="8169" spans="1:11" x14ac:dyDescent="0.25">
      <c r="A8169" t="str">
        <f>CONCATENATE(ExportTabel[[#This Row],[Jaar]],"/",ExportTabel[[#This Row],[Week]])</f>
        <v>2026/9</v>
      </c>
      <c r="B8169">
        <v>2026</v>
      </c>
      <c r="C8169">
        <v>9</v>
      </c>
      <c r="D8169" t="s">
        <v>636</v>
      </c>
      <c r="E8169" t="s">
        <v>637</v>
      </c>
      <c r="F8169" t="s">
        <v>283</v>
      </c>
      <c r="G8169" t="s">
        <v>640</v>
      </c>
      <c r="H8169" t="s">
        <v>641</v>
      </c>
      <c r="I8169" t="s">
        <v>161</v>
      </c>
      <c r="J8169" t="s">
        <v>24</v>
      </c>
      <c r="K8169">
        <v>10</v>
      </c>
    </row>
    <row r="8170" spans="1:11" x14ac:dyDescent="0.25">
      <c r="A8170" t="str">
        <f>CONCATENATE(ExportTabel[[#This Row],[Jaar]],"/",ExportTabel[[#This Row],[Week]])</f>
        <v>2026/9</v>
      </c>
      <c r="B8170">
        <v>2026</v>
      </c>
      <c r="C8170">
        <v>9</v>
      </c>
      <c r="D8170" t="s">
        <v>636</v>
      </c>
      <c r="E8170" t="s">
        <v>637</v>
      </c>
      <c r="F8170" t="s">
        <v>283</v>
      </c>
      <c r="G8170" t="s">
        <v>174</v>
      </c>
      <c r="H8170" t="s">
        <v>37</v>
      </c>
      <c r="I8170" t="s">
        <v>235</v>
      </c>
      <c r="J8170" t="s">
        <v>98</v>
      </c>
      <c r="K8170">
        <v>72</v>
      </c>
    </row>
    <row r="8171" spans="1:11" x14ac:dyDescent="0.25">
      <c r="A8171" t="str">
        <f>CONCATENATE(ExportTabel[[#This Row],[Jaar]],"/",ExportTabel[[#This Row],[Week]])</f>
        <v>2026/9</v>
      </c>
      <c r="B8171">
        <v>2026</v>
      </c>
      <c r="C8171">
        <v>9</v>
      </c>
      <c r="D8171" t="s">
        <v>636</v>
      </c>
      <c r="E8171" t="s">
        <v>637</v>
      </c>
      <c r="F8171" t="s">
        <v>283</v>
      </c>
      <c r="G8171" t="s">
        <v>174</v>
      </c>
      <c r="H8171" t="s">
        <v>37</v>
      </c>
      <c r="I8171" t="s">
        <v>161</v>
      </c>
      <c r="J8171" t="s">
        <v>24</v>
      </c>
      <c r="K8171">
        <v>24</v>
      </c>
    </row>
    <row r="8172" spans="1:11" x14ac:dyDescent="0.25">
      <c r="A8172" t="str">
        <f>CONCATENATE(ExportTabel[[#This Row],[Jaar]],"/",ExportTabel[[#This Row],[Week]])</f>
        <v>2026/9</v>
      </c>
      <c r="B8172">
        <v>2026</v>
      </c>
      <c r="C8172">
        <v>9</v>
      </c>
      <c r="D8172" t="s">
        <v>636</v>
      </c>
      <c r="E8172" t="s">
        <v>637</v>
      </c>
      <c r="F8172" t="s">
        <v>283</v>
      </c>
      <c r="G8172" t="s">
        <v>174</v>
      </c>
      <c r="H8172" t="s">
        <v>37</v>
      </c>
      <c r="I8172" t="s">
        <v>235</v>
      </c>
      <c r="J8172" t="s">
        <v>98</v>
      </c>
      <c r="K8172">
        <v>640</v>
      </c>
    </row>
    <row r="8173" spans="1:11" x14ac:dyDescent="0.25">
      <c r="A8173" t="str">
        <f>CONCATENATE(ExportTabel[[#This Row],[Jaar]],"/",ExportTabel[[#This Row],[Week]])</f>
        <v>2026/9</v>
      </c>
      <c r="B8173">
        <v>2026</v>
      </c>
      <c r="C8173">
        <v>9</v>
      </c>
      <c r="D8173" t="s">
        <v>636</v>
      </c>
      <c r="E8173" t="s">
        <v>637</v>
      </c>
      <c r="F8173" t="s">
        <v>283</v>
      </c>
      <c r="G8173" t="s">
        <v>174</v>
      </c>
      <c r="H8173" t="s">
        <v>37</v>
      </c>
      <c r="I8173" t="s">
        <v>235</v>
      </c>
      <c r="J8173" t="s">
        <v>98</v>
      </c>
      <c r="K8173">
        <v>1596</v>
      </c>
    </row>
    <row r="8174" spans="1:11" x14ac:dyDescent="0.25">
      <c r="A8174" t="str">
        <f>CONCATENATE(ExportTabel[[#This Row],[Jaar]],"/",ExportTabel[[#This Row],[Week]])</f>
        <v>2026/9</v>
      </c>
      <c r="B8174">
        <v>2026</v>
      </c>
      <c r="C8174">
        <v>9</v>
      </c>
      <c r="D8174" t="s">
        <v>636</v>
      </c>
      <c r="E8174" t="s">
        <v>637</v>
      </c>
      <c r="F8174" t="s">
        <v>283</v>
      </c>
      <c r="G8174" t="s">
        <v>174</v>
      </c>
      <c r="H8174" t="s">
        <v>37</v>
      </c>
      <c r="I8174" t="s">
        <v>235</v>
      </c>
      <c r="J8174" t="s">
        <v>98</v>
      </c>
      <c r="K8174">
        <v>835</v>
      </c>
    </row>
    <row r="8175" spans="1:11" x14ac:dyDescent="0.25">
      <c r="A8175" t="str">
        <f>CONCATENATE(ExportTabel[[#This Row],[Jaar]],"/",ExportTabel[[#This Row],[Week]])</f>
        <v>2026/9</v>
      </c>
      <c r="B8175">
        <v>2026</v>
      </c>
      <c r="C8175">
        <v>9</v>
      </c>
      <c r="D8175" t="s">
        <v>636</v>
      </c>
      <c r="E8175" t="s">
        <v>637</v>
      </c>
      <c r="F8175" t="s">
        <v>283</v>
      </c>
      <c r="G8175" t="s">
        <v>174</v>
      </c>
      <c r="H8175" t="s">
        <v>37</v>
      </c>
      <c r="I8175" t="s">
        <v>235</v>
      </c>
      <c r="J8175" t="s">
        <v>98</v>
      </c>
      <c r="K8175">
        <v>418</v>
      </c>
    </row>
    <row r="8176" spans="1:11" x14ac:dyDescent="0.25">
      <c r="A8176" t="str">
        <f>CONCATENATE(ExportTabel[[#This Row],[Jaar]],"/",ExportTabel[[#This Row],[Week]])</f>
        <v>2026/9</v>
      </c>
      <c r="B8176">
        <v>2026</v>
      </c>
      <c r="C8176">
        <v>9</v>
      </c>
      <c r="D8176" t="s">
        <v>636</v>
      </c>
      <c r="E8176" t="s">
        <v>637</v>
      </c>
      <c r="F8176" t="s">
        <v>283</v>
      </c>
      <c r="G8176" t="s">
        <v>174</v>
      </c>
      <c r="H8176" t="s">
        <v>37</v>
      </c>
      <c r="I8176" t="s">
        <v>235</v>
      </c>
      <c r="J8176" t="s">
        <v>98</v>
      </c>
      <c r="K8176">
        <v>626</v>
      </c>
    </row>
    <row r="8177" spans="1:11" x14ac:dyDescent="0.25">
      <c r="A8177" t="str">
        <f>CONCATENATE(ExportTabel[[#This Row],[Jaar]],"/",ExportTabel[[#This Row],[Week]])</f>
        <v>2026/9</v>
      </c>
      <c r="B8177">
        <v>2026</v>
      </c>
      <c r="C8177">
        <v>9</v>
      </c>
      <c r="D8177" t="s">
        <v>636</v>
      </c>
      <c r="E8177" t="s">
        <v>637</v>
      </c>
      <c r="F8177" t="s">
        <v>283</v>
      </c>
      <c r="G8177" t="s">
        <v>174</v>
      </c>
      <c r="H8177" t="s">
        <v>37</v>
      </c>
      <c r="I8177" t="s">
        <v>161</v>
      </c>
      <c r="J8177" t="s">
        <v>24</v>
      </c>
      <c r="K8177">
        <v>24</v>
      </c>
    </row>
    <row r="8178" spans="1:11" x14ac:dyDescent="0.25">
      <c r="A8178" t="str">
        <f>CONCATENATE(ExportTabel[[#This Row],[Jaar]],"/",ExportTabel[[#This Row],[Week]])</f>
        <v>2026/9</v>
      </c>
      <c r="B8178">
        <v>2026</v>
      </c>
      <c r="C8178">
        <v>9</v>
      </c>
      <c r="D8178" t="s">
        <v>636</v>
      </c>
      <c r="E8178" t="s">
        <v>637</v>
      </c>
      <c r="F8178" t="s">
        <v>283</v>
      </c>
      <c r="G8178" t="s">
        <v>640</v>
      </c>
      <c r="H8178" t="s">
        <v>641</v>
      </c>
      <c r="I8178" t="s">
        <v>161</v>
      </c>
      <c r="J8178" t="s">
        <v>24</v>
      </c>
      <c r="K8178">
        <v>5</v>
      </c>
    </row>
    <row r="8179" spans="1:11" x14ac:dyDescent="0.25">
      <c r="A8179" t="str">
        <f>CONCATENATE(ExportTabel[[#This Row],[Jaar]],"/",ExportTabel[[#This Row],[Week]])</f>
        <v>2026/9</v>
      </c>
      <c r="B8179">
        <v>2026</v>
      </c>
      <c r="C8179">
        <v>9</v>
      </c>
      <c r="D8179" t="s">
        <v>636</v>
      </c>
      <c r="E8179" t="s">
        <v>637</v>
      </c>
      <c r="F8179" t="s">
        <v>283</v>
      </c>
      <c r="G8179" t="s">
        <v>174</v>
      </c>
      <c r="H8179" t="s">
        <v>37</v>
      </c>
      <c r="I8179" t="s">
        <v>180</v>
      </c>
      <c r="J8179" t="s">
        <v>43</v>
      </c>
      <c r="K8179">
        <v>280</v>
      </c>
    </row>
    <row r="8180" spans="1:11" x14ac:dyDescent="0.25">
      <c r="A8180" t="str">
        <f>CONCATENATE(ExportTabel[[#This Row],[Jaar]],"/",ExportTabel[[#This Row],[Week]])</f>
        <v>2026/9</v>
      </c>
      <c r="B8180">
        <v>2026</v>
      </c>
      <c r="C8180">
        <v>9</v>
      </c>
      <c r="D8180" t="s">
        <v>636</v>
      </c>
      <c r="E8180" t="s">
        <v>637</v>
      </c>
      <c r="F8180" t="s">
        <v>283</v>
      </c>
      <c r="G8180" t="s">
        <v>178</v>
      </c>
      <c r="H8180" t="s">
        <v>41</v>
      </c>
      <c r="I8180" t="s">
        <v>180</v>
      </c>
      <c r="J8180" t="s">
        <v>43</v>
      </c>
      <c r="K8180">
        <v>365</v>
      </c>
    </row>
    <row r="8181" spans="1:11" x14ac:dyDescent="0.25">
      <c r="A8181" t="str">
        <f>CONCATENATE(ExportTabel[[#This Row],[Jaar]],"/",ExportTabel[[#This Row],[Week]])</f>
        <v>2026/9</v>
      </c>
      <c r="B8181">
        <v>2026</v>
      </c>
      <c r="C8181">
        <v>9</v>
      </c>
      <c r="D8181" t="s">
        <v>636</v>
      </c>
      <c r="E8181" t="s">
        <v>637</v>
      </c>
      <c r="F8181" t="s">
        <v>283</v>
      </c>
      <c r="G8181" t="s">
        <v>178</v>
      </c>
      <c r="H8181" t="s">
        <v>41</v>
      </c>
      <c r="I8181" t="s">
        <v>180</v>
      </c>
      <c r="J8181" t="s">
        <v>43</v>
      </c>
      <c r="K8181">
        <v>365</v>
      </c>
    </row>
    <row r="8182" spans="1:11" x14ac:dyDescent="0.25">
      <c r="A8182" t="str">
        <f>CONCATENATE(ExportTabel[[#This Row],[Jaar]],"/",ExportTabel[[#This Row],[Week]])</f>
        <v>2026/9</v>
      </c>
      <c r="B8182">
        <v>2026</v>
      </c>
      <c r="C8182">
        <v>9</v>
      </c>
      <c r="D8182" t="s">
        <v>636</v>
      </c>
      <c r="E8182" t="s">
        <v>637</v>
      </c>
      <c r="F8182" t="s">
        <v>283</v>
      </c>
      <c r="G8182" t="s">
        <v>178</v>
      </c>
      <c r="H8182" t="s">
        <v>41</v>
      </c>
      <c r="I8182" t="s">
        <v>180</v>
      </c>
      <c r="J8182" t="s">
        <v>43</v>
      </c>
      <c r="K8182">
        <v>365</v>
      </c>
    </row>
    <row r="8183" spans="1:11" x14ac:dyDescent="0.25">
      <c r="A8183" t="str">
        <f>CONCATENATE(ExportTabel[[#This Row],[Jaar]],"/",ExportTabel[[#This Row],[Week]])</f>
        <v>2026/9</v>
      </c>
      <c r="B8183">
        <v>2026</v>
      </c>
      <c r="C8183">
        <v>9</v>
      </c>
      <c r="D8183" t="s">
        <v>636</v>
      </c>
      <c r="E8183" t="s">
        <v>637</v>
      </c>
      <c r="F8183" t="s">
        <v>283</v>
      </c>
      <c r="G8183" t="s">
        <v>178</v>
      </c>
      <c r="H8183" t="s">
        <v>41</v>
      </c>
      <c r="I8183" t="s">
        <v>180</v>
      </c>
      <c r="J8183" t="s">
        <v>43</v>
      </c>
      <c r="K8183">
        <v>365</v>
      </c>
    </row>
    <row r="8184" spans="1:11" x14ac:dyDescent="0.25">
      <c r="A8184" t="str">
        <f>CONCATENATE(ExportTabel[[#This Row],[Jaar]],"/",ExportTabel[[#This Row],[Week]])</f>
        <v>2026/9</v>
      </c>
      <c r="B8184">
        <v>2026</v>
      </c>
      <c r="C8184">
        <v>9</v>
      </c>
      <c r="D8184" t="s">
        <v>636</v>
      </c>
      <c r="E8184" t="s">
        <v>637</v>
      </c>
      <c r="F8184" t="s">
        <v>283</v>
      </c>
      <c r="G8184" t="s">
        <v>178</v>
      </c>
      <c r="H8184" t="s">
        <v>41</v>
      </c>
      <c r="I8184" t="s">
        <v>180</v>
      </c>
      <c r="J8184" t="s">
        <v>43</v>
      </c>
      <c r="K8184">
        <v>365</v>
      </c>
    </row>
    <row r="8185" spans="1:11" x14ac:dyDescent="0.25">
      <c r="A8185" t="str">
        <f>CONCATENATE(ExportTabel[[#This Row],[Jaar]],"/",ExportTabel[[#This Row],[Week]])</f>
        <v>2026/9</v>
      </c>
      <c r="B8185">
        <v>2026</v>
      </c>
      <c r="C8185">
        <v>9</v>
      </c>
      <c r="D8185" t="s">
        <v>636</v>
      </c>
      <c r="E8185" t="s">
        <v>637</v>
      </c>
      <c r="F8185" t="s">
        <v>283</v>
      </c>
      <c r="G8185" t="s">
        <v>206</v>
      </c>
      <c r="H8185" t="s">
        <v>69</v>
      </c>
      <c r="I8185" t="s">
        <v>194</v>
      </c>
      <c r="J8185" t="s">
        <v>57</v>
      </c>
      <c r="K8185">
        <v>10</v>
      </c>
    </row>
    <row r="8186" spans="1:11" x14ac:dyDescent="0.25">
      <c r="A8186" t="str">
        <f>CONCATENATE(ExportTabel[[#This Row],[Jaar]],"/",ExportTabel[[#This Row],[Week]])</f>
        <v>2026/9</v>
      </c>
      <c r="B8186">
        <v>2026</v>
      </c>
      <c r="C8186">
        <v>9</v>
      </c>
      <c r="D8186" t="s">
        <v>636</v>
      </c>
      <c r="E8186" t="s">
        <v>637</v>
      </c>
      <c r="F8186" t="s">
        <v>283</v>
      </c>
      <c r="G8186" t="s">
        <v>640</v>
      </c>
      <c r="H8186" t="s">
        <v>641</v>
      </c>
      <c r="I8186" t="s">
        <v>250</v>
      </c>
      <c r="J8186" t="s">
        <v>113</v>
      </c>
      <c r="K8186">
        <v>5</v>
      </c>
    </row>
    <row r="8187" spans="1:11" x14ac:dyDescent="0.25">
      <c r="A8187" t="str">
        <f>CONCATENATE(ExportTabel[[#This Row],[Jaar]],"/",ExportTabel[[#This Row],[Week]])</f>
        <v>2026/9</v>
      </c>
      <c r="B8187">
        <v>2026</v>
      </c>
      <c r="C8187">
        <v>9</v>
      </c>
      <c r="D8187" t="s">
        <v>636</v>
      </c>
      <c r="E8187" t="s">
        <v>637</v>
      </c>
      <c r="F8187" t="s">
        <v>283</v>
      </c>
      <c r="G8187" t="s">
        <v>206</v>
      </c>
      <c r="H8187" t="s">
        <v>69</v>
      </c>
      <c r="I8187" t="s">
        <v>250</v>
      </c>
      <c r="J8187" t="s">
        <v>113</v>
      </c>
      <c r="K8187">
        <v>20</v>
      </c>
    </row>
    <row r="8188" spans="1:11" x14ac:dyDescent="0.25">
      <c r="A8188" t="str">
        <f>CONCATENATE(ExportTabel[[#This Row],[Jaar]],"/",ExportTabel[[#This Row],[Week]])</f>
        <v>2026/9</v>
      </c>
      <c r="B8188">
        <v>2026</v>
      </c>
      <c r="C8188">
        <v>9</v>
      </c>
      <c r="D8188" t="s">
        <v>636</v>
      </c>
      <c r="E8188" t="s">
        <v>637</v>
      </c>
      <c r="F8188" t="s">
        <v>283</v>
      </c>
      <c r="G8188" t="s">
        <v>206</v>
      </c>
      <c r="H8188" t="s">
        <v>69</v>
      </c>
      <c r="I8188" t="s">
        <v>250</v>
      </c>
      <c r="J8188" t="s">
        <v>113</v>
      </c>
      <c r="K8188">
        <v>20</v>
      </c>
    </row>
    <row r="8189" spans="1:11" x14ac:dyDescent="0.25">
      <c r="A8189" t="str">
        <f>CONCATENATE(ExportTabel[[#This Row],[Jaar]],"/",ExportTabel[[#This Row],[Week]])</f>
        <v>2026/9</v>
      </c>
      <c r="B8189">
        <v>2026</v>
      </c>
      <c r="C8189">
        <v>9</v>
      </c>
      <c r="D8189" t="s">
        <v>636</v>
      </c>
      <c r="E8189" t="s">
        <v>637</v>
      </c>
      <c r="F8189" t="s">
        <v>283</v>
      </c>
      <c r="G8189" t="s">
        <v>174</v>
      </c>
      <c r="H8189" t="s">
        <v>37</v>
      </c>
      <c r="I8189" t="s">
        <v>235</v>
      </c>
      <c r="J8189" t="s">
        <v>98</v>
      </c>
      <c r="K8189">
        <v>6</v>
      </c>
    </row>
    <row r="8190" spans="1:11" x14ac:dyDescent="0.25">
      <c r="A8190" t="str">
        <f>CONCATENATE(ExportTabel[[#This Row],[Jaar]],"/",ExportTabel[[#This Row],[Week]])</f>
        <v>2026/9</v>
      </c>
      <c r="B8190">
        <v>2026</v>
      </c>
      <c r="C8190">
        <v>9</v>
      </c>
      <c r="D8190" t="s">
        <v>636</v>
      </c>
      <c r="E8190" t="s">
        <v>637</v>
      </c>
      <c r="F8190" t="s">
        <v>283</v>
      </c>
      <c r="G8190" t="s">
        <v>174</v>
      </c>
      <c r="H8190" t="s">
        <v>37</v>
      </c>
      <c r="I8190" t="s">
        <v>235</v>
      </c>
      <c r="J8190" t="s">
        <v>98</v>
      </c>
      <c r="K8190">
        <v>890</v>
      </c>
    </row>
    <row r="8191" spans="1:11" x14ac:dyDescent="0.25">
      <c r="A8191" t="str">
        <f>CONCATENATE(ExportTabel[[#This Row],[Jaar]],"/",ExportTabel[[#This Row],[Week]])</f>
        <v>2026/9</v>
      </c>
      <c r="B8191">
        <v>2026</v>
      </c>
      <c r="C8191">
        <v>9</v>
      </c>
      <c r="D8191" t="s">
        <v>636</v>
      </c>
      <c r="E8191" t="s">
        <v>637</v>
      </c>
      <c r="F8191" t="s">
        <v>283</v>
      </c>
      <c r="G8191" t="s">
        <v>206</v>
      </c>
      <c r="H8191" t="s">
        <v>69</v>
      </c>
      <c r="I8191" t="s">
        <v>180</v>
      </c>
      <c r="J8191" t="s">
        <v>43</v>
      </c>
      <c r="K8191">
        <v>100</v>
      </c>
    </row>
    <row r="8192" spans="1:11" x14ac:dyDescent="0.25">
      <c r="A8192" t="str">
        <f>CONCATENATE(ExportTabel[[#This Row],[Jaar]],"/",ExportTabel[[#This Row],[Week]])</f>
        <v>2026/9</v>
      </c>
      <c r="B8192">
        <v>2026</v>
      </c>
      <c r="C8192">
        <v>9</v>
      </c>
      <c r="D8192" t="s">
        <v>636</v>
      </c>
      <c r="E8192" t="s">
        <v>637</v>
      </c>
      <c r="F8192" t="s">
        <v>283</v>
      </c>
      <c r="G8192" t="s">
        <v>206</v>
      </c>
      <c r="H8192" t="s">
        <v>69</v>
      </c>
      <c r="I8192" t="s">
        <v>180</v>
      </c>
      <c r="J8192" t="s">
        <v>43</v>
      </c>
      <c r="K8192">
        <v>30</v>
      </c>
    </row>
    <row r="8193" spans="1:11" x14ac:dyDescent="0.25">
      <c r="A8193" t="str">
        <f>CONCATENATE(ExportTabel[[#This Row],[Jaar]],"/",ExportTabel[[#This Row],[Week]])</f>
        <v>2026/9</v>
      </c>
      <c r="B8193">
        <v>2026</v>
      </c>
      <c r="C8193">
        <v>9</v>
      </c>
      <c r="D8193" t="s">
        <v>636</v>
      </c>
      <c r="E8193" t="s">
        <v>637</v>
      </c>
      <c r="F8193" t="s">
        <v>283</v>
      </c>
      <c r="G8193" t="s">
        <v>174</v>
      </c>
      <c r="H8193" t="s">
        <v>37</v>
      </c>
      <c r="I8193" t="s">
        <v>205</v>
      </c>
      <c r="J8193" t="s">
        <v>68</v>
      </c>
      <c r="K8193">
        <v>210</v>
      </c>
    </row>
    <row r="8194" spans="1:11" x14ac:dyDescent="0.25">
      <c r="A8194" t="str">
        <f>CONCATENATE(ExportTabel[[#This Row],[Jaar]],"/",ExportTabel[[#This Row],[Week]])</f>
        <v>2026/9</v>
      </c>
      <c r="B8194">
        <v>2026</v>
      </c>
      <c r="C8194">
        <v>9</v>
      </c>
      <c r="D8194" t="s">
        <v>636</v>
      </c>
      <c r="E8194" t="s">
        <v>637</v>
      </c>
      <c r="F8194" t="s">
        <v>283</v>
      </c>
      <c r="G8194" t="s">
        <v>175</v>
      </c>
      <c r="H8194" t="s">
        <v>38</v>
      </c>
      <c r="I8194" t="s">
        <v>205</v>
      </c>
      <c r="J8194" t="s">
        <v>68</v>
      </c>
      <c r="K8194">
        <v>1250</v>
      </c>
    </row>
    <row r="8195" spans="1:11" x14ac:dyDescent="0.25">
      <c r="A8195" t="str">
        <f>CONCATENATE(ExportTabel[[#This Row],[Jaar]],"/",ExportTabel[[#This Row],[Week]])</f>
        <v>2026/9</v>
      </c>
      <c r="B8195">
        <v>2026</v>
      </c>
      <c r="C8195">
        <v>9</v>
      </c>
      <c r="D8195" t="s">
        <v>636</v>
      </c>
      <c r="E8195" t="s">
        <v>637</v>
      </c>
      <c r="F8195" t="s">
        <v>283</v>
      </c>
      <c r="G8195" t="s">
        <v>206</v>
      </c>
      <c r="H8195" t="s">
        <v>69</v>
      </c>
      <c r="I8195" t="s">
        <v>205</v>
      </c>
      <c r="J8195" t="s">
        <v>68</v>
      </c>
      <c r="K8195">
        <v>150</v>
      </c>
    </row>
    <row r="8196" spans="1:11" x14ac:dyDescent="0.25">
      <c r="A8196" t="str">
        <f>CONCATENATE(ExportTabel[[#This Row],[Jaar]],"/",ExportTabel[[#This Row],[Week]])</f>
        <v>2026/9</v>
      </c>
      <c r="B8196">
        <v>2026</v>
      </c>
      <c r="C8196">
        <v>9</v>
      </c>
      <c r="D8196" t="s">
        <v>636</v>
      </c>
      <c r="E8196" t="s">
        <v>637</v>
      </c>
      <c r="F8196" t="s">
        <v>283</v>
      </c>
      <c r="G8196" t="s">
        <v>206</v>
      </c>
      <c r="H8196" t="s">
        <v>69</v>
      </c>
      <c r="I8196" t="s">
        <v>205</v>
      </c>
      <c r="J8196" t="s">
        <v>68</v>
      </c>
      <c r="K8196">
        <v>50</v>
      </c>
    </row>
    <row r="8197" spans="1:11" x14ac:dyDescent="0.25">
      <c r="A8197" t="str">
        <f>CONCATENATE(ExportTabel[[#This Row],[Jaar]],"/",ExportTabel[[#This Row],[Week]])</f>
        <v>2026/9</v>
      </c>
      <c r="B8197">
        <v>2026</v>
      </c>
      <c r="C8197">
        <v>9</v>
      </c>
      <c r="D8197" t="s">
        <v>636</v>
      </c>
      <c r="E8197" t="s">
        <v>637</v>
      </c>
      <c r="F8197" t="s">
        <v>283</v>
      </c>
      <c r="G8197" t="s">
        <v>178</v>
      </c>
      <c r="H8197" t="s">
        <v>41</v>
      </c>
      <c r="I8197" t="s">
        <v>180</v>
      </c>
      <c r="J8197" t="s">
        <v>43</v>
      </c>
      <c r="K8197">
        <v>365</v>
      </c>
    </row>
    <row r="8198" spans="1:11" x14ac:dyDescent="0.25">
      <c r="A8198" t="str">
        <f>CONCATENATE(ExportTabel[[#This Row],[Jaar]],"/",ExportTabel[[#This Row],[Week]])</f>
        <v>2026/9</v>
      </c>
      <c r="B8198">
        <v>2026</v>
      </c>
      <c r="C8198">
        <v>9</v>
      </c>
      <c r="D8198" t="s">
        <v>636</v>
      </c>
      <c r="E8198" t="s">
        <v>637</v>
      </c>
      <c r="F8198" t="s">
        <v>283</v>
      </c>
      <c r="G8198" t="s">
        <v>178</v>
      </c>
      <c r="H8198" t="s">
        <v>41</v>
      </c>
      <c r="I8198" t="s">
        <v>180</v>
      </c>
      <c r="J8198" t="s">
        <v>43</v>
      </c>
      <c r="K8198">
        <v>365</v>
      </c>
    </row>
    <row r="8199" spans="1:11" x14ac:dyDescent="0.25">
      <c r="A8199" t="str">
        <f>CONCATENATE(ExportTabel[[#This Row],[Jaar]],"/",ExportTabel[[#This Row],[Week]])</f>
        <v>2026/9</v>
      </c>
      <c r="B8199">
        <v>2026</v>
      </c>
      <c r="C8199">
        <v>9</v>
      </c>
      <c r="D8199" t="s">
        <v>636</v>
      </c>
      <c r="E8199" t="s">
        <v>637</v>
      </c>
      <c r="F8199" t="s">
        <v>283</v>
      </c>
      <c r="G8199" t="s">
        <v>178</v>
      </c>
      <c r="H8199" t="s">
        <v>41</v>
      </c>
      <c r="I8199" t="s">
        <v>180</v>
      </c>
      <c r="J8199" t="s">
        <v>43</v>
      </c>
      <c r="K8199">
        <v>365</v>
      </c>
    </row>
    <row r="8200" spans="1:11" x14ac:dyDescent="0.25">
      <c r="A8200" t="str">
        <f>CONCATENATE(ExportTabel[[#This Row],[Jaar]],"/",ExportTabel[[#This Row],[Week]])</f>
        <v>2026/9</v>
      </c>
      <c r="B8200">
        <v>2026</v>
      </c>
      <c r="C8200">
        <v>9</v>
      </c>
      <c r="D8200" t="s">
        <v>636</v>
      </c>
      <c r="E8200" t="s">
        <v>637</v>
      </c>
      <c r="F8200" t="s">
        <v>283</v>
      </c>
      <c r="G8200" t="s">
        <v>178</v>
      </c>
      <c r="H8200" t="s">
        <v>41</v>
      </c>
      <c r="I8200" t="s">
        <v>180</v>
      </c>
      <c r="J8200" t="s">
        <v>43</v>
      </c>
      <c r="K8200">
        <v>960</v>
      </c>
    </row>
    <row r="8201" spans="1:11" x14ac:dyDescent="0.25">
      <c r="A8201" t="str">
        <f>CONCATENATE(ExportTabel[[#This Row],[Jaar]],"/",ExportTabel[[#This Row],[Week]])</f>
        <v>2026/9</v>
      </c>
      <c r="B8201">
        <v>2026</v>
      </c>
      <c r="C8201">
        <v>9</v>
      </c>
      <c r="D8201" t="s">
        <v>636</v>
      </c>
      <c r="E8201" t="s">
        <v>637</v>
      </c>
      <c r="F8201" t="s">
        <v>283</v>
      </c>
      <c r="G8201" t="s">
        <v>178</v>
      </c>
      <c r="H8201" t="s">
        <v>41</v>
      </c>
      <c r="I8201" t="s">
        <v>180</v>
      </c>
      <c r="J8201" t="s">
        <v>43</v>
      </c>
      <c r="K8201">
        <v>365</v>
      </c>
    </row>
    <row r="8202" spans="1:11" x14ac:dyDescent="0.25">
      <c r="A8202" t="str">
        <f>CONCATENATE(ExportTabel[[#This Row],[Jaar]],"/",ExportTabel[[#This Row],[Week]])</f>
        <v>2026/9</v>
      </c>
      <c r="B8202">
        <v>2026</v>
      </c>
      <c r="C8202">
        <v>9</v>
      </c>
      <c r="D8202" t="s">
        <v>636</v>
      </c>
      <c r="E8202" t="s">
        <v>637</v>
      </c>
      <c r="F8202" t="s">
        <v>283</v>
      </c>
      <c r="G8202" t="s">
        <v>640</v>
      </c>
      <c r="H8202" t="s">
        <v>641</v>
      </c>
      <c r="I8202" t="s">
        <v>180</v>
      </c>
      <c r="J8202" t="s">
        <v>43</v>
      </c>
      <c r="K8202">
        <v>25</v>
      </c>
    </row>
    <row r="8203" spans="1:11" x14ac:dyDescent="0.25">
      <c r="A8203" t="str">
        <f>CONCATENATE(ExportTabel[[#This Row],[Jaar]],"/",ExportTabel[[#This Row],[Week]])</f>
        <v>2026/9</v>
      </c>
      <c r="B8203">
        <v>2026</v>
      </c>
      <c r="C8203">
        <v>9</v>
      </c>
      <c r="D8203" t="s">
        <v>636</v>
      </c>
      <c r="E8203" t="s">
        <v>637</v>
      </c>
      <c r="F8203" t="s">
        <v>283</v>
      </c>
      <c r="G8203" t="s">
        <v>175</v>
      </c>
      <c r="H8203" t="s">
        <v>38</v>
      </c>
      <c r="I8203" t="s">
        <v>180</v>
      </c>
      <c r="J8203" t="s">
        <v>43</v>
      </c>
      <c r="K8203">
        <v>30</v>
      </c>
    </row>
    <row r="8204" spans="1:11" x14ac:dyDescent="0.25">
      <c r="A8204" t="str">
        <f>CONCATENATE(ExportTabel[[#This Row],[Jaar]],"/",ExportTabel[[#This Row],[Week]])</f>
        <v>2026/9</v>
      </c>
      <c r="B8204">
        <v>2026</v>
      </c>
      <c r="C8204">
        <v>9</v>
      </c>
      <c r="D8204" t="s">
        <v>636</v>
      </c>
      <c r="E8204" t="s">
        <v>637</v>
      </c>
      <c r="F8204" t="s">
        <v>283</v>
      </c>
      <c r="G8204" t="s">
        <v>175</v>
      </c>
      <c r="H8204" t="s">
        <v>38</v>
      </c>
      <c r="I8204" t="s">
        <v>180</v>
      </c>
      <c r="J8204" t="s">
        <v>43</v>
      </c>
      <c r="K8204">
        <v>20</v>
      </c>
    </row>
    <row r="8205" spans="1:11" x14ac:dyDescent="0.25">
      <c r="A8205" t="str">
        <f>CONCATENATE(ExportTabel[[#This Row],[Jaar]],"/",ExportTabel[[#This Row],[Week]])</f>
        <v>2026/9</v>
      </c>
      <c r="B8205">
        <v>2026</v>
      </c>
      <c r="C8205">
        <v>9</v>
      </c>
      <c r="D8205" t="s">
        <v>636</v>
      </c>
      <c r="E8205" t="s">
        <v>637</v>
      </c>
      <c r="F8205" t="s">
        <v>283</v>
      </c>
      <c r="G8205" t="s">
        <v>174</v>
      </c>
      <c r="H8205" t="s">
        <v>37</v>
      </c>
      <c r="I8205" t="s">
        <v>235</v>
      </c>
      <c r="J8205" t="s">
        <v>98</v>
      </c>
      <c r="K8205">
        <v>626</v>
      </c>
    </row>
    <row r="8206" spans="1:11" x14ac:dyDescent="0.25">
      <c r="A8206" t="str">
        <f>CONCATENATE(ExportTabel[[#This Row],[Jaar]],"/",ExportTabel[[#This Row],[Week]])</f>
        <v>2026/9</v>
      </c>
      <c r="B8206">
        <v>2026</v>
      </c>
      <c r="C8206">
        <v>9</v>
      </c>
      <c r="D8206" t="s">
        <v>636</v>
      </c>
      <c r="E8206" t="s">
        <v>637</v>
      </c>
      <c r="F8206" t="s">
        <v>283</v>
      </c>
      <c r="G8206" t="s">
        <v>206</v>
      </c>
      <c r="H8206" t="s">
        <v>69</v>
      </c>
      <c r="I8206" t="s">
        <v>236</v>
      </c>
      <c r="J8206" t="s">
        <v>99</v>
      </c>
      <c r="K8206">
        <v>5</v>
      </c>
    </row>
    <row r="8207" spans="1:11" x14ac:dyDescent="0.25">
      <c r="A8207" t="str">
        <f>CONCATENATE(ExportTabel[[#This Row],[Jaar]],"/",ExportTabel[[#This Row],[Week]])</f>
        <v>2026/9</v>
      </c>
      <c r="B8207">
        <v>2026</v>
      </c>
      <c r="C8207">
        <v>9</v>
      </c>
      <c r="D8207" t="s">
        <v>636</v>
      </c>
      <c r="E8207" t="s">
        <v>637</v>
      </c>
      <c r="F8207" t="s">
        <v>283</v>
      </c>
      <c r="G8207" t="s">
        <v>206</v>
      </c>
      <c r="H8207" t="s">
        <v>69</v>
      </c>
      <c r="I8207" t="s">
        <v>236</v>
      </c>
      <c r="J8207" t="s">
        <v>99</v>
      </c>
      <c r="K8207">
        <v>4</v>
      </c>
    </row>
    <row r="8208" spans="1:11" x14ac:dyDescent="0.25">
      <c r="A8208" t="str">
        <f>CONCATENATE(ExportTabel[[#This Row],[Jaar]],"/",ExportTabel[[#This Row],[Week]])</f>
        <v>2026/9</v>
      </c>
      <c r="B8208">
        <v>2026</v>
      </c>
      <c r="C8208">
        <v>9</v>
      </c>
      <c r="D8208" t="s">
        <v>636</v>
      </c>
      <c r="E8208" t="s">
        <v>637</v>
      </c>
      <c r="F8208" t="s">
        <v>283</v>
      </c>
      <c r="G8208" t="s">
        <v>206</v>
      </c>
      <c r="H8208" t="s">
        <v>69</v>
      </c>
      <c r="I8208" t="s">
        <v>236</v>
      </c>
      <c r="J8208" t="s">
        <v>99</v>
      </c>
      <c r="K8208">
        <v>5</v>
      </c>
    </row>
    <row r="8209" spans="1:11" x14ac:dyDescent="0.25">
      <c r="A8209" t="str">
        <f>CONCATENATE(ExportTabel[[#This Row],[Jaar]],"/",ExportTabel[[#This Row],[Week]])</f>
        <v>2026/9</v>
      </c>
      <c r="B8209">
        <v>2026</v>
      </c>
      <c r="C8209">
        <v>9</v>
      </c>
      <c r="D8209" t="s">
        <v>636</v>
      </c>
      <c r="E8209" t="s">
        <v>637</v>
      </c>
      <c r="F8209" t="s">
        <v>283</v>
      </c>
      <c r="G8209" t="s">
        <v>206</v>
      </c>
      <c r="H8209" t="s">
        <v>69</v>
      </c>
      <c r="I8209" t="s">
        <v>236</v>
      </c>
      <c r="J8209" t="s">
        <v>99</v>
      </c>
      <c r="K8209">
        <v>5</v>
      </c>
    </row>
    <row r="8210" spans="1:11" x14ac:dyDescent="0.25">
      <c r="A8210" t="str">
        <f>CONCATENATE(ExportTabel[[#This Row],[Jaar]],"/",ExportTabel[[#This Row],[Week]])</f>
        <v>2026/9</v>
      </c>
      <c r="B8210">
        <v>2026</v>
      </c>
      <c r="C8210">
        <v>9</v>
      </c>
      <c r="D8210" t="s">
        <v>636</v>
      </c>
      <c r="E8210" t="s">
        <v>637</v>
      </c>
      <c r="F8210" t="s">
        <v>283</v>
      </c>
      <c r="G8210" t="s">
        <v>174</v>
      </c>
      <c r="H8210" t="s">
        <v>37</v>
      </c>
      <c r="I8210" t="s">
        <v>177</v>
      </c>
      <c r="J8210" t="s">
        <v>40</v>
      </c>
      <c r="K8210">
        <v>4</v>
      </c>
    </row>
    <row r="8211" spans="1:11" x14ac:dyDescent="0.25">
      <c r="A8211" t="str">
        <f>CONCATENATE(ExportTabel[[#This Row],[Jaar]],"/",ExportTabel[[#This Row],[Week]])</f>
        <v>2026/9</v>
      </c>
      <c r="B8211">
        <v>2026</v>
      </c>
      <c r="C8211">
        <v>9</v>
      </c>
      <c r="D8211" t="s">
        <v>636</v>
      </c>
      <c r="E8211" t="s">
        <v>637</v>
      </c>
      <c r="F8211" t="s">
        <v>283</v>
      </c>
      <c r="G8211" t="s">
        <v>174</v>
      </c>
      <c r="H8211" t="s">
        <v>37</v>
      </c>
      <c r="I8211" t="s">
        <v>177</v>
      </c>
      <c r="J8211" t="s">
        <v>40</v>
      </c>
      <c r="K8211">
        <v>2</v>
      </c>
    </row>
    <row r="8212" spans="1:11" x14ac:dyDescent="0.25">
      <c r="A8212" t="str">
        <f>CONCATENATE(ExportTabel[[#This Row],[Jaar]],"/",ExportTabel[[#This Row],[Week]])</f>
        <v>2026/9</v>
      </c>
      <c r="B8212">
        <v>2026</v>
      </c>
      <c r="C8212">
        <v>9</v>
      </c>
      <c r="D8212" t="s">
        <v>636</v>
      </c>
      <c r="E8212" t="s">
        <v>637</v>
      </c>
      <c r="F8212" t="s">
        <v>283</v>
      </c>
      <c r="G8212" t="s">
        <v>169</v>
      </c>
      <c r="H8212" t="s">
        <v>32</v>
      </c>
      <c r="I8212" t="s">
        <v>162</v>
      </c>
      <c r="J8212" t="s">
        <v>25</v>
      </c>
      <c r="K8212">
        <v>196350</v>
      </c>
    </row>
    <row r="8213" spans="1:11" x14ac:dyDescent="0.25">
      <c r="A8213" t="str">
        <f>CONCATENATE(ExportTabel[[#This Row],[Jaar]],"/",ExportTabel[[#This Row],[Week]])</f>
        <v>2026/9</v>
      </c>
      <c r="B8213">
        <v>2026</v>
      </c>
      <c r="C8213">
        <v>9</v>
      </c>
      <c r="D8213" t="s">
        <v>636</v>
      </c>
      <c r="E8213" t="s">
        <v>637</v>
      </c>
      <c r="F8213" t="s">
        <v>283</v>
      </c>
      <c r="G8213" t="s">
        <v>169</v>
      </c>
      <c r="H8213" t="s">
        <v>32</v>
      </c>
      <c r="I8213" t="s">
        <v>162</v>
      </c>
      <c r="J8213" t="s">
        <v>25</v>
      </c>
      <c r="K8213">
        <v>140250</v>
      </c>
    </row>
    <row r="8214" spans="1:11" x14ac:dyDescent="0.25">
      <c r="A8214" t="str">
        <f>CONCATENATE(ExportTabel[[#This Row],[Jaar]],"/",ExportTabel[[#This Row],[Week]])</f>
        <v>2026/9</v>
      </c>
      <c r="B8214">
        <v>2026</v>
      </c>
      <c r="C8214">
        <v>9</v>
      </c>
      <c r="D8214" t="s">
        <v>636</v>
      </c>
      <c r="E8214" t="s">
        <v>637</v>
      </c>
      <c r="F8214" t="s">
        <v>283</v>
      </c>
      <c r="G8214" t="s">
        <v>169</v>
      </c>
      <c r="H8214" t="s">
        <v>32</v>
      </c>
      <c r="I8214" t="s">
        <v>162</v>
      </c>
      <c r="J8214" t="s">
        <v>25</v>
      </c>
      <c r="K8214">
        <v>290000</v>
      </c>
    </row>
    <row r="8215" spans="1:11" x14ac:dyDescent="0.25">
      <c r="A8215" t="str">
        <f>CONCATENATE(ExportTabel[[#This Row],[Jaar]],"/",ExportTabel[[#This Row],[Week]])</f>
        <v>2026/9</v>
      </c>
      <c r="B8215">
        <v>2026</v>
      </c>
      <c r="C8215">
        <v>9</v>
      </c>
      <c r="D8215" t="s">
        <v>636</v>
      </c>
      <c r="E8215" t="s">
        <v>637</v>
      </c>
      <c r="F8215" t="s">
        <v>283</v>
      </c>
      <c r="G8215" t="s">
        <v>178</v>
      </c>
      <c r="H8215" t="s">
        <v>41</v>
      </c>
      <c r="I8215" t="s">
        <v>180</v>
      </c>
      <c r="J8215" t="s">
        <v>43</v>
      </c>
      <c r="K8215">
        <v>27600</v>
      </c>
    </row>
    <row r="8216" spans="1:11" x14ac:dyDescent="0.25">
      <c r="A8216" t="str">
        <f>CONCATENATE(ExportTabel[[#This Row],[Jaar]],"/",ExportTabel[[#This Row],[Week]])</f>
        <v>2026/9</v>
      </c>
      <c r="B8216">
        <v>2026</v>
      </c>
      <c r="C8216">
        <v>9</v>
      </c>
      <c r="D8216" t="s">
        <v>636</v>
      </c>
      <c r="E8216" t="s">
        <v>637</v>
      </c>
      <c r="F8216" t="s">
        <v>283</v>
      </c>
      <c r="G8216" t="s">
        <v>178</v>
      </c>
      <c r="H8216" t="s">
        <v>41</v>
      </c>
      <c r="I8216" t="s">
        <v>180</v>
      </c>
      <c r="J8216" t="s">
        <v>43</v>
      </c>
      <c r="K8216">
        <v>27600</v>
      </c>
    </row>
    <row r="8217" spans="1:11" x14ac:dyDescent="0.25">
      <c r="A8217" t="str">
        <f>CONCATENATE(ExportTabel[[#This Row],[Jaar]],"/",ExportTabel[[#This Row],[Week]])</f>
        <v>2026/9</v>
      </c>
      <c r="B8217">
        <v>2026</v>
      </c>
      <c r="C8217">
        <v>9</v>
      </c>
      <c r="D8217" t="s">
        <v>636</v>
      </c>
      <c r="E8217" t="s">
        <v>637</v>
      </c>
      <c r="F8217" t="s">
        <v>283</v>
      </c>
      <c r="G8217" t="s">
        <v>178</v>
      </c>
      <c r="H8217" t="s">
        <v>41</v>
      </c>
      <c r="I8217" t="s">
        <v>180</v>
      </c>
      <c r="J8217" t="s">
        <v>43</v>
      </c>
      <c r="K8217">
        <v>365</v>
      </c>
    </row>
    <row r="8218" spans="1:11" x14ac:dyDescent="0.25">
      <c r="A8218" t="str">
        <f>CONCATENATE(ExportTabel[[#This Row],[Jaar]],"/",ExportTabel[[#This Row],[Week]])</f>
        <v>2026/9</v>
      </c>
      <c r="B8218">
        <v>2026</v>
      </c>
      <c r="C8218">
        <v>9</v>
      </c>
      <c r="D8218" t="s">
        <v>636</v>
      </c>
      <c r="E8218" t="s">
        <v>637</v>
      </c>
      <c r="F8218" t="s">
        <v>283</v>
      </c>
      <c r="G8218" t="s">
        <v>178</v>
      </c>
      <c r="H8218" t="s">
        <v>41</v>
      </c>
      <c r="I8218" t="s">
        <v>180</v>
      </c>
      <c r="J8218" t="s">
        <v>43</v>
      </c>
      <c r="K8218">
        <v>365</v>
      </c>
    </row>
    <row r="8219" spans="1:11" x14ac:dyDescent="0.25">
      <c r="A8219" t="str">
        <f>CONCATENATE(ExportTabel[[#This Row],[Jaar]],"/",ExportTabel[[#This Row],[Week]])</f>
        <v>2026/9</v>
      </c>
      <c r="B8219">
        <v>2026</v>
      </c>
      <c r="C8219">
        <v>9</v>
      </c>
      <c r="D8219" t="s">
        <v>636</v>
      </c>
      <c r="E8219" t="s">
        <v>637</v>
      </c>
      <c r="F8219" t="s">
        <v>283</v>
      </c>
      <c r="G8219" t="s">
        <v>178</v>
      </c>
      <c r="H8219" t="s">
        <v>41</v>
      </c>
      <c r="I8219" t="s">
        <v>180</v>
      </c>
      <c r="J8219" t="s">
        <v>43</v>
      </c>
      <c r="K8219">
        <v>365</v>
      </c>
    </row>
    <row r="8220" spans="1:11" x14ac:dyDescent="0.25">
      <c r="A8220" t="str">
        <f>CONCATENATE(ExportTabel[[#This Row],[Jaar]],"/",ExportTabel[[#This Row],[Week]])</f>
        <v>2026/9</v>
      </c>
      <c r="B8220">
        <v>2026</v>
      </c>
      <c r="C8220">
        <v>9</v>
      </c>
      <c r="D8220" t="s">
        <v>636</v>
      </c>
      <c r="E8220" t="s">
        <v>637</v>
      </c>
      <c r="F8220" t="s">
        <v>283</v>
      </c>
      <c r="G8220" t="s">
        <v>178</v>
      </c>
      <c r="H8220" t="s">
        <v>41</v>
      </c>
      <c r="I8220" t="s">
        <v>180</v>
      </c>
      <c r="J8220" t="s">
        <v>43</v>
      </c>
      <c r="K8220">
        <v>365</v>
      </c>
    </row>
    <row r="8221" spans="1:11" x14ac:dyDescent="0.25">
      <c r="A8221" t="str">
        <f>CONCATENATE(ExportTabel[[#This Row],[Jaar]],"/",ExportTabel[[#This Row],[Week]])</f>
        <v>2026/9</v>
      </c>
      <c r="B8221">
        <v>2026</v>
      </c>
      <c r="C8221">
        <v>9</v>
      </c>
      <c r="D8221" t="s">
        <v>636</v>
      </c>
      <c r="E8221" t="s">
        <v>637</v>
      </c>
      <c r="F8221" t="s">
        <v>283</v>
      </c>
      <c r="G8221" t="s">
        <v>206</v>
      </c>
      <c r="H8221" t="s">
        <v>69</v>
      </c>
      <c r="I8221" t="s">
        <v>235</v>
      </c>
      <c r="J8221" t="s">
        <v>98</v>
      </c>
      <c r="K8221">
        <v>150</v>
      </c>
    </row>
    <row r="8222" spans="1:11" x14ac:dyDescent="0.25">
      <c r="A8222" t="str">
        <f>CONCATENATE(ExportTabel[[#This Row],[Jaar]],"/",ExportTabel[[#This Row],[Week]])</f>
        <v>2026/9</v>
      </c>
      <c r="B8222">
        <v>2026</v>
      </c>
      <c r="C8222">
        <v>9</v>
      </c>
      <c r="D8222" t="s">
        <v>636</v>
      </c>
      <c r="E8222" t="s">
        <v>637</v>
      </c>
      <c r="F8222" t="s">
        <v>283</v>
      </c>
      <c r="G8222" t="s">
        <v>174</v>
      </c>
      <c r="H8222" t="s">
        <v>37</v>
      </c>
      <c r="I8222" t="s">
        <v>205</v>
      </c>
      <c r="J8222" t="s">
        <v>68</v>
      </c>
      <c r="K8222">
        <v>60</v>
      </c>
    </row>
    <row r="8223" spans="1:11" x14ac:dyDescent="0.25">
      <c r="A8223" t="str">
        <f>CONCATENATE(ExportTabel[[#This Row],[Jaar]],"/",ExportTabel[[#This Row],[Week]])</f>
        <v>2026/9</v>
      </c>
      <c r="B8223">
        <v>2026</v>
      </c>
      <c r="C8223">
        <v>9</v>
      </c>
      <c r="D8223" t="s">
        <v>636</v>
      </c>
      <c r="E8223" t="s">
        <v>637</v>
      </c>
      <c r="F8223" t="s">
        <v>283</v>
      </c>
      <c r="G8223" t="s">
        <v>169</v>
      </c>
      <c r="H8223" t="s">
        <v>32</v>
      </c>
      <c r="I8223" t="s">
        <v>205</v>
      </c>
      <c r="J8223" t="s">
        <v>68</v>
      </c>
      <c r="K8223">
        <v>1400</v>
      </c>
    </row>
    <row r="8224" spans="1:11" x14ac:dyDescent="0.25">
      <c r="A8224" t="str">
        <f>CONCATENATE(ExportTabel[[#This Row],[Jaar]],"/",ExportTabel[[#This Row],[Week]])</f>
        <v>2026/9</v>
      </c>
      <c r="B8224">
        <v>2026</v>
      </c>
      <c r="C8224">
        <v>9</v>
      </c>
      <c r="D8224" t="s">
        <v>636</v>
      </c>
      <c r="E8224" t="s">
        <v>637</v>
      </c>
      <c r="F8224" t="s">
        <v>283</v>
      </c>
      <c r="G8224" t="s">
        <v>640</v>
      </c>
      <c r="H8224" t="s">
        <v>641</v>
      </c>
      <c r="I8224" t="s">
        <v>243</v>
      </c>
      <c r="J8224" t="s">
        <v>106</v>
      </c>
      <c r="K8224">
        <v>25</v>
      </c>
    </row>
    <row r="8225" spans="1:11" x14ac:dyDescent="0.25">
      <c r="A8225" t="str">
        <f>CONCATENATE(ExportTabel[[#This Row],[Jaar]],"/",ExportTabel[[#This Row],[Week]])</f>
        <v>2026/9</v>
      </c>
      <c r="B8225">
        <v>2026</v>
      </c>
      <c r="C8225">
        <v>9</v>
      </c>
      <c r="D8225" t="s">
        <v>636</v>
      </c>
      <c r="E8225" t="s">
        <v>637</v>
      </c>
      <c r="F8225" t="s">
        <v>283</v>
      </c>
      <c r="G8225" t="s">
        <v>206</v>
      </c>
      <c r="H8225" t="s">
        <v>69</v>
      </c>
      <c r="I8225" t="s">
        <v>243</v>
      </c>
      <c r="J8225" t="s">
        <v>106</v>
      </c>
      <c r="K8225">
        <v>15</v>
      </c>
    </row>
    <row r="8226" spans="1:11" x14ac:dyDescent="0.25">
      <c r="A8226" t="str">
        <f>CONCATENATE(ExportTabel[[#This Row],[Jaar]],"/",ExportTabel[[#This Row],[Week]])</f>
        <v>2026/9</v>
      </c>
      <c r="B8226">
        <v>2026</v>
      </c>
      <c r="C8226">
        <v>9</v>
      </c>
      <c r="D8226" t="s">
        <v>636</v>
      </c>
      <c r="E8226" t="s">
        <v>637</v>
      </c>
      <c r="F8226" t="s">
        <v>283</v>
      </c>
      <c r="G8226" t="s">
        <v>178</v>
      </c>
      <c r="H8226" t="s">
        <v>41</v>
      </c>
      <c r="I8226" t="s">
        <v>138</v>
      </c>
      <c r="J8226" t="s">
        <v>1</v>
      </c>
      <c r="K8226">
        <v>200</v>
      </c>
    </row>
    <row r="8227" spans="1:11" x14ac:dyDescent="0.25">
      <c r="A8227" t="str">
        <f>CONCATENATE(ExportTabel[[#This Row],[Jaar]],"/",ExportTabel[[#This Row],[Week]])</f>
        <v>2026/9</v>
      </c>
      <c r="B8227">
        <v>2026</v>
      </c>
      <c r="C8227">
        <v>9</v>
      </c>
      <c r="D8227" t="s">
        <v>636</v>
      </c>
      <c r="E8227" t="s">
        <v>637</v>
      </c>
      <c r="F8227" t="s">
        <v>283</v>
      </c>
      <c r="G8227" t="s">
        <v>178</v>
      </c>
      <c r="H8227" t="s">
        <v>41</v>
      </c>
      <c r="I8227" t="s">
        <v>138</v>
      </c>
      <c r="J8227" t="s">
        <v>1</v>
      </c>
      <c r="K8227">
        <v>200</v>
      </c>
    </row>
    <row r="8228" spans="1:11" x14ac:dyDescent="0.25">
      <c r="A8228" t="str">
        <f>CONCATENATE(ExportTabel[[#This Row],[Jaar]],"/",ExportTabel[[#This Row],[Week]])</f>
        <v>2026/9</v>
      </c>
      <c r="B8228">
        <v>2026</v>
      </c>
      <c r="C8228">
        <v>9</v>
      </c>
      <c r="D8228" t="s">
        <v>636</v>
      </c>
      <c r="E8228" t="s">
        <v>637</v>
      </c>
      <c r="F8228" t="s">
        <v>283</v>
      </c>
      <c r="G8228" t="s">
        <v>174</v>
      </c>
      <c r="H8228" t="s">
        <v>37</v>
      </c>
      <c r="I8228" t="s">
        <v>235</v>
      </c>
      <c r="J8228" t="s">
        <v>98</v>
      </c>
      <c r="K8228">
        <v>64</v>
      </c>
    </row>
    <row r="8229" spans="1:11" x14ac:dyDescent="0.25">
      <c r="A8229" t="str">
        <f>CONCATENATE(ExportTabel[[#This Row],[Jaar]],"/",ExportTabel[[#This Row],[Week]])</f>
        <v>2026/9</v>
      </c>
      <c r="B8229">
        <v>2026</v>
      </c>
      <c r="C8229">
        <v>9</v>
      </c>
      <c r="D8229" t="s">
        <v>636</v>
      </c>
      <c r="E8229" t="s">
        <v>637</v>
      </c>
      <c r="F8229" t="s">
        <v>283</v>
      </c>
      <c r="G8229" t="s">
        <v>174</v>
      </c>
      <c r="H8229" t="s">
        <v>37</v>
      </c>
      <c r="I8229" t="s">
        <v>235</v>
      </c>
      <c r="J8229" t="s">
        <v>98</v>
      </c>
      <c r="K8229">
        <v>300</v>
      </c>
    </row>
    <row r="8230" spans="1:11" x14ac:dyDescent="0.25">
      <c r="A8230" t="str">
        <f>CONCATENATE(ExportTabel[[#This Row],[Jaar]],"/",ExportTabel[[#This Row],[Week]])</f>
        <v>2026/9</v>
      </c>
      <c r="B8230">
        <v>2026</v>
      </c>
      <c r="C8230">
        <v>9</v>
      </c>
      <c r="D8230" t="s">
        <v>636</v>
      </c>
      <c r="E8230" t="s">
        <v>637</v>
      </c>
      <c r="F8230" t="s">
        <v>283</v>
      </c>
      <c r="G8230" t="s">
        <v>174</v>
      </c>
      <c r="H8230" t="s">
        <v>37</v>
      </c>
      <c r="I8230" t="s">
        <v>235</v>
      </c>
      <c r="J8230" t="s">
        <v>98</v>
      </c>
      <c r="K8230">
        <v>384</v>
      </c>
    </row>
    <row r="8231" spans="1:11" x14ac:dyDescent="0.25">
      <c r="A8231" t="str">
        <f>CONCATENATE(ExportTabel[[#This Row],[Jaar]],"/",ExportTabel[[#This Row],[Week]])</f>
        <v>2026/9</v>
      </c>
      <c r="B8231">
        <v>2026</v>
      </c>
      <c r="C8231">
        <v>9</v>
      </c>
      <c r="D8231" t="s">
        <v>636</v>
      </c>
      <c r="E8231" t="s">
        <v>637</v>
      </c>
      <c r="F8231" t="s">
        <v>283</v>
      </c>
      <c r="G8231" t="s">
        <v>206</v>
      </c>
      <c r="H8231" t="s">
        <v>69</v>
      </c>
      <c r="I8231" t="s">
        <v>161</v>
      </c>
      <c r="J8231" t="s">
        <v>24</v>
      </c>
      <c r="K8231">
        <v>30</v>
      </c>
    </row>
    <row r="8232" spans="1:11" x14ac:dyDescent="0.25">
      <c r="A8232" t="str">
        <f>CONCATENATE(ExportTabel[[#This Row],[Jaar]],"/",ExportTabel[[#This Row],[Week]])</f>
        <v>2026/9</v>
      </c>
      <c r="B8232">
        <v>2026</v>
      </c>
      <c r="C8232">
        <v>9</v>
      </c>
      <c r="D8232" t="s">
        <v>636</v>
      </c>
      <c r="E8232" t="s">
        <v>637</v>
      </c>
      <c r="F8232" t="s">
        <v>283</v>
      </c>
      <c r="G8232" t="s">
        <v>174</v>
      </c>
      <c r="H8232" t="s">
        <v>37</v>
      </c>
      <c r="I8232" t="s">
        <v>235</v>
      </c>
      <c r="J8232" t="s">
        <v>98</v>
      </c>
      <c r="K8232">
        <v>352</v>
      </c>
    </row>
    <row r="8233" spans="1:11" x14ac:dyDescent="0.25">
      <c r="A8233" t="str">
        <f>CONCATENATE(ExportTabel[[#This Row],[Jaar]],"/",ExportTabel[[#This Row],[Week]])</f>
        <v>2026/9</v>
      </c>
      <c r="B8233">
        <v>2026</v>
      </c>
      <c r="C8233">
        <v>9</v>
      </c>
      <c r="D8233" t="s">
        <v>636</v>
      </c>
      <c r="E8233" t="s">
        <v>637</v>
      </c>
      <c r="F8233" t="s">
        <v>283</v>
      </c>
      <c r="G8233" t="s">
        <v>174</v>
      </c>
      <c r="H8233" t="s">
        <v>37</v>
      </c>
      <c r="I8233" t="s">
        <v>235</v>
      </c>
      <c r="J8233" t="s">
        <v>98</v>
      </c>
      <c r="K8233">
        <v>704</v>
      </c>
    </row>
    <row r="8234" spans="1:11" x14ac:dyDescent="0.25">
      <c r="A8234" t="str">
        <f>CONCATENATE(ExportTabel[[#This Row],[Jaar]],"/",ExportTabel[[#This Row],[Week]])</f>
        <v>2026/9</v>
      </c>
      <c r="B8234">
        <v>2026</v>
      </c>
      <c r="C8234">
        <v>9</v>
      </c>
      <c r="D8234" t="s">
        <v>636</v>
      </c>
      <c r="E8234" t="s">
        <v>637</v>
      </c>
      <c r="F8234" t="s">
        <v>283</v>
      </c>
      <c r="G8234" t="s">
        <v>640</v>
      </c>
      <c r="H8234" t="s">
        <v>641</v>
      </c>
      <c r="I8234" t="s">
        <v>150</v>
      </c>
      <c r="J8234" t="s">
        <v>13</v>
      </c>
      <c r="K8234">
        <v>20</v>
      </c>
    </row>
    <row r="8235" spans="1:11" x14ac:dyDescent="0.25">
      <c r="A8235" t="str">
        <f>CONCATENATE(ExportTabel[[#This Row],[Jaar]],"/",ExportTabel[[#This Row],[Week]])</f>
        <v>2026/9</v>
      </c>
      <c r="B8235">
        <v>2026</v>
      </c>
      <c r="C8235">
        <v>9</v>
      </c>
      <c r="D8235" t="s">
        <v>636</v>
      </c>
      <c r="E8235" t="s">
        <v>637</v>
      </c>
      <c r="F8235" t="s">
        <v>283</v>
      </c>
      <c r="G8235" t="s">
        <v>175</v>
      </c>
      <c r="H8235" t="s">
        <v>38</v>
      </c>
      <c r="I8235" t="s">
        <v>150</v>
      </c>
      <c r="J8235" t="s">
        <v>13</v>
      </c>
      <c r="K8235">
        <v>10</v>
      </c>
    </row>
    <row r="8236" spans="1:11" x14ac:dyDescent="0.25">
      <c r="A8236" t="str">
        <f>CONCATENATE(ExportTabel[[#This Row],[Jaar]],"/",ExportTabel[[#This Row],[Week]])</f>
        <v>2026/9</v>
      </c>
      <c r="B8236">
        <v>2026</v>
      </c>
      <c r="C8236">
        <v>9</v>
      </c>
      <c r="D8236" t="s">
        <v>636</v>
      </c>
      <c r="E8236" t="s">
        <v>637</v>
      </c>
      <c r="F8236" t="s">
        <v>283</v>
      </c>
      <c r="G8236" t="s">
        <v>206</v>
      </c>
      <c r="H8236" t="s">
        <v>69</v>
      </c>
      <c r="I8236" t="s">
        <v>248</v>
      </c>
      <c r="J8236" t="s">
        <v>111</v>
      </c>
      <c r="K8236">
        <v>50</v>
      </c>
    </row>
    <row r="8237" spans="1:11" x14ac:dyDescent="0.25">
      <c r="A8237" t="str">
        <f>CONCATENATE(ExportTabel[[#This Row],[Jaar]],"/",ExportTabel[[#This Row],[Week]])</f>
        <v>2026/9</v>
      </c>
      <c r="B8237">
        <v>2026</v>
      </c>
      <c r="C8237">
        <v>9</v>
      </c>
      <c r="D8237" t="s">
        <v>636</v>
      </c>
      <c r="E8237" t="s">
        <v>637</v>
      </c>
      <c r="F8237" t="s">
        <v>283</v>
      </c>
      <c r="G8237" t="s">
        <v>640</v>
      </c>
      <c r="H8237" t="s">
        <v>641</v>
      </c>
      <c r="I8237" t="s">
        <v>235</v>
      </c>
      <c r="J8237" t="s">
        <v>98</v>
      </c>
      <c r="K8237">
        <v>160</v>
      </c>
    </row>
    <row r="8238" spans="1:11" x14ac:dyDescent="0.25">
      <c r="A8238" t="str">
        <f>CONCATENATE(ExportTabel[[#This Row],[Jaar]],"/",ExportTabel[[#This Row],[Week]])</f>
        <v>2026/9</v>
      </c>
      <c r="B8238">
        <v>2026</v>
      </c>
      <c r="C8238">
        <v>9</v>
      </c>
      <c r="D8238" t="s">
        <v>636</v>
      </c>
      <c r="E8238" t="s">
        <v>637</v>
      </c>
      <c r="F8238" t="s">
        <v>283</v>
      </c>
      <c r="G8238" t="s">
        <v>174</v>
      </c>
      <c r="H8238" t="s">
        <v>37</v>
      </c>
      <c r="I8238" t="s">
        <v>180</v>
      </c>
      <c r="J8238" t="s">
        <v>43</v>
      </c>
      <c r="K8238">
        <v>140</v>
      </c>
    </row>
    <row r="8239" spans="1:11" x14ac:dyDescent="0.25">
      <c r="A8239" t="str">
        <f>CONCATENATE(ExportTabel[[#This Row],[Jaar]],"/",ExportTabel[[#This Row],[Week]])</f>
        <v>2026/9</v>
      </c>
      <c r="B8239">
        <v>2026</v>
      </c>
      <c r="C8239">
        <v>9</v>
      </c>
      <c r="D8239" t="s">
        <v>636</v>
      </c>
      <c r="E8239" t="s">
        <v>637</v>
      </c>
      <c r="F8239" t="s">
        <v>283</v>
      </c>
      <c r="G8239" t="s">
        <v>206</v>
      </c>
      <c r="H8239" t="s">
        <v>69</v>
      </c>
      <c r="I8239" t="s">
        <v>243</v>
      </c>
      <c r="J8239" t="s">
        <v>106</v>
      </c>
      <c r="K8239">
        <v>5</v>
      </c>
    </row>
    <row r="8240" spans="1:11" x14ac:dyDescent="0.25">
      <c r="A8240" t="str">
        <f>CONCATENATE(ExportTabel[[#This Row],[Jaar]],"/",ExportTabel[[#This Row],[Week]])</f>
        <v>2026/9</v>
      </c>
      <c r="B8240">
        <v>2026</v>
      </c>
      <c r="C8240">
        <v>9</v>
      </c>
      <c r="D8240" t="s">
        <v>636</v>
      </c>
      <c r="E8240" t="s">
        <v>637</v>
      </c>
      <c r="F8240" t="s">
        <v>283</v>
      </c>
      <c r="G8240" t="s">
        <v>174</v>
      </c>
      <c r="H8240" t="s">
        <v>37</v>
      </c>
      <c r="I8240" t="s">
        <v>161</v>
      </c>
      <c r="J8240" t="s">
        <v>24</v>
      </c>
      <c r="K8240">
        <v>48</v>
      </c>
    </row>
    <row r="8241" spans="1:11" x14ac:dyDescent="0.25">
      <c r="A8241" t="str">
        <f>CONCATENATE(ExportTabel[[#This Row],[Jaar]],"/",ExportTabel[[#This Row],[Week]])</f>
        <v>2026/9</v>
      </c>
      <c r="B8241">
        <v>2026</v>
      </c>
      <c r="C8241">
        <v>9</v>
      </c>
      <c r="D8241" t="s">
        <v>636</v>
      </c>
      <c r="E8241" t="s">
        <v>637</v>
      </c>
      <c r="F8241" t="s">
        <v>283</v>
      </c>
      <c r="G8241" t="s">
        <v>174</v>
      </c>
      <c r="H8241" t="s">
        <v>37</v>
      </c>
      <c r="I8241" t="s">
        <v>235</v>
      </c>
      <c r="J8241" t="s">
        <v>98</v>
      </c>
      <c r="K8241">
        <v>175</v>
      </c>
    </row>
    <row r="8242" spans="1:11" x14ac:dyDescent="0.25">
      <c r="A8242" t="str">
        <f>CONCATENATE(ExportTabel[[#This Row],[Jaar]],"/",ExportTabel[[#This Row],[Week]])</f>
        <v>2026/9</v>
      </c>
      <c r="B8242">
        <v>2026</v>
      </c>
      <c r="C8242">
        <v>9</v>
      </c>
      <c r="D8242" t="s">
        <v>636</v>
      </c>
      <c r="E8242" t="s">
        <v>637</v>
      </c>
      <c r="F8242" t="s">
        <v>283</v>
      </c>
      <c r="G8242" t="s">
        <v>174</v>
      </c>
      <c r="H8242" t="s">
        <v>37</v>
      </c>
      <c r="I8242" t="s">
        <v>235</v>
      </c>
      <c r="J8242" t="s">
        <v>98</v>
      </c>
      <c r="K8242">
        <v>460</v>
      </c>
    </row>
    <row r="8243" spans="1:11" x14ac:dyDescent="0.25">
      <c r="A8243" t="str">
        <f>CONCATENATE(ExportTabel[[#This Row],[Jaar]],"/",ExportTabel[[#This Row],[Week]])</f>
        <v>2026/9</v>
      </c>
      <c r="B8243">
        <v>2026</v>
      </c>
      <c r="C8243">
        <v>9</v>
      </c>
      <c r="D8243" t="s">
        <v>636</v>
      </c>
      <c r="E8243" t="s">
        <v>637</v>
      </c>
      <c r="F8243" t="s">
        <v>283</v>
      </c>
      <c r="G8243" t="s">
        <v>206</v>
      </c>
      <c r="H8243" t="s">
        <v>69</v>
      </c>
      <c r="I8243" t="s">
        <v>180</v>
      </c>
      <c r="J8243" t="s">
        <v>43</v>
      </c>
      <c r="K8243">
        <v>100</v>
      </c>
    </row>
    <row r="8244" spans="1:11" x14ac:dyDescent="0.25">
      <c r="A8244" t="str">
        <f>CONCATENATE(ExportTabel[[#This Row],[Jaar]],"/",ExportTabel[[#This Row],[Week]])</f>
        <v>2026/9</v>
      </c>
      <c r="B8244">
        <v>2026</v>
      </c>
      <c r="C8244">
        <v>9</v>
      </c>
      <c r="D8244" t="s">
        <v>636</v>
      </c>
      <c r="E8244" t="s">
        <v>637</v>
      </c>
      <c r="F8244" t="s">
        <v>283</v>
      </c>
      <c r="G8244" t="s">
        <v>178</v>
      </c>
      <c r="H8244" t="s">
        <v>41</v>
      </c>
      <c r="I8244" t="s">
        <v>180</v>
      </c>
      <c r="J8244" t="s">
        <v>43</v>
      </c>
      <c r="K8244">
        <v>24</v>
      </c>
    </row>
    <row r="8245" spans="1:11" x14ac:dyDescent="0.25">
      <c r="A8245" t="str">
        <f>CONCATENATE(ExportTabel[[#This Row],[Jaar]],"/",ExportTabel[[#This Row],[Week]])</f>
        <v>2026/9</v>
      </c>
      <c r="B8245">
        <v>2026</v>
      </c>
      <c r="C8245">
        <v>9</v>
      </c>
      <c r="D8245" t="s">
        <v>636</v>
      </c>
      <c r="E8245" t="s">
        <v>637</v>
      </c>
      <c r="F8245" t="s">
        <v>283</v>
      </c>
      <c r="G8245" t="s">
        <v>175</v>
      </c>
      <c r="H8245" t="s">
        <v>38</v>
      </c>
      <c r="I8245" t="s">
        <v>235</v>
      </c>
      <c r="J8245" t="s">
        <v>98</v>
      </c>
      <c r="K8245">
        <v>200</v>
      </c>
    </row>
    <row r="8246" spans="1:11" x14ac:dyDescent="0.25">
      <c r="A8246" t="str">
        <f>CONCATENATE(ExportTabel[[#This Row],[Jaar]],"/",ExportTabel[[#This Row],[Week]])</f>
        <v>2026/9</v>
      </c>
      <c r="B8246">
        <v>2026</v>
      </c>
      <c r="C8246">
        <v>9</v>
      </c>
      <c r="D8246" t="s">
        <v>636</v>
      </c>
      <c r="E8246" t="s">
        <v>637</v>
      </c>
      <c r="F8246" t="s">
        <v>283</v>
      </c>
      <c r="G8246" t="s">
        <v>174</v>
      </c>
      <c r="H8246" t="s">
        <v>37</v>
      </c>
      <c r="I8246" t="s">
        <v>235</v>
      </c>
      <c r="J8246" t="s">
        <v>98</v>
      </c>
      <c r="K8246">
        <v>768</v>
      </c>
    </row>
    <row r="8247" spans="1:11" x14ac:dyDescent="0.25">
      <c r="A8247" t="str">
        <f>CONCATENATE(ExportTabel[[#This Row],[Jaar]],"/",ExportTabel[[#This Row],[Week]])</f>
        <v>2026/9</v>
      </c>
      <c r="B8247">
        <v>2026</v>
      </c>
      <c r="C8247">
        <v>9</v>
      </c>
      <c r="D8247" t="s">
        <v>636</v>
      </c>
      <c r="E8247" t="s">
        <v>637</v>
      </c>
      <c r="F8247" t="s">
        <v>283</v>
      </c>
      <c r="G8247" t="s">
        <v>174</v>
      </c>
      <c r="H8247" t="s">
        <v>37</v>
      </c>
      <c r="I8247" t="s">
        <v>235</v>
      </c>
      <c r="J8247" t="s">
        <v>98</v>
      </c>
      <c r="K8247">
        <v>400</v>
      </c>
    </row>
    <row r="8248" spans="1:11" x14ac:dyDescent="0.25">
      <c r="A8248" t="str">
        <f>CONCATENATE(ExportTabel[[#This Row],[Jaar]],"/",ExportTabel[[#This Row],[Week]])</f>
        <v>2026/9</v>
      </c>
      <c r="B8248">
        <v>2026</v>
      </c>
      <c r="C8248">
        <v>9</v>
      </c>
      <c r="D8248" t="s">
        <v>636</v>
      </c>
      <c r="E8248" t="s">
        <v>637</v>
      </c>
      <c r="F8248" t="s">
        <v>283</v>
      </c>
      <c r="G8248" t="s">
        <v>178</v>
      </c>
      <c r="H8248" t="s">
        <v>41</v>
      </c>
      <c r="I8248" t="s">
        <v>139</v>
      </c>
      <c r="J8248" t="s">
        <v>2</v>
      </c>
      <c r="K8248">
        <v>2</v>
      </c>
    </row>
    <row r="8249" spans="1:11" x14ac:dyDescent="0.25">
      <c r="A8249" t="str">
        <f>CONCATENATE(ExportTabel[[#This Row],[Jaar]],"/",ExportTabel[[#This Row],[Week]])</f>
        <v>2026/9</v>
      </c>
      <c r="B8249">
        <v>2026</v>
      </c>
      <c r="C8249">
        <v>9</v>
      </c>
      <c r="D8249" t="s">
        <v>636</v>
      </c>
      <c r="E8249" t="s">
        <v>637</v>
      </c>
      <c r="F8249" t="s">
        <v>283</v>
      </c>
      <c r="G8249" t="s">
        <v>175</v>
      </c>
      <c r="H8249" t="s">
        <v>38</v>
      </c>
      <c r="I8249" t="s">
        <v>139</v>
      </c>
      <c r="J8249" t="s">
        <v>2</v>
      </c>
      <c r="K8249">
        <v>12</v>
      </c>
    </row>
    <row r="8250" spans="1:11" x14ac:dyDescent="0.25">
      <c r="A8250" t="str">
        <f>CONCATENATE(ExportTabel[[#This Row],[Jaar]],"/",ExportTabel[[#This Row],[Week]])</f>
        <v>2026/9</v>
      </c>
      <c r="B8250">
        <v>2026</v>
      </c>
      <c r="C8250">
        <v>9</v>
      </c>
      <c r="D8250" t="s">
        <v>636</v>
      </c>
      <c r="E8250" t="s">
        <v>637</v>
      </c>
      <c r="F8250" t="s">
        <v>283</v>
      </c>
      <c r="G8250" t="s">
        <v>220</v>
      </c>
      <c r="H8250" t="s">
        <v>83</v>
      </c>
      <c r="I8250" t="s">
        <v>139</v>
      </c>
      <c r="J8250" t="s">
        <v>2</v>
      </c>
      <c r="K8250">
        <v>1</v>
      </c>
    </row>
    <row r="8251" spans="1:11" x14ac:dyDescent="0.25">
      <c r="A8251" t="str">
        <f>CONCATENATE(ExportTabel[[#This Row],[Jaar]],"/",ExportTabel[[#This Row],[Week]])</f>
        <v>2026/9</v>
      </c>
      <c r="B8251">
        <v>2026</v>
      </c>
      <c r="C8251">
        <v>9</v>
      </c>
      <c r="D8251" t="s">
        <v>636</v>
      </c>
      <c r="E8251" t="s">
        <v>637</v>
      </c>
      <c r="F8251" t="s">
        <v>283</v>
      </c>
      <c r="G8251" t="s">
        <v>178</v>
      </c>
      <c r="H8251" t="s">
        <v>41</v>
      </c>
      <c r="I8251" t="s">
        <v>180</v>
      </c>
      <c r="J8251" t="s">
        <v>43</v>
      </c>
      <c r="K8251">
        <v>120</v>
      </c>
    </row>
    <row r="8252" spans="1:11" x14ac:dyDescent="0.25">
      <c r="A8252" t="str">
        <f>CONCATENATE(ExportTabel[[#This Row],[Jaar]],"/",ExportTabel[[#This Row],[Week]])</f>
        <v>2026/9</v>
      </c>
      <c r="B8252">
        <v>2026</v>
      </c>
      <c r="C8252">
        <v>9</v>
      </c>
      <c r="D8252" t="s">
        <v>636</v>
      </c>
      <c r="E8252" t="s">
        <v>637</v>
      </c>
      <c r="F8252" t="s">
        <v>283</v>
      </c>
      <c r="G8252" t="s">
        <v>206</v>
      </c>
      <c r="H8252" t="s">
        <v>69</v>
      </c>
      <c r="I8252" t="s">
        <v>180</v>
      </c>
      <c r="J8252" t="s">
        <v>43</v>
      </c>
      <c r="K8252">
        <v>70</v>
      </c>
    </row>
    <row r="8253" spans="1:11" x14ac:dyDescent="0.25">
      <c r="A8253" t="str">
        <f>CONCATENATE(ExportTabel[[#This Row],[Jaar]],"/",ExportTabel[[#This Row],[Week]])</f>
        <v>2026/9</v>
      </c>
      <c r="B8253">
        <v>2026</v>
      </c>
      <c r="C8253">
        <v>9</v>
      </c>
      <c r="D8253" t="s">
        <v>636</v>
      </c>
      <c r="E8253" t="s">
        <v>637</v>
      </c>
      <c r="F8253" t="s">
        <v>283</v>
      </c>
      <c r="G8253" t="s">
        <v>206</v>
      </c>
      <c r="H8253" t="s">
        <v>69</v>
      </c>
      <c r="I8253" t="s">
        <v>180</v>
      </c>
      <c r="J8253" t="s">
        <v>43</v>
      </c>
      <c r="K8253">
        <v>80</v>
      </c>
    </row>
    <row r="8254" spans="1:11" x14ac:dyDescent="0.25">
      <c r="A8254" t="str">
        <f>CONCATENATE(ExportTabel[[#This Row],[Jaar]],"/",ExportTabel[[#This Row],[Week]])</f>
        <v>2026/9</v>
      </c>
      <c r="B8254">
        <v>2026</v>
      </c>
      <c r="C8254">
        <v>9</v>
      </c>
      <c r="D8254" t="s">
        <v>636</v>
      </c>
      <c r="E8254" t="s">
        <v>637</v>
      </c>
      <c r="F8254" t="s">
        <v>283</v>
      </c>
      <c r="G8254" t="s">
        <v>206</v>
      </c>
      <c r="H8254" t="s">
        <v>69</v>
      </c>
      <c r="I8254" t="s">
        <v>248</v>
      </c>
      <c r="J8254" t="s">
        <v>111</v>
      </c>
      <c r="K8254">
        <v>50</v>
      </c>
    </row>
    <row r="8255" spans="1:11" x14ac:dyDescent="0.25">
      <c r="A8255" t="str">
        <f>CONCATENATE(ExportTabel[[#This Row],[Jaar]],"/",ExportTabel[[#This Row],[Week]])</f>
        <v>2026/9</v>
      </c>
      <c r="B8255">
        <v>2026</v>
      </c>
      <c r="C8255">
        <v>9</v>
      </c>
      <c r="D8255" t="s">
        <v>636</v>
      </c>
      <c r="E8255" t="s">
        <v>637</v>
      </c>
      <c r="F8255" t="s">
        <v>283</v>
      </c>
      <c r="G8255" t="s">
        <v>174</v>
      </c>
      <c r="H8255" t="s">
        <v>37</v>
      </c>
      <c r="I8255" t="s">
        <v>235</v>
      </c>
      <c r="J8255" t="s">
        <v>98</v>
      </c>
      <c r="K8255">
        <v>210</v>
      </c>
    </row>
    <row r="8256" spans="1:11" x14ac:dyDescent="0.25">
      <c r="A8256" t="str">
        <f>CONCATENATE(ExportTabel[[#This Row],[Jaar]],"/",ExportTabel[[#This Row],[Week]])</f>
        <v>2026/9</v>
      </c>
      <c r="B8256">
        <v>2026</v>
      </c>
      <c r="C8256">
        <v>9</v>
      </c>
      <c r="D8256" t="s">
        <v>636</v>
      </c>
      <c r="E8256" t="s">
        <v>637</v>
      </c>
      <c r="F8256" t="s">
        <v>283</v>
      </c>
      <c r="G8256" t="s">
        <v>174</v>
      </c>
      <c r="H8256" t="s">
        <v>37</v>
      </c>
      <c r="I8256" t="s">
        <v>235</v>
      </c>
      <c r="J8256" t="s">
        <v>98</v>
      </c>
      <c r="K8256">
        <v>1368</v>
      </c>
    </row>
    <row r="8257" spans="1:11" x14ac:dyDescent="0.25">
      <c r="A8257" t="str">
        <f>CONCATENATE(ExportTabel[[#This Row],[Jaar]],"/",ExportTabel[[#This Row],[Week]])</f>
        <v>2026/9</v>
      </c>
      <c r="B8257">
        <v>2026</v>
      </c>
      <c r="C8257">
        <v>9</v>
      </c>
      <c r="D8257" t="s">
        <v>636</v>
      </c>
      <c r="E8257" t="s">
        <v>637</v>
      </c>
      <c r="F8257" t="s">
        <v>283</v>
      </c>
      <c r="G8257" t="s">
        <v>174</v>
      </c>
      <c r="H8257" t="s">
        <v>37</v>
      </c>
      <c r="I8257" t="s">
        <v>250</v>
      </c>
      <c r="J8257" t="s">
        <v>113</v>
      </c>
      <c r="K8257">
        <v>4</v>
      </c>
    </row>
    <row r="8258" spans="1:11" x14ac:dyDescent="0.25">
      <c r="A8258" t="str">
        <f>CONCATENATE(ExportTabel[[#This Row],[Jaar]],"/",ExportTabel[[#This Row],[Week]])</f>
        <v>2026/9</v>
      </c>
      <c r="B8258">
        <v>2026</v>
      </c>
      <c r="C8258">
        <v>9</v>
      </c>
      <c r="D8258" t="s">
        <v>636</v>
      </c>
      <c r="E8258" t="s">
        <v>637</v>
      </c>
      <c r="F8258" t="s">
        <v>283</v>
      </c>
      <c r="G8258" t="s">
        <v>206</v>
      </c>
      <c r="H8258" t="s">
        <v>69</v>
      </c>
      <c r="I8258" t="s">
        <v>250</v>
      </c>
      <c r="J8258" t="s">
        <v>113</v>
      </c>
      <c r="K8258">
        <v>30</v>
      </c>
    </row>
    <row r="8259" spans="1:11" x14ac:dyDescent="0.25">
      <c r="A8259" t="str">
        <f>CONCATENATE(ExportTabel[[#This Row],[Jaar]],"/",ExportTabel[[#This Row],[Week]])</f>
        <v>2026/9</v>
      </c>
      <c r="B8259">
        <v>2026</v>
      </c>
      <c r="C8259">
        <v>9</v>
      </c>
      <c r="D8259" t="s">
        <v>636</v>
      </c>
      <c r="E8259" t="s">
        <v>637</v>
      </c>
      <c r="F8259" t="s">
        <v>283</v>
      </c>
      <c r="G8259" t="s">
        <v>206</v>
      </c>
      <c r="H8259" t="s">
        <v>69</v>
      </c>
      <c r="I8259" t="s">
        <v>250</v>
      </c>
      <c r="J8259" t="s">
        <v>113</v>
      </c>
      <c r="K8259">
        <v>10</v>
      </c>
    </row>
    <row r="8260" spans="1:11" x14ac:dyDescent="0.25">
      <c r="A8260" t="str">
        <f>CONCATENATE(ExportTabel[[#This Row],[Jaar]],"/",ExportTabel[[#This Row],[Week]])</f>
        <v>2026/9</v>
      </c>
      <c r="B8260">
        <v>2026</v>
      </c>
      <c r="C8260">
        <v>9</v>
      </c>
      <c r="D8260" t="s">
        <v>636</v>
      </c>
      <c r="E8260" t="s">
        <v>637</v>
      </c>
      <c r="F8260" t="s">
        <v>283</v>
      </c>
      <c r="G8260" t="s">
        <v>206</v>
      </c>
      <c r="H8260" t="s">
        <v>69</v>
      </c>
      <c r="I8260" t="s">
        <v>139</v>
      </c>
      <c r="J8260" t="s">
        <v>2</v>
      </c>
      <c r="K8260">
        <v>5</v>
      </c>
    </row>
    <row r="8261" spans="1:11" x14ac:dyDescent="0.25">
      <c r="A8261" t="str">
        <f>CONCATENATE(ExportTabel[[#This Row],[Jaar]],"/",ExportTabel[[#This Row],[Week]])</f>
        <v>2026/9</v>
      </c>
      <c r="B8261">
        <v>2026</v>
      </c>
      <c r="C8261">
        <v>9</v>
      </c>
      <c r="D8261" t="s">
        <v>636</v>
      </c>
      <c r="E8261" t="s">
        <v>637</v>
      </c>
      <c r="F8261" t="s">
        <v>283</v>
      </c>
      <c r="G8261" t="s">
        <v>220</v>
      </c>
      <c r="H8261" t="s">
        <v>83</v>
      </c>
      <c r="I8261" t="s">
        <v>139</v>
      </c>
      <c r="J8261" t="s">
        <v>2</v>
      </c>
      <c r="K8261">
        <v>1</v>
      </c>
    </row>
    <row r="8262" spans="1:11" x14ac:dyDescent="0.25">
      <c r="A8262" t="str">
        <f>CONCATENATE(ExportTabel[[#This Row],[Jaar]],"/",ExportTabel[[#This Row],[Week]])</f>
        <v>2026/9</v>
      </c>
      <c r="B8262">
        <v>2026</v>
      </c>
      <c r="C8262">
        <v>9</v>
      </c>
      <c r="D8262" t="s">
        <v>636</v>
      </c>
      <c r="E8262" t="s">
        <v>637</v>
      </c>
      <c r="F8262" t="s">
        <v>283</v>
      </c>
      <c r="G8262" t="s">
        <v>220</v>
      </c>
      <c r="H8262" t="s">
        <v>83</v>
      </c>
      <c r="I8262" t="s">
        <v>139</v>
      </c>
      <c r="J8262" t="s">
        <v>2</v>
      </c>
      <c r="K8262">
        <v>1</v>
      </c>
    </row>
    <row r="8263" spans="1:11" x14ac:dyDescent="0.25">
      <c r="A8263" t="str">
        <f>CONCATENATE(ExportTabel[[#This Row],[Jaar]],"/",ExportTabel[[#This Row],[Week]])</f>
        <v>2026/9</v>
      </c>
      <c r="B8263">
        <v>2026</v>
      </c>
      <c r="C8263">
        <v>9</v>
      </c>
      <c r="D8263" t="s">
        <v>636</v>
      </c>
      <c r="E8263" t="s">
        <v>637</v>
      </c>
      <c r="F8263" t="s">
        <v>283</v>
      </c>
      <c r="G8263" t="s">
        <v>178</v>
      </c>
      <c r="H8263" t="s">
        <v>41</v>
      </c>
      <c r="I8263" t="s">
        <v>230</v>
      </c>
      <c r="J8263" t="s">
        <v>93</v>
      </c>
      <c r="K8263">
        <v>5</v>
      </c>
    </row>
    <row r="8264" spans="1:11" x14ac:dyDescent="0.25">
      <c r="A8264" t="str">
        <f>CONCATENATE(ExportTabel[[#This Row],[Jaar]],"/",ExportTabel[[#This Row],[Week]])</f>
        <v>2026/9</v>
      </c>
      <c r="B8264">
        <v>2026</v>
      </c>
      <c r="C8264">
        <v>9</v>
      </c>
      <c r="D8264" t="s">
        <v>636</v>
      </c>
      <c r="E8264" t="s">
        <v>637</v>
      </c>
      <c r="F8264" t="s">
        <v>283</v>
      </c>
      <c r="G8264" t="s">
        <v>147</v>
      </c>
      <c r="H8264" t="s">
        <v>10</v>
      </c>
      <c r="I8264" t="s">
        <v>230</v>
      </c>
      <c r="J8264" t="s">
        <v>93</v>
      </c>
      <c r="K8264">
        <v>0</v>
      </c>
    </row>
    <row r="8265" spans="1:11" x14ac:dyDescent="0.25">
      <c r="A8265" t="str">
        <f>CONCATENATE(ExportTabel[[#This Row],[Jaar]],"/",ExportTabel[[#This Row],[Week]])</f>
        <v>2026/9</v>
      </c>
      <c r="B8265">
        <v>2026</v>
      </c>
      <c r="C8265">
        <v>9</v>
      </c>
      <c r="D8265" t="s">
        <v>636</v>
      </c>
      <c r="E8265" t="s">
        <v>637</v>
      </c>
      <c r="F8265" t="s">
        <v>283</v>
      </c>
      <c r="G8265" t="s">
        <v>175</v>
      </c>
      <c r="H8265" t="s">
        <v>38</v>
      </c>
      <c r="I8265" t="s">
        <v>230</v>
      </c>
      <c r="J8265" t="s">
        <v>93</v>
      </c>
      <c r="K8265">
        <v>15</v>
      </c>
    </row>
    <row r="8266" spans="1:11" x14ac:dyDescent="0.25">
      <c r="A8266" t="str">
        <f>CONCATENATE(ExportTabel[[#This Row],[Jaar]],"/",ExportTabel[[#This Row],[Week]])</f>
        <v>2026/9</v>
      </c>
      <c r="B8266">
        <v>2026</v>
      </c>
      <c r="C8266">
        <v>9</v>
      </c>
      <c r="D8266" t="s">
        <v>636</v>
      </c>
      <c r="E8266" t="s">
        <v>637</v>
      </c>
      <c r="F8266" t="s">
        <v>283</v>
      </c>
      <c r="G8266" t="s">
        <v>147</v>
      </c>
      <c r="H8266" t="s">
        <v>10</v>
      </c>
      <c r="I8266" t="s">
        <v>230</v>
      </c>
      <c r="J8266" t="s">
        <v>93</v>
      </c>
      <c r="K8266">
        <v>3</v>
      </c>
    </row>
    <row r="8267" spans="1:11" x14ac:dyDescent="0.25">
      <c r="A8267" t="str">
        <f>CONCATENATE(ExportTabel[[#This Row],[Jaar]],"/",ExportTabel[[#This Row],[Week]])</f>
        <v>2026/9</v>
      </c>
      <c r="B8267">
        <v>2026</v>
      </c>
      <c r="C8267">
        <v>9</v>
      </c>
      <c r="D8267" t="s">
        <v>636</v>
      </c>
      <c r="E8267" t="s">
        <v>637</v>
      </c>
      <c r="F8267" t="s">
        <v>283</v>
      </c>
      <c r="G8267" t="s">
        <v>174</v>
      </c>
      <c r="H8267" t="s">
        <v>37</v>
      </c>
      <c r="I8267" t="s">
        <v>230</v>
      </c>
      <c r="J8267" t="s">
        <v>93</v>
      </c>
      <c r="K8267">
        <v>7</v>
      </c>
    </row>
    <row r="8268" spans="1:11" x14ac:dyDescent="0.25">
      <c r="A8268" t="str">
        <f>CONCATENATE(ExportTabel[[#This Row],[Jaar]],"/",ExportTabel[[#This Row],[Week]])</f>
        <v>2026/9</v>
      </c>
      <c r="B8268">
        <v>2026</v>
      </c>
      <c r="C8268">
        <v>9</v>
      </c>
      <c r="D8268" t="s">
        <v>636</v>
      </c>
      <c r="E8268" t="s">
        <v>637</v>
      </c>
      <c r="F8268" t="s">
        <v>283</v>
      </c>
      <c r="G8268" t="s">
        <v>147</v>
      </c>
      <c r="H8268" t="s">
        <v>10</v>
      </c>
      <c r="I8268" t="s">
        <v>162</v>
      </c>
      <c r="J8268" t="s">
        <v>25</v>
      </c>
      <c r="K8268">
        <v>290000</v>
      </c>
    </row>
    <row r="8269" spans="1:11" x14ac:dyDescent="0.25">
      <c r="A8269" t="str">
        <f>CONCATENATE(ExportTabel[[#This Row],[Jaar]],"/",ExportTabel[[#This Row],[Week]])</f>
        <v>2026/9</v>
      </c>
      <c r="B8269">
        <v>2026</v>
      </c>
      <c r="C8269">
        <v>9</v>
      </c>
      <c r="D8269" t="s">
        <v>636</v>
      </c>
      <c r="E8269" t="s">
        <v>637</v>
      </c>
      <c r="F8269" t="s">
        <v>283</v>
      </c>
      <c r="G8269" t="s">
        <v>178</v>
      </c>
      <c r="H8269" t="s">
        <v>41</v>
      </c>
      <c r="I8269" t="s">
        <v>180</v>
      </c>
      <c r="J8269" t="s">
        <v>43</v>
      </c>
      <c r="K8269">
        <v>27600</v>
      </c>
    </row>
    <row r="8270" spans="1:11" x14ac:dyDescent="0.25">
      <c r="A8270" t="str">
        <f>CONCATENATE(ExportTabel[[#This Row],[Jaar]],"/",ExportTabel[[#This Row],[Week]])</f>
        <v>2026/9</v>
      </c>
      <c r="B8270">
        <v>2026</v>
      </c>
      <c r="C8270">
        <v>9</v>
      </c>
      <c r="D8270" t="s">
        <v>636</v>
      </c>
      <c r="E8270" t="s">
        <v>637</v>
      </c>
      <c r="F8270" t="s">
        <v>283</v>
      </c>
      <c r="G8270" t="s">
        <v>206</v>
      </c>
      <c r="H8270" t="s">
        <v>69</v>
      </c>
      <c r="I8270" t="s">
        <v>250</v>
      </c>
      <c r="J8270" t="s">
        <v>113</v>
      </c>
      <c r="K8270">
        <v>50</v>
      </c>
    </row>
    <row r="8271" spans="1:11" x14ac:dyDescent="0.25">
      <c r="A8271" t="str">
        <f>CONCATENATE(ExportTabel[[#This Row],[Jaar]],"/",ExportTabel[[#This Row],[Week]])</f>
        <v>2026/9</v>
      </c>
      <c r="B8271">
        <v>2026</v>
      </c>
      <c r="C8271">
        <v>9</v>
      </c>
      <c r="D8271" t="s">
        <v>636</v>
      </c>
      <c r="E8271" t="s">
        <v>637</v>
      </c>
      <c r="F8271" t="s">
        <v>283</v>
      </c>
      <c r="G8271" t="s">
        <v>206</v>
      </c>
      <c r="H8271" t="s">
        <v>69</v>
      </c>
      <c r="I8271" t="s">
        <v>250</v>
      </c>
      <c r="J8271" t="s">
        <v>113</v>
      </c>
      <c r="K8271">
        <v>20</v>
      </c>
    </row>
    <row r="8272" spans="1:11" x14ac:dyDescent="0.25">
      <c r="A8272" t="str">
        <f>CONCATENATE(ExportTabel[[#This Row],[Jaar]],"/",ExportTabel[[#This Row],[Week]])</f>
        <v>2026/9</v>
      </c>
      <c r="B8272">
        <v>2026</v>
      </c>
      <c r="C8272">
        <v>9</v>
      </c>
      <c r="D8272" t="s">
        <v>636</v>
      </c>
      <c r="E8272" t="s">
        <v>637</v>
      </c>
      <c r="F8272" t="s">
        <v>283</v>
      </c>
      <c r="G8272" t="s">
        <v>147</v>
      </c>
      <c r="H8272" t="s">
        <v>10</v>
      </c>
      <c r="I8272" t="s">
        <v>138</v>
      </c>
      <c r="J8272" t="s">
        <v>1</v>
      </c>
      <c r="K8272">
        <v>700</v>
      </c>
    </row>
    <row r="8273" spans="1:11" x14ac:dyDescent="0.25">
      <c r="A8273" t="str">
        <f>CONCATENATE(ExportTabel[[#This Row],[Jaar]],"/",ExportTabel[[#This Row],[Week]])</f>
        <v>2026/9</v>
      </c>
      <c r="B8273">
        <v>2026</v>
      </c>
      <c r="C8273">
        <v>9</v>
      </c>
      <c r="D8273" t="s">
        <v>636</v>
      </c>
      <c r="E8273" t="s">
        <v>637</v>
      </c>
      <c r="F8273" t="s">
        <v>283</v>
      </c>
      <c r="G8273" t="s">
        <v>174</v>
      </c>
      <c r="H8273" t="s">
        <v>37</v>
      </c>
      <c r="I8273" t="s">
        <v>230</v>
      </c>
      <c r="J8273" t="s">
        <v>93</v>
      </c>
      <c r="K8273">
        <v>30</v>
      </c>
    </row>
    <row r="8274" spans="1:11" x14ac:dyDescent="0.25">
      <c r="A8274" t="str">
        <f>CONCATENATE(ExportTabel[[#This Row],[Jaar]],"/",ExportTabel[[#This Row],[Week]])</f>
        <v>2026/9</v>
      </c>
      <c r="B8274">
        <v>2026</v>
      </c>
      <c r="C8274">
        <v>9</v>
      </c>
      <c r="D8274" t="s">
        <v>636</v>
      </c>
      <c r="E8274" t="s">
        <v>637</v>
      </c>
      <c r="F8274" t="s">
        <v>283</v>
      </c>
      <c r="G8274" t="s">
        <v>174</v>
      </c>
      <c r="H8274" t="s">
        <v>37</v>
      </c>
      <c r="I8274" t="s">
        <v>138</v>
      </c>
      <c r="J8274" t="s">
        <v>1</v>
      </c>
      <c r="K8274">
        <v>14</v>
      </c>
    </row>
    <row r="8275" spans="1:11" x14ac:dyDescent="0.25">
      <c r="A8275" t="str">
        <f>CONCATENATE(ExportTabel[[#This Row],[Jaar]],"/",ExportTabel[[#This Row],[Week]])</f>
        <v>2026/9</v>
      </c>
      <c r="B8275">
        <v>2026</v>
      </c>
      <c r="C8275">
        <v>9</v>
      </c>
      <c r="D8275" t="s">
        <v>636</v>
      </c>
      <c r="E8275" t="s">
        <v>637</v>
      </c>
      <c r="F8275" t="s">
        <v>283</v>
      </c>
      <c r="G8275" t="s">
        <v>206</v>
      </c>
      <c r="H8275" t="s">
        <v>69</v>
      </c>
      <c r="I8275" t="s">
        <v>180</v>
      </c>
      <c r="J8275" t="s">
        <v>43</v>
      </c>
      <c r="K8275">
        <v>9</v>
      </c>
    </row>
    <row r="8276" spans="1:11" x14ac:dyDescent="0.25">
      <c r="A8276" t="str">
        <f>CONCATENATE(ExportTabel[[#This Row],[Jaar]],"/",ExportTabel[[#This Row],[Week]])</f>
        <v>2026/9</v>
      </c>
      <c r="B8276">
        <v>2026</v>
      </c>
      <c r="C8276">
        <v>9</v>
      </c>
      <c r="D8276" t="s">
        <v>636</v>
      </c>
      <c r="E8276" t="s">
        <v>637</v>
      </c>
      <c r="F8276" t="s">
        <v>283</v>
      </c>
      <c r="G8276" t="s">
        <v>206</v>
      </c>
      <c r="H8276" t="s">
        <v>69</v>
      </c>
      <c r="I8276" t="s">
        <v>243</v>
      </c>
      <c r="J8276" t="s">
        <v>106</v>
      </c>
      <c r="K8276">
        <v>25</v>
      </c>
    </row>
    <row r="8277" spans="1:11" x14ac:dyDescent="0.25">
      <c r="A8277" t="str">
        <f>CONCATENATE(ExportTabel[[#This Row],[Jaar]],"/",ExportTabel[[#This Row],[Week]])</f>
        <v>2026/9</v>
      </c>
      <c r="B8277">
        <v>2026</v>
      </c>
      <c r="C8277">
        <v>9</v>
      </c>
      <c r="D8277" t="s">
        <v>636</v>
      </c>
      <c r="E8277" t="s">
        <v>637</v>
      </c>
      <c r="F8277" t="s">
        <v>283</v>
      </c>
      <c r="G8277" t="s">
        <v>174</v>
      </c>
      <c r="H8277" t="s">
        <v>37</v>
      </c>
      <c r="I8277" t="s">
        <v>161</v>
      </c>
      <c r="J8277" t="s">
        <v>24</v>
      </c>
      <c r="K8277">
        <v>24</v>
      </c>
    </row>
    <row r="8278" spans="1:11" x14ac:dyDescent="0.25">
      <c r="A8278" t="str">
        <f>CONCATENATE(ExportTabel[[#This Row],[Jaar]],"/",ExportTabel[[#This Row],[Week]])</f>
        <v>2026/9</v>
      </c>
      <c r="B8278">
        <v>2026</v>
      </c>
      <c r="C8278">
        <v>9</v>
      </c>
      <c r="D8278" t="s">
        <v>636</v>
      </c>
      <c r="E8278" t="s">
        <v>637</v>
      </c>
      <c r="F8278" t="s">
        <v>283</v>
      </c>
      <c r="G8278" t="s">
        <v>174</v>
      </c>
      <c r="H8278" t="s">
        <v>37</v>
      </c>
      <c r="I8278" t="s">
        <v>205</v>
      </c>
      <c r="J8278" t="s">
        <v>68</v>
      </c>
      <c r="K8278">
        <v>210</v>
      </c>
    </row>
    <row r="8279" spans="1:11" x14ac:dyDescent="0.25">
      <c r="A8279" t="str">
        <f>CONCATENATE(ExportTabel[[#This Row],[Jaar]],"/",ExportTabel[[#This Row],[Week]])</f>
        <v>2026/9</v>
      </c>
      <c r="B8279">
        <v>2026</v>
      </c>
      <c r="C8279">
        <v>9</v>
      </c>
      <c r="D8279" t="s">
        <v>636</v>
      </c>
      <c r="E8279" t="s">
        <v>637</v>
      </c>
      <c r="F8279" t="s">
        <v>283</v>
      </c>
      <c r="G8279" t="s">
        <v>206</v>
      </c>
      <c r="H8279" t="s">
        <v>69</v>
      </c>
      <c r="I8279" t="s">
        <v>235</v>
      </c>
      <c r="J8279" t="s">
        <v>98</v>
      </c>
      <c r="K8279">
        <v>1</v>
      </c>
    </row>
    <row r="8280" spans="1:11" x14ac:dyDescent="0.25">
      <c r="A8280" t="str">
        <f>CONCATENATE(ExportTabel[[#This Row],[Jaar]],"/",ExportTabel[[#This Row],[Week]])</f>
        <v>2026/9</v>
      </c>
      <c r="B8280">
        <v>2026</v>
      </c>
      <c r="C8280">
        <v>9</v>
      </c>
      <c r="D8280" t="s">
        <v>636</v>
      </c>
      <c r="E8280" t="s">
        <v>637</v>
      </c>
      <c r="F8280" t="s">
        <v>283</v>
      </c>
      <c r="G8280" t="s">
        <v>174</v>
      </c>
      <c r="H8280" t="s">
        <v>37</v>
      </c>
      <c r="I8280" t="s">
        <v>138</v>
      </c>
      <c r="J8280" t="s">
        <v>1</v>
      </c>
      <c r="K8280">
        <v>6</v>
      </c>
    </row>
    <row r="8281" spans="1:11" x14ac:dyDescent="0.25">
      <c r="A8281" t="str">
        <f>CONCATENATE(ExportTabel[[#This Row],[Jaar]],"/",ExportTabel[[#This Row],[Week]])</f>
        <v>2026/9</v>
      </c>
      <c r="B8281">
        <v>2026</v>
      </c>
      <c r="C8281">
        <v>9</v>
      </c>
      <c r="D8281" t="s">
        <v>636</v>
      </c>
      <c r="E8281" t="s">
        <v>637</v>
      </c>
      <c r="F8281" t="s">
        <v>283</v>
      </c>
      <c r="G8281" t="s">
        <v>174</v>
      </c>
      <c r="H8281" t="s">
        <v>37</v>
      </c>
      <c r="I8281" t="s">
        <v>180</v>
      </c>
      <c r="J8281" t="s">
        <v>43</v>
      </c>
      <c r="K8281">
        <v>120</v>
      </c>
    </row>
    <row r="8282" spans="1:11" x14ac:dyDescent="0.25">
      <c r="A8282" t="str">
        <f>CONCATENATE(ExportTabel[[#This Row],[Jaar]],"/",ExportTabel[[#This Row],[Week]])</f>
        <v>2026/9</v>
      </c>
      <c r="B8282">
        <v>2026</v>
      </c>
      <c r="C8282">
        <v>9</v>
      </c>
      <c r="D8282" t="s">
        <v>636</v>
      </c>
      <c r="E8282" t="s">
        <v>637</v>
      </c>
      <c r="F8282" t="s">
        <v>283</v>
      </c>
      <c r="G8282" t="s">
        <v>206</v>
      </c>
      <c r="H8282" t="s">
        <v>69</v>
      </c>
      <c r="I8282" t="s">
        <v>138</v>
      </c>
      <c r="J8282" t="s">
        <v>1</v>
      </c>
      <c r="K8282">
        <v>30</v>
      </c>
    </row>
    <row r="8283" spans="1:11" x14ac:dyDescent="0.25">
      <c r="A8283" t="str">
        <f>CONCATENATE(ExportTabel[[#This Row],[Jaar]],"/",ExportTabel[[#This Row],[Week]])</f>
        <v>2026/9</v>
      </c>
      <c r="B8283">
        <v>2026</v>
      </c>
      <c r="C8283">
        <v>9</v>
      </c>
      <c r="D8283" t="s">
        <v>636</v>
      </c>
      <c r="E8283" t="s">
        <v>637</v>
      </c>
      <c r="F8283" t="s">
        <v>283</v>
      </c>
      <c r="G8283" t="s">
        <v>640</v>
      </c>
      <c r="H8283" t="s">
        <v>641</v>
      </c>
      <c r="I8283" t="s">
        <v>138</v>
      </c>
      <c r="J8283" t="s">
        <v>1</v>
      </c>
      <c r="K8283">
        <v>25</v>
      </c>
    </row>
    <row r="8284" spans="1:11" x14ac:dyDescent="0.25">
      <c r="A8284" t="str">
        <f>CONCATENATE(ExportTabel[[#This Row],[Jaar]],"/",ExportTabel[[#This Row],[Week]])</f>
        <v>2026/9</v>
      </c>
      <c r="B8284">
        <v>2026</v>
      </c>
      <c r="C8284">
        <v>9</v>
      </c>
      <c r="D8284" t="s">
        <v>636</v>
      </c>
      <c r="E8284" t="s">
        <v>637</v>
      </c>
      <c r="F8284" t="s">
        <v>283</v>
      </c>
      <c r="G8284" t="s">
        <v>174</v>
      </c>
      <c r="H8284" t="s">
        <v>37</v>
      </c>
      <c r="I8284" t="s">
        <v>143</v>
      </c>
      <c r="J8284" t="s">
        <v>6</v>
      </c>
      <c r="K8284">
        <v>60</v>
      </c>
    </row>
    <row r="8285" spans="1:11" x14ac:dyDescent="0.25">
      <c r="A8285" t="str">
        <f>CONCATENATE(ExportTabel[[#This Row],[Jaar]],"/",ExportTabel[[#This Row],[Week]])</f>
        <v>2026/9</v>
      </c>
      <c r="B8285">
        <v>2026</v>
      </c>
      <c r="C8285">
        <v>9</v>
      </c>
      <c r="D8285" t="s">
        <v>636</v>
      </c>
      <c r="E8285" t="s">
        <v>637</v>
      </c>
      <c r="F8285" t="s">
        <v>283</v>
      </c>
      <c r="G8285" t="s">
        <v>175</v>
      </c>
      <c r="H8285" t="s">
        <v>38</v>
      </c>
      <c r="I8285" t="s">
        <v>650</v>
      </c>
      <c r="J8285" t="s">
        <v>651</v>
      </c>
      <c r="K8285">
        <v>5</v>
      </c>
    </row>
    <row r="8286" spans="1:11" x14ac:dyDescent="0.25">
      <c r="A8286" t="str">
        <f>CONCATENATE(ExportTabel[[#This Row],[Jaar]],"/",ExportTabel[[#This Row],[Week]])</f>
        <v>2026/9</v>
      </c>
      <c r="B8286">
        <v>2026</v>
      </c>
      <c r="C8286">
        <v>9</v>
      </c>
      <c r="D8286" t="s">
        <v>636</v>
      </c>
      <c r="E8286" t="s">
        <v>637</v>
      </c>
      <c r="F8286" t="s">
        <v>283</v>
      </c>
      <c r="G8286" t="s">
        <v>174</v>
      </c>
      <c r="H8286" t="s">
        <v>37</v>
      </c>
      <c r="I8286" t="s">
        <v>180</v>
      </c>
      <c r="J8286" t="s">
        <v>43</v>
      </c>
      <c r="K8286">
        <v>20</v>
      </c>
    </row>
    <row r="8287" spans="1:11" x14ac:dyDescent="0.25">
      <c r="A8287" t="str">
        <f>CONCATENATE(ExportTabel[[#This Row],[Jaar]],"/",ExportTabel[[#This Row],[Week]])</f>
        <v>2026/9</v>
      </c>
      <c r="B8287">
        <v>2026</v>
      </c>
      <c r="C8287">
        <v>9</v>
      </c>
      <c r="D8287" t="s">
        <v>636</v>
      </c>
      <c r="E8287" t="s">
        <v>637</v>
      </c>
      <c r="F8287" t="s">
        <v>283</v>
      </c>
      <c r="G8287" t="s">
        <v>178</v>
      </c>
      <c r="H8287" t="s">
        <v>41</v>
      </c>
      <c r="I8287" t="s">
        <v>180</v>
      </c>
      <c r="J8287" t="s">
        <v>43</v>
      </c>
      <c r="K8287">
        <v>365</v>
      </c>
    </row>
    <row r="8288" spans="1:11" x14ac:dyDescent="0.25">
      <c r="A8288" t="str">
        <f>CONCATENATE(ExportTabel[[#This Row],[Jaar]],"/",ExportTabel[[#This Row],[Week]])</f>
        <v>2026/9</v>
      </c>
      <c r="B8288">
        <v>2026</v>
      </c>
      <c r="C8288">
        <v>9</v>
      </c>
      <c r="D8288" t="s">
        <v>636</v>
      </c>
      <c r="E8288" t="s">
        <v>637</v>
      </c>
      <c r="F8288" t="s">
        <v>283</v>
      </c>
      <c r="G8288" t="s">
        <v>178</v>
      </c>
      <c r="H8288" t="s">
        <v>41</v>
      </c>
      <c r="I8288" t="s">
        <v>180</v>
      </c>
      <c r="J8288" t="s">
        <v>43</v>
      </c>
      <c r="K8288">
        <v>365</v>
      </c>
    </row>
    <row r="8289" spans="1:11" x14ac:dyDescent="0.25">
      <c r="A8289" t="str">
        <f>CONCATENATE(ExportTabel[[#This Row],[Jaar]],"/",ExportTabel[[#This Row],[Week]])</f>
        <v>2026/9</v>
      </c>
      <c r="B8289">
        <v>2026</v>
      </c>
      <c r="C8289">
        <v>9</v>
      </c>
      <c r="D8289" t="s">
        <v>636</v>
      </c>
      <c r="E8289" t="s">
        <v>637</v>
      </c>
      <c r="F8289" t="s">
        <v>283</v>
      </c>
      <c r="G8289" t="s">
        <v>174</v>
      </c>
      <c r="H8289" t="s">
        <v>37</v>
      </c>
      <c r="I8289" t="s">
        <v>235</v>
      </c>
      <c r="J8289" t="s">
        <v>98</v>
      </c>
      <c r="K8289">
        <v>75</v>
      </c>
    </row>
    <row r="8290" spans="1:11" x14ac:dyDescent="0.25">
      <c r="A8290" t="str">
        <f>CONCATENATE(ExportTabel[[#This Row],[Jaar]],"/",ExportTabel[[#This Row],[Week]])</f>
        <v>2026/9</v>
      </c>
      <c r="B8290">
        <v>2026</v>
      </c>
      <c r="C8290">
        <v>9</v>
      </c>
      <c r="D8290" t="s">
        <v>636</v>
      </c>
      <c r="E8290" t="s">
        <v>637</v>
      </c>
      <c r="F8290" t="s">
        <v>283</v>
      </c>
      <c r="G8290" t="s">
        <v>178</v>
      </c>
      <c r="H8290" t="s">
        <v>41</v>
      </c>
      <c r="I8290" t="s">
        <v>180</v>
      </c>
      <c r="J8290" t="s">
        <v>43</v>
      </c>
      <c r="K8290">
        <v>365</v>
      </c>
    </row>
    <row r="8291" spans="1:11" x14ac:dyDescent="0.25">
      <c r="A8291" t="str">
        <f>CONCATENATE(ExportTabel[[#This Row],[Jaar]],"/",ExportTabel[[#This Row],[Week]])</f>
        <v>2026/9</v>
      </c>
      <c r="B8291">
        <v>2026</v>
      </c>
      <c r="C8291">
        <v>9</v>
      </c>
      <c r="D8291" t="s">
        <v>636</v>
      </c>
      <c r="E8291" t="s">
        <v>637</v>
      </c>
      <c r="F8291" t="s">
        <v>283</v>
      </c>
      <c r="G8291" t="s">
        <v>178</v>
      </c>
      <c r="H8291" t="s">
        <v>41</v>
      </c>
      <c r="I8291" t="s">
        <v>180</v>
      </c>
      <c r="J8291" t="s">
        <v>43</v>
      </c>
      <c r="K8291">
        <v>365</v>
      </c>
    </row>
    <row r="8292" spans="1:11" x14ac:dyDescent="0.25">
      <c r="A8292" t="str">
        <f>CONCATENATE(ExportTabel[[#This Row],[Jaar]],"/",ExportTabel[[#This Row],[Week]])</f>
        <v>2026/9</v>
      </c>
      <c r="B8292">
        <v>2026</v>
      </c>
      <c r="C8292">
        <v>9</v>
      </c>
      <c r="D8292" t="s">
        <v>636</v>
      </c>
      <c r="E8292" t="s">
        <v>637</v>
      </c>
      <c r="F8292" t="s">
        <v>283</v>
      </c>
      <c r="G8292" t="s">
        <v>178</v>
      </c>
      <c r="H8292" t="s">
        <v>41</v>
      </c>
      <c r="I8292" t="s">
        <v>180</v>
      </c>
      <c r="J8292" t="s">
        <v>43</v>
      </c>
      <c r="K8292">
        <v>365</v>
      </c>
    </row>
    <row r="8293" spans="1:11" x14ac:dyDescent="0.25">
      <c r="A8293" t="str">
        <f>CONCATENATE(ExportTabel[[#This Row],[Jaar]],"/",ExportTabel[[#This Row],[Week]])</f>
        <v>2026/9</v>
      </c>
      <c r="B8293">
        <v>2026</v>
      </c>
      <c r="C8293">
        <v>9</v>
      </c>
      <c r="D8293" t="s">
        <v>636</v>
      </c>
      <c r="E8293" t="s">
        <v>637</v>
      </c>
      <c r="F8293" t="s">
        <v>283</v>
      </c>
      <c r="G8293" t="s">
        <v>178</v>
      </c>
      <c r="H8293" t="s">
        <v>41</v>
      </c>
      <c r="I8293" t="s">
        <v>180</v>
      </c>
      <c r="J8293" t="s">
        <v>43</v>
      </c>
      <c r="K8293">
        <v>365</v>
      </c>
    </row>
    <row r="8294" spans="1:11" x14ac:dyDescent="0.25">
      <c r="A8294" t="str">
        <f>CONCATENATE(ExportTabel[[#This Row],[Jaar]],"/",ExportTabel[[#This Row],[Week]])</f>
        <v>2026/9</v>
      </c>
      <c r="B8294">
        <v>2026</v>
      </c>
      <c r="C8294">
        <v>9</v>
      </c>
      <c r="D8294" t="s">
        <v>636</v>
      </c>
      <c r="E8294" t="s">
        <v>637</v>
      </c>
      <c r="F8294" t="s">
        <v>283</v>
      </c>
      <c r="G8294" t="s">
        <v>178</v>
      </c>
      <c r="H8294" t="s">
        <v>41</v>
      </c>
      <c r="I8294" t="s">
        <v>180</v>
      </c>
      <c r="J8294" t="s">
        <v>43</v>
      </c>
      <c r="K8294">
        <v>365</v>
      </c>
    </row>
    <row r="8295" spans="1:11" x14ac:dyDescent="0.25">
      <c r="A8295" t="str">
        <f>CONCATENATE(ExportTabel[[#This Row],[Jaar]],"/",ExportTabel[[#This Row],[Week]])</f>
        <v>2026/9</v>
      </c>
      <c r="B8295">
        <v>2026</v>
      </c>
      <c r="C8295">
        <v>9</v>
      </c>
      <c r="D8295" t="s">
        <v>636</v>
      </c>
      <c r="E8295" t="s">
        <v>637</v>
      </c>
      <c r="F8295" t="s">
        <v>283</v>
      </c>
      <c r="G8295" t="s">
        <v>178</v>
      </c>
      <c r="H8295" t="s">
        <v>41</v>
      </c>
      <c r="I8295" t="s">
        <v>180</v>
      </c>
      <c r="J8295" t="s">
        <v>43</v>
      </c>
      <c r="K8295">
        <v>365</v>
      </c>
    </row>
    <row r="8296" spans="1:11" x14ac:dyDescent="0.25">
      <c r="A8296" t="str">
        <f>CONCATENATE(ExportTabel[[#This Row],[Jaar]],"/",ExportTabel[[#This Row],[Week]])</f>
        <v>2026/9</v>
      </c>
      <c r="B8296">
        <v>2026</v>
      </c>
      <c r="C8296">
        <v>9</v>
      </c>
      <c r="D8296" t="s">
        <v>636</v>
      </c>
      <c r="E8296" t="s">
        <v>637</v>
      </c>
      <c r="F8296" t="s">
        <v>283</v>
      </c>
      <c r="G8296" t="s">
        <v>178</v>
      </c>
      <c r="H8296" t="s">
        <v>41</v>
      </c>
      <c r="I8296" t="s">
        <v>180</v>
      </c>
      <c r="J8296" t="s">
        <v>43</v>
      </c>
      <c r="K8296">
        <v>365</v>
      </c>
    </row>
    <row r="8297" spans="1:11" x14ac:dyDescent="0.25">
      <c r="A8297" t="str">
        <f>CONCATENATE(ExportTabel[[#This Row],[Jaar]],"/",ExportTabel[[#This Row],[Week]])</f>
        <v>2026/9</v>
      </c>
      <c r="B8297">
        <v>2026</v>
      </c>
      <c r="C8297">
        <v>9</v>
      </c>
      <c r="D8297" t="s">
        <v>636</v>
      </c>
      <c r="E8297" t="s">
        <v>637</v>
      </c>
      <c r="F8297" t="s">
        <v>283</v>
      </c>
      <c r="G8297" t="s">
        <v>174</v>
      </c>
      <c r="H8297" t="s">
        <v>37</v>
      </c>
      <c r="I8297" t="s">
        <v>180</v>
      </c>
      <c r="J8297" t="s">
        <v>43</v>
      </c>
      <c r="K8297">
        <v>8</v>
      </c>
    </row>
    <row r="8298" spans="1:11" x14ac:dyDescent="0.25">
      <c r="A8298" t="str">
        <f>CONCATENATE(ExportTabel[[#This Row],[Jaar]],"/",ExportTabel[[#This Row],[Week]])</f>
        <v>2026/9</v>
      </c>
      <c r="B8298">
        <v>2026</v>
      </c>
      <c r="C8298">
        <v>9</v>
      </c>
      <c r="D8298" t="s">
        <v>636</v>
      </c>
      <c r="E8298" t="s">
        <v>637</v>
      </c>
      <c r="F8298" t="s">
        <v>283</v>
      </c>
      <c r="G8298" t="s">
        <v>640</v>
      </c>
      <c r="H8298" t="s">
        <v>641</v>
      </c>
      <c r="I8298" t="s">
        <v>267</v>
      </c>
      <c r="J8298" t="s">
        <v>130</v>
      </c>
      <c r="K8298">
        <v>104</v>
      </c>
    </row>
    <row r="8299" spans="1:11" x14ac:dyDescent="0.25">
      <c r="A8299" t="str">
        <f>CONCATENATE(ExportTabel[[#This Row],[Jaar]],"/",ExportTabel[[#This Row],[Week]])</f>
        <v>2026/9</v>
      </c>
      <c r="B8299">
        <v>2026</v>
      </c>
      <c r="C8299">
        <v>9</v>
      </c>
      <c r="D8299" t="s">
        <v>636</v>
      </c>
      <c r="E8299" t="s">
        <v>637</v>
      </c>
      <c r="F8299" t="s">
        <v>283</v>
      </c>
      <c r="G8299" t="s">
        <v>147</v>
      </c>
      <c r="H8299" t="s">
        <v>10</v>
      </c>
      <c r="I8299" t="s">
        <v>187</v>
      </c>
      <c r="J8299" t="s">
        <v>50</v>
      </c>
      <c r="K8299">
        <v>232000</v>
      </c>
    </row>
    <row r="8300" spans="1:11" x14ac:dyDescent="0.25">
      <c r="A8300" t="str">
        <f>CONCATENATE(ExportTabel[[#This Row],[Jaar]],"/",ExportTabel[[#This Row],[Week]])</f>
        <v>2026/9</v>
      </c>
      <c r="B8300">
        <v>2026</v>
      </c>
      <c r="C8300">
        <v>9</v>
      </c>
      <c r="D8300" t="s">
        <v>636</v>
      </c>
      <c r="E8300" t="s">
        <v>637</v>
      </c>
      <c r="F8300" t="s">
        <v>283</v>
      </c>
      <c r="G8300" t="s">
        <v>147</v>
      </c>
      <c r="H8300" t="s">
        <v>10</v>
      </c>
      <c r="I8300" t="s">
        <v>187</v>
      </c>
      <c r="J8300" t="s">
        <v>50</v>
      </c>
      <c r="K8300">
        <v>87000</v>
      </c>
    </row>
    <row r="8301" spans="1:11" x14ac:dyDescent="0.25">
      <c r="A8301" t="str">
        <f>CONCATENATE(ExportTabel[[#This Row],[Jaar]],"/",ExportTabel[[#This Row],[Week]])</f>
        <v>2026/9</v>
      </c>
      <c r="B8301">
        <v>2026</v>
      </c>
      <c r="C8301">
        <v>9</v>
      </c>
      <c r="D8301" t="s">
        <v>636</v>
      </c>
      <c r="E8301" t="s">
        <v>637</v>
      </c>
      <c r="F8301" t="s">
        <v>283</v>
      </c>
      <c r="G8301" t="s">
        <v>147</v>
      </c>
      <c r="H8301" t="s">
        <v>10</v>
      </c>
      <c r="I8301" t="s">
        <v>187</v>
      </c>
      <c r="J8301" t="s">
        <v>50</v>
      </c>
      <c r="K8301">
        <v>116000</v>
      </c>
    </row>
    <row r="8302" spans="1:11" x14ac:dyDescent="0.25">
      <c r="A8302" t="str">
        <f>CONCATENATE(ExportTabel[[#This Row],[Jaar]],"/",ExportTabel[[#This Row],[Week]])</f>
        <v>2026/9</v>
      </c>
      <c r="B8302">
        <v>2026</v>
      </c>
      <c r="C8302">
        <v>9</v>
      </c>
      <c r="D8302" t="s">
        <v>636</v>
      </c>
      <c r="E8302" t="s">
        <v>637</v>
      </c>
      <c r="F8302" t="s">
        <v>283</v>
      </c>
      <c r="G8302" t="s">
        <v>147</v>
      </c>
      <c r="H8302" t="s">
        <v>10</v>
      </c>
      <c r="I8302" t="s">
        <v>187</v>
      </c>
      <c r="J8302" t="s">
        <v>50</v>
      </c>
      <c r="K8302">
        <v>232000</v>
      </c>
    </row>
    <row r="8303" spans="1:11" x14ac:dyDescent="0.25">
      <c r="A8303" t="str">
        <f>CONCATENATE(ExportTabel[[#This Row],[Jaar]],"/",ExportTabel[[#This Row],[Week]])</f>
        <v>2026/9</v>
      </c>
      <c r="B8303">
        <v>2026</v>
      </c>
      <c r="C8303">
        <v>9</v>
      </c>
      <c r="D8303" t="s">
        <v>636</v>
      </c>
      <c r="E8303" t="s">
        <v>637</v>
      </c>
      <c r="F8303" t="s">
        <v>283</v>
      </c>
      <c r="G8303" t="s">
        <v>147</v>
      </c>
      <c r="H8303" t="s">
        <v>10</v>
      </c>
      <c r="I8303" t="s">
        <v>187</v>
      </c>
      <c r="J8303" t="s">
        <v>50</v>
      </c>
      <c r="K8303">
        <v>145000</v>
      </c>
    </row>
    <row r="8304" spans="1:11" x14ac:dyDescent="0.25">
      <c r="A8304" t="str">
        <f>CONCATENATE(ExportTabel[[#This Row],[Jaar]],"/",ExportTabel[[#This Row],[Week]])</f>
        <v>2026/9</v>
      </c>
      <c r="B8304">
        <v>2026</v>
      </c>
      <c r="C8304">
        <v>9</v>
      </c>
      <c r="D8304" t="s">
        <v>636</v>
      </c>
      <c r="E8304" t="s">
        <v>637</v>
      </c>
      <c r="F8304" t="s">
        <v>283</v>
      </c>
      <c r="G8304" t="s">
        <v>206</v>
      </c>
      <c r="H8304" t="s">
        <v>69</v>
      </c>
      <c r="I8304" t="s">
        <v>161</v>
      </c>
      <c r="J8304" t="s">
        <v>24</v>
      </c>
      <c r="K8304">
        <v>20</v>
      </c>
    </row>
    <row r="8305" spans="1:11" x14ac:dyDescent="0.25">
      <c r="A8305" t="str">
        <f>CONCATENATE(ExportTabel[[#This Row],[Jaar]],"/",ExportTabel[[#This Row],[Week]])</f>
        <v>2026/9</v>
      </c>
      <c r="B8305">
        <v>2026</v>
      </c>
      <c r="C8305">
        <v>9</v>
      </c>
      <c r="D8305" t="s">
        <v>636</v>
      </c>
      <c r="E8305" t="s">
        <v>637</v>
      </c>
      <c r="F8305" t="s">
        <v>283</v>
      </c>
      <c r="G8305" t="s">
        <v>640</v>
      </c>
      <c r="H8305" t="s">
        <v>641</v>
      </c>
      <c r="I8305" t="s">
        <v>230</v>
      </c>
      <c r="J8305" t="s">
        <v>93</v>
      </c>
      <c r="K8305">
        <v>5</v>
      </c>
    </row>
    <row r="8306" spans="1:11" x14ac:dyDescent="0.25">
      <c r="A8306" t="str">
        <f>CONCATENATE(ExportTabel[[#This Row],[Jaar]],"/",ExportTabel[[#This Row],[Week]])</f>
        <v>2026/9</v>
      </c>
      <c r="B8306">
        <v>2026</v>
      </c>
      <c r="C8306">
        <v>9</v>
      </c>
      <c r="D8306" t="s">
        <v>636</v>
      </c>
      <c r="E8306" t="s">
        <v>637</v>
      </c>
      <c r="F8306" t="s">
        <v>283</v>
      </c>
      <c r="G8306" t="s">
        <v>174</v>
      </c>
      <c r="H8306" t="s">
        <v>37</v>
      </c>
      <c r="I8306" t="s">
        <v>230</v>
      </c>
      <c r="J8306" t="s">
        <v>93</v>
      </c>
      <c r="K8306">
        <v>2</v>
      </c>
    </row>
    <row r="8307" spans="1:11" x14ac:dyDescent="0.25">
      <c r="A8307" t="str">
        <f>CONCATENATE(ExportTabel[[#This Row],[Jaar]],"/",ExportTabel[[#This Row],[Week]])</f>
        <v>2026/9</v>
      </c>
      <c r="B8307">
        <v>2026</v>
      </c>
      <c r="C8307">
        <v>9</v>
      </c>
      <c r="D8307" t="s">
        <v>636</v>
      </c>
      <c r="E8307" t="s">
        <v>637</v>
      </c>
      <c r="F8307" t="s">
        <v>283</v>
      </c>
      <c r="G8307" t="s">
        <v>220</v>
      </c>
      <c r="H8307" t="s">
        <v>83</v>
      </c>
      <c r="I8307" t="s">
        <v>269</v>
      </c>
      <c r="J8307" t="s">
        <v>132</v>
      </c>
      <c r="K8307">
        <v>1</v>
      </c>
    </row>
    <row r="8308" spans="1:11" x14ac:dyDescent="0.25">
      <c r="A8308" t="str">
        <f>CONCATENATE(ExportTabel[[#This Row],[Jaar]],"/",ExportTabel[[#This Row],[Week]])</f>
        <v>2026/9</v>
      </c>
      <c r="B8308">
        <v>2026</v>
      </c>
      <c r="C8308">
        <v>9</v>
      </c>
      <c r="D8308" t="s">
        <v>636</v>
      </c>
      <c r="E8308" t="s">
        <v>637</v>
      </c>
      <c r="F8308" t="s">
        <v>283</v>
      </c>
      <c r="G8308" t="s">
        <v>174</v>
      </c>
      <c r="H8308" t="s">
        <v>37</v>
      </c>
      <c r="I8308" t="s">
        <v>161</v>
      </c>
      <c r="J8308" t="s">
        <v>24</v>
      </c>
      <c r="K8308">
        <v>24</v>
      </c>
    </row>
    <row r="8309" spans="1:11" x14ac:dyDescent="0.25">
      <c r="A8309" t="str">
        <f>CONCATENATE(ExportTabel[[#This Row],[Jaar]],"/",ExportTabel[[#This Row],[Week]])</f>
        <v>2026/9</v>
      </c>
      <c r="B8309">
        <v>2026</v>
      </c>
      <c r="C8309">
        <v>9</v>
      </c>
      <c r="D8309" t="s">
        <v>636</v>
      </c>
      <c r="E8309" t="s">
        <v>637</v>
      </c>
      <c r="F8309" t="s">
        <v>283</v>
      </c>
      <c r="G8309" t="s">
        <v>174</v>
      </c>
      <c r="H8309" t="s">
        <v>37</v>
      </c>
      <c r="I8309" t="s">
        <v>143</v>
      </c>
      <c r="J8309" t="s">
        <v>6</v>
      </c>
      <c r="K8309">
        <v>90</v>
      </c>
    </row>
    <row r="8310" spans="1:11" x14ac:dyDescent="0.25">
      <c r="A8310" t="str">
        <f>CONCATENATE(ExportTabel[[#This Row],[Jaar]],"/",ExportTabel[[#This Row],[Week]])</f>
        <v>2026/9</v>
      </c>
      <c r="B8310">
        <v>2026</v>
      </c>
      <c r="C8310">
        <v>9</v>
      </c>
      <c r="D8310" t="s">
        <v>636</v>
      </c>
      <c r="E8310" t="s">
        <v>637</v>
      </c>
      <c r="F8310" t="s">
        <v>283</v>
      </c>
      <c r="G8310" t="s">
        <v>174</v>
      </c>
      <c r="H8310" t="s">
        <v>37</v>
      </c>
      <c r="I8310" t="s">
        <v>143</v>
      </c>
      <c r="J8310" t="s">
        <v>6</v>
      </c>
      <c r="K8310">
        <v>60</v>
      </c>
    </row>
    <row r="8311" spans="1:11" x14ac:dyDescent="0.25">
      <c r="A8311" t="str">
        <f>CONCATENATE(ExportTabel[[#This Row],[Jaar]],"/",ExportTabel[[#This Row],[Week]])</f>
        <v>2026/9</v>
      </c>
      <c r="B8311">
        <v>2026</v>
      </c>
      <c r="C8311">
        <v>9</v>
      </c>
      <c r="D8311" t="s">
        <v>636</v>
      </c>
      <c r="E8311" t="s">
        <v>637</v>
      </c>
      <c r="F8311" t="s">
        <v>283</v>
      </c>
      <c r="G8311" t="s">
        <v>174</v>
      </c>
      <c r="H8311" t="s">
        <v>37</v>
      </c>
      <c r="I8311" t="s">
        <v>235</v>
      </c>
      <c r="J8311" t="s">
        <v>98</v>
      </c>
      <c r="K8311">
        <v>198</v>
      </c>
    </row>
    <row r="8312" spans="1:11" x14ac:dyDescent="0.25">
      <c r="A8312" t="str">
        <f>CONCATENATE(ExportTabel[[#This Row],[Jaar]],"/",ExportTabel[[#This Row],[Week]])</f>
        <v>2026/10</v>
      </c>
      <c r="B8312">
        <v>2026</v>
      </c>
      <c r="C8312">
        <v>10</v>
      </c>
      <c r="D8312" t="s">
        <v>636</v>
      </c>
      <c r="E8312" t="s">
        <v>637</v>
      </c>
      <c r="F8312" t="s">
        <v>283</v>
      </c>
      <c r="G8312" t="s">
        <v>178</v>
      </c>
      <c r="H8312" t="s">
        <v>41</v>
      </c>
      <c r="I8312" t="s">
        <v>250</v>
      </c>
      <c r="J8312" t="s">
        <v>113</v>
      </c>
      <c r="K8312">
        <v>10</v>
      </c>
    </row>
    <row r="8313" spans="1:11" x14ac:dyDescent="0.25">
      <c r="A8313" t="str">
        <f>CONCATENATE(ExportTabel[[#This Row],[Jaar]],"/",ExportTabel[[#This Row],[Week]])</f>
        <v>2026/10</v>
      </c>
      <c r="B8313">
        <v>2026</v>
      </c>
      <c r="C8313">
        <v>10</v>
      </c>
      <c r="D8313" t="s">
        <v>636</v>
      </c>
      <c r="E8313" t="s">
        <v>637</v>
      </c>
      <c r="F8313" t="s">
        <v>283</v>
      </c>
      <c r="G8313" t="s">
        <v>174</v>
      </c>
      <c r="H8313" t="s">
        <v>37</v>
      </c>
      <c r="I8313" t="s">
        <v>250</v>
      </c>
      <c r="J8313" t="s">
        <v>113</v>
      </c>
      <c r="K8313">
        <v>4</v>
      </c>
    </row>
    <row r="8314" spans="1:11" x14ac:dyDescent="0.25">
      <c r="A8314" t="str">
        <f>CONCATENATE(ExportTabel[[#This Row],[Jaar]],"/",ExportTabel[[#This Row],[Week]])</f>
        <v>2026/10</v>
      </c>
      <c r="B8314">
        <v>2026</v>
      </c>
      <c r="C8314">
        <v>10</v>
      </c>
      <c r="D8314" t="s">
        <v>636</v>
      </c>
      <c r="E8314" t="s">
        <v>637</v>
      </c>
      <c r="F8314" t="s">
        <v>283</v>
      </c>
      <c r="G8314" t="s">
        <v>640</v>
      </c>
      <c r="H8314" t="s">
        <v>641</v>
      </c>
      <c r="I8314" t="s">
        <v>250</v>
      </c>
      <c r="J8314" t="s">
        <v>113</v>
      </c>
      <c r="K8314">
        <v>5</v>
      </c>
    </row>
    <row r="8315" spans="1:11" x14ac:dyDescent="0.25">
      <c r="A8315" t="str">
        <f>CONCATENATE(ExportTabel[[#This Row],[Jaar]],"/",ExportTabel[[#This Row],[Week]])</f>
        <v>2026/10</v>
      </c>
      <c r="B8315">
        <v>2026</v>
      </c>
      <c r="C8315">
        <v>10</v>
      </c>
      <c r="D8315" t="s">
        <v>636</v>
      </c>
      <c r="E8315" t="s">
        <v>637</v>
      </c>
      <c r="F8315" t="s">
        <v>283</v>
      </c>
      <c r="G8315" t="s">
        <v>206</v>
      </c>
      <c r="H8315" t="s">
        <v>69</v>
      </c>
      <c r="I8315" t="s">
        <v>250</v>
      </c>
      <c r="J8315" t="s">
        <v>113</v>
      </c>
      <c r="K8315">
        <v>20</v>
      </c>
    </row>
    <row r="8316" spans="1:11" x14ac:dyDescent="0.25">
      <c r="A8316" t="str">
        <f>CONCATENATE(ExportTabel[[#This Row],[Jaar]],"/",ExportTabel[[#This Row],[Week]])</f>
        <v>2026/10</v>
      </c>
      <c r="B8316">
        <v>2026</v>
      </c>
      <c r="C8316">
        <v>10</v>
      </c>
      <c r="D8316" t="s">
        <v>636</v>
      </c>
      <c r="E8316" t="s">
        <v>637</v>
      </c>
      <c r="F8316" t="s">
        <v>283</v>
      </c>
      <c r="G8316" t="s">
        <v>174</v>
      </c>
      <c r="H8316" t="s">
        <v>37</v>
      </c>
      <c r="I8316" t="s">
        <v>161</v>
      </c>
      <c r="J8316" t="s">
        <v>24</v>
      </c>
      <c r="K8316">
        <v>20</v>
      </c>
    </row>
    <row r="8317" spans="1:11" x14ac:dyDescent="0.25">
      <c r="A8317" t="str">
        <f>CONCATENATE(ExportTabel[[#This Row],[Jaar]],"/",ExportTabel[[#This Row],[Week]])</f>
        <v>2026/10</v>
      </c>
      <c r="B8317">
        <v>2026</v>
      </c>
      <c r="C8317">
        <v>10</v>
      </c>
      <c r="D8317" t="s">
        <v>636</v>
      </c>
      <c r="E8317" t="s">
        <v>637</v>
      </c>
      <c r="F8317" t="s">
        <v>283</v>
      </c>
      <c r="G8317" t="s">
        <v>174</v>
      </c>
      <c r="H8317" t="s">
        <v>37</v>
      </c>
      <c r="I8317" t="s">
        <v>235</v>
      </c>
      <c r="J8317" t="s">
        <v>98</v>
      </c>
      <c r="K8317">
        <v>128</v>
      </c>
    </row>
    <row r="8318" spans="1:11" x14ac:dyDescent="0.25">
      <c r="A8318" t="str">
        <f>CONCATENATE(ExportTabel[[#This Row],[Jaar]],"/",ExportTabel[[#This Row],[Week]])</f>
        <v>2026/10</v>
      </c>
      <c r="B8318">
        <v>2026</v>
      </c>
      <c r="C8318">
        <v>10</v>
      </c>
      <c r="D8318" t="s">
        <v>636</v>
      </c>
      <c r="E8318" t="s">
        <v>637</v>
      </c>
      <c r="F8318" t="s">
        <v>283</v>
      </c>
      <c r="G8318" t="s">
        <v>174</v>
      </c>
      <c r="H8318" t="s">
        <v>37</v>
      </c>
      <c r="I8318" t="s">
        <v>161</v>
      </c>
      <c r="J8318" t="s">
        <v>24</v>
      </c>
      <c r="K8318">
        <v>875</v>
      </c>
    </row>
    <row r="8319" spans="1:11" x14ac:dyDescent="0.25">
      <c r="A8319" t="str">
        <f>CONCATENATE(ExportTabel[[#This Row],[Jaar]],"/",ExportTabel[[#This Row],[Week]])</f>
        <v>2026/10</v>
      </c>
      <c r="B8319">
        <v>2026</v>
      </c>
      <c r="C8319">
        <v>10</v>
      </c>
      <c r="D8319" t="s">
        <v>636</v>
      </c>
      <c r="E8319" t="s">
        <v>637</v>
      </c>
      <c r="F8319" t="s">
        <v>283</v>
      </c>
      <c r="G8319" t="s">
        <v>206</v>
      </c>
      <c r="H8319" t="s">
        <v>69</v>
      </c>
      <c r="I8319" t="s">
        <v>180</v>
      </c>
      <c r="J8319" t="s">
        <v>43</v>
      </c>
      <c r="K8319">
        <v>30</v>
      </c>
    </row>
    <row r="8320" spans="1:11" x14ac:dyDescent="0.25">
      <c r="A8320" t="str">
        <f>CONCATENATE(ExportTabel[[#This Row],[Jaar]],"/",ExportTabel[[#This Row],[Week]])</f>
        <v>2026/10</v>
      </c>
      <c r="B8320">
        <v>2026</v>
      </c>
      <c r="C8320">
        <v>10</v>
      </c>
      <c r="D8320" t="s">
        <v>636</v>
      </c>
      <c r="E8320" t="s">
        <v>637</v>
      </c>
      <c r="F8320" t="s">
        <v>283</v>
      </c>
      <c r="G8320" t="s">
        <v>206</v>
      </c>
      <c r="H8320" t="s">
        <v>69</v>
      </c>
      <c r="I8320" t="s">
        <v>248</v>
      </c>
      <c r="J8320" t="s">
        <v>111</v>
      </c>
      <c r="K8320">
        <v>200</v>
      </c>
    </row>
    <row r="8321" spans="1:11" x14ac:dyDescent="0.25">
      <c r="A8321" t="str">
        <f>CONCATENATE(ExportTabel[[#This Row],[Jaar]],"/",ExportTabel[[#This Row],[Week]])</f>
        <v>2026/10</v>
      </c>
      <c r="B8321">
        <v>2026</v>
      </c>
      <c r="C8321">
        <v>10</v>
      </c>
      <c r="D8321" t="s">
        <v>636</v>
      </c>
      <c r="E8321" t="s">
        <v>637</v>
      </c>
      <c r="F8321" t="s">
        <v>283</v>
      </c>
      <c r="G8321" t="s">
        <v>206</v>
      </c>
      <c r="H8321" t="s">
        <v>69</v>
      </c>
      <c r="I8321" t="s">
        <v>230</v>
      </c>
      <c r="J8321" t="s">
        <v>93</v>
      </c>
      <c r="K8321">
        <v>20</v>
      </c>
    </row>
    <row r="8322" spans="1:11" x14ac:dyDescent="0.25">
      <c r="A8322" t="str">
        <f>CONCATENATE(ExportTabel[[#This Row],[Jaar]],"/",ExportTabel[[#This Row],[Week]])</f>
        <v>2026/10</v>
      </c>
      <c r="B8322">
        <v>2026</v>
      </c>
      <c r="C8322">
        <v>10</v>
      </c>
      <c r="D8322" t="s">
        <v>636</v>
      </c>
      <c r="E8322" t="s">
        <v>637</v>
      </c>
      <c r="F8322" t="s">
        <v>283</v>
      </c>
      <c r="G8322" t="s">
        <v>174</v>
      </c>
      <c r="H8322" t="s">
        <v>37</v>
      </c>
      <c r="I8322" t="s">
        <v>180</v>
      </c>
      <c r="J8322" t="s">
        <v>43</v>
      </c>
      <c r="K8322">
        <v>768</v>
      </c>
    </row>
    <row r="8323" spans="1:11" x14ac:dyDescent="0.25">
      <c r="A8323" t="str">
        <f>CONCATENATE(ExportTabel[[#This Row],[Jaar]],"/",ExportTabel[[#This Row],[Week]])</f>
        <v>2026/10</v>
      </c>
      <c r="B8323">
        <v>2026</v>
      </c>
      <c r="C8323">
        <v>10</v>
      </c>
      <c r="D8323" t="s">
        <v>636</v>
      </c>
      <c r="E8323" t="s">
        <v>637</v>
      </c>
      <c r="F8323" t="s">
        <v>283</v>
      </c>
      <c r="G8323" t="s">
        <v>220</v>
      </c>
      <c r="H8323" t="s">
        <v>83</v>
      </c>
      <c r="I8323" t="s">
        <v>180</v>
      </c>
      <c r="J8323" t="s">
        <v>43</v>
      </c>
      <c r="K8323">
        <v>368</v>
      </c>
    </row>
    <row r="8324" spans="1:11" x14ac:dyDescent="0.25">
      <c r="A8324" t="str">
        <f>CONCATENATE(ExportTabel[[#This Row],[Jaar]],"/",ExportTabel[[#This Row],[Week]])</f>
        <v>2026/10</v>
      </c>
      <c r="B8324">
        <v>2026</v>
      </c>
      <c r="C8324">
        <v>10</v>
      </c>
      <c r="D8324" t="s">
        <v>636</v>
      </c>
      <c r="E8324" t="s">
        <v>637</v>
      </c>
      <c r="F8324" t="s">
        <v>283</v>
      </c>
      <c r="G8324" t="s">
        <v>206</v>
      </c>
      <c r="H8324" t="s">
        <v>69</v>
      </c>
      <c r="I8324" t="s">
        <v>230</v>
      </c>
      <c r="J8324" t="s">
        <v>93</v>
      </c>
      <c r="K8324">
        <v>20</v>
      </c>
    </row>
    <row r="8325" spans="1:11" x14ac:dyDescent="0.25">
      <c r="A8325" t="str">
        <f>CONCATENATE(ExportTabel[[#This Row],[Jaar]],"/",ExportTabel[[#This Row],[Week]])</f>
        <v>2026/10</v>
      </c>
      <c r="B8325">
        <v>2026</v>
      </c>
      <c r="C8325">
        <v>10</v>
      </c>
      <c r="D8325" t="s">
        <v>636</v>
      </c>
      <c r="E8325" t="s">
        <v>637</v>
      </c>
      <c r="F8325" t="s">
        <v>283</v>
      </c>
      <c r="G8325" t="s">
        <v>220</v>
      </c>
      <c r="H8325" t="s">
        <v>83</v>
      </c>
      <c r="I8325" t="s">
        <v>230</v>
      </c>
      <c r="J8325" t="s">
        <v>93</v>
      </c>
      <c r="K8325">
        <v>51</v>
      </c>
    </row>
    <row r="8326" spans="1:11" x14ac:dyDescent="0.25">
      <c r="A8326" t="str">
        <f>CONCATENATE(ExportTabel[[#This Row],[Jaar]],"/",ExportTabel[[#This Row],[Week]])</f>
        <v>2026/10</v>
      </c>
      <c r="B8326">
        <v>2026</v>
      </c>
      <c r="C8326">
        <v>10</v>
      </c>
      <c r="D8326" t="s">
        <v>636</v>
      </c>
      <c r="E8326" t="s">
        <v>637</v>
      </c>
      <c r="F8326" t="s">
        <v>283</v>
      </c>
      <c r="G8326" t="s">
        <v>206</v>
      </c>
      <c r="H8326" t="s">
        <v>69</v>
      </c>
      <c r="I8326" t="s">
        <v>235</v>
      </c>
      <c r="J8326" t="s">
        <v>98</v>
      </c>
      <c r="K8326">
        <v>1</v>
      </c>
    </row>
    <row r="8327" spans="1:11" x14ac:dyDescent="0.25">
      <c r="A8327" t="str">
        <f>CONCATENATE(ExportTabel[[#This Row],[Jaar]],"/",ExportTabel[[#This Row],[Week]])</f>
        <v>2026/10</v>
      </c>
      <c r="B8327">
        <v>2026</v>
      </c>
      <c r="C8327">
        <v>10</v>
      </c>
      <c r="D8327" t="s">
        <v>636</v>
      </c>
      <c r="E8327" t="s">
        <v>637</v>
      </c>
      <c r="F8327" t="s">
        <v>283</v>
      </c>
      <c r="G8327" t="s">
        <v>206</v>
      </c>
      <c r="H8327" t="s">
        <v>69</v>
      </c>
      <c r="I8327" t="s">
        <v>243</v>
      </c>
      <c r="J8327" t="s">
        <v>106</v>
      </c>
      <c r="K8327">
        <v>115</v>
      </c>
    </row>
    <row r="8328" spans="1:11" x14ac:dyDescent="0.25">
      <c r="A8328" t="str">
        <f>CONCATENATE(ExportTabel[[#This Row],[Jaar]],"/",ExportTabel[[#This Row],[Week]])</f>
        <v>2026/10</v>
      </c>
      <c r="B8328">
        <v>2026</v>
      </c>
      <c r="C8328">
        <v>10</v>
      </c>
      <c r="D8328" t="s">
        <v>636</v>
      </c>
      <c r="E8328" t="s">
        <v>637</v>
      </c>
      <c r="F8328" t="s">
        <v>283</v>
      </c>
      <c r="G8328" t="s">
        <v>206</v>
      </c>
      <c r="H8328" t="s">
        <v>69</v>
      </c>
      <c r="I8328" t="s">
        <v>243</v>
      </c>
      <c r="J8328" t="s">
        <v>106</v>
      </c>
      <c r="K8328">
        <v>40</v>
      </c>
    </row>
    <row r="8329" spans="1:11" x14ac:dyDescent="0.25">
      <c r="A8329" t="str">
        <f>CONCATENATE(ExportTabel[[#This Row],[Jaar]],"/",ExportTabel[[#This Row],[Week]])</f>
        <v>2026/10</v>
      </c>
      <c r="B8329">
        <v>2026</v>
      </c>
      <c r="C8329">
        <v>10</v>
      </c>
      <c r="D8329" t="s">
        <v>636</v>
      </c>
      <c r="E8329" t="s">
        <v>637</v>
      </c>
      <c r="F8329" t="s">
        <v>283</v>
      </c>
      <c r="G8329" t="s">
        <v>640</v>
      </c>
      <c r="H8329" t="s">
        <v>641</v>
      </c>
      <c r="I8329" t="s">
        <v>243</v>
      </c>
      <c r="J8329" t="s">
        <v>106</v>
      </c>
      <c r="K8329">
        <v>125</v>
      </c>
    </row>
    <row r="8330" spans="1:11" x14ac:dyDescent="0.25">
      <c r="A8330" t="str">
        <f>CONCATENATE(ExportTabel[[#This Row],[Jaar]],"/",ExportTabel[[#This Row],[Week]])</f>
        <v>2026/10</v>
      </c>
      <c r="B8330">
        <v>2026</v>
      </c>
      <c r="C8330">
        <v>10</v>
      </c>
      <c r="D8330" t="s">
        <v>636</v>
      </c>
      <c r="E8330" t="s">
        <v>637</v>
      </c>
      <c r="F8330" t="s">
        <v>283</v>
      </c>
      <c r="G8330" t="s">
        <v>174</v>
      </c>
      <c r="H8330" t="s">
        <v>37</v>
      </c>
      <c r="I8330" t="s">
        <v>243</v>
      </c>
      <c r="J8330" t="s">
        <v>106</v>
      </c>
      <c r="K8330">
        <v>12</v>
      </c>
    </row>
    <row r="8331" spans="1:11" x14ac:dyDescent="0.25">
      <c r="A8331" t="str">
        <f>CONCATENATE(ExportTabel[[#This Row],[Jaar]],"/",ExportTabel[[#This Row],[Week]])</f>
        <v>2026/10</v>
      </c>
      <c r="B8331">
        <v>2026</v>
      </c>
      <c r="C8331">
        <v>10</v>
      </c>
      <c r="D8331" t="s">
        <v>636</v>
      </c>
      <c r="E8331" t="s">
        <v>637</v>
      </c>
      <c r="F8331" t="s">
        <v>283</v>
      </c>
      <c r="G8331" t="s">
        <v>174</v>
      </c>
      <c r="H8331" t="s">
        <v>37</v>
      </c>
      <c r="I8331" t="s">
        <v>235</v>
      </c>
      <c r="J8331" t="s">
        <v>98</v>
      </c>
      <c r="K8331">
        <v>344</v>
      </c>
    </row>
    <row r="8332" spans="1:11" x14ac:dyDescent="0.25">
      <c r="A8332" t="str">
        <f>CONCATENATE(ExportTabel[[#This Row],[Jaar]],"/",ExportTabel[[#This Row],[Week]])</f>
        <v>2026/10</v>
      </c>
      <c r="B8332">
        <v>2026</v>
      </c>
      <c r="C8332">
        <v>10</v>
      </c>
      <c r="D8332" t="s">
        <v>636</v>
      </c>
      <c r="E8332" t="s">
        <v>637</v>
      </c>
      <c r="F8332" t="s">
        <v>283</v>
      </c>
      <c r="G8332" t="s">
        <v>254</v>
      </c>
      <c r="H8332" t="s">
        <v>117</v>
      </c>
      <c r="I8332" t="s">
        <v>205</v>
      </c>
      <c r="J8332" t="s">
        <v>68</v>
      </c>
      <c r="K8332">
        <v>210</v>
      </c>
    </row>
    <row r="8333" spans="1:11" x14ac:dyDescent="0.25">
      <c r="A8333" t="str">
        <f>CONCATENATE(ExportTabel[[#This Row],[Jaar]],"/",ExportTabel[[#This Row],[Week]])</f>
        <v>2026/10</v>
      </c>
      <c r="B8333">
        <v>2026</v>
      </c>
      <c r="C8333">
        <v>10</v>
      </c>
      <c r="D8333" t="s">
        <v>636</v>
      </c>
      <c r="E8333" t="s">
        <v>637</v>
      </c>
      <c r="F8333" t="s">
        <v>283</v>
      </c>
      <c r="G8333" t="s">
        <v>206</v>
      </c>
      <c r="H8333" t="s">
        <v>69</v>
      </c>
      <c r="I8333" t="s">
        <v>205</v>
      </c>
      <c r="J8333" t="s">
        <v>68</v>
      </c>
      <c r="K8333">
        <v>150</v>
      </c>
    </row>
    <row r="8334" spans="1:11" x14ac:dyDescent="0.25">
      <c r="A8334" t="str">
        <f>CONCATENATE(ExportTabel[[#This Row],[Jaar]],"/",ExportTabel[[#This Row],[Week]])</f>
        <v>2026/10</v>
      </c>
      <c r="B8334">
        <v>2026</v>
      </c>
      <c r="C8334">
        <v>10</v>
      </c>
      <c r="D8334" t="s">
        <v>636</v>
      </c>
      <c r="E8334" t="s">
        <v>637</v>
      </c>
      <c r="F8334" t="s">
        <v>283</v>
      </c>
      <c r="G8334" t="s">
        <v>175</v>
      </c>
      <c r="H8334" t="s">
        <v>38</v>
      </c>
      <c r="I8334" t="s">
        <v>162</v>
      </c>
      <c r="J8334" t="s">
        <v>25</v>
      </c>
      <c r="K8334">
        <v>100</v>
      </c>
    </row>
    <row r="8335" spans="1:11" x14ac:dyDescent="0.25">
      <c r="A8335" t="str">
        <f>CONCATENATE(ExportTabel[[#This Row],[Jaar]],"/",ExportTabel[[#This Row],[Week]])</f>
        <v>2026/10</v>
      </c>
      <c r="B8335">
        <v>2026</v>
      </c>
      <c r="C8335">
        <v>10</v>
      </c>
      <c r="D8335" t="s">
        <v>636</v>
      </c>
      <c r="E8335" t="s">
        <v>637</v>
      </c>
      <c r="F8335" t="s">
        <v>283</v>
      </c>
      <c r="G8335" t="s">
        <v>174</v>
      </c>
      <c r="H8335" t="s">
        <v>37</v>
      </c>
      <c r="I8335" t="s">
        <v>235</v>
      </c>
      <c r="J8335" t="s">
        <v>98</v>
      </c>
      <c r="K8335">
        <v>418</v>
      </c>
    </row>
    <row r="8336" spans="1:11" x14ac:dyDescent="0.25">
      <c r="A8336" t="str">
        <f>CONCATENATE(ExportTabel[[#This Row],[Jaar]],"/",ExportTabel[[#This Row],[Week]])</f>
        <v>2026/10</v>
      </c>
      <c r="B8336">
        <v>2026</v>
      </c>
      <c r="C8336">
        <v>10</v>
      </c>
      <c r="D8336" t="s">
        <v>636</v>
      </c>
      <c r="E8336" t="s">
        <v>637</v>
      </c>
      <c r="F8336" t="s">
        <v>283</v>
      </c>
      <c r="G8336" t="s">
        <v>147</v>
      </c>
      <c r="H8336" t="s">
        <v>10</v>
      </c>
      <c r="I8336" t="s">
        <v>230</v>
      </c>
      <c r="J8336" t="s">
        <v>93</v>
      </c>
      <c r="K8336">
        <v>1</v>
      </c>
    </row>
    <row r="8337" spans="1:11" x14ac:dyDescent="0.25">
      <c r="A8337" t="str">
        <f>CONCATENATE(ExportTabel[[#This Row],[Jaar]],"/",ExportTabel[[#This Row],[Week]])</f>
        <v>2026/10</v>
      </c>
      <c r="B8337">
        <v>2026</v>
      </c>
      <c r="C8337">
        <v>10</v>
      </c>
      <c r="D8337" t="s">
        <v>636</v>
      </c>
      <c r="E8337" t="s">
        <v>637</v>
      </c>
      <c r="F8337" t="s">
        <v>283</v>
      </c>
      <c r="G8337" t="s">
        <v>175</v>
      </c>
      <c r="H8337" t="s">
        <v>38</v>
      </c>
      <c r="I8337" t="s">
        <v>230</v>
      </c>
      <c r="J8337" t="s">
        <v>93</v>
      </c>
      <c r="K8337">
        <v>5</v>
      </c>
    </row>
    <row r="8338" spans="1:11" x14ac:dyDescent="0.25">
      <c r="A8338" t="str">
        <f>CONCATENATE(ExportTabel[[#This Row],[Jaar]],"/",ExportTabel[[#This Row],[Week]])</f>
        <v>2026/10</v>
      </c>
      <c r="B8338">
        <v>2026</v>
      </c>
      <c r="C8338">
        <v>10</v>
      </c>
      <c r="D8338" t="s">
        <v>636</v>
      </c>
      <c r="E8338" t="s">
        <v>637</v>
      </c>
      <c r="F8338" t="s">
        <v>283</v>
      </c>
      <c r="G8338" t="s">
        <v>206</v>
      </c>
      <c r="H8338" t="s">
        <v>69</v>
      </c>
      <c r="I8338" t="s">
        <v>180</v>
      </c>
      <c r="J8338" t="s">
        <v>43</v>
      </c>
      <c r="K8338">
        <v>10</v>
      </c>
    </row>
    <row r="8339" spans="1:11" x14ac:dyDescent="0.25">
      <c r="A8339" t="str">
        <f>CONCATENATE(ExportTabel[[#This Row],[Jaar]],"/",ExportTabel[[#This Row],[Week]])</f>
        <v>2026/10</v>
      </c>
      <c r="B8339">
        <v>2026</v>
      </c>
      <c r="C8339">
        <v>10</v>
      </c>
      <c r="D8339" t="s">
        <v>636</v>
      </c>
      <c r="E8339" t="s">
        <v>637</v>
      </c>
      <c r="F8339" t="s">
        <v>283</v>
      </c>
      <c r="G8339" t="s">
        <v>206</v>
      </c>
      <c r="H8339" t="s">
        <v>69</v>
      </c>
      <c r="I8339" t="s">
        <v>180</v>
      </c>
      <c r="J8339" t="s">
        <v>43</v>
      </c>
      <c r="K8339">
        <v>20</v>
      </c>
    </row>
    <row r="8340" spans="1:11" x14ac:dyDescent="0.25">
      <c r="A8340" t="str">
        <f>CONCATENATE(ExportTabel[[#This Row],[Jaar]],"/",ExportTabel[[#This Row],[Week]])</f>
        <v>2026/10</v>
      </c>
      <c r="B8340">
        <v>2026</v>
      </c>
      <c r="C8340">
        <v>10</v>
      </c>
      <c r="D8340" t="s">
        <v>636</v>
      </c>
      <c r="E8340" t="s">
        <v>637</v>
      </c>
      <c r="F8340" t="s">
        <v>283</v>
      </c>
      <c r="G8340" t="s">
        <v>640</v>
      </c>
      <c r="H8340" t="s">
        <v>641</v>
      </c>
      <c r="I8340" t="s">
        <v>180</v>
      </c>
      <c r="J8340" t="s">
        <v>43</v>
      </c>
      <c r="K8340">
        <v>25</v>
      </c>
    </row>
    <row r="8341" spans="1:11" x14ac:dyDescent="0.25">
      <c r="A8341" t="str">
        <f>CONCATENATE(ExportTabel[[#This Row],[Jaar]],"/",ExportTabel[[#This Row],[Week]])</f>
        <v>2026/10</v>
      </c>
      <c r="B8341">
        <v>2026</v>
      </c>
      <c r="C8341">
        <v>10</v>
      </c>
      <c r="D8341" t="s">
        <v>636</v>
      </c>
      <c r="E8341" t="s">
        <v>637</v>
      </c>
      <c r="F8341" t="s">
        <v>283</v>
      </c>
      <c r="G8341" t="s">
        <v>174</v>
      </c>
      <c r="H8341" t="s">
        <v>37</v>
      </c>
      <c r="I8341" t="s">
        <v>235</v>
      </c>
      <c r="J8341" t="s">
        <v>98</v>
      </c>
      <c r="K8341">
        <v>160</v>
      </c>
    </row>
    <row r="8342" spans="1:11" x14ac:dyDescent="0.25">
      <c r="A8342" t="str">
        <f>CONCATENATE(ExportTabel[[#This Row],[Jaar]],"/",ExportTabel[[#This Row],[Week]])</f>
        <v>2026/10</v>
      </c>
      <c r="B8342">
        <v>2026</v>
      </c>
      <c r="C8342">
        <v>10</v>
      </c>
      <c r="D8342" t="s">
        <v>636</v>
      </c>
      <c r="E8342" t="s">
        <v>637</v>
      </c>
      <c r="F8342" t="s">
        <v>283</v>
      </c>
      <c r="G8342" t="s">
        <v>254</v>
      </c>
      <c r="H8342" t="s">
        <v>117</v>
      </c>
      <c r="I8342" t="s">
        <v>235</v>
      </c>
      <c r="J8342" t="s">
        <v>98</v>
      </c>
      <c r="K8342">
        <v>912</v>
      </c>
    </row>
    <row r="8343" spans="1:11" x14ac:dyDescent="0.25">
      <c r="A8343" t="str">
        <f>CONCATENATE(ExportTabel[[#This Row],[Jaar]],"/",ExportTabel[[#This Row],[Week]])</f>
        <v>2026/10</v>
      </c>
      <c r="B8343">
        <v>2026</v>
      </c>
      <c r="C8343">
        <v>10</v>
      </c>
      <c r="D8343" t="s">
        <v>636</v>
      </c>
      <c r="E8343" t="s">
        <v>637</v>
      </c>
      <c r="F8343" t="s">
        <v>283</v>
      </c>
      <c r="G8343" t="s">
        <v>174</v>
      </c>
      <c r="H8343" t="s">
        <v>37</v>
      </c>
      <c r="I8343" t="s">
        <v>235</v>
      </c>
      <c r="J8343" t="s">
        <v>98</v>
      </c>
      <c r="K8343">
        <v>160</v>
      </c>
    </row>
    <row r="8344" spans="1:11" x14ac:dyDescent="0.25">
      <c r="A8344" t="str">
        <f>CONCATENATE(ExportTabel[[#This Row],[Jaar]],"/",ExportTabel[[#This Row],[Week]])</f>
        <v>2026/10</v>
      </c>
      <c r="B8344">
        <v>2026</v>
      </c>
      <c r="C8344">
        <v>10</v>
      </c>
      <c r="D8344" t="s">
        <v>636</v>
      </c>
      <c r="E8344" t="s">
        <v>637</v>
      </c>
      <c r="F8344" t="s">
        <v>283</v>
      </c>
      <c r="G8344" t="s">
        <v>220</v>
      </c>
      <c r="H8344" t="s">
        <v>83</v>
      </c>
      <c r="I8344" t="s">
        <v>235</v>
      </c>
      <c r="J8344" t="s">
        <v>98</v>
      </c>
      <c r="K8344">
        <v>108</v>
      </c>
    </row>
    <row r="8345" spans="1:11" x14ac:dyDescent="0.25">
      <c r="A8345" t="str">
        <f>CONCATENATE(ExportTabel[[#This Row],[Jaar]],"/",ExportTabel[[#This Row],[Week]])</f>
        <v>2026/10</v>
      </c>
      <c r="B8345">
        <v>2026</v>
      </c>
      <c r="C8345">
        <v>10</v>
      </c>
      <c r="D8345" t="s">
        <v>636</v>
      </c>
      <c r="E8345" t="s">
        <v>637</v>
      </c>
      <c r="F8345" t="s">
        <v>283</v>
      </c>
      <c r="G8345" t="s">
        <v>174</v>
      </c>
      <c r="H8345" t="s">
        <v>37</v>
      </c>
      <c r="I8345" t="s">
        <v>235</v>
      </c>
      <c r="J8345" t="s">
        <v>98</v>
      </c>
      <c r="K8345">
        <v>255</v>
      </c>
    </row>
    <row r="8346" spans="1:11" x14ac:dyDescent="0.25">
      <c r="A8346" t="str">
        <f>CONCATENATE(ExportTabel[[#This Row],[Jaar]],"/",ExportTabel[[#This Row],[Week]])</f>
        <v>2026/10</v>
      </c>
      <c r="B8346">
        <v>2026</v>
      </c>
      <c r="C8346">
        <v>10</v>
      </c>
      <c r="D8346" t="s">
        <v>636</v>
      </c>
      <c r="E8346" t="s">
        <v>637</v>
      </c>
      <c r="F8346" t="s">
        <v>283</v>
      </c>
      <c r="G8346" t="s">
        <v>174</v>
      </c>
      <c r="H8346" t="s">
        <v>37</v>
      </c>
      <c r="I8346" t="s">
        <v>230</v>
      </c>
      <c r="J8346" t="s">
        <v>93</v>
      </c>
      <c r="K8346">
        <v>12</v>
      </c>
    </row>
    <row r="8347" spans="1:11" x14ac:dyDescent="0.25">
      <c r="A8347" t="str">
        <f>CONCATENATE(ExportTabel[[#This Row],[Jaar]],"/",ExportTabel[[#This Row],[Week]])</f>
        <v>2026/10</v>
      </c>
      <c r="B8347">
        <v>2026</v>
      </c>
      <c r="C8347">
        <v>10</v>
      </c>
      <c r="D8347" t="s">
        <v>636</v>
      </c>
      <c r="E8347" t="s">
        <v>637</v>
      </c>
      <c r="F8347" t="s">
        <v>283</v>
      </c>
      <c r="G8347" t="s">
        <v>206</v>
      </c>
      <c r="H8347" t="s">
        <v>69</v>
      </c>
      <c r="I8347" t="s">
        <v>230</v>
      </c>
      <c r="J8347" t="s">
        <v>93</v>
      </c>
      <c r="K8347">
        <v>20</v>
      </c>
    </row>
    <row r="8348" spans="1:11" x14ac:dyDescent="0.25">
      <c r="A8348" t="str">
        <f>CONCATENATE(ExportTabel[[#This Row],[Jaar]],"/",ExportTabel[[#This Row],[Week]])</f>
        <v>2026/10</v>
      </c>
      <c r="B8348">
        <v>2026</v>
      </c>
      <c r="C8348">
        <v>10</v>
      </c>
      <c r="D8348" t="s">
        <v>636</v>
      </c>
      <c r="E8348" t="s">
        <v>637</v>
      </c>
      <c r="F8348" t="s">
        <v>283</v>
      </c>
      <c r="G8348" t="s">
        <v>147</v>
      </c>
      <c r="H8348" t="s">
        <v>10</v>
      </c>
      <c r="I8348" t="s">
        <v>187</v>
      </c>
      <c r="J8348" t="s">
        <v>50</v>
      </c>
      <c r="K8348">
        <v>58000</v>
      </c>
    </row>
    <row r="8349" spans="1:11" x14ac:dyDescent="0.25">
      <c r="A8349" t="str">
        <f>CONCATENATE(ExportTabel[[#This Row],[Jaar]],"/",ExportTabel[[#This Row],[Week]])</f>
        <v>2026/10</v>
      </c>
      <c r="B8349">
        <v>2026</v>
      </c>
      <c r="C8349">
        <v>10</v>
      </c>
      <c r="D8349" t="s">
        <v>636</v>
      </c>
      <c r="E8349" t="s">
        <v>637</v>
      </c>
      <c r="F8349" t="s">
        <v>283</v>
      </c>
      <c r="G8349" t="s">
        <v>147</v>
      </c>
      <c r="H8349" t="s">
        <v>10</v>
      </c>
      <c r="I8349" t="s">
        <v>187</v>
      </c>
      <c r="J8349" t="s">
        <v>50</v>
      </c>
      <c r="K8349">
        <v>232000</v>
      </c>
    </row>
    <row r="8350" spans="1:11" x14ac:dyDescent="0.25">
      <c r="A8350" t="str">
        <f>CONCATENATE(ExportTabel[[#This Row],[Jaar]],"/",ExportTabel[[#This Row],[Week]])</f>
        <v>2026/10</v>
      </c>
      <c r="B8350">
        <v>2026</v>
      </c>
      <c r="C8350">
        <v>10</v>
      </c>
      <c r="D8350" t="s">
        <v>636</v>
      </c>
      <c r="E8350" t="s">
        <v>637</v>
      </c>
      <c r="F8350" t="s">
        <v>283</v>
      </c>
      <c r="G8350" t="s">
        <v>147</v>
      </c>
      <c r="H8350" t="s">
        <v>10</v>
      </c>
      <c r="I8350" t="s">
        <v>187</v>
      </c>
      <c r="J8350" t="s">
        <v>50</v>
      </c>
      <c r="K8350">
        <v>145000</v>
      </c>
    </row>
    <row r="8351" spans="1:11" x14ac:dyDescent="0.25">
      <c r="A8351" t="str">
        <f>CONCATENATE(ExportTabel[[#This Row],[Jaar]],"/",ExportTabel[[#This Row],[Week]])</f>
        <v>2026/10</v>
      </c>
      <c r="B8351">
        <v>2026</v>
      </c>
      <c r="C8351">
        <v>10</v>
      </c>
      <c r="D8351" t="s">
        <v>636</v>
      </c>
      <c r="E8351" t="s">
        <v>637</v>
      </c>
      <c r="F8351" t="s">
        <v>283</v>
      </c>
      <c r="G8351" t="s">
        <v>147</v>
      </c>
      <c r="H8351" t="s">
        <v>10</v>
      </c>
      <c r="I8351" t="s">
        <v>187</v>
      </c>
      <c r="J8351" t="s">
        <v>50</v>
      </c>
      <c r="K8351">
        <v>116000</v>
      </c>
    </row>
    <row r="8352" spans="1:11" x14ac:dyDescent="0.25">
      <c r="A8352" t="str">
        <f>CONCATENATE(ExportTabel[[#This Row],[Jaar]],"/",ExportTabel[[#This Row],[Week]])</f>
        <v>2026/10</v>
      </c>
      <c r="B8352">
        <v>2026</v>
      </c>
      <c r="C8352">
        <v>10</v>
      </c>
      <c r="D8352" t="s">
        <v>636</v>
      </c>
      <c r="E8352" t="s">
        <v>637</v>
      </c>
      <c r="F8352" t="s">
        <v>283</v>
      </c>
      <c r="G8352" t="s">
        <v>174</v>
      </c>
      <c r="H8352" t="s">
        <v>37</v>
      </c>
      <c r="I8352" t="s">
        <v>235</v>
      </c>
      <c r="J8352" t="s">
        <v>98</v>
      </c>
      <c r="K8352">
        <v>1296</v>
      </c>
    </row>
    <row r="8353" spans="1:11" x14ac:dyDescent="0.25">
      <c r="A8353" t="str">
        <f>CONCATENATE(ExportTabel[[#This Row],[Jaar]],"/",ExportTabel[[#This Row],[Week]])</f>
        <v>2026/10</v>
      </c>
      <c r="B8353">
        <v>2026</v>
      </c>
      <c r="C8353">
        <v>10</v>
      </c>
      <c r="D8353" t="s">
        <v>636</v>
      </c>
      <c r="E8353" t="s">
        <v>637</v>
      </c>
      <c r="F8353" t="s">
        <v>283</v>
      </c>
      <c r="G8353" t="s">
        <v>174</v>
      </c>
      <c r="H8353" t="s">
        <v>37</v>
      </c>
      <c r="I8353" t="s">
        <v>235</v>
      </c>
      <c r="J8353" t="s">
        <v>98</v>
      </c>
      <c r="K8353">
        <v>350</v>
      </c>
    </row>
    <row r="8354" spans="1:11" x14ac:dyDescent="0.25">
      <c r="A8354" t="str">
        <f>CONCATENATE(ExportTabel[[#This Row],[Jaar]],"/",ExportTabel[[#This Row],[Week]])</f>
        <v>2026/10</v>
      </c>
      <c r="B8354">
        <v>2026</v>
      </c>
      <c r="C8354">
        <v>10</v>
      </c>
      <c r="D8354" t="s">
        <v>636</v>
      </c>
      <c r="E8354" t="s">
        <v>637</v>
      </c>
      <c r="F8354" t="s">
        <v>283</v>
      </c>
      <c r="G8354" t="s">
        <v>220</v>
      </c>
      <c r="H8354" t="s">
        <v>83</v>
      </c>
      <c r="I8354" t="s">
        <v>235</v>
      </c>
      <c r="J8354" t="s">
        <v>98</v>
      </c>
      <c r="K8354">
        <v>580</v>
      </c>
    </row>
    <row r="8355" spans="1:11" x14ac:dyDescent="0.25">
      <c r="A8355" t="str">
        <f>CONCATENATE(ExportTabel[[#This Row],[Jaar]],"/",ExportTabel[[#This Row],[Week]])</f>
        <v>2026/10</v>
      </c>
      <c r="B8355">
        <v>2026</v>
      </c>
      <c r="C8355">
        <v>10</v>
      </c>
      <c r="D8355" t="s">
        <v>636</v>
      </c>
      <c r="E8355" t="s">
        <v>637</v>
      </c>
      <c r="F8355" t="s">
        <v>283</v>
      </c>
      <c r="G8355" t="s">
        <v>174</v>
      </c>
      <c r="H8355" t="s">
        <v>37</v>
      </c>
      <c r="I8355" t="s">
        <v>161</v>
      </c>
      <c r="J8355" t="s">
        <v>24</v>
      </c>
      <c r="K8355">
        <v>36</v>
      </c>
    </row>
    <row r="8356" spans="1:11" x14ac:dyDescent="0.25">
      <c r="A8356" t="str">
        <f>CONCATENATE(ExportTabel[[#This Row],[Jaar]],"/",ExportTabel[[#This Row],[Week]])</f>
        <v>2026/10</v>
      </c>
      <c r="B8356">
        <v>2026</v>
      </c>
      <c r="C8356">
        <v>10</v>
      </c>
      <c r="D8356" t="s">
        <v>636</v>
      </c>
      <c r="E8356" t="s">
        <v>637</v>
      </c>
      <c r="F8356" t="s">
        <v>283</v>
      </c>
      <c r="G8356" t="s">
        <v>147</v>
      </c>
      <c r="H8356" t="s">
        <v>10</v>
      </c>
      <c r="I8356" t="s">
        <v>644</v>
      </c>
      <c r="J8356" t="s">
        <v>645</v>
      </c>
      <c r="K8356">
        <v>1</v>
      </c>
    </row>
    <row r="8357" spans="1:11" x14ac:dyDescent="0.25">
      <c r="A8357" t="str">
        <f>CONCATENATE(ExportTabel[[#This Row],[Jaar]],"/",ExportTabel[[#This Row],[Week]])</f>
        <v>2026/10</v>
      </c>
      <c r="B8357">
        <v>2026</v>
      </c>
      <c r="C8357">
        <v>10</v>
      </c>
      <c r="D8357" t="s">
        <v>636</v>
      </c>
      <c r="E8357" t="s">
        <v>637</v>
      </c>
      <c r="F8357" t="s">
        <v>283</v>
      </c>
      <c r="G8357" t="s">
        <v>220</v>
      </c>
      <c r="H8357" t="s">
        <v>83</v>
      </c>
      <c r="I8357" t="s">
        <v>644</v>
      </c>
      <c r="J8357" t="s">
        <v>645</v>
      </c>
      <c r="K8357">
        <v>1</v>
      </c>
    </row>
    <row r="8358" spans="1:11" x14ac:dyDescent="0.25">
      <c r="A8358" t="str">
        <f>CONCATENATE(ExportTabel[[#This Row],[Jaar]],"/",ExportTabel[[#This Row],[Week]])</f>
        <v>2026/10</v>
      </c>
      <c r="B8358">
        <v>2026</v>
      </c>
      <c r="C8358">
        <v>10</v>
      </c>
      <c r="D8358" t="s">
        <v>636</v>
      </c>
      <c r="E8358" t="s">
        <v>637</v>
      </c>
      <c r="F8358" t="s">
        <v>283</v>
      </c>
      <c r="G8358" t="s">
        <v>174</v>
      </c>
      <c r="H8358" t="s">
        <v>37</v>
      </c>
      <c r="I8358" t="s">
        <v>184</v>
      </c>
      <c r="J8358" t="s">
        <v>47</v>
      </c>
      <c r="K8358">
        <v>6</v>
      </c>
    </row>
    <row r="8359" spans="1:11" x14ac:dyDescent="0.25">
      <c r="A8359" t="str">
        <f>CONCATENATE(ExportTabel[[#This Row],[Jaar]],"/",ExportTabel[[#This Row],[Week]])</f>
        <v>2026/10</v>
      </c>
      <c r="B8359">
        <v>2026</v>
      </c>
      <c r="C8359">
        <v>10</v>
      </c>
      <c r="D8359" t="s">
        <v>636</v>
      </c>
      <c r="E8359" t="s">
        <v>637</v>
      </c>
      <c r="F8359" t="s">
        <v>283</v>
      </c>
      <c r="G8359" t="s">
        <v>178</v>
      </c>
      <c r="H8359" t="s">
        <v>41</v>
      </c>
      <c r="I8359" t="s">
        <v>180</v>
      </c>
      <c r="J8359" t="s">
        <v>43</v>
      </c>
      <c r="K8359">
        <v>12</v>
      </c>
    </row>
    <row r="8360" spans="1:11" x14ac:dyDescent="0.25">
      <c r="A8360" t="str">
        <f>CONCATENATE(ExportTabel[[#This Row],[Jaar]],"/",ExportTabel[[#This Row],[Week]])</f>
        <v>2026/10</v>
      </c>
      <c r="B8360">
        <v>2026</v>
      </c>
      <c r="C8360">
        <v>10</v>
      </c>
      <c r="D8360" t="s">
        <v>636</v>
      </c>
      <c r="E8360" t="s">
        <v>637</v>
      </c>
      <c r="F8360" t="s">
        <v>283</v>
      </c>
      <c r="G8360" t="s">
        <v>206</v>
      </c>
      <c r="H8360" t="s">
        <v>69</v>
      </c>
      <c r="I8360" t="s">
        <v>180</v>
      </c>
      <c r="J8360" t="s">
        <v>43</v>
      </c>
      <c r="K8360">
        <v>20</v>
      </c>
    </row>
    <row r="8361" spans="1:11" x14ac:dyDescent="0.25">
      <c r="A8361" t="str">
        <f>CONCATENATE(ExportTabel[[#This Row],[Jaar]],"/",ExportTabel[[#This Row],[Week]])</f>
        <v>2026/10</v>
      </c>
      <c r="B8361">
        <v>2026</v>
      </c>
      <c r="C8361">
        <v>10</v>
      </c>
      <c r="D8361" t="s">
        <v>636</v>
      </c>
      <c r="E8361" t="s">
        <v>637</v>
      </c>
      <c r="F8361" t="s">
        <v>283</v>
      </c>
      <c r="G8361" t="s">
        <v>178</v>
      </c>
      <c r="H8361" t="s">
        <v>41</v>
      </c>
      <c r="I8361" t="s">
        <v>235</v>
      </c>
      <c r="J8361" t="s">
        <v>98</v>
      </c>
      <c r="K8361">
        <v>15</v>
      </c>
    </row>
    <row r="8362" spans="1:11" x14ac:dyDescent="0.25">
      <c r="A8362" t="str">
        <f>CONCATENATE(ExportTabel[[#This Row],[Jaar]],"/",ExportTabel[[#This Row],[Week]])</f>
        <v>2026/10</v>
      </c>
      <c r="B8362">
        <v>2026</v>
      </c>
      <c r="C8362">
        <v>10</v>
      </c>
      <c r="D8362" t="s">
        <v>636</v>
      </c>
      <c r="E8362" t="s">
        <v>637</v>
      </c>
      <c r="F8362" t="s">
        <v>283</v>
      </c>
      <c r="G8362" t="s">
        <v>640</v>
      </c>
      <c r="H8362" t="s">
        <v>641</v>
      </c>
      <c r="I8362" t="s">
        <v>235</v>
      </c>
      <c r="J8362" t="s">
        <v>98</v>
      </c>
      <c r="K8362">
        <v>80</v>
      </c>
    </row>
    <row r="8363" spans="1:11" x14ac:dyDescent="0.25">
      <c r="A8363" t="str">
        <f>CONCATENATE(ExportTabel[[#This Row],[Jaar]],"/",ExportTabel[[#This Row],[Week]])</f>
        <v>2026/10</v>
      </c>
      <c r="B8363">
        <v>2026</v>
      </c>
      <c r="C8363">
        <v>10</v>
      </c>
      <c r="D8363" t="s">
        <v>636</v>
      </c>
      <c r="E8363" t="s">
        <v>637</v>
      </c>
      <c r="F8363" t="s">
        <v>283</v>
      </c>
      <c r="G8363" t="s">
        <v>206</v>
      </c>
      <c r="H8363" t="s">
        <v>69</v>
      </c>
      <c r="I8363" t="s">
        <v>221</v>
      </c>
      <c r="J8363" t="s">
        <v>84</v>
      </c>
      <c r="K8363">
        <v>100</v>
      </c>
    </row>
    <row r="8364" spans="1:11" x14ac:dyDescent="0.25">
      <c r="A8364" t="str">
        <f>CONCATENATE(ExportTabel[[#This Row],[Jaar]],"/",ExportTabel[[#This Row],[Week]])</f>
        <v>2026/10</v>
      </c>
      <c r="B8364">
        <v>2026</v>
      </c>
      <c r="C8364">
        <v>10</v>
      </c>
      <c r="D8364" t="s">
        <v>636</v>
      </c>
      <c r="E8364" t="s">
        <v>637</v>
      </c>
      <c r="F8364" t="s">
        <v>283</v>
      </c>
      <c r="G8364" t="s">
        <v>640</v>
      </c>
      <c r="H8364" t="s">
        <v>641</v>
      </c>
      <c r="I8364" t="s">
        <v>161</v>
      </c>
      <c r="J8364" t="s">
        <v>24</v>
      </c>
      <c r="K8364">
        <v>20</v>
      </c>
    </row>
    <row r="8365" spans="1:11" x14ac:dyDescent="0.25">
      <c r="A8365" t="str">
        <f>CONCATENATE(ExportTabel[[#This Row],[Jaar]],"/",ExportTabel[[#This Row],[Week]])</f>
        <v>2026/10</v>
      </c>
      <c r="B8365">
        <v>2026</v>
      </c>
      <c r="C8365">
        <v>10</v>
      </c>
      <c r="D8365" t="s">
        <v>636</v>
      </c>
      <c r="E8365" t="s">
        <v>637</v>
      </c>
      <c r="F8365" t="s">
        <v>283</v>
      </c>
      <c r="G8365" t="s">
        <v>206</v>
      </c>
      <c r="H8365" t="s">
        <v>69</v>
      </c>
      <c r="I8365" t="s">
        <v>161</v>
      </c>
      <c r="J8365" t="s">
        <v>24</v>
      </c>
      <c r="K8365">
        <v>50</v>
      </c>
    </row>
    <row r="8366" spans="1:11" x14ac:dyDescent="0.25">
      <c r="A8366" t="str">
        <f>CONCATENATE(ExportTabel[[#This Row],[Jaar]],"/",ExportTabel[[#This Row],[Week]])</f>
        <v>2026/10</v>
      </c>
      <c r="B8366">
        <v>2026</v>
      </c>
      <c r="C8366">
        <v>10</v>
      </c>
      <c r="D8366" t="s">
        <v>636</v>
      </c>
      <c r="E8366" t="s">
        <v>637</v>
      </c>
      <c r="F8366" t="s">
        <v>283</v>
      </c>
      <c r="G8366" t="s">
        <v>220</v>
      </c>
      <c r="H8366" t="s">
        <v>83</v>
      </c>
      <c r="I8366" t="s">
        <v>230</v>
      </c>
      <c r="J8366" t="s">
        <v>93</v>
      </c>
      <c r="K8366">
        <v>7</v>
      </c>
    </row>
    <row r="8367" spans="1:11" x14ac:dyDescent="0.25">
      <c r="A8367" t="str">
        <f>CONCATENATE(ExportTabel[[#This Row],[Jaar]],"/",ExportTabel[[#This Row],[Week]])</f>
        <v>2026/10</v>
      </c>
      <c r="B8367">
        <v>2026</v>
      </c>
      <c r="C8367">
        <v>10</v>
      </c>
      <c r="D8367" t="s">
        <v>636</v>
      </c>
      <c r="E8367" t="s">
        <v>637</v>
      </c>
      <c r="F8367" t="s">
        <v>283</v>
      </c>
      <c r="G8367" t="s">
        <v>206</v>
      </c>
      <c r="H8367" t="s">
        <v>69</v>
      </c>
      <c r="I8367" t="s">
        <v>235</v>
      </c>
      <c r="J8367" t="s">
        <v>98</v>
      </c>
      <c r="K8367">
        <v>90</v>
      </c>
    </row>
    <row r="8368" spans="1:11" x14ac:dyDescent="0.25">
      <c r="A8368" t="str">
        <f>CONCATENATE(ExportTabel[[#This Row],[Jaar]],"/",ExportTabel[[#This Row],[Week]])</f>
        <v>2026/10</v>
      </c>
      <c r="B8368">
        <v>2026</v>
      </c>
      <c r="C8368">
        <v>10</v>
      </c>
      <c r="D8368" t="s">
        <v>636</v>
      </c>
      <c r="E8368" t="s">
        <v>637</v>
      </c>
      <c r="F8368" t="s">
        <v>283</v>
      </c>
      <c r="G8368" t="s">
        <v>640</v>
      </c>
      <c r="H8368" t="s">
        <v>641</v>
      </c>
      <c r="I8368" t="s">
        <v>235</v>
      </c>
      <c r="J8368" t="s">
        <v>98</v>
      </c>
      <c r="K8368">
        <v>160</v>
      </c>
    </row>
    <row r="8369" spans="1:11" x14ac:dyDescent="0.25">
      <c r="A8369" t="str">
        <f>CONCATENATE(ExportTabel[[#This Row],[Jaar]],"/",ExportTabel[[#This Row],[Week]])</f>
        <v>2026/10</v>
      </c>
      <c r="B8369">
        <v>2026</v>
      </c>
      <c r="C8369">
        <v>10</v>
      </c>
      <c r="D8369" t="s">
        <v>636</v>
      </c>
      <c r="E8369" t="s">
        <v>637</v>
      </c>
      <c r="F8369" t="s">
        <v>283</v>
      </c>
      <c r="G8369" t="s">
        <v>174</v>
      </c>
      <c r="H8369" t="s">
        <v>37</v>
      </c>
      <c r="I8369" t="s">
        <v>230</v>
      </c>
      <c r="J8369" t="s">
        <v>93</v>
      </c>
      <c r="K8369">
        <v>12</v>
      </c>
    </row>
    <row r="8370" spans="1:11" x14ac:dyDescent="0.25">
      <c r="A8370" t="str">
        <f>CONCATENATE(ExportTabel[[#This Row],[Jaar]],"/",ExportTabel[[#This Row],[Week]])</f>
        <v>2026/10</v>
      </c>
      <c r="B8370">
        <v>2026</v>
      </c>
      <c r="C8370">
        <v>10</v>
      </c>
      <c r="D8370" t="s">
        <v>636</v>
      </c>
      <c r="E8370" t="s">
        <v>637</v>
      </c>
      <c r="F8370" t="s">
        <v>283</v>
      </c>
      <c r="G8370" t="s">
        <v>206</v>
      </c>
      <c r="H8370" t="s">
        <v>69</v>
      </c>
      <c r="I8370" t="s">
        <v>230</v>
      </c>
      <c r="J8370" t="s">
        <v>93</v>
      </c>
      <c r="K8370">
        <v>20</v>
      </c>
    </row>
    <row r="8371" spans="1:11" x14ac:dyDescent="0.25">
      <c r="A8371" t="str">
        <f>CONCATENATE(ExportTabel[[#This Row],[Jaar]],"/",ExportTabel[[#This Row],[Week]])</f>
        <v>2026/10</v>
      </c>
      <c r="B8371">
        <v>2026</v>
      </c>
      <c r="C8371">
        <v>10</v>
      </c>
      <c r="D8371" t="s">
        <v>636</v>
      </c>
      <c r="E8371" t="s">
        <v>637</v>
      </c>
      <c r="F8371" t="s">
        <v>283</v>
      </c>
      <c r="G8371" t="s">
        <v>178</v>
      </c>
      <c r="H8371" t="s">
        <v>41</v>
      </c>
      <c r="I8371" t="s">
        <v>180</v>
      </c>
      <c r="J8371" t="s">
        <v>43</v>
      </c>
      <c r="K8371">
        <v>12</v>
      </c>
    </row>
    <row r="8372" spans="1:11" x14ac:dyDescent="0.25">
      <c r="A8372" t="str">
        <f>CONCATENATE(ExportTabel[[#This Row],[Jaar]],"/",ExportTabel[[#This Row],[Week]])</f>
        <v>2026/10</v>
      </c>
      <c r="B8372">
        <v>2026</v>
      </c>
      <c r="C8372">
        <v>10</v>
      </c>
      <c r="D8372" t="s">
        <v>636</v>
      </c>
      <c r="E8372" t="s">
        <v>637</v>
      </c>
      <c r="F8372" t="s">
        <v>283</v>
      </c>
      <c r="G8372" t="s">
        <v>174</v>
      </c>
      <c r="H8372" t="s">
        <v>37</v>
      </c>
      <c r="I8372" t="s">
        <v>180</v>
      </c>
      <c r="J8372" t="s">
        <v>43</v>
      </c>
      <c r="K8372">
        <v>384</v>
      </c>
    </row>
    <row r="8373" spans="1:11" x14ac:dyDescent="0.25">
      <c r="A8373" t="str">
        <f>CONCATENATE(ExportTabel[[#This Row],[Jaar]],"/",ExportTabel[[#This Row],[Week]])</f>
        <v>2026/10</v>
      </c>
      <c r="B8373">
        <v>2026</v>
      </c>
      <c r="C8373">
        <v>10</v>
      </c>
      <c r="D8373" t="s">
        <v>636</v>
      </c>
      <c r="E8373" t="s">
        <v>637</v>
      </c>
      <c r="F8373" t="s">
        <v>283</v>
      </c>
      <c r="G8373" t="s">
        <v>206</v>
      </c>
      <c r="H8373" t="s">
        <v>69</v>
      </c>
      <c r="I8373" t="s">
        <v>248</v>
      </c>
      <c r="J8373" t="s">
        <v>111</v>
      </c>
      <c r="K8373">
        <v>140</v>
      </c>
    </row>
    <row r="8374" spans="1:11" x14ac:dyDescent="0.25">
      <c r="A8374" t="str">
        <f>CONCATENATE(ExportTabel[[#This Row],[Jaar]],"/",ExportTabel[[#This Row],[Week]])</f>
        <v>2026/10</v>
      </c>
      <c r="B8374">
        <v>2026</v>
      </c>
      <c r="C8374">
        <v>10</v>
      </c>
      <c r="D8374" t="s">
        <v>636</v>
      </c>
      <c r="E8374" t="s">
        <v>637</v>
      </c>
      <c r="F8374" t="s">
        <v>283</v>
      </c>
      <c r="G8374" t="s">
        <v>220</v>
      </c>
      <c r="H8374" t="s">
        <v>83</v>
      </c>
      <c r="I8374" t="s">
        <v>248</v>
      </c>
      <c r="J8374" t="s">
        <v>111</v>
      </c>
      <c r="K8374">
        <v>18</v>
      </c>
    </row>
    <row r="8375" spans="1:11" x14ac:dyDescent="0.25">
      <c r="A8375" t="str">
        <f>CONCATENATE(ExportTabel[[#This Row],[Jaar]],"/",ExportTabel[[#This Row],[Week]])</f>
        <v>2026/10</v>
      </c>
      <c r="B8375">
        <v>2026</v>
      </c>
      <c r="C8375">
        <v>10</v>
      </c>
      <c r="D8375" t="s">
        <v>636</v>
      </c>
      <c r="E8375" t="s">
        <v>637</v>
      </c>
      <c r="F8375" t="s">
        <v>283</v>
      </c>
      <c r="G8375" t="s">
        <v>174</v>
      </c>
      <c r="H8375" t="s">
        <v>37</v>
      </c>
      <c r="I8375" t="s">
        <v>180</v>
      </c>
      <c r="J8375" t="s">
        <v>43</v>
      </c>
      <c r="K8375">
        <v>768</v>
      </c>
    </row>
    <row r="8376" spans="1:11" x14ac:dyDescent="0.25">
      <c r="A8376" t="str">
        <f>CONCATENATE(ExportTabel[[#This Row],[Jaar]],"/",ExportTabel[[#This Row],[Week]])</f>
        <v>2026/10</v>
      </c>
      <c r="B8376">
        <v>2026</v>
      </c>
      <c r="C8376">
        <v>10</v>
      </c>
      <c r="D8376" t="s">
        <v>636</v>
      </c>
      <c r="E8376" t="s">
        <v>637</v>
      </c>
      <c r="F8376" t="s">
        <v>283</v>
      </c>
      <c r="G8376" t="s">
        <v>178</v>
      </c>
      <c r="H8376" t="s">
        <v>41</v>
      </c>
      <c r="I8376" t="s">
        <v>180</v>
      </c>
      <c r="J8376" t="s">
        <v>43</v>
      </c>
      <c r="K8376">
        <v>365</v>
      </c>
    </row>
    <row r="8377" spans="1:11" x14ac:dyDescent="0.25">
      <c r="A8377" t="str">
        <f>CONCATENATE(ExportTabel[[#This Row],[Jaar]],"/",ExportTabel[[#This Row],[Week]])</f>
        <v>2026/10</v>
      </c>
      <c r="B8377">
        <v>2026</v>
      </c>
      <c r="C8377">
        <v>10</v>
      </c>
      <c r="D8377" t="s">
        <v>636</v>
      </c>
      <c r="E8377" t="s">
        <v>637</v>
      </c>
      <c r="F8377" t="s">
        <v>283</v>
      </c>
      <c r="G8377" t="s">
        <v>178</v>
      </c>
      <c r="H8377" t="s">
        <v>41</v>
      </c>
      <c r="I8377" t="s">
        <v>180</v>
      </c>
      <c r="J8377" t="s">
        <v>43</v>
      </c>
      <c r="K8377">
        <v>365</v>
      </c>
    </row>
    <row r="8378" spans="1:11" x14ac:dyDescent="0.25">
      <c r="A8378" t="str">
        <f>CONCATENATE(ExportTabel[[#This Row],[Jaar]],"/",ExportTabel[[#This Row],[Week]])</f>
        <v>2026/10</v>
      </c>
      <c r="B8378">
        <v>2026</v>
      </c>
      <c r="C8378">
        <v>10</v>
      </c>
      <c r="D8378" t="s">
        <v>636</v>
      </c>
      <c r="E8378" t="s">
        <v>637</v>
      </c>
      <c r="F8378" t="s">
        <v>283</v>
      </c>
      <c r="G8378" t="s">
        <v>178</v>
      </c>
      <c r="H8378" t="s">
        <v>41</v>
      </c>
      <c r="I8378" t="s">
        <v>180</v>
      </c>
      <c r="J8378" t="s">
        <v>43</v>
      </c>
      <c r="K8378">
        <v>365</v>
      </c>
    </row>
    <row r="8379" spans="1:11" x14ac:dyDescent="0.25">
      <c r="A8379" t="str">
        <f>CONCATENATE(ExportTabel[[#This Row],[Jaar]],"/",ExportTabel[[#This Row],[Week]])</f>
        <v>2026/10</v>
      </c>
      <c r="B8379">
        <v>2026</v>
      </c>
      <c r="C8379">
        <v>10</v>
      </c>
      <c r="D8379" t="s">
        <v>636</v>
      </c>
      <c r="E8379" t="s">
        <v>637</v>
      </c>
      <c r="F8379" t="s">
        <v>283</v>
      </c>
      <c r="G8379" t="s">
        <v>174</v>
      </c>
      <c r="H8379" t="s">
        <v>37</v>
      </c>
      <c r="I8379" t="s">
        <v>180</v>
      </c>
      <c r="J8379" t="s">
        <v>43</v>
      </c>
      <c r="K8379">
        <v>288</v>
      </c>
    </row>
    <row r="8380" spans="1:11" x14ac:dyDescent="0.25">
      <c r="A8380" t="str">
        <f>CONCATENATE(ExportTabel[[#This Row],[Jaar]],"/",ExportTabel[[#This Row],[Week]])</f>
        <v>2026/10</v>
      </c>
      <c r="B8380">
        <v>2026</v>
      </c>
      <c r="C8380">
        <v>10</v>
      </c>
      <c r="D8380" t="s">
        <v>636</v>
      </c>
      <c r="E8380" t="s">
        <v>637</v>
      </c>
      <c r="F8380" t="s">
        <v>283</v>
      </c>
      <c r="G8380" t="s">
        <v>178</v>
      </c>
      <c r="H8380" t="s">
        <v>41</v>
      </c>
      <c r="I8380" t="s">
        <v>180</v>
      </c>
      <c r="J8380" t="s">
        <v>43</v>
      </c>
      <c r="K8380">
        <v>365</v>
      </c>
    </row>
    <row r="8381" spans="1:11" x14ac:dyDescent="0.25">
      <c r="A8381" t="str">
        <f>CONCATENATE(ExportTabel[[#This Row],[Jaar]],"/",ExportTabel[[#This Row],[Week]])</f>
        <v>2026/10</v>
      </c>
      <c r="B8381">
        <v>2026</v>
      </c>
      <c r="C8381">
        <v>10</v>
      </c>
      <c r="D8381" t="s">
        <v>636</v>
      </c>
      <c r="E8381" t="s">
        <v>637</v>
      </c>
      <c r="F8381" t="s">
        <v>283</v>
      </c>
      <c r="G8381" t="s">
        <v>178</v>
      </c>
      <c r="H8381" t="s">
        <v>41</v>
      </c>
      <c r="I8381" t="s">
        <v>180</v>
      </c>
      <c r="J8381" t="s">
        <v>43</v>
      </c>
      <c r="K8381">
        <v>365</v>
      </c>
    </row>
    <row r="8382" spans="1:11" x14ac:dyDescent="0.25">
      <c r="A8382" t="str">
        <f>CONCATENATE(ExportTabel[[#This Row],[Jaar]],"/",ExportTabel[[#This Row],[Week]])</f>
        <v>2026/10</v>
      </c>
      <c r="B8382">
        <v>2026</v>
      </c>
      <c r="C8382">
        <v>10</v>
      </c>
      <c r="D8382" t="s">
        <v>636</v>
      </c>
      <c r="E8382" t="s">
        <v>637</v>
      </c>
      <c r="F8382" t="s">
        <v>283</v>
      </c>
      <c r="G8382" t="s">
        <v>174</v>
      </c>
      <c r="H8382" t="s">
        <v>37</v>
      </c>
      <c r="I8382" t="s">
        <v>180</v>
      </c>
      <c r="J8382" t="s">
        <v>43</v>
      </c>
      <c r="K8382">
        <v>288</v>
      </c>
    </row>
    <row r="8383" spans="1:11" x14ac:dyDescent="0.25">
      <c r="A8383" t="str">
        <f>CONCATENATE(ExportTabel[[#This Row],[Jaar]],"/",ExportTabel[[#This Row],[Week]])</f>
        <v>2026/10</v>
      </c>
      <c r="B8383">
        <v>2026</v>
      </c>
      <c r="C8383">
        <v>10</v>
      </c>
      <c r="D8383" t="s">
        <v>636</v>
      </c>
      <c r="E8383" t="s">
        <v>637</v>
      </c>
      <c r="F8383" t="s">
        <v>283</v>
      </c>
      <c r="G8383" t="s">
        <v>174</v>
      </c>
      <c r="H8383" t="s">
        <v>37</v>
      </c>
      <c r="I8383" t="s">
        <v>180</v>
      </c>
      <c r="J8383" t="s">
        <v>43</v>
      </c>
      <c r="K8383">
        <v>384</v>
      </c>
    </row>
    <row r="8384" spans="1:11" x14ac:dyDescent="0.25">
      <c r="A8384" t="str">
        <f>CONCATENATE(ExportTabel[[#This Row],[Jaar]],"/",ExportTabel[[#This Row],[Week]])</f>
        <v>2026/10</v>
      </c>
      <c r="B8384">
        <v>2026</v>
      </c>
      <c r="C8384">
        <v>10</v>
      </c>
      <c r="D8384" t="s">
        <v>636</v>
      </c>
      <c r="E8384" t="s">
        <v>637</v>
      </c>
      <c r="F8384" t="s">
        <v>283</v>
      </c>
      <c r="G8384" t="s">
        <v>178</v>
      </c>
      <c r="H8384" t="s">
        <v>41</v>
      </c>
      <c r="I8384" t="s">
        <v>180</v>
      </c>
      <c r="J8384" t="s">
        <v>43</v>
      </c>
      <c r="K8384">
        <v>365</v>
      </c>
    </row>
    <row r="8385" spans="1:11" x14ac:dyDescent="0.25">
      <c r="A8385" t="str">
        <f>CONCATENATE(ExportTabel[[#This Row],[Jaar]],"/",ExportTabel[[#This Row],[Week]])</f>
        <v>2026/10</v>
      </c>
      <c r="B8385">
        <v>2026</v>
      </c>
      <c r="C8385">
        <v>10</v>
      </c>
      <c r="D8385" t="s">
        <v>636</v>
      </c>
      <c r="E8385" t="s">
        <v>637</v>
      </c>
      <c r="F8385" t="s">
        <v>283</v>
      </c>
      <c r="G8385" t="s">
        <v>174</v>
      </c>
      <c r="H8385" t="s">
        <v>37</v>
      </c>
      <c r="I8385" t="s">
        <v>180</v>
      </c>
      <c r="J8385" t="s">
        <v>43</v>
      </c>
      <c r="K8385">
        <v>384</v>
      </c>
    </row>
    <row r="8386" spans="1:11" x14ac:dyDescent="0.25">
      <c r="A8386" t="str">
        <f>CONCATENATE(ExportTabel[[#This Row],[Jaar]],"/",ExportTabel[[#This Row],[Week]])</f>
        <v>2026/10</v>
      </c>
      <c r="B8386">
        <v>2026</v>
      </c>
      <c r="C8386">
        <v>10</v>
      </c>
      <c r="D8386" t="s">
        <v>636</v>
      </c>
      <c r="E8386" t="s">
        <v>637</v>
      </c>
      <c r="F8386" t="s">
        <v>283</v>
      </c>
      <c r="G8386" t="s">
        <v>178</v>
      </c>
      <c r="H8386" t="s">
        <v>41</v>
      </c>
      <c r="I8386" t="s">
        <v>180</v>
      </c>
      <c r="J8386" t="s">
        <v>43</v>
      </c>
      <c r="K8386">
        <v>365</v>
      </c>
    </row>
    <row r="8387" spans="1:11" x14ac:dyDescent="0.25">
      <c r="A8387" t="str">
        <f>CONCATENATE(ExportTabel[[#This Row],[Jaar]],"/",ExportTabel[[#This Row],[Week]])</f>
        <v>2026/10</v>
      </c>
      <c r="B8387">
        <v>2026</v>
      </c>
      <c r="C8387">
        <v>10</v>
      </c>
      <c r="D8387" t="s">
        <v>636</v>
      </c>
      <c r="E8387" t="s">
        <v>637</v>
      </c>
      <c r="F8387" t="s">
        <v>283</v>
      </c>
      <c r="G8387" t="s">
        <v>178</v>
      </c>
      <c r="H8387" t="s">
        <v>41</v>
      </c>
      <c r="I8387" t="s">
        <v>180</v>
      </c>
      <c r="J8387" t="s">
        <v>43</v>
      </c>
      <c r="K8387">
        <v>365</v>
      </c>
    </row>
    <row r="8388" spans="1:11" x14ac:dyDescent="0.25">
      <c r="A8388" t="str">
        <f>CONCATENATE(ExportTabel[[#This Row],[Jaar]],"/",ExportTabel[[#This Row],[Week]])</f>
        <v>2026/10</v>
      </c>
      <c r="B8388">
        <v>2026</v>
      </c>
      <c r="C8388">
        <v>10</v>
      </c>
      <c r="D8388" t="s">
        <v>636</v>
      </c>
      <c r="E8388" t="s">
        <v>637</v>
      </c>
      <c r="F8388" t="s">
        <v>283</v>
      </c>
      <c r="G8388" t="s">
        <v>206</v>
      </c>
      <c r="H8388" t="s">
        <v>69</v>
      </c>
      <c r="I8388" t="s">
        <v>180</v>
      </c>
      <c r="J8388" t="s">
        <v>43</v>
      </c>
      <c r="K8388">
        <v>60</v>
      </c>
    </row>
    <row r="8389" spans="1:11" x14ac:dyDescent="0.25">
      <c r="A8389" t="str">
        <f>CONCATENATE(ExportTabel[[#This Row],[Jaar]],"/",ExportTabel[[#This Row],[Week]])</f>
        <v>2026/10</v>
      </c>
      <c r="B8389">
        <v>2026</v>
      </c>
      <c r="C8389">
        <v>10</v>
      </c>
      <c r="D8389" t="s">
        <v>636</v>
      </c>
      <c r="E8389" t="s">
        <v>637</v>
      </c>
      <c r="F8389" t="s">
        <v>283</v>
      </c>
      <c r="G8389" t="s">
        <v>178</v>
      </c>
      <c r="H8389" t="s">
        <v>41</v>
      </c>
      <c r="I8389" t="s">
        <v>180</v>
      </c>
      <c r="J8389" t="s">
        <v>43</v>
      </c>
      <c r="K8389">
        <v>365</v>
      </c>
    </row>
    <row r="8390" spans="1:11" x14ac:dyDescent="0.25">
      <c r="A8390" t="str">
        <f>CONCATENATE(ExportTabel[[#This Row],[Jaar]],"/",ExportTabel[[#This Row],[Week]])</f>
        <v>2026/10</v>
      </c>
      <c r="B8390">
        <v>2026</v>
      </c>
      <c r="C8390">
        <v>10</v>
      </c>
      <c r="D8390" t="s">
        <v>636</v>
      </c>
      <c r="E8390" t="s">
        <v>637</v>
      </c>
      <c r="F8390" t="s">
        <v>283</v>
      </c>
      <c r="G8390" t="s">
        <v>178</v>
      </c>
      <c r="H8390" t="s">
        <v>41</v>
      </c>
      <c r="I8390" t="s">
        <v>180</v>
      </c>
      <c r="J8390" t="s">
        <v>43</v>
      </c>
      <c r="K8390">
        <v>365</v>
      </c>
    </row>
    <row r="8391" spans="1:11" x14ac:dyDescent="0.25">
      <c r="A8391" t="str">
        <f>CONCATENATE(ExportTabel[[#This Row],[Jaar]],"/",ExportTabel[[#This Row],[Week]])</f>
        <v>2026/10</v>
      </c>
      <c r="B8391">
        <v>2026</v>
      </c>
      <c r="C8391">
        <v>10</v>
      </c>
      <c r="D8391" t="s">
        <v>636</v>
      </c>
      <c r="E8391" t="s">
        <v>637</v>
      </c>
      <c r="F8391" t="s">
        <v>283</v>
      </c>
      <c r="G8391" t="s">
        <v>178</v>
      </c>
      <c r="H8391" t="s">
        <v>41</v>
      </c>
      <c r="I8391" t="s">
        <v>180</v>
      </c>
      <c r="J8391" t="s">
        <v>43</v>
      </c>
      <c r="K8391">
        <v>365</v>
      </c>
    </row>
    <row r="8392" spans="1:11" x14ac:dyDescent="0.25">
      <c r="A8392" t="str">
        <f>CONCATENATE(ExportTabel[[#This Row],[Jaar]],"/",ExportTabel[[#This Row],[Week]])</f>
        <v>2026/10</v>
      </c>
      <c r="B8392">
        <v>2026</v>
      </c>
      <c r="C8392">
        <v>10</v>
      </c>
      <c r="D8392" t="s">
        <v>636</v>
      </c>
      <c r="E8392" t="s">
        <v>637</v>
      </c>
      <c r="F8392" t="s">
        <v>283</v>
      </c>
      <c r="G8392" t="s">
        <v>178</v>
      </c>
      <c r="H8392" t="s">
        <v>41</v>
      </c>
      <c r="I8392" t="s">
        <v>180</v>
      </c>
      <c r="J8392" t="s">
        <v>43</v>
      </c>
      <c r="K8392">
        <v>365</v>
      </c>
    </row>
    <row r="8393" spans="1:11" x14ac:dyDescent="0.25">
      <c r="A8393" t="str">
        <f>CONCATENATE(ExportTabel[[#This Row],[Jaar]],"/",ExportTabel[[#This Row],[Week]])</f>
        <v>2026/10</v>
      </c>
      <c r="B8393">
        <v>2026</v>
      </c>
      <c r="C8393">
        <v>10</v>
      </c>
      <c r="D8393" t="s">
        <v>636</v>
      </c>
      <c r="E8393" t="s">
        <v>637</v>
      </c>
      <c r="F8393" t="s">
        <v>283</v>
      </c>
      <c r="G8393" t="s">
        <v>178</v>
      </c>
      <c r="H8393" t="s">
        <v>41</v>
      </c>
      <c r="I8393" t="s">
        <v>180</v>
      </c>
      <c r="J8393" t="s">
        <v>43</v>
      </c>
      <c r="K8393">
        <v>365</v>
      </c>
    </row>
    <row r="8394" spans="1:11" x14ac:dyDescent="0.25">
      <c r="A8394" t="str">
        <f>CONCATENATE(ExportTabel[[#This Row],[Jaar]],"/",ExportTabel[[#This Row],[Week]])</f>
        <v>2026/10</v>
      </c>
      <c r="B8394">
        <v>2026</v>
      </c>
      <c r="C8394">
        <v>10</v>
      </c>
      <c r="D8394" t="s">
        <v>636</v>
      </c>
      <c r="E8394" t="s">
        <v>637</v>
      </c>
      <c r="F8394" t="s">
        <v>283</v>
      </c>
      <c r="G8394" t="s">
        <v>174</v>
      </c>
      <c r="H8394" t="s">
        <v>37</v>
      </c>
      <c r="I8394" t="s">
        <v>143</v>
      </c>
      <c r="J8394" t="s">
        <v>6</v>
      </c>
      <c r="K8394">
        <v>75</v>
      </c>
    </row>
    <row r="8395" spans="1:11" x14ac:dyDescent="0.25">
      <c r="A8395" t="str">
        <f>CONCATENATE(ExportTabel[[#This Row],[Jaar]],"/",ExportTabel[[#This Row],[Week]])</f>
        <v>2026/10</v>
      </c>
      <c r="B8395">
        <v>2026</v>
      </c>
      <c r="C8395">
        <v>10</v>
      </c>
      <c r="D8395" t="s">
        <v>636</v>
      </c>
      <c r="E8395" t="s">
        <v>637</v>
      </c>
      <c r="F8395" t="s">
        <v>283</v>
      </c>
      <c r="G8395" t="s">
        <v>178</v>
      </c>
      <c r="H8395" t="s">
        <v>41</v>
      </c>
      <c r="I8395" t="s">
        <v>235</v>
      </c>
      <c r="J8395" t="s">
        <v>98</v>
      </c>
      <c r="K8395">
        <v>250</v>
      </c>
    </row>
    <row r="8396" spans="1:11" x14ac:dyDescent="0.25">
      <c r="A8396" t="str">
        <f>CONCATENATE(ExportTabel[[#This Row],[Jaar]],"/",ExportTabel[[#This Row],[Week]])</f>
        <v>2026/10</v>
      </c>
      <c r="B8396">
        <v>2026</v>
      </c>
      <c r="C8396">
        <v>10</v>
      </c>
      <c r="D8396" t="s">
        <v>636</v>
      </c>
      <c r="E8396" t="s">
        <v>637</v>
      </c>
      <c r="F8396" t="s">
        <v>283</v>
      </c>
      <c r="G8396" t="s">
        <v>206</v>
      </c>
      <c r="H8396" t="s">
        <v>69</v>
      </c>
      <c r="I8396" t="s">
        <v>205</v>
      </c>
      <c r="J8396" t="s">
        <v>68</v>
      </c>
      <c r="K8396">
        <v>20</v>
      </c>
    </row>
    <row r="8397" spans="1:11" x14ac:dyDescent="0.25">
      <c r="A8397" t="str">
        <f>CONCATENATE(ExportTabel[[#This Row],[Jaar]],"/",ExportTabel[[#This Row],[Week]])</f>
        <v>2026/10</v>
      </c>
      <c r="B8397">
        <v>2026</v>
      </c>
      <c r="C8397">
        <v>10</v>
      </c>
      <c r="D8397" t="s">
        <v>636</v>
      </c>
      <c r="E8397" t="s">
        <v>637</v>
      </c>
      <c r="F8397" t="s">
        <v>283</v>
      </c>
      <c r="G8397" t="s">
        <v>175</v>
      </c>
      <c r="H8397" t="s">
        <v>38</v>
      </c>
      <c r="I8397" t="s">
        <v>205</v>
      </c>
      <c r="J8397" t="s">
        <v>68</v>
      </c>
      <c r="K8397">
        <v>130</v>
      </c>
    </row>
    <row r="8398" spans="1:11" x14ac:dyDescent="0.25">
      <c r="A8398" t="str">
        <f>CONCATENATE(ExportTabel[[#This Row],[Jaar]],"/",ExportTabel[[#This Row],[Week]])</f>
        <v>2026/10</v>
      </c>
      <c r="B8398">
        <v>2026</v>
      </c>
      <c r="C8398">
        <v>10</v>
      </c>
      <c r="D8398" t="s">
        <v>636</v>
      </c>
      <c r="E8398" t="s">
        <v>637</v>
      </c>
      <c r="F8398" t="s">
        <v>283</v>
      </c>
      <c r="G8398" t="s">
        <v>174</v>
      </c>
      <c r="H8398" t="s">
        <v>37</v>
      </c>
      <c r="I8398" t="s">
        <v>235</v>
      </c>
      <c r="J8398" t="s">
        <v>98</v>
      </c>
      <c r="K8398">
        <v>102</v>
      </c>
    </row>
    <row r="8399" spans="1:11" x14ac:dyDescent="0.25">
      <c r="A8399" t="str">
        <f>CONCATENATE(ExportTabel[[#This Row],[Jaar]],"/",ExportTabel[[#This Row],[Week]])</f>
        <v>2026/10</v>
      </c>
      <c r="B8399">
        <v>2026</v>
      </c>
      <c r="C8399">
        <v>10</v>
      </c>
      <c r="D8399" t="s">
        <v>636</v>
      </c>
      <c r="E8399" t="s">
        <v>637</v>
      </c>
      <c r="F8399" t="s">
        <v>283</v>
      </c>
      <c r="G8399" t="s">
        <v>174</v>
      </c>
      <c r="H8399" t="s">
        <v>37</v>
      </c>
      <c r="I8399" t="s">
        <v>235</v>
      </c>
      <c r="J8399" t="s">
        <v>98</v>
      </c>
      <c r="K8399">
        <v>922</v>
      </c>
    </row>
    <row r="8400" spans="1:11" x14ac:dyDescent="0.25">
      <c r="A8400" t="str">
        <f>CONCATENATE(ExportTabel[[#This Row],[Jaar]],"/",ExportTabel[[#This Row],[Week]])</f>
        <v>2026/10</v>
      </c>
      <c r="B8400">
        <v>2026</v>
      </c>
      <c r="C8400">
        <v>10</v>
      </c>
      <c r="D8400" t="s">
        <v>636</v>
      </c>
      <c r="E8400" t="s">
        <v>637</v>
      </c>
      <c r="F8400" t="s">
        <v>283</v>
      </c>
      <c r="G8400" t="s">
        <v>206</v>
      </c>
      <c r="H8400" t="s">
        <v>69</v>
      </c>
      <c r="I8400" t="s">
        <v>235</v>
      </c>
      <c r="J8400" t="s">
        <v>98</v>
      </c>
      <c r="K8400">
        <v>60</v>
      </c>
    </row>
    <row r="8401" spans="1:11" x14ac:dyDescent="0.25">
      <c r="A8401" t="str">
        <f>CONCATENATE(ExportTabel[[#This Row],[Jaar]],"/",ExportTabel[[#This Row],[Week]])</f>
        <v>2026/10</v>
      </c>
      <c r="B8401">
        <v>2026</v>
      </c>
      <c r="C8401">
        <v>10</v>
      </c>
      <c r="D8401" t="s">
        <v>636</v>
      </c>
      <c r="E8401" t="s">
        <v>637</v>
      </c>
      <c r="F8401" t="s">
        <v>283</v>
      </c>
      <c r="G8401" t="s">
        <v>254</v>
      </c>
      <c r="H8401" t="s">
        <v>117</v>
      </c>
      <c r="I8401" t="s">
        <v>235</v>
      </c>
      <c r="J8401" t="s">
        <v>98</v>
      </c>
      <c r="K8401">
        <v>3</v>
      </c>
    </row>
    <row r="8402" spans="1:11" x14ac:dyDescent="0.25">
      <c r="A8402" t="str">
        <f>CONCATENATE(ExportTabel[[#This Row],[Jaar]],"/",ExportTabel[[#This Row],[Week]])</f>
        <v>2026/10</v>
      </c>
      <c r="B8402">
        <v>2026</v>
      </c>
      <c r="C8402">
        <v>10</v>
      </c>
      <c r="D8402" t="s">
        <v>636</v>
      </c>
      <c r="E8402" t="s">
        <v>637</v>
      </c>
      <c r="F8402" t="s">
        <v>283</v>
      </c>
      <c r="G8402" t="s">
        <v>174</v>
      </c>
      <c r="H8402" t="s">
        <v>37</v>
      </c>
      <c r="I8402" t="s">
        <v>180</v>
      </c>
      <c r="J8402" t="s">
        <v>43</v>
      </c>
      <c r="K8402">
        <v>480</v>
      </c>
    </row>
    <row r="8403" spans="1:11" x14ac:dyDescent="0.25">
      <c r="A8403" t="str">
        <f>CONCATENATE(ExportTabel[[#This Row],[Jaar]],"/",ExportTabel[[#This Row],[Week]])</f>
        <v>2026/10</v>
      </c>
      <c r="B8403">
        <v>2026</v>
      </c>
      <c r="C8403">
        <v>10</v>
      </c>
      <c r="D8403" t="s">
        <v>636</v>
      </c>
      <c r="E8403" t="s">
        <v>637</v>
      </c>
      <c r="F8403" t="s">
        <v>283</v>
      </c>
      <c r="G8403" t="s">
        <v>174</v>
      </c>
      <c r="H8403" t="s">
        <v>37</v>
      </c>
      <c r="I8403" t="s">
        <v>180</v>
      </c>
      <c r="J8403" t="s">
        <v>43</v>
      </c>
      <c r="K8403">
        <v>2400</v>
      </c>
    </row>
    <row r="8404" spans="1:11" x14ac:dyDescent="0.25">
      <c r="A8404" t="str">
        <f>CONCATENATE(ExportTabel[[#This Row],[Jaar]],"/",ExportTabel[[#This Row],[Week]])</f>
        <v>2026/10</v>
      </c>
      <c r="B8404">
        <v>2026</v>
      </c>
      <c r="C8404">
        <v>10</v>
      </c>
      <c r="D8404" t="s">
        <v>636</v>
      </c>
      <c r="E8404" t="s">
        <v>637</v>
      </c>
      <c r="F8404" t="s">
        <v>283</v>
      </c>
      <c r="G8404" t="s">
        <v>174</v>
      </c>
      <c r="H8404" t="s">
        <v>37</v>
      </c>
      <c r="I8404" t="s">
        <v>180</v>
      </c>
      <c r="J8404" t="s">
        <v>43</v>
      </c>
      <c r="K8404">
        <v>480</v>
      </c>
    </row>
    <row r="8405" spans="1:11" x14ac:dyDescent="0.25">
      <c r="A8405" t="str">
        <f>CONCATENATE(ExportTabel[[#This Row],[Jaar]],"/",ExportTabel[[#This Row],[Week]])</f>
        <v>2026/10</v>
      </c>
      <c r="B8405">
        <v>2026</v>
      </c>
      <c r="C8405">
        <v>10</v>
      </c>
      <c r="D8405" t="s">
        <v>636</v>
      </c>
      <c r="E8405" t="s">
        <v>637</v>
      </c>
      <c r="F8405" t="s">
        <v>283</v>
      </c>
      <c r="G8405" t="s">
        <v>174</v>
      </c>
      <c r="H8405" t="s">
        <v>37</v>
      </c>
      <c r="I8405" t="s">
        <v>180</v>
      </c>
      <c r="J8405" t="s">
        <v>43</v>
      </c>
      <c r="K8405">
        <v>480</v>
      </c>
    </row>
    <row r="8406" spans="1:11" x14ac:dyDescent="0.25">
      <c r="A8406" t="str">
        <f>CONCATENATE(ExportTabel[[#This Row],[Jaar]],"/",ExportTabel[[#This Row],[Week]])</f>
        <v>2026/10</v>
      </c>
      <c r="B8406">
        <v>2026</v>
      </c>
      <c r="C8406">
        <v>10</v>
      </c>
      <c r="D8406" t="s">
        <v>636</v>
      </c>
      <c r="E8406" t="s">
        <v>637</v>
      </c>
      <c r="F8406" t="s">
        <v>283</v>
      </c>
      <c r="G8406" t="s">
        <v>206</v>
      </c>
      <c r="H8406" t="s">
        <v>69</v>
      </c>
      <c r="I8406" t="s">
        <v>138</v>
      </c>
      <c r="J8406" t="s">
        <v>1</v>
      </c>
      <c r="K8406">
        <v>1000</v>
      </c>
    </row>
    <row r="8407" spans="1:11" x14ac:dyDescent="0.25">
      <c r="A8407" t="str">
        <f>CONCATENATE(ExportTabel[[#This Row],[Jaar]],"/",ExportTabel[[#This Row],[Week]])</f>
        <v>2026/10</v>
      </c>
      <c r="B8407">
        <v>2026</v>
      </c>
      <c r="C8407">
        <v>10</v>
      </c>
      <c r="D8407" t="s">
        <v>636</v>
      </c>
      <c r="E8407" t="s">
        <v>637</v>
      </c>
      <c r="F8407" t="s">
        <v>283</v>
      </c>
      <c r="G8407" t="s">
        <v>254</v>
      </c>
      <c r="H8407" t="s">
        <v>117</v>
      </c>
      <c r="I8407" t="s">
        <v>235</v>
      </c>
      <c r="J8407" t="s">
        <v>98</v>
      </c>
      <c r="K8407">
        <v>150</v>
      </c>
    </row>
    <row r="8408" spans="1:11" x14ac:dyDescent="0.25">
      <c r="A8408" t="str">
        <f>CONCATENATE(ExportTabel[[#This Row],[Jaar]],"/",ExportTabel[[#This Row],[Week]])</f>
        <v>2026/10</v>
      </c>
      <c r="B8408">
        <v>2026</v>
      </c>
      <c r="C8408">
        <v>10</v>
      </c>
      <c r="D8408" t="s">
        <v>636</v>
      </c>
      <c r="E8408" t="s">
        <v>637</v>
      </c>
      <c r="F8408" t="s">
        <v>283</v>
      </c>
      <c r="G8408" t="s">
        <v>174</v>
      </c>
      <c r="H8408" t="s">
        <v>37</v>
      </c>
      <c r="I8408" t="s">
        <v>235</v>
      </c>
      <c r="J8408" t="s">
        <v>98</v>
      </c>
      <c r="K8408">
        <v>480</v>
      </c>
    </row>
    <row r="8409" spans="1:11" x14ac:dyDescent="0.25">
      <c r="A8409" t="str">
        <f>CONCATENATE(ExportTabel[[#This Row],[Jaar]],"/",ExportTabel[[#This Row],[Week]])</f>
        <v>2026/10</v>
      </c>
      <c r="B8409">
        <v>2026</v>
      </c>
      <c r="C8409">
        <v>10</v>
      </c>
      <c r="D8409" t="s">
        <v>636</v>
      </c>
      <c r="E8409" t="s">
        <v>637</v>
      </c>
      <c r="F8409" t="s">
        <v>283</v>
      </c>
      <c r="G8409" t="s">
        <v>254</v>
      </c>
      <c r="H8409" t="s">
        <v>117</v>
      </c>
      <c r="I8409" t="s">
        <v>235</v>
      </c>
      <c r="J8409" t="s">
        <v>98</v>
      </c>
      <c r="K8409">
        <v>912</v>
      </c>
    </row>
    <row r="8410" spans="1:11" x14ac:dyDescent="0.25">
      <c r="A8410" t="str">
        <f>CONCATENATE(ExportTabel[[#This Row],[Jaar]],"/",ExportTabel[[#This Row],[Week]])</f>
        <v>2026/10</v>
      </c>
      <c r="B8410">
        <v>2026</v>
      </c>
      <c r="C8410">
        <v>10</v>
      </c>
      <c r="D8410" t="s">
        <v>636</v>
      </c>
      <c r="E8410" t="s">
        <v>637</v>
      </c>
      <c r="F8410" t="s">
        <v>283</v>
      </c>
      <c r="G8410" t="s">
        <v>254</v>
      </c>
      <c r="H8410" t="s">
        <v>117</v>
      </c>
      <c r="I8410" t="s">
        <v>235</v>
      </c>
      <c r="J8410" t="s">
        <v>98</v>
      </c>
      <c r="K8410">
        <v>228</v>
      </c>
    </row>
    <row r="8411" spans="1:11" x14ac:dyDescent="0.25">
      <c r="A8411" t="str">
        <f>CONCATENATE(ExportTabel[[#This Row],[Jaar]],"/",ExportTabel[[#This Row],[Week]])</f>
        <v>2026/10</v>
      </c>
      <c r="B8411">
        <v>2026</v>
      </c>
      <c r="C8411">
        <v>10</v>
      </c>
      <c r="D8411" t="s">
        <v>636</v>
      </c>
      <c r="E8411" t="s">
        <v>637</v>
      </c>
      <c r="F8411" t="s">
        <v>283</v>
      </c>
      <c r="G8411" t="s">
        <v>206</v>
      </c>
      <c r="H8411" t="s">
        <v>69</v>
      </c>
      <c r="I8411" t="s">
        <v>180</v>
      </c>
      <c r="J8411" t="s">
        <v>43</v>
      </c>
      <c r="K8411">
        <v>100</v>
      </c>
    </row>
    <row r="8412" spans="1:11" x14ac:dyDescent="0.25">
      <c r="A8412" t="str">
        <f>CONCATENATE(ExportTabel[[#This Row],[Jaar]],"/",ExportTabel[[#This Row],[Week]])</f>
        <v>2026/10</v>
      </c>
      <c r="B8412">
        <v>2026</v>
      </c>
      <c r="C8412">
        <v>10</v>
      </c>
      <c r="D8412" t="s">
        <v>636</v>
      </c>
      <c r="E8412" t="s">
        <v>637</v>
      </c>
      <c r="F8412" t="s">
        <v>283</v>
      </c>
      <c r="G8412" t="s">
        <v>206</v>
      </c>
      <c r="H8412" t="s">
        <v>69</v>
      </c>
      <c r="I8412" t="s">
        <v>180</v>
      </c>
      <c r="J8412" t="s">
        <v>43</v>
      </c>
      <c r="K8412">
        <v>60</v>
      </c>
    </row>
    <row r="8413" spans="1:11" x14ac:dyDescent="0.25">
      <c r="A8413" t="str">
        <f>CONCATENATE(ExportTabel[[#This Row],[Jaar]],"/",ExportTabel[[#This Row],[Week]])</f>
        <v>2026/10</v>
      </c>
      <c r="B8413">
        <v>2026</v>
      </c>
      <c r="C8413">
        <v>10</v>
      </c>
      <c r="D8413" t="s">
        <v>636</v>
      </c>
      <c r="E8413" t="s">
        <v>637</v>
      </c>
      <c r="F8413" t="s">
        <v>283</v>
      </c>
      <c r="G8413" t="s">
        <v>206</v>
      </c>
      <c r="H8413" t="s">
        <v>69</v>
      </c>
      <c r="I8413" t="s">
        <v>138</v>
      </c>
      <c r="J8413" t="s">
        <v>1</v>
      </c>
      <c r="K8413">
        <v>4450</v>
      </c>
    </row>
    <row r="8414" spans="1:11" x14ac:dyDescent="0.25">
      <c r="A8414" t="str">
        <f>CONCATENATE(ExportTabel[[#This Row],[Jaar]],"/",ExportTabel[[#This Row],[Week]])</f>
        <v>2026/10</v>
      </c>
      <c r="B8414">
        <v>2026</v>
      </c>
      <c r="C8414">
        <v>10</v>
      </c>
      <c r="D8414" t="s">
        <v>636</v>
      </c>
      <c r="E8414" t="s">
        <v>637</v>
      </c>
      <c r="F8414" t="s">
        <v>283</v>
      </c>
      <c r="G8414" t="s">
        <v>175</v>
      </c>
      <c r="H8414" t="s">
        <v>38</v>
      </c>
      <c r="I8414" t="s">
        <v>138</v>
      </c>
      <c r="J8414" t="s">
        <v>1</v>
      </c>
      <c r="K8414">
        <v>1250</v>
      </c>
    </row>
    <row r="8415" spans="1:11" x14ac:dyDescent="0.25">
      <c r="A8415" t="str">
        <f>CONCATENATE(ExportTabel[[#This Row],[Jaar]],"/",ExportTabel[[#This Row],[Week]])</f>
        <v>2026/10</v>
      </c>
      <c r="B8415">
        <v>2026</v>
      </c>
      <c r="C8415">
        <v>10</v>
      </c>
      <c r="D8415" t="s">
        <v>636</v>
      </c>
      <c r="E8415" t="s">
        <v>637</v>
      </c>
      <c r="F8415" t="s">
        <v>283</v>
      </c>
      <c r="G8415" t="s">
        <v>206</v>
      </c>
      <c r="H8415" t="s">
        <v>69</v>
      </c>
      <c r="I8415" t="s">
        <v>235</v>
      </c>
      <c r="J8415" t="s">
        <v>98</v>
      </c>
      <c r="K8415">
        <v>40</v>
      </c>
    </row>
    <row r="8416" spans="1:11" x14ac:dyDescent="0.25">
      <c r="A8416" t="str">
        <f>CONCATENATE(ExportTabel[[#This Row],[Jaar]],"/",ExportTabel[[#This Row],[Week]])</f>
        <v>2026/10</v>
      </c>
      <c r="B8416">
        <v>2026</v>
      </c>
      <c r="C8416">
        <v>10</v>
      </c>
      <c r="D8416" t="s">
        <v>636</v>
      </c>
      <c r="E8416" t="s">
        <v>637</v>
      </c>
      <c r="F8416" t="s">
        <v>283</v>
      </c>
      <c r="G8416" t="s">
        <v>206</v>
      </c>
      <c r="H8416" t="s">
        <v>69</v>
      </c>
      <c r="I8416" t="s">
        <v>235</v>
      </c>
      <c r="J8416" t="s">
        <v>98</v>
      </c>
      <c r="K8416">
        <v>300</v>
      </c>
    </row>
    <row r="8417" spans="1:11" x14ac:dyDescent="0.25">
      <c r="A8417" t="str">
        <f>CONCATENATE(ExportTabel[[#This Row],[Jaar]],"/",ExportTabel[[#This Row],[Week]])</f>
        <v>2026/10</v>
      </c>
      <c r="B8417">
        <v>2026</v>
      </c>
      <c r="C8417">
        <v>10</v>
      </c>
      <c r="D8417" t="s">
        <v>636</v>
      </c>
      <c r="E8417" t="s">
        <v>637</v>
      </c>
      <c r="F8417" t="s">
        <v>283</v>
      </c>
      <c r="G8417" t="s">
        <v>147</v>
      </c>
      <c r="H8417" t="s">
        <v>10</v>
      </c>
      <c r="I8417" t="s">
        <v>187</v>
      </c>
      <c r="J8417" t="s">
        <v>50</v>
      </c>
      <c r="K8417">
        <v>29000</v>
      </c>
    </row>
    <row r="8418" spans="1:11" x14ac:dyDescent="0.25">
      <c r="A8418" t="str">
        <f>CONCATENATE(ExportTabel[[#This Row],[Jaar]],"/",ExportTabel[[#This Row],[Week]])</f>
        <v>2026/10</v>
      </c>
      <c r="B8418">
        <v>2026</v>
      </c>
      <c r="C8418">
        <v>10</v>
      </c>
      <c r="D8418" t="s">
        <v>636</v>
      </c>
      <c r="E8418" t="s">
        <v>637</v>
      </c>
      <c r="F8418" t="s">
        <v>283</v>
      </c>
      <c r="G8418" t="s">
        <v>147</v>
      </c>
      <c r="H8418" t="s">
        <v>10</v>
      </c>
      <c r="I8418" t="s">
        <v>187</v>
      </c>
      <c r="J8418" t="s">
        <v>50</v>
      </c>
      <c r="K8418">
        <v>174000</v>
      </c>
    </row>
    <row r="8419" spans="1:11" x14ac:dyDescent="0.25">
      <c r="A8419" t="str">
        <f>CONCATENATE(ExportTabel[[#This Row],[Jaar]],"/",ExportTabel[[#This Row],[Week]])</f>
        <v>2026/10</v>
      </c>
      <c r="B8419">
        <v>2026</v>
      </c>
      <c r="C8419">
        <v>10</v>
      </c>
      <c r="D8419" t="s">
        <v>636</v>
      </c>
      <c r="E8419" t="s">
        <v>637</v>
      </c>
      <c r="F8419" t="s">
        <v>283</v>
      </c>
      <c r="G8419" t="s">
        <v>147</v>
      </c>
      <c r="H8419" t="s">
        <v>10</v>
      </c>
      <c r="I8419" t="s">
        <v>187</v>
      </c>
      <c r="J8419" t="s">
        <v>50</v>
      </c>
      <c r="K8419">
        <v>116000</v>
      </c>
    </row>
    <row r="8420" spans="1:11" x14ac:dyDescent="0.25">
      <c r="A8420" t="str">
        <f>CONCATENATE(ExportTabel[[#This Row],[Jaar]],"/",ExportTabel[[#This Row],[Week]])</f>
        <v>2026/10</v>
      </c>
      <c r="B8420">
        <v>2026</v>
      </c>
      <c r="C8420">
        <v>10</v>
      </c>
      <c r="D8420" t="s">
        <v>636</v>
      </c>
      <c r="E8420" t="s">
        <v>637</v>
      </c>
      <c r="F8420" t="s">
        <v>283</v>
      </c>
      <c r="G8420" t="s">
        <v>206</v>
      </c>
      <c r="H8420" t="s">
        <v>69</v>
      </c>
      <c r="I8420" t="s">
        <v>180</v>
      </c>
      <c r="J8420" t="s">
        <v>43</v>
      </c>
      <c r="K8420">
        <v>10</v>
      </c>
    </row>
    <row r="8421" spans="1:11" x14ac:dyDescent="0.25">
      <c r="A8421" t="str">
        <f>CONCATENATE(ExportTabel[[#This Row],[Jaar]],"/",ExportTabel[[#This Row],[Week]])</f>
        <v>2026/10</v>
      </c>
      <c r="B8421">
        <v>2026</v>
      </c>
      <c r="C8421">
        <v>10</v>
      </c>
      <c r="D8421" t="s">
        <v>636</v>
      </c>
      <c r="E8421" t="s">
        <v>637</v>
      </c>
      <c r="F8421" t="s">
        <v>283</v>
      </c>
      <c r="G8421" t="s">
        <v>174</v>
      </c>
      <c r="H8421" t="s">
        <v>37</v>
      </c>
      <c r="I8421" t="s">
        <v>235</v>
      </c>
      <c r="J8421" t="s">
        <v>98</v>
      </c>
      <c r="K8421">
        <v>6</v>
      </c>
    </row>
    <row r="8422" spans="1:11" x14ac:dyDescent="0.25">
      <c r="A8422" t="str">
        <f>CONCATENATE(ExportTabel[[#This Row],[Jaar]],"/",ExportTabel[[#This Row],[Week]])</f>
        <v>2026/10</v>
      </c>
      <c r="B8422">
        <v>2026</v>
      </c>
      <c r="C8422">
        <v>10</v>
      </c>
      <c r="D8422" t="s">
        <v>636</v>
      </c>
      <c r="E8422" t="s">
        <v>637</v>
      </c>
      <c r="F8422" t="s">
        <v>283</v>
      </c>
      <c r="G8422" t="s">
        <v>175</v>
      </c>
      <c r="H8422" t="s">
        <v>38</v>
      </c>
      <c r="I8422" t="s">
        <v>235</v>
      </c>
      <c r="J8422" t="s">
        <v>98</v>
      </c>
      <c r="K8422">
        <v>10</v>
      </c>
    </row>
    <row r="8423" spans="1:11" x14ac:dyDescent="0.25">
      <c r="A8423" t="str">
        <f>CONCATENATE(ExportTabel[[#This Row],[Jaar]],"/",ExportTabel[[#This Row],[Week]])</f>
        <v>2026/10</v>
      </c>
      <c r="B8423">
        <v>2026</v>
      </c>
      <c r="C8423">
        <v>10</v>
      </c>
      <c r="D8423" t="s">
        <v>636</v>
      </c>
      <c r="E8423" t="s">
        <v>637</v>
      </c>
      <c r="F8423" t="s">
        <v>283</v>
      </c>
      <c r="G8423" t="s">
        <v>174</v>
      </c>
      <c r="H8423" t="s">
        <v>37</v>
      </c>
      <c r="I8423" t="s">
        <v>235</v>
      </c>
      <c r="J8423" t="s">
        <v>98</v>
      </c>
      <c r="K8423">
        <v>100</v>
      </c>
    </row>
    <row r="8424" spans="1:11" x14ac:dyDescent="0.25">
      <c r="A8424" t="str">
        <f>CONCATENATE(ExportTabel[[#This Row],[Jaar]],"/",ExportTabel[[#This Row],[Week]])</f>
        <v>2026/10</v>
      </c>
      <c r="B8424">
        <v>2026</v>
      </c>
      <c r="C8424">
        <v>10</v>
      </c>
      <c r="D8424" t="s">
        <v>636</v>
      </c>
      <c r="E8424" t="s">
        <v>637</v>
      </c>
      <c r="F8424" t="s">
        <v>283</v>
      </c>
      <c r="G8424" t="s">
        <v>175</v>
      </c>
      <c r="H8424" t="s">
        <v>38</v>
      </c>
      <c r="I8424" t="s">
        <v>235</v>
      </c>
      <c r="J8424" t="s">
        <v>98</v>
      </c>
      <c r="K8424">
        <v>600</v>
      </c>
    </row>
    <row r="8425" spans="1:11" x14ac:dyDescent="0.25">
      <c r="A8425" t="str">
        <f>CONCATENATE(ExportTabel[[#This Row],[Jaar]],"/",ExportTabel[[#This Row],[Week]])</f>
        <v>2026/10</v>
      </c>
      <c r="B8425">
        <v>2026</v>
      </c>
      <c r="C8425">
        <v>10</v>
      </c>
      <c r="D8425" t="s">
        <v>636</v>
      </c>
      <c r="E8425" t="s">
        <v>637</v>
      </c>
      <c r="F8425" t="s">
        <v>283</v>
      </c>
      <c r="G8425" t="s">
        <v>174</v>
      </c>
      <c r="H8425" t="s">
        <v>37</v>
      </c>
      <c r="I8425" t="s">
        <v>205</v>
      </c>
      <c r="J8425" t="s">
        <v>68</v>
      </c>
      <c r="K8425">
        <v>230</v>
      </c>
    </row>
    <row r="8426" spans="1:11" x14ac:dyDescent="0.25">
      <c r="A8426" t="str">
        <f>CONCATENATE(ExportTabel[[#This Row],[Jaar]],"/",ExportTabel[[#This Row],[Week]])</f>
        <v>2026/10</v>
      </c>
      <c r="B8426">
        <v>2026</v>
      </c>
      <c r="C8426">
        <v>10</v>
      </c>
      <c r="D8426" t="s">
        <v>636</v>
      </c>
      <c r="E8426" t="s">
        <v>637</v>
      </c>
      <c r="F8426" t="s">
        <v>283</v>
      </c>
      <c r="G8426" t="s">
        <v>254</v>
      </c>
      <c r="H8426" t="s">
        <v>117</v>
      </c>
      <c r="I8426" t="s">
        <v>205</v>
      </c>
      <c r="J8426" t="s">
        <v>68</v>
      </c>
      <c r="K8426">
        <v>210</v>
      </c>
    </row>
    <row r="8427" spans="1:11" x14ac:dyDescent="0.25">
      <c r="A8427" t="str">
        <f>CONCATENATE(ExportTabel[[#This Row],[Jaar]],"/",ExportTabel[[#This Row],[Week]])</f>
        <v>2026/10</v>
      </c>
      <c r="B8427">
        <v>2026</v>
      </c>
      <c r="C8427">
        <v>10</v>
      </c>
      <c r="D8427" t="s">
        <v>636</v>
      </c>
      <c r="E8427" t="s">
        <v>637</v>
      </c>
      <c r="F8427" t="s">
        <v>283</v>
      </c>
      <c r="G8427" t="s">
        <v>206</v>
      </c>
      <c r="H8427" t="s">
        <v>69</v>
      </c>
      <c r="I8427" t="s">
        <v>180</v>
      </c>
      <c r="J8427" t="s">
        <v>43</v>
      </c>
      <c r="K8427">
        <v>30</v>
      </c>
    </row>
    <row r="8428" spans="1:11" x14ac:dyDescent="0.25">
      <c r="A8428" t="str">
        <f>CONCATENATE(ExportTabel[[#This Row],[Jaar]],"/",ExportTabel[[#This Row],[Week]])</f>
        <v>2026/10</v>
      </c>
      <c r="B8428">
        <v>2026</v>
      </c>
      <c r="C8428">
        <v>10</v>
      </c>
      <c r="D8428" t="s">
        <v>636</v>
      </c>
      <c r="E8428" t="s">
        <v>637</v>
      </c>
      <c r="F8428" t="s">
        <v>283</v>
      </c>
      <c r="G8428" t="s">
        <v>640</v>
      </c>
      <c r="H8428" t="s">
        <v>641</v>
      </c>
      <c r="I8428" t="s">
        <v>180</v>
      </c>
      <c r="J8428" t="s">
        <v>43</v>
      </c>
      <c r="K8428">
        <v>25</v>
      </c>
    </row>
    <row r="8429" spans="1:11" x14ac:dyDescent="0.25">
      <c r="A8429" t="str">
        <f>CONCATENATE(ExportTabel[[#This Row],[Jaar]],"/",ExportTabel[[#This Row],[Week]])</f>
        <v>2026/10</v>
      </c>
      <c r="B8429">
        <v>2026</v>
      </c>
      <c r="C8429">
        <v>10</v>
      </c>
      <c r="D8429" t="s">
        <v>636</v>
      </c>
      <c r="E8429" t="s">
        <v>637</v>
      </c>
      <c r="F8429" t="s">
        <v>283</v>
      </c>
      <c r="G8429" t="s">
        <v>174</v>
      </c>
      <c r="H8429" t="s">
        <v>37</v>
      </c>
      <c r="I8429" t="s">
        <v>161</v>
      </c>
      <c r="J8429" t="s">
        <v>24</v>
      </c>
      <c r="K8429">
        <v>60</v>
      </c>
    </row>
    <row r="8430" spans="1:11" x14ac:dyDescent="0.25">
      <c r="A8430" t="str">
        <f>CONCATENATE(ExportTabel[[#This Row],[Jaar]],"/",ExportTabel[[#This Row],[Week]])</f>
        <v>2026/10</v>
      </c>
      <c r="B8430">
        <v>2026</v>
      </c>
      <c r="C8430">
        <v>10</v>
      </c>
      <c r="D8430" t="s">
        <v>636</v>
      </c>
      <c r="E8430" t="s">
        <v>637</v>
      </c>
      <c r="F8430" t="s">
        <v>283</v>
      </c>
      <c r="G8430" t="s">
        <v>220</v>
      </c>
      <c r="H8430" t="s">
        <v>83</v>
      </c>
      <c r="I8430" t="s">
        <v>644</v>
      </c>
      <c r="J8430" t="s">
        <v>645</v>
      </c>
      <c r="K8430">
        <v>1</v>
      </c>
    </row>
    <row r="8431" spans="1:11" x14ac:dyDescent="0.25">
      <c r="A8431" t="str">
        <f>CONCATENATE(ExportTabel[[#This Row],[Jaar]],"/",ExportTabel[[#This Row],[Week]])</f>
        <v>2026/10</v>
      </c>
      <c r="B8431">
        <v>2026</v>
      </c>
      <c r="C8431">
        <v>10</v>
      </c>
      <c r="D8431" t="s">
        <v>636</v>
      </c>
      <c r="E8431" t="s">
        <v>637</v>
      </c>
      <c r="F8431" t="s">
        <v>283</v>
      </c>
      <c r="G8431" t="s">
        <v>174</v>
      </c>
      <c r="H8431" t="s">
        <v>37</v>
      </c>
      <c r="I8431" t="s">
        <v>143</v>
      </c>
      <c r="J8431" t="s">
        <v>6</v>
      </c>
      <c r="K8431">
        <v>150</v>
      </c>
    </row>
    <row r="8432" spans="1:11" x14ac:dyDescent="0.25">
      <c r="A8432" t="str">
        <f>CONCATENATE(ExportTabel[[#This Row],[Jaar]],"/",ExportTabel[[#This Row],[Week]])</f>
        <v>2026/10</v>
      </c>
      <c r="B8432">
        <v>2026</v>
      </c>
      <c r="C8432">
        <v>10</v>
      </c>
      <c r="D8432" t="s">
        <v>636</v>
      </c>
      <c r="E8432" t="s">
        <v>637</v>
      </c>
      <c r="F8432" t="s">
        <v>283</v>
      </c>
      <c r="G8432" t="s">
        <v>254</v>
      </c>
      <c r="H8432" t="s">
        <v>117</v>
      </c>
      <c r="I8432" t="s">
        <v>205</v>
      </c>
      <c r="J8432" t="s">
        <v>68</v>
      </c>
      <c r="K8432">
        <v>210</v>
      </c>
    </row>
    <row r="8433" spans="1:11" x14ac:dyDescent="0.25">
      <c r="A8433" t="str">
        <f>CONCATENATE(ExportTabel[[#This Row],[Jaar]],"/",ExportTabel[[#This Row],[Week]])</f>
        <v>2026/10</v>
      </c>
      <c r="B8433">
        <v>2026</v>
      </c>
      <c r="C8433">
        <v>10</v>
      </c>
      <c r="D8433" t="s">
        <v>636</v>
      </c>
      <c r="E8433" t="s">
        <v>637</v>
      </c>
      <c r="F8433" t="s">
        <v>283</v>
      </c>
      <c r="G8433" t="s">
        <v>206</v>
      </c>
      <c r="H8433" t="s">
        <v>69</v>
      </c>
      <c r="I8433" t="s">
        <v>138</v>
      </c>
      <c r="J8433" t="s">
        <v>1</v>
      </c>
      <c r="K8433">
        <v>20</v>
      </c>
    </row>
    <row r="8434" spans="1:11" x14ac:dyDescent="0.25">
      <c r="A8434" t="str">
        <f>CONCATENATE(ExportTabel[[#This Row],[Jaar]],"/",ExportTabel[[#This Row],[Week]])</f>
        <v>2026/10</v>
      </c>
      <c r="B8434">
        <v>2026</v>
      </c>
      <c r="C8434">
        <v>10</v>
      </c>
      <c r="D8434" t="s">
        <v>636</v>
      </c>
      <c r="E8434" t="s">
        <v>637</v>
      </c>
      <c r="F8434" t="s">
        <v>283</v>
      </c>
      <c r="G8434" t="s">
        <v>206</v>
      </c>
      <c r="H8434" t="s">
        <v>69</v>
      </c>
      <c r="I8434" t="s">
        <v>180</v>
      </c>
      <c r="J8434" t="s">
        <v>43</v>
      </c>
      <c r="K8434">
        <v>70</v>
      </c>
    </row>
    <row r="8435" spans="1:11" x14ac:dyDescent="0.25">
      <c r="A8435" t="str">
        <f>CONCATENATE(ExportTabel[[#This Row],[Jaar]],"/",ExportTabel[[#This Row],[Week]])</f>
        <v>2026/10</v>
      </c>
      <c r="B8435">
        <v>2026</v>
      </c>
      <c r="C8435">
        <v>10</v>
      </c>
      <c r="D8435" t="s">
        <v>636</v>
      </c>
      <c r="E8435" t="s">
        <v>637</v>
      </c>
      <c r="F8435" t="s">
        <v>283</v>
      </c>
      <c r="G8435" t="s">
        <v>206</v>
      </c>
      <c r="H8435" t="s">
        <v>69</v>
      </c>
      <c r="I8435" t="s">
        <v>180</v>
      </c>
      <c r="J8435" t="s">
        <v>43</v>
      </c>
      <c r="K8435">
        <v>30</v>
      </c>
    </row>
    <row r="8436" spans="1:11" x14ac:dyDescent="0.25">
      <c r="A8436" t="str">
        <f>CONCATENATE(ExportTabel[[#This Row],[Jaar]],"/",ExportTabel[[#This Row],[Week]])</f>
        <v>2026/10</v>
      </c>
      <c r="B8436">
        <v>2026</v>
      </c>
      <c r="C8436">
        <v>10</v>
      </c>
      <c r="D8436" t="s">
        <v>636</v>
      </c>
      <c r="E8436" t="s">
        <v>637</v>
      </c>
      <c r="F8436" t="s">
        <v>283</v>
      </c>
      <c r="G8436" t="s">
        <v>169</v>
      </c>
      <c r="H8436" t="s">
        <v>32</v>
      </c>
      <c r="I8436" t="s">
        <v>180</v>
      </c>
      <c r="J8436" t="s">
        <v>43</v>
      </c>
      <c r="K8436">
        <v>8750</v>
      </c>
    </row>
    <row r="8437" spans="1:11" x14ac:dyDescent="0.25">
      <c r="A8437" t="str">
        <f>CONCATENATE(ExportTabel[[#This Row],[Jaar]],"/",ExportTabel[[#This Row],[Week]])</f>
        <v>2026/10</v>
      </c>
      <c r="B8437">
        <v>2026</v>
      </c>
      <c r="C8437">
        <v>10</v>
      </c>
      <c r="D8437" t="s">
        <v>636</v>
      </c>
      <c r="E8437" t="s">
        <v>637</v>
      </c>
      <c r="F8437" t="s">
        <v>283</v>
      </c>
      <c r="G8437" t="s">
        <v>206</v>
      </c>
      <c r="H8437" t="s">
        <v>69</v>
      </c>
      <c r="I8437" t="s">
        <v>194</v>
      </c>
      <c r="J8437" t="s">
        <v>57</v>
      </c>
      <c r="K8437">
        <v>20</v>
      </c>
    </row>
    <row r="8438" spans="1:11" x14ac:dyDescent="0.25">
      <c r="A8438" t="str">
        <f>CONCATENATE(ExportTabel[[#This Row],[Jaar]],"/",ExportTabel[[#This Row],[Week]])</f>
        <v>2026/10</v>
      </c>
      <c r="B8438">
        <v>2026</v>
      </c>
      <c r="C8438">
        <v>10</v>
      </c>
      <c r="D8438" t="s">
        <v>636</v>
      </c>
      <c r="E8438" t="s">
        <v>637</v>
      </c>
      <c r="F8438" t="s">
        <v>283</v>
      </c>
      <c r="G8438" t="s">
        <v>174</v>
      </c>
      <c r="H8438" t="s">
        <v>37</v>
      </c>
      <c r="I8438" t="s">
        <v>230</v>
      </c>
      <c r="J8438" t="s">
        <v>93</v>
      </c>
      <c r="K8438">
        <v>8</v>
      </c>
    </row>
    <row r="8439" spans="1:11" x14ac:dyDescent="0.25">
      <c r="A8439" t="str">
        <f>CONCATENATE(ExportTabel[[#This Row],[Jaar]],"/",ExportTabel[[#This Row],[Week]])</f>
        <v>2026/10</v>
      </c>
      <c r="B8439">
        <v>2026</v>
      </c>
      <c r="C8439">
        <v>10</v>
      </c>
      <c r="D8439" t="s">
        <v>636</v>
      </c>
      <c r="E8439" t="s">
        <v>637</v>
      </c>
      <c r="F8439" t="s">
        <v>283</v>
      </c>
      <c r="G8439" t="s">
        <v>206</v>
      </c>
      <c r="H8439" t="s">
        <v>69</v>
      </c>
      <c r="I8439" t="s">
        <v>230</v>
      </c>
      <c r="J8439" t="s">
        <v>93</v>
      </c>
      <c r="K8439">
        <v>20</v>
      </c>
    </row>
    <row r="8440" spans="1:11" x14ac:dyDescent="0.25">
      <c r="A8440" t="str">
        <f>CONCATENATE(ExportTabel[[#This Row],[Jaar]],"/",ExportTabel[[#This Row],[Week]])</f>
        <v>2026/10</v>
      </c>
      <c r="B8440">
        <v>2026</v>
      </c>
      <c r="C8440">
        <v>10</v>
      </c>
      <c r="D8440" t="s">
        <v>636</v>
      </c>
      <c r="E8440" t="s">
        <v>637</v>
      </c>
      <c r="F8440" t="s">
        <v>283</v>
      </c>
      <c r="G8440" t="s">
        <v>220</v>
      </c>
      <c r="H8440" t="s">
        <v>83</v>
      </c>
      <c r="I8440" t="s">
        <v>143</v>
      </c>
      <c r="J8440" t="s">
        <v>6</v>
      </c>
      <c r="K8440">
        <v>4</v>
      </c>
    </row>
    <row r="8441" spans="1:11" x14ac:dyDescent="0.25">
      <c r="A8441" t="str">
        <f>CONCATENATE(ExportTabel[[#This Row],[Jaar]],"/",ExportTabel[[#This Row],[Week]])</f>
        <v>2026/10</v>
      </c>
      <c r="B8441">
        <v>2026</v>
      </c>
      <c r="C8441">
        <v>10</v>
      </c>
      <c r="D8441" t="s">
        <v>636</v>
      </c>
      <c r="E8441" t="s">
        <v>637</v>
      </c>
      <c r="F8441" t="s">
        <v>283</v>
      </c>
      <c r="G8441" t="s">
        <v>254</v>
      </c>
      <c r="H8441" t="s">
        <v>117</v>
      </c>
      <c r="I8441" t="s">
        <v>235</v>
      </c>
      <c r="J8441" t="s">
        <v>98</v>
      </c>
      <c r="K8441">
        <v>114</v>
      </c>
    </row>
    <row r="8442" spans="1:11" x14ac:dyDescent="0.25">
      <c r="A8442" t="str">
        <f>CONCATENATE(ExportTabel[[#This Row],[Jaar]],"/",ExportTabel[[#This Row],[Week]])</f>
        <v>2026/10</v>
      </c>
      <c r="B8442">
        <v>2026</v>
      </c>
      <c r="C8442">
        <v>10</v>
      </c>
      <c r="D8442" t="s">
        <v>636</v>
      </c>
      <c r="E8442" t="s">
        <v>637</v>
      </c>
      <c r="F8442" t="s">
        <v>283</v>
      </c>
      <c r="G8442" t="s">
        <v>254</v>
      </c>
      <c r="H8442" t="s">
        <v>117</v>
      </c>
      <c r="I8442" t="s">
        <v>235</v>
      </c>
      <c r="J8442" t="s">
        <v>98</v>
      </c>
      <c r="K8442">
        <v>684</v>
      </c>
    </row>
    <row r="8443" spans="1:11" x14ac:dyDescent="0.25">
      <c r="A8443" t="str">
        <f>CONCATENATE(ExportTabel[[#This Row],[Jaar]],"/",ExportTabel[[#This Row],[Week]])</f>
        <v>2026/10</v>
      </c>
      <c r="B8443">
        <v>2026</v>
      </c>
      <c r="C8443">
        <v>10</v>
      </c>
      <c r="D8443" t="s">
        <v>636</v>
      </c>
      <c r="E8443" t="s">
        <v>637</v>
      </c>
      <c r="F8443" t="s">
        <v>283</v>
      </c>
      <c r="G8443" t="s">
        <v>254</v>
      </c>
      <c r="H8443" t="s">
        <v>117</v>
      </c>
      <c r="I8443" t="s">
        <v>235</v>
      </c>
      <c r="J8443" t="s">
        <v>98</v>
      </c>
      <c r="K8443">
        <v>864</v>
      </c>
    </row>
    <row r="8444" spans="1:11" x14ac:dyDescent="0.25">
      <c r="A8444" t="str">
        <f>CONCATENATE(ExportTabel[[#This Row],[Jaar]],"/",ExportTabel[[#This Row],[Week]])</f>
        <v>2026/10</v>
      </c>
      <c r="B8444">
        <v>2026</v>
      </c>
      <c r="C8444">
        <v>10</v>
      </c>
      <c r="D8444" t="s">
        <v>636</v>
      </c>
      <c r="E8444" t="s">
        <v>637</v>
      </c>
      <c r="F8444" t="s">
        <v>283</v>
      </c>
      <c r="G8444" t="s">
        <v>174</v>
      </c>
      <c r="H8444" t="s">
        <v>37</v>
      </c>
      <c r="I8444" t="s">
        <v>235</v>
      </c>
      <c r="J8444" t="s">
        <v>98</v>
      </c>
      <c r="K8444">
        <v>320</v>
      </c>
    </row>
    <row r="8445" spans="1:11" x14ac:dyDescent="0.25">
      <c r="A8445" t="str">
        <f>CONCATENATE(ExportTabel[[#This Row],[Jaar]],"/",ExportTabel[[#This Row],[Week]])</f>
        <v>2026/10</v>
      </c>
      <c r="B8445">
        <v>2026</v>
      </c>
      <c r="C8445">
        <v>10</v>
      </c>
      <c r="D8445" t="s">
        <v>636</v>
      </c>
      <c r="E8445" t="s">
        <v>637</v>
      </c>
      <c r="F8445" t="s">
        <v>283</v>
      </c>
      <c r="G8445" t="s">
        <v>178</v>
      </c>
      <c r="H8445" t="s">
        <v>41</v>
      </c>
      <c r="I8445" t="s">
        <v>180</v>
      </c>
      <c r="J8445" t="s">
        <v>43</v>
      </c>
      <c r="K8445">
        <v>365</v>
      </c>
    </row>
    <row r="8446" spans="1:11" x14ac:dyDescent="0.25">
      <c r="A8446" t="str">
        <f>CONCATENATE(ExportTabel[[#This Row],[Jaar]],"/",ExportTabel[[#This Row],[Week]])</f>
        <v>2026/10</v>
      </c>
      <c r="B8446">
        <v>2026</v>
      </c>
      <c r="C8446">
        <v>10</v>
      </c>
      <c r="D8446" t="s">
        <v>636</v>
      </c>
      <c r="E8446" t="s">
        <v>637</v>
      </c>
      <c r="F8446" t="s">
        <v>283</v>
      </c>
      <c r="G8446" t="s">
        <v>178</v>
      </c>
      <c r="H8446" t="s">
        <v>41</v>
      </c>
      <c r="I8446" t="s">
        <v>180</v>
      </c>
      <c r="J8446" t="s">
        <v>43</v>
      </c>
      <c r="K8446">
        <v>365</v>
      </c>
    </row>
    <row r="8447" spans="1:11" x14ac:dyDescent="0.25">
      <c r="A8447" t="str">
        <f>CONCATENATE(ExportTabel[[#This Row],[Jaar]],"/",ExportTabel[[#This Row],[Week]])</f>
        <v>2026/10</v>
      </c>
      <c r="B8447">
        <v>2026</v>
      </c>
      <c r="C8447">
        <v>10</v>
      </c>
      <c r="D8447" t="s">
        <v>636</v>
      </c>
      <c r="E8447" t="s">
        <v>637</v>
      </c>
      <c r="F8447" t="s">
        <v>283</v>
      </c>
      <c r="G8447" t="s">
        <v>178</v>
      </c>
      <c r="H8447" t="s">
        <v>41</v>
      </c>
      <c r="I8447" t="s">
        <v>180</v>
      </c>
      <c r="J8447" t="s">
        <v>43</v>
      </c>
      <c r="K8447">
        <v>365</v>
      </c>
    </row>
    <row r="8448" spans="1:11" x14ac:dyDescent="0.25">
      <c r="A8448" t="str">
        <f>CONCATENATE(ExportTabel[[#This Row],[Jaar]],"/",ExportTabel[[#This Row],[Week]])</f>
        <v>2026/10</v>
      </c>
      <c r="B8448">
        <v>2026</v>
      </c>
      <c r="C8448">
        <v>10</v>
      </c>
      <c r="D8448" t="s">
        <v>636</v>
      </c>
      <c r="E8448" t="s">
        <v>637</v>
      </c>
      <c r="F8448" t="s">
        <v>283</v>
      </c>
      <c r="G8448" t="s">
        <v>178</v>
      </c>
      <c r="H8448" t="s">
        <v>41</v>
      </c>
      <c r="I8448" t="s">
        <v>180</v>
      </c>
      <c r="J8448" t="s">
        <v>43</v>
      </c>
      <c r="K8448">
        <v>365</v>
      </c>
    </row>
    <row r="8449" spans="1:11" x14ac:dyDescent="0.25">
      <c r="A8449" t="str">
        <f>CONCATENATE(ExportTabel[[#This Row],[Jaar]],"/",ExportTabel[[#This Row],[Week]])</f>
        <v>2026/10</v>
      </c>
      <c r="B8449">
        <v>2026</v>
      </c>
      <c r="C8449">
        <v>10</v>
      </c>
      <c r="D8449" t="s">
        <v>636</v>
      </c>
      <c r="E8449" t="s">
        <v>637</v>
      </c>
      <c r="F8449" t="s">
        <v>283</v>
      </c>
      <c r="G8449" t="s">
        <v>174</v>
      </c>
      <c r="H8449" t="s">
        <v>37</v>
      </c>
      <c r="I8449" t="s">
        <v>180</v>
      </c>
      <c r="J8449" t="s">
        <v>43</v>
      </c>
      <c r="K8449">
        <v>384</v>
      </c>
    </row>
    <row r="8450" spans="1:11" x14ac:dyDescent="0.25">
      <c r="A8450" t="str">
        <f>CONCATENATE(ExportTabel[[#This Row],[Jaar]],"/",ExportTabel[[#This Row],[Week]])</f>
        <v>2026/10</v>
      </c>
      <c r="B8450">
        <v>2026</v>
      </c>
      <c r="C8450">
        <v>10</v>
      </c>
      <c r="D8450" t="s">
        <v>636</v>
      </c>
      <c r="E8450" t="s">
        <v>637</v>
      </c>
      <c r="F8450" t="s">
        <v>283</v>
      </c>
      <c r="G8450" t="s">
        <v>178</v>
      </c>
      <c r="H8450" t="s">
        <v>41</v>
      </c>
      <c r="I8450" t="s">
        <v>180</v>
      </c>
      <c r="J8450" t="s">
        <v>43</v>
      </c>
      <c r="K8450">
        <v>365</v>
      </c>
    </row>
    <row r="8451" spans="1:11" x14ac:dyDescent="0.25">
      <c r="A8451" t="str">
        <f>CONCATENATE(ExportTabel[[#This Row],[Jaar]],"/",ExportTabel[[#This Row],[Week]])</f>
        <v>2026/10</v>
      </c>
      <c r="B8451">
        <v>2026</v>
      </c>
      <c r="C8451">
        <v>10</v>
      </c>
      <c r="D8451" t="s">
        <v>636</v>
      </c>
      <c r="E8451" t="s">
        <v>637</v>
      </c>
      <c r="F8451" t="s">
        <v>283</v>
      </c>
      <c r="G8451" t="s">
        <v>174</v>
      </c>
      <c r="H8451" t="s">
        <v>37</v>
      </c>
      <c r="I8451" t="s">
        <v>180</v>
      </c>
      <c r="J8451" t="s">
        <v>43</v>
      </c>
      <c r="K8451">
        <v>384</v>
      </c>
    </row>
    <row r="8452" spans="1:11" x14ac:dyDescent="0.25">
      <c r="A8452" t="str">
        <f>CONCATENATE(ExportTabel[[#This Row],[Jaar]],"/",ExportTabel[[#This Row],[Week]])</f>
        <v>2026/10</v>
      </c>
      <c r="B8452">
        <v>2026</v>
      </c>
      <c r="C8452">
        <v>10</v>
      </c>
      <c r="D8452" t="s">
        <v>636</v>
      </c>
      <c r="E8452" t="s">
        <v>637</v>
      </c>
      <c r="F8452" t="s">
        <v>283</v>
      </c>
      <c r="G8452" t="s">
        <v>174</v>
      </c>
      <c r="H8452" t="s">
        <v>37</v>
      </c>
      <c r="I8452" t="s">
        <v>180</v>
      </c>
      <c r="J8452" t="s">
        <v>43</v>
      </c>
      <c r="K8452">
        <v>384</v>
      </c>
    </row>
    <row r="8453" spans="1:11" x14ac:dyDescent="0.25">
      <c r="A8453" t="str">
        <f>CONCATENATE(ExportTabel[[#This Row],[Jaar]],"/",ExportTabel[[#This Row],[Week]])</f>
        <v>2026/10</v>
      </c>
      <c r="B8453">
        <v>2026</v>
      </c>
      <c r="C8453">
        <v>10</v>
      </c>
      <c r="D8453" t="s">
        <v>636</v>
      </c>
      <c r="E8453" t="s">
        <v>637</v>
      </c>
      <c r="F8453" t="s">
        <v>283</v>
      </c>
      <c r="G8453" t="s">
        <v>174</v>
      </c>
      <c r="H8453" t="s">
        <v>37</v>
      </c>
      <c r="I8453" t="s">
        <v>161</v>
      </c>
      <c r="J8453" t="s">
        <v>24</v>
      </c>
      <c r="K8453">
        <v>432</v>
      </c>
    </row>
    <row r="8454" spans="1:11" x14ac:dyDescent="0.25">
      <c r="A8454" t="str">
        <f>CONCATENATE(ExportTabel[[#This Row],[Jaar]],"/",ExportTabel[[#This Row],[Week]])</f>
        <v>2026/10</v>
      </c>
      <c r="B8454">
        <v>2026</v>
      </c>
      <c r="C8454">
        <v>10</v>
      </c>
      <c r="D8454" t="s">
        <v>636</v>
      </c>
      <c r="E8454" t="s">
        <v>637</v>
      </c>
      <c r="F8454" t="s">
        <v>283</v>
      </c>
      <c r="G8454" t="s">
        <v>174</v>
      </c>
      <c r="H8454" t="s">
        <v>37</v>
      </c>
      <c r="I8454" t="s">
        <v>180</v>
      </c>
      <c r="J8454" t="s">
        <v>43</v>
      </c>
      <c r="K8454">
        <v>384</v>
      </c>
    </row>
    <row r="8455" spans="1:11" x14ac:dyDescent="0.25">
      <c r="A8455" t="str">
        <f>CONCATENATE(ExportTabel[[#This Row],[Jaar]],"/",ExportTabel[[#This Row],[Week]])</f>
        <v>2026/10</v>
      </c>
      <c r="B8455">
        <v>2026</v>
      </c>
      <c r="C8455">
        <v>10</v>
      </c>
      <c r="D8455" t="s">
        <v>636</v>
      </c>
      <c r="E8455" t="s">
        <v>637</v>
      </c>
      <c r="F8455" t="s">
        <v>283</v>
      </c>
      <c r="G8455" t="s">
        <v>206</v>
      </c>
      <c r="H8455" t="s">
        <v>69</v>
      </c>
      <c r="I8455" t="s">
        <v>180</v>
      </c>
      <c r="J8455" t="s">
        <v>43</v>
      </c>
      <c r="K8455">
        <v>120</v>
      </c>
    </row>
    <row r="8456" spans="1:11" x14ac:dyDescent="0.25">
      <c r="A8456" t="str">
        <f>CONCATENATE(ExportTabel[[#This Row],[Jaar]],"/",ExportTabel[[#This Row],[Week]])</f>
        <v>2026/10</v>
      </c>
      <c r="B8456">
        <v>2026</v>
      </c>
      <c r="C8456">
        <v>10</v>
      </c>
      <c r="D8456" t="s">
        <v>636</v>
      </c>
      <c r="E8456" t="s">
        <v>637</v>
      </c>
      <c r="F8456" t="s">
        <v>283</v>
      </c>
      <c r="G8456" t="s">
        <v>206</v>
      </c>
      <c r="H8456" t="s">
        <v>69</v>
      </c>
      <c r="I8456" t="s">
        <v>180</v>
      </c>
      <c r="J8456" t="s">
        <v>43</v>
      </c>
      <c r="K8456">
        <v>30</v>
      </c>
    </row>
    <row r="8457" spans="1:11" x14ac:dyDescent="0.25">
      <c r="A8457" t="str">
        <f>CONCATENATE(ExportTabel[[#This Row],[Jaar]],"/",ExportTabel[[#This Row],[Week]])</f>
        <v>2026/10</v>
      </c>
      <c r="B8457">
        <v>2026</v>
      </c>
      <c r="C8457">
        <v>10</v>
      </c>
      <c r="D8457" t="s">
        <v>636</v>
      </c>
      <c r="E8457" t="s">
        <v>637</v>
      </c>
      <c r="F8457" t="s">
        <v>283</v>
      </c>
      <c r="G8457" t="s">
        <v>206</v>
      </c>
      <c r="H8457" t="s">
        <v>69</v>
      </c>
      <c r="I8457" t="s">
        <v>180</v>
      </c>
      <c r="J8457" t="s">
        <v>43</v>
      </c>
      <c r="K8457">
        <v>80</v>
      </c>
    </row>
    <row r="8458" spans="1:11" x14ac:dyDescent="0.25">
      <c r="A8458" t="str">
        <f>CONCATENATE(ExportTabel[[#This Row],[Jaar]],"/",ExportTabel[[#This Row],[Week]])</f>
        <v>2026/10</v>
      </c>
      <c r="B8458">
        <v>2026</v>
      </c>
      <c r="C8458">
        <v>10</v>
      </c>
      <c r="D8458" t="s">
        <v>636</v>
      </c>
      <c r="E8458" t="s">
        <v>637</v>
      </c>
      <c r="F8458" t="s">
        <v>283</v>
      </c>
      <c r="G8458" t="s">
        <v>206</v>
      </c>
      <c r="H8458" t="s">
        <v>69</v>
      </c>
      <c r="I8458" t="s">
        <v>194</v>
      </c>
      <c r="J8458" t="s">
        <v>57</v>
      </c>
      <c r="K8458">
        <v>20</v>
      </c>
    </row>
    <row r="8459" spans="1:11" x14ac:dyDescent="0.25">
      <c r="A8459" t="str">
        <f>CONCATENATE(ExportTabel[[#This Row],[Jaar]],"/",ExportTabel[[#This Row],[Week]])</f>
        <v>2026/10</v>
      </c>
      <c r="B8459">
        <v>2026</v>
      </c>
      <c r="C8459">
        <v>10</v>
      </c>
      <c r="D8459" t="s">
        <v>636</v>
      </c>
      <c r="E8459" t="s">
        <v>637</v>
      </c>
      <c r="F8459" t="s">
        <v>283</v>
      </c>
      <c r="G8459" t="s">
        <v>174</v>
      </c>
      <c r="H8459" t="s">
        <v>37</v>
      </c>
      <c r="I8459" t="s">
        <v>226</v>
      </c>
      <c r="J8459" t="s">
        <v>89</v>
      </c>
      <c r="K8459">
        <v>15</v>
      </c>
    </row>
    <row r="8460" spans="1:11" x14ac:dyDescent="0.25">
      <c r="A8460" t="str">
        <f>CONCATENATE(ExportTabel[[#This Row],[Jaar]],"/",ExportTabel[[#This Row],[Week]])</f>
        <v>2026/10</v>
      </c>
      <c r="B8460">
        <v>2026</v>
      </c>
      <c r="C8460">
        <v>10</v>
      </c>
      <c r="D8460" t="s">
        <v>636</v>
      </c>
      <c r="E8460" t="s">
        <v>637</v>
      </c>
      <c r="F8460" t="s">
        <v>283</v>
      </c>
      <c r="G8460" t="s">
        <v>220</v>
      </c>
      <c r="H8460" t="s">
        <v>83</v>
      </c>
      <c r="I8460" t="s">
        <v>143</v>
      </c>
      <c r="J8460" t="s">
        <v>6</v>
      </c>
      <c r="K8460">
        <v>75</v>
      </c>
    </row>
    <row r="8461" spans="1:11" x14ac:dyDescent="0.25">
      <c r="A8461" t="str">
        <f>CONCATENATE(ExportTabel[[#This Row],[Jaar]],"/",ExportTabel[[#This Row],[Week]])</f>
        <v>2026/10</v>
      </c>
      <c r="B8461">
        <v>2026</v>
      </c>
      <c r="C8461">
        <v>10</v>
      </c>
      <c r="D8461" t="s">
        <v>636</v>
      </c>
      <c r="E8461" t="s">
        <v>637</v>
      </c>
      <c r="F8461" t="s">
        <v>283</v>
      </c>
      <c r="G8461" t="s">
        <v>174</v>
      </c>
      <c r="H8461" t="s">
        <v>37</v>
      </c>
      <c r="I8461" t="s">
        <v>235</v>
      </c>
      <c r="J8461" t="s">
        <v>98</v>
      </c>
      <c r="K8461">
        <v>600</v>
      </c>
    </row>
    <row r="8462" spans="1:11" x14ac:dyDescent="0.25">
      <c r="A8462" t="str">
        <f>CONCATENATE(ExportTabel[[#This Row],[Jaar]],"/",ExportTabel[[#This Row],[Week]])</f>
        <v>2026/10</v>
      </c>
      <c r="B8462">
        <v>2026</v>
      </c>
      <c r="C8462">
        <v>10</v>
      </c>
      <c r="D8462" t="s">
        <v>636</v>
      </c>
      <c r="E8462" t="s">
        <v>637</v>
      </c>
      <c r="F8462" t="s">
        <v>283</v>
      </c>
      <c r="G8462" t="s">
        <v>174</v>
      </c>
      <c r="H8462" t="s">
        <v>37</v>
      </c>
      <c r="I8462" t="s">
        <v>235</v>
      </c>
      <c r="J8462" t="s">
        <v>98</v>
      </c>
      <c r="K8462">
        <v>72</v>
      </c>
    </row>
    <row r="8463" spans="1:11" x14ac:dyDescent="0.25">
      <c r="A8463" t="str">
        <f>CONCATENATE(ExportTabel[[#This Row],[Jaar]],"/",ExportTabel[[#This Row],[Week]])</f>
        <v>2026/10</v>
      </c>
      <c r="B8463">
        <v>2026</v>
      </c>
      <c r="C8463">
        <v>10</v>
      </c>
      <c r="D8463" t="s">
        <v>636</v>
      </c>
      <c r="E8463" t="s">
        <v>637</v>
      </c>
      <c r="F8463" t="s">
        <v>283</v>
      </c>
      <c r="G8463" t="s">
        <v>206</v>
      </c>
      <c r="H8463" t="s">
        <v>69</v>
      </c>
      <c r="I8463" t="s">
        <v>230</v>
      </c>
      <c r="J8463" t="s">
        <v>93</v>
      </c>
      <c r="K8463">
        <v>20</v>
      </c>
    </row>
    <row r="8464" spans="1:11" x14ac:dyDescent="0.25">
      <c r="A8464" t="str">
        <f>CONCATENATE(ExportTabel[[#This Row],[Jaar]],"/",ExportTabel[[#This Row],[Week]])</f>
        <v>2026/10</v>
      </c>
      <c r="B8464">
        <v>2026</v>
      </c>
      <c r="C8464">
        <v>10</v>
      </c>
      <c r="D8464" t="s">
        <v>636</v>
      </c>
      <c r="E8464" t="s">
        <v>637</v>
      </c>
      <c r="F8464" t="s">
        <v>283</v>
      </c>
      <c r="G8464" t="s">
        <v>174</v>
      </c>
      <c r="H8464" t="s">
        <v>37</v>
      </c>
      <c r="I8464" t="s">
        <v>230</v>
      </c>
      <c r="J8464" t="s">
        <v>93</v>
      </c>
      <c r="K8464">
        <v>12</v>
      </c>
    </row>
    <row r="8465" spans="1:11" x14ac:dyDescent="0.25">
      <c r="A8465" t="str">
        <f>CONCATENATE(ExportTabel[[#This Row],[Jaar]],"/",ExportTabel[[#This Row],[Week]])</f>
        <v>2026/10</v>
      </c>
      <c r="B8465">
        <v>2026</v>
      </c>
      <c r="C8465">
        <v>10</v>
      </c>
      <c r="D8465" t="s">
        <v>636</v>
      </c>
      <c r="E8465" t="s">
        <v>637</v>
      </c>
      <c r="F8465" t="s">
        <v>283</v>
      </c>
      <c r="G8465" t="s">
        <v>206</v>
      </c>
      <c r="H8465" t="s">
        <v>69</v>
      </c>
      <c r="I8465" t="s">
        <v>250</v>
      </c>
      <c r="J8465" t="s">
        <v>113</v>
      </c>
      <c r="K8465">
        <v>50</v>
      </c>
    </row>
    <row r="8466" spans="1:11" x14ac:dyDescent="0.25">
      <c r="A8466" t="str">
        <f>CONCATENATE(ExportTabel[[#This Row],[Jaar]],"/",ExportTabel[[#This Row],[Week]])</f>
        <v>2026/10</v>
      </c>
      <c r="B8466">
        <v>2026</v>
      </c>
      <c r="C8466">
        <v>10</v>
      </c>
      <c r="D8466" t="s">
        <v>636</v>
      </c>
      <c r="E8466" t="s">
        <v>637</v>
      </c>
      <c r="F8466" t="s">
        <v>283</v>
      </c>
      <c r="G8466" t="s">
        <v>174</v>
      </c>
      <c r="H8466" t="s">
        <v>37</v>
      </c>
      <c r="I8466" t="s">
        <v>235</v>
      </c>
      <c r="J8466" t="s">
        <v>98</v>
      </c>
      <c r="K8466">
        <v>684</v>
      </c>
    </row>
    <row r="8467" spans="1:11" x14ac:dyDescent="0.25">
      <c r="A8467" t="str">
        <f>CONCATENATE(ExportTabel[[#This Row],[Jaar]],"/",ExportTabel[[#This Row],[Week]])</f>
        <v>2026/10</v>
      </c>
      <c r="B8467">
        <v>2026</v>
      </c>
      <c r="C8467">
        <v>10</v>
      </c>
      <c r="D8467" t="s">
        <v>636</v>
      </c>
      <c r="E8467" t="s">
        <v>637</v>
      </c>
      <c r="F8467" t="s">
        <v>283</v>
      </c>
      <c r="G8467" t="s">
        <v>174</v>
      </c>
      <c r="H8467" t="s">
        <v>37</v>
      </c>
      <c r="I8467" t="s">
        <v>235</v>
      </c>
      <c r="J8467" t="s">
        <v>98</v>
      </c>
      <c r="K8467">
        <v>18</v>
      </c>
    </row>
    <row r="8468" spans="1:11" x14ac:dyDescent="0.25">
      <c r="A8468" t="str">
        <f>CONCATENATE(ExportTabel[[#This Row],[Jaar]],"/",ExportTabel[[#This Row],[Week]])</f>
        <v>2026/10</v>
      </c>
      <c r="B8468">
        <v>2026</v>
      </c>
      <c r="C8468">
        <v>10</v>
      </c>
      <c r="D8468" t="s">
        <v>636</v>
      </c>
      <c r="E8468" t="s">
        <v>637</v>
      </c>
      <c r="F8468" t="s">
        <v>283</v>
      </c>
      <c r="G8468" t="s">
        <v>174</v>
      </c>
      <c r="H8468" t="s">
        <v>37</v>
      </c>
      <c r="I8468" t="s">
        <v>235</v>
      </c>
      <c r="J8468" t="s">
        <v>98</v>
      </c>
      <c r="K8468">
        <v>228</v>
      </c>
    </row>
    <row r="8469" spans="1:11" x14ac:dyDescent="0.25">
      <c r="A8469" t="str">
        <f>CONCATENATE(ExportTabel[[#This Row],[Jaar]],"/",ExportTabel[[#This Row],[Week]])</f>
        <v>2026/10</v>
      </c>
      <c r="B8469">
        <v>2026</v>
      </c>
      <c r="C8469">
        <v>10</v>
      </c>
      <c r="D8469" t="s">
        <v>636</v>
      </c>
      <c r="E8469" t="s">
        <v>637</v>
      </c>
      <c r="F8469" t="s">
        <v>283</v>
      </c>
      <c r="G8469" t="s">
        <v>147</v>
      </c>
      <c r="H8469" t="s">
        <v>10</v>
      </c>
      <c r="I8469" t="s">
        <v>187</v>
      </c>
      <c r="J8469" t="s">
        <v>50</v>
      </c>
      <c r="K8469">
        <v>58000</v>
      </c>
    </row>
    <row r="8470" spans="1:11" x14ac:dyDescent="0.25">
      <c r="A8470" t="str">
        <f>CONCATENATE(ExportTabel[[#This Row],[Jaar]],"/",ExportTabel[[#This Row],[Week]])</f>
        <v>2026/10</v>
      </c>
      <c r="B8470">
        <v>2026</v>
      </c>
      <c r="C8470">
        <v>10</v>
      </c>
      <c r="D8470" t="s">
        <v>636</v>
      </c>
      <c r="E8470" t="s">
        <v>637</v>
      </c>
      <c r="F8470" t="s">
        <v>283</v>
      </c>
      <c r="G8470" t="s">
        <v>174</v>
      </c>
      <c r="H8470" t="s">
        <v>37</v>
      </c>
      <c r="I8470" t="s">
        <v>235</v>
      </c>
      <c r="J8470" t="s">
        <v>98</v>
      </c>
      <c r="K8470">
        <v>480</v>
      </c>
    </row>
    <row r="8471" spans="1:11" x14ac:dyDescent="0.25">
      <c r="A8471" t="str">
        <f>CONCATENATE(ExportTabel[[#This Row],[Jaar]],"/",ExportTabel[[#This Row],[Week]])</f>
        <v>2026/10</v>
      </c>
      <c r="B8471">
        <v>2026</v>
      </c>
      <c r="C8471">
        <v>10</v>
      </c>
      <c r="D8471" t="s">
        <v>636</v>
      </c>
      <c r="E8471" t="s">
        <v>637</v>
      </c>
      <c r="F8471" t="s">
        <v>283</v>
      </c>
      <c r="G8471" t="s">
        <v>174</v>
      </c>
      <c r="H8471" t="s">
        <v>37</v>
      </c>
      <c r="I8471" t="s">
        <v>235</v>
      </c>
      <c r="J8471" t="s">
        <v>98</v>
      </c>
      <c r="K8471">
        <v>202</v>
      </c>
    </row>
    <row r="8472" spans="1:11" x14ac:dyDescent="0.25">
      <c r="A8472" t="str">
        <f>CONCATENATE(ExportTabel[[#This Row],[Jaar]],"/",ExportTabel[[#This Row],[Week]])</f>
        <v>2026/10</v>
      </c>
      <c r="B8472">
        <v>2026</v>
      </c>
      <c r="C8472">
        <v>10</v>
      </c>
      <c r="D8472" t="s">
        <v>636</v>
      </c>
      <c r="E8472" t="s">
        <v>637</v>
      </c>
      <c r="F8472" t="s">
        <v>283</v>
      </c>
      <c r="G8472" t="s">
        <v>147</v>
      </c>
      <c r="H8472" t="s">
        <v>10</v>
      </c>
      <c r="I8472" t="s">
        <v>138</v>
      </c>
      <c r="J8472" t="s">
        <v>1</v>
      </c>
      <c r="K8472">
        <v>800</v>
      </c>
    </row>
    <row r="8473" spans="1:11" x14ac:dyDescent="0.25">
      <c r="A8473" t="str">
        <f>CONCATENATE(ExportTabel[[#This Row],[Jaar]],"/",ExportTabel[[#This Row],[Week]])</f>
        <v>2026/10</v>
      </c>
      <c r="B8473">
        <v>2026</v>
      </c>
      <c r="C8473">
        <v>10</v>
      </c>
      <c r="D8473" t="s">
        <v>636</v>
      </c>
      <c r="E8473" t="s">
        <v>637</v>
      </c>
      <c r="F8473" t="s">
        <v>283</v>
      </c>
      <c r="G8473" t="s">
        <v>206</v>
      </c>
      <c r="H8473" t="s">
        <v>69</v>
      </c>
      <c r="I8473" t="s">
        <v>235</v>
      </c>
      <c r="J8473" t="s">
        <v>98</v>
      </c>
      <c r="K8473">
        <v>170</v>
      </c>
    </row>
    <row r="8474" spans="1:11" x14ac:dyDescent="0.25">
      <c r="A8474" t="str">
        <f>CONCATENATE(ExportTabel[[#This Row],[Jaar]],"/",ExportTabel[[#This Row],[Week]])</f>
        <v>2026/10</v>
      </c>
      <c r="B8474">
        <v>2026</v>
      </c>
      <c r="C8474">
        <v>10</v>
      </c>
      <c r="D8474" t="s">
        <v>636</v>
      </c>
      <c r="E8474" t="s">
        <v>637</v>
      </c>
      <c r="F8474" t="s">
        <v>283</v>
      </c>
      <c r="G8474" t="s">
        <v>174</v>
      </c>
      <c r="H8474" t="s">
        <v>37</v>
      </c>
      <c r="I8474" t="s">
        <v>230</v>
      </c>
      <c r="J8474" t="s">
        <v>93</v>
      </c>
      <c r="K8474">
        <v>30</v>
      </c>
    </row>
    <row r="8475" spans="1:11" x14ac:dyDescent="0.25">
      <c r="A8475" t="str">
        <f>CONCATENATE(ExportTabel[[#This Row],[Jaar]],"/",ExportTabel[[#This Row],[Week]])</f>
        <v>2026/10</v>
      </c>
      <c r="B8475">
        <v>2026</v>
      </c>
      <c r="C8475">
        <v>10</v>
      </c>
      <c r="D8475" t="s">
        <v>636</v>
      </c>
      <c r="E8475" t="s">
        <v>637</v>
      </c>
      <c r="F8475" t="s">
        <v>283</v>
      </c>
      <c r="G8475" t="s">
        <v>206</v>
      </c>
      <c r="H8475" t="s">
        <v>69</v>
      </c>
      <c r="I8475" t="s">
        <v>236</v>
      </c>
      <c r="J8475" t="s">
        <v>99</v>
      </c>
      <c r="K8475">
        <v>5</v>
      </c>
    </row>
    <row r="8476" spans="1:11" x14ac:dyDescent="0.25">
      <c r="A8476" t="str">
        <f>CONCATENATE(ExportTabel[[#This Row],[Jaar]],"/",ExportTabel[[#This Row],[Week]])</f>
        <v>2026/10</v>
      </c>
      <c r="B8476">
        <v>2026</v>
      </c>
      <c r="C8476">
        <v>10</v>
      </c>
      <c r="D8476" t="s">
        <v>636</v>
      </c>
      <c r="E8476" t="s">
        <v>637</v>
      </c>
      <c r="F8476" t="s">
        <v>283</v>
      </c>
      <c r="G8476" t="s">
        <v>206</v>
      </c>
      <c r="H8476" t="s">
        <v>69</v>
      </c>
      <c r="I8476" t="s">
        <v>236</v>
      </c>
      <c r="J8476" t="s">
        <v>99</v>
      </c>
      <c r="K8476">
        <v>10</v>
      </c>
    </row>
    <row r="8477" spans="1:11" x14ac:dyDescent="0.25">
      <c r="A8477" t="str">
        <f>CONCATENATE(ExportTabel[[#This Row],[Jaar]],"/",ExportTabel[[#This Row],[Week]])</f>
        <v>2026/10</v>
      </c>
      <c r="B8477">
        <v>2026</v>
      </c>
      <c r="C8477">
        <v>10</v>
      </c>
      <c r="D8477" t="s">
        <v>636</v>
      </c>
      <c r="E8477" t="s">
        <v>637</v>
      </c>
      <c r="F8477" t="s">
        <v>283</v>
      </c>
      <c r="G8477" t="s">
        <v>206</v>
      </c>
      <c r="H8477" t="s">
        <v>69</v>
      </c>
      <c r="I8477" t="s">
        <v>236</v>
      </c>
      <c r="J8477" t="s">
        <v>99</v>
      </c>
      <c r="K8477">
        <v>5</v>
      </c>
    </row>
    <row r="8478" spans="1:11" x14ac:dyDescent="0.25">
      <c r="A8478" t="str">
        <f>CONCATENATE(ExportTabel[[#This Row],[Jaar]],"/",ExportTabel[[#This Row],[Week]])</f>
        <v>2026/10</v>
      </c>
      <c r="B8478">
        <v>2026</v>
      </c>
      <c r="C8478">
        <v>10</v>
      </c>
      <c r="D8478" t="s">
        <v>636</v>
      </c>
      <c r="E8478" t="s">
        <v>637</v>
      </c>
      <c r="F8478" t="s">
        <v>283</v>
      </c>
      <c r="G8478" t="s">
        <v>206</v>
      </c>
      <c r="H8478" t="s">
        <v>69</v>
      </c>
      <c r="I8478" t="s">
        <v>236</v>
      </c>
      <c r="J8478" t="s">
        <v>99</v>
      </c>
      <c r="K8478">
        <v>5</v>
      </c>
    </row>
    <row r="8479" spans="1:11" x14ac:dyDescent="0.25">
      <c r="A8479" t="str">
        <f>CONCATENATE(ExportTabel[[#This Row],[Jaar]],"/",ExportTabel[[#This Row],[Week]])</f>
        <v>2026/10</v>
      </c>
      <c r="B8479">
        <v>2026</v>
      </c>
      <c r="C8479">
        <v>10</v>
      </c>
      <c r="D8479" t="s">
        <v>636</v>
      </c>
      <c r="E8479" t="s">
        <v>637</v>
      </c>
      <c r="F8479" t="s">
        <v>283</v>
      </c>
      <c r="G8479" t="s">
        <v>640</v>
      </c>
      <c r="H8479" t="s">
        <v>641</v>
      </c>
      <c r="I8479" t="s">
        <v>236</v>
      </c>
      <c r="J8479" t="s">
        <v>99</v>
      </c>
      <c r="K8479">
        <v>6</v>
      </c>
    </row>
    <row r="8480" spans="1:11" x14ac:dyDescent="0.25">
      <c r="A8480" t="str">
        <f>CONCATENATE(ExportTabel[[#This Row],[Jaar]],"/",ExportTabel[[#This Row],[Week]])</f>
        <v>2026/10</v>
      </c>
      <c r="B8480">
        <v>2026</v>
      </c>
      <c r="C8480">
        <v>10</v>
      </c>
      <c r="D8480" t="s">
        <v>636</v>
      </c>
      <c r="E8480" t="s">
        <v>637</v>
      </c>
      <c r="F8480" t="s">
        <v>283</v>
      </c>
      <c r="G8480" t="s">
        <v>220</v>
      </c>
      <c r="H8480" t="s">
        <v>83</v>
      </c>
      <c r="I8480" t="s">
        <v>235</v>
      </c>
      <c r="J8480" t="s">
        <v>98</v>
      </c>
      <c r="K8480">
        <v>386</v>
      </c>
    </row>
    <row r="8481" spans="1:11" x14ac:dyDescent="0.25">
      <c r="A8481" t="str">
        <f>CONCATENATE(ExportTabel[[#This Row],[Jaar]],"/",ExportTabel[[#This Row],[Week]])</f>
        <v>2026/10</v>
      </c>
      <c r="B8481">
        <v>2026</v>
      </c>
      <c r="C8481">
        <v>10</v>
      </c>
      <c r="D8481" t="s">
        <v>636</v>
      </c>
      <c r="E8481" t="s">
        <v>637</v>
      </c>
      <c r="F8481" t="s">
        <v>283</v>
      </c>
      <c r="G8481" t="s">
        <v>220</v>
      </c>
      <c r="H8481" t="s">
        <v>83</v>
      </c>
      <c r="I8481" t="s">
        <v>235</v>
      </c>
      <c r="J8481" t="s">
        <v>98</v>
      </c>
      <c r="K8481">
        <v>773</v>
      </c>
    </row>
    <row r="8482" spans="1:11" x14ac:dyDescent="0.25">
      <c r="A8482" t="str">
        <f>CONCATENATE(ExportTabel[[#This Row],[Jaar]],"/",ExportTabel[[#This Row],[Week]])</f>
        <v>2026/10</v>
      </c>
      <c r="B8482">
        <v>2026</v>
      </c>
      <c r="C8482">
        <v>10</v>
      </c>
      <c r="D8482" t="s">
        <v>636</v>
      </c>
      <c r="E8482" t="s">
        <v>637</v>
      </c>
      <c r="F8482" t="s">
        <v>283</v>
      </c>
      <c r="G8482" t="s">
        <v>206</v>
      </c>
      <c r="H8482" t="s">
        <v>69</v>
      </c>
      <c r="I8482" t="s">
        <v>180</v>
      </c>
      <c r="J8482" t="s">
        <v>43</v>
      </c>
      <c r="K8482">
        <v>100</v>
      </c>
    </row>
    <row r="8483" spans="1:11" x14ac:dyDescent="0.25">
      <c r="A8483" t="str">
        <f>CONCATENATE(ExportTabel[[#This Row],[Jaar]],"/",ExportTabel[[#This Row],[Week]])</f>
        <v>2026/10</v>
      </c>
      <c r="B8483">
        <v>2026</v>
      </c>
      <c r="C8483">
        <v>10</v>
      </c>
      <c r="D8483" t="s">
        <v>636</v>
      </c>
      <c r="E8483" t="s">
        <v>637</v>
      </c>
      <c r="F8483" t="s">
        <v>283</v>
      </c>
      <c r="G8483" t="s">
        <v>640</v>
      </c>
      <c r="H8483" t="s">
        <v>641</v>
      </c>
      <c r="I8483" t="s">
        <v>180</v>
      </c>
      <c r="J8483" t="s">
        <v>43</v>
      </c>
      <c r="K8483">
        <v>25</v>
      </c>
    </row>
    <row r="8484" spans="1:11" x14ac:dyDescent="0.25">
      <c r="A8484" t="str">
        <f>CONCATENATE(ExportTabel[[#This Row],[Jaar]],"/",ExportTabel[[#This Row],[Week]])</f>
        <v>2026/10</v>
      </c>
      <c r="B8484">
        <v>2026</v>
      </c>
      <c r="C8484">
        <v>10</v>
      </c>
      <c r="D8484" t="s">
        <v>636</v>
      </c>
      <c r="E8484" t="s">
        <v>637</v>
      </c>
      <c r="F8484" t="s">
        <v>283</v>
      </c>
      <c r="G8484" t="s">
        <v>174</v>
      </c>
      <c r="H8484" t="s">
        <v>37</v>
      </c>
      <c r="I8484" t="s">
        <v>189</v>
      </c>
      <c r="J8484" t="s">
        <v>52</v>
      </c>
      <c r="K8484">
        <v>3</v>
      </c>
    </row>
    <row r="8485" spans="1:11" x14ac:dyDescent="0.25">
      <c r="A8485" t="str">
        <f>CONCATENATE(ExportTabel[[#This Row],[Jaar]],"/",ExportTabel[[#This Row],[Week]])</f>
        <v>2026/10</v>
      </c>
      <c r="B8485">
        <v>2026</v>
      </c>
      <c r="C8485">
        <v>10</v>
      </c>
      <c r="D8485" t="s">
        <v>636</v>
      </c>
      <c r="E8485" t="s">
        <v>637</v>
      </c>
      <c r="F8485" t="s">
        <v>283</v>
      </c>
      <c r="G8485" t="s">
        <v>178</v>
      </c>
      <c r="H8485" t="s">
        <v>41</v>
      </c>
      <c r="I8485" t="s">
        <v>243</v>
      </c>
      <c r="J8485" t="s">
        <v>106</v>
      </c>
      <c r="K8485">
        <v>12</v>
      </c>
    </row>
    <row r="8486" spans="1:11" x14ac:dyDescent="0.25">
      <c r="A8486" t="str">
        <f>CONCATENATE(ExportTabel[[#This Row],[Jaar]],"/",ExportTabel[[#This Row],[Week]])</f>
        <v>2026/10</v>
      </c>
      <c r="B8486">
        <v>2026</v>
      </c>
      <c r="C8486">
        <v>10</v>
      </c>
      <c r="D8486" t="s">
        <v>636</v>
      </c>
      <c r="E8486" t="s">
        <v>637</v>
      </c>
      <c r="F8486" t="s">
        <v>283</v>
      </c>
      <c r="G8486" t="s">
        <v>147</v>
      </c>
      <c r="H8486" t="s">
        <v>10</v>
      </c>
      <c r="I8486" t="s">
        <v>650</v>
      </c>
      <c r="J8486" t="s">
        <v>651</v>
      </c>
      <c r="K8486">
        <v>0</v>
      </c>
    </row>
    <row r="8487" spans="1:11" x14ac:dyDescent="0.25">
      <c r="A8487" t="str">
        <f>CONCATENATE(ExportTabel[[#This Row],[Jaar]],"/",ExportTabel[[#This Row],[Week]])</f>
        <v>2026/10</v>
      </c>
      <c r="B8487">
        <v>2026</v>
      </c>
      <c r="C8487">
        <v>10</v>
      </c>
      <c r="D8487" t="s">
        <v>636</v>
      </c>
      <c r="E8487" t="s">
        <v>637</v>
      </c>
      <c r="F8487" t="s">
        <v>283</v>
      </c>
      <c r="G8487" t="s">
        <v>174</v>
      </c>
      <c r="H8487" t="s">
        <v>37</v>
      </c>
      <c r="I8487" t="s">
        <v>235</v>
      </c>
      <c r="J8487" t="s">
        <v>98</v>
      </c>
      <c r="K8487">
        <v>418</v>
      </c>
    </row>
    <row r="8488" spans="1:11" x14ac:dyDescent="0.25">
      <c r="A8488" t="str">
        <f>CONCATENATE(ExportTabel[[#This Row],[Jaar]],"/",ExportTabel[[#This Row],[Week]])</f>
        <v>2026/10</v>
      </c>
      <c r="B8488">
        <v>2026</v>
      </c>
      <c r="C8488">
        <v>10</v>
      </c>
      <c r="D8488" t="s">
        <v>636</v>
      </c>
      <c r="E8488" t="s">
        <v>637</v>
      </c>
      <c r="F8488" t="s">
        <v>283</v>
      </c>
      <c r="G8488" t="s">
        <v>206</v>
      </c>
      <c r="H8488" t="s">
        <v>69</v>
      </c>
      <c r="I8488" t="s">
        <v>221</v>
      </c>
      <c r="J8488" t="s">
        <v>84</v>
      </c>
      <c r="K8488">
        <v>250</v>
      </c>
    </row>
    <row r="8489" spans="1:11" x14ac:dyDescent="0.25">
      <c r="A8489" t="str">
        <f>CONCATENATE(ExportTabel[[#This Row],[Jaar]],"/",ExportTabel[[#This Row],[Week]])</f>
        <v>2026/10</v>
      </c>
      <c r="B8489">
        <v>2026</v>
      </c>
      <c r="C8489">
        <v>10</v>
      </c>
      <c r="D8489" t="s">
        <v>636</v>
      </c>
      <c r="E8489" t="s">
        <v>637</v>
      </c>
      <c r="F8489" t="s">
        <v>283</v>
      </c>
      <c r="G8489" t="s">
        <v>220</v>
      </c>
      <c r="H8489" t="s">
        <v>83</v>
      </c>
      <c r="I8489" t="s">
        <v>180</v>
      </c>
      <c r="J8489" t="s">
        <v>43</v>
      </c>
      <c r="K8489">
        <v>8</v>
      </c>
    </row>
    <row r="8490" spans="1:11" x14ac:dyDescent="0.25">
      <c r="A8490" t="str">
        <f>CONCATENATE(ExportTabel[[#This Row],[Jaar]],"/",ExportTabel[[#This Row],[Week]])</f>
        <v>2026/10</v>
      </c>
      <c r="B8490">
        <v>2026</v>
      </c>
      <c r="C8490">
        <v>10</v>
      </c>
      <c r="D8490" t="s">
        <v>636</v>
      </c>
      <c r="E8490" t="s">
        <v>637</v>
      </c>
      <c r="F8490" t="s">
        <v>283</v>
      </c>
      <c r="G8490" t="s">
        <v>174</v>
      </c>
      <c r="H8490" t="s">
        <v>37</v>
      </c>
      <c r="I8490" t="s">
        <v>180</v>
      </c>
      <c r="J8490" t="s">
        <v>43</v>
      </c>
      <c r="K8490">
        <v>1152</v>
      </c>
    </row>
    <row r="8491" spans="1:11" x14ac:dyDescent="0.25">
      <c r="A8491" t="str">
        <f>CONCATENATE(ExportTabel[[#This Row],[Jaar]],"/",ExportTabel[[#This Row],[Week]])</f>
        <v>2026/10</v>
      </c>
      <c r="B8491">
        <v>2026</v>
      </c>
      <c r="C8491">
        <v>10</v>
      </c>
      <c r="D8491" t="s">
        <v>636</v>
      </c>
      <c r="E8491" t="s">
        <v>637</v>
      </c>
      <c r="F8491" t="s">
        <v>283</v>
      </c>
      <c r="G8491" t="s">
        <v>178</v>
      </c>
      <c r="H8491" t="s">
        <v>41</v>
      </c>
      <c r="I8491" t="s">
        <v>180</v>
      </c>
      <c r="J8491" t="s">
        <v>43</v>
      </c>
      <c r="K8491">
        <v>365</v>
      </c>
    </row>
    <row r="8492" spans="1:11" x14ac:dyDescent="0.25">
      <c r="A8492" t="str">
        <f>CONCATENATE(ExportTabel[[#This Row],[Jaar]],"/",ExportTabel[[#This Row],[Week]])</f>
        <v>2026/10</v>
      </c>
      <c r="B8492">
        <v>2026</v>
      </c>
      <c r="C8492">
        <v>10</v>
      </c>
      <c r="D8492" t="s">
        <v>636</v>
      </c>
      <c r="E8492" t="s">
        <v>637</v>
      </c>
      <c r="F8492" t="s">
        <v>283</v>
      </c>
      <c r="G8492" t="s">
        <v>178</v>
      </c>
      <c r="H8492" t="s">
        <v>41</v>
      </c>
      <c r="I8492" t="s">
        <v>180</v>
      </c>
      <c r="J8492" t="s">
        <v>43</v>
      </c>
      <c r="K8492">
        <v>365</v>
      </c>
    </row>
    <row r="8493" spans="1:11" x14ac:dyDescent="0.25">
      <c r="A8493" t="str">
        <f>CONCATENATE(ExportTabel[[#This Row],[Jaar]],"/",ExportTabel[[#This Row],[Week]])</f>
        <v>2026/10</v>
      </c>
      <c r="B8493">
        <v>2026</v>
      </c>
      <c r="C8493">
        <v>10</v>
      </c>
      <c r="D8493" t="s">
        <v>636</v>
      </c>
      <c r="E8493" t="s">
        <v>637</v>
      </c>
      <c r="F8493" t="s">
        <v>283</v>
      </c>
      <c r="G8493" t="s">
        <v>178</v>
      </c>
      <c r="H8493" t="s">
        <v>41</v>
      </c>
      <c r="I8493" t="s">
        <v>180</v>
      </c>
      <c r="J8493" t="s">
        <v>43</v>
      </c>
      <c r="K8493">
        <v>365</v>
      </c>
    </row>
    <row r="8494" spans="1:11" x14ac:dyDescent="0.25">
      <c r="A8494" t="str">
        <f>CONCATENATE(ExportTabel[[#This Row],[Jaar]],"/",ExportTabel[[#This Row],[Week]])</f>
        <v>2026/10</v>
      </c>
      <c r="B8494">
        <v>2026</v>
      </c>
      <c r="C8494">
        <v>10</v>
      </c>
      <c r="D8494" t="s">
        <v>636</v>
      </c>
      <c r="E8494" t="s">
        <v>637</v>
      </c>
      <c r="F8494" t="s">
        <v>283</v>
      </c>
      <c r="G8494" t="s">
        <v>174</v>
      </c>
      <c r="H8494" t="s">
        <v>37</v>
      </c>
      <c r="I8494" t="s">
        <v>180</v>
      </c>
      <c r="J8494" t="s">
        <v>43</v>
      </c>
      <c r="K8494">
        <v>768</v>
      </c>
    </row>
    <row r="8495" spans="1:11" x14ac:dyDescent="0.25">
      <c r="A8495" t="str">
        <f>CONCATENATE(ExportTabel[[#This Row],[Jaar]],"/",ExportTabel[[#This Row],[Week]])</f>
        <v>2026/10</v>
      </c>
      <c r="B8495">
        <v>2026</v>
      </c>
      <c r="C8495">
        <v>10</v>
      </c>
      <c r="D8495" t="s">
        <v>636</v>
      </c>
      <c r="E8495" t="s">
        <v>637</v>
      </c>
      <c r="F8495" t="s">
        <v>283</v>
      </c>
      <c r="G8495" t="s">
        <v>178</v>
      </c>
      <c r="H8495" t="s">
        <v>41</v>
      </c>
      <c r="I8495" t="s">
        <v>180</v>
      </c>
      <c r="J8495" t="s">
        <v>43</v>
      </c>
      <c r="K8495">
        <v>365</v>
      </c>
    </row>
    <row r="8496" spans="1:11" x14ac:dyDescent="0.25">
      <c r="A8496" t="str">
        <f>CONCATENATE(ExportTabel[[#This Row],[Jaar]],"/",ExportTabel[[#This Row],[Week]])</f>
        <v>2026/10</v>
      </c>
      <c r="B8496">
        <v>2026</v>
      </c>
      <c r="C8496">
        <v>10</v>
      </c>
      <c r="D8496" t="s">
        <v>636</v>
      </c>
      <c r="E8496" t="s">
        <v>637</v>
      </c>
      <c r="F8496" t="s">
        <v>283</v>
      </c>
      <c r="G8496" t="s">
        <v>178</v>
      </c>
      <c r="H8496" t="s">
        <v>41</v>
      </c>
      <c r="I8496" t="s">
        <v>180</v>
      </c>
      <c r="J8496" t="s">
        <v>43</v>
      </c>
      <c r="K8496">
        <v>365</v>
      </c>
    </row>
    <row r="8497" spans="1:11" x14ac:dyDescent="0.25">
      <c r="A8497" t="str">
        <f>CONCATENATE(ExportTabel[[#This Row],[Jaar]],"/",ExportTabel[[#This Row],[Week]])</f>
        <v>2026/10</v>
      </c>
      <c r="B8497">
        <v>2026</v>
      </c>
      <c r="C8497">
        <v>10</v>
      </c>
      <c r="D8497" t="s">
        <v>636</v>
      </c>
      <c r="E8497" t="s">
        <v>637</v>
      </c>
      <c r="F8497" t="s">
        <v>283</v>
      </c>
      <c r="G8497" t="s">
        <v>178</v>
      </c>
      <c r="H8497" t="s">
        <v>41</v>
      </c>
      <c r="I8497" t="s">
        <v>180</v>
      </c>
      <c r="J8497" t="s">
        <v>43</v>
      </c>
      <c r="K8497">
        <v>365</v>
      </c>
    </row>
    <row r="8498" spans="1:11" x14ac:dyDescent="0.25">
      <c r="A8498" t="str">
        <f>CONCATENATE(ExportTabel[[#This Row],[Jaar]],"/",ExportTabel[[#This Row],[Week]])</f>
        <v>2026/10</v>
      </c>
      <c r="B8498">
        <v>2026</v>
      </c>
      <c r="C8498">
        <v>10</v>
      </c>
      <c r="D8498" t="s">
        <v>636</v>
      </c>
      <c r="E8498" t="s">
        <v>637</v>
      </c>
      <c r="F8498" t="s">
        <v>283</v>
      </c>
      <c r="G8498" t="s">
        <v>174</v>
      </c>
      <c r="H8498" t="s">
        <v>37</v>
      </c>
      <c r="I8498" t="s">
        <v>180</v>
      </c>
      <c r="J8498" t="s">
        <v>43</v>
      </c>
      <c r="K8498">
        <v>384</v>
      </c>
    </row>
    <row r="8499" spans="1:11" x14ac:dyDescent="0.25">
      <c r="A8499" t="str">
        <f>CONCATENATE(ExportTabel[[#This Row],[Jaar]],"/",ExportTabel[[#This Row],[Week]])</f>
        <v>2026/10</v>
      </c>
      <c r="B8499">
        <v>2026</v>
      </c>
      <c r="C8499">
        <v>10</v>
      </c>
      <c r="D8499" t="s">
        <v>636</v>
      </c>
      <c r="E8499" t="s">
        <v>637</v>
      </c>
      <c r="F8499" t="s">
        <v>283</v>
      </c>
      <c r="G8499" t="s">
        <v>206</v>
      </c>
      <c r="H8499" t="s">
        <v>69</v>
      </c>
      <c r="I8499" t="s">
        <v>161</v>
      </c>
      <c r="J8499" t="s">
        <v>24</v>
      </c>
      <c r="K8499">
        <v>50</v>
      </c>
    </row>
    <row r="8500" spans="1:11" x14ac:dyDescent="0.25">
      <c r="A8500" t="str">
        <f>CONCATENATE(ExportTabel[[#This Row],[Jaar]],"/",ExportTabel[[#This Row],[Week]])</f>
        <v>2026/10</v>
      </c>
      <c r="B8500">
        <v>2026</v>
      </c>
      <c r="C8500">
        <v>10</v>
      </c>
      <c r="D8500" t="s">
        <v>636</v>
      </c>
      <c r="E8500" t="s">
        <v>637</v>
      </c>
      <c r="F8500" t="s">
        <v>283</v>
      </c>
      <c r="G8500" t="s">
        <v>206</v>
      </c>
      <c r="H8500" t="s">
        <v>69</v>
      </c>
      <c r="I8500" t="s">
        <v>194</v>
      </c>
      <c r="J8500" t="s">
        <v>57</v>
      </c>
      <c r="K8500">
        <v>10</v>
      </c>
    </row>
    <row r="8501" spans="1:11" x14ac:dyDescent="0.25">
      <c r="A8501" t="str">
        <f>CONCATENATE(ExportTabel[[#This Row],[Jaar]],"/",ExportTabel[[#This Row],[Week]])</f>
        <v>2026/10</v>
      </c>
      <c r="B8501">
        <v>2026</v>
      </c>
      <c r="C8501">
        <v>10</v>
      </c>
      <c r="D8501" t="s">
        <v>636</v>
      </c>
      <c r="E8501" t="s">
        <v>637</v>
      </c>
      <c r="F8501" t="s">
        <v>283</v>
      </c>
      <c r="G8501" t="s">
        <v>640</v>
      </c>
      <c r="H8501" t="s">
        <v>641</v>
      </c>
      <c r="I8501" t="s">
        <v>250</v>
      </c>
      <c r="J8501" t="s">
        <v>113</v>
      </c>
      <c r="K8501">
        <v>5</v>
      </c>
    </row>
    <row r="8502" spans="1:11" x14ac:dyDescent="0.25">
      <c r="A8502" t="str">
        <f>CONCATENATE(ExportTabel[[#This Row],[Jaar]],"/",ExportTabel[[#This Row],[Week]])</f>
        <v>2026/10</v>
      </c>
      <c r="B8502">
        <v>2026</v>
      </c>
      <c r="C8502">
        <v>10</v>
      </c>
      <c r="D8502" t="s">
        <v>636</v>
      </c>
      <c r="E8502" t="s">
        <v>637</v>
      </c>
      <c r="F8502" t="s">
        <v>283</v>
      </c>
      <c r="G8502" t="s">
        <v>206</v>
      </c>
      <c r="H8502" t="s">
        <v>69</v>
      </c>
      <c r="I8502" t="s">
        <v>250</v>
      </c>
      <c r="J8502" t="s">
        <v>113</v>
      </c>
      <c r="K8502">
        <v>20</v>
      </c>
    </row>
    <row r="8503" spans="1:11" x14ac:dyDescent="0.25">
      <c r="A8503" t="str">
        <f>CONCATENATE(ExportTabel[[#This Row],[Jaar]],"/",ExportTabel[[#This Row],[Week]])</f>
        <v>2026/10</v>
      </c>
      <c r="B8503">
        <v>2026</v>
      </c>
      <c r="C8503">
        <v>10</v>
      </c>
      <c r="D8503" t="s">
        <v>636</v>
      </c>
      <c r="E8503" t="s">
        <v>637</v>
      </c>
      <c r="F8503" t="s">
        <v>283</v>
      </c>
      <c r="G8503" t="s">
        <v>206</v>
      </c>
      <c r="H8503" t="s">
        <v>69</v>
      </c>
      <c r="I8503" t="s">
        <v>250</v>
      </c>
      <c r="J8503" t="s">
        <v>113</v>
      </c>
      <c r="K8503">
        <v>20</v>
      </c>
    </row>
    <row r="8504" spans="1:11" x14ac:dyDescent="0.25">
      <c r="A8504" t="str">
        <f>CONCATENATE(ExportTabel[[#This Row],[Jaar]],"/",ExportTabel[[#This Row],[Week]])</f>
        <v>2026/10</v>
      </c>
      <c r="B8504">
        <v>2026</v>
      </c>
      <c r="C8504">
        <v>10</v>
      </c>
      <c r="D8504" t="s">
        <v>636</v>
      </c>
      <c r="E8504" t="s">
        <v>637</v>
      </c>
      <c r="F8504" t="s">
        <v>283</v>
      </c>
      <c r="G8504" t="s">
        <v>174</v>
      </c>
      <c r="H8504" t="s">
        <v>37</v>
      </c>
      <c r="I8504" t="s">
        <v>250</v>
      </c>
      <c r="J8504" t="s">
        <v>113</v>
      </c>
      <c r="K8504">
        <v>4</v>
      </c>
    </row>
    <row r="8505" spans="1:11" x14ac:dyDescent="0.25">
      <c r="A8505" t="str">
        <f>CONCATENATE(ExportTabel[[#This Row],[Jaar]],"/",ExportTabel[[#This Row],[Week]])</f>
        <v>2026/10</v>
      </c>
      <c r="B8505">
        <v>2026</v>
      </c>
      <c r="C8505">
        <v>10</v>
      </c>
      <c r="D8505" t="s">
        <v>636</v>
      </c>
      <c r="E8505" t="s">
        <v>637</v>
      </c>
      <c r="F8505" t="s">
        <v>283</v>
      </c>
      <c r="G8505" t="s">
        <v>206</v>
      </c>
      <c r="H8505" t="s">
        <v>69</v>
      </c>
      <c r="I8505" t="s">
        <v>250</v>
      </c>
      <c r="J8505" t="s">
        <v>113</v>
      </c>
      <c r="K8505">
        <v>10</v>
      </c>
    </row>
    <row r="8506" spans="1:11" x14ac:dyDescent="0.25">
      <c r="A8506" t="str">
        <f>CONCATENATE(ExportTabel[[#This Row],[Jaar]],"/",ExportTabel[[#This Row],[Week]])</f>
        <v>2026/10</v>
      </c>
      <c r="B8506">
        <v>2026</v>
      </c>
      <c r="C8506">
        <v>10</v>
      </c>
      <c r="D8506" t="s">
        <v>636</v>
      </c>
      <c r="E8506" t="s">
        <v>637</v>
      </c>
      <c r="F8506" t="s">
        <v>283</v>
      </c>
      <c r="G8506" t="s">
        <v>174</v>
      </c>
      <c r="H8506" t="s">
        <v>37</v>
      </c>
      <c r="I8506" t="s">
        <v>185</v>
      </c>
      <c r="J8506" t="s">
        <v>48</v>
      </c>
      <c r="K8506">
        <v>200</v>
      </c>
    </row>
    <row r="8507" spans="1:11" x14ac:dyDescent="0.25">
      <c r="A8507" t="str">
        <f>CONCATENATE(ExportTabel[[#This Row],[Jaar]],"/",ExportTabel[[#This Row],[Week]])</f>
        <v>2026/10</v>
      </c>
      <c r="B8507">
        <v>2026</v>
      </c>
      <c r="C8507">
        <v>10</v>
      </c>
      <c r="D8507" t="s">
        <v>636</v>
      </c>
      <c r="E8507" t="s">
        <v>637</v>
      </c>
      <c r="F8507" t="s">
        <v>283</v>
      </c>
      <c r="G8507" t="s">
        <v>174</v>
      </c>
      <c r="H8507" t="s">
        <v>37</v>
      </c>
      <c r="I8507" t="s">
        <v>235</v>
      </c>
      <c r="J8507" t="s">
        <v>98</v>
      </c>
      <c r="K8507">
        <v>114</v>
      </c>
    </row>
    <row r="8508" spans="1:11" x14ac:dyDescent="0.25">
      <c r="A8508" t="str">
        <f>CONCATENATE(ExportTabel[[#This Row],[Jaar]],"/",ExportTabel[[#This Row],[Week]])</f>
        <v>2026/10</v>
      </c>
      <c r="B8508">
        <v>2026</v>
      </c>
      <c r="C8508">
        <v>10</v>
      </c>
      <c r="D8508" t="s">
        <v>636</v>
      </c>
      <c r="E8508" t="s">
        <v>637</v>
      </c>
      <c r="F8508" t="s">
        <v>283</v>
      </c>
      <c r="G8508" t="s">
        <v>174</v>
      </c>
      <c r="H8508" t="s">
        <v>37</v>
      </c>
      <c r="I8508" t="s">
        <v>235</v>
      </c>
      <c r="J8508" t="s">
        <v>98</v>
      </c>
      <c r="K8508">
        <v>2052</v>
      </c>
    </row>
    <row r="8509" spans="1:11" x14ac:dyDescent="0.25">
      <c r="A8509" t="str">
        <f>CONCATENATE(ExportTabel[[#This Row],[Jaar]],"/",ExportTabel[[#This Row],[Week]])</f>
        <v>2026/10</v>
      </c>
      <c r="B8509">
        <v>2026</v>
      </c>
      <c r="C8509">
        <v>10</v>
      </c>
      <c r="D8509" t="s">
        <v>636</v>
      </c>
      <c r="E8509" t="s">
        <v>637</v>
      </c>
      <c r="F8509" t="s">
        <v>283</v>
      </c>
      <c r="G8509" t="s">
        <v>174</v>
      </c>
      <c r="H8509" t="s">
        <v>37</v>
      </c>
      <c r="I8509" t="s">
        <v>235</v>
      </c>
      <c r="J8509" t="s">
        <v>98</v>
      </c>
      <c r="K8509">
        <v>360</v>
      </c>
    </row>
    <row r="8510" spans="1:11" x14ac:dyDescent="0.25">
      <c r="A8510" t="str">
        <f>CONCATENATE(ExportTabel[[#This Row],[Jaar]],"/",ExportTabel[[#This Row],[Week]])</f>
        <v>2026/10</v>
      </c>
      <c r="B8510">
        <v>2026</v>
      </c>
      <c r="C8510">
        <v>10</v>
      </c>
      <c r="D8510" t="s">
        <v>636</v>
      </c>
      <c r="E8510" t="s">
        <v>637</v>
      </c>
      <c r="F8510" t="s">
        <v>283</v>
      </c>
      <c r="G8510" t="s">
        <v>174</v>
      </c>
      <c r="H8510" t="s">
        <v>37</v>
      </c>
      <c r="I8510" t="s">
        <v>180</v>
      </c>
      <c r="J8510" t="s">
        <v>43</v>
      </c>
      <c r="K8510">
        <v>768</v>
      </c>
    </row>
    <row r="8511" spans="1:11" x14ac:dyDescent="0.25">
      <c r="A8511" t="str">
        <f>CONCATENATE(ExportTabel[[#This Row],[Jaar]],"/",ExportTabel[[#This Row],[Week]])</f>
        <v>2026/10</v>
      </c>
      <c r="B8511">
        <v>2026</v>
      </c>
      <c r="C8511">
        <v>10</v>
      </c>
      <c r="D8511" t="s">
        <v>636</v>
      </c>
      <c r="E8511" t="s">
        <v>637</v>
      </c>
      <c r="F8511" t="s">
        <v>283</v>
      </c>
      <c r="G8511" t="s">
        <v>174</v>
      </c>
      <c r="H8511" t="s">
        <v>37</v>
      </c>
      <c r="I8511" t="s">
        <v>180</v>
      </c>
      <c r="J8511" t="s">
        <v>43</v>
      </c>
      <c r="K8511">
        <v>128</v>
      </c>
    </row>
    <row r="8512" spans="1:11" x14ac:dyDescent="0.25">
      <c r="A8512" t="str">
        <f>CONCATENATE(ExportTabel[[#This Row],[Jaar]],"/",ExportTabel[[#This Row],[Week]])</f>
        <v>2026/10</v>
      </c>
      <c r="B8512">
        <v>2026</v>
      </c>
      <c r="C8512">
        <v>10</v>
      </c>
      <c r="D8512" t="s">
        <v>636</v>
      </c>
      <c r="E8512" t="s">
        <v>637</v>
      </c>
      <c r="F8512" t="s">
        <v>283</v>
      </c>
      <c r="G8512" t="s">
        <v>178</v>
      </c>
      <c r="H8512" t="s">
        <v>41</v>
      </c>
      <c r="I8512" t="s">
        <v>180</v>
      </c>
      <c r="J8512" t="s">
        <v>43</v>
      </c>
      <c r="K8512">
        <v>365</v>
      </c>
    </row>
    <row r="8513" spans="1:11" x14ac:dyDescent="0.25">
      <c r="A8513" t="str">
        <f>CONCATENATE(ExportTabel[[#This Row],[Jaar]],"/",ExportTabel[[#This Row],[Week]])</f>
        <v>2026/10</v>
      </c>
      <c r="B8513">
        <v>2026</v>
      </c>
      <c r="C8513">
        <v>10</v>
      </c>
      <c r="D8513" t="s">
        <v>636</v>
      </c>
      <c r="E8513" t="s">
        <v>637</v>
      </c>
      <c r="F8513" t="s">
        <v>283</v>
      </c>
      <c r="G8513" t="s">
        <v>178</v>
      </c>
      <c r="H8513" t="s">
        <v>41</v>
      </c>
      <c r="I8513" t="s">
        <v>180</v>
      </c>
      <c r="J8513" t="s">
        <v>43</v>
      </c>
      <c r="K8513">
        <v>365</v>
      </c>
    </row>
    <row r="8514" spans="1:11" x14ac:dyDescent="0.25">
      <c r="A8514" t="str">
        <f>CONCATENATE(ExportTabel[[#This Row],[Jaar]],"/",ExportTabel[[#This Row],[Week]])</f>
        <v>2026/10</v>
      </c>
      <c r="B8514">
        <v>2026</v>
      </c>
      <c r="C8514">
        <v>10</v>
      </c>
      <c r="D8514" t="s">
        <v>636</v>
      </c>
      <c r="E8514" t="s">
        <v>637</v>
      </c>
      <c r="F8514" t="s">
        <v>283</v>
      </c>
      <c r="G8514" t="s">
        <v>178</v>
      </c>
      <c r="H8514" t="s">
        <v>41</v>
      </c>
      <c r="I8514" t="s">
        <v>180</v>
      </c>
      <c r="J8514" t="s">
        <v>43</v>
      </c>
      <c r="K8514">
        <v>365</v>
      </c>
    </row>
    <row r="8515" spans="1:11" x14ac:dyDescent="0.25">
      <c r="A8515" t="str">
        <f>CONCATENATE(ExportTabel[[#This Row],[Jaar]],"/",ExportTabel[[#This Row],[Week]])</f>
        <v>2026/10</v>
      </c>
      <c r="B8515">
        <v>2026</v>
      </c>
      <c r="C8515">
        <v>10</v>
      </c>
      <c r="D8515" t="s">
        <v>636</v>
      </c>
      <c r="E8515" t="s">
        <v>637</v>
      </c>
      <c r="F8515" t="s">
        <v>283</v>
      </c>
      <c r="G8515" t="s">
        <v>206</v>
      </c>
      <c r="H8515" t="s">
        <v>69</v>
      </c>
      <c r="I8515" t="s">
        <v>182</v>
      </c>
      <c r="J8515" t="s">
        <v>45</v>
      </c>
      <c r="K8515">
        <v>100</v>
      </c>
    </row>
    <row r="8516" spans="1:11" x14ac:dyDescent="0.25">
      <c r="A8516" t="str">
        <f>CONCATENATE(ExportTabel[[#This Row],[Jaar]],"/",ExportTabel[[#This Row],[Week]])</f>
        <v>2026/10</v>
      </c>
      <c r="B8516">
        <v>2026</v>
      </c>
      <c r="C8516">
        <v>10</v>
      </c>
      <c r="D8516" t="s">
        <v>636</v>
      </c>
      <c r="E8516" t="s">
        <v>637</v>
      </c>
      <c r="F8516" t="s">
        <v>283</v>
      </c>
      <c r="G8516" t="s">
        <v>220</v>
      </c>
      <c r="H8516" t="s">
        <v>83</v>
      </c>
      <c r="I8516" t="s">
        <v>235</v>
      </c>
      <c r="J8516" t="s">
        <v>98</v>
      </c>
      <c r="K8516">
        <v>386</v>
      </c>
    </row>
    <row r="8517" spans="1:11" x14ac:dyDescent="0.25">
      <c r="A8517" t="str">
        <f>CONCATENATE(ExportTabel[[#This Row],[Jaar]],"/",ExportTabel[[#This Row],[Week]])</f>
        <v>2026/10</v>
      </c>
      <c r="B8517">
        <v>2026</v>
      </c>
      <c r="C8517">
        <v>10</v>
      </c>
      <c r="D8517" t="s">
        <v>636</v>
      </c>
      <c r="E8517" t="s">
        <v>637</v>
      </c>
      <c r="F8517" t="s">
        <v>283</v>
      </c>
      <c r="G8517" t="s">
        <v>206</v>
      </c>
      <c r="H8517" t="s">
        <v>69</v>
      </c>
      <c r="I8517" t="s">
        <v>180</v>
      </c>
      <c r="J8517" t="s">
        <v>43</v>
      </c>
      <c r="K8517">
        <v>100</v>
      </c>
    </row>
    <row r="8518" spans="1:11" x14ac:dyDescent="0.25">
      <c r="A8518" t="str">
        <f>CONCATENATE(ExportTabel[[#This Row],[Jaar]],"/",ExportTabel[[#This Row],[Week]])</f>
        <v>2026/10</v>
      </c>
      <c r="B8518">
        <v>2026</v>
      </c>
      <c r="C8518">
        <v>10</v>
      </c>
      <c r="D8518" t="s">
        <v>636</v>
      </c>
      <c r="E8518" t="s">
        <v>637</v>
      </c>
      <c r="F8518" t="s">
        <v>283</v>
      </c>
      <c r="G8518" t="s">
        <v>175</v>
      </c>
      <c r="H8518" t="s">
        <v>38</v>
      </c>
      <c r="I8518" t="s">
        <v>235</v>
      </c>
      <c r="J8518" t="s">
        <v>98</v>
      </c>
      <c r="K8518">
        <v>10</v>
      </c>
    </row>
    <row r="8519" spans="1:11" x14ac:dyDescent="0.25">
      <c r="A8519" t="str">
        <f>CONCATENATE(ExportTabel[[#This Row],[Jaar]],"/",ExportTabel[[#This Row],[Week]])</f>
        <v>2026/10</v>
      </c>
      <c r="B8519">
        <v>2026</v>
      </c>
      <c r="C8519">
        <v>10</v>
      </c>
      <c r="D8519" t="s">
        <v>636</v>
      </c>
      <c r="E8519" t="s">
        <v>637</v>
      </c>
      <c r="F8519" t="s">
        <v>283</v>
      </c>
      <c r="G8519" t="s">
        <v>174</v>
      </c>
      <c r="H8519" t="s">
        <v>37</v>
      </c>
      <c r="I8519" t="s">
        <v>235</v>
      </c>
      <c r="J8519" t="s">
        <v>98</v>
      </c>
      <c r="K8519">
        <v>10</v>
      </c>
    </row>
    <row r="8520" spans="1:11" x14ac:dyDescent="0.25">
      <c r="A8520" t="str">
        <f>CONCATENATE(ExportTabel[[#This Row],[Jaar]],"/",ExportTabel[[#This Row],[Week]])</f>
        <v>2026/10</v>
      </c>
      <c r="B8520">
        <v>2026</v>
      </c>
      <c r="C8520">
        <v>10</v>
      </c>
      <c r="D8520" t="s">
        <v>636</v>
      </c>
      <c r="E8520" t="s">
        <v>637</v>
      </c>
      <c r="F8520" t="s">
        <v>283</v>
      </c>
      <c r="G8520" t="s">
        <v>169</v>
      </c>
      <c r="H8520" t="s">
        <v>32</v>
      </c>
      <c r="I8520" t="s">
        <v>235</v>
      </c>
      <c r="J8520" t="s">
        <v>98</v>
      </c>
      <c r="K8520">
        <v>50</v>
      </c>
    </row>
    <row r="8521" spans="1:11" x14ac:dyDescent="0.25">
      <c r="A8521" t="str">
        <f>CONCATENATE(ExportTabel[[#This Row],[Jaar]],"/",ExportTabel[[#This Row],[Week]])</f>
        <v>2026/10</v>
      </c>
      <c r="B8521">
        <v>2026</v>
      </c>
      <c r="C8521">
        <v>10</v>
      </c>
      <c r="D8521" t="s">
        <v>636</v>
      </c>
      <c r="E8521" t="s">
        <v>637</v>
      </c>
      <c r="F8521" t="s">
        <v>283</v>
      </c>
      <c r="G8521" t="s">
        <v>174</v>
      </c>
      <c r="H8521" t="s">
        <v>37</v>
      </c>
      <c r="I8521" t="s">
        <v>161</v>
      </c>
      <c r="J8521" t="s">
        <v>24</v>
      </c>
      <c r="K8521">
        <v>30</v>
      </c>
    </row>
    <row r="8522" spans="1:11" x14ac:dyDescent="0.25">
      <c r="A8522" t="str">
        <f>CONCATENATE(ExportTabel[[#This Row],[Jaar]],"/",ExportTabel[[#This Row],[Week]])</f>
        <v>2026/10</v>
      </c>
      <c r="B8522">
        <v>2026</v>
      </c>
      <c r="C8522">
        <v>10</v>
      </c>
      <c r="D8522" t="s">
        <v>636</v>
      </c>
      <c r="E8522" t="s">
        <v>637</v>
      </c>
      <c r="F8522" t="s">
        <v>283</v>
      </c>
      <c r="G8522" t="s">
        <v>178</v>
      </c>
      <c r="H8522" t="s">
        <v>41</v>
      </c>
      <c r="I8522" t="s">
        <v>182</v>
      </c>
      <c r="J8522" t="s">
        <v>45</v>
      </c>
      <c r="K8522">
        <v>25</v>
      </c>
    </row>
    <row r="8523" spans="1:11" x14ac:dyDescent="0.25">
      <c r="A8523" t="str">
        <f>CONCATENATE(ExportTabel[[#This Row],[Jaar]],"/",ExportTabel[[#This Row],[Week]])</f>
        <v>2026/10</v>
      </c>
      <c r="B8523">
        <v>2026</v>
      </c>
      <c r="C8523">
        <v>10</v>
      </c>
      <c r="D8523" t="s">
        <v>636</v>
      </c>
      <c r="E8523" t="s">
        <v>637</v>
      </c>
      <c r="F8523" t="s">
        <v>283</v>
      </c>
      <c r="G8523" t="s">
        <v>220</v>
      </c>
      <c r="H8523" t="s">
        <v>83</v>
      </c>
      <c r="I8523" t="s">
        <v>248</v>
      </c>
      <c r="J8523" t="s">
        <v>111</v>
      </c>
      <c r="K8523">
        <v>4</v>
      </c>
    </row>
    <row r="8524" spans="1:11" x14ac:dyDescent="0.25">
      <c r="A8524" t="str">
        <f>CONCATENATE(ExportTabel[[#This Row],[Jaar]],"/",ExportTabel[[#This Row],[Week]])</f>
        <v>2026/10</v>
      </c>
      <c r="B8524">
        <v>2026</v>
      </c>
      <c r="C8524">
        <v>10</v>
      </c>
      <c r="D8524" t="s">
        <v>636</v>
      </c>
      <c r="E8524" t="s">
        <v>637</v>
      </c>
      <c r="F8524" t="s">
        <v>283</v>
      </c>
      <c r="G8524" t="s">
        <v>640</v>
      </c>
      <c r="H8524" t="s">
        <v>641</v>
      </c>
      <c r="I8524" t="s">
        <v>235</v>
      </c>
      <c r="J8524" t="s">
        <v>98</v>
      </c>
      <c r="K8524">
        <v>160</v>
      </c>
    </row>
    <row r="8525" spans="1:11" x14ac:dyDescent="0.25">
      <c r="A8525" t="str">
        <f>CONCATENATE(ExportTabel[[#This Row],[Jaar]],"/",ExportTabel[[#This Row],[Week]])</f>
        <v>2026/10</v>
      </c>
      <c r="B8525">
        <v>2026</v>
      </c>
      <c r="C8525">
        <v>10</v>
      </c>
      <c r="D8525" t="s">
        <v>636</v>
      </c>
      <c r="E8525" t="s">
        <v>637</v>
      </c>
      <c r="F8525" t="s">
        <v>283</v>
      </c>
      <c r="G8525" t="s">
        <v>206</v>
      </c>
      <c r="H8525" t="s">
        <v>69</v>
      </c>
      <c r="I8525" t="s">
        <v>235</v>
      </c>
      <c r="J8525" t="s">
        <v>98</v>
      </c>
      <c r="K8525">
        <v>40</v>
      </c>
    </row>
    <row r="8526" spans="1:11" x14ac:dyDescent="0.25">
      <c r="A8526" t="str">
        <f>CONCATENATE(ExportTabel[[#This Row],[Jaar]],"/",ExportTabel[[#This Row],[Week]])</f>
        <v>2026/10</v>
      </c>
      <c r="B8526">
        <v>2026</v>
      </c>
      <c r="C8526">
        <v>10</v>
      </c>
      <c r="D8526" t="s">
        <v>636</v>
      </c>
      <c r="E8526" t="s">
        <v>637</v>
      </c>
      <c r="F8526" t="s">
        <v>283</v>
      </c>
      <c r="G8526" t="s">
        <v>206</v>
      </c>
      <c r="H8526" t="s">
        <v>69</v>
      </c>
      <c r="I8526" t="s">
        <v>180</v>
      </c>
      <c r="J8526" t="s">
        <v>43</v>
      </c>
      <c r="K8526">
        <v>50</v>
      </c>
    </row>
    <row r="8527" spans="1:11" x14ac:dyDescent="0.25">
      <c r="A8527" t="str">
        <f>CONCATENATE(ExportTabel[[#This Row],[Jaar]],"/",ExportTabel[[#This Row],[Week]])</f>
        <v>2026/10</v>
      </c>
      <c r="B8527">
        <v>2026</v>
      </c>
      <c r="C8527">
        <v>10</v>
      </c>
      <c r="D8527" t="s">
        <v>636</v>
      </c>
      <c r="E8527" t="s">
        <v>637</v>
      </c>
      <c r="F8527" t="s">
        <v>283</v>
      </c>
      <c r="G8527" t="s">
        <v>174</v>
      </c>
      <c r="H8527" t="s">
        <v>37</v>
      </c>
      <c r="I8527" t="s">
        <v>161</v>
      </c>
      <c r="J8527" t="s">
        <v>24</v>
      </c>
      <c r="K8527">
        <v>16</v>
      </c>
    </row>
    <row r="8528" spans="1:11" x14ac:dyDescent="0.25">
      <c r="A8528" t="str">
        <f>CONCATENATE(ExportTabel[[#This Row],[Jaar]],"/",ExportTabel[[#This Row],[Week]])</f>
        <v>2026/10</v>
      </c>
      <c r="B8528">
        <v>2026</v>
      </c>
      <c r="C8528">
        <v>10</v>
      </c>
      <c r="D8528" t="s">
        <v>636</v>
      </c>
      <c r="E8528" t="s">
        <v>637</v>
      </c>
      <c r="F8528" t="s">
        <v>283</v>
      </c>
      <c r="G8528" t="s">
        <v>254</v>
      </c>
      <c r="H8528" t="s">
        <v>117</v>
      </c>
      <c r="I8528" t="s">
        <v>235</v>
      </c>
      <c r="J8528" t="s">
        <v>98</v>
      </c>
      <c r="K8528">
        <v>1140</v>
      </c>
    </row>
    <row r="8529" spans="1:11" x14ac:dyDescent="0.25">
      <c r="A8529" t="str">
        <f>CONCATENATE(ExportTabel[[#This Row],[Jaar]],"/",ExportTabel[[#This Row],[Week]])</f>
        <v>2026/10</v>
      </c>
      <c r="B8529">
        <v>2026</v>
      </c>
      <c r="C8529">
        <v>10</v>
      </c>
      <c r="D8529" t="s">
        <v>636</v>
      </c>
      <c r="E8529" t="s">
        <v>637</v>
      </c>
      <c r="F8529" t="s">
        <v>283</v>
      </c>
      <c r="G8529" t="s">
        <v>174</v>
      </c>
      <c r="H8529" t="s">
        <v>37</v>
      </c>
      <c r="I8529" t="s">
        <v>235</v>
      </c>
      <c r="J8529" t="s">
        <v>98</v>
      </c>
      <c r="K8529">
        <v>640</v>
      </c>
    </row>
    <row r="8530" spans="1:11" x14ac:dyDescent="0.25">
      <c r="A8530" t="str">
        <f>CONCATENATE(ExportTabel[[#This Row],[Jaar]],"/",ExportTabel[[#This Row],[Week]])</f>
        <v>2026/10</v>
      </c>
      <c r="B8530">
        <v>2026</v>
      </c>
      <c r="C8530">
        <v>10</v>
      </c>
      <c r="D8530" t="s">
        <v>636</v>
      </c>
      <c r="E8530" t="s">
        <v>637</v>
      </c>
      <c r="F8530" t="s">
        <v>283</v>
      </c>
      <c r="G8530" t="s">
        <v>254</v>
      </c>
      <c r="H8530" t="s">
        <v>117</v>
      </c>
      <c r="I8530" t="s">
        <v>235</v>
      </c>
      <c r="J8530" t="s">
        <v>98</v>
      </c>
      <c r="K8530">
        <v>36</v>
      </c>
    </row>
    <row r="8531" spans="1:11" x14ac:dyDescent="0.25">
      <c r="A8531" t="str">
        <f>CONCATENATE(ExportTabel[[#This Row],[Jaar]],"/",ExportTabel[[#This Row],[Week]])</f>
        <v>2026/10</v>
      </c>
      <c r="B8531">
        <v>2026</v>
      </c>
      <c r="C8531">
        <v>10</v>
      </c>
      <c r="D8531" t="s">
        <v>636</v>
      </c>
      <c r="E8531" t="s">
        <v>637</v>
      </c>
      <c r="F8531" t="s">
        <v>283</v>
      </c>
      <c r="G8531" t="s">
        <v>220</v>
      </c>
      <c r="H8531" t="s">
        <v>83</v>
      </c>
      <c r="I8531" t="s">
        <v>235</v>
      </c>
      <c r="J8531" t="s">
        <v>98</v>
      </c>
      <c r="K8531">
        <v>588</v>
      </c>
    </row>
    <row r="8532" spans="1:11" x14ac:dyDescent="0.25">
      <c r="A8532" t="str">
        <f>CONCATENATE(ExportTabel[[#This Row],[Jaar]],"/",ExportTabel[[#This Row],[Week]])</f>
        <v>2026/10</v>
      </c>
      <c r="B8532">
        <v>2026</v>
      </c>
      <c r="C8532">
        <v>10</v>
      </c>
      <c r="D8532" t="s">
        <v>636</v>
      </c>
      <c r="E8532" t="s">
        <v>637</v>
      </c>
      <c r="F8532" t="s">
        <v>283</v>
      </c>
      <c r="G8532" t="s">
        <v>206</v>
      </c>
      <c r="H8532" t="s">
        <v>69</v>
      </c>
      <c r="I8532" t="s">
        <v>174</v>
      </c>
      <c r="J8532" t="s">
        <v>37</v>
      </c>
      <c r="K8532">
        <v>10</v>
      </c>
    </row>
    <row r="8533" spans="1:11" x14ac:dyDescent="0.25">
      <c r="A8533" t="str">
        <f>CONCATENATE(ExportTabel[[#This Row],[Jaar]],"/",ExportTabel[[#This Row],[Week]])</f>
        <v>2026/10</v>
      </c>
      <c r="B8533">
        <v>2026</v>
      </c>
      <c r="C8533">
        <v>10</v>
      </c>
      <c r="D8533" t="s">
        <v>636</v>
      </c>
      <c r="E8533" t="s">
        <v>637</v>
      </c>
      <c r="F8533" t="s">
        <v>283</v>
      </c>
      <c r="G8533" t="s">
        <v>174</v>
      </c>
      <c r="H8533" t="s">
        <v>37</v>
      </c>
      <c r="I8533" t="s">
        <v>161</v>
      </c>
      <c r="J8533" t="s">
        <v>24</v>
      </c>
      <c r="K8533">
        <v>24</v>
      </c>
    </row>
    <row r="8534" spans="1:11" x14ac:dyDescent="0.25">
      <c r="A8534" t="str">
        <f>CONCATENATE(ExportTabel[[#This Row],[Jaar]],"/",ExportTabel[[#This Row],[Week]])</f>
        <v>2026/10</v>
      </c>
      <c r="B8534">
        <v>2026</v>
      </c>
      <c r="C8534">
        <v>10</v>
      </c>
      <c r="D8534" t="s">
        <v>636</v>
      </c>
      <c r="E8534" t="s">
        <v>637</v>
      </c>
      <c r="F8534" t="s">
        <v>283</v>
      </c>
      <c r="G8534" t="s">
        <v>175</v>
      </c>
      <c r="H8534" t="s">
        <v>38</v>
      </c>
      <c r="I8534" t="s">
        <v>205</v>
      </c>
      <c r="J8534" t="s">
        <v>68</v>
      </c>
      <c r="K8534">
        <v>1000</v>
      </c>
    </row>
    <row r="8535" spans="1:11" x14ac:dyDescent="0.25">
      <c r="A8535" t="str">
        <f>CONCATENATE(ExportTabel[[#This Row],[Jaar]],"/",ExportTabel[[#This Row],[Week]])</f>
        <v>2026/10</v>
      </c>
      <c r="B8535">
        <v>2026</v>
      </c>
      <c r="C8535">
        <v>10</v>
      </c>
      <c r="D8535" t="s">
        <v>636</v>
      </c>
      <c r="E8535" t="s">
        <v>637</v>
      </c>
      <c r="F8535" t="s">
        <v>283</v>
      </c>
      <c r="G8535" t="s">
        <v>174</v>
      </c>
      <c r="H8535" t="s">
        <v>37</v>
      </c>
      <c r="I8535" t="s">
        <v>205</v>
      </c>
      <c r="J8535" t="s">
        <v>68</v>
      </c>
      <c r="K8535">
        <v>60</v>
      </c>
    </row>
    <row r="8536" spans="1:11" x14ac:dyDescent="0.25">
      <c r="A8536" t="str">
        <f>CONCATENATE(ExportTabel[[#This Row],[Jaar]],"/",ExportTabel[[#This Row],[Week]])</f>
        <v>2026/10</v>
      </c>
      <c r="B8536">
        <v>2026</v>
      </c>
      <c r="C8536">
        <v>10</v>
      </c>
      <c r="D8536" t="s">
        <v>636</v>
      </c>
      <c r="E8536" t="s">
        <v>637</v>
      </c>
      <c r="F8536" t="s">
        <v>283</v>
      </c>
      <c r="G8536" t="s">
        <v>174</v>
      </c>
      <c r="H8536" t="s">
        <v>37</v>
      </c>
      <c r="I8536" t="s">
        <v>177</v>
      </c>
      <c r="J8536" t="s">
        <v>40</v>
      </c>
      <c r="K8536">
        <v>2</v>
      </c>
    </row>
    <row r="8537" spans="1:11" x14ac:dyDescent="0.25">
      <c r="A8537" t="str">
        <f>CONCATENATE(ExportTabel[[#This Row],[Jaar]],"/",ExportTabel[[#This Row],[Week]])</f>
        <v>2026/10</v>
      </c>
      <c r="B8537">
        <v>2026</v>
      </c>
      <c r="C8537">
        <v>10</v>
      </c>
      <c r="D8537" t="s">
        <v>636</v>
      </c>
      <c r="E8537" t="s">
        <v>637</v>
      </c>
      <c r="F8537" t="s">
        <v>283</v>
      </c>
      <c r="G8537" t="s">
        <v>178</v>
      </c>
      <c r="H8537" t="s">
        <v>41</v>
      </c>
      <c r="I8537" t="s">
        <v>235</v>
      </c>
      <c r="J8537" t="s">
        <v>98</v>
      </c>
      <c r="K8537">
        <v>75</v>
      </c>
    </row>
    <row r="8538" spans="1:11" x14ac:dyDescent="0.25">
      <c r="A8538" t="str">
        <f>CONCATENATE(ExportTabel[[#This Row],[Jaar]],"/",ExportTabel[[#This Row],[Week]])</f>
        <v>2026/10</v>
      </c>
      <c r="B8538">
        <v>2026</v>
      </c>
      <c r="C8538">
        <v>10</v>
      </c>
      <c r="D8538" t="s">
        <v>636</v>
      </c>
      <c r="E8538" t="s">
        <v>637</v>
      </c>
      <c r="F8538" t="s">
        <v>283</v>
      </c>
      <c r="G8538" t="s">
        <v>147</v>
      </c>
      <c r="H8538" t="s">
        <v>10</v>
      </c>
      <c r="I8538" t="s">
        <v>138</v>
      </c>
      <c r="J8538" t="s">
        <v>1</v>
      </c>
      <c r="K8538">
        <v>1500</v>
      </c>
    </row>
    <row r="8539" spans="1:11" x14ac:dyDescent="0.25">
      <c r="A8539" t="str">
        <f>CONCATENATE(ExportTabel[[#This Row],[Jaar]],"/",ExportTabel[[#This Row],[Week]])</f>
        <v>2026/10</v>
      </c>
      <c r="B8539">
        <v>2026</v>
      </c>
      <c r="C8539">
        <v>10</v>
      </c>
      <c r="D8539" t="s">
        <v>636</v>
      </c>
      <c r="E8539" t="s">
        <v>637</v>
      </c>
      <c r="F8539" t="s">
        <v>283</v>
      </c>
      <c r="G8539" t="s">
        <v>206</v>
      </c>
      <c r="H8539" t="s">
        <v>69</v>
      </c>
      <c r="I8539" t="s">
        <v>230</v>
      </c>
      <c r="J8539" t="s">
        <v>93</v>
      </c>
      <c r="K8539">
        <v>120</v>
      </c>
    </row>
    <row r="8540" spans="1:11" x14ac:dyDescent="0.25">
      <c r="A8540" t="str">
        <f>CONCATENATE(ExportTabel[[#This Row],[Jaar]],"/",ExportTabel[[#This Row],[Week]])</f>
        <v>2026/10</v>
      </c>
      <c r="B8540">
        <v>2026</v>
      </c>
      <c r="C8540">
        <v>10</v>
      </c>
      <c r="D8540" t="s">
        <v>636</v>
      </c>
      <c r="E8540" t="s">
        <v>637</v>
      </c>
      <c r="F8540" t="s">
        <v>283</v>
      </c>
      <c r="G8540" t="s">
        <v>220</v>
      </c>
      <c r="H8540" t="s">
        <v>83</v>
      </c>
      <c r="I8540" t="s">
        <v>230</v>
      </c>
      <c r="J8540" t="s">
        <v>93</v>
      </c>
      <c r="K8540">
        <v>18</v>
      </c>
    </row>
    <row r="8541" spans="1:11" x14ac:dyDescent="0.25">
      <c r="A8541" t="str">
        <f>CONCATENATE(ExportTabel[[#This Row],[Jaar]],"/",ExportTabel[[#This Row],[Week]])</f>
        <v>2026/10</v>
      </c>
      <c r="B8541">
        <v>2026</v>
      </c>
      <c r="C8541">
        <v>10</v>
      </c>
      <c r="D8541" t="s">
        <v>636</v>
      </c>
      <c r="E8541" t="s">
        <v>637</v>
      </c>
      <c r="F8541" t="s">
        <v>283</v>
      </c>
      <c r="G8541" t="s">
        <v>206</v>
      </c>
      <c r="H8541" t="s">
        <v>69</v>
      </c>
      <c r="I8541" t="s">
        <v>230</v>
      </c>
      <c r="J8541" t="s">
        <v>93</v>
      </c>
      <c r="K8541">
        <v>20</v>
      </c>
    </row>
    <row r="8542" spans="1:11" x14ac:dyDescent="0.25">
      <c r="A8542" t="str">
        <f>CONCATENATE(ExportTabel[[#This Row],[Jaar]],"/",ExportTabel[[#This Row],[Week]])</f>
        <v>2026/10</v>
      </c>
      <c r="B8542">
        <v>2026</v>
      </c>
      <c r="C8542">
        <v>10</v>
      </c>
      <c r="D8542" t="s">
        <v>636</v>
      </c>
      <c r="E8542" t="s">
        <v>637</v>
      </c>
      <c r="F8542" t="s">
        <v>283</v>
      </c>
      <c r="G8542" t="s">
        <v>220</v>
      </c>
      <c r="H8542" t="s">
        <v>83</v>
      </c>
      <c r="I8542" t="s">
        <v>235</v>
      </c>
      <c r="J8542" t="s">
        <v>98</v>
      </c>
      <c r="K8542">
        <v>386</v>
      </c>
    </row>
    <row r="8543" spans="1:11" x14ac:dyDescent="0.25">
      <c r="A8543" t="str">
        <f>CONCATENATE(ExportTabel[[#This Row],[Jaar]],"/",ExportTabel[[#This Row],[Week]])</f>
        <v>2026/10</v>
      </c>
      <c r="B8543">
        <v>2026</v>
      </c>
      <c r="C8543">
        <v>10</v>
      </c>
      <c r="D8543" t="s">
        <v>636</v>
      </c>
      <c r="E8543" t="s">
        <v>637</v>
      </c>
      <c r="F8543" t="s">
        <v>283</v>
      </c>
      <c r="G8543" t="s">
        <v>202</v>
      </c>
      <c r="H8543" t="s">
        <v>65</v>
      </c>
      <c r="I8543" t="s">
        <v>235</v>
      </c>
      <c r="J8543" t="s">
        <v>98</v>
      </c>
      <c r="K8543">
        <v>240</v>
      </c>
    </row>
    <row r="8544" spans="1:11" x14ac:dyDescent="0.25">
      <c r="A8544" t="str">
        <f>CONCATENATE(ExportTabel[[#This Row],[Jaar]],"/",ExportTabel[[#This Row],[Week]])</f>
        <v>2026/10</v>
      </c>
      <c r="B8544">
        <v>2026</v>
      </c>
      <c r="C8544">
        <v>10</v>
      </c>
      <c r="D8544" t="s">
        <v>636</v>
      </c>
      <c r="E8544" t="s">
        <v>637</v>
      </c>
      <c r="F8544" t="s">
        <v>283</v>
      </c>
      <c r="G8544" t="s">
        <v>206</v>
      </c>
      <c r="H8544" t="s">
        <v>69</v>
      </c>
      <c r="I8544" t="s">
        <v>180</v>
      </c>
      <c r="J8544" t="s">
        <v>43</v>
      </c>
      <c r="K8544">
        <v>20</v>
      </c>
    </row>
    <row r="8545" spans="1:11" x14ac:dyDescent="0.25">
      <c r="A8545" t="str">
        <f>CONCATENATE(ExportTabel[[#This Row],[Jaar]],"/",ExportTabel[[#This Row],[Week]])</f>
        <v>2026/10</v>
      </c>
      <c r="B8545">
        <v>2026</v>
      </c>
      <c r="C8545">
        <v>10</v>
      </c>
      <c r="D8545" t="s">
        <v>636</v>
      </c>
      <c r="E8545" t="s">
        <v>637</v>
      </c>
      <c r="F8545" t="s">
        <v>283</v>
      </c>
      <c r="G8545" t="s">
        <v>147</v>
      </c>
      <c r="H8545" t="s">
        <v>10</v>
      </c>
      <c r="I8545" t="s">
        <v>139</v>
      </c>
      <c r="J8545" t="s">
        <v>2</v>
      </c>
      <c r="K8545">
        <v>0</v>
      </c>
    </row>
    <row r="8546" spans="1:11" x14ac:dyDescent="0.25">
      <c r="A8546" t="str">
        <f>CONCATENATE(ExportTabel[[#This Row],[Jaar]],"/",ExportTabel[[#This Row],[Week]])</f>
        <v>2026/10</v>
      </c>
      <c r="B8546">
        <v>2026</v>
      </c>
      <c r="C8546">
        <v>10</v>
      </c>
      <c r="D8546" t="s">
        <v>636</v>
      </c>
      <c r="E8546" t="s">
        <v>637</v>
      </c>
      <c r="F8546" t="s">
        <v>283</v>
      </c>
      <c r="G8546" t="s">
        <v>220</v>
      </c>
      <c r="H8546" t="s">
        <v>83</v>
      </c>
      <c r="I8546" t="s">
        <v>139</v>
      </c>
      <c r="J8546" t="s">
        <v>2</v>
      </c>
      <c r="K8546">
        <v>1</v>
      </c>
    </row>
    <row r="8547" spans="1:11" x14ac:dyDescent="0.25">
      <c r="A8547" t="str">
        <f>CONCATENATE(ExportTabel[[#This Row],[Jaar]],"/",ExportTabel[[#This Row],[Week]])</f>
        <v>2026/10</v>
      </c>
      <c r="B8547">
        <v>2026</v>
      </c>
      <c r="C8547">
        <v>10</v>
      </c>
      <c r="D8547" t="s">
        <v>636</v>
      </c>
      <c r="E8547" t="s">
        <v>637</v>
      </c>
      <c r="F8547" t="s">
        <v>283</v>
      </c>
      <c r="G8547" t="s">
        <v>178</v>
      </c>
      <c r="H8547" t="s">
        <v>41</v>
      </c>
      <c r="I8547" t="s">
        <v>180</v>
      </c>
      <c r="J8547" t="s">
        <v>43</v>
      </c>
      <c r="K8547">
        <v>365</v>
      </c>
    </row>
    <row r="8548" spans="1:11" x14ac:dyDescent="0.25">
      <c r="A8548" t="str">
        <f>CONCATENATE(ExportTabel[[#This Row],[Jaar]],"/",ExportTabel[[#This Row],[Week]])</f>
        <v>2026/10</v>
      </c>
      <c r="B8548">
        <v>2026</v>
      </c>
      <c r="C8548">
        <v>10</v>
      </c>
      <c r="D8548" t="s">
        <v>636</v>
      </c>
      <c r="E8548" t="s">
        <v>637</v>
      </c>
      <c r="F8548" t="s">
        <v>283</v>
      </c>
      <c r="G8548" t="s">
        <v>254</v>
      </c>
      <c r="H8548" t="s">
        <v>117</v>
      </c>
      <c r="I8548" t="s">
        <v>205</v>
      </c>
      <c r="J8548" t="s">
        <v>68</v>
      </c>
      <c r="K8548">
        <v>210</v>
      </c>
    </row>
    <row r="8549" spans="1:11" x14ac:dyDescent="0.25">
      <c r="A8549" t="str">
        <f>CONCATENATE(ExportTabel[[#This Row],[Jaar]],"/",ExportTabel[[#This Row],[Week]])</f>
        <v>2026/10</v>
      </c>
      <c r="B8549">
        <v>2026</v>
      </c>
      <c r="C8549">
        <v>10</v>
      </c>
      <c r="D8549" t="s">
        <v>636</v>
      </c>
      <c r="E8549" t="s">
        <v>637</v>
      </c>
      <c r="F8549" t="s">
        <v>283</v>
      </c>
      <c r="G8549" t="s">
        <v>220</v>
      </c>
      <c r="H8549" t="s">
        <v>83</v>
      </c>
      <c r="I8549" t="s">
        <v>205</v>
      </c>
      <c r="J8549" t="s">
        <v>68</v>
      </c>
      <c r="K8549">
        <v>60</v>
      </c>
    </row>
    <row r="8550" spans="1:11" x14ac:dyDescent="0.25">
      <c r="A8550" t="str">
        <f>CONCATENATE(ExportTabel[[#This Row],[Jaar]],"/",ExportTabel[[#This Row],[Week]])</f>
        <v>2026/10</v>
      </c>
      <c r="B8550">
        <v>2026</v>
      </c>
      <c r="C8550">
        <v>10</v>
      </c>
      <c r="D8550" t="s">
        <v>636</v>
      </c>
      <c r="E8550" t="s">
        <v>637</v>
      </c>
      <c r="F8550" t="s">
        <v>283</v>
      </c>
      <c r="G8550" t="s">
        <v>174</v>
      </c>
      <c r="H8550" t="s">
        <v>37</v>
      </c>
      <c r="I8550" t="s">
        <v>180</v>
      </c>
      <c r="J8550" t="s">
        <v>43</v>
      </c>
      <c r="K8550">
        <v>25</v>
      </c>
    </row>
    <row r="8551" spans="1:11" x14ac:dyDescent="0.25">
      <c r="A8551" t="str">
        <f>CONCATENATE(ExportTabel[[#This Row],[Jaar]],"/",ExportTabel[[#This Row],[Week]])</f>
        <v>2026/10</v>
      </c>
      <c r="B8551">
        <v>2026</v>
      </c>
      <c r="C8551">
        <v>10</v>
      </c>
      <c r="D8551" t="s">
        <v>636</v>
      </c>
      <c r="E8551" t="s">
        <v>637</v>
      </c>
      <c r="F8551" t="s">
        <v>283</v>
      </c>
      <c r="G8551" t="s">
        <v>178</v>
      </c>
      <c r="H8551" t="s">
        <v>41</v>
      </c>
      <c r="I8551" t="s">
        <v>180</v>
      </c>
      <c r="J8551" t="s">
        <v>43</v>
      </c>
      <c r="K8551">
        <v>365</v>
      </c>
    </row>
    <row r="8552" spans="1:11" x14ac:dyDescent="0.25">
      <c r="A8552" t="str">
        <f>CONCATENATE(ExportTabel[[#This Row],[Jaar]],"/",ExportTabel[[#This Row],[Week]])</f>
        <v>2026/10</v>
      </c>
      <c r="B8552">
        <v>2026</v>
      </c>
      <c r="C8552">
        <v>10</v>
      </c>
      <c r="D8552" t="s">
        <v>636</v>
      </c>
      <c r="E8552" t="s">
        <v>637</v>
      </c>
      <c r="F8552" t="s">
        <v>283</v>
      </c>
      <c r="G8552" t="s">
        <v>178</v>
      </c>
      <c r="H8552" t="s">
        <v>41</v>
      </c>
      <c r="I8552" t="s">
        <v>180</v>
      </c>
      <c r="J8552" t="s">
        <v>43</v>
      </c>
      <c r="K8552">
        <v>365</v>
      </c>
    </row>
    <row r="8553" spans="1:11" x14ac:dyDescent="0.25">
      <c r="A8553" t="str">
        <f>CONCATENATE(ExportTabel[[#This Row],[Jaar]],"/",ExportTabel[[#This Row],[Week]])</f>
        <v>2026/10</v>
      </c>
      <c r="B8553">
        <v>2026</v>
      </c>
      <c r="C8553">
        <v>10</v>
      </c>
      <c r="D8553" t="s">
        <v>636</v>
      </c>
      <c r="E8553" t="s">
        <v>637</v>
      </c>
      <c r="F8553" t="s">
        <v>283</v>
      </c>
      <c r="G8553" t="s">
        <v>178</v>
      </c>
      <c r="H8553" t="s">
        <v>41</v>
      </c>
      <c r="I8553" t="s">
        <v>180</v>
      </c>
      <c r="J8553" t="s">
        <v>43</v>
      </c>
      <c r="K8553">
        <v>365</v>
      </c>
    </row>
    <row r="8554" spans="1:11" x14ac:dyDescent="0.25">
      <c r="A8554" t="str">
        <f>CONCATENATE(ExportTabel[[#This Row],[Jaar]],"/",ExportTabel[[#This Row],[Week]])</f>
        <v>2026/11</v>
      </c>
      <c r="B8554">
        <v>2026</v>
      </c>
      <c r="C8554">
        <v>11</v>
      </c>
      <c r="D8554" t="s">
        <v>636</v>
      </c>
      <c r="E8554" t="s">
        <v>637</v>
      </c>
      <c r="F8554" t="s">
        <v>283</v>
      </c>
      <c r="G8554" t="s">
        <v>147</v>
      </c>
      <c r="H8554" t="s">
        <v>10</v>
      </c>
      <c r="I8554" t="s">
        <v>187</v>
      </c>
      <c r="J8554" t="s">
        <v>50</v>
      </c>
      <c r="K8554">
        <v>145000</v>
      </c>
    </row>
    <row r="8555" spans="1:11" x14ac:dyDescent="0.25">
      <c r="A8555" t="str">
        <f>CONCATENATE(ExportTabel[[#This Row],[Jaar]],"/",ExportTabel[[#This Row],[Week]])</f>
        <v>2026/11</v>
      </c>
      <c r="B8555">
        <v>2026</v>
      </c>
      <c r="C8555">
        <v>11</v>
      </c>
      <c r="D8555" t="s">
        <v>636</v>
      </c>
      <c r="E8555" t="s">
        <v>637</v>
      </c>
      <c r="F8555" t="s">
        <v>283</v>
      </c>
      <c r="G8555" t="s">
        <v>147</v>
      </c>
      <c r="H8555" t="s">
        <v>10</v>
      </c>
      <c r="I8555" t="s">
        <v>187</v>
      </c>
      <c r="J8555" t="s">
        <v>50</v>
      </c>
      <c r="K8555">
        <v>203000</v>
      </c>
    </row>
    <row r="8556" spans="1:11" x14ac:dyDescent="0.25">
      <c r="A8556" t="str">
        <f>CONCATENATE(ExportTabel[[#This Row],[Jaar]],"/",ExportTabel[[#This Row],[Week]])</f>
        <v>2026/11</v>
      </c>
      <c r="B8556">
        <v>2026</v>
      </c>
      <c r="C8556">
        <v>11</v>
      </c>
      <c r="D8556" t="s">
        <v>636</v>
      </c>
      <c r="E8556" t="s">
        <v>637</v>
      </c>
      <c r="F8556" t="s">
        <v>283</v>
      </c>
      <c r="G8556" t="s">
        <v>147</v>
      </c>
      <c r="H8556" t="s">
        <v>10</v>
      </c>
      <c r="I8556" t="s">
        <v>187</v>
      </c>
      <c r="J8556" t="s">
        <v>50</v>
      </c>
      <c r="K8556">
        <v>116000</v>
      </c>
    </row>
    <row r="8557" spans="1:11" x14ac:dyDescent="0.25">
      <c r="A8557" t="str">
        <f>CONCATENATE(ExportTabel[[#This Row],[Jaar]],"/",ExportTabel[[#This Row],[Week]])</f>
        <v>2026/11</v>
      </c>
      <c r="B8557">
        <v>2026</v>
      </c>
      <c r="C8557">
        <v>11</v>
      </c>
      <c r="D8557" t="s">
        <v>636</v>
      </c>
      <c r="E8557" t="s">
        <v>637</v>
      </c>
      <c r="F8557" t="s">
        <v>283</v>
      </c>
      <c r="G8557" t="s">
        <v>174</v>
      </c>
      <c r="H8557" t="s">
        <v>37</v>
      </c>
      <c r="I8557" t="s">
        <v>161</v>
      </c>
      <c r="J8557" t="s">
        <v>24</v>
      </c>
      <c r="K8557">
        <v>20</v>
      </c>
    </row>
    <row r="8558" spans="1:11" x14ac:dyDescent="0.25">
      <c r="A8558" t="str">
        <f>CONCATENATE(ExportTabel[[#This Row],[Jaar]],"/",ExportTabel[[#This Row],[Week]])</f>
        <v>2026/11</v>
      </c>
      <c r="B8558">
        <v>2026</v>
      </c>
      <c r="C8558">
        <v>11</v>
      </c>
      <c r="D8558" t="s">
        <v>636</v>
      </c>
      <c r="E8558" t="s">
        <v>637</v>
      </c>
      <c r="F8558" t="s">
        <v>283</v>
      </c>
      <c r="G8558" t="s">
        <v>174</v>
      </c>
      <c r="H8558" t="s">
        <v>37</v>
      </c>
      <c r="I8558" t="s">
        <v>143</v>
      </c>
      <c r="J8558" t="s">
        <v>6</v>
      </c>
      <c r="K8558">
        <v>135</v>
      </c>
    </row>
    <row r="8559" spans="1:11" x14ac:dyDescent="0.25">
      <c r="A8559" t="str">
        <f>CONCATENATE(ExportTabel[[#This Row],[Jaar]],"/",ExportTabel[[#This Row],[Week]])</f>
        <v>2026/11</v>
      </c>
      <c r="B8559">
        <v>2026</v>
      </c>
      <c r="C8559">
        <v>11</v>
      </c>
      <c r="D8559" t="s">
        <v>636</v>
      </c>
      <c r="E8559" t="s">
        <v>637</v>
      </c>
      <c r="F8559" t="s">
        <v>283</v>
      </c>
      <c r="G8559" t="s">
        <v>174</v>
      </c>
      <c r="H8559" t="s">
        <v>37</v>
      </c>
      <c r="I8559" t="s">
        <v>180</v>
      </c>
      <c r="J8559" t="s">
        <v>43</v>
      </c>
      <c r="K8559">
        <v>965</v>
      </c>
    </row>
    <row r="8560" spans="1:11" x14ac:dyDescent="0.25">
      <c r="A8560" t="str">
        <f>CONCATENATE(ExportTabel[[#This Row],[Jaar]],"/",ExportTabel[[#This Row],[Week]])</f>
        <v>2026/11</v>
      </c>
      <c r="B8560">
        <v>2026</v>
      </c>
      <c r="C8560">
        <v>11</v>
      </c>
      <c r="D8560" t="s">
        <v>636</v>
      </c>
      <c r="E8560" t="s">
        <v>637</v>
      </c>
      <c r="F8560" t="s">
        <v>283</v>
      </c>
      <c r="G8560" t="s">
        <v>174</v>
      </c>
      <c r="H8560" t="s">
        <v>37</v>
      </c>
      <c r="I8560" t="s">
        <v>180</v>
      </c>
      <c r="J8560" t="s">
        <v>43</v>
      </c>
      <c r="K8560">
        <v>576</v>
      </c>
    </row>
    <row r="8561" spans="1:11" x14ac:dyDescent="0.25">
      <c r="A8561" t="str">
        <f>CONCATENATE(ExportTabel[[#This Row],[Jaar]],"/",ExportTabel[[#This Row],[Week]])</f>
        <v>2026/11</v>
      </c>
      <c r="B8561">
        <v>2026</v>
      </c>
      <c r="C8561">
        <v>11</v>
      </c>
      <c r="D8561" t="s">
        <v>636</v>
      </c>
      <c r="E8561" t="s">
        <v>637</v>
      </c>
      <c r="F8561" t="s">
        <v>283</v>
      </c>
      <c r="G8561" t="s">
        <v>206</v>
      </c>
      <c r="H8561" t="s">
        <v>69</v>
      </c>
      <c r="I8561" t="s">
        <v>180</v>
      </c>
      <c r="J8561" t="s">
        <v>43</v>
      </c>
      <c r="K8561">
        <v>20</v>
      </c>
    </row>
    <row r="8562" spans="1:11" x14ac:dyDescent="0.25">
      <c r="A8562" t="str">
        <f>CONCATENATE(ExportTabel[[#This Row],[Jaar]],"/",ExportTabel[[#This Row],[Week]])</f>
        <v>2026/11</v>
      </c>
      <c r="B8562">
        <v>2026</v>
      </c>
      <c r="C8562">
        <v>11</v>
      </c>
      <c r="D8562" t="s">
        <v>636</v>
      </c>
      <c r="E8562" t="s">
        <v>637</v>
      </c>
      <c r="F8562" t="s">
        <v>283</v>
      </c>
      <c r="G8562" t="s">
        <v>147</v>
      </c>
      <c r="H8562" t="s">
        <v>10</v>
      </c>
      <c r="I8562" t="s">
        <v>139</v>
      </c>
      <c r="J8562" t="s">
        <v>2</v>
      </c>
      <c r="K8562">
        <v>3</v>
      </c>
    </row>
    <row r="8563" spans="1:11" x14ac:dyDescent="0.25">
      <c r="A8563" t="str">
        <f>CONCATENATE(ExportTabel[[#This Row],[Jaar]],"/",ExportTabel[[#This Row],[Week]])</f>
        <v>2026/11</v>
      </c>
      <c r="B8563">
        <v>2026</v>
      </c>
      <c r="C8563">
        <v>11</v>
      </c>
      <c r="D8563" t="s">
        <v>636</v>
      </c>
      <c r="E8563" t="s">
        <v>637</v>
      </c>
      <c r="F8563" t="s">
        <v>283</v>
      </c>
      <c r="G8563" t="s">
        <v>206</v>
      </c>
      <c r="H8563" t="s">
        <v>69</v>
      </c>
      <c r="I8563" t="s">
        <v>180</v>
      </c>
      <c r="J8563" t="s">
        <v>43</v>
      </c>
      <c r="K8563">
        <v>70</v>
      </c>
    </row>
    <row r="8564" spans="1:11" x14ac:dyDescent="0.25">
      <c r="A8564" t="str">
        <f>CONCATENATE(ExportTabel[[#This Row],[Jaar]],"/",ExportTabel[[#This Row],[Week]])</f>
        <v>2026/11</v>
      </c>
      <c r="B8564">
        <v>2026</v>
      </c>
      <c r="C8564">
        <v>11</v>
      </c>
      <c r="D8564" t="s">
        <v>636</v>
      </c>
      <c r="E8564" t="s">
        <v>637</v>
      </c>
      <c r="F8564" t="s">
        <v>283</v>
      </c>
      <c r="G8564" t="s">
        <v>640</v>
      </c>
      <c r="H8564" t="s">
        <v>641</v>
      </c>
      <c r="I8564" t="s">
        <v>180</v>
      </c>
      <c r="J8564" t="s">
        <v>43</v>
      </c>
      <c r="K8564">
        <v>25</v>
      </c>
    </row>
    <row r="8565" spans="1:11" x14ac:dyDescent="0.25">
      <c r="A8565" t="str">
        <f>CONCATENATE(ExportTabel[[#This Row],[Jaar]],"/",ExportTabel[[#This Row],[Week]])</f>
        <v>2026/11</v>
      </c>
      <c r="B8565">
        <v>2026</v>
      </c>
      <c r="C8565">
        <v>11</v>
      </c>
      <c r="D8565" t="s">
        <v>636</v>
      </c>
      <c r="E8565" t="s">
        <v>637</v>
      </c>
      <c r="F8565" t="s">
        <v>283</v>
      </c>
      <c r="G8565" t="s">
        <v>206</v>
      </c>
      <c r="H8565" t="s">
        <v>69</v>
      </c>
      <c r="I8565" t="s">
        <v>180</v>
      </c>
      <c r="J8565" t="s">
        <v>43</v>
      </c>
      <c r="K8565">
        <v>50</v>
      </c>
    </row>
    <row r="8566" spans="1:11" x14ac:dyDescent="0.25">
      <c r="A8566" t="str">
        <f>CONCATENATE(ExportTabel[[#This Row],[Jaar]],"/",ExportTabel[[#This Row],[Week]])</f>
        <v>2026/11</v>
      </c>
      <c r="B8566">
        <v>2026</v>
      </c>
      <c r="C8566">
        <v>11</v>
      </c>
      <c r="D8566" t="s">
        <v>636</v>
      </c>
      <c r="E8566" t="s">
        <v>637</v>
      </c>
      <c r="F8566" t="s">
        <v>283</v>
      </c>
      <c r="G8566" t="s">
        <v>206</v>
      </c>
      <c r="H8566" t="s">
        <v>69</v>
      </c>
      <c r="I8566" t="s">
        <v>260</v>
      </c>
      <c r="J8566" t="s">
        <v>123</v>
      </c>
      <c r="K8566">
        <v>200</v>
      </c>
    </row>
    <row r="8567" spans="1:11" x14ac:dyDescent="0.25">
      <c r="A8567" t="str">
        <f>CONCATENATE(ExportTabel[[#This Row],[Jaar]],"/",ExportTabel[[#This Row],[Week]])</f>
        <v>2026/11</v>
      </c>
      <c r="B8567">
        <v>2026</v>
      </c>
      <c r="C8567">
        <v>11</v>
      </c>
      <c r="D8567" t="s">
        <v>636</v>
      </c>
      <c r="E8567" t="s">
        <v>637</v>
      </c>
      <c r="F8567" t="s">
        <v>283</v>
      </c>
      <c r="G8567" t="s">
        <v>175</v>
      </c>
      <c r="H8567" t="s">
        <v>38</v>
      </c>
      <c r="I8567" t="s">
        <v>250</v>
      </c>
      <c r="J8567" t="s">
        <v>113</v>
      </c>
      <c r="K8567">
        <v>20</v>
      </c>
    </row>
    <row r="8568" spans="1:11" x14ac:dyDescent="0.25">
      <c r="A8568" t="str">
        <f>CONCATENATE(ExportTabel[[#This Row],[Jaar]],"/",ExportTabel[[#This Row],[Week]])</f>
        <v>2026/11</v>
      </c>
      <c r="B8568">
        <v>2026</v>
      </c>
      <c r="C8568">
        <v>11</v>
      </c>
      <c r="D8568" t="s">
        <v>636</v>
      </c>
      <c r="E8568" t="s">
        <v>637</v>
      </c>
      <c r="F8568" t="s">
        <v>283</v>
      </c>
      <c r="G8568" t="s">
        <v>174</v>
      </c>
      <c r="H8568" t="s">
        <v>37</v>
      </c>
      <c r="I8568" t="s">
        <v>235</v>
      </c>
      <c r="J8568" t="s">
        <v>98</v>
      </c>
      <c r="K8568">
        <v>768</v>
      </c>
    </row>
    <row r="8569" spans="1:11" x14ac:dyDescent="0.25">
      <c r="A8569" t="str">
        <f>CONCATENATE(ExportTabel[[#This Row],[Jaar]],"/",ExportTabel[[#This Row],[Week]])</f>
        <v>2026/11</v>
      </c>
      <c r="B8569">
        <v>2026</v>
      </c>
      <c r="C8569">
        <v>11</v>
      </c>
      <c r="D8569" t="s">
        <v>636</v>
      </c>
      <c r="E8569" t="s">
        <v>637</v>
      </c>
      <c r="F8569" t="s">
        <v>283</v>
      </c>
      <c r="G8569" t="s">
        <v>220</v>
      </c>
      <c r="H8569" t="s">
        <v>83</v>
      </c>
      <c r="I8569" t="s">
        <v>230</v>
      </c>
      <c r="J8569" t="s">
        <v>93</v>
      </c>
      <c r="K8569">
        <v>12</v>
      </c>
    </row>
    <row r="8570" spans="1:11" x14ac:dyDescent="0.25">
      <c r="A8570" t="str">
        <f>CONCATENATE(ExportTabel[[#This Row],[Jaar]],"/",ExportTabel[[#This Row],[Week]])</f>
        <v>2026/11</v>
      </c>
      <c r="B8570">
        <v>2026</v>
      </c>
      <c r="C8570">
        <v>11</v>
      </c>
      <c r="D8570" t="s">
        <v>636</v>
      </c>
      <c r="E8570" t="s">
        <v>637</v>
      </c>
      <c r="F8570" t="s">
        <v>283</v>
      </c>
      <c r="G8570" t="s">
        <v>147</v>
      </c>
      <c r="H8570" t="s">
        <v>10</v>
      </c>
      <c r="I8570" t="s">
        <v>227</v>
      </c>
      <c r="J8570" t="s">
        <v>90</v>
      </c>
      <c r="K8570">
        <v>116000</v>
      </c>
    </row>
    <row r="8571" spans="1:11" x14ac:dyDescent="0.25">
      <c r="A8571" t="str">
        <f>CONCATENATE(ExportTabel[[#This Row],[Jaar]],"/",ExportTabel[[#This Row],[Week]])</f>
        <v>2026/11</v>
      </c>
      <c r="B8571">
        <v>2026</v>
      </c>
      <c r="C8571">
        <v>11</v>
      </c>
      <c r="D8571" t="s">
        <v>636</v>
      </c>
      <c r="E8571" t="s">
        <v>637</v>
      </c>
      <c r="F8571" t="s">
        <v>283</v>
      </c>
      <c r="G8571" t="s">
        <v>174</v>
      </c>
      <c r="H8571" t="s">
        <v>37</v>
      </c>
      <c r="I8571" t="s">
        <v>161</v>
      </c>
      <c r="J8571" t="s">
        <v>24</v>
      </c>
      <c r="K8571">
        <v>36</v>
      </c>
    </row>
    <row r="8572" spans="1:11" x14ac:dyDescent="0.25">
      <c r="A8572" t="str">
        <f>CONCATENATE(ExportTabel[[#This Row],[Jaar]],"/",ExportTabel[[#This Row],[Week]])</f>
        <v>2026/11</v>
      </c>
      <c r="B8572">
        <v>2026</v>
      </c>
      <c r="C8572">
        <v>11</v>
      </c>
      <c r="D8572" t="s">
        <v>636</v>
      </c>
      <c r="E8572" t="s">
        <v>637</v>
      </c>
      <c r="F8572" t="s">
        <v>283</v>
      </c>
      <c r="G8572" t="s">
        <v>206</v>
      </c>
      <c r="H8572" t="s">
        <v>69</v>
      </c>
      <c r="I8572" t="s">
        <v>180</v>
      </c>
      <c r="J8572" t="s">
        <v>43</v>
      </c>
      <c r="K8572">
        <v>80</v>
      </c>
    </row>
    <row r="8573" spans="1:11" x14ac:dyDescent="0.25">
      <c r="A8573" t="str">
        <f>CONCATENATE(ExportTabel[[#This Row],[Jaar]],"/",ExportTabel[[#This Row],[Week]])</f>
        <v>2026/11</v>
      </c>
      <c r="B8573">
        <v>2026</v>
      </c>
      <c r="C8573">
        <v>11</v>
      </c>
      <c r="D8573" t="s">
        <v>636</v>
      </c>
      <c r="E8573" t="s">
        <v>637</v>
      </c>
      <c r="F8573" t="s">
        <v>283</v>
      </c>
      <c r="G8573" t="s">
        <v>178</v>
      </c>
      <c r="H8573" t="s">
        <v>41</v>
      </c>
      <c r="I8573" t="s">
        <v>180</v>
      </c>
      <c r="J8573" t="s">
        <v>43</v>
      </c>
      <c r="K8573">
        <v>12</v>
      </c>
    </row>
    <row r="8574" spans="1:11" x14ac:dyDescent="0.25">
      <c r="A8574" t="str">
        <f>CONCATENATE(ExportTabel[[#This Row],[Jaar]],"/",ExportTabel[[#This Row],[Week]])</f>
        <v>2026/11</v>
      </c>
      <c r="B8574">
        <v>2026</v>
      </c>
      <c r="C8574">
        <v>11</v>
      </c>
      <c r="D8574" t="s">
        <v>636</v>
      </c>
      <c r="E8574" t="s">
        <v>637</v>
      </c>
      <c r="F8574" t="s">
        <v>283</v>
      </c>
      <c r="G8574" t="s">
        <v>254</v>
      </c>
      <c r="H8574" t="s">
        <v>117</v>
      </c>
      <c r="I8574" t="s">
        <v>235</v>
      </c>
      <c r="J8574" t="s">
        <v>98</v>
      </c>
      <c r="K8574">
        <v>864</v>
      </c>
    </row>
    <row r="8575" spans="1:11" x14ac:dyDescent="0.25">
      <c r="A8575" t="str">
        <f>CONCATENATE(ExportTabel[[#This Row],[Jaar]],"/",ExportTabel[[#This Row],[Week]])</f>
        <v>2026/11</v>
      </c>
      <c r="B8575">
        <v>2026</v>
      </c>
      <c r="C8575">
        <v>11</v>
      </c>
      <c r="D8575" t="s">
        <v>636</v>
      </c>
      <c r="E8575" t="s">
        <v>637</v>
      </c>
      <c r="F8575" t="s">
        <v>283</v>
      </c>
      <c r="G8575" t="s">
        <v>640</v>
      </c>
      <c r="H8575" t="s">
        <v>641</v>
      </c>
      <c r="I8575" t="s">
        <v>235</v>
      </c>
      <c r="J8575" t="s">
        <v>98</v>
      </c>
      <c r="K8575">
        <v>110</v>
      </c>
    </row>
    <row r="8576" spans="1:11" x14ac:dyDescent="0.25">
      <c r="A8576" t="str">
        <f>CONCATENATE(ExportTabel[[#This Row],[Jaar]],"/",ExportTabel[[#This Row],[Week]])</f>
        <v>2026/11</v>
      </c>
      <c r="B8576">
        <v>2026</v>
      </c>
      <c r="C8576">
        <v>11</v>
      </c>
      <c r="D8576" t="s">
        <v>636</v>
      </c>
      <c r="E8576" t="s">
        <v>637</v>
      </c>
      <c r="F8576" t="s">
        <v>283</v>
      </c>
      <c r="G8576" t="s">
        <v>206</v>
      </c>
      <c r="H8576" t="s">
        <v>69</v>
      </c>
      <c r="I8576" t="s">
        <v>235</v>
      </c>
      <c r="J8576" t="s">
        <v>98</v>
      </c>
      <c r="K8576">
        <v>50</v>
      </c>
    </row>
    <row r="8577" spans="1:11" x14ac:dyDescent="0.25">
      <c r="A8577" t="str">
        <f>CONCATENATE(ExportTabel[[#This Row],[Jaar]],"/",ExportTabel[[#This Row],[Week]])</f>
        <v>2026/11</v>
      </c>
      <c r="B8577">
        <v>2026</v>
      </c>
      <c r="C8577">
        <v>11</v>
      </c>
      <c r="D8577" t="s">
        <v>636</v>
      </c>
      <c r="E8577" t="s">
        <v>637</v>
      </c>
      <c r="F8577" t="s">
        <v>283</v>
      </c>
      <c r="G8577" t="s">
        <v>206</v>
      </c>
      <c r="H8577" t="s">
        <v>69</v>
      </c>
      <c r="I8577" t="s">
        <v>180</v>
      </c>
      <c r="J8577" t="s">
        <v>43</v>
      </c>
      <c r="K8577">
        <v>100</v>
      </c>
    </row>
    <row r="8578" spans="1:11" x14ac:dyDescent="0.25">
      <c r="A8578" t="str">
        <f>CONCATENATE(ExportTabel[[#This Row],[Jaar]],"/",ExportTabel[[#This Row],[Week]])</f>
        <v>2026/11</v>
      </c>
      <c r="B8578">
        <v>2026</v>
      </c>
      <c r="C8578">
        <v>11</v>
      </c>
      <c r="D8578" t="s">
        <v>636</v>
      </c>
      <c r="E8578" t="s">
        <v>637</v>
      </c>
      <c r="F8578" t="s">
        <v>283</v>
      </c>
      <c r="G8578" t="s">
        <v>202</v>
      </c>
      <c r="H8578" t="s">
        <v>65</v>
      </c>
      <c r="I8578" t="s">
        <v>235</v>
      </c>
      <c r="J8578" t="s">
        <v>98</v>
      </c>
      <c r="K8578">
        <v>240</v>
      </c>
    </row>
    <row r="8579" spans="1:11" x14ac:dyDescent="0.25">
      <c r="A8579" t="str">
        <f>CONCATENATE(ExportTabel[[#This Row],[Jaar]],"/",ExportTabel[[#This Row],[Week]])</f>
        <v>2026/11</v>
      </c>
      <c r="B8579">
        <v>2026</v>
      </c>
      <c r="C8579">
        <v>11</v>
      </c>
      <c r="D8579" t="s">
        <v>636</v>
      </c>
      <c r="E8579" t="s">
        <v>637</v>
      </c>
      <c r="F8579" t="s">
        <v>283</v>
      </c>
      <c r="G8579" t="s">
        <v>220</v>
      </c>
      <c r="H8579" t="s">
        <v>83</v>
      </c>
      <c r="I8579" t="s">
        <v>235</v>
      </c>
      <c r="J8579" t="s">
        <v>98</v>
      </c>
      <c r="K8579">
        <v>386</v>
      </c>
    </row>
    <row r="8580" spans="1:11" x14ac:dyDescent="0.25">
      <c r="A8580" t="str">
        <f>CONCATENATE(ExportTabel[[#This Row],[Jaar]],"/",ExportTabel[[#This Row],[Week]])</f>
        <v>2026/11</v>
      </c>
      <c r="B8580">
        <v>2026</v>
      </c>
      <c r="C8580">
        <v>11</v>
      </c>
      <c r="D8580" t="s">
        <v>636</v>
      </c>
      <c r="E8580" t="s">
        <v>637</v>
      </c>
      <c r="F8580" t="s">
        <v>283</v>
      </c>
      <c r="G8580" t="s">
        <v>206</v>
      </c>
      <c r="H8580" t="s">
        <v>69</v>
      </c>
      <c r="I8580" t="s">
        <v>205</v>
      </c>
      <c r="J8580" t="s">
        <v>68</v>
      </c>
      <c r="K8580">
        <v>150</v>
      </c>
    </row>
    <row r="8581" spans="1:11" x14ac:dyDescent="0.25">
      <c r="A8581" t="str">
        <f>CONCATENATE(ExportTabel[[#This Row],[Jaar]],"/",ExportTabel[[#This Row],[Week]])</f>
        <v>2026/11</v>
      </c>
      <c r="B8581">
        <v>2026</v>
      </c>
      <c r="C8581">
        <v>11</v>
      </c>
      <c r="D8581" t="s">
        <v>636</v>
      </c>
      <c r="E8581" t="s">
        <v>637</v>
      </c>
      <c r="F8581" t="s">
        <v>283</v>
      </c>
      <c r="G8581" t="s">
        <v>206</v>
      </c>
      <c r="H8581" t="s">
        <v>69</v>
      </c>
      <c r="I8581" t="s">
        <v>180</v>
      </c>
      <c r="J8581" t="s">
        <v>43</v>
      </c>
      <c r="K8581">
        <v>40</v>
      </c>
    </row>
    <row r="8582" spans="1:11" x14ac:dyDescent="0.25">
      <c r="A8582" t="str">
        <f>CONCATENATE(ExportTabel[[#This Row],[Jaar]],"/",ExportTabel[[#This Row],[Week]])</f>
        <v>2026/11</v>
      </c>
      <c r="B8582">
        <v>2026</v>
      </c>
      <c r="C8582">
        <v>11</v>
      </c>
      <c r="D8582" t="s">
        <v>636</v>
      </c>
      <c r="E8582" t="s">
        <v>637</v>
      </c>
      <c r="F8582" t="s">
        <v>283</v>
      </c>
      <c r="G8582" t="s">
        <v>169</v>
      </c>
      <c r="H8582" t="s">
        <v>32</v>
      </c>
      <c r="I8582" t="s">
        <v>180</v>
      </c>
      <c r="J8582" t="s">
        <v>43</v>
      </c>
      <c r="K8582">
        <v>8750</v>
      </c>
    </row>
    <row r="8583" spans="1:11" x14ac:dyDescent="0.25">
      <c r="A8583" t="str">
        <f>CONCATENATE(ExportTabel[[#This Row],[Jaar]],"/",ExportTabel[[#This Row],[Week]])</f>
        <v>2026/11</v>
      </c>
      <c r="B8583">
        <v>2026</v>
      </c>
      <c r="C8583">
        <v>11</v>
      </c>
      <c r="D8583" t="s">
        <v>636</v>
      </c>
      <c r="E8583" t="s">
        <v>637</v>
      </c>
      <c r="F8583" t="s">
        <v>283</v>
      </c>
      <c r="G8583" t="s">
        <v>169</v>
      </c>
      <c r="H8583" t="s">
        <v>32</v>
      </c>
      <c r="I8583" t="s">
        <v>161</v>
      </c>
      <c r="J8583" t="s">
        <v>24</v>
      </c>
      <c r="K8583">
        <v>50</v>
      </c>
    </row>
    <row r="8584" spans="1:11" x14ac:dyDescent="0.25">
      <c r="A8584" t="str">
        <f>CONCATENATE(ExportTabel[[#This Row],[Jaar]],"/",ExportTabel[[#This Row],[Week]])</f>
        <v>2026/11</v>
      </c>
      <c r="B8584">
        <v>2026</v>
      </c>
      <c r="C8584">
        <v>11</v>
      </c>
      <c r="D8584" t="s">
        <v>636</v>
      </c>
      <c r="E8584" t="s">
        <v>637</v>
      </c>
      <c r="F8584" t="s">
        <v>283</v>
      </c>
      <c r="G8584" t="s">
        <v>175</v>
      </c>
      <c r="H8584" t="s">
        <v>38</v>
      </c>
      <c r="I8584" t="s">
        <v>230</v>
      </c>
      <c r="J8584" t="s">
        <v>93</v>
      </c>
      <c r="K8584">
        <v>100</v>
      </c>
    </row>
    <row r="8585" spans="1:11" x14ac:dyDescent="0.25">
      <c r="A8585" t="str">
        <f>CONCATENATE(ExportTabel[[#This Row],[Jaar]],"/",ExportTabel[[#This Row],[Week]])</f>
        <v>2026/11</v>
      </c>
      <c r="B8585">
        <v>2026</v>
      </c>
      <c r="C8585">
        <v>11</v>
      </c>
      <c r="D8585" t="s">
        <v>636</v>
      </c>
      <c r="E8585" t="s">
        <v>637</v>
      </c>
      <c r="F8585" t="s">
        <v>283</v>
      </c>
      <c r="G8585" t="s">
        <v>174</v>
      </c>
      <c r="H8585" t="s">
        <v>37</v>
      </c>
      <c r="I8585" t="s">
        <v>143</v>
      </c>
      <c r="J8585" t="s">
        <v>6</v>
      </c>
      <c r="K8585">
        <v>135</v>
      </c>
    </row>
    <row r="8586" spans="1:11" x14ac:dyDescent="0.25">
      <c r="A8586" t="str">
        <f>CONCATENATE(ExportTabel[[#This Row],[Jaar]],"/",ExportTabel[[#This Row],[Week]])</f>
        <v>2026/11</v>
      </c>
      <c r="B8586">
        <v>2026</v>
      </c>
      <c r="C8586">
        <v>11</v>
      </c>
      <c r="D8586" t="s">
        <v>636</v>
      </c>
      <c r="E8586" t="s">
        <v>637</v>
      </c>
      <c r="F8586" t="s">
        <v>283</v>
      </c>
      <c r="G8586" t="s">
        <v>178</v>
      </c>
      <c r="H8586" t="s">
        <v>41</v>
      </c>
      <c r="I8586" t="s">
        <v>235</v>
      </c>
      <c r="J8586" t="s">
        <v>98</v>
      </c>
      <c r="K8586">
        <v>300</v>
      </c>
    </row>
    <row r="8587" spans="1:11" x14ac:dyDescent="0.25">
      <c r="A8587" t="str">
        <f>CONCATENATE(ExportTabel[[#This Row],[Jaar]],"/",ExportTabel[[#This Row],[Week]])</f>
        <v>2026/11</v>
      </c>
      <c r="B8587">
        <v>2026</v>
      </c>
      <c r="C8587">
        <v>11</v>
      </c>
      <c r="D8587" t="s">
        <v>636</v>
      </c>
      <c r="E8587" t="s">
        <v>637</v>
      </c>
      <c r="F8587" t="s">
        <v>283</v>
      </c>
      <c r="G8587" t="s">
        <v>174</v>
      </c>
      <c r="H8587" t="s">
        <v>37</v>
      </c>
      <c r="I8587" t="s">
        <v>235</v>
      </c>
      <c r="J8587" t="s">
        <v>98</v>
      </c>
      <c r="K8587">
        <v>240</v>
      </c>
    </row>
    <row r="8588" spans="1:11" x14ac:dyDescent="0.25">
      <c r="A8588" t="str">
        <f>CONCATENATE(ExportTabel[[#This Row],[Jaar]],"/",ExportTabel[[#This Row],[Week]])</f>
        <v>2026/11</v>
      </c>
      <c r="B8588">
        <v>2026</v>
      </c>
      <c r="C8588">
        <v>11</v>
      </c>
      <c r="D8588" t="s">
        <v>636</v>
      </c>
      <c r="E8588" t="s">
        <v>637</v>
      </c>
      <c r="F8588" t="s">
        <v>283</v>
      </c>
      <c r="G8588" t="s">
        <v>206</v>
      </c>
      <c r="H8588" t="s">
        <v>69</v>
      </c>
      <c r="I8588" t="s">
        <v>161</v>
      </c>
      <c r="J8588" t="s">
        <v>24</v>
      </c>
      <c r="K8588">
        <v>30</v>
      </c>
    </row>
    <row r="8589" spans="1:11" x14ac:dyDescent="0.25">
      <c r="A8589" t="str">
        <f>CONCATENATE(ExportTabel[[#This Row],[Jaar]],"/",ExportTabel[[#This Row],[Week]])</f>
        <v>2026/11</v>
      </c>
      <c r="B8589">
        <v>2026</v>
      </c>
      <c r="C8589">
        <v>11</v>
      </c>
      <c r="D8589" t="s">
        <v>636</v>
      </c>
      <c r="E8589" t="s">
        <v>637</v>
      </c>
      <c r="F8589" t="s">
        <v>283</v>
      </c>
      <c r="G8589" t="s">
        <v>220</v>
      </c>
      <c r="H8589" t="s">
        <v>83</v>
      </c>
      <c r="I8589" t="s">
        <v>235</v>
      </c>
      <c r="J8589" t="s">
        <v>98</v>
      </c>
      <c r="K8589">
        <v>30</v>
      </c>
    </row>
    <row r="8590" spans="1:11" x14ac:dyDescent="0.25">
      <c r="A8590" t="str">
        <f>CONCATENATE(ExportTabel[[#This Row],[Jaar]],"/",ExportTabel[[#This Row],[Week]])</f>
        <v>2026/11</v>
      </c>
      <c r="B8590">
        <v>2026</v>
      </c>
      <c r="C8590">
        <v>11</v>
      </c>
      <c r="D8590" t="s">
        <v>636</v>
      </c>
      <c r="E8590" t="s">
        <v>637</v>
      </c>
      <c r="F8590" t="s">
        <v>283</v>
      </c>
      <c r="G8590" t="s">
        <v>174</v>
      </c>
      <c r="H8590" t="s">
        <v>37</v>
      </c>
      <c r="I8590" t="s">
        <v>235</v>
      </c>
      <c r="J8590" t="s">
        <v>98</v>
      </c>
      <c r="K8590">
        <v>176</v>
      </c>
    </row>
    <row r="8591" spans="1:11" x14ac:dyDescent="0.25">
      <c r="A8591" t="str">
        <f>CONCATENATE(ExportTabel[[#This Row],[Jaar]],"/",ExportTabel[[#This Row],[Week]])</f>
        <v>2026/11</v>
      </c>
      <c r="B8591">
        <v>2026</v>
      </c>
      <c r="C8591">
        <v>11</v>
      </c>
      <c r="D8591" t="s">
        <v>636</v>
      </c>
      <c r="E8591" t="s">
        <v>637</v>
      </c>
      <c r="F8591" t="s">
        <v>283</v>
      </c>
      <c r="G8591" t="s">
        <v>174</v>
      </c>
      <c r="H8591" t="s">
        <v>37</v>
      </c>
      <c r="I8591" t="s">
        <v>143</v>
      </c>
      <c r="J8591" t="s">
        <v>6</v>
      </c>
      <c r="K8591">
        <v>4</v>
      </c>
    </row>
    <row r="8592" spans="1:11" x14ac:dyDescent="0.25">
      <c r="A8592" t="str">
        <f>CONCATENATE(ExportTabel[[#This Row],[Jaar]],"/",ExportTabel[[#This Row],[Week]])</f>
        <v>2026/11</v>
      </c>
      <c r="B8592">
        <v>2026</v>
      </c>
      <c r="C8592">
        <v>11</v>
      </c>
      <c r="D8592" t="s">
        <v>636</v>
      </c>
      <c r="E8592" t="s">
        <v>637</v>
      </c>
      <c r="F8592" t="s">
        <v>283</v>
      </c>
      <c r="G8592" t="s">
        <v>174</v>
      </c>
      <c r="H8592" t="s">
        <v>37</v>
      </c>
      <c r="I8592" t="s">
        <v>180</v>
      </c>
      <c r="J8592" t="s">
        <v>43</v>
      </c>
      <c r="K8592">
        <v>384</v>
      </c>
    </row>
    <row r="8593" spans="1:11" x14ac:dyDescent="0.25">
      <c r="A8593" t="str">
        <f>CONCATENATE(ExportTabel[[#This Row],[Jaar]],"/",ExportTabel[[#This Row],[Week]])</f>
        <v>2026/11</v>
      </c>
      <c r="B8593">
        <v>2026</v>
      </c>
      <c r="C8593">
        <v>11</v>
      </c>
      <c r="D8593" t="s">
        <v>636</v>
      </c>
      <c r="E8593" t="s">
        <v>637</v>
      </c>
      <c r="F8593" t="s">
        <v>283</v>
      </c>
      <c r="G8593" t="s">
        <v>174</v>
      </c>
      <c r="H8593" t="s">
        <v>37</v>
      </c>
      <c r="I8593" t="s">
        <v>161</v>
      </c>
      <c r="J8593" t="s">
        <v>24</v>
      </c>
      <c r="K8593">
        <v>60</v>
      </c>
    </row>
    <row r="8594" spans="1:11" x14ac:dyDescent="0.25">
      <c r="A8594" t="str">
        <f>CONCATENATE(ExportTabel[[#This Row],[Jaar]],"/",ExportTabel[[#This Row],[Week]])</f>
        <v>2026/11</v>
      </c>
      <c r="B8594">
        <v>2026</v>
      </c>
      <c r="C8594">
        <v>11</v>
      </c>
      <c r="D8594" t="s">
        <v>636</v>
      </c>
      <c r="E8594" t="s">
        <v>637</v>
      </c>
      <c r="F8594" t="s">
        <v>283</v>
      </c>
      <c r="G8594" t="s">
        <v>174</v>
      </c>
      <c r="H8594" t="s">
        <v>37</v>
      </c>
      <c r="I8594" t="s">
        <v>243</v>
      </c>
      <c r="J8594" t="s">
        <v>106</v>
      </c>
      <c r="K8594">
        <v>9</v>
      </c>
    </row>
    <row r="8595" spans="1:11" x14ac:dyDescent="0.25">
      <c r="A8595" t="str">
        <f>CONCATENATE(ExportTabel[[#This Row],[Jaar]],"/",ExportTabel[[#This Row],[Week]])</f>
        <v>2026/11</v>
      </c>
      <c r="B8595">
        <v>2026</v>
      </c>
      <c r="C8595">
        <v>11</v>
      </c>
      <c r="D8595" t="s">
        <v>636</v>
      </c>
      <c r="E8595" t="s">
        <v>637</v>
      </c>
      <c r="F8595" t="s">
        <v>283</v>
      </c>
      <c r="G8595" t="s">
        <v>640</v>
      </c>
      <c r="H8595" t="s">
        <v>641</v>
      </c>
      <c r="I8595" t="s">
        <v>243</v>
      </c>
      <c r="J8595" t="s">
        <v>106</v>
      </c>
      <c r="K8595">
        <v>5</v>
      </c>
    </row>
    <row r="8596" spans="1:11" x14ac:dyDescent="0.25">
      <c r="A8596" t="str">
        <f>CONCATENATE(ExportTabel[[#This Row],[Jaar]],"/",ExportTabel[[#This Row],[Week]])</f>
        <v>2026/11</v>
      </c>
      <c r="B8596">
        <v>2026</v>
      </c>
      <c r="C8596">
        <v>11</v>
      </c>
      <c r="D8596" t="s">
        <v>636</v>
      </c>
      <c r="E8596" t="s">
        <v>637</v>
      </c>
      <c r="F8596" t="s">
        <v>283</v>
      </c>
      <c r="G8596" t="s">
        <v>169</v>
      </c>
      <c r="H8596" t="s">
        <v>32</v>
      </c>
      <c r="I8596" t="s">
        <v>180</v>
      </c>
      <c r="J8596" t="s">
        <v>43</v>
      </c>
      <c r="K8596">
        <v>320</v>
      </c>
    </row>
    <row r="8597" spans="1:11" x14ac:dyDescent="0.25">
      <c r="A8597" t="str">
        <f>CONCATENATE(ExportTabel[[#This Row],[Jaar]],"/",ExportTabel[[#This Row],[Week]])</f>
        <v>2026/11</v>
      </c>
      <c r="B8597">
        <v>2026</v>
      </c>
      <c r="C8597">
        <v>11</v>
      </c>
      <c r="D8597" t="s">
        <v>636</v>
      </c>
      <c r="E8597" t="s">
        <v>637</v>
      </c>
      <c r="F8597" t="s">
        <v>283</v>
      </c>
      <c r="G8597" t="s">
        <v>206</v>
      </c>
      <c r="H8597" t="s">
        <v>69</v>
      </c>
      <c r="I8597" t="s">
        <v>180</v>
      </c>
      <c r="J8597" t="s">
        <v>43</v>
      </c>
      <c r="K8597">
        <v>50</v>
      </c>
    </row>
    <row r="8598" spans="1:11" x14ac:dyDescent="0.25">
      <c r="A8598" t="str">
        <f>CONCATENATE(ExportTabel[[#This Row],[Jaar]],"/",ExportTabel[[#This Row],[Week]])</f>
        <v>2026/11</v>
      </c>
      <c r="B8598">
        <v>2026</v>
      </c>
      <c r="C8598">
        <v>11</v>
      </c>
      <c r="D8598" t="s">
        <v>636</v>
      </c>
      <c r="E8598" t="s">
        <v>637</v>
      </c>
      <c r="F8598" t="s">
        <v>283</v>
      </c>
      <c r="G8598" t="s">
        <v>178</v>
      </c>
      <c r="H8598" t="s">
        <v>41</v>
      </c>
      <c r="I8598" t="s">
        <v>180</v>
      </c>
      <c r="J8598" t="s">
        <v>43</v>
      </c>
      <c r="K8598">
        <v>365</v>
      </c>
    </row>
    <row r="8599" spans="1:11" x14ac:dyDescent="0.25">
      <c r="A8599" t="str">
        <f>CONCATENATE(ExportTabel[[#This Row],[Jaar]],"/",ExportTabel[[#This Row],[Week]])</f>
        <v>2026/11</v>
      </c>
      <c r="B8599">
        <v>2026</v>
      </c>
      <c r="C8599">
        <v>11</v>
      </c>
      <c r="D8599" t="s">
        <v>636</v>
      </c>
      <c r="E8599" t="s">
        <v>637</v>
      </c>
      <c r="F8599" t="s">
        <v>283</v>
      </c>
      <c r="G8599" t="s">
        <v>178</v>
      </c>
      <c r="H8599" t="s">
        <v>41</v>
      </c>
      <c r="I8599" t="s">
        <v>180</v>
      </c>
      <c r="J8599" t="s">
        <v>43</v>
      </c>
      <c r="K8599">
        <v>365</v>
      </c>
    </row>
    <row r="8600" spans="1:11" x14ac:dyDescent="0.25">
      <c r="A8600" t="str">
        <f>CONCATENATE(ExportTabel[[#This Row],[Jaar]],"/",ExportTabel[[#This Row],[Week]])</f>
        <v>2026/11</v>
      </c>
      <c r="B8600">
        <v>2026</v>
      </c>
      <c r="C8600">
        <v>11</v>
      </c>
      <c r="D8600" t="s">
        <v>636</v>
      </c>
      <c r="E8600" t="s">
        <v>637</v>
      </c>
      <c r="F8600" t="s">
        <v>283</v>
      </c>
      <c r="G8600" t="s">
        <v>169</v>
      </c>
      <c r="H8600" t="s">
        <v>32</v>
      </c>
      <c r="I8600" t="s">
        <v>180</v>
      </c>
      <c r="J8600" t="s">
        <v>43</v>
      </c>
      <c r="K8600">
        <v>640</v>
      </c>
    </row>
    <row r="8601" spans="1:11" x14ac:dyDescent="0.25">
      <c r="A8601" t="str">
        <f>CONCATENATE(ExportTabel[[#This Row],[Jaar]],"/",ExportTabel[[#This Row],[Week]])</f>
        <v>2026/11</v>
      </c>
      <c r="B8601">
        <v>2026</v>
      </c>
      <c r="C8601">
        <v>11</v>
      </c>
      <c r="D8601" t="s">
        <v>636</v>
      </c>
      <c r="E8601" t="s">
        <v>637</v>
      </c>
      <c r="F8601" t="s">
        <v>283</v>
      </c>
      <c r="G8601" t="s">
        <v>147</v>
      </c>
      <c r="H8601" t="s">
        <v>10</v>
      </c>
      <c r="I8601" t="s">
        <v>180</v>
      </c>
      <c r="J8601" t="s">
        <v>43</v>
      </c>
      <c r="K8601">
        <v>600</v>
      </c>
    </row>
    <row r="8602" spans="1:11" x14ac:dyDescent="0.25">
      <c r="A8602" t="str">
        <f>CONCATENATE(ExportTabel[[#This Row],[Jaar]],"/",ExportTabel[[#This Row],[Week]])</f>
        <v>2026/11</v>
      </c>
      <c r="B8602">
        <v>2026</v>
      </c>
      <c r="C8602">
        <v>11</v>
      </c>
      <c r="D8602" t="s">
        <v>636</v>
      </c>
      <c r="E8602" t="s">
        <v>637</v>
      </c>
      <c r="F8602" t="s">
        <v>283</v>
      </c>
      <c r="G8602" t="s">
        <v>178</v>
      </c>
      <c r="H8602" t="s">
        <v>41</v>
      </c>
      <c r="I8602" t="s">
        <v>180</v>
      </c>
      <c r="J8602" t="s">
        <v>43</v>
      </c>
      <c r="K8602">
        <v>365</v>
      </c>
    </row>
    <row r="8603" spans="1:11" x14ac:dyDescent="0.25">
      <c r="A8603" t="str">
        <f>CONCATENATE(ExportTabel[[#This Row],[Jaar]],"/",ExportTabel[[#This Row],[Week]])</f>
        <v>2026/11</v>
      </c>
      <c r="B8603">
        <v>2026</v>
      </c>
      <c r="C8603">
        <v>11</v>
      </c>
      <c r="D8603" t="s">
        <v>636</v>
      </c>
      <c r="E8603" t="s">
        <v>637</v>
      </c>
      <c r="F8603" t="s">
        <v>283</v>
      </c>
      <c r="G8603" t="s">
        <v>178</v>
      </c>
      <c r="H8603" t="s">
        <v>41</v>
      </c>
      <c r="I8603" t="s">
        <v>180</v>
      </c>
      <c r="J8603" t="s">
        <v>43</v>
      </c>
      <c r="K8603">
        <v>365</v>
      </c>
    </row>
    <row r="8604" spans="1:11" x14ac:dyDescent="0.25">
      <c r="A8604" t="str">
        <f>CONCATENATE(ExportTabel[[#This Row],[Jaar]],"/",ExportTabel[[#This Row],[Week]])</f>
        <v>2026/11</v>
      </c>
      <c r="B8604">
        <v>2026</v>
      </c>
      <c r="C8604">
        <v>11</v>
      </c>
      <c r="D8604" t="s">
        <v>636</v>
      </c>
      <c r="E8604" t="s">
        <v>637</v>
      </c>
      <c r="F8604" t="s">
        <v>283</v>
      </c>
      <c r="G8604" t="s">
        <v>178</v>
      </c>
      <c r="H8604" t="s">
        <v>41</v>
      </c>
      <c r="I8604" t="s">
        <v>180</v>
      </c>
      <c r="J8604" t="s">
        <v>43</v>
      </c>
      <c r="K8604">
        <v>365</v>
      </c>
    </row>
    <row r="8605" spans="1:11" x14ac:dyDescent="0.25">
      <c r="A8605" t="str">
        <f>CONCATENATE(ExportTabel[[#This Row],[Jaar]],"/",ExportTabel[[#This Row],[Week]])</f>
        <v>2026/11</v>
      </c>
      <c r="B8605">
        <v>2026</v>
      </c>
      <c r="C8605">
        <v>11</v>
      </c>
      <c r="D8605" t="s">
        <v>636</v>
      </c>
      <c r="E8605" t="s">
        <v>637</v>
      </c>
      <c r="F8605" t="s">
        <v>283</v>
      </c>
      <c r="G8605" t="s">
        <v>220</v>
      </c>
      <c r="H8605" t="s">
        <v>83</v>
      </c>
      <c r="I8605" t="s">
        <v>139</v>
      </c>
      <c r="J8605" t="s">
        <v>2</v>
      </c>
      <c r="K8605">
        <v>1</v>
      </c>
    </row>
    <row r="8606" spans="1:11" x14ac:dyDescent="0.25">
      <c r="A8606" t="str">
        <f>CONCATENATE(ExportTabel[[#This Row],[Jaar]],"/",ExportTabel[[#This Row],[Week]])</f>
        <v>2026/11</v>
      </c>
      <c r="B8606">
        <v>2026</v>
      </c>
      <c r="C8606">
        <v>11</v>
      </c>
      <c r="D8606" t="s">
        <v>636</v>
      </c>
      <c r="E8606" t="s">
        <v>637</v>
      </c>
      <c r="F8606" t="s">
        <v>283</v>
      </c>
      <c r="G8606" t="s">
        <v>178</v>
      </c>
      <c r="H8606" t="s">
        <v>41</v>
      </c>
      <c r="I8606" t="s">
        <v>205</v>
      </c>
      <c r="J8606" t="s">
        <v>68</v>
      </c>
      <c r="K8606">
        <v>49</v>
      </c>
    </row>
    <row r="8607" spans="1:11" x14ac:dyDescent="0.25">
      <c r="A8607" t="str">
        <f>CONCATENATE(ExportTabel[[#This Row],[Jaar]],"/",ExportTabel[[#This Row],[Week]])</f>
        <v>2026/11</v>
      </c>
      <c r="B8607">
        <v>2026</v>
      </c>
      <c r="C8607">
        <v>11</v>
      </c>
      <c r="D8607" t="s">
        <v>636</v>
      </c>
      <c r="E8607" t="s">
        <v>637</v>
      </c>
      <c r="F8607" t="s">
        <v>283</v>
      </c>
      <c r="G8607" t="s">
        <v>206</v>
      </c>
      <c r="H8607" t="s">
        <v>69</v>
      </c>
      <c r="I8607" t="s">
        <v>205</v>
      </c>
      <c r="J8607" t="s">
        <v>68</v>
      </c>
      <c r="K8607">
        <v>100</v>
      </c>
    </row>
    <row r="8608" spans="1:11" x14ac:dyDescent="0.25">
      <c r="A8608" t="str">
        <f>CONCATENATE(ExportTabel[[#This Row],[Jaar]],"/",ExportTabel[[#This Row],[Week]])</f>
        <v>2026/11</v>
      </c>
      <c r="B8608">
        <v>2026</v>
      </c>
      <c r="C8608">
        <v>11</v>
      </c>
      <c r="D8608" t="s">
        <v>636</v>
      </c>
      <c r="E8608" t="s">
        <v>637</v>
      </c>
      <c r="F8608" t="s">
        <v>283</v>
      </c>
      <c r="G8608" t="s">
        <v>640</v>
      </c>
      <c r="H8608" t="s">
        <v>641</v>
      </c>
      <c r="I8608" t="s">
        <v>205</v>
      </c>
      <c r="J8608" t="s">
        <v>68</v>
      </c>
      <c r="K8608">
        <v>60</v>
      </c>
    </row>
    <row r="8609" spans="1:11" x14ac:dyDescent="0.25">
      <c r="A8609" t="str">
        <f>CONCATENATE(ExportTabel[[#This Row],[Jaar]],"/",ExportTabel[[#This Row],[Week]])</f>
        <v>2026/11</v>
      </c>
      <c r="B8609">
        <v>2026</v>
      </c>
      <c r="C8609">
        <v>11</v>
      </c>
      <c r="D8609" t="s">
        <v>636</v>
      </c>
      <c r="E8609" t="s">
        <v>637</v>
      </c>
      <c r="F8609" t="s">
        <v>283</v>
      </c>
      <c r="G8609" t="s">
        <v>206</v>
      </c>
      <c r="H8609" t="s">
        <v>69</v>
      </c>
      <c r="I8609" t="s">
        <v>205</v>
      </c>
      <c r="J8609" t="s">
        <v>68</v>
      </c>
      <c r="K8609">
        <v>50</v>
      </c>
    </row>
    <row r="8610" spans="1:11" x14ac:dyDescent="0.25">
      <c r="A8610" t="str">
        <f>CONCATENATE(ExportTabel[[#This Row],[Jaar]],"/",ExportTabel[[#This Row],[Week]])</f>
        <v>2026/11</v>
      </c>
      <c r="B8610">
        <v>2026</v>
      </c>
      <c r="C8610">
        <v>11</v>
      </c>
      <c r="D8610" t="s">
        <v>636</v>
      </c>
      <c r="E8610" t="s">
        <v>637</v>
      </c>
      <c r="F8610" t="s">
        <v>283</v>
      </c>
      <c r="G8610" t="s">
        <v>640</v>
      </c>
      <c r="H8610" t="s">
        <v>641</v>
      </c>
      <c r="I8610" t="s">
        <v>250</v>
      </c>
      <c r="J8610" t="s">
        <v>113</v>
      </c>
      <c r="K8610">
        <v>5</v>
      </c>
    </row>
    <row r="8611" spans="1:11" x14ac:dyDescent="0.25">
      <c r="A8611" t="str">
        <f>CONCATENATE(ExportTabel[[#This Row],[Jaar]],"/",ExportTabel[[#This Row],[Week]])</f>
        <v>2026/11</v>
      </c>
      <c r="B8611">
        <v>2026</v>
      </c>
      <c r="C8611">
        <v>11</v>
      </c>
      <c r="D8611" t="s">
        <v>636</v>
      </c>
      <c r="E8611" t="s">
        <v>637</v>
      </c>
      <c r="F8611" t="s">
        <v>283</v>
      </c>
      <c r="G8611" t="s">
        <v>254</v>
      </c>
      <c r="H8611" t="s">
        <v>117</v>
      </c>
      <c r="I8611" t="s">
        <v>205</v>
      </c>
      <c r="J8611" t="s">
        <v>68</v>
      </c>
      <c r="K8611">
        <v>210</v>
      </c>
    </row>
    <row r="8612" spans="1:11" x14ac:dyDescent="0.25">
      <c r="A8612" t="str">
        <f>CONCATENATE(ExportTabel[[#This Row],[Jaar]],"/",ExportTabel[[#This Row],[Week]])</f>
        <v>2026/11</v>
      </c>
      <c r="B8612">
        <v>2026</v>
      </c>
      <c r="C8612">
        <v>11</v>
      </c>
      <c r="D8612" t="s">
        <v>636</v>
      </c>
      <c r="E8612" t="s">
        <v>637</v>
      </c>
      <c r="F8612" t="s">
        <v>283</v>
      </c>
      <c r="G8612" t="s">
        <v>174</v>
      </c>
      <c r="H8612" t="s">
        <v>37</v>
      </c>
      <c r="I8612" t="s">
        <v>180</v>
      </c>
      <c r="J8612" t="s">
        <v>43</v>
      </c>
      <c r="K8612">
        <v>384</v>
      </c>
    </row>
    <row r="8613" spans="1:11" x14ac:dyDescent="0.25">
      <c r="A8613" t="str">
        <f>CONCATENATE(ExportTabel[[#This Row],[Jaar]],"/",ExportTabel[[#This Row],[Week]])</f>
        <v>2026/11</v>
      </c>
      <c r="B8613">
        <v>2026</v>
      </c>
      <c r="C8613">
        <v>11</v>
      </c>
      <c r="D8613" t="s">
        <v>636</v>
      </c>
      <c r="E8613" t="s">
        <v>637</v>
      </c>
      <c r="F8613" t="s">
        <v>283</v>
      </c>
      <c r="G8613" t="s">
        <v>169</v>
      </c>
      <c r="H8613" t="s">
        <v>32</v>
      </c>
      <c r="I8613" t="s">
        <v>180</v>
      </c>
      <c r="J8613" t="s">
        <v>43</v>
      </c>
      <c r="K8613">
        <v>690</v>
      </c>
    </row>
    <row r="8614" spans="1:11" x14ac:dyDescent="0.25">
      <c r="A8614" t="str">
        <f>CONCATENATE(ExportTabel[[#This Row],[Jaar]],"/",ExportTabel[[#This Row],[Week]])</f>
        <v>2026/11</v>
      </c>
      <c r="B8614">
        <v>2026</v>
      </c>
      <c r="C8614">
        <v>11</v>
      </c>
      <c r="D8614" t="s">
        <v>636</v>
      </c>
      <c r="E8614" t="s">
        <v>637</v>
      </c>
      <c r="F8614" t="s">
        <v>283</v>
      </c>
      <c r="G8614" t="s">
        <v>206</v>
      </c>
      <c r="H8614" t="s">
        <v>69</v>
      </c>
      <c r="I8614" t="s">
        <v>180</v>
      </c>
      <c r="J8614" t="s">
        <v>43</v>
      </c>
      <c r="K8614">
        <v>50</v>
      </c>
    </row>
    <row r="8615" spans="1:11" x14ac:dyDescent="0.25">
      <c r="A8615" t="str">
        <f>CONCATENATE(ExportTabel[[#This Row],[Jaar]],"/",ExportTabel[[#This Row],[Week]])</f>
        <v>2026/11</v>
      </c>
      <c r="B8615">
        <v>2026</v>
      </c>
      <c r="C8615">
        <v>11</v>
      </c>
      <c r="D8615" t="s">
        <v>636</v>
      </c>
      <c r="E8615" t="s">
        <v>637</v>
      </c>
      <c r="F8615" t="s">
        <v>283</v>
      </c>
      <c r="G8615" t="s">
        <v>169</v>
      </c>
      <c r="H8615" t="s">
        <v>32</v>
      </c>
      <c r="I8615" t="s">
        <v>180</v>
      </c>
      <c r="J8615" t="s">
        <v>43</v>
      </c>
      <c r="K8615">
        <v>2560</v>
      </c>
    </row>
    <row r="8616" spans="1:11" x14ac:dyDescent="0.25">
      <c r="A8616" t="str">
        <f>CONCATENATE(ExportTabel[[#This Row],[Jaar]],"/",ExportTabel[[#This Row],[Week]])</f>
        <v>2026/11</v>
      </c>
      <c r="B8616">
        <v>2026</v>
      </c>
      <c r="C8616">
        <v>11</v>
      </c>
      <c r="D8616" t="s">
        <v>636</v>
      </c>
      <c r="E8616" t="s">
        <v>637</v>
      </c>
      <c r="F8616" t="s">
        <v>283</v>
      </c>
      <c r="G8616" t="s">
        <v>174</v>
      </c>
      <c r="H8616" t="s">
        <v>37</v>
      </c>
      <c r="I8616" t="s">
        <v>205</v>
      </c>
      <c r="J8616" t="s">
        <v>68</v>
      </c>
      <c r="K8616">
        <v>210</v>
      </c>
    </row>
    <row r="8617" spans="1:11" x14ac:dyDescent="0.25">
      <c r="A8617" t="str">
        <f>CONCATENATE(ExportTabel[[#This Row],[Jaar]],"/",ExportTabel[[#This Row],[Week]])</f>
        <v>2026/11</v>
      </c>
      <c r="B8617">
        <v>2026</v>
      </c>
      <c r="C8617">
        <v>11</v>
      </c>
      <c r="D8617" t="s">
        <v>636</v>
      </c>
      <c r="E8617" t="s">
        <v>637</v>
      </c>
      <c r="F8617" t="s">
        <v>283</v>
      </c>
      <c r="G8617" t="s">
        <v>220</v>
      </c>
      <c r="H8617" t="s">
        <v>83</v>
      </c>
      <c r="I8617" t="s">
        <v>155</v>
      </c>
      <c r="J8617" t="s">
        <v>18</v>
      </c>
      <c r="K8617">
        <v>1</v>
      </c>
    </row>
    <row r="8618" spans="1:11" x14ac:dyDescent="0.25">
      <c r="A8618" t="str">
        <f>CONCATENATE(ExportTabel[[#This Row],[Jaar]],"/",ExportTabel[[#This Row],[Week]])</f>
        <v>2026/11</v>
      </c>
      <c r="B8618">
        <v>2026</v>
      </c>
      <c r="C8618">
        <v>11</v>
      </c>
      <c r="D8618" t="s">
        <v>636</v>
      </c>
      <c r="E8618" t="s">
        <v>637</v>
      </c>
      <c r="F8618" t="s">
        <v>283</v>
      </c>
      <c r="G8618" t="s">
        <v>174</v>
      </c>
      <c r="H8618" t="s">
        <v>37</v>
      </c>
      <c r="I8618" t="s">
        <v>230</v>
      </c>
      <c r="J8618" t="s">
        <v>93</v>
      </c>
      <c r="K8618">
        <v>8</v>
      </c>
    </row>
    <row r="8619" spans="1:11" x14ac:dyDescent="0.25">
      <c r="A8619" t="str">
        <f>CONCATENATE(ExportTabel[[#This Row],[Jaar]],"/",ExportTabel[[#This Row],[Week]])</f>
        <v>2026/11</v>
      </c>
      <c r="B8619">
        <v>2026</v>
      </c>
      <c r="C8619">
        <v>11</v>
      </c>
      <c r="D8619" t="s">
        <v>636</v>
      </c>
      <c r="E8619" t="s">
        <v>637</v>
      </c>
      <c r="F8619" t="s">
        <v>283</v>
      </c>
      <c r="G8619" t="s">
        <v>175</v>
      </c>
      <c r="H8619" t="s">
        <v>38</v>
      </c>
      <c r="I8619" t="s">
        <v>230</v>
      </c>
      <c r="J8619" t="s">
        <v>93</v>
      </c>
      <c r="K8619">
        <v>10</v>
      </c>
    </row>
    <row r="8620" spans="1:11" x14ac:dyDescent="0.25">
      <c r="A8620" t="str">
        <f>CONCATENATE(ExportTabel[[#This Row],[Jaar]],"/",ExportTabel[[#This Row],[Week]])</f>
        <v>2026/11</v>
      </c>
      <c r="B8620">
        <v>2026</v>
      </c>
      <c r="C8620">
        <v>11</v>
      </c>
      <c r="D8620" t="s">
        <v>636</v>
      </c>
      <c r="E8620" t="s">
        <v>637</v>
      </c>
      <c r="F8620" t="s">
        <v>283</v>
      </c>
      <c r="G8620" t="s">
        <v>174</v>
      </c>
      <c r="H8620" t="s">
        <v>37</v>
      </c>
      <c r="I8620" t="s">
        <v>235</v>
      </c>
      <c r="J8620" t="s">
        <v>98</v>
      </c>
      <c r="K8620">
        <v>840</v>
      </c>
    </row>
    <row r="8621" spans="1:11" x14ac:dyDescent="0.25">
      <c r="A8621" t="str">
        <f>CONCATENATE(ExportTabel[[#This Row],[Jaar]],"/",ExportTabel[[#This Row],[Week]])</f>
        <v>2026/11</v>
      </c>
      <c r="B8621">
        <v>2026</v>
      </c>
      <c r="C8621">
        <v>11</v>
      </c>
      <c r="D8621" t="s">
        <v>636</v>
      </c>
      <c r="E8621" t="s">
        <v>637</v>
      </c>
      <c r="F8621" t="s">
        <v>283</v>
      </c>
      <c r="G8621" t="s">
        <v>174</v>
      </c>
      <c r="H8621" t="s">
        <v>37</v>
      </c>
      <c r="I8621" t="s">
        <v>235</v>
      </c>
      <c r="J8621" t="s">
        <v>98</v>
      </c>
      <c r="K8621">
        <v>124</v>
      </c>
    </row>
    <row r="8622" spans="1:11" x14ac:dyDescent="0.25">
      <c r="A8622" t="str">
        <f>CONCATENATE(ExportTabel[[#This Row],[Jaar]],"/",ExportTabel[[#This Row],[Week]])</f>
        <v>2026/11</v>
      </c>
      <c r="B8622">
        <v>2026</v>
      </c>
      <c r="C8622">
        <v>11</v>
      </c>
      <c r="D8622" t="s">
        <v>636</v>
      </c>
      <c r="E8622" t="s">
        <v>637</v>
      </c>
      <c r="F8622" t="s">
        <v>283</v>
      </c>
      <c r="G8622" t="s">
        <v>175</v>
      </c>
      <c r="H8622" t="s">
        <v>38</v>
      </c>
      <c r="I8622" t="s">
        <v>205</v>
      </c>
      <c r="J8622" t="s">
        <v>68</v>
      </c>
      <c r="K8622">
        <v>2250</v>
      </c>
    </row>
    <row r="8623" spans="1:11" x14ac:dyDescent="0.25">
      <c r="A8623" t="str">
        <f>CONCATENATE(ExportTabel[[#This Row],[Jaar]],"/",ExportTabel[[#This Row],[Week]])</f>
        <v>2026/11</v>
      </c>
      <c r="B8623">
        <v>2026</v>
      </c>
      <c r="C8623">
        <v>11</v>
      </c>
      <c r="D8623" t="s">
        <v>636</v>
      </c>
      <c r="E8623" t="s">
        <v>637</v>
      </c>
      <c r="F8623" t="s">
        <v>283</v>
      </c>
      <c r="G8623" t="s">
        <v>175</v>
      </c>
      <c r="H8623" t="s">
        <v>38</v>
      </c>
      <c r="I8623" t="s">
        <v>180</v>
      </c>
      <c r="J8623" t="s">
        <v>43</v>
      </c>
      <c r="K8623">
        <v>250</v>
      </c>
    </row>
    <row r="8624" spans="1:11" x14ac:dyDescent="0.25">
      <c r="A8624" t="str">
        <f>CONCATENATE(ExportTabel[[#This Row],[Jaar]],"/",ExportTabel[[#This Row],[Week]])</f>
        <v>2026/11</v>
      </c>
      <c r="B8624">
        <v>2026</v>
      </c>
      <c r="C8624">
        <v>11</v>
      </c>
      <c r="D8624" t="s">
        <v>636</v>
      </c>
      <c r="E8624" t="s">
        <v>637</v>
      </c>
      <c r="F8624" t="s">
        <v>283</v>
      </c>
      <c r="G8624" t="s">
        <v>169</v>
      </c>
      <c r="H8624" t="s">
        <v>32</v>
      </c>
      <c r="I8624" t="s">
        <v>180</v>
      </c>
      <c r="J8624" t="s">
        <v>43</v>
      </c>
      <c r="K8624">
        <v>320</v>
      </c>
    </row>
    <row r="8625" spans="1:11" x14ac:dyDescent="0.25">
      <c r="A8625" t="str">
        <f>CONCATENATE(ExportTabel[[#This Row],[Jaar]],"/",ExportTabel[[#This Row],[Week]])</f>
        <v>2026/11</v>
      </c>
      <c r="B8625">
        <v>2026</v>
      </c>
      <c r="C8625">
        <v>11</v>
      </c>
      <c r="D8625" t="s">
        <v>636</v>
      </c>
      <c r="E8625" t="s">
        <v>637</v>
      </c>
      <c r="F8625" t="s">
        <v>283</v>
      </c>
      <c r="G8625" t="s">
        <v>178</v>
      </c>
      <c r="H8625" t="s">
        <v>41</v>
      </c>
      <c r="I8625" t="s">
        <v>180</v>
      </c>
      <c r="J8625" t="s">
        <v>43</v>
      </c>
      <c r="K8625">
        <v>365</v>
      </c>
    </row>
    <row r="8626" spans="1:11" x14ac:dyDescent="0.25">
      <c r="A8626" t="str">
        <f>CONCATENATE(ExportTabel[[#This Row],[Jaar]],"/",ExportTabel[[#This Row],[Week]])</f>
        <v>2026/11</v>
      </c>
      <c r="B8626">
        <v>2026</v>
      </c>
      <c r="C8626">
        <v>11</v>
      </c>
      <c r="D8626" t="s">
        <v>636</v>
      </c>
      <c r="E8626" t="s">
        <v>637</v>
      </c>
      <c r="F8626" t="s">
        <v>283</v>
      </c>
      <c r="G8626" t="s">
        <v>178</v>
      </c>
      <c r="H8626" t="s">
        <v>41</v>
      </c>
      <c r="I8626" t="s">
        <v>180</v>
      </c>
      <c r="J8626" t="s">
        <v>43</v>
      </c>
      <c r="K8626">
        <v>365</v>
      </c>
    </row>
    <row r="8627" spans="1:11" x14ac:dyDescent="0.25">
      <c r="A8627" t="str">
        <f>CONCATENATE(ExportTabel[[#This Row],[Jaar]],"/",ExportTabel[[#This Row],[Week]])</f>
        <v>2026/11</v>
      </c>
      <c r="B8627">
        <v>2026</v>
      </c>
      <c r="C8627">
        <v>11</v>
      </c>
      <c r="D8627" t="s">
        <v>636</v>
      </c>
      <c r="E8627" t="s">
        <v>637</v>
      </c>
      <c r="F8627" t="s">
        <v>283</v>
      </c>
      <c r="G8627" t="s">
        <v>178</v>
      </c>
      <c r="H8627" t="s">
        <v>41</v>
      </c>
      <c r="I8627" t="s">
        <v>180</v>
      </c>
      <c r="J8627" t="s">
        <v>43</v>
      </c>
      <c r="K8627">
        <v>365</v>
      </c>
    </row>
    <row r="8628" spans="1:11" x14ac:dyDescent="0.25">
      <c r="A8628" t="str">
        <f>CONCATENATE(ExportTabel[[#This Row],[Jaar]],"/",ExportTabel[[#This Row],[Week]])</f>
        <v>2026/11</v>
      </c>
      <c r="B8628">
        <v>2026</v>
      </c>
      <c r="C8628">
        <v>11</v>
      </c>
      <c r="D8628" t="s">
        <v>636</v>
      </c>
      <c r="E8628" t="s">
        <v>637</v>
      </c>
      <c r="F8628" t="s">
        <v>283</v>
      </c>
      <c r="G8628" t="s">
        <v>174</v>
      </c>
      <c r="H8628" t="s">
        <v>37</v>
      </c>
      <c r="I8628" t="s">
        <v>180</v>
      </c>
      <c r="J8628" t="s">
        <v>43</v>
      </c>
      <c r="K8628">
        <v>384</v>
      </c>
    </row>
    <row r="8629" spans="1:11" x14ac:dyDescent="0.25">
      <c r="A8629" t="str">
        <f>CONCATENATE(ExportTabel[[#This Row],[Jaar]],"/",ExportTabel[[#This Row],[Week]])</f>
        <v>2026/11</v>
      </c>
      <c r="B8629">
        <v>2026</v>
      </c>
      <c r="C8629">
        <v>11</v>
      </c>
      <c r="D8629" t="s">
        <v>636</v>
      </c>
      <c r="E8629" t="s">
        <v>637</v>
      </c>
      <c r="F8629" t="s">
        <v>283</v>
      </c>
      <c r="G8629" t="s">
        <v>178</v>
      </c>
      <c r="H8629" t="s">
        <v>41</v>
      </c>
      <c r="I8629" t="s">
        <v>180</v>
      </c>
      <c r="J8629" t="s">
        <v>43</v>
      </c>
      <c r="K8629">
        <v>365</v>
      </c>
    </row>
    <row r="8630" spans="1:11" x14ac:dyDescent="0.25">
      <c r="A8630" t="str">
        <f>CONCATENATE(ExportTabel[[#This Row],[Jaar]],"/",ExportTabel[[#This Row],[Week]])</f>
        <v>2026/11</v>
      </c>
      <c r="B8630">
        <v>2026</v>
      </c>
      <c r="C8630">
        <v>11</v>
      </c>
      <c r="D8630" t="s">
        <v>636</v>
      </c>
      <c r="E8630" t="s">
        <v>637</v>
      </c>
      <c r="F8630" t="s">
        <v>283</v>
      </c>
      <c r="G8630" t="s">
        <v>169</v>
      </c>
      <c r="H8630" t="s">
        <v>32</v>
      </c>
      <c r="I8630" t="s">
        <v>180</v>
      </c>
      <c r="J8630" t="s">
        <v>43</v>
      </c>
      <c r="K8630">
        <v>320</v>
      </c>
    </row>
    <row r="8631" spans="1:11" x14ac:dyDescent="0.25">
      <c r="A8631" t="str">
        <f>CONCATENATE(ExportTabel[[#This Row],[Jaar]],"/",ExportTabel[[#This Row],[Week]])</f>
        <v>2026/11</v>
      </c>
      <c r="B8631">
        <v>2026</v>
      </c>
      <c r="C8631">
        <v>11</v>
      </c>
      <c r="D8631" t="s">
        <v>636</v>
      </c>
      <c r="E8631" t="s">
        <v>637</v>
      </c>
      <c r="F8631" t="s">
        <v>283</v>
      </c>
      <c r="G8631" t="s">
        <v>169</v>
      </c>
      <c r="H8631" t="s">
        <v>32</v>
      </c>
      <c r="I8631" t="s">
        <v>180</v>
      </c>
      <c r="J8631" t="s">
        <v>43</v>
      </c>
      <c r="K8631">
        <v>320</v>
      </c>
    </row>
    <row r="8632" spans="1:11" x14ac:dyDescent="0.25">
      <c r="A8632" t="str">
        <f>CONCATENATE(ExportTabel[[#This Row],[Jaar]],"/",ExportTabel[[#This Row],[Week]])</f>
        <v>2026/11</v>
      </c>
      <c r="B8632">
        <v>2026</v>
      </c>
      <c r="C8632">
        <v>11</v>
      </c>
      <c r="D8632" t="s">
        <v>636</v>
      </c>
      <c r="E8632" t="s">
        <v>637</v>
      </c>
      <c r="F8632" t="s">
        <v>283</v>
      </c>
      <c r="G8632" t="s">
        <v>174</v>
      </c>
      <c r="H8632" t="s">
        <v>37</v>
      </c>
      <c r="I8632" t="s">
        <v>180</v>
      </c>
      <c r="J8632" t="s">
        <v>43</v>
      </c>
      <c r="K8632">
        <v>280</v>
      </c>
    </row>
    <row r="8633" spans="1:11" x14ac:dyDescent="0.25">
      <c r="A8633" t="str">
        <f>CONCATENATE(ExportTabel[[#This Row],[Jaar]],"/",ExportTabel[[#This Row],[Week]])</f>
        <v>2026/11</v>
      </c>
      <c r="B8633">
        <v>2026</v>
      </c>
      <c r="C8633">
        <v>11</v>
      </c>
      <c r="D8633" t="s">
        <v>636</v>
      </c>
      <c r="E8633" t="s">
        <v>637</v>
      </c>
      <c r="F8633" t="s">
        <v>283</v>
      </c>
      <c r="G8633" t="s">
        <v>174</v>
      </c>
      <c r="H8633" t="s">
        <v>37</v>
      </c>
      <c r="I8633" t="s">
        <v>180</v>
      </c>
      <c r="J8633" t="s">
        <v>43</v>
      </c>
      <c r="K8633">
        <v>576</v>
      </c>
    </row>
    <row r="8634" spans="1:11" x14ac:dyDescent="0.25">
      <c r="A8634" t="str">
        <f>CONCATENATE(ExportTabel[[#This Row],[Jaar]],"/",ExportTabel[[#This Row],[Week]])</f>
        <v>2026/11</v>
      </c>
      <c r="B8634">
        <v>2026</v>
      </c>
      <c r="C8634">
        <v>11</v>
      </c>
      <c r="D8634" t="s">
        <v>636</v>
      </c>
      <c r="E8634" t="s">
        <v>637</v>
      </c>
      <c r="F8634" t="s">
        <v>283</v>
      </c>
      <c r="G8634" t="s">
        <v>178</v>
      </c>
      <c r="H8634" t="s">
        <v>41</v>
      </c>
      <c r="I8634" t="s">
        <v>180</v>
      </c>
      <c r="J8634" t="s">
        <v>43</v>
      </c>
      <c r="K8634">
        <v>365</v>
      </c>
    </row>
    <row r="8635" spans="1:11" x14ac:dyDescent="0.25">
      <c r="A8635" t="str">
        <f>CONCATENATE(ExportTabel[[#This Row],[Jaar]],"/",ExportTabel[[#This Row],[Week]])</f>
        <v>2026/11</v>
      </c>
      <c r="B8635">
        <v>2026</v>
      </c>
      <c r="C8635">
        <v>11</v>
      </c>
      <c r="D8635" t="s">
        <v>636</v>
      </c>
      <c r="E8635" t="s">
        <v>637</v>
      </c>
      <c r="F8635" t="s">
        <v>283</v>
      </c>
      <c r="G8635" t="s">
        <v>174</v>
      </c>
      <c r="H8635" t="s">
        <v>37</v>
      </c>
      <c r="I8635" t="s">
        <v>180</v>
      </c>
      <c r="J8635" t="s">
        <v>43</v>
      </c>
      <c r="K8635">
        <v>576</v>
      </c>
    </row>
    <row r="8636" spans="1:11" x14ac:dyDescent="0.25">
      <c r="A8636" t="str">
        <f>CONCATENATE(ExportTabel[[#This Row],[Jaar]],"/",ExportTabel[[#This Row],[Week]])</f>
        <v>2026/11</v>
      </c>
      <c r="B8636">
        <v>2026</v>
      </c>
      <c r="C8636">
        <v>11</v>
      </c>
      <c r="D8636" t="s">
        <v>636</v>
      </c>
      <c r="E8636" t="s">
        <v>637</v>
      </c>
      <c r="F8636" t="s">
        <v>283</v>
      </c>
      <c r="G8636" t="s">
        <v>175</v>
      </c>
      <c r="H8636" t="s">
        <v>38</v>
      </c>
      <c r="I8636" t="s">
        <v>235</v>
      </c>
      <c r="J8636" t="s">
        <v>98</v>
      </c>
      <c r="K8636">
        <v>6</v>
      </c>
    </row>
    <row r="8637" spans="1:11" x14ac:dyDescent="0.25">
      <c r="A8637" t="str">
        <f>CONCATENATE(ExportTabel[[#This Row],[Jaar]],"/",ExportTabel[[#This Row],[Week]])</f>
        <v>2026/11</v>
      </c>
      <c r="B8637">
        <v>2026</v>
      </c>
      <c r="C8637">
        <v>11</v>
      </c>
      <c r="D8637" t="s">
        <v>636</v>
      </c>
      <c r="E8637" t="s">
        <v>637</v>
      </c>
      <c r="F8637" t="s">
        <v>283</v>
      </c>
      <c r="G8637" t="s">
        <v>175</v>
      </c>
      <c r="H8637" t="s">
        <v>38</v>
      </c>
      <c r="I8637" t="s">
        <v>181</v>
      </c>
      <c r="J8637" t="s">
        <v>44</v>
      </c>
      <c r="K8637">
        <v>10</v>
      </c>
    </row>
    <row r="8638" spans="1:11" x14ac:dyDescent="0.25">
      <c r="A8638" t="str">
        <f>CONCATENATE(ExportTabel[[#This Row],[Jaar]],"/",ExportTabel[[#This Row],[Week]])</f>
        <v>2026/11</v>
      </c>
      <c r="B8638">
        <v>2026</v>
      </c>
      <c r="C8638">
        <v>11</v>
      </c>
      <c r="D8638" t="s">
        <v>636</v>
      </c>
      <c r="E8638" t="s">
        <v>637</v>
      </c>
      <c r="F8638" t="s">
        <v>283</v>
      </c>
      <c r="G8638" t="s">
        <v>147</v>
      </c>
      <c r="H8638" t="s">
        <v>10</v>
      </c>
      <c r="I8638" t="s">
        <v>181</v>
      </c>
      <c r="J8638" t="s">
        <v>44</v>
      </c>
      <c r="K8638">
        <v>1</v>
      </c>
    </row>
    <row r="8639" spans="1:11" x14ac:dyDescent="0.25">
      <c r="A8639" t="str">
        <f>CONCATENATE(ExportTabel[[#This Row],[Jaar]],"/",ExportTabel[[#This Row],[Week]])</f>
        <v>2026/11</v>
      </c>
      <c r="B8639">
        <v>2026</v>
      </c>
      <c r="C8639">
        <v>11</v>
      </c>
      <c r="D8639" t="s">
        <v>636</v>
      </c>
      <c r="E8639" t="s">
        <v>637</v>
      </c>
      <c r="F8639" t="s">
        <v>283</v>
      </c>
      <c r="G8639" t="s">
        <v>220</v>
      </c>
      <c r="H8639" t="s">
        <v>83</v>
      </c>
      <c r="I8639" t="s">
        <v>210</v>
      </c>
      <c r="J8639" t="s">
        <v>73</v>
      </c>
      <c r="K8639">
        <v>1</v>
      </c>
    </row>
    <row r="8640" spans="1:11" x14ac:dyDescent="0.25">
      <c r="A8640" t="str">
        <f>CONCATENATE(ExportTabel[[#This Row],[Jaar]],"/",ExportTabel[[#This Row],[Week]])</f>
        <v>2026/11</v>
      </c>
      <c r="B8640">
        <v>2026</v>
      </c>
      <c r="C8640">
        <v>11</v>
      </c>
      <c r="D8640" t="s">
        <v>636</v>
      </c>
      <c r="E8640" t="s">
        <v>637</v>
      </c>
      <c r="F8640" t="s">
        <v>283</v>
      </c>
      <c r="G8640" t="s">
        <v>206</v>
      </c>
      <c r="H8640" t="s">
        <v>69</v>
      </c>
      <c r="I8640" t="s">
        <v>235</v>
      </c>
      <c r="J8640" t="s">
        <v>98</v>
      </c>
      <c r="K8640">
        <v>30</v>
      </c>
    </row>
    <row r="8641" spans="1:11" x14ac:dyDescent="0.25">
      <c r="A8641" t="str">
        <f>CONCATENATE(ExportTabel[[#This Row],[Jaar]],"/",ExportTabel[[#This Row],[Week]])</f>
        <v>2026/11</v>
      </c>
      <c r="B8641">
        <v>2026</v>
      </c>
      <c r="C8641">
        <v>11</v>
      </c>
      <c r="D8641" t="s">
        <v>636</v>
      </c>
      <c r="E8641" t="s">
        <v>637</v>
      </c>
      <c r="F8641" t="s">
        <v>283</v>
      </c>
      <c r="G8641" t="s">
        <v>174</v>
      </c>
      <c r="H8641" t="s">
        <v>37</v>
      </c>
      <c r="I8641" t="s">
        <v>180</v>
      </c>
      <c r="J8641" t="s">
        <v>43</v>
      </c>
      <c r="K8641">
        <v>400</v>
      </c>
    </row>
    <row r="8642" spans="1:11" x14ac:dyDescent="0.25">
      <c r="A8642" t="str">
        <f>CONCATENATE(ExportTabel[[#This Row],[Jaar]],"/",ExportTabel[[#This Row],[Week]])</f>
        <v>2026/11</v>
      </c>
      <c r="B8642">
        <v>2026</v>
      </c>
      <c r="C8642">
        <v>11</v>
      </c>
      <c r="D8642" t="s">
        <v>636</v>
      </c>
      <c r="E8642" t="s">
        <v>637</v>
      </c>
      <c r="F8642" t="s">
        <v>283</v>
      </c>
      <c r="G8642" t="s">
        <v>178</v>
      </c>
      <c r="H8642" t="s">
        <v>41</v>
      </c>
      <c r="I8642" t="s">
        <v>180</v>
      </c>
      <c r="J8642" t="s">
        <v>43</v>
      </c>
      <c r="K8642">
        <v>24</v>
      </c>
    </row>
    <row r="8643" spans="1:11" x14ac:dyDescent="0.25">
      <c r="A8643" t="str">
        <f>CONCATENATE(ExportTabel[[#This Row],[Jaar]],"/",ExportTabel[[#This Row],[Week]])</f>
        <v>2026/11</v>
      </c>
      <c r="B8643">
        <v>2026</v>
      </c>
      <c r="C8643">
        <v>11</v>
      </c>
      <c r="D8643" t="s">
        <v>636</v>
      </c>
      <c r="E8643" t="s">
        <v>637</v>
      </c>
      <c r="F8643" t="s">
        <v>283</v>
      </c>
      <c r="G8643" t="s">
        <v>169</v>
      </c>
      <c r="H8643" t="s">
        <v>32</v>
      </c>
      <c r="I8643" t="s">
        <v>180</v>
      </c>
      <c r="J8643" t="s">
        <v>43</v>
      </c>
      <c r="K8643">
        <v>1988</v>
      </c>
    </row>
    <row r="8644" spans="1:11" x14ac:dyDescent="0.25">
      <c r="A8644" t="str">
        <f>CONCATENATE(ExportTabel[[#This Row],[Jaar]],"/",ExportTabel[[#This Row],[Week]])</f>
        <v>2026/11</v>
      </c>
      <c r="B8644">
        <v>2026</v>
      </c>
      <c r="C8644">
        <v>11</v>
      </c>
      <c r="D8644" t="s">
        <v>636</v>
      </c>
      <c r="E8644" t="s">
        <v>637</v>
      </c>
      <c r="F8644" t="s">
        <v>283</v>
      </c>
      <c r="G8644" t="s">
        <v>206</v>
      </c>
      <c r="H8644" t="s">
        <v>69</v>
      </c>
      <c r="I8644" t="s">
        <v>180</v>
      </c>
      <c r="J8644" t="s">
        <v>43</v>
      </c>
      <c r="K8644">
        <v>50</v>
      </c>
    </row>
    <row r="8645" spans="1:11" x14ac:dyDescent="0.25">
      <c r="A8645" t="str">
        <f>CONCATENATE(ExportTabel[[#This Row],[Jaar]],"/",ExportTabel[[#This Row],[Week]])</f>
        <v>2026/11</v>
      </c>
      <c r="B8645">
        <v>2026</v>
      </c>
      <c r="C8645">
        <v>11</v>
      </c>
      <c r="D8645" t="s">
        <v>636</v>
      </c>
      <c r="E8645" t="s">
        <v>637</v>
      </c>
      <c r="F8645" t="s">
        <v>283</v>
      </c>
      <c r="G8645" t="s">
        <v>169</v>
      </c>
      <c r="H8645" t="s">
        <v>32</v>
      </c>
      <c r="I8645" t="s">
        <v>180</v>
      </c>
      <c r="J8645" t="s">
        <v>43</v>
      </c>
      <c r="K8645">
        <v>2240</v>
      </c>
    </row>
    <row r="8646" spans="1:11" x14ac:dyDescent="0.25">
      <c r="A8646" t="str">
        <f>CONCATENATE(ExportTabel[[#This Row],[Jaar]],"/",ExportTabel[[#This Row],[Week]])</f>
        <v>2026/11</v>
      </c>
      <c r="B8646">
        <v>2026</v>
      </c>
      <c r="C8646">
        <v>11</v>
      </c>
      <c r="D8646" t="s">
        <v>636</v>
      </c>
      <c r="E8646" t="s">
        <v>637</v>
      </c>
      <c r="F8646" t="s">
        <v>283</v>
      </c>
      <c r="G8646" t="s">
        <v>254</v>
      </c>
      <c r="H8646" t="s">
        <v>117</v>
      </c>
      <c r="I8646" t="s">
        <v>205</v>
      </c>
      <c r="J8646" t="s">
        <v>68</v>
      </c>
      <c r="K8646">
        <v>210</v>
      </c>
    </row>
    <row r="8647" spans="1:11" x14ac:dyDescent="0.25">
      <c r="A8647" t="str">
        <f>CONCATENATE(ExportTabel[[#This Row],[Jaar]],"/",ExportTabel[[#This Row],[Week]])</f>
        <v>2026/11</v>
      </c>
      <c r="B8647">
        <v>2026</v>
      </c>
      <c r="C8647">
        <v>11</v>
      </c>
      <c r="D8647" t="s">
        <v>636</v>
      </c>
      <c r="E8647" t="s">
        <v>637</v>
      </c>
      <c r="F8647" t="s">
        <v>283</v>
      </c>
      <c r="G8647" t="s">
        <v>174</v>
      </c>
      <c r="H8647" t="s">
        <v>37</v>
      </c>
      <c r="I8647" t="s">
        <v>205</v>
      </c>
      <c r="J8647" t="s">
        <v>68</v>
      </c>
      <c r="K8647">
        <v>260</v>
      </c>
    </row>
    <row r="8648" spans="1:11" x14ac:dyDescent="0.25">
      <c r="A8648" t="str">
        <f>CONCATENATE(ExportTabel[[#This Row],[Jaar]],"/",ExportTabel[[#This Row],[Week]])</f>
        <v>2026/11</v>
      </c>
      <c r="B8648">
        <v>2026</v>
      </c>
      <c r="C8648">
        <v>11</v>
      </c>
      <c r="D8648" t="s">
        <v>636</v>
      </c>
      <c r="E8648" t="s">
        <v>637</v>
      </c>
      <c r="F8648" t="s">
        <v>283</v>
      </c>
      <c r="G8648" t="s">
        <v>174</v>
      </c>
      <c r="H8648" t="s">
        <v>37</v>
      </c>
      <c r="I8648" t="s">
        <v>205</v>
      </c>
      <c r="J8648" t="s">
        <v>68</v>
      </c>
      <c r="K8648">
        <v>60</v>
      </c>
    </row>
    <row r="8649" spans="1:11" x14ac:dyDescent="0.25">
      <c r="A8649" t="str">
        <f>CONCATENATE(ExportTabel[[#This Row],[Jaar]],"/",ExportTabel[[#This Row],[Week]])</f>
        <v>2026/11</v>
      </c>
      <c r="B8649">
        <v>2026</v>
      </c>
      <c r="C8649">
        <v>11</v>
      </c>
      <c r="D8649" t="s">
        <v>636</v>
      </c>
      <c r="E8649" t="s">
        <v>637</v>
      </c>
      <c r="F8649" t="s">
        <v>283</v>
      </c>
      <c r="G8649" t="s">
        <v>640</v>
      </c>
      <c r="H8649" t="s">
        <v>641</v>
      </c>
      <c r="I8649" t="s">
        <v>235</v>
      </c>
      <c r="J8649" t="s">
        <v>98</v>
      </c>
      <c r="K8649">
        <v>300</v>
      </c>
    </row>
    <row r="8650" spans="1:11" x14ac:dyDescent="0.25">
      <c r="A8650" t="str">
        <f>CONCATENATE(ExportTabel[[#This Row],[Jaar]],"/",ExportTabel[[#This Row],[Week]])</f>
        <v>2026/11</v>
      </c>
      <c r="B8650">
        <v>2026</v>
      </c>
      <c r="C8650">
        <v>11</v>
      </c>
      <c r="D8650" t="s">
        <v>636</v>
      </c>
      <c r="E8650" t="s">
        <v>637</v>
      </c>
      <c r="F8650" t="s">
        <v>283</v>
      </c>
      <c r="G8650" t="s">
        <v>254</v>
      </c>
      <c r="H8650" t="s">
        <v>117</v>
      </c>
      <c r="I8650" t="s">
        <v>235</v>
      </c>
      <c r="J8650" t="s">
        <v>98</v>
      </c>
      <c r="K8650">
        <v>60</v>
      </c>
    </row>
    <row r="8651" spans="1:11" x14ac:dyDescent="0.25">
      <c r="A8651" t="str">
        <f>CONCATENATE(ExportTabel[[#This Row],[Jaar]],"/",ExportTabel[[#This Row],[Week]])</f>
        <v>2026/11</v>
      </c>
      <c r="B8651">
        <v>2026</v>
      </c>
      <c r="C8651">
        <v>11</v>
      </c>
      <c r="D8651" t="s">
        <v>636</v>
      </c>
      <c r="E8651" t="s">
        <v>637</v>
      </c>
      <c r="F8651" t="s">
        <v>283</v>
      </c>
      <c r="G8651" t="s">
        <v>254</v>
      </c>
      <c r="H8651" t="s">
        <v>117</v>
      </c>
      <c r="I8651" t="s">
        <v>235</v>
      </c>
      <c r="J8651" t="s">
        <v>98</v>
      </c>
      <c r="K8651">
        <v>1596</v>
      </c>
    </row>
    <row r="8652" spans="1:11" x14ac:dyDescent="0.25">
      <c r="A8652" t="str">
        <f>CONCATENATE(ExportTabel[[#This Row],[Jaar]],"/",ExportTabel[[#This Row],[Week]])</f>
        <v>2026/11</v>
      </c>
      <c r="B8652">
        <v>2026</v>
      </c>
      <c r="C8652">
        <v>11</v>
      </c>
      <c r="D8652" t="s">
        <v>636</v>
      </c>
      <c r="E8652" t="s">
        <v>637</v>
      </c>
      <c r="F8652" t="s">
        <v>283</v>
      </c>
      <c r="G8652" t="s">
        <v>254</v>
      </c>
      <c r="H8652" t="s">
        <v>117</v>
      </c>
      <c r="I8652" t="s">
        <v>235</v>
      </c>
      <c r="J8652" t="s">
        <v>98</v>
      </c>
      <c r="K8652">
        <v>480</v>
      </c>
    </row>
    <row r="8653" spans="1:11" x14ac:dyDescent="0.25">
      <c r="A8653" t="str">
        <f>CONCATENATE(ExportTabel[[#This Row],[Jaar]],"/",ExportTabel[[#This Row],[Week]])</f>
        <v>2026/11</v>
      </c>
      <c r="B8653">
        <v>2026</v>
      </c>
      <c r="C8653">
        <v>11</v>
      </c>
      <c r="D8653" t="s">
        <v>636</v>
      </c>
      <c r="E8653" t="s">
        <v>637</v>
      </c>
      <c r="F8653" t="s">
        <v>283</v>
      </c>
      <c r="G8653" t="s">
        <v>274</v>
      </c>
      <c r="H8653" t="s">
        <v>137</v>
      </c>
      <c r="I8653" t="s">
        <v>235</v>
      </c>
      <c r="J8653" t="s">
        <v>98</v>
      </c>
      <c r="K8653">
        <v>1350</v>
      </c>
    </row>
    <row r="8654" spans="1:11" x14ac:dyDescent="0.25">
      <c r="A8654" t="str">
        <f>CONCATENATE(ExportTabel[[#This Row],[Jaar]],"/",ExportTabel[[#This Row],[Week]])</f>
        <v>2026/11</v>
      </c>
      <c r="B8654">
        <v>2026</v>
      </c>
      <c r="C8654">
        <v>11</v>
      </c>
      <c r="D8654" t="s">
        <v>636</v>
      </c>
      <c r="E8654" t="s">
        <v>637</v>
      </c>
      <c r="F8654" t="s">
        <v>283</v>
      </c>
      <c r="G8654" t="s">
        <v>174</v>
      </c>
      <c r="H8654" t="s">
        <v>37</v>
      </c>
      <c r="I8654" t="s">
        <v>185</v>
      </c>
      <c r="J8654" t="s">
        <v>48</v>
      </c>
      <c r="K8654">
        <v>200</v>
      </c>
    </row>
    <row r="8655" spans="1:11" x14ac:dyDescent="0.25">
      <c r="A8655" t="str">
        <f>CONCATENATE(ExportTabel[[#This Row],[Jaar]],"/",ExportTabel[[#This Row],[Week]])</f>
        <v>2026/11</v>
      </c>
      <c r="B8655">
        <v>2026</v>
      </c>
      <c r="C8655">
        <v>11</v>
      </c>
      <c r="D8655" t="s">
        <v>636</v>
      </c>
      <c r="E8655" t="s">
        <v>637</v>
      </c>
      <c r="F8655" t="s">
        <v>283</v>
      </c>
      <c r="G8655" t="s">
        <v>206</v>
      </c>
      <c r="H8655" t="s">
        <v>69</v>
      </c>
      <c r="I8655" t="s">
        <v>235</v>
      </c>
      <c r="J8655" t="s">
        <v>98</v>
      </c>
      <c r="K8655">
        <v>90</v>
      </c>
    </row>
    <row r="8656" spans="1:11" x14ac:dyDescent="0.25">
      <c r="A8656" t="str">
        <f>CONCATENATE(ExportTabel[[#This Row],[Jaar]],"/",ExportTabel[[#This Row],[Week]])</f>
        <v>2026/11</v>
      </c>
      <c r="B8656">
        <v>2026</v>
      </c>
      <c r="C8656">
        <v>11</v>
      </c>
      <c r="D8656" t="s">
        <v>636</v>
      </c>
      <c r="E8656" t="s">
        <v>637</v>
      </c>
      <c r="F8656" t="s">
        <v>283</v>
      </c>
      <c r="G8656" t="s">
        <v>640</v>
      </c>
      <c r="H8656" t="s">
        <v>641</v>
      </c>
      <c r="I8656" t="s">
        <v>235</v>
      </c>
      <c r="J8656" t="s">
        <v>98</v>
      </c>
      <c r="K8656">
        <v>160</v>
      </c>
    </row>
    <row r="8657" spans="1:11" x14ac:dyDescent="0.25">
      <c r="A8657" t="str">
        <f>CONCATENATE(ExportTabel[[#This Row],[Jaar]],"/",ExportTabel[[#This Row],[Week]])</f>
        <v>2026/11</v>
      </c>
      <c r="B8657">
        <v>2026</v>
      </c>
      <c r="C8657">
        <v>11</v>
      </c>
      <c r="D8657" t="s">
        <v>636</v>
      </c>
      <c r="E8657" t="s">
        <v>637</v>
      </c>
      <c r="F8657" t="s">
        <v>283</v>
      </c>
      <c r="G8657" t="s">
        <v>206</v>
      </c>
      <c r="H8657" t="s">
        <v>69</v>
      </c>
      <c r="I8657" t="s">
        <v>194</v>
      </c>
      <c r="J8657" t="s">
        <v>57</v>
      </c>
      <c r="K8657">
        <v>30</v>
      </c>
    </row>
    <row r="8658" spans="1:11" x14ac:dyDescent="0.25">
      <c r="A8658" t="str">
        <f>CONCATENATE(ExportTabel[[#This Row],[Jaar]],"/",ExportTabel[[#This Row],[Week]])</f>
        <v>2026/11</v>
      </c>
      <c r="B8658">
        <v>2026</v>
      </c>
      <c r="C8658">
        <v>11</v>
      </c>
      <c r="D8658" t="s">
        <v>636</v>
      </c>
      <c r="E8658" t="s">
        <v>637</v>
      </c>
      <c r="F8658" t="s">
        <v>283</v>
      </c>
      <c r="G8658" t="s">
        <v>175</v>
      </c>
      <c r="H8658" t="s">
        <v>38</v>
      </c>
      <c r="I8658" t="s">
        <v>230</v>
      </c>
      <c r="J8658" t="s">
        <v>93</v>
      </c>
      <c r="K8658">
        <v>5</v>
      </c>
    </row>
    <row r="8659" spans="1:11" x14ac:dyDescent="0.25">
      <c r="A8659" t="str">
        <f>CONCATENATE(ExportTabel[[#This Row],[Jaar]],"/",ExportTabel[[#This Row],[Week]])</f>
        <v>2026/11</v>
      </c>
      <c r="B8659">
        <v>2026</v>
      </c>
      <c r="C8659">
        <v>11</v>
      </c>
      <c r="D8659" t="s">
        <v>636</v>
      </c>
      <c r="E8659" t="s">
        <v>637</v>
      </c>
      <c r="F8659" t="s">
        <v>283</v>
      </c>
      <c r="G8659" t="s">
        <v>147</v>
      </c>
      <c r="H8659" t="s">
        <v>10</v>
      </c>
      <c r="I8659" t="s">
        <v>230</v>
      </c>
      <c r="J8659" t="s">
        <v>93</v>
      </c>
      <c r="K8659">
        <v>1</v>
      </c>
    </row>
    <row r="8660" spans="1:11" x14ac:dyDescent="0.25">
      <c r="A8660" t="str">
        <f>CONCATENATE(ExportTabel[[#This Row],[Jaar]],"/",ExportTabel[[#This Row],[Week]])</f>
        <v>2026/11</v>
      </c>
      <c r="B8660">
        <v>2026</v>
      </c>
      <c r="C8660">
        <v>11</v>
      </c>
      <c r="D8660" t="s">
        <v>636</v>
      </c>
      <c r="E8660" t="s">
        <v>637</v>
      </c>
      <c r="F8660" t="s">
        <v>283</v>
      </c>
      <c r="G8660" t="s">
        <v>175</v>
      </c>
      <c r="H8660" t="s">
        <v>38</v>
      </c>
      <c r="I8660" t="s">
        <v>230</v>
      </c>
      <c r="J8660" t="s">
        <v>93</v>
      </c>
      <c r="K8660">
        <v>5</v>
      </c>
    </row>
    <row r="8661" spans="1:11" x14ac:dyDescent="0.25">
      <c r="A8661" t="str">
        <f>CONCATENATE(ExportTabel[[#This Row],[Jaar]],"/",ExportTabel[[#This Row],[Week]])</f>
        <v>2026/11</v>
      </c>
      <c r="B8661">
        <v>2026</v>
      </c>
      <c r="C8661">
        <v>11</v>
      </c>
      <c r="D8661" t="s">
        <v>636</v>
      </c>
      <c r="E8661" t="s">
        <v>637</v>
      </c>
      <c r="F8661" t="s">
        <v>283</v>
      </c>
      <c r="G8661" t="s">
        <v>206</v>
      </c>
      <c r="H8661" t="s">
        <v>69</v>
      </c>
      <c r="I8661" t="s">
        <v>180</v>
      </c>
      <c r="J8661" t="s">
        <v>43</v>
      </c>
      <c r="K8661">
        <v>150</v>
      </c>
    </row>
    <row r="8662" spans="1:11" x14ac:dyDescent="0.25">
      <c r="A8662" t="str">
        <f>CONCATENATE(ExportTabel[[#This Row],[Jaar]],"/",ExportTabel[[#This Row],[Week]])</f>
        <v>2026/11</v>
      </c>
      <c r="B8662">
        <v>2026</v>
      </c>
      <c r="C8662">
        <v>11</v>
      </c>
      <c r="D8662" t="s">
        <v>636</v>
      </c>
      <c r="E8662" t="s">
        <v>637</v>
      </c>
      <c r="F8662" t="s">
        <v>283</v>
      </c>
      <c r="G8662" t="s">
        <v>206</v>
      </c>
      <c r="H8662" t="s">
        <v>69</v>
      </c>
      <c r="I8662" t="s">
        <v>180</v>
      </c>
      <c r="J8662" t="s">
        <v>43</v>
      </c>
      <c r="K8662">
        <v>80</v>
      </c>
    </row>
    <row r="8663" spans="1:11" x14ac:dyDescent="0.25">
      <c r="A8663" t="str">
        <f>CONCATENATE(ExportTabel[[#This Row],[Jaar]],"/",ExportTabel[[#This Row],[Week]])</f>
        <v>2026/11</v>
      </c>
      <c r="B8663">
        <v>2026</v>
      </c>
      <c r="C8663">
        <v>11</v>
      </c>
      <c r="D8663" t="s">
        <v>636</v>
      </c>
      <c r="E8663" t="s">
        <v>637</v>
      </c>
      <c r="F8663" t="s">
        <v>283</v>
      </c>
      <c r="G8663" t="s">
        <v>147</v>
      </c>
      <c r="H8663" t="s">
        <v>10</v>
      </c>
      <c r="I8663" t="s">
        <v>230</v>
      </c>
      <c r="J8663" t="s">
        <v>93</v>
      </c>
      <c r="K8663">
        <v>3</v>
      </c>
    </row>
    <row r="8664" spans="1:11" x14ac:dyDescent="0.25">
      <c r="A8664" t="str">
        <f>CONCATENATE(ExportTabel[[#This Row],[Jaar]],"/",ExportTabel[[#This Row],[Week]])</f>
        <v>2026/11</v>
      </c>
      <c r="B8664">
        <v>2026</v>
      </c>
      <c r="C8664">
        <v>11</v>
      </c>
      <c r="D8664" t="s">
        <v>636</v>
      </c>
      <c r="E8664" t="s">
        <v>637</v>
      </c>
      <c r="F8664" t="s">
        <v>283</v>
      </c>
      <c r="G8664" t="s">
        <v>206</v>
      </c>
      <c r="H8664" t="s">
        <v>69</v>
      </c>
      <c r="I8664" t="s">
        <v>161</v>
      </c>
      <c r="J8664" t="s">
        <v>24</v>
      </c>
      <c r="K8664">
        <v>10</v>
      </c>
    </row>
    <row r="8665" spans="1:11" x14ac:dyDescent="0.25">
      <c r="A8665" t="str">
        <f>CONCATENATE(ExportTabel[[#This Row],[Jaar]],"/",ExportTabel[[#This Row],[Week]])</f>
        <v>2026/11</v>
      </c>
      <c r="B8665">
        <v>2026</v>
      </c>
      <c r="C8665">
        <v>11</v>
      </c>
      <c r="D8665" t="s">
        <v>636</v>
      </c>
      <c r="E8665" t="s">
        <v>637</v>
      </c>
      <c r="F8665" t="s">
        <v>283</v>
      </c>
      <c r="G8665" t="s">
        <v>174</v>
      </c>
      <c r="H8665" t="s">
        <v>37</v>
      </c>
      <c r="I8665" t="s">
        <v>161</v>
      </c>
      <c r="J8665" t="s">
        <v>24</v>
      </c>
      <c r="K8665">
        <v>24</v>
      </c>
    </row>
    <row r="8666" spans="1:11" x14ac:dyDescent="0.25">
      <c r="A8666" t="str">
        <f>CONCATENATE(ExportTabel[[#This Row],[Jaar]],"/",ExportTabel[[#This Row],[Week]])</f>
        <v>2026/11</v>
      </c>
      <c r="B8666">
        <v>2026</v>
      </c>
      <c r="C8666">
        <v>11</v>
      </c>
      <c r="D8666" t="s">
        <v>636</v>
      </c>
      <c r="E8666" t="s">
        <v>637</v>
      </c>
      <c r="F8666" t="s">
        <v>283</v>
      </c>
      <c r="G8666" t="s">
        <v>174</v>
      </c>
      <c r="H8666" t="s">
        <v>37</v>
      </c>
      <c r="I8666" t="s">
        <v>230</v>
      </c>
      <c r="J8666" t="s">
        <v>93</v>
      </c>
      <c r="K8666">
        <v>30</v>
      </c>
    </row>
    <row r="8667" spans="1:11" x14ac:dyDescent="0.25">
      <c r="A8667" t="str">
        <f>CONCATENATE(ExportTabel[[#This Row],[Jaar]],"/",ExportTabel[[#This Row],[Week]])</f>
        <v>2026/11</v>
      </c>
      <c r="B8667">
        <v>2026</v>
      </c>
      <c r="C8667">
        <v>11</v>
      </c>
      <c r="D8667" t="s">
        <v>636</v>
      </c>
      <c r="E8667" t="s">
        <v>637</v>
      </c>
      <c r="F8667" t="s">
        <v>283</v>
      </c>
      <c r="G8667" t="s">
        <v>206</v>
      </c>
      <c r="H8667" t="s">
        <v>69</v>
      </c>
      <c r="I8667" t="s">
        <v>230</v>
      </c>
      <c r="J8667" t="s">
        <v>93</v>
      </c>
      <c r="K8667">
        <v>20</v>
      </c>
    </row>
    <row r="8668" spans="1:11" x14ac:dyDescent="0.25">
      <c r="A8668" t="str">
        <f>CONCATENATE(ExportTabel[[#This Row],[Jaar]],"/",ExportTabel[[#This Row],[Week]])</f>
        <v>2026/11</v>
      </c>
      <c r="B8668">
        <v>2026</v>
      </c>
      <c r="C8668">
        <v>11</v>
      </c>
      <c r="D8668" t="s">
        <v>636</v>
      </c>
      <c r="E8668" t="s">
        <v>637</v>
      </c>
      <c r="F8668" t="s">
        <v>283</v>
      </c>
      <c r="G8668" t="s">
        <v>220</v>
      </c>
      <c r="H8668" t="s">
        <v>83</v>
      </c>
      <c r="I8668" t="s">
        <v>230</v>
      </c>
      <c r="J8668" t="s">
        <v>93</v>
      </c>
      <c r="K8668">
        <v>12</v>
      </c>
    </row>
    <row r="8669" spans="1:11" x14ac:dyDescent="0.25">
      <c r="A8669" t="str">
        <f>CONCATENATE(ExportTabel[[#This Row],[Jaar]],"/",ExportTabel[[#This Row],[Week]])</f>
        <v>2026/11</v>
      </c>
      <c r="B8669">
        <v>2026</v>
      </c>
      <c r="C8669">
        <v>11</v>
      </c>
      <c r="D8669" t="s">
        <v>636</v>
      </c>
      <c r="E8669" t="s">
        <v>637</v>
      </c>
      <c r="F8669" t="s">
        <v>283</v>
      </c>
      <c r="G8669" t="s">
        <v>169</v>
      </c>
      <c r="H8669" t="s">
        <v>32</v>
      </c>
      <c r="I8669" t="s">
        <v>180</v>
      </c>
      <c r="J8669" t="s">
        <v>43</v>
      </c>
      <c r="K8669">
        <v>640</v>
      </c>
    </row>
    <row r="8670" spans="1:11" x14ac:dyDescent="0.25">
      <c r="A8670" t="str">
        <f>CONCATENATE(ExportTabel[[#This Row],[Jaar]],"/",ExportTabel[[#This Row],[Week]])</f>
        <v>2026/11</v>
      </c>
      <c r="B8670">
        <v>2026</v>
      </c>
      <c r="C8670">
        <v>11</v>
      </c>
      <c r="D8670" t="s">
        <v>636</v>
      </c>
      <c r="E8670" t="s">
        <v>637</v>
      </c>
      <c r="F8670" t="s">
        <v>283</v>
      </c>
      <c r="G8670" t="s">
        <v>206</v>
      </c>
      <c r="H8670" t="s">
        <v>69</v>
      </c>
      <c r="I8670" t="s">
        <v>180</v>
      </c>
      <c r="J8670" t="s">
        <v>43</v>
      </c>
      <c r="K8670">
        <v>40</v>
      </c>
    </row>
    <row r="8671" spans="1:11" x14ac:dyDescent="0.25">
      <c r="A8671" t="str">
        <f>CONCATENATE(ExportTabel[[#This Row],[Jaar]],"/",ExportTabel[[#This Row],[Week]])</f>
        <v>2026/11</v>
      </c>
      <c r="B8671">
        <v>2026</v>
      </c>
      <c r="C8671">
        <v>11</v>
      </c>
      <c r="D8671" t="s">
        <v>636</v>
      </c>
      <c r="E8671" t="s">
        <v>637</v>
      </c>
      <c r="F8671" t="s">
        <v>283</v>
      </c>
      <c r="G8671" t="s">
        <v>169</v>
      </c>
      <c r="H8671" t="s">
        <v>32</v>
      </c>
      <c r="I8671" t="s">
        <v>180</v>
      </c>
      <c r="J8671" t="s">
        <v>43</v>
      </c>
      <c r="K8671">
        <v>2880</v>
      </c>
    </row>
    <row r="8672" spans="1:11" x14ac:dyDescent="0.25">
      <c r="A8672" t="str">
        <f>CONCATENATE(ExportTabel[[#This Row],[Jaar]],"/",ExportTabel[[#This Row],[Week]])</f>
        <v>2026/11</v>
      </c>
      <c r="B8672">
        <v>2026</v>
      </c>
      <c r="C8672">
        <v>11</v>
      </c>
      <c r="D8672" t="s">
        <v>636</v>
      </c>
      <c r="E8672" t="s">
        <v>637</v>
      </c>
      <c r="F8672" t="s">
        <v>283</v>
      </c>
      <c r="G8672" t="s">
        <v>220</v>
      </c>
      <c r="H8672" t="s">
        <v>83</v>
      </c>
      <c r="I8672" t="s">
        <v>235</v>
      </c>
      <c r="J8672" t="s">
        <v>98</v>
      </c>
      <c r="K8672">
        <v>460</v>
      </c>
    </row>
    <row r="8673" spans="1:11" x14ac:dyDescent="0.25">
      <c r="A8673" t="str">
        <f>CONCATENATE(ExportTabel[[#This Row],[Jaar]],"/",ExportTabel[[#This Row],[Week]])</f>
        <v>2026/11</v>
      </c>
      <c r="B8673">
        <v>2026</v>
      </c>
      <c r="C8673">
        <v>11</v>
      </c>
      <c r="D8673" t="s">
        <v>636</v>
      </c>
      <c r="E8673" t="s">
        <v>637</v>
      </c>
      <c r="F8673" t="s">
        <v>283</v>
      </c>
      <c r="G8673" t="s">
        <v>206</v>
      </c>
      <c r="H8673" t="s">
        <v>69</v>
      </c>
      <c r="I8673" t="s">
        <v>247</v>
      </c>
      <c r="J8673" t="s">
        <v>110</v>
      </c>
      <c r="K8673">
        <v>10</v>
      </c>
    </row>
    <row r="8674" spans="1:11" x14ac:dyDescent="0.25">
      <c r="A8674" t="str">
        <f>CONCATENATE(ExportTabel[[#This Row],[Jaar]],"/",ExportTabel[[#This Row],[Week]])</f>
        <v>2026/11</v>
      </c>
      <c r="B8674">
        <v>2026</v>
      </c>
      <c r="C8674">
        <v>11</v>
      </c>
      <c r="D8674" t="s">
        <v>636</v>
      </c>
      <c r="E8674" t="s">
        <v>637</v>
      </c>
      <c r="F8674" t="s">
        <v>283</v>
      </c>
      <c r="G8674" t="s">
        <v>206</v>
      </c>
      <c r="H8674" t="s">
        <v>69</v>
      </c>
      <c r="I8674" t="s">
        <v>250</v>
      </c>
      <c r="J8674" t="s">
        <v>113</v>
      </c>
      <c r="K8674">
        <v>30</v>
      </c>
    </row>
    <row r="8675" spans="1:11" x14ac:dyDescent="0.25">
      <c r="A8675" t="str">
        <f>CONCATENATE(ExportTabel[[#This Row],[Jaar]],"/",ExportTabel[[#This Row],[Week]])</f>
        <v>2026/11</v>
      </c>
      <c r="B8675">
        <v>2026</v>
      </c>
      <c r="C8675">
        <v>11</v>
      </c>
      <c r="D8675" t="s">
        <v>636</v>
      </c>
      <c r="E8675" t="s">
        <v>637</v>
      </c>
      <c r="F8675" t="s">
        <v>283</v>
      </c>
      <c r="G8675" t="s">
        <v>220</v>
      </c>
      <c r="H8675" t="s">
        <v>83</v>
      </c>
      <c r="I8675" t="s">
        <v>250</v>
      </c>
      <c r="J8675" t="s">
        <v>113</v>
      </c>
      <c r="K8675">
        <v>6</v>
      </c>
    </row>
    <row r="8676" spans="1:11" x14ac:dyDescent="0.25">
      <c r="A8676" t="str">
        <f>CONCATENATE(ExportTabel[[#This Row],[Jaar]],"/",ExportTabel[[#This Row],[Week]])</f>
        <v>2026/11</v>
      </c>
      <c r="B8676">
        <v>2026</v>
      </c>
      <c r="C8676">
        <v>11</v>
      </c>
      <c r="D8676" t="s">
        <v>636</v>
      </c>
      <c r="E8676" t="s">
        <v>637</v>
      </c>
      <c r="F8676" t="s">
        <v>283</v>
      </c>
      <c r="G8676" t="s">
        <v>206</v>
      </c>
      <c r="H8676" t="s">
        <v>69</v>
      </c>
      <c r="I8676" t="s">
        <v>250</v>
      </c>
      <c r="J8676" t="s">
        <v>113</v>
      </c>
      <c r="K8676">
        <v>70</v>
      </c>
    </row>
    <row r="8677" spans="1:11" x14ac:dyDescent="0.25">
      <c r="A8677" t="str">
        <f>CONCATENATE(ExportTabel[[#This Row],[Jaar]],"/",ExportTabel[[#This Row],[Week]])</f>
        <v>2026/11</v>
      </c>
      <c r="B8677">
        <v>2026</v>
      </c>
      <c r="C8677">
        <v>11</v>
      </c>
      <c r="D8677" t="s">
        <v>636</v>
      </c>
      <c r="E8677" t="s">
        <v>637</v>
      </c>
      <c r="F8677" t="s">
        <v>283</v>
      </c>
      <c r="G8677" t="s">
        <v>175</v>
      </c>
      <c r="H8677" t="s">
        <v>38</v>
      </c>
      <c r="I8677" t="s">
        <v>162</v>
      </c>
      <c r="J8677" t="s">
        <v>25</v>
      </c>
      <c r="K8677">
        <v>100</v>
      </c>
    </row>
    <row r="8678" spans="1:11" x14ac:dyDescent="0.25">
      <c r="A8678" t="str">
        <f>CONCATENATE(ExportTabel[[#This Row],[Jaar]],"/",ExportTabel[[#This Row],[Week]])</f>
        <v>2026/11</v>
      </c>
      <c r="B8678">
        <v>2026</v>
      </c>
      <c r="C8678">
        <v>11</v>
      </c>
      <c r="D8678" t="s">
        <v>636</v>
      </c>
      <c r="E8678" t="s">
        <v>637</v>
      </c>
      <c r="F8678" t="s">
        <v>283</v>
      </c>
      <c r="G8678" t="s">
        <v>206</v>
      </c>
      <c r="H8678" t="s">
        <v>69</v>
      </c>
      <c r="I8678" t="s">
        <v>250</v>
      </c>
      <c r="J8678" t="s">
        <v>113</v>
      </c>
      <c r="K8678">
        <v>20</v>
      </c>
    </row>
    <row r="8679" spans="1:11" x14ac:dyDescent="0.25">
      <c r="A8679" t="str">
        <f>CONCATENATE(ExportTabel[[#This Row],[Jaar]],"/",ExportTabel[[#This Row],[Week]])</f>
        <v>2026/11</v>
      </c>
      <c r="B8679">
        <v>2026</v>
      </c>
      <c r="C8679">
        <v>11</v>
      </c>
      <c r="D8679" t="s">
        <v>636</v>
      </c>
      <c r="E8679" t="s">
        <v>637</v>
      </c>
      <c r="F8679" t="s">
        <v>283</v>
      </c>
      <c r="G8679" t="s">
        <v>206</v>
      </c>
      <c r="H8679" t="s">
        <v>69</v>
      </c>
      <c r="I8679" t="s">
        <v>205</v>
      </c>
      <c r="J8679" t="s">
        <v>68</v>
      </c>
      <c r="K8679">
        <v>100</v>
      </c>
    </row>
    <row r="8680" spans="1:11" x14ac:dyDescent="0.25">
      <c r="A8680" t="str">
        <f>CONCATENATE(ExportTabel[[#This Row],[Jaar]],"/",ExportTabel[[#This Row],[Week]])</f>
        <v>2026/11</v>
      </c>
      <c r="B8680">
        <v>2026</v>
      </c>
      <c r="C8680">
        <v>11</v>
      </c>
      <c r="D8680" t="s">
        <v>636</v>
      </c>
      <c r="E8680" t="s">
        <v>637</v>
      </c>
      <c r="F8680" t="s">
        <v>283</v>
      </c>
      <c r="G8680" t="s">
        <v>175</v>
      </c>
      <c r="H8680" t="s">
        <v>38</v>
      </c>
      <c r="I8680" t="s">
        <v>205</v>
      </c>
      <c r="J8680" t="s">
        <v>68</v>
      </c>
      <c r="K8680">
        <v>1000</v>
      </c>
    </row>
    <row r="8681" spans="1:11" x14ac:dyDescent="0.25">
      <c r="A8681" t="str">
        <f>CONCATENATE(ExportTabel[[#This Row],[Jaar]],"/",ExportTabel[[#This Row],[Week]])</f>
        <v>2026/11</v>
      </c>
      <c r="B8681">
        <v>2026</v>
      </c>
      <c r="C8681">
        <v>11</v>
      </c>
      <c r="D8681" t="s">
        <v>636</v>
      </c>
      <c r="E8681" t="s">
        <v>637</v>
      </c>
      <c r="F8681" t="s">
        <v>283</v>
      </c>
      <c r="G8681" t="s">
        <v>174</v>
      </c>
      <c r="H8681" t="s">
        <v>37</v>
      </c>
      <c r="I8681" t="s">
        <v>205</v>
      </c>
      <c r="J8681" t="s">
        <v>68</v>
      </c>
      <c r="K8681">
        <v>68</v>
      </c>
    </row>
    <row r="8682" spans="1:11" x14ac:dyDescent="0.25">
      <c r="A8682" t="str">
        <f>CONCATENATE(ExportTabel[[#This Row],[Jaar]],"/",ExportTabel[[#This Row],[Week]])</f>
        <v>2026/11</v>
      </c>
      <c r="B8682">
        <v>2026</v>
      </c>
      <c r="C8682">
        <v>11</v>
      </c>
      <c r="D8682" t="s">
        <v>636</v>
      </c>
      <c r="E8682" t="s">
        <v>637</v>
      </c>
      <c r="F8682" t="s">
        <v>283</v>
      </c>
      <c r="G8682" t="s">
        <v>175</v>
      </c>
      <c r="H8682" t="s">
        <v>38</v>
      </c>
      <c r="I8682" t="s">
        <v>205</v>
      </c>
      <c r="J8682" t="s">
        <v>68</v>
      </c>
      <c r="K8682">
        <v>1250</v>
      </c>
    </row>
    <row r="8683" spans="1:11" x14ac:dyDescent="0.25">
      <c r="A8683" t="str">
        <f>CONCATENATE(ExportTabel[[#This Row],[Jaar]],"/",ExportTabel[[#This Row],[Week]])</f>
        <v>2026/11</v>
      </c>
      <c r="B8683">
        <v>2026</v>
      </c>
      <c r="C8683">
        <v>11</v>
      </c>
      <c r="D8683" t="s">
        <v>636</v>
      </c>
      <c r="E8683" t="s">
        <v>637</v>
      </c>
      <c r="F8683" t="s">
        <v>283</v>
      </c>
      <c r="G8683" t="s">
        <v>175</v>
      </c>
      <c r="H8683" t="s">
        <v>38</v>
      </c>
      <c r="I8683" t="s">
        <v>205</v>
      </c>
      <c r="J8683" t="s">
        <v>68</v>
      </c>
      <c r="K8683">
        <v>1125</v>
      </c>
    </row>
    <row r="8684" spans="1:11" x14ac:dyDescent="0.25">
      <c r="A8684" t="str">
        <f>CONCATENATE(ExportTabel[[#This Row],[Jaar]],"/",ExportTabel[[#This Row],[Week]])</f>
        <v>2026/11</v>
      </c>
      <c r="B8684">
        <v>2026</v>
      </c>
      <c r="C8684">
        <v>11</v>
      </c>
      <c r="D8684" t="s">
        <v>636</v>
      </c>
      <c r="E8684" t="s">
        <v>637</v>
      </c>
      <c r="F8684" t="s">
        <v>283</v>
      </c>
      <c r="G8684" t="s">
        <v>169</v>
      </c>
      <c r="H8684" t="s">
        <v>32</v>
      </c>
      <c r="I8684" t="s">
        <v>161</v>
      </c>
      <c r="J8684" t="s">
        <v>24</v>
      </c>
      <c r="K8684">
        <v>20</v>
      </c>
    </row>
    <row r="8685" spans="1:11" x14ac:dyDescent="0.25">
      <c r="A8685" t="str">
        <f>CONCATENATE(ExportTabel[[#This Row],[Jaar]],"/",ExportTabel[[#This Row],[Week]])</f>
        <v>2026/11</v>
      </c>
      <c r="B8685">
        <v>2026</v>
      </c>
      <c r="C8685">
        <v>11</v>
      </c>
      <c r="D8685" t="s">
        <v>636</v>
      </c>
      <c r="E8685" t="s">
        <v>637</v>
      </c>
      <c r="F8685" t="s">
        <v>283</v>
      </c>
      <c r="G8685" t="s">
        <v>178</v>
      </c>
      <c r="H8685" t="s">
        <v>41</v>
      </c>
      <c r="I8685" t="s">
        <v>235</v>
      </c>
      <c r="J8685" t="s">
        <v>98</v>
      </c>
      <c r="K8685">
        <v>75</v>
      </c>
    </row>
    <row r="8686" spans="1:11" x14ac:dyDescent="0.25">
      <c r="A8686" t="str">
        <f>CONCATENATE(ExportTabel[[#This Row],[Jaar]],"/",ExportTabel[[#This Row],[Week]])</f>
        <v>2026/11</v>
      </c>
      <c r="B8686">
        <v>2026</v>
      </c>
      <c r="C8686">
        <v>11</v>
      </c>
      <c r="D8686" t="s">
        <v>636</v>
      </c>
      <c r="E8686" t="s">
        <v>637</v>
      </c>
      <c r="F8686" t="s">
        <v>283</v>
      </c>
      <c r="G8686" t="s">
        <v>254</v>
      </c>
      <c r="H8686" t="s">
        <v>117</v>
      </c>
      <c r="I8686" t="s">
        <v>205</v>
      </c>
      <c r="J8686" t="s">
        <v>68</v>
      </c>
      <c r="K8686">
        <v>210</v>
      </c>
    </row>
    <row r="8687" spans="1:11" x14ac:dyDescent="0.25">
      <c r="A8687" t="str">
        <f>CONCATENATE(ExportTabel[[#This Row],[Jaar]],"/",ExportTabel[[#This Row],[Week]])</f>
        <v>2026/11</v>
      </c>
      <c r="B8687">
        <v>2026</v>
      </c>
      <c r="C8687">
        <v>11</v>
      </c>
      <c r="D8687" t="s">
        <v>636</v>
      </c>
      <c r="E8687" t="s">
        <v>637</v>
      </c>
      <c r="F8687" t="s">
        <v>283</v>
      </c>
      <c r="G8687" t="s">
        <v>640</v>
      </c>
      <c r="H8687" t="s">
        <v>641</v>
      </c>
      <c r="I8687" t="s">
        <v>180</v>
      </c>
      <c r="J8687" t="s">
        <v>43</v>
      </c>
      <c r="K8687">
        <v>25</v>
      </c>
    </row>
    <row r="8688" spans="1:11" x14ac:dyDescent="0.25">
      <c r="A8688" t="str">
        <f>CONCATENATE(ExportTabel[[#This Row],[Jaar]],"/",ExportTabel[[#This Row],[Week]])</f>
        <v>2026/11</v>
      </c>
      <c r="B8688">
        <v>2026</v>
      </c>
      <c r="C8688">
        <v>11</v>
      </c>
      <c r="D8688" t="s">
        <v>636</v>
      </c>
      <c r="E8688" t="s">
        <v>637</v>
      </c>
      <c r="F8688" t="s">
        <v>283</v>
      </c>
      <c r="G8688" t="s">
        <v>206</v>
      </c>
      <c r="H8688" t="s">
        <v>69</v>
      </c>
      <c r="I8688" t="s">
        <v>180</v>
      </c>
      <c r="J8688" t="s">
        <v>43</v>
      </c>
      <c r="K8688">
        <v>80</v>
      </c>
    </row>
    <row r="8689" spans="1:11" x14ac:dyDescent="0.25">
      <c r="A8689" t="str">
        <f>CONCATENATE(ExportTabel[[#This Row],[Jaar]],"/",ExportTabel[[#This Row],[Week]])</f>
        <v>2026/11</v>
      </c>
      <c r="B8689">
        <v>2026</v>
      </c>
      <c r="C8689">
        <v>11</v>
      </c>
      <c r="D8689" t="s">
        <v>636</v>
      </c>
      <c r="E8689" t="s">
        <v>637</v>
      </c>
      <c r="F8689" t="s">
        <v>283</v>
      </c>
      <c r="G8689" t="s">
        <v>206</v>
      </c>
      <c r="H8689" t="s">
        <v>69</v>
      </c>
      <c r="I8689" t="s">
        <v>180</v>
      </c>
      <c r="J8689" t="s">
        <v>43</v>
      </c>
      <c r="K8689">
        <v>30</v>
      </c>
    </row>
    <row r="8690" spans="1:11" x14ac:dyDescent="0.25">
      <c r="A8690" t="str">
        <f>CONCATENATE(ExportTabel[[#This Row],[Jaar]],"/",ExportTabel[[#This Row],[Week]])</f>
        <v>2026/11</v>
      </c>
      <c r="B8690">
        <v>2026</v>
      </c>
      <c r="C8690">
        <v>11</v>
      </c>
      <c r="D8690" t="s">
        <v>636</v>
      </c>
      <c r="E8690" t="s">
        <v>637</v>
      </c>
      <c r="F8690" t="s">
        <v>283</v>
      </c>
      <c r="G8690" t="s">
        <v>220</v>
      </c>
      <c r="H8690" t="s">
        <v>83</v>
      </c>
      <c r="I8690" t="s">
        <v>235</v>
      </c>
      <c r="J8690" t="s">
        <v>98</v>
      </c>
      <c r="K8690">
        <v>460</v>
      </c>
    </row>
    <row r="8691" spans="1:11" x14ac:dyDescent="0.25">
      <c r="A8691" t="str">
        <f>CONCATENATE(ExportTabel[[#This Row],[Jaar]],"/",ExportTabel[[#This Row],[Week]])</f>
        <v>2026/11</v>
      </c>
      <c r="B8691">
        <v>2026</v>
      </c>
      <c r="C8691">
        <v>11</v>
      </c>
      <c r="D8691" t="s">
        <v>636</v>
      </c>
      <c r="E8691" t="s">
        <v>637</v>
      </c>
      <c r="F8691" t="s">
        <v>283</v>
      </c>
      <c r="G8691" t="s">
        <v>220</v>
      </c>
      <c r="H8691" t="s">
        <v>83</v>
      </c>
      <c r="I8691" t="s">
        <v>235</v>
      </c>
      <c r="J8691" t="s">
        <v>98</v>
      </c>
      <c r="K8691">
        <v>184</v>
      </c>
    </row>
    <row r="8692" spans="1:11" x14ac:dyDescent="0.25">
      <c r="A8692" t="str">
        <f>CONCATENATE(ExportTabel[[#This Row],[Jaar]],"/",ExportTabel[[#This Row],[Week]])</f>
        <v>2026/11</v>
      </c>
      <c r="B8692">
        <v>2026</v>
      </c>
      <c r="C8692">
        <v>11</v>
      </c>
      <c r="D8692" t="s">
        <v>636</v>
      </c>
      <c r="E8692" t="s">
        <v>637</v>
      </c>
      <c r="F8692" t="s">
        <v>283</v>
      </c>
      <c r="G8692" t="s">
        <v>174</v>
      </c>
      <c r="H8692" t="s">
        <v>37</v>
      </c>
      <c r="I8692" t="s">
        <v>180</v>
      </c>
      <c r="J8692" t="s">
        <v>43</v>
      </c>
      <c r="K8692">
        <v>384</v>
      </c>
    </row>
    <row r="8693" spans="1:11" x14ac:dyDescent="0.25">
      <c r="A8693" t="str">
        <f>CONCATENATE(ExportTabel[[#This Row],[Jaar]],"/",ExportTabel[[#This Row],[Week]])</f>
        <v>2026/11</v>
      </c>
      <c r="B8693">
        <v>2026</v>
      </c>
      <c r="C8693">
        <v>11</v>
      </c>
      <c r="D8693" t="s">
        <v>636</v>
      </c>
      <c r="E8693" t="s">
        <v>637</v>
      </c>
      <c r="F8693" t="s">
        <v>283</v>
      </c>
      <c r="G8693" t="s">
        <v>169</v>
      </c>
      <c r="H8693" t="s">
        <v>32</v>
      </c>
      <c r="I8693" t="s">
        <v>180</v>
      </c>
      <c r="J8693" t="s">
        <v>43</v>
      </c>
      <c r="K8693">
        <v>320</v>
      </c>
    </row>
    <row r="8694" spans="1:11" x14ac:dyDescent="0.25">
      <c r="A8694" t="str">
        <f>CONCATENATE(ExportTabel[[#This Row],[Jaar]],"/",ExportTabel[[#This Row],[Week]])</f>
        <v>2026/11</v>
      </c>
      <c r="B8694">
        <v>2026</v>
      </c>
      <c r="C8694">
        <v>11</v>
      </c>
      <c r="D8694" t="s">
        <v>636</v>
      </c>
      <c r="E8694" t="s">
        <v>637</v>
      </c>
      <c r="F8694" t="s">
        <v>283</v>
      </c>
      <c r="G8694" t="s">
        <v>169</v>
      </c>
      <c r="H8694" t="s">
        <v>32</v>
      </c>
      <c r="I8694" t="s">
        <v>180</v>
      </c>
      <c r="J8694" t="s">
        <v>43</v>
      </c>
      <c r="K8694">
        <v>100</v>
      </c>
    </row>
    <row r="8695" spans="1:11" x14ac:dyDescent="0.25">
      <c r="A8695" t="str">
        <f>CONCATENATE(ExportTabel[[#This Row],[Jaar]],"/",ExportTabel[[#This Row],[Week]])</f>
        <v>2026/11</v>
      </c>
      <c r="B8695">
        <v>2026</v>
      </c>
      <c r="C8695">
        <v>11</v>
      </c>
      <c r="D8695" t="s">
        <v>636</v>
      </c>
      <c r="E8695" t="s">
        <v>637</v>
      </c>
      <c r="F8695" t="s">
        <v>283</v>
      </c>
      <c r="G8695" t="s">
        <v>169</v>
      </c>
      <c r="H8695" t="s">
        <v>32</v>
      </c>
      <c r="I8695" t="s">
        <v>180</v>
      </c>
      <c r="J8695" t="s">
        <v>43</v>
      </c>
      <c r="K8695">
        <v>320</v>
      </c>
    </row>
    <row r="8696" spans="1:11" x14ac:dyDescent="0.25">
      <c r="A8696" t="str">
        <f>CONCATENATE(ExportTabel[[#This Row],[Jaar]],"/",ExportTabel[[#This Row],[Week]])</f>
        <v>2026/11</v>
      </c>
      <c r="B8696">
        <v>2026</v>
      </c>
      <c r="C8696">
        <v>11</v>
      </c>
      <c r="D8696" t="s">
        <v>636</v>
      </c>
      <c r="E8696" t="s">
        <v>637</v>
      </c>
      <c r="F8696" t="s">
        <v>283</v>
      </c>
      <c r="G8696" t="s">
        <v>169</v>
      </c>
      <c r="H8696" t="s">
        <v>32</v>
      </c>
      <c r="I8696" t="s">
        <v>180</v>
      </c>
      <c r="J8696" t="s">
        <v>43</v>
      </c>
      <c r="K8696">
        <v>62</v>
      </c>
    </row>
    <row r="8697" spans="1:11" x14ac:dyDescent="0.25">
      <c r="A8697" t="str">
        <f>CONCATENATE(ExportTabel[[#This Row],[Jaar]],"/",ExportTabel[[#This Row],[Week]])</f>
        <v>2026/11</v>
      </c>
      <c r="B8697">
        <v>2026</v>
      </c>
      <c r="C8697">
        <v>11</v>
      </c>
      <c r="D8697" t="s">
        <v>636</v>
      </c>
      <c r="E8697" t="s">
        <v>637</v>
      </c>
      <c r="F8697" t="s">
        <v>283</v>
      </c>
      <c r="G8697" t="s">
        <v>169</v>
      </c>
      <c r="H8697" t="s">
        <v>32</v>
      </c>
      <c r="I8697" t="s">
        <v>180</v>
      </c>
      <c r="J8697" t="s">
        <v>43</v>
      </c>
      <c r="K8697">
        <v>320</v>
      </c>
    </row>
    <row r="8698" spans="1:11" x14ac:dyDescent="0.25">
      <c r="A8698" t="str">
        <f>CONCATENATE(ExportTabel[[#This Row],[Jaar]],"/",ExportTabel[[#This Row],[Week]])</f>
        <v>2026/11</v>
      </c>
      <c r="B8698">
        <v>2026</v>
      </c>
      <c r="C8698">
        <v>11</v>
      </c>
      <c r="D8698" t="s">
        <v>636</v>
      </c>
      <c r="E8698" t="s">
        <v>637</v>
      </c>
      <c r="F8698" t="s">
        <v>283</v>
      </c>
      <c r="G8698" t="s">
        <v>178</v>
      </c>
      <c r="H8698" t="s">
        <v>41</v>
      </c>
      <c r="I8698" t="s">
        <v>180</v>
      </c>
      <c r="J8698" t="s">
        <v>43</v>
      </c>
      <c r="K8698">
        <v>365</v>
      </c>
    </row>
    <row r="8699" spans="1:11" x14ac:dyDescent="0.25">
      <c r="A8699" t="str">
        <f>CONCATENATE(ExportTabel[[#This Row],[Jaar]],"/",ExportTabel[[#This Row],[Week]])</f>
        <v>2026/11</v>
      </c>
      <c r="B8699">
        <v>2026</v>
      </c>
      <c r="C8699">
        <v>11</v>
      </c>
      <c r="D8699" t="s">
        <v>636</v>
      </c>
      <c r="E8699" t="s">
        <v>637</v>
      </c>
      <c r="F8699" t="s">
        <v>283</v>
      </c>
      <c r="G8699" t="s">
        <v>169</v>
      </c>
      <c r="H8699" t="s">
        <v>32</v>
      </c>
      <c r="I8699" t="s">
        <v>180</v>
      </c>
      <c r="J8699" t="s">
        <v>43</v>
      </c>
      <c r="K8699">
        <v>320</v>
      </c>
    </row>
    <row r="8700" spans="1:11" x14ac:dyDescent="0.25">
      <c r="A8700" t="str">
        <f>CONCATENATE(ExportTabel[[#This Row],[Jaar]],"/",ExportTabel[[#This Row],[Week]])</f>
        <v>2026/11</v>
      </c>
      <c r="B8700">
        <v>2026</v>
      </c>
      <c r="C8700">
        <v>11</v>
      </c>
      <c r="D8700" t="s">
        <v>636</v>
      </c>
      <c r="E8700" t="s">
        <v>637</v>
      </c>
      <c r="F8700" t="s">
        <v>283</v>
      </c>
      <c r="G8700" t="s">
        <v>178</v>
      </c>
      <c r="H8700" t="s">
        <v>41</v>
      </c>
      <c r="I8700" t="s">
        <v>180</v>
      </c>
      <c r="J8700" t="s">
        <v>43</v>
      </c>
      <c r="K8700">
        <v>365</v>
      </c>
    </row>
    <row r="8701" spans="1:11" x14ac:dyDescent="0.25">
      <c r="A8701" t="str">
        <f>CONCATENATE(ExportTabel[[#This Row],[Jaar]],"/",ExportTabel[[#This Row],[Week]])</f>
        <v>2026/11</v>
      </c>
      <c r="B8701">
        <v>2026</v>
      </c>
      <c r="C8701">
        <v>11</v>
      </c>
      <c r="D8701" t="s">
        <v>636</v>
      </c>
      <c r="E8701" t="s">
        <v>637</v>
      </c>
      <c r="F8701" t="s">
        <v>283</v>
      </c>
      <c r="G8701" t="s">
        <v>169</v>
      </c>
      <c r="H8701" t="s">
        <v>32</v>
      </c>
      <c r="I8701" t="s">
        <v>180</v>
      </c>
      <c r="J8701" t="s">
        <v>43</v>
      </c>
      <c r="K8701">
        <v>640</v>
      </c>
    </row>
    <row r="8702" spans="1:11" x14ac:dyDescent="0.25">
      <c r="A8702" t="str">
        <f>CONCATENATE(ExportTabel[[#This Row],[Jaar]],"/",ExportTabel[[#This Row],[Week]])</f>
        <v>2026/11</v>
      </c>
      <c r="B8702">
        <v>2026</v>
      </c>
      <c r="C8702">
        <v>11</v>
      </c>
      <c r="D8702" t="s">
        <v>636</v>
      </c>
      <c r="E8702" t="s">
        <v>637</v>
      </c>
      <c r="F8702" t="s">
        <v>283</v>
      </c>
      <c r="G8702" t="s">
        <v>169</v>
      </c>
      <c r="H8702" t="s">
        <v>32</v>
      </c>
      <c r="I8702" t="s">
        <v>180</v>
      </c>
      <c r="J8702" t="s">
        <v>43</v>
      </c>
      <c r="K8702">
        <v>320</v>
      </c>
    </row>
    <row r="8703" spans="1:11" x14ac:dyDescent="0.25">
      <c r="A8703" t="str">
        <f>CONCATENATE(ExportTabel[[#This Row],[Jaar]],"/",ExportTabel[[#This Row],[Week]])</f>
        <v>2026/11</v>
      </c>
      <c r="B8703">
        <v>2026</v>
      </c>
      <c r="C8703">
        <v>11</v>
      </c>
      <c r="D8703" t="s">
        <v>636</v>
      </c>
      <c r="E8703" t="s">
        <v>637</v>
      </c>
      <c r="F8703" t="s">
        <v>283</v>
      </c>
      <c r="G8703" t="s">
        <v>169</v>
      </c>
      <c r="H8703" t="s">
        <v>32</v>
      </c>
      <c r="I8703" t="s">
        <v>180</v>
      </c>
      <c r="J8703" t="s">
        <v>43</v>
      </c>
      <c r="K8703">
        <v>100</v>
      </c>
    </row>
    <row r="8704" spans="1:11" x14ac:dyDescent="0.25">
      <c r="A8704" t="str">
        <f>CONCATENATE(ExportTabel[[#This Row],[Jaar]],"/",ExportTabel[[#This Row],[Week]])</f>
        <v>2026/11</v>
      </c>
      <c r="B8704">
        <v>2026</v>
      </c>
      <c r="C8704">
        <v>11</v>
      </c>
      <c r="D8704" t="s">
        <v>636</v>
      </c>
      <c r="E8704" t="s">
        <v>637</v>
      </c>
      <c r="F8704" t="s">
        <v>283</v>
      </c>
      <c r="G8704" t="s">
        <v>178</v>
      </c>
      <c r="H8704" t="s">
        <v>41</v>
      </c>
      <c r="I8704" t="s">
        <v>180</v>
      </c>
      <c r="J8704" t="s">
        <v>43</v>
      </c>
      <c r="K8704">
        <v>365</v>
      </c>
    </row>
    <row r="8705" spans="1:11" x14ac:dyDescent="0.25">
      <c r="A8705" t="str">
        <f>CONCATENATE(ExportTabel[[#This Row],[Jaar]],"/",ExportTabel[[#This Row],[Week]])</f>
        <v>2026/11</v>
      </c>
      <c r="B8705">
        <v>2026</v>
      </c>
      <c r="C8705">
        <v>11</v>
      </c>
      <c r="D8705" t="s">
        <v>636</v>
      </c>
      <c r="E8705" t="s">
        <v>637</v>
      </c>
      <c r="F8705" t="s">
        <v>283</v>
      </c>
      <c r="G8705" t="s">
        <v>178</v>
      </c>
      <c r="H8705" t="s">
        <v>41</v>
      </c>
      <c r="I8705" t="s">
        <v>180</v>
      </c>
      <c r="J8705" t="s">
        <v>43</v>
      </c>
      <c r="K8705">
        <v>365</v>
      </c>
    </row>
    <row r="8706" spans="1:11" x14ac:dyDescent="0.25">
      <c r="A8706" t="str">
        <f>CONCATENATE(ExportTabel[[#This Row],[Jaar]],"/",ExportTabel[[#This Row],[Week]])</f>
        <v>2026/11</v>
      </c>
      <c r="B8706">
        <v>2026</v>
      </c>
      <c r="C8706">
        <v>11</v>
      </c>
      <c r="D8706" t="s">
        <v>636</v>
      </c>
      <c r="E8706" t="s">
        <v>637</v>
      </c>
      <c r="F8706" t="s">
        <v>283</v>
      </c>
      <c r="G8706" t="s">
        <v>178</v>
      </c>
      <c r="H8706" t="s">
        <v>41</v>
      </c>
      <c r="I8706" t="s">
        <v>180</v>
      </c>
      <c r="J8706" t="s">
        <v>43</v>
      </c>
      <c r="K8706">
        <v>365</v>
      </c>
    </row>
    <row r="8707" spans="1:11" x14ac:dyDescent="0.25">
      <c r="A8707" t="str">
        <f>CONCATENATE(ExportTabel[[#This Row],[Jaar]],"/",ExportTabel[[#This Row],[Week]])</f>
        <v>2026/11</v>
      </c>
      <c r="B8707">
        <v>2026</v>
      </c>
      <c r="C8707">
        <v>11</v>
      </c>
      <c r="D8707" t="s">
        <v>636</v>
      </c>
      <c r="E8707" t="s">
        <v>637</v>
      </c>
      <c r="F8707" t="s">
        <v>283</v>
      </c>
      <c r="G8707" t="s">
        <v>169</v>
      </c>
      <c r="H8707" t="s">
        <v>32</v>
      </c>
      <c r="I8707" t="s">
        <v>180</v>
      </c>
      <c r="J8707" t="s">
        <v>43</v>
      </c>
      <c r="K8707">
        <v>320</v>
      </c>
    </row>
    <row r="8708" spans="1:11" x14ac:dyDescent="0.25">
      <c r="A8708" t="str">
        <f>CONCATENATE(ExportTabel[[#This Row],[Jaar]],"/",ExportTabel[[#This Row],[Week]])</f>
        <v>2026/11</v>
      </c>
      <c r="B8708">
        <v>2026</v>
      </c>
      <c r="C8708">
        <v>11</v>
      </c>
      <c r="D8708" t="s">
        <v>636</v>
      </c>
      <c r="E8708" t="s">
        <v>637</v>
      </c>
      <c r="F8708" t="s">
        <v>283</v>
      </c>
      <c r="G8708" t="s">
        <v>169</v>
      </c>
      <c r="H8708" t="s">
        <v>32</v>
      </c>
      <c r="I8708" t="s">
        <v>180</v>
      </c>
      <c r="J8708" t="s">
        <v>43</v>
      </c>
      <c r="K8708">
        <v>320</v>
      </c>
    </row>
    <row r="8709" spans="1:11" x14ac:dyDescent="0.25">
      <c r="A8709" t="str">
        <f>CONCATENATE(ExportTabel[[#This Row],[Jaar]],"/",ExportTabel[[#This Row],[Week]])</f>
        <v>2026/11</v>
      </c>
      <c r="B8709">
        <v>2026</v>
      </c>
      <c r="C8709">
        <v>11</v>
      </c>
      <c r="D8709" t="s">
        <v>636</v>
      </c>
      <c r="E8709" t="s">
        <v>637</v>
      </c>
      <c r="F8709" t="s">
        <v>283</v>
      </c>
      <c r="G8709" t="s">
        <v>178</v>
      </c>
      <c r="H8709" t="s">
        <v>41</v>
      </c>
      <c r="I8709" t="s">
        <v>180</v>
      </c>
      <c r="J8709" t="s">
        <v>43</v>
      </c>
      <c r="K8709">
        <v>365</v>
      </c>
    </row>
    <row r="8710" spans="1:11" x14ac:dyDescent="0.25">
      <c r="A8710" t="str">
        <f>CONCATENATE(ExportTabel[[#This Row],[Jaar]],"/",ExportTabel[[#This Row],[Week]])</f>
        <v>2026/11</v>
      </c>
      <c r="B8710">
        <v>2026</v>
      </c>
      <c r="C8710">
        <v>11</v>
      </c>
      <c r="D8710" t="s">
        <v>636</v>
      </c>
      <c r="E8710" t="s">
        <v>637</v>
      </c>
      <c r="F8710" t="s">
        <v>283</v>
      </c>
      <c r="G8710" t="s">
        <v>178</v>
      </c>
      <c r="H8710" t="s">
        <v>41</v>
      </c>
      <c r="I8710" t="s">
        <v>180</v>
      </c>
      <c r="J8710" t="s">
        <v>43</v>
      </c>
      <c r="K8710">
        <v>365</v>
      </c>
    </row>
    <row r="8711" spans="1:11" x14ac:dyDescent="0.25">
      <c r="A8711" t="str">
        <f>CONCATENATE(ExportTabel[[#This Row],[Jaar]],"/",ExportTabel[[#This Row],[Week]])</f>
        <v>2026/11</v>
      </c>
      <c r="B8711">
        <v>2026</v>
      </c>
      <c r="C8711">
        <v>11</v>
      </c>
      <c r="D8711" t="s">
        <v>636</v>
      </c>
      <c r="E8711" t="s">
        <v>637</v>
      </c>
      <c r="F8711" t="s">
        <v>283</v>
      </c>
      <c r="G8711" t="s">
        <v>169</v>
      </c>
      <c r="H8711" t="s">
        <v>32</v>
      </c>
      <c r="I8711" t="s">
        <v>180</v>
      </c>
      <c r="J8711" t="s">
        <v>43</v>
      </c>
      <c r="K8711">
        <v>320</v>
      </c>
    </row>
    <row r="8712" spans="1:11" x14ac:dyDescent="0.25">
      <c r="A8712" t="str">
        <f>CONCATENATE(ExportTabel[[#This Row],[Jaar]],"/",ExportTabel[[#This Row],[Week]])</f>
        <v>2026/11</v>
      </c>
      <c r="B8712">
        <v>2026</v>
      </c>
      <c r="C8712">
        <v>11</v>
      </c>
      <c r="D8712" t="s">
        <v>636</v>
      </c>
      <c r="E8712" t="s">
        <v>637</v>
      </c>
      <c r="F8712" t="s">
        <v>283</v>
      </c>
      <c r="G8712" t="s">
        <v>169</v>
      </c>
      <c r="H8712" t="s">
        <v>32</v>
      </c>
      <c r="I8712" t="s">
        <v>180</v>
      </c>
      <c r="J8712" t="s">
        <v>43</v>
      </c>
      <c r="K8712">
        <v>320</v>
      </c>
    </row>
    <row r="8713" spans="1:11" x14ac:dyDescent="0.25">
      <c r="A8713" t="str">
        <f>CONCATENATE(ExportTabel[[#This Row],[Jaar]],"/",ExportTabel[[#This Row],[Week]])</f>
        <v>2026/11</v>
      </c>
      <c r="B8713">
        <v>2026</v>
      </c>
      <c r="C8713">
        <v>11</v>
      </c>
      <c r="D8713" t="s">
        <v>636</v>
      </c>
      <c r="E8713" t="s">
        <v>637</v>
      </c>
      <c r="F8713" t="s">
        <v>283</v>
      </c>
      <c r="G8713" t="s">
        <v>206</v>
      </c>
      <c r="H8713" t="s">
        <v>69</v>
      </c>
      <c r="I8713" t="s">
        <v>221</v>
      </c>
      <c r="J8713" t="s">
        <v>84</v>
      </c>
      <c r="K8713">
        <v>250</v>
      </c>
    </row>
    <row r="8714" spans="1:11" x14ac:dyDescent="0.25">
      <c r="A8714" t="str">
        <f>CONCATENATE(ExportTabel[[#This Row],[Jaar]],"/",ExportTabel[[#This Row],[Week]])</f>
        <v>2026/11</v>
      </c>
      <c r="B8714">
        <v>2026</v>
      </c>
      <c r="C8714">
        <v>11</v>
      </c>
      <c r="D8714" t="s">
        <v>636</v>
      </c>
      <c r="E8714" t="s">
        <v>637</v>
      </c>
      <c r="F8714" t="s">
        <v>283</v>
      </c>
      <c r="G8714" t="s">
        <v>175</v>
      </c>
      <c r="H8714" t="s">
        <v>38</v>
      </c>
      <c r="I8714" t="s">
        <v>250</v>
      </c>
      <c r="J8714" t="s">
        <v>113</v>
      </c>
      <c r="K8714">
        <v>10</v>
      </c>
    </row>
    <row r="8715" spans="1:11" x14ac:dyDescent="0.25">
      <c r="A8715" t="str">
        <f>CONCATENATE(ExportTabel[[#This Row],[Jaar]],"/",ExportTabel[[#This Row],[Week]])</f>
        <v>2026/11</v>
      </c>
      <c r="B8715">
        <v>2026</v>
      </c>
      <c r="C8715">
        <v>11</v>
      </c>
      <c r="D8715" t="s">
        <v>636</v>
      </c>
      <c r="E8715" t="s">
        <v>637</v>
      </c>
      <c r="F8715" t="s">
        <v>283</v>
      </c>
      <c r="G8715" t="s">
        <v>178</v>
      </c>
      <c r="H8715" t="s">
        <v>41</v>
      </c>
      <c r="I8715" t="s">
        <v>250</v>
      </c>
      <c r="J8715" t="s">
        <v>113</v>
      </c>
      <c r="K8715">
        <v>10</v>
      </c>
    </row>
    <row r="8716" spans="1:11" x14ac:dyDescent="0.25">
      <c r="A8716" t="str">
        <f>CONCATENATE(ExportTabel[[#This Row],[Jaar]],"/",ExportTabel[[#This Row],[Week]])</f>
        <v>2026/11</v>
      </c>
      <c r="B8716">
        <v>2026</v>
      </c>
      <c r="C8716">
        <v>11</v>
      </c>
      <c r="D8716" t="s">
        <v>636</v>
      </c>
      <c r="E8716" t="s">
        <v>637</v>
      </c>
      <c r="F8716" t="s">
        <v>283</v>
      </c>
      <c r="G8716" t="s">
        <v>640</v>
      </c>
      <c r="H8716" t="s">
        <v>641</v>
      </c>
      <c r="I8716" t="s">
        <v>250</v>
      </c>
      <c r="J8716" t="s">
        <v>113</v>
      </c>
      <c r="K8716">
        <v>5</v>
      </c>
    </row>
    <row r="8717" spans="1:11" x14ac:dyDescent="0.25">
      <c r="A8717" t="str">
        <f>CONCATENATE(ExportTabel[[#This Row],[Jaar]],"/",ExportTabel[[#This Row],[Week]])</f>
        <v>2026/11</v>
      </c>
      <c r="B8717">
        <v>2026</v>
      </c>
      <c r="C8717">
        <v>11</v>
      </c>
      <c r="D8717" t="s">
        <v>636</v>
      </c>
      <c r="E8717" t="s">
        <v>637</v>
      </c>
      <c r="F8717" t="s">
        <v>283</v>
      </c>
      <c r="G8717" t="s">
        <v>220</v>
      </c>
      <c r="H8717" t="s">
        <v>83</v>
      </c>
      <c r="I8717" t="s">
        <v>250</v>
      </c>
      <c r="J8717" t="s">
        <v>113</v>
      </c>
      <c r="K8717">
        <v>6</v>
      </c>
    </row>
    <row r="8718" spans="1:11" x14ac:dyDescent="0.25">
      <c r="A8718" t="str">
        <f>CONCATENATE(ExportTabel[[#This Row],[Jaar]],"/",ExportTabel[[#This Row],[Week]])</f>
        <v>2026/11</v>
      </c>
      <c r="B8718">
        <v>2026</v>
      </c>
      <c r="C8718">
        <v>11</v>
      </c>
      <c r="D8718" t="s">
        <v>636</v>
      </c>
      <c r="E8718" t="s">
        <v>637</v>
      </c>
      <c r="F8718" t="s">
        <v>283</v>
      </c>
      <c r="G8718" t="s">
        <v>175</v>
      </c>
      <c r="H8718" t="s">
        <v>38</v>
      </c>
      <c r="I8718" t="s">
        <v>250</v>
      </c>
      <c r="J8718" t="s">
        <v>113</v>
      </c>
      <c r="K8718">
        <v>40</v>
      </c>
    </row>
    <row r="8719" spans="1:11" x14ac:dyDescent="0.25">
      <c r="A8719" t="str">
        <f>CONCATENATE(ExportTabel[[#This Row],[Jaar]],"/",ExportTabel[[#This Row],[Week]])</f>
        <v>2026/11</v>
      </c>
      <c r="B8719">
        <v>2026</v>
      </c>
      <c r="C8719">
        <v>11</v>
      </c>
      <c r="D8719" t="s">
        <v>636</v>
      </c>
      <c r="E8719" t="s">
        <v>637</v>
      </c>
      <c r="F8719" t="s">
        <v>283</v>
      </c>
      <c r="G8719" t="s">
        <v>175</v>
      </c>
      <c r="H8719" t="s">
        <v>38</v>
      </c>
      <c r="I8719" t="s">
        <v>230</v>
      </c>
      <c r="J8719" t="s">
        <v>93</v>
      </c>
      <c r="K8719">
        <v>20</v>
      </c>
    </row>
    <row r="8720" spans="1:11" x14ac:dyDescent="0.25">
      <c r="A8720" t="str">
        <f>CONCATENATE(ExportTabel[[#This Row],[Jaar]],"/",ExportTabel[[#This Row],[Week]])</f>
        <v>2026/11</v>
      </c>
      <c r="B8720">
        <v>2026</v>
      </c>
      <c r="C8720">
        <v>11</v>
      </c>
      <c r="D8720" t="s">
        <v>636</v>
      </c>
      <c r="E8720" t="s">
        <v>637</v>
      </c>
      <c r="F8720" t="s">
        <v>283</v>
      </c>
      <c r="G8720" t="s">
        <v>220</v>
      </c>
      <c r="H8720" t="s">
        <v>83</v>
      </c>
      <c r="I8720" t="s">
        <v>230</v>
      </c>
      <c r="J8720" t="s">
        <v>93</v>
      </c>
      <c r="K8720">
        <v>12</v>
      </c>
    </row>
    <row r="8721" spans="1:11" x14ac:dyDescent="0.25">
      <c r="A8721" t="str">
        <f>CONCATENATE(ExportTabel[[#This Row],[Jaar]],"/",ExportTabel[[#This Row],[Week]])</f>
        <v>2026/11</v>
      </c>
      <c r="B8721">
        <v>2026</v>
      </c>
      <c r="C8721">
        <v>11</v>
      </c>
      <c r="D8721" t="s">
        <v>636</v>
      </c>
      <c r="E8721" t="s">
        <v>637</v>
      </c>
      <c r="F8721" t="s">
        <v>283</v>
      </c>
      <c r="G8721" t="s">
        <v>174</v>
      </c>
      <c r="H8721" t="s">
        <v>37</v>
      </c>
      <c r="I8721" t="s">
        <v>184</v>
      </c>
      <c r="J8721" t="s">
        <v>47</v>
      </c>
      <c r="K8721">
        <v>4</v>
      </c>
    </row>
    <row r="8722" spans="1:11" x14ac:dyDescent="0.25">
      <c r="A8722" t="str">
        <f>CONCATENATE(ExportTabel[[#This Row],[Jaar]],"/",ExportTabel[[#This Row],[Week]])</f>
        <v>2026/11</v>
      </c>
      <c r="B8722">
        <v>2026</v>
      </c>
      <c r="C8722">
        <v>11</v>
      </c>
      <c r="D8722" t="s">
        <v>636</v>
      </c>
      <c r="E8722" t="s">
        <v>637</v>
      </c>
      <c r="F8722" t="s">
        <v>283</v>
      </c>
      <c r="G8722" t="s">
        <v>178</v>
      </c>
      <c r="H8722" t="s">
        <v>41</v>
      </c>
      <c r="I8722" t="s">
        <v>205</v>
      </c>
      <c r="J8722" t="s">
        <v>68</v>
      </c>
      <c r="K8722">
        <v>60</v>
      </c>
    </row>
    <row r="8723" spans="1:11" x14ac:dyDescent="0.25">
      <c r="A8723" t="str">
        <f>CONCATENATE(ExportTabel[[#This Row],[Jaar]],"/",ExportTabel[[#This Row],[Week]])</f>
        <v>2026/11</v>
      </c>
      <c r="B8723">
        <v>2026</v>
      </c>
      <c r="C8723">
        <v>11</v>
      </c>
      <c r="D8723" t="s">
        <v>636</v>
      </c>
      <c r="E8723" t="s">
        <v>637</v>
      </c>
      <c r="F8723" t="s">
        <v>283</v>
      </c>
      <c r="G8723" t="s">
        <v>174</v>
      </c>
      <c r="H8723" t="s">
        <v>37</v>
      </c>
      <c r="I8723" t="s">
        <v>230</v>
      </c>
      <c r="J8723" t="s">
        <v>93</v>
      </c>
      <c r="K8723">
        <v>8</v>
      </c>
    </row>
    <row r="8724" spans="1:11" x14ac:dyDescent="0.25">
      <c r="A8724" t="str">
        <f>CONCATENATE(ExportTabel[[#This Row],[Jaar]],"/",ExportTabel[[#This Row],[Week]])</f>
        <v>2026/11</v>
      </c>
      <c r="B8724">
        <v>2026</v>
      </c>
      <c r="C8724">
        <v>11</v>
      </c>
      <c r="D8724" t="s">
        <v>636</v>
      </c>
      <c r="E8724" t="s">
        <v>637</v>
      </c>
      <c r="F8724" t="s">
        <v>283</v>
      </c>
      <c r="G8724" t="s">
        <v>147</v>
      </c>
      <c r="H8724" t="s">
        <v>10</v>
      </c>
      <c r="I8724" t="s">
        <v>155</v>
      </c>
      <c r="J8724" t="s">
        <v>18</v>
      </c>
      <c r="K8724">
        <v>1</v>
      </c>
    </row>
    <row r="8725" spans="1:11" x14ac:dyDescent="0.25">
      <c r="A8725" t="str">
        <f>CONCATENATE(ExportTabel[[#This Row],[Jaar]],"/",ExportTabel[[#This Row],[Week]])</f>
        <v>2026/11</v>
      </c>
      <c r="B8725">
        <v>2026</v>
      </c>
      <c r="C8725">
        <v>11</v>
      </c>
      <c r="D8725" t="s">
        <v>636</v>
      </c>
      <c r="E8725" t="s">
        <v>637</v>
      </c>
      <c r="F8725" t="s">
        <v>283</v>
      </c>
      <c r="G8725" t="s">
        <v>174</v>
      </c>
      <c r="H8725" t="s">
        <v>37</v>
      </c>
      <c r="I8725" t="s">
        <v>180</v>
      </c>
      <c r="J8725" t="s">
        <v>43</v>
      </c>
      <c r="K8725">
        <v>336</v>
      </c>
    </row>
    <row r="8726" spans="1:11" x14ac:dyDescent="0.25">
      <c r="A8726" t="str">
        <f>CONCATENATE(ExportTabel[[#This Row],[Jaar]],"/",ExportTabel[[#This Row],[Week]])</f>
        <v>2026/11</v>
      </c>
      <c r="B8726">
        <v>2026</v>
      </c>
      <c r="C8726">
        <v>11</v>
      </c>
      <c r="D8726" t="s">
        <v>636</v>
      </c>
      <c r="E8726" t="s">
        <v>637</v>
      </c>
      <c r="F8726" t="s">
        <v>283</v>
      </c>
      <c r="G8726" t="s">
        <v>174</v>
      </c>
      <c r="H8726" t="s">
        <v>37</v>
      </c>
      <c r="I8726" t="s">
        <v>143</v>
      </c>
      <c r="J8726" t="s">
        <v>6</v>
      </c>
      <c r="K8726">
        <v>90</v>
      </c>
    </row>
    <row r="8727" spans="1:11" x14ac:dyDescent="0.25">
      <c r="A8727" t="str">
        <f>CONCATENATE(ExportTabel[[#This Row],[Jaar]],"/",ExportTabel[[#This Row],[Week]])</f>
        <v>2026/11</v>
      </c>
      <c r="B8727">
        <v>2026</v>
      </c>
      <c r="C8727">
        <v>11</v>
      </c>
      <c r="D8727" t="s">
        <v>636</v>
      </c>
      <c r="E8727" t="s">
        <v>637</v>
      </c>
      <c r="F8727" t="s">
        <v>283</v>
      </c>
      <c r="G8727" t="s">
        <v>220</v>
      </c>
      <c r="H8727" t="s">
        <v>83</v>
      </c>
      <c r="I8727" t="s">
        <v>235</v>
      </c>
      <c r="J8727" t="s">
        <v>98</v>
      </c>
      <c r="K8727">
        <v>114</v>
      </c>
    </row>
    <row r="8728" spans="1:11" x14ac:dyDescent="0.25">
      <c r="A8728" t="str">
        <f>CONCATENATE(ExportTabel[[#This Row],[Jaar]],"/",ExportTabel[[#This Row],[Week]])</f>
        <v>2026/11</v>
      </c>
      <c r="B8728">
        <v>2026</v>
      </c>
      <c r="C8728">
        <v>11</v>
      </c>
      <c r="D8728" t="s">
        <v>636</v>
      </c>
      <c r="E8728" t="s">
        <v>637</v>
      </c>
      <c r="F8728" t="s">
        <v>283</v>
      </c>
      <c r="G8728" t="s">
        <v>220</v>
      </c>
      <c r="H8728" t="s">
        <v>83</v>
      </c>
      <c r="I8728" t="s">
        <v>235</v>
      </c>
      <c r="J8728" t="s">
        <v>98</v>
      </c>
      <c r="K8728">
        <v>1140</v>
      </c>
    </row>
    <row r="8729" spans="1:11" x14ac:dyDescent="0.25">
      <c r="A8729" t="str">
        <f>CONCATENATE(ExportTabel[[#This Row],[Jaar]],"/",ExportTabel[[#This Row],[Week]])</f>
        <v>2026/11</v>
      </c>
      <c r="B8729">
        <v>2026</v>
      </c>
      <c r="C8729">
        <v>11</v>
      </c>
      <c r="D8729" t="s">
        <v>636</v>
      </c>
      <c r="E8729" t="s">
        <v>637</v>
      </c>
      <c r="F8729" t="s">
        <v>283</v>
      </c>
      <c r="G8729" t="s">
        <v>220</v>
      </c>
      <c r="H8729" t="s">
        <v>83</v>
      </c>
      <c r="I8729" t="s">
        <v>235</v>
      </c>
      <c r="J8729" t="s">
        <v>98</v>
      </c>
      <c r="K8729">
        <v>320</v>
      </c>
    </row>
    <row r="8730" spans="1:11" x14ac:dyDescent="0.25">
      <c r="A8730" t="str">
        <f>CONCATENATE(ExportTabel[[#This Row],[Jaar]],"/",ExportTabel[[#This Row],[Week]])</f>
        <v>2026/11</v>
      </c>
      <c r="B8730">
        <v>2026</v>
      </c>
      <c r="C8730">
        <v>11</v>
      </c>
      <c r="D8730" t="s">
        <v>636</v>
      </c>
      <c r="E8730" t="s">
        <v>637</v>
      </c>
      <c r="F8730" t="s">
        <v>283</v>
      </c>
      <c r="G8730" t="s">
        <v>220</v>
      </c>
      <c r="H8730" t="s">
        <v>83</v>
      </c>
      <c r="I8730" t="s">
        <v>235</v>
      </c>
      <c r="J8730" t="s">
        <v>98</v>
      </c>
      <c r="K8730">
        <v>114</v>
      </c>
    </row>
    <row r="8731" spans="1:11" x14ac:dyDescent="0.25">
      <c r="A8731" t="str">
        <f>CONCATENATE(ExportTabel[[#This Row],[Jaar]],"/",ExportTabel[[#This Row],[Week]])</f>
        <v>2026/11</v>
      </c>
      <c r="B8731">
        <v>2026</v>
      </c>
      <c r="C8731">
        <v>11</v>
      </c>
      <c r="D8731" t="s">
        <v>636</v>
      </c>
      <c r="E8731" t="s">
        <v>637</v>
      </c>
      <c r="F8731" t="s">
        <v>283</v>
      </c>
      <c r="G8731" t="s">
        <v>174</v>
      </c>
      <c r="H8731" t="s">
        <v>37</v>
      </c>
      <c r="I8731" t="s">
        <v>235</v>
      </c>
      <c r="J8731" t="s">
        <v>98</v>
      </c>
      <c r="K8731">
        <v>1080</v>
      </c>
    </row>
    <row r="8732" spans="1:11" x14ac:dyDescent="0.25">
      <c r="A8732" t="str">
        <f>CONCATENATE(ExportTabel[[#This Row],[Jaar]],"/",ExportTabel[[#This Row],[Week]])</f>
        <v>2026/11</v>
      </c>
      <c r="B8732">
        <v>2026</v>
      </c>
      <c r="C8732">
        <v>11</v>
      </c>
      <c r="D8732" t="s">
        <v>636</v>
      </c>
      <c r="E8732" t="s">
        <v>637</v>
      </c>
      <c r="F8732" t="s">
        <v>283</v>
      </c>
      <c r="G8732" t="s">
        <v>220</v>
      </c>
      <c r="H8732" t="s">
        <v>83</v>
      </c>
      <c r="I8732" t="s">
        <v>235</v>
      </c>
      <c r="J8732" t="s">
        <v>98</v>
      </c>
      <c r="K8732">
        <v>456</v>
      </c>
    </row>
    <row r="8733" spans="1:11" x14ac:dyDescent="0.25">
      <c r="A8733" t="str">
        <f>CONCATENATE(ExportTabel[[#This Row],[Jaar]],"/",ExportTabel[[#This Row],[Week]])</f>
        <v>2026/11</v>
      </c>
      <c r="B8733">
        <v>2026</v>
      </c>
      <c r="C8733">
        <v>11</v>
      </c>
      <c r="D8733" t="s">
        <v>636</v>
      </c>
      <c r="E8733" t="s">
        <v>637</v>
      </c>
      <c r="F8733" t="s">
        <v>283</v>
      </c>
      <c r="G8733" t="s">
        <v>220</v>
      </c>
      <c r="H8733" t="s">
        <v>83</v>
      </c>
      <c r="I8733" t="s">
        <v>248</v>
      </c>
      <c r="J8733" t="s">
        <v>111</v>
      </c>
      <c r="K8733">
        <v>1</v>
      </c>
    </row>
    <row r="8734" spans="1:11" x14ac:dyDescent="0.25">
      <c r="A8734" t="str">
        <f>CONCATENATE(ExportTabel[[#This Row],[Jaar]],"/",ExportTabel[[#This Row],[Week]])</f>
        <v>2026/11</v>
      </c>
      <c r="B8734">
        <v>2026</v>
      </c>
      <c r="C8734">
        <v>11</v>
      </c>
      <c r="D8734" t="s">
        <v>636</v>
      </c>
      <c r="E8734" t="s">
        <v>637</v>
      </c>
      <c r="F8734" t="s">
        <v>283</v>
      </c>
      <c r="G8734" t="s">
        <v>147</v>
      </c>
      <c r="H8734" t="s">
        <v>10</v>
      </c>
      <c r="I8734" t="s">
        <v>253</v>
      </c>
      <c r="J8734" t="s">
        <v>116</v>
      </c>
      <c r="K8734">
        <v>145000</v>
      </c>
    </row>
    <row r="8735" spans="1:11" x14ac:dyDescent="0.25">
      <c r="A8735" t="str">
        <f>CONCATENATE(ExportTabel[[#This Row],[Jaar]],"/",ExportTabel[[#This Row],[Week]])</f>
        <v>2026/11</v>
      </c>
      <c r="B8735">
        <v>2026</v>
      </c>
      <c r="C8735">
        <v>11</v>
      </c>
      <c r="D8735" t="s">
        <v>636</v>
      </c>
      <c r="E8735" t="s">
        <v>637</v>
      </c>
      <c r="F8735" t="s">
        <v>283</v>
      </c>
      <c r="G8735" t="s">
        <v>147</v>
      </c>
      <c r="H8735" t="s">
        <v>10</v>
      </c>
      <c r="I8735" t="s">
        <v>253</v>
      </c>
      <c r="J8735" t="s">
        <v>116</v>
      </c>
      <c r="K8735">
        <v>145000</v>
      </c>
    </row>
    <row r="8736" spans="1:11" x14ac:dyDescent="0.25">
      <c r="A8736" t="str">
        <f>CONCATENATE(ExportTabel[[#This Row],[Jaar]],"/",ExportTabel[[#This Row],[Week]])</f>
        <v>2026/11</v>
      </c>
      <c r="B8736">
        <v>2026</v>
      </c>
      <c r="C8736">
        <v>11</v>
      </c>
      <c r="D8736" t="s">
        <v>636</v>
      </c>
      <c r="E8736" t="s">
        <v>637</v>
      </c>
      <c r="F8736" t="s">
        <v>283</v>
      </c>
      <c r="G8736" t="s">
        <v>206</v>
      </c>
      <c r="H8736" t="s">
        <v>69</v>
      </c>
      <c r="I8736" t="s">
        <v>235</v>
      </c>
      <c r="J8736" t="s">
        <v>98</v>
      </c>
      <c r="K8736">
        <v>300</v>
      </c>
    </row>
    <row r="8737" spans="1:11" x14ac:dyDescent="0.25">
      <c r="A8737" t="str">
        <f>CONCATENATE(ExportTabel[[#This Row],[Jaar]],"/",ExportTabel[[#This Row],[Week]])</f>
        <v>2026/11</v>
      </c>
      <c r="B8737">
        <v>2026</v>
      </c>
      <c r="C8737">
        <v>11</v>
      </c>
      <c r="D8737" t="s">
        <v>636</v>
      </c>
      <c r="E8737" t="s">
        <v>637</v>
      </c>
      <c r="F8737" t="s">
        <v>283</v>
      </c>
      <c r="G8737" t="s">
        <v>174</v>
      </c>
      <c r="H8737" t="s">
        <v>37</v>
      </c>
      <c r="I8737" t="s">
        <v>230</v>
      </c>
      <c r="J8737" t="s">
        <v>93</v>
      </c>
      <c r="K8737">
        <v>15</v>
      </c>
    </row>
    <row r="8738" spans="1:11" x14ac:dyDescent="0.25">
      <c r="A8738" t="str">
        <f>CONCATENATE(ExportTabel[[#This Row],[Jaar]],"/",ExportTabel[[#This Row],[Week]])</f>
        <v>2026/11</v>
      </c>
      <c r="B8738">
        <v>2026</v>
      </c>
      <c r="C8738">
        <v>11</v>
      </c>
      <c r="D8738" t="s">
        <v>636</v>
      </c>
      <c r="E8738" t="s">
        <v>637</v>
      </c>
      <c r="F8738" t="s">
        <v>283</v>
      </c>
      <c r="G8738" t="s">
        <v>178</v>
      </c>
      <c r="H8738" t="s">
        <v>41</v>
      </c>
      <c r="I8738" t="s">
        <v>180</v>
      </c>
      <c r="J8738" t="s">
        <v>43</v>
      </c>
      <c r="K8738">
        <v>365</v>
      </c>
    </row>
    <row r="8739" spans="1:11" x14ac:dyDescent="0.25">
      <c r="A8739" t="str">
        <f>CONCATENATE(ExportTabel[[#This Row],[Jaar]],"/",ExportTabel[[#This Row],[Week]])</f>
        <v>2026/11</v>
      </c>
      <c r="B8739">
        <v>2026</v>
      </c>
      <c r="C8739">
        <v>11</v>
      </c>
      <c r="D8739" t="s">
        <v>636</v>
      </c>
      <c r="E8739" t="s">
        <v>637</v>
      </c>
      <c r="F8739" t="s">
        <v>283</v>
      </c>
      <c r="G8739" t="s">
        <v>169</v>
      </c>
      <c r="H8739" t="s">
        <v>32</v>
      </c>
      <c r="I8739" t="s">
        <v>180</v>
      </c>
      <c r="J8739" t="s">
        <v>43</v>
      </c>
      <c r="K8739">
        <v>40</v>
      </c>
    </row>
    <row r="8740" spans="1:11" x14ac:dyDescent="0.25">
      <c r="A8740" t="str">
        <f>CONCATENATE(ExportTabel[[#This Row],[Jaar]],"/",ExportTabel[[#This Row],[Week]])</f>
        <v>2026/11</v>
      </c>
      <c r="B8740">
        <v>2026</v>
      </c>
      <c r="C8740">
        <v>11</v>
      </c>
      <c r="D8740" t="s">
        <v>636</v>
      </c>
      <c r="E8740" t="s">
        <v>637</v>
      </c>
      <c r="F8740" t="s">
        <v>283</v>
      </c>
      <c r="G8740" t="s">
        <v>178</v>
      </c>
      <c r="H8740" t="s">
        <v>41</v>
      </c>
      <c r="I8740" t="s">
        <v>180</v>
      </c>
      <c r="J8740" t="s">
        <v>43</v>
      </c>
      <c r="K8740">
        <v>365</v>
      </c>
    </row>
    <row r="8741" spans="1:11" x14ac:dyDescent="0.25">
      <c r="A8741" t="str">
        <f>CONCATENATE(ExportTabel[[#This Row],[Jaar]],"/",ExportTabel[[#This Row],[Week]])</f>
        <v>2026/11</v>
      </c>
      <c r="B8741">
        <v>2026</v>
      </c>
      <c r="C8741">
        <v>11</v>
      </c>
      <c r="D8741" t="s">
        <v>636</v>
      </c>
      <c r="E8741" t="s">
        <v>637</v>
      </c>
      <c r="F8741" t="s">
        <v>283</v>
      </c>
      <c r="G8741" t="s">
        <v>178</v>
      </c>
      <c r="H8741" t="s">
        <v>41</v>
      </c>
      <c r="I8741" t="s">
        <v>180</v>
      </c>
      <c r="J8741" t="s">
        <v>43</v>
      </c>
      <c r="K8741">
        <v>365</v>
      </c>
    </row>
    <row r="8742" spans="1:11" x14ac:dyDescent="0.25">
      <c r="A8742" t="str">
        <f>CONCATENATE(ExportTabel[[#This Row],[Jaar]],"/",ExportTabel[[#This Row],[Week]])</f>
        <v>2026/11</v>
      </c>
      <c r="B8742">
        <v>2026</v>
      </c>
      <c r="C8742">
        <v>11</v>
      </c>
      <c r="D8742" t="s">
        <v>636</v>
      </c>
      <c r="E8742" t="s">
        <v>637</v>
      </c>
      <c r="F8742" t="s">
        <v>283</v>
      </c>
      <c r="G8742" t="s">
        <v>169</v>
      </c>
      <c r="H8742" t="s">
        <v>32</v>
      </c>
      <c r="I8742" t="s">
        <v>180</v>
      </c>
      <c r="J8742" t="s">
        <v>43</v>
      </c>
      <c r="K8742">
        <v>320</v>
      </c>
    </row>
    <row r="8743" spans="1:11" x14ac:dyDescent="0.25">
      <c r="A8743" t="str">
        <f>CONCATENATE(ExportTabel[[#This Row],[Jaar]],"/",ExportTabel[[#This Row],[Week]])</f>
        <v>2026/11</v>
      </c>
      <c r="B8743">
        <v>2026</v>
      </c>
      <c r="C8743">
        <v>11</v>
      </c>
      <c r="D8743" t="s">
        <v>636</v>
      </c>
      <c r="E8743" t="s">
        <v>637</v>
      </c>
      <c r="F8743" t="s">
        <v>283</v>
      </c>
      <c r="G8743" t="s">
        <v>178</v>
      </c>
      <c r="H8743" t="s">
        <v>41</v>
      </c>
      <c r="I8743" t="s">
        <v>180</v>
      </c>
      <c r="J8743" t="s">
        <v>43</v>
      </c>
      <c r="K8743">
        <v>365</v>
      </c>
    </row>
    <row r="8744" spans="1:11" x14ac:dyDescent="0.25">
      <c r="A8744" t="str">
        <f>CONCATENATE(ExportTabel[[#This Row],[Jaar]],"/",ExportTabel[[#This Row],[Week]])</f>
        <v>2026/11</v>
      </c>
      <c r="B8744">
        <v>2026</v>
      </c>
      <c r="C8744">
        <v>11</v>
      </c>
      <c r="D8744" t="s">
        <v>636</v>
      </c>
      <c r="E8744" t="s">
        <v>637</v>
      </c>
      <c r="F8744" t="s">
        <v>283</v>
      </c>
      <c r="G8744" t="s">
        <v>169</v>
      </c>
      <c r="H8744" t="s">
        <v>32</v>
      </c>
      <c r="I8744" t="s">
        <v>180</v>
      </c>
      <c r="J8744" t="s">
        <v>43</v>
      </c>
      <c r="K8744">
        <v>525</v>
      </c>
    </row>
    <row r="8745" spans="1:11" x14ac:dyDescent="0.25">
      <c r="A8745" t="str">
        <f>CONCATENATE(ExportTabel[[#This Row],[Jaar]],"/",ExportTabel[[#This Row],[Week]])</f>
        <v>2026/11</v>
      </c>
      <c r="B8745">
        <v>2026</v>
      </c>
      <c r="C8745">
        <v>11</v>
      </c>
      <c r="D8745" t="s">
        <v>636</v>
      </c>
      <c r="E8745" t="s">
        <v>637</v>
      </c>
      <c r="F8745" t="s">
        <v>283</v>
      </c>
      <c r="G8745" t="s">
        <v>175</v>
      </c>
      <c r="H8745" t="s">
        <v>38</v>
      </c>
      <c r="I8745" t="s">
        <v>235</v>
      </c>
      <c r="J8745" t="s">
        <v>98</v>
      </c>
      <c r="K8745">
        <v>200</v>
      </c>
    </row>
    <row r="8746" spans="1:11" x14ac:dyDescent="0.25">
      <c r="A8746" t="str">
        <f>CONCATENATE(ExportTabel[[#This Row],[Jaar]],"/",ExportTabel[[#This Row],[Week]])</f>
        <v>2026/11</v>
      </c>
      <c r="B8746">
        <v>2026</v>
      </c>
      <c r="C8746">
        <v>11</v>
      </c>
      <c r="D8746" t="s">
        <v>636</v>
      </c>
      <c r="E8746" t="s">
        <v>637</v>
      </c>
      <c r="F8746" t="s">
        <v>283</v>
      </c>
      <c r="G8746" t="s">
        <v>174</v>
      </c>
      <c r="H8746" t="s">
        <v>37</v>
      </c>
      <c r="I8746" t="s">
        <v>235</v>
      </c>
      <c r="J8746" t="s">
        <v>98</v>
      </c>
      <c r="K8746">
        <v>200</v>
      </c>
    </row>
    <row r="8747" spans="1:11" x14ac:dyDescent="0.25">
      <c r="A8747" t="str">
        <f>CONCATENATE(ExportTabel[[#This Row],[Jaar]],"/",ExportTabel[[#This Row],[Week]])</f>
        <v>2026/11</v>
      </c>
      <c r="B8747">
        <v>2026</v>
      </c>
      <c r="C8747">
        <v>11</v>
      </c>
      <c r="D8747" t="s">
        <v>636</v>
      </c>
      <c r="E8747" t="s">
        <v>637</v>
      </c>
      <c r="F8747" t="s">
        <v>283</v>
      </c>
      <c r="G8747" t="s">
        <v>206</v>
      </c>
      <c r="H8747" t="s">
        <v>69</v>
      </c>
      <c r="I8747" t="s">
        <v>243</v>
      </c>
      <c r="J8747" t="s">
        <v>106</v>
      </c>
      <c r="K8747">
        <v>20</v>
      </c>
    </row>
    <row r="8748" spans="1:11" x14ac:dyDescent="0.25">
      <c r="A8748" t="str">
        <f>CONCATENATE(ExportTabel[[#This Row],[Jaar]],"/",ExportTabel[[#This Row],[Week]])</f>
        <v>2026/11</v>
      </c>
      <c r="B8748">
        <v>2026</v>
      </c>
      <c r="C8748">
        <v>11</v>
      </c>
      <c r="D8748" t="s">
        <v>636</v>
      </c>
      <c r="E8748" t="s">
        <v>637</v>
      </c>
      <c r="F8748" t="s">
        <v>283</v>
      </c>
      <c r="G8748" t="s">
        <v>220</v>
      </c>
      <c r="H8748" t="s">
        <v>83</v>
      </c>
      <c r="I8748" t="s">
        <v>184</v>
      </c>
      <c r="J8748" t="s">
        <v>47</v>
      </c>
      <c r="K8748">
        <v>6</v>
      </c>
    </row>
    <row r="8749" spans="1:11" x14ac:dyDescent="0.25">
      <c r="A8749" t="str">
        <f>CONCATENATE(ExportTabel[[#This Row],[Jaar]],"/",ExportTabel[[#This Row],[Week]])</f>
        <v>2026/11</v>
      </c>
      <c r="B8749">
        <v>2026</v>
      </c>
      <c r="C8749">
        <v>11</v>
      </c>
      <c r="D8749" t="s">
        <v>636</v>
      </c>
      <c r="E8749" t="s">
        <v>637</v>
      </c>
      <c r="F8749" t="s">
        <v>283</v>
      </c>
      <c r="G8749" t="s">
        <v>206</v>
      </c>
      <c r="H8749" t="s">
        <v>69</v>
      </c>
      <c r="I8749" t="s">
        <v>194</v>
      </c>
      <c r="J8749" t="s">
        <v>57</v>
      </c>
      <c r="K8749">
        <v>20</v>
      </c>
    </row>
    <row r="8750" spans="1:11" x14ac:dyDescent="0.25">
      <c r="A8750" t="str">
        <f>CONCATENATE(ExportTabel[[#This Row],[Jaar]],"/",ExportTabel[[#This Row],[Week]])</f>
        <v>2026/11</v>
      </c>
      <c r="B8750">
        <v>2026</v>
      </c>
      <c r="C8750">
        <v>11</v>
      </c>
      <c r="D8750" t="s">
        <v>636</v>
      </c>
      <c r="E8750" t="s">
        <v>637</v>
      </c>
      <c r="F8750" t="s">
        <v>283</v>
      </c>
      <c r="G8750" t="s">
        <v>220</v>
      </c>
      <c r="H8750" t="s">
        <v>83</v>
      </c>
      <c r="I8750" t="s">
        <v>235</v>
      </c>
      <c r="J8750" t="s">
        <v>98</v>
      </c>
      <c r="K8750">
        <v>386</v>
      </c>
    </row>
    <row r="8751" spans="1:11" x14ac:dyDescent="0.25">
      <c r="A8751" t="str">
        <f>CONCATENATE(ExportTabel[[#This Row],[Jaar]],"/",ExportTabel[[#This Row],[Week]])</f>
        <v>2026/11</v>
      </c>
      <c r="B8751">
        <v>2026</v>
      </c>
      <c r="C8751">
        <v>11</v>
      </c>
      <c r="D8751" t="s">
        <v>636</v>
      </c>
      <c r="E8751" t="s">
        <v>637</v>
      </c>
      <c r="F8751" t="s">
        <v>283</v>
      </c>
      <c r="G8751" t="s">
        <v>206</v>
      </c>
      <c r="H8751" t="s">
        <v>69</v>
      </c>
      <c r="I8751" t="s">
        <v>180</v>
      </c>
      <c r="J8751" t="s">
        <v>43</v>
      </c>
      <c r="K8751">
        <v>180</v>
      </c>
    </row>
    <row r="8752" spans="1:11" x14ac:dyDescent="0.25">
      <c r="A8752" t="str">
        <f>CONCATENATE(ExportTabel[[#This Row],[Jaar]],"/",ExportTabel[[#This Row],[Week]])</f>
        <v>2026/11</v>
      </c>
      <c r="B8752">
        <v>2026</v>
      </c>
      <c r="C8752">
        <v>11</v>
      </c>
      <c r="D8752" t="s">
        <v>636</v>
      </c>
      <c r="E8752" t="s">
        <v>637</v>
      </c>
      <c r="F8752" t="s">
        <v>283</v>
      </c>
      <c r="G8752" t="s">
        <v>178</v>
      </c>
      <c r="H8752" t="s">
        <v>41</v>
      </c>
      <c r="I8752" t="s">
        <v>180</v>
      </c>
      <c r="J8752" t="s">
        <v>43</v>
      </c>
      <c r="K8752">
        <v>12</v>
      </c>
    </row>
    <row r="8753" spans="1:11" x14ac:dyDescent="0.25">
      <c r="A8753" t="str">
        <f>CONCATENATE(ExportTabel[[#This Row],[Jaar]],"/",ExportTabel[[#This Row],[Week]])</f>
        <v>2026/11</v>
      </c>
      <c r="B8753">
        <v>2026</v>
      </c>
      <c r="C8753">
        <v>11</v>
      </c>
      <c r="D8753" t="s">
        <v>636</v>
      </c>
      <c r="E8753" t="s">
        <v>637</v>
      </c>
      <c r="F8753" t="s">
        <v>283</v>
      </c>
      <c r="G8753" t="s">
        <v>206</v>
      </c>
      <c r="H8753" t="s">
        <v>69</v>
      </c>
      <c r="I8753" t="s">
        <v>180</v>
      </c>
      <c r="J8753" t="s">
        <v>43</v>
      </c>
      <c r="K8753">
        <v>30</v>
      </c>
    </row>
    <row r="8754" spans="1:11" x14ac:dyDescent="0.25">
      <c r="A8754" t="str">
        <f>CONCATENATE(ExportTabel[[#This Row],[Jaar]],"/",ExportTabel[[#This Row],[Week]])</f>
        <v>2026/11</v>
      </c>
      <c r="B8754">
        <v>2026</v>
      </c>
      <c r="C8754">
        <v>11</v>
      </c>
      <c r="D8754" t="s">
        <v>636</v>
      </c>
      <c r="E8754" t="s">
        <v>637</v>
      </c>
      <c r="F8754" t="s">
        <v>283</v>
      </c>
      <c r="G8754" t="s">
        <v>206</v>
      </c>
      <c r="H8754" t="s">
        <v>69</v>
      </c>
      <c r="I8754" t="s">
        <v>180</v>
      </c>
      <c r="J8754" t="s">
        <v>43</v>
      </c>
      <c r="K8754">
        <v>30</v>
      </c>
    </row>
    <row r="8755" spans="1:11" x14ac:dyDescent="0.25">
      <c r="A8755" t="str">
        <f>CONCATENATE(ExportTabel[[#This Row],[Jaar]],"/",ExportTabel[[#This Row],[Week]])</f>
        <v>2026/11</v>
      </c>
      <c r="B8755">
        <v>2026</v>
      </c>
      <c r="C8755">
        <v>11</v>
      </c>
      <c r="D8755" t="s">
        <v>636</v>
      </c>
      <c r="E8755" t="s">
        <v>637</v>
      </c>
      <c r="F8755" t="s">
        <v>283</v>
      </c>
      <c r="G8755" t="s">
        <v>174</v>
      </c>
      <c r="H8755" t="s">
        <v>37</v>
      </c>
      <c r="I8755" t="s">
        <v>180</v>
      </c>
      <c r="J8755" t="s">
        <v>43</v>
      </c>
      <c r="K8755">
        <v>384</v>
      </c>
    </row>
    <row r="8756" spans="1:11" x14ac:dyDescent="0.25">
      <c r="A8756" t="str">
        <f>CONCATENATE(ExportTabel[[#This Row],[Jaar]],"/",ExportTabel[[#This Row],[Week]])</f>
        <v>2026/11</v>
      </c>
      <c r="B8756">
        <v>2026</v>
      </c>
      <c r="C8756">
        <v>11</v>
      </c>
      <c r="D8756" t="s">
        <v>636</v>
      </c>
      <c r="E8756" t="s">
        <v>637</v>
      </c>
      <c r="F8756" t="s">
        <v>283</v>
      </c>
      <c r="G8756" t="s">
        <v>206</v>
      </c>
      <c r="H8756" t="s">
        <v>69</v>
      </c>
      <c r="I8756" t="s">
        <v>180</v>
      </c>
      <c r="J8756" t="s">
        <v>43</v>
      </c>
      <c r="K8756">
        <v>30</v>
      </c>
    </row>
    <row r="8757" spans="1:11" x14ac:dyDescent="0.25">
      <c r="A8757" t="str">
        <f>CONCATENATE(ExportTabel[[#This Row],[Jaar]],"/",ExportTabel[[#This Row],[Week]])</f>
        <v>2026/11</v>
      </c>
      <c r="B8757">
        <v>2026</v>
      </c>
      <c r="C8757">
        <v>11</v>
      </c>
      <c r="D8757" t="s">
        <v>636</v>
      </c>
      <c r="E8757" t="s">
        <v>637</v>
      </c>
      <c r="F8757" t="s">
        <v>283</v>
      </c>
      <c r="G8757" t="s">
        <v>220</v>
      </c>
      <c r="H8757" t="s">
        <v>83</v>
      </c>
      <c r="I8757" t="s">
        <v>235</v>
      </c>
      <c r="J8757" t="s">
        <v>98</v>
      </c>
      <c r="K8757">
        <v>386</v>
      </c>
    </row>
    <row r="8758" spans="1:11" x14ac:dyDescent="0.25">
      <c r="A8758" t="str">
        <f>CONCATENATE(ExportTabel[[#This Row],[Jaar]],"/",ExportTabel[[#This Row],[Week]])</f>
        <v>2026/11</v>
      </c>
      <c r="B8758">
        <v>2026</v>
      </c>
      <c r="C8758">
        <v>11</v>
      </c>
      <c r="D8758" t="s">
        <v>636</v>
      </c>
      <c r="E8758" t="s">
        <v>637</v>
      </c>
      <c r="F8758" t="s">
        <v>283</v>
      </c>
      <c r="G8758" t="s">
        <v>206</v>
      </c>
      <c r="H8758" t="s">
        <v>69</v>
      </c>
      <c r="I8758" t="s">
        <v>235</v>
      </c>
      <c r="J8758" t="s">
        <v>98</v>
      </c>
      <c r="K8758">
        <v>200</v>
      </c>
    </row>
    <row r="8759" spans="1:11" x14ac:dyDescent="0.25">
      <c r="A8759" t="str">
        <f>CONCATENATE(ExportTabel[[#This Row],[Jaar]],"/",ExportTabel[[#This Row],[Week]])</f>
        <v>2026/11</v>
      </c>
      <c r="B8759">
        <v>2026</v>
      </c>
      <c r="C8759">
        <v>11</v>
      </c>
      <c r="D8759" t="s">
        <v>636</v>
      </c>
      <c r="E8759" t="s">
        <v>637</v>
      </c>
      <c r="F8759" t="s">
        <v>283</v>
      </c>
      <c r="G8759" t="s">
        <v>169</v>
      </c>
      <c r="H8759" t="s">
        <v>32</v>
      </c>
      <c r="I8759" t="s">
        <v>180</v>
      </c>
      <c r="J8759" t="s">
        <v>43</v>
      </c>
      <c r="K8759">
        <v>320</v>
      </c>
    </row>
    <row r="8760" spans="1:11" x14ac:dyDescent="0.25">
      <c r="A8760" t="str">
        <f>CONCATENATE(ExportTabel[[#This Row],[Jaar]],"/",ExportTabel[[#This Row],[Week]])</f>
        <v>2026/11</v>
      </c>
      <c r="B8760">
        <v>2026</v>
      </c>
      <c r="C8760">
        <v>11</v>
      </c>
      <c r="D8760" t="s">
        <v>636</v>
      </c>
      <c r="E8760" t="s">
        <v>637</v>
      </c>
      <c r="F8760" t="s">
        <v>283</v>
      </c>
      <c r="G8760" t="s">
        <v>169</v>
      </c>
      <c r="H8760" t="s">
        <v>32</v>
      </c>
      <c r="I8760" t="s">
        <v>180</v>
      </c>
      <c r="J8760" t="s">
        <v>43</v>
      </c>
      <c r="K8760">
        <v>80</v>
      </c>
    </row>
    <row r="8761" spans="1:11" x14ac:dyDescent="0.25">
      <c r="A8761" t="str">
        <f>CONCATENATE(ExportTabel[[#This Row],[Jaar]],"/",ExportTabel[[#This Row],[Week]])</f>
        <v>2026/11</v>
      </c>
      <c r="B8761">
        <v>2026</v>
      </c>
      <c r="C8761">
        <v>11</v>
      </c>
      <c r="D8761" t="s">
        <v>636</v>
      </c>
      <c r="E8761" t="s">
        <v>637</v>
      </c>
      <c r="F8761" t="s">
        <v>283</v>
      </c>
      <c r="G8761" t="s">
        <v>178</v>
      </c>
      <c r="H8761" t="s">
        <v>41</v>
      </c>
      <c r="I8761" t="s">
        <v>180</v>
      </c>
      <c r="J8761" t="s">
        <v>43</v>
      </c>
      <c r="K8761">
        <v>365</v>
      </c>
    </row>
    <row r="8762" spans="1:11" x14ac:dyDescent="0.25">
      <c r="A8762" t="str">
        <f>CONCATENATE(ExportTabel[[#This Row],[Jaar]],"/",ExportTabel[[#This Row],[Week]])</f>
        <v>2026/11</v>
      </c>
      <c r="B8762">
        <v>2026</v>
      </c>
      <c r="C8762">
        <v>11</v>
      </c>
      <c r="D8762" t="s">
        <v>636</v>
      </c>
      <c r="E8762" t="s">
        <v>637</v>
      </c>
      <c r="F8762" t="s">
        <v>283</v>
      </c>
      <c r="G8762" t="s">
        <v>178</v>
      </c>
      <c r="H8762" t="s">
        <v>41</v>
      </c>
      <c r="I8762" t="s">
        <v>180</v>
      </c>
      <c r="J8762" t="s">
        <v>43</v>
      </c>
      <c r="K8762">
        <v>365</v>
      </c>
    </row>
    <row r="8763" spans="1:11" x14ac:dyDescent="0.25">
      <c r="A8763" t="str">
        <f>CONCATENATE(ExportTabel[[#This Row],[Jaar]],"/",ExportTabel[[#This Row],[Week]])</f>
        <v>2026/11</v>
      </c>
      <c r="B8763">
        <v>2026</v>
      </c>
      <c r="C8763">
        <v>11</v>
      </c>
      <c r="D8763" t="s">
        <v>636</v>
      </c>
      <c r="E8763" t="s">
        <v>637</v>
      </c>
      <c r="F8763" t="s">
        <v>283</v>
      </c>
      <c r="G8763" t="s">
        <v>169</v>
      </c>
      <c r="H8763" t="s">
        <v>32</v>
      </c>
      <c r="I8763" t="s">
        <v>180</v>
      </c>
      <c r="J8763" t="s">
        <v>43</v>
      </c>
      <c r="K8763">
        <v>320</v>
      </c>
    </row>
    <row r="8764" spans="1:11" x14ac:dyDescent="0.25">
      <c r="A8764" t="str">
        <f>CONCATENATE(ExportTabel[[#This Row],[Jaar]],"/",ExportTabel[[#This Row],[Week]])</f>
        <v>2026/11</v>
      </c>
      <c r="B8764">
        <v>2026</v>
      </c>
      <c r="C8764">
        <v>11</v>
      </c>
      <c r="D8764" t="s">
        <v>636</v>
      </c>
      <c r="E8764" t="s">
        <v>637</v>
      </c>
      <c r="F8764" t="s">
        <v>283</v>
      </c>
      <c r="G8764" t="s">
        <v>178</v>
      </c>
      <c r="H8764" t="s">
        <v>41</v>
      </c>
      <c r="I8764" t="s">
        <v>180</v>
      </c>
      <c r="J8764" t="s">
        <v>43</v>
      </c>
      <c r="K8764">
        <v>365</v>
      </c>
    </row>
    <row r="8765" spans="1:11" x14ac:dyDescent="0.25">
      <c r="A8765" t="str">
        <f>CONCATENATE(ExportTabel[[#This Row],[Jaar]],"/",ExportTabel[[#This Row],[Week]])</f>
        <v>2026/11</v>
      </c>
      <c r="B8765">
        <v>2026</v>
      </c>
      <c r="C8765">
        <v>11</v>
      </c>
      <c r="D8765" t="s">
        <v>636</v>
      </c>
      <c r="E8765" t="s">
        <v>637</v>
      </c>
      <c r="F8765" t="s">
        <v>283</v>
      </c>
      <c r="G8765" t="s">
        <v>174</v>
      </c>
      <c r="H8765" t="s">
        <v>37</v>
      </c>
      <c r="I8765" t="s">
        <v>180</v>
      </c>
      <c r="J8765" t="s">
        <v>43</v>
      </c>
      <c r="K8765">
        <v>403</v>
      </c>
    </row>
    <row r="8766" spans="1:11" x14ac:dyDescent="0.25">
      <c r="A8766" t="str">
        <f>CONCATENATE(ExportTabel[[#This Row],[Jaar]],"/",ExportTabel[[#This Row],[Week]])</f>
        <v>2026/11</v>
      </c>
      <c r="B8766">
        <v>2026</v>
      </c>
      <c r="C8766">
        <v>11</v>
      </c>
      <c r="D8766" t="s">
        <v>636</v>
      </c>
      <c r="E8766" t="s">
        <v>637</v>
      </c>
      <c r="F8766" t="s">
        <v>283</v>
      </c>
      <c r="G8766" t="s">
        <v>175</v>
      </c>
      <c r="H8766" t="s">
        <v>38</v>
      </c>
      <c r="I8766" t="s">
        <v>250</v>
      </c>
      <c r="J8766" t="s">
        <v>113</v>
      </c>
      <c r="K8766">
        <v>50</v>
      </c>
    </row>
    <row r="8767" spans="1:11" x14ac:dyDescent="0.25">
      <c r="A8767" t="str">
        <f>CONCATENATE(ExportTabel[[#This Row],[Jaar]],"/",ExportTabel[[#This Row],[Week]])</f>
        <v>2026/11</v>
      </c>
      <c r="B8767">
        <v>2026</v>
      </c>
      <c r="C8767">
        <v>11</v>
      </c>
      <c r="D8767" t="s">
        <v>636</v>
      </c>
      <c r="E8767" t="s">
        <v>637</v>
      </c>
      <c r="F8767" t="s">
        <v>283</v>
      </c>
      <c r="G8767" t="s">
        <v>178</v>
      </c>
      <c r="H8767" t="s">
        <v>41</v>
      </c>
      <c r="I8767" t="s">
        <v>180</v>
      </c>
      <c r="J8767" t="s">
        <v>43</v>
      </c>
      <c r="K8767">
        <v>365</v>
      </c>
    </row>
    <row r="8768" spans="1:11" x14ac:dyDescent="0.25">
      <c r="A8768" t="str">
        <f>CONCATENATE(ExportTabel[[#This Row],[Jaar]],"/",ExportTabel[[#This Row],[Week]])</f>
        <v>2026/11</v>
      </c>
      <c r="B8768">
        <v>2026</v>
      </c>
      <c r="C8768">
        <v>11</v>
      </c>
      <c r="D8768" t="s">
        <v>636</v>
      </c>
      <c r="E8768" t="s">
        <v>637</v>
      </c>
      <c r="F8768" t="s">
        <v>283</v>
      </c>
      <c r="G8768" t="s">
        <v>169</v>
      </c>
      <c r="H8768" t="s">
        <v>32</v>
      </c>
      <c r="I8768" t="s">
        <v>180</v>
      </c>
      <c r="J8768" t="s">
        <v>43</v>
      </c>
      <c r="K8768">
        <v>320</v>
      </c>
    </row>
    <row r="8769" spans="1:11" x14ac:dyDescent="0.25">
      <c r="A8769" t="str">
        <f>CONCATENATE(ExportTabel[[#This Row],[Jaar]],"/",ExportTabel[[#This Row],[Week]])</f>
        <v>2026/11</v>
      </c>
      <c r="B8769">
        <v>2026</v>
      </c>
      <c r="C8769">
        <v>11</v>
      </c>
      <c r="D8769" t="s">
        <v>636</v>
      </c>
      <c r="E8769" t="s">
        <v>637</v>
      </c>
      <c r="F8769" t="s">
        <v>283</v>
      </c>
      <c r="G8769" t="s">
        <v>169</v>
      </c>
      <c r="H8769" t="s">
        <v>32</v>
      </c>
      <c r="I8769" t="s">
        <v>180</v>
      </c>
      <c r="J8769" t="s">
        <v>43</v>
      </c>
      <c r="K8769">
        <v>640</v>
      </c>
    </row>
    <row r="8770" spans="1:11" x14ac:dyDescent="0.25">
      <c r="A8770" t="str">
        <f>CONCATENATE(ExportTabel[[#This Row],[Jaar]],"/",ExportTabel[[#This Row],[Week]])</f>
        <v>2026/11</v>
      </c>
      <c r="B8770">
        <v>2026</v>
      </c>
      <c r="C8770">
        <v>11</v>
      </c>
      <c r="D8770" t="s">
        <v>636</v>
      </c>
      <c r="E8770" t="s">
        <v>637</v>
      </c>
      <c r="F8770" t="s">
        <v>283</v>
      </c>
      <c r="G8770" t="s">
        <v>169</v>
      </c>
      <c r="H8770" t="s">
        <v>32</v>
      </c>
      <c r="I8770" t="s">
        <v>180</v>
      </c>
      <c r="J8770" t="s">
        <v>43</v>
      </c>
      <c r="K8770">
        <v>320</v>
      </c>
    </row>
    <row r="8771" spans="1:11" x14ac:dyDescent="0.25">
      <c r="A8771" t="str">
        <f>CONCATENATE(ExportTabel[[#This Row],[Jaar]],"/",ExportTabel[[#This Row],[Week]])</f>
        <v>2026/12</v>
      </c>
      <c r="B8771">
        <v>2026</v>
      </c>
      <c r="C8771">
        <v>12</v>
      </c>
      <c r="D8771" t="s">
        <v>636</v>
      </c>
      <c r="E8771" t="s">
        <v>637</v>
      </c>
      <c r="F8771" t="s">
        <v>283</v>
      </c>
      <c r="G8771" t="s">
        <v>220</v>
      </c>
      <c r="H8771" t="s">
        <v>83</v>
      </c>
      <c r="I8771" t="s">
        <v>205</v>
      </c>
      <c r="J8771" t="s">
        <v>68</v>
      </c>
      <c r="K8771">
        <v>60</v>
      </c>
    </row>
    <row r="8772" spans="1:11" x14ac:dyDescent="0.25">
      <c r="A8772" t="str">
        <f>CONCATENATE(ExportTabel[[#This Row],[Jaar]],"/",ExportTabel[[#This Row],[Week]])</f>
        <v>2026/12</v>
      </c>
      <c r="B8772">
        <v>2026</v>
      </c>
      <c r="C8772">
        <v>12</v>
      </c>
      <c r="D8772" t="s">
        <v>636</v>
      </c>
      <c r="E8772" t="s">
        <v>637</v>
      </c>
      <c r="F8772" t="s">
        <v>283</v>
      </c>
      <c r="G8772" t="s">
        <v>175</v>
      </c>
      <c r="H8772" t="s">
        <v>38</v>
      </c>
      <c r="I8772" t="s">
        <v>205</v>
      </c>
      <c r="J8772" t="s">
        <v>68</v>
      </c>
      <c r="K8772">
        <v>1000</v>
      </c>
    </row>
    <row r="8773" spans="1:11" x14ac:dyDescent="0.25">
      <c r="A8773" t="str">
        <f>CONCATENATE(ExportTabel[[#This Row],[Jaar]],"/",ExportTabel[[#This Row],[Week]])</f>
        <v>2026/12</v>
      </c>
      <c r="B8773">
        <v>2026</v>
      </c>
      <c r="C8773">
        <v>12</v>
      </c>
      <c r="D8773" t="s">
        <v>636</v>
      </c>
      <c r="E8773" t="s">
        <v>637</v>
      </c>
      <c r="F8773" t="s">
        <v>283</v>
      </c>
      <c r="G8773" t="s">
        <v>254</v>
      </c>
      <c r="H8773" t="s">
        <v>117</v>
      </c>
      <c r="I8773" t="s">
        <v>205</v>
      </c>
      <c r="J8773" t="s">
        <v>68</v>
      </c>
      <c r="K8773">
        <v>420</v>
      </c>
    </row>
    <row r="8774" spans="1:11" x14ac:dyDescent="0.25">
      <c r="A8774" t="str">
        <f>CONCATENATE(ExportTabel[[#This Row],[Jaar]],"/",ExportTabel[[#This Row],[Week]])</f>
        <v>2026/12</v>
      </c>
      <c r="B8774">
        <v>2026</v>
      </c>
      <c r="C8774">
        <v>12</v>
      </c>
      <c r="D8774" t="s">
        <v>636</v>
      </c>
      <c r="E8774" t="s">
        <v>637</v>
      </c>
      <c r="F8774" t="s">
        <v>283</v>
      </c>
      <c r="G8774" t="s">
        <v>206</v>
      </c>
      <c r="H8774" t="s">
        <v>69</v>
      </c>
      <c r="I8774" t="s">
        <v>205</v>
      </c>
      <c r="J8774" t="s">
        <v>68</v>
      </c>
      <c r="K8774">
        <v>100</v>
      </c>
    </row>
    <row r="8775" spans="1:11" x14ac:dyDescent="0.25">
      <c r="A8775" t="str">
        <f>CONCATENATE(ExportTabel[[#This Row],[Jaar]],"/",ExportTabel[[#This Row],[Week]])</f>
        <v>2026/12</v>
      </c>
      <c r="B8775">
        <v>2026</v>
      </c>
      <c r="C8775">
        <v>12</v>
      </c>
      <c r="D8775" t="s">
        <v>636</v>
      </c>
      <c r="E8775" t="s">
        <v>637</v>
      </c>
      <c r="F8775" t="s">
        <v>283</v>
      </c>
      <c r="G8775" t="s">
        <v>174</v>
      </c>
      <c r="H8775" t="s">
        <v>37</v>
      </c>
      <c r="I8775" t="s">
        <v>248</v>
      </c>
      <c r="J8775" t="s">
        <v>111</v>
      </c>
      <c r="K8775">
        <v>6</v>
      </c>
    </row>
    <row r="8776" spans="1:11" x14ac:dyDescent="0.25">
      <c r="A8776" t="str">
        <f>CONCATENATE(ExportTabel[[#This Row],[Jaar]],"/",ExportTabel[[#This Row],[Week]])</f>
        <v>2026/12</v>
      </c>
      <c r="B8776">
        <v>2026</v>
      </c>
      <c r="C8776">
        <v>12</v>
      </c>
      <c r="D8776" t="s">
        <v>636</v>
      </c>
      <c r="E8776" t="s">
        <v>637</v>
      </c>
      <c r="F8776" t="s">
        <v>283</v>
      </c>
      <c r="G8776" t="s">
        <v>147</v>
      </c>
      <c r="H8776" t="s">
        <v>10</v>
      </c>
      <c r="I8776" t="s">
        <v>644</v>
      </c>
      <c r="J8776" t="s">
        <v>645</v>
      </c>
      <c r="K8776">
        <v>3</v>
      </c>
    </row>
    <row r="8777" spans="1:11" x14ac:dyDescent="0.25">
      <c r="A8777" t="str">
        <f>CONCATENATE(ExportTabel[[#This Row],[Jaar]],"/",ExportTabel[[#This Row],[Week]])</f>
        <v>2026/12</v>
      </c>
      <c r="B8777">
        <v>2026</v>
      </c>
      <c r="C8777">
        <v>12</v>
      </c>
      <c r="D8777" t="s">
        <v>636</v>
      </c>
      <c r="E8777" t="s">
        <v>637</v>
      </c>
      <c r="F8777" t="s">
        <v>283</v>
      </c>
      <c r="G8777" t="s">
        <v>174</v>
      </c>
      <c r="H8777" t="s">
        <v>37</v>
      </c>
      <c r="I8777" t="s">
        <v>161</v>
      </c>
      <c r="J8777" t="s">
        <v>24</v>
      </c>
      <c r="K8777">
        <v>24</v>
      </c>
    </row>
    <row r="8778" spans="1:11" x14ac:dyDescent="0.25">
      <c r="A8778" t="str">
        <f>CONCATENATE(ExportTabel[[#This Row],[Jaar]],"/",ExportTabel[[#This Row],[Week]])</f>
        <v>2026/12</v>
      </c>
      <c r="B8778">
        <v>2026</v>
      </c>
      <c r="C8778">
        <v>12</v>
      </c>
      <c r="D8778" t="s">
        <v>636</v>
      </c>
      <c r="E8778" t="s">
        <v>637</v>
      </c>
      <c r="F8778" t="s">
        <v>283</v>
      </c>
      <c r="G8778" t="s">
        <v>174</v>
      </c>
      <c r="H8778" t="s">
        <v>37</v>
      </c>
      <c r="I8778" t="s">
        <v>235</v>
      </c>
      <c r="J8778" t="s">
        <v>98</v>
      </c>
      <c r="K8778">
        <v>160</v>
      </c>
    </row>
    <row r="8779" spans="1:11" x14ac:dyDescent="0.25">
      <c r="A8779" t="str">
        <f>CONCATENATE(ExportTabel[[#This Row],[Jaar]],"/",ExportTabel[[#This Row],[Week]])</f>
        <v>2026/12</v>
      </c>
      <c r="B8779">
        <v>2026</v>
      </c>
      <c r="C8779">
        <v>12</v>
      </c>
      <c r="D8779" t="s">
        <v>636</v>
      </c>
      <c r="E8779" t="s">
        <v>637</v>
      </c>
      <c r="F8779" t="s">
        <v>283</v>
      </c>
      <c r="G8779" t="s">
        <v>174</v>
      </c>
      <c r="H8779" t="s">
        <v>37</v>
      </c>
      <c r="I8779" t="s">
        <v>235</v>
      </c>
      <c r="J8779" t="s">
        <v>98</v>
      </c>
      <c r="K8779">
        <v>36</v>
      </c>
    </row>
    <row r="8780" spans="1:11" x14ac:dyDescent="0.25">
      <c r="A8780" t="str">
        <f>CONCATENATE(ExportTabel[[#This Row],[Jaar]],"/",ExportTabel[[#This Row],[Week]])</f>
        <v>2026/12</v>
      </c>
      <c r="B8780">
        <v>2026</v>
      </c>
      <c r="C8780">
        <v>12</v>
      </c>
      <c r="D8780" t="s">
        <v>636</v>
      </c>
      <c r="E8780" t="s">
        <v>637</v>
      </c>
      <c r="F8780" t="s">
        <v>283</v>
      </c>
      <c r="G8780" t="s">
        <v>254</v>
      </c>
      <c r="H8780" t="s">
        <v>117</v>
      </c>
      <c r="I8780" t="s">
        <v>235</v>
      </c>
      <c r="J8780" t="s">
        <v>98</v>
      </c>
      <c r="K8780">
        <v>432</v>
      </c>
    </row>
    <row r="8781" spans="1:11" x14ac:dyDescent="0.25">
      <c r="A8781" t="str">
        <f>CONCATENATE(ExportTabel[[#This Row],[Jaar]],"/",ExportTabel[[#This Row],[Week]])</f>
        <v>2026/12</v>
      </c>
      <c r="B8781">
        <v>2026</v>
      </c>
      <c r="C8781">
        <v>12</v>
      </c>
      <c r="D8781" t="s">
        <v>636</v>
      </c>
      <c r="E8781" t="s">
        <v>637</v>
      </c>
      <c r="F8781" t="s">
        <v>283</v>
      </c>
      <c r="G8781" t="s">
        <v>174</v>
      </c>
      <c r="H8781" t="s">
        <v>37</v>
      </c>
      <c r="I8781" t="s">
        <v>235</v>
      </c>
      <c r="J8781" t="s">
        <v>98</v>
      </c>
      <c r="K8781">
        <v>1140</v>
      </c>
    </row>
    <row r="8782" spans="1:11" x14ac:dyDescent="0.25">
      <c r="A8782" t="str">
        <f>CONCATENATE(ExportTabel[[#This Row],[Jaar]],"/",ExportTabel[[#This Row],[Week]])</f>
        <v>2026/12</v>
      </c>
      <c r="B8782">
        <v>2026</v>
      </c>
      <c r="C8782">
        <v>12</v>
      </c>
      <c r="D8782" t="s">
        <v>636</v>
      </c>
      <c r="E8782" t="s">
        <v>637</v>
      </c>
      <c r="F8782" t="s">
        <v>283</v>
      </c>
      <c r="G8782" t="s">
        <v>254</v>
      </c>
      <c r="H8782" t="s">
        <v>117</v>
      </c>
      <c r="I8782" t="s">
        <v>235</v>
      </c>
      <c r="J8782" t="s">
        <v>98</v>
      </c>
      <c r="K8782">
        <v>864</v>
      </c>
    </row>
    <row r="8783" spans="1:11" x14ac:dyDescent="0.25">
      <c r="A8783" t="str">
        <f>CONCATENATE(ExportTabel[[#This Row],[Jaar]],"/",ExportTabel[[#This Row],[Week]])</f>
        <v>2026/12</v>
      </c>
      <c r="B8783">
        <v>2026</v>
      </c>
      <c r="C8783">
        <v>12</v>
      </c>
      <c r="D8783" t="s">
        <v>636</v>
      </c>
      <c r="E8783" t="s">
        <v>637</v>
      </c>
      <c r="F8783" t="s">
        <v>283</v>
      </c>
      <c r="G8783" t="s">
        <v>220</v>
      </c>
      <c r="H8783" t="s">
        <v>83</v>
      </c>
      <c r="I8783" t="s">
        <v>235</v>
      </c>
      <c r="J8783" t="s">
        <v>98</v>
      </c>
      <c r="K8783">
        <v>773</v>
      </c>
    </row>
    <row r="8784" spans="1:11" x14ac:dyDescent="0.25">
      <c r="A8784" t="str">
        <f>CONCATENATE(ExportTabel[[#This Row],[Jaar]],"/",ExportTabel[[#This Row],[Week]])</f>
        <v>2026/12</v>
      </c>
      <c r="B8784">
        <v>2026</v>
      </c>
      <c r="C8784">
        <v>12</v>
      </c>
      <c r="D8784" t="s">
        <v>636</v>
      </c>
      <c r="E8784" t="s">
        <v>637</v>
      </c>
      <c r="F8784" t="s">
        <v>283</v>
      </c>
      <c r="G8784" t="s">
        <v>174</v>
      </c>
      <c r="H8784" t="s">
        <v>37</v>
      </c>
      <c r="I8784" t="s">
        <v>161</v>
      </c>
      <c r="J8784" t="s">
        <v>24</v>
      </c>
      <c r="K8784">
        <v>30</v>
      </c>
    </row>
    <row r="8785" spans="1:11" x14ac:dyDescent="0.25">
      <c r="A8785" t="str">
        <f>CONCATENATE(ExportTabel[[#This Row],[Jaar]],"/",ExportTabel[[#This Row],[Week]])</f>
        <v>2026/12</v>
      </c>
      <c r="B8785">
        <v>2026</v>
      </c>
      <c r="C8785">
        <v>12</v>
      </c>
      <c r="D8785" t="s">
        <v>636</v>
      </c>
      <c r="E8785" t="s">
        <v>637</v>
      </c>
      <c r="F8785" t="s">
        <v>283</v>
      </c>
      <c r="G8785" t="s">
        <v>174</v>
      </c>
      <c r="H8785" t="s">
        <v>37</v>
      </c>
      <c r="I8785" t="s">
        <v>161</v>
      </c>
      <c r="J8785" t="s">
        <v>24</v>
      </c>
      <c r="K8785">
        <v>48</v>
      </c>
    </row>
    <row r="8786" spans="1:11" x14ac:dyDescent="0.25">
      <c r="A8786" t="str">
        <f>CONCATENATE(ExportTabel[[#This Row],[Jaar]],"/",ExportTabel[[#This Row],[Week]])</f>
        <v>2026/12</v>
      </c>
      <c r="B8786">
        <v>2026</v>
      </c>
      <c r="C8786">
        <v>12</v>
      </c>
      <c r="D8786" t="s">
        <v>636</v>
      </c>
      <c r="E8786" t="s">
        <v>637</v>
      </c>
      <c r="F8786" t="s">
        <v>283</v>
      </c>
      <c r="G8786" t="s">
        <v>206</v>
      </c>
      <c r="H8786" t="s">
        <v>69</v>
      </c>
      <c r="I8786" t="s">
        <v>180</v>
      </c>
      <c r="J8786" t="s">
        <v>43</v>
      </c>
      <c r="K8786">
        <v>50</v>
      </c>
    </row>
    <row r="8787" spans="1:11" x14ac:dyDescent="0.25">
      <c r="A8787" t="str">
        <f>CONCATENATE(ExportTabel[[#This Row],[Jaar]],"/",ExportTabel[[#This Row],[Week]])</f>
        <v>2026/12</v>
      </c>
      <c r="B8787">
        <v>2026</v>
      </c>
      <c r="C8787">
        <v>12</v>
      </c>
      <c r="D8787" t="s">
        <v>636</v>
      </c>
      <c r="E8787" t="s">
        <v>637</v>
      </c>
      <c r="F8787" t="s">
        <v>283</v>
      </c>
      <c r="G8787" t="s">
        <v>206</v>
      </c>
      <c r="H8787" t="s">
        <v>69</v>
      </c>
      <c r="I8787" t="s">
        <v>180</v>
      </c>
      <c r="J8787" t="s">
        <v>43</v>
      </c>
      <c r="K8787">
        <v>40</v>
      </c>
    </row>
    <row r="8788" spans="1:11" x14ac:dyDescent="0.25">
      <c r="A8788" t="str">
        <f>CONCATENATE(ExportTabel[[#This Row],[Jaar]],"/",ExportTabel[[#This Row],[Week]])</f>
        <v>2026/12</v>
      </c>
      <c r="B8788">
        <v>2026</v>
      </c>
      <c r="C8788">
        <v>12</v>
      </c>
      <c r="D8788" t="s">
        <v>636</v>
      </c>
      <c r="E8788" t="s">
        <v>637</v>
      </c>
      <c r="F8788" t="s">
        <v>283</v>
      </c>
      <c r="G8788" t="s">
        <v>206</v>
      </c>
      <c r="H8788" t="s">
        <v>69</v>
      </c>
      <c r="I8788" t="s">
        <v>180</v>
      </c>
      <c r="J8788" t="s">
        <v>43</v>
      </c>
      <c r="K8788">
        <v>50</v>
      </c>
    </row>
    <row r="8789" spans="1:11" x14ac:dyDescent="0.25">
      <c r="A8789" t="str">
        <f>CONCATENATE(ExportTabel[[#This Row],[Jaar]],"/",ExportTabel[[#This Row],[Week]])</f>
        <v>2026/12</v>
      </c>
      <c r="B8789">
        <v>2026</v>
      </c>
      <c r="C8789">
        <v>12</v>
      </c>
      <c r="D8789" t="s">
        <v>636</v>
      </c>
      <c r="E8789" t="s">
        <v>637</v>
      </c>
      <c r="F8789" t="s">
        <v>283</v>
      </c>
      <c r="G8789" t="s">
        <v>640</v>
      </c>
      <c r="H8789" t="s">
        <v>641</v>
      </c>
      <c r="I8789" t="s">
        <v>180</v>
      </c>
      <c r="J8789" t="s">
        <v>43</v>
      </c>
      <c r="K8789">
        <v>25</v>
      </c>
    </row>
    <row r="8790" spans="1:11" x14ac:dyDescent="0.25">
      <c r="A8790" t="str">
        <f>CONCATENATE(ExportTabel[[#This Row],[Jaar]],"/",ExportTabel[[#This Row],[Week]])</f>
        <v>2026/12</v>
      </c>
      <c r="B8790">
        <v>2026</v>
      </c>
      <c r="C8790">
        <v>12</v>
      </c>
      <c r="D8790" t="s">
        <v>636</v>
      </c>
      <c r="E8790" t="s">
        <v>637</v>
      </c>
      <c r="F8790" t="s">
        <v>283</v>
      </c>
      <c r="G8790" t="s">
        <v>163</v>
      </c>
      <c r="H8790" t="s">
        <v>26</v>
      </c>
      <c r="I8790" t="s">
        <v>180</v>
      </c>
      <c r="J8790" t="s">
        <v>43</v>
      </c>
      <c r="K8790">
        <v>2400</v>
      </c>
    </row>
    <row r="8791" spans="1:11" x14ac:dyDescent="0.25">
      <c r="A8791" t="str">
        <f>CONCATENATE(ExportTabel[[#This Row],[Jaar]],"/",ExportTabel[[#This Row],[Week]])</f>
        <v>2026/12</v>
      </c>
      <c r="B8791">
        <v>2026</v>
      </c>
      <c r="C8791">
        <v>12</v>
      </c>
      <c r="D8791" t="s">
        <v>636</v>
      </c>
      <c r="E8791" t="s">
        <v>637</v>
      </c>
      <c r="F8791" t="s">
        <v>283</v>
      </c>
      <c r="G8791" t="s">
        <v>206</v>
      </c>
      <c r="H8791" t="s">
        <v>69</v>
      </c>
      <c r="I8791" t="s">
        <v>180</v>
      </c>
      <c r="J8791" t="s">
        <v>43</v>
      </c>
      <c r="K8791">
        <v>10</v>
      </c>
    </row>
    <row r="8792" spans="1:11" x14ac:dyDescent="0.25">
      <c r="A8792" t="str">
        <f>CONCATENATE(ExportTabel[[#This Row],[Jaar]],"/",ExportTabel[[#This Row],[Week]])</f>
        <v>2026/12</v>
      </c>
      <c r="B8792">
        <v>2026</v>
      </c>
      <c r="C8792">
        <v>12</v>
      </c>
      <c r="D8792" t="s">
        <v>636</v>
      </c>
      <c r="E8792" t="s">
        <v>637</v>
      </c>
      <c r="F8792" t="s">
        <v>283</v>
      </c>
      <c r="G8792" t="s">
        <v>640</v>
      </c>
      <c r="H8792" t="s">
        <v>641</v>
      </c>
      <c r="I8792" t="s">
        <v>235</v>
      </c>
      <c r="J8792" t="s">
        <v>98</v>
      </c>
      <c r="K8792">
        <v>160</v>
      </c>
    </row>
    <row r="8793" spans="1:11" x14ac:dyDescent="0.25">
      <c r="A8793" t="str">
        <f>CONCATENATE(ExportTabel[[#This Row],[Jaar]],"/",ExportTabel[[#This Row],[Week]])</f>
        <v>2026/12</v>
      </c>
      <c r="B8793">
        <v>2026</v>
      </c>
      <c r="C8793">
        <v>12</v>
      </c>
      <c r="D8793" t="s">
        <v>636</v>
      </c>
      <c r="E8793" t="s">
        <v>637</v>
      </c>
      <c r="F8793" t="s">
        <v>283</v>
      </c>
      <c r="G8793" t="s">
        <v>178</v>
      </c>
      <c r="H8793" t="s">
        <v>41</v>
      </c>
      <c r="I8793" t="s">
        <v>235</v>
      </c>
      <c r="J8793" t="s">
        <v>98</v>
      </c>
      <c r="K8793">
        <v>5</v>
      </c>
    </row>
    <row r="8794" spans="1:11" x14ac:dyDescent="0.25">
      <c r="A8794" t="str">
        <f>CONCATENATE(ExportTabel[[#This Row],[Jaar]],"/",ExportTabel[[#This Row],[Week]])</f>
        <v>2026/12</v>
      </c>
      <c r="B8794">
        <v>2026</v>
      </c>
      <c r="C8794">
        <v>12</v>
      </c>
      <c r="D8794" t="s">
        <v>636</v>
      </c>
      <c r="E8794" t="s">
        <v>637</v>
      </c>
      <c r="F8794" t="s">
        <v>283</v>
      </c>
      <c r="G8794" t="s">
        <v>178</v>
      </c>
      <c r="H8794" t="s">
        <v>41</v>
      </c>
      <c r="I8794" t="s">
        <v>180</v>
      </c>
      <c r="J8794" t="s">
        <v>43</v>
      </c>
      <c r="K8794">
        <v>27600</v>
      </c>
    </row>
    <row r="8795" spans="1:11" x14ac:dyDescent="0.25">
      <c r="A8795" t="str">
        <f>CONCATENATE(ExportTabel[[#This Row],[Jaar]],"/",ExportTabel[[#This Row],[Week]])</f>
        <v>2026/12</v>
      </c>
      <c r="B8795">
        <v>2026</v>
      </c>
      <c r="C8795">
        <v>12</v>
      </c>
      <c r="D8795" t="s">
        <v>636</v>
      </c>
      <c r="E8795" t="s">
        <v>637</v>
      </c>
      <c r="F8795" t="s">
        <v>283</v>
      </c>
      <c r="G8795" t="s">
        <v>174</v>
      </c>
      <c r="H8795" t="s">
        <v>37</v>
      </c>
      <c r="I8795" t="s">
        <v>235</v>
      </c>
      <c r="J8795" t="s">
        <v>98</v>
      </c>
      <c r="K8795">
        <v>384</v>
      </c>
    </row>
    <row r="8796" spans="1:11" x14ac:dyDescent="0.25">
      <c r="A8796" t="str">
        <f>CONCATENATE(ExportTabel[[#This Row],[Jaar]],"/",ExportTabel[[#This Row],[Week]])</f>
        <v>2026/12</v>
      </c>
      <c r="B8796">
        <v>2026</v>
      </c>
      <c r="C8796">
        <v>12</v>
      </c>
      <c r="D8796" t="s">
        <v>636</v>
      </c>
      <c r="E8796" t="s">
        <v>637</v>
      </c>
      <c r="F8796" t="s">
        <v>283</v>
      </c>
      <c r="G8796" t="s">
        <v>174</v>
      </c>
      <c r="H8796" t="s">
        <v>37</v>
      </c>
      <c r="I8796" t="s">
        <v>235</v>
      </c>
      <c r="J8796" t="s">
        <v>98</v>
      </c>
      <c r="K8796">
        <v>384</v>
      </c>
    </row>
    <row r="8797" spans="1:11" x14ac:dyDescent="0.25">
      <c r="A8797" t="str">
        <f>CONCATENATE(ExportTabel[[#This Row],[Jaar]],"/",ExportTabel[[#This Row],[Week]])</f>
        <v>2026/12</v>
      </c>
      <c r="B8797">
        <v>2026</v>
      </c>
      <c r="C8797">
        <v>12</v>
      </c>
      <c r="D8797" t="s">
        <v>636</v>
      </c>
      <c r="E8797" t="s">
        <v>637</v>
      </c>
      <c r="F8797" t="s">
        <v>283</v>
      </c>
      <c r="G8797" t="s">
        <v>147</v>
      </c>
      <c r="H8797" t="s">
        <v>10</v>
      </c>
      <c r="I8797" t="s">
        <v>155</v>
      </c>
      <c r="J8797" t="s">
        <v>18</v>
      </c>
      <c r="K8797">
        <v>1</v>
      </c>
    </row>
    <row r="8798" spans="1:11" x14ac:dyDescent="0.25">
      <c r="A8798" t="str">
        <f>CONCATENATE(ExportTabel[[#This Row],[Jaar]],"/",ExportTabel[[#This Row],[Week]])</f>
        <v>2026/12</v>
      </c>
      <c r="B8798">
        <v>2026</v>
      </c>
      <c r="C8798">
        <v>12</v>
      </c>
      <c r="D8798" t="s">
        <v>636</v>
      </c>
      <c r="E8798" t="s">
        <v>637</v>
      </c>
      <c r="F8798" t="s">
        <v>283</v>
      </c>
      <c r="G8798" t="s">
        <v>254</v>
      </c>
      <c r="H8798" t="s">
        <v>117</v>
      </c>
      <c r="I8798" t="s">
        <v>205</v>
      </c>
      <c r="J8798" t="s">
        <v>68</v>
      </c>
      <c r="K8798">
        <v>210</v>
      </c>
    </row>
    <row r="8799" spans="1:11" x14ac:dyDescent="0.25">
      <c r="A8799" t="str">
        <f>CONCATENATE(ExportTabel[[#This Row],[Jaar]],"/",ExportTabel[[#This Row],[Week]])</f>
        <v>2026/12</v>
      </c>
      <c r="B8799">
        <v>2026</v>
      </c>
      <c r="C8799">
        <v>12</v>
      </c>
      <c r="D8799" t="s">
        <v>636</v>
      </c>
      <c r="E8799" t="s">
        <v>637</v>
      </c>
      <c r="F8799" t="s">
        <v>283</v>
      </c>
      <c r="G8799" t="s">
        <v>174</v>
      </c>
      <c r="H8799" t="s">
        <v>37</v>
      </c>
      <c r="I8799" t="s">
        <v>205</v>
      </c>
      <c r="J8799" t="s">
        <v>68</v>
      </c>
      <c r="K8799">
        <v>60</v>
      </c>
    </row>
    <row r="8800" spans="1:11" x14ac:dyDescent="0.25">
      <c r="A8800" t="str">
        <f>CONCATENATE(ExportTabel[[#This Row],[Jaar]],"/",ExportTabel[[#This Row],[Week]])</f>
        <v>2026/12</v>
      </c>
      <c r="B8800">
        <v>2026</v>
      </c>
      <c r="C8800">
        <v>12</v>
      </c>
      <c r="D8800" t="s">
        <v>636</v>
      </c>
      <c r="E8800" t="s">
        <v>637</v>
      </c>
      <c r="F8800" t="s">
        <v>283</v>
      </c>
      <c r="G8800" t="s">
        <v>175</v>
      </c>
      <c r="H8800" t="s">
        <v>38</v>
      </c>
      <c r="I8800" t="s">
        <v>230</v>
      </c>
      <c r="J8800" t="s">
        <v>93</v>
      </c>
      <c r="K8800">
        <v>50</v>
      </c>
    </row>
    <row r="8801" spans="1:11" x14ac:dyDescent="0.25">
      <c r="A8801" t="str">
        <f>CONCATENATE(ExportTabel[[#This Row],[Jaar]],"/",ExportTabel[[#This Row],[Week]])</f>
        <v>2026/12</v>
      </c>
      <c r="B8801">
        <v>2026</v>
      </c>
      <c r="C8801">
        <v>12</v>
      </c>
      <c r="D8801" t="s">
        <v>636</v>
      </c>
      <c r="E8801" t="s">
        <v>637</v>
      </c>
      <c r="F8801" t="s">
        <v>283</v>
      </c>
      <c r="G8801" t="s">
        <v>220</v>
      </c>
      <c r="H8801" t="s">
        <v>83</v>
      </c>
      <c r="I8801" t="s">
        <v>235</v>
      </c>
      <c r="J8801" t="s">
        <v>98</v>
      </c>
      <c r="K8801">
        <v>48</v>
      </c>
    </row>
    <row r="8802" spans="1:11" x14ac:dyDescent="0.25">
      <c r="A8802" t="str">
        <f>CONCATENATE(ExportTabel[[#This Row],[Jaar]],"/",ExportTabel[[#This Row],[Week]])</f>
        <v>2026/12</v>
      </c>
      <c r="B8802">
        <v>2026</v>
      </c>
      <c r="C8802">
        <v>12</v>
      </c>
      <c r="D8802" t="s">
        <v>636</v>
      </c>
      <c r="E8802" t="s">
        <v>637</v>
      </c>
      <c r="F8802" t="s">
        <v>283</v>
      </c>
      <c r="G8802" t="s">
        <v>220</v>
      </c>
      <c r="H8802" t="s">
        <v>83</v>
      </c>
      <c r="I8802" t="s">
        <v>235</v>
      </c>
      <c r="J8802" t="s">
        <v>98</v>
      </c>
      <c r="K8802">
        <v>40</v>
      </c>
    </row>
    <row r="8803" spans="1:11" x14ac:dyDescent="0.25">
      <c r="A8803" t="str">
        <f>CONCATENATE(ExportTabel[[#This Row],[Jaar]],"/",ExportTabel[[#This Row],[Week]])</f>
        <v>2026/12</v>
      </c>
      <c r="B8803">
        <v>2026</v>
      </c>
      <c r="C8803">
        <v>12</v>
      </c>
      <c r="D8803" t="s">
        <v>636</v>
      </c>
      <c r="E8803" t="s">
        <v>637</v>
      </c>
      <c r="F8803" t="s">
        <v>283</v>
      </c>
      <c r="G8803" t="s">
        <v>147</v>
      </c>
      <c r="H8803" t="s">
        <v>10</v>
      </c>
      <c r="I8803" t="s">
        <v>139</v>
      </c>
      <c r="J8803" t="s">
        <v>2</v>
      </c>
      <c r="K8803">
        <v>4</v>
      </c>
    </row>
    <row r="8804" spans="1:11" x14ac:dyDescent="0.25">
      <c r="A8804" t="str">
        <f>CONCATENATE(ExportTabel[[#This Row],[Jaar]],"/",ExportTabel[[#This Row],[Week]])</f>
        <v>2026/12</v>
      </c>
      <c r="B8804">
        <v>2026</v>
      </c>
      <c r="C8804">
        <v>12</v>
      </c>
      <c r="D8804" t="s">
        <v>636</v>
      </c>
      <c r="E8804" t="s">
        <v>637</v>
      </c>
      <c r="F8804" t="s">
        <v>283</v>
      </c>
      <c r="G8804" t="s">
        <v>175</v>
      </c>
      <c r="H8804" t="s">
        <v>38</v>
      </c>
      <c r="I8804" t="s">
        <v>230</v>
      </c>
      <c r="J8804" t="s">
        <v>93</v>
      </c>
      <c r="K8804">
        <v>1</v>
      </c>
    </row>
    <row r="8805" spans="1:11" x14ac:dyDescent="0.25">
      <c r="A8805" t="str">
        <f>CONCATENATE(ExportTabel[[#This Row],[Jaar]],"/",ExportTabel[[#This Row],[Week]])</f>
        <v>2026/12</v>
      </c>
      <c r="B8805">
        <v>2026</v>
      </c>
      <c r="C8805">
        <v>12</v>
      </c>
      <c r="D8805" t="s">
        <v>636</v>
      </c>
      <c r="E8805" t="s">
        <v>637</v>
      </c>
      <c r="F8805" t="s">
        <v>283</v>
      </c>
      <c r="G8805" t="s">
        <v>178</v>
      </c>
      <c r="H8805" t="s">
        <v>41</v>
      </c>
      <c r="I8805" t="s">
        <v>180</v>
      </c>
      <c r="J8805" t="s">
        <v>43</v>
      </c>
      <c r="K8805">
        <v>365</v>
      </c>
    </row>
    <row r="8806" spans="1:11" x14ac:dyDescent="0.25">
      <c r="A8806" t="str">
        <f>CONCATENATE(ExportTabel[[#This Row],[Jaar]],"/",ExportTabel[[#This Row],[Week]])</f>
        <v>2026/12</v>
      </c>
      <c r="B8806">
        <v>2026</v>
      </c>
      <c r="C8806">
        <v>12</v>
      </c>
      <c r="D8806" t="s">
        <v>636</v>
      </c>
      <c r="E8806" t="s">
        <v>637</v>
      </c>
      <c r="F8806" t="s">
        <v>283</v>
      </c>
      <c r="G8806" t="s">
        <v>178</v>
      </c>
      <c r="H8806" t="s">
        <v>41</v>
      </c>
      <c r="I8806" t="s">
        <v>180</v>
      </c>
      <c r="J8806" t="s">
        <v>43</v>
      </c>
      <c r="K8806">
        <v>365</v>
      </c>
    </row>
    <row r="8807" spans="1:11" x14ac:dyDescent="0.25">
      <c r="A8807" t="str">
        <f>CONCATENATE(ExportTabel[[#This Row],[Jaar]],"/",ExportTabel[[#This Row],[Week]])</f>
        <v>2026/12</v>
      </c>
      <c r="B8807">
        <v>2026</v>
      </c>
      <c r="C8807">
        <v>12</v>
      </c>
      <c r="D8807" t="s">
        <v>636</v>
      </c>
      <c r="E8807" t="s">
        <v>637</v>
      </c>
      <c r="F8807" t="s">
        <v>283</v>
      </c>
      <c r="G8807" t="s">
        <v>178</v>
      </c>
      <c r="H8807" t="s">
        <v>41</v>
      </c>
      <c r="I8807" t="s">
        <v>180</v>
      </c>
      <c r="J8807" t="s">
        <v>43</v>
      </c>
      <c r="K8807">
        <v>365</v>
      </c>
    </row>
    <row r="8808" spans="1:11" x14ac:dyDescent="0.25">
      <c r="A8808" t="str">
        <f>CONCATENATE(ExportTabel[[#This Row],[Jaar]],"/",ExportTabel[[#This Row],[Week]])</f>
        <v>2026/12</v>
      </c>
      <c r="B8808">
        <v>2026</v>
      </c>
      <c r="C8808">
        <v>12</v>
      </c>
      <c r="D8808" t="s">
        <v>636</v>
      </c>
      <c r="E8808" t="s">
        <v>637</v>
      </c>
      <c r="F8808" t="s">
        <v>283</v>
      </c>
      <c r="G8808" t="s">
        <v>178</v>
      </c>
      <c r="H8808" t="s">
        <v>41</v>
      </c>
      <c r="I8808" t="s">
        <v>180</v>
      </c>
      <c r="J8808" t="s">
        <v>43</v>
      </c>
      <c r="K8808">
        <v>365</v>
      </c>
    </row>
    <row r="8809" spans="1:11" x14ac:dyDescent="0.25">
      <c r="A8809" t="str">
        <f>CONCATENATE(ExportTabel[[#This Row],[Jaar]],"/",ExportTabel[[#This Row],[Week]])</f>
        <v>2026/12</v>
      </c>
      <c r="B8809">
        <v>2026</v>
      </c>
      <c r="C8809">
        <v>12</v>
      </c>
      <c r="D8809" t="s">
        <v>636</v>
      </c>
      <c r="E8809" t="s">
        <v>637</v>
      </c>
      <c r="F8809" t="s">
        <v>283</v>
      </c>
      <c r="G8809" t="s">
        <v>178</v>
      </c>
      <c r="H8809" t="s">
        <v>41</v>
      </c>
      <c r="I8809" t="s">
        <v>180</v>
      </c>
      <c r="J8809" t="s">
        <v>43</v>
      </c>
      <c r="K8809">
        <v>365</v>
      </c>
    </row>
    <row r="8810" spans="1:11" x14ac:dyDescent="0.25">
      <c r="A8810" t="str">
        <f>CONCATENATE(ExportTabel[[#This Row],[Jaar]],"/",ExportTabel[[#This Row],[Week]])</f>
        <v>2026/12</v>
      </c>
      <c r="B8810">
        <v>2026</v>
      </c>
      <c r="C8810">
        <v>12</v>
      </c>
      <c r="D8810" t="s">
        <v>636</v>
      </c>
      <c r="E8810" t="s">
        <v>637</v>
      </c>
      <c r="F8810" t="s">
        <v>283</v>
      </c>
      <c r="G8810" t="s">
        <v>178</v>
      </c>
      <c r="H8810" t="s">
        <v>41</v>
      </c>
      <c r="I8810" t="s">
        <v>180</v>
      </c>
      <c r="J8810" t="s">
        <v>43</v>
      </c>
      <c r="K8810">
        <v>365</v>
      </c>
    </row>
    <row r="8811" spans="1:11" x14ac:dyDescent="0.25">
      <c r="A8811" t="str">
        <f>CONCATENATE(ExportTabel[[#This Row],[Jaar]],"/",ExportTabel[[#This Row],[Week]])</f>
        <v>2026/12</v>
      </c>
      <c r="B8811">
        <v>2026</v>
      </c>
      <c r="C8811">
        <v>12</v>
      </c>
      <c r="D8811" t="s">
        <v>636</v>
      </c>
      <c r="E8811" t="s">
        <v>637</v>
      </c>
      <c r="F8811" t="s">
        <v>283</v>
      </c>
      <c r="G8811" t="s">
        <v>178</v>
      </c>
      <c r="H8811" t="s">
        <v>41</v>
      </c>
      <c r="I8811" t="s">
        <v>180</v>
      </c>
      <c r="J8811" t="s">
        <v>43</v>
      </c>
      <c r="K8811">
        <v>365</v>
      </c>
    </row>
    <row r="8812" spans="1:11" x14ac:dyDescent="0.25">
      <c r="A8812" t="str">
        <f>CONCATENATE(ExportTabel[[#This Row],[Jaar]],"/",ExportTabel[[#This Row],[Week]])</f>
        <v>2026/12</v>
      </c>
      <c r="B8812">
        <v>2026</v>
      </c>
      <c r="C8812">
        <v>12</v>
      </c>
      <c r="D8812" t="s">
        <v>636</v>
      </c>
      <c r="E8812" t="s">
        <v>637</v>
      </c>
      <c r="F8812" t="s">
        <v>283</v>
      </c>
      <c r="G8812" t="s">
        <v>178</v>
      </c>
      <c r="H8812" t="s">
        <v>41</v>
      </c>
      <c r="I8812" t="s">
        <v>180</v>
      </c>
      <c r="J8812" t="s">
        <v>43</v>
      </c>
      <c r="K8812">
        <v>365</v>
      </c>
    </row>
    <row r="8813" spans="1:11" x14ac:dyDescent="0.25">
      <c r="A8813" t="str">
        <f>CONCATENATE(ExportTabel[[#This Row],[Jaar]],"/",ExportTabel[[#This Row],[Week]])</f>
        <v>2026/12</v>
      </c>
      <c r="B8813">
        <v>2026</v>
      </c>
      <c r="C8813">
        <v>12</v>
      </c>
      <c r="D8813" t="s">
        <v>636</v>
      </c>
      <c r="E8813" t="s">
        <v>637</v>
      </c>
      <c r="F8813" t="s">
        <v>283</v>
      </c>
      <c r="G8813" t="s">
        <v>178</v>
      </c>
      <c r="H8813" t="s">
        <v>41</v>
      </c>
      <c r="I8813" t="s">
        <v>180</v>
      </c>
      <c r="J8813" t="s">
        <v>43</v>
      </c>
      <c r="K8813">
        <v>365</v>
      </c>
    </row>
    <row r="8814" spans="1:11" x14ac:dyDescent="0.25">
      <c r="A8814" t="str">
        <f>CONCATENATE(ExportTabel[[#This Row],[Jaar]],"/",ExportTabel[[#This Row],[Week]])</f>
        <v>2026/12</v>
      </c>
      <c r="B8814">
        <v>2026</v>
      </c>
      <c r="C8814">
        <v>12</v>
      </c>
      <c r="D8814" t="s">
        <v>636</v>
      </c>
      <c r="E8814" t="s">
        <v>637</v>
      </c>
      <c r="F8814" t="s">
        <v>283</v>
      </c>
      <c r="G8814" t="s">
        <v>178</v>
      </c>
      <c r="H8814" t="s">
        <v>41</v>
      </c>
      <c r="I8814" t="s">
        <v>180</v>
      </c>
      <c r="J8814" t="s">
        <v>43</v>
      </c>
      <c r="K8814">
        <v>365</v>
      </c>
    </row>
    <row r="8815" spans="1:11" x14ac:dyDescent="0.25">
      <c r="A8815" t="str">
        <f>CONCATENATE(ExportTabel[[#This Row],[Jaar]],"/",ExportTabel[[#This Row],[Week]])</f>
        <v>2026/12</v>
      </c>
      <c r="B8815">
        <v>2026</v>
      </c>
      <c r="C8815">
        <v>12</v>
      </c>
      <c r="D8815" t="s">
        <v>636</v>
      </c>
      <c r="E8815" t="s">
        <v>637</v>
      </c>
      <c r="F8815" t="s">
        <v>283</v>
      </c>
      <c r="G8815" t="s">
        <v>206</v>
      </c>
      <c r="H8815" t="s">
        <v>69</v>
      </c>
      <c r="I8815" t="s">
        <v>161</v>
      </c>
      <c r="J8815" t="s">
        <v>24</v>
      </c>
      <c r="K8815">
        <v>30</v>
      </c>
    </row>
    <row r="8816" spans="1:11" x14ac:dyDescent="0.25">
      <c r="A8816" t="str">
        <f>CONCATENATE(ExportTabel[[#This Row],[Jaar]],"/",ExportTabel[[#This Row],[Week]])</f>
        <v>2026/12</v>
      </c>
      <c r="B8816">
        <v>2026</v>
      </c>
      <c r="C8816">
        <v>12</v>
      </c>
      <c r="D8816" t="s">
        <v>636</v>
      </c>
      <c r="E8816" t="s">
        <v>637</v>
      </c>
      <c r="F8816" t="s">
        <v>283</v>
      </c>
      <c r="G8816" t="s">
        <v>178</v>
      </c>
      <c r="H8816" t="s">
        <v>41</v>
      </c>
      <c r="I8816" t="s">
        <v>180</v>
      </c>
      <c r="J8816" t="s">
        <v>43</v>
      </c>
      <c r="K8816">
        <v>365</v>
      </c>
    </row>
    <row r="8817" spans="1:11" x14ac:dyDescent="0.25">
      <c r="A8817" t="str">
        <f>CONCATENATE(ExportTabel[[#This Row],[Jaar]],"/",ExportTabel[[#This Row],[Week]])</f>
        <v>2026/12</v>
      </c>
      <c r="B8817">
        <v>2026</v>
      </c>
      <c r="C8817">
        <v>12</v>
      </c>
      <c r="D8817" t="s">
        <v>636</v>
      </c>
      <c r="E8817" t="s">
        <v>637</v>
      </c>
      <c r="F8817" t="s">
        <v>283</v>
      </c>
      <c r="G8817" t="s">
        <v>169</v>
      </c>
      <c r="H8817" t="s">
        <v>32</v>
      </c>
      <c r="I8817" t="s">
        <v>180</v>
      </c>
      <c r="J8817" t="s">
        <v>43</v>
      </c>
      <c r="K8817">
        <v>320</v>
      </c>
    </row>
    <row r="8818" spans="1:11" x14ac:dyDescent="0.25">
      <c r="A8818" t="str">
        <f>CONCATENATE(ExportTabel[[#This Row],[Jaar]],"/",ExportTabel[[#This Row],[Week]])</f>
        <v>2026/12</v>
      </c>
      <c r="B8818">
        <v>2026</v>
      </c>
      <c r="C8818">
        <v>12</v>
      </c>
      <c r="D8818" t="s">
        <v>636</v>
      </c>
      <c r="E8818" t="s">
        <v>637</v>
      </c>
      <c r="F8818" t="s">
        <v>283</v>
      </c>
      <c r="G8818" t="s">
        <v>169</v>
      </c>
      <c r="H8818" t="s">
        <v>32</v>
      </c>
      <c r="I8818" t="s">
        <v>180</v>
      </c>
      <c r="J8818" t="s">
        <v>43</v>
      </c>
      <c r="K8818">
        <v>8</v>
      </c>
    </row>
    <row r="8819" spans="1:11" x14ac:dyDescent="0.25">
      <c r="A8819" t="str">
        <f>CONCATENATE(ExportTabel[[#This Row],[Jaar]],"/",ExportTabel[[#This Row],[Week]])</f>
        <v>2026/12</v>
      </c>
      <c r="B8819">
        <v>2026</v>
      </c>
      <c r="C8819">
        <v>12</v>
      </c>
      <c r="D8819" t="s">
        <v>636</v>
      </c>
      <c r="E8819" t="s">
        <v>637</v>
      </c>
      <c r="F8819" t="s">
        <v>283</v>
      </c>
      <c r="G8819" t="s">
        <v>174</v>
      </c>
      <c r="H8819" t="s">
        <v>37</v>
      </c>
      <c r="I8819" t="s">
        <v>180</v>
      </c>
      <c r="J8819" t="s">
        <v>43</v>
      </c>
      <c r="K8819">
        <v>25</v>
      </c>
    </row>
    <row r="8820" spans="1:11" x14ac:dyDescent="0.25">
      <c r="A8820" t="str">
        <f>CONCATENATE(ExportTabel[[#This Row],[Jaar]],"/",ExportTabel[[#This Row],[Week]])</f>
        <v>2026/12</v>
      </c>
      <c r="B8820">
        <v>2026</v>
      </c>
      <c r="C8820">
        <v>12</v>
      </c>
      <c r="D8820" t="s">
        <v>636</v>
      </c>
      <c r="E8820" t="s">
        <v>637</v>
      </c>
      <c r="F8820" t="s">
        <v>283</v>
      </c>
      <c r="G8820" t="s">
        <v>178</v>
      </c>
      <c r="H8820" t="s">
        <v>41</v>
      </c>
      <c r="I8820" t="s">
        <v>180</v>
      </c>
      <c r="J8820" t="s">
        <v>43</v>
      </c>
      <c r="K8820">
        <v>365</v>
      </c>
    </row>
    <row r="8821" spans="1:11" x14ac:dyDescent="0.25">
      <c r="A8821" t="str">
        <f>CONCATENATE(ExportTabel[[#This Row],[Jaar]],"/",ExportTabel[[#This Row],[Week]])</f>
        <v>2026/12</v>
      </c>
      <c r="B8821">
        <v>2026</v>
      </c>
      <c r="C8821">
        <v>12</v>
      </c>
      <c r="D8821" t="s">
        <v>636</v>
      </c>
      <c r="E8821" t="s">
        <v>637</v>
      </c>
      <c r="F8821" t="s">
        <v>283</v>
      </c>
      <c r="G8821" t="s">
        <v>178</v>
      </c>
      <c r="H8821" t="s">
        <v>41</v>
      </c>
      <c r="I8821" t="s">
        <v>180</v>
      </c>
      <c r="J8821" t="s">
        <v>43</v>
      </c>
      <c r="K8821">
        <v>365</v>
      </c>
    </row>
    <row r="8822" spans="1:11" x14ac:dyDescent="0.25">
      <c r="A8822" t="str">
        <f>CONCATENATE(ExportTabel[[#This Row],[Jaar]],"/",ExportTabel[[#This Row],[Week]])</f>
        <v>2026/12</v>
      </c>
      <c r="B8822">
        <v>2026</v>
      </c>
      <c r="C8822">
        <v>12</v>
      </c>
      <c r="D8822" t="s">
        <v>636</v>
      </c>
      <c r="E8822" t="s">
        <v>637</v>
      </c>
      <c r="F8822" t="s">
        <v>283</v>
      </c>
      <c r="G8822" t="s">
        <v>206</v>
      </c>
      <c r="H8822" t="s">
        <v>69</v>
      </c>
      <c r="I8822" t="s">
        <v>235</v>
      </c>
      <c r="J8822" t="s">
        <v>98</v>
      </c>
      <c r="K8822">
        <v>300</v>
      </c>
    </row>
    <row r="8823" spans="1:11" x14ac:dyDescent="0.25">
      <c r="A8823" t="str">
        <f>CONCATENATE(ExportTabel[[#This Row],[Jaar]],"/",ExportTabel[[#This Row],[Week]])</f>
        <v>2026/12</v>
      </c>
      <c r="B8823">
        <v>2026</v>
      </c>
      <c r="C8823">
        <v>12</v>
      </c>
      <c r="D8823" t="s">
        <v>636</v>
      </c>
      <c r="E8823" t="s">
        <v>637</v>
      </c>
      <c r="F8823" t="s">
        <v>283</v>
      </c>
      <c r="G8823" t="s">
        <v>178</v>
      </c>
      <c r="H8823" t="s">
        <v>41</v>
      </c>
      <c r="I8823" t="s">
        <v>180</v>
      </c>
      <c r="J8823" t="s">
        <v>43</v>
      </c>
      <c r="K8823">
        <v>27600</v>
      </c>
    </row>
    <row r="8824" spans="1:11" x14ac:dyDescent="0.25">
      <c r="A8824" t="str">
        <f>CONCATENATE(ExportTabel[[#This Row],[Jaar]],"/",ExportTabel[[#This Row],[Week]])</f>
        <v>2026/12</v>
      </c>
      <c r="B8824">
        <v>2026</v>
      </c>
      <c r="C8824">
        <v>12</v>
      </c>
      <c r="D8824" t="s">
        <v>636</v>
      </c>
      <c r="E8824" t="s">
        <v>637</v>
      </c>
      <c r="F8824" t="s">
        <v>283</v>
      </c>
      <c r="G8824" t="s">
        <v>178</v>
      </c>
      <c r="H8824" t="s">
        <v>41</v>
      </c>
      <c r="I8824" t="s">
        <v>180</v>
      </c>
      <c r="J8824" t="s">
        <v>43</v>
      </c>
      <c r="K8824">
        <v>27600</v>
      </c>
    </row>
    <row r="8825" spans="1:11" x14ac:dyDescent="0.25">
      <c r="A8825" t="str">
        <f>CONCATENATE(ExportTabel[[#This Row],[Jaar]],"/",ExportTabel[[#This Row],[Week]])</f>
        <v>2026/12</v>
      </c>
      <c r="B8825">
        <v>2026</v>
      </c>
      <c r="C8825">
        <v>12</v>
      </c>
      <c r="D8825" t="s">
        <v>636</v>
      </c>
      <c r="E8825" t="s">
        <v>637</v>
      </c>
      <c r="F8825" t="s">
        <v>283</v>
      </c>
      <c r="G8825" t="s">
        <v>178</v>
      </c>
      <c r="H8825" t="s">
        <v>41</v>
      </c>
      <c r="I8825" t="s">
        <v>180</v>
      </c>
      <c r="J8825" t="s">
        <v>43</v>
      </c>
      <c r="K8825">
        <v>27600</v>
      </c>
    </row>
    <row r="8826" spans="1:11" x14ac:dyDescent="0.25">
      <c r="A8826" t="str">
        <f>CONCATENATE(ExportTabel[[#This Row],[Jaar]],"/",ExportTabel[[#This Row],[Week]])</f>
        <v>2026/12</v>
      </c>
      <c r="B8826">
        <v>2026</v>
      </c>
      <c r="C8826">
        <v>12</v>
      </c>
      <c r="D8826" t="s">
        <v>636</v>
      </c>
      <c r="E8826" t="s">
        <v>637</v>
      </c>
      <c r="F8826" t="s">
        <v>283</v>
      </c>
      <c r="G8826" t="s">
        <v>178</v>
      </c>
      <c r="H8826" t="s">
        <v>41</v>
      </c>
      <c r="I8826" t="s">
        <v>180</v>
      </c>
      <c r="J8826" t="s">
        <v>43</v>
      </c>
      <c r="K8826">
        <v>27600</v>
      </c>
    </row>
    <row r="8827" spans="1:11" x14ac:dyDescent="0.25">
      <c r="A8827" t="str">
        <f>CONCATENATE(ExportTabel[[#This Row],[Jaar]],"/",ExportTabel[[#This Row],[Week]])</f>
        <v>2026/12</v>
      </c>
      <c r="B8827">
        <v>2026</v>
      </c>
      <c r="C8827">
        <v>12</v>
      </c>
      <c r="D8827" t="s">
        <v>636</v>
      </c>
      <c r="E8827" t="s">
        <v>637</v>
      </c>
      <c r="F8827" t="s">
        <v>283</v>
      </c>
      <c r="G8827" t="s">
        <v>178</v>
      </c>
      <c r="H8827" t="s">
        <v>41</v>
      </c>
      <c r="I8827" t="s">
        <v>180</v>
      </c>
      <c r="J8827" t="s">
        <v>43</v>
      </c>
      <c r="K8827">
        <v>27600</v>
      </c>
    </row>
    <row r="8828" spans="1:11" x14ac:dyDescent="0.25">
      <c r="A8828" t="str">
        <f>CONCATENATE(ExportTabel[[#This Row],[Jaar]],"/",ExportTabel[[#This Row],[Week]])</f>
        <v>2026/12</v>
      </c>
      <c r="B8828">
        <v>2026</v>
      </c>
      <c r="C8828">
        <v>12</v>
      </c>
      <c r="D8828" t="s">
        <v>636</v>
      </c>
      <c r="E8828" t="s">
        <v>637</v>
      </c>
      <c r="F8828" t="s">
        <v>283</v>
      </c>
      <c r="G8828" t="s">
        <v>174</v>
      </c>
      <c r="H8828" t="s">
        <v>37</v>
      </c>
      <c r="I8828" t="s">
        <v>180</v>
      </c>
      <c r="J8828" t="s">
        <v>43</v>
      </c>
      <c r="K8828">
        <v>220</v>
      </c>
    </row>
    <row r="8829" spans="1:11" x14ac:dyDescent="0.25">
      <c r="A8829" t="str">
        <f>CONCATENATE(ExportTabel[[#This Row],[Jaar]],"/",ExportTabel[[#This Row],[Week]])</f>
        <v>2026/12</v>
      </c>
      <c r="B8829">
        <v>2026</v>
      </c>
      <c r="C8829">
        <v>12</v>
      </c>
      <c r="D8829" t="s">
        <v>636</v>
      </c>
      <c r="E8829" t="s">
        <v>637</v>
      </c>
      <c r="F8829" t="s">
        <v>283</v>
      </c>
      <c r="G8829" t="s">
        <v>169</v>
      </c>
      <c r="H8829" t="s">
        <v>32</v>
      </c>
      <c r="I8829" t="s">
        <v>180</v>
      </c>
      <c r="J8829" t="s">
        <v>43</v>
      </c>
      <c r="K8829">
        <v>480</v>
      </c>
    </row>
    <row r="8830" spans="1:11" x14ac:dyDescent="0.25">
      <c r="A8830" t="str">
        <f>CONCATENATE(ExportTabel[[#This Row],[Jaar]],"/",ExportTabel[[#This Row],[Week]])</f>
        <v>2026/12</v>
      </c>
      <c r="B8830">
        <v>2026</v>
      </c>
      <c r="C8830">
        <v>12</v>
      </c>
      <c r="D8830" t="s">
        <v>636</v>
      </c>
      <c r="E8830" t="s">
        <v>637</v>
      </c>
      <c r="F8830" t="s">
        <v>283</v>
      </c>
      <c r="G8830" t="s">
        <v>206</v>
      </c>
      <c r="H8830" t="s">
        <v>69</v>
      </c>
      <c r="I8830" t="s">
        <v>180</v>
      </c>
      <c r="J8830" t="s">
        <v>43</v>
      </c>
      <c r="K8830">
        <v>30</v>
      </c>
    </row>
    <row r="8831" spans="1:11" x14ac:dyDescent="0.25">
      <c r="A8831" t="str">
        <f>CONCATENATE(ExportTabel[[#This Row],[Jaar]],"/",ExportTabel[[#This Row],[Week]])</f>
        <v>2026/12</v>
      </c>
      <c r="B8831">
        <v>2026</v>
      </c>
      <c r="C8831">
        <v>12</v>
      </c>
      <c r="D8831" t="s">
        <v>636</v>
      </c>
      <c r="E8831" t="s">
        <v>637</v>
      </c>
      <c r="F8831" t="s">
        <v>283</v>
      </c>
      <c r="G8831" t="s">
        <v>206</v>
      </c>
      <c r="H8831" t="s">
        <v>69</v>
      </c>
      <c r="I8831" t="s">
        <v>230</v>
      </c>
      <c r="J8831" t="s">
        <v>93</v>
      </c>
      <c r="K8831">
        <v>40</v>
      </c>
    </row>
    <row r="8832" spans="1:11" x14ac:dyDescent="0.25">
      <c r="A8832" t="str">
        <f>CONCATENATE(ExportTabel[[#This Row],[Jaar]],"/",ExportTabel[[#This Row],[Week]])</f>
        <v>2026/12</v>
      </c>
      <c r="B8832">
        <v>2026</v>
      </c>
      <c r="C8832">
        <v>12</v>
      </c>
      <c r="D8832" t="s">
        <v>636</v>
      </c>
      <c r="E8832" t="s">
        <v>637</v>
      </c>
      <c r="F8832" t="s">
        <v>283</v>
      </c>
      <c r="G8832" t="s">
        <v>206</v>
      </c>
      <c r="H8832" t="s">
        <v>69</v>
      </c>
      <c r="I8832" t="s">
        <v>180</v>
      </c>
      <c r="J8832" t="s">
        <v>43</v>
      </c>
      <c r="K8832">
        <v>120</v>
      </c>
    </row>
    <row r="8833" spans="1:11" x14ac:dyDescent="0.25">
      <c r="A8833" t="str">
        <f>CONCATENATE(ExportTabel[[#This Row],[Jaar]],"/",ExportTabel[[#This Row],[Week]])</f>
        <v>2026/12</v>
      </c>
      <c r="B8833">
        <v>2026</v>
      </c>
      <c r="C8833">
        <v>12</v>
      </c>
      <c r="D8833" t="s">
        <v>636</v>
      </c>
      <c r="E8833" t="s">
        <v>637</v>
      </c>
      <c r="F8833" t="s">
        <v>283</v>
      </c>
      <c r="G8833" t="s">
        <v>175</v>
      </c>
      <c r="H8833" t="s">
        <v>38</v>
      </c>
      <c r="I8833" t="s">
        <v>230</v>
      </c>
      <c r="J8833" t="s">
        <v>93</v>
      </c>
      <c r="K8833">
        <v>60</v>
      </c>
    </row>
    <row r="8834" spans="1:11" x14ac:dyDescent="0.25">
      <c r="A8834" t="str">
        <f>CONCATENATE(ExportTabel[[#This Row],[Jaar]],"/",ExportTabel[[#This Row],[Week]])</f>
        <v>2026/12</v>
      </c>
      <c r="B8834">
        <v>2026</v>
      </c>
      <c r="C8834">
        <v>12</v>
      </c>
      <c r="D8834" t="s">
        <v>636</v>
      </c>
      <c r="E8834" t="s">
        <v>637</v>
      </c>
      <c r="F8834" t="s">
        <v>283</v>
      </c>
      <c r="G8834" t="s">
        <v>169</v>
      </c>
      <c r="H8834" t="s">
        <v>32</v>
      </c>
      <c r="I8834" t="s">
        <v>230</v>
      </c>
      <c r="J8834" t="s">
        <v>93</v>
      </c>
      <c r="K8834">
        <v>8</v>
      </c>
    </row>
    <row r="8835" spans="1:11" x14ac:dyDescent="0.25">
      <c r="A8835" t="str">
        <f>CONCATENATE(ExportTabel[[#This Row],[Jaar]],"/",ExportTabel[[#This Row],[Week]])</f>
        <v>2026/12</v>
      </c>
      <c r="B8835">
        <v>2026</v>
      </c>
      <c r="C8835">
        <v>12</v>
      </c>
      <c r="D8835" t="s">
        <v>636</v>
      </c>
      <c r="E8835" t="s">
        <v>637</v>
      </c>
      <c r="F8835" t="s">
        <v>283</v>
      </c>
      <c r="G8835" t="s">
        <v>206</v>
      </c>
      <c r="H8835" t="s">
        <v>69</v>
      </c>
      <c r="I8835" t="s">
        <v>180</v>
      </c>
      <c r="J8835" t="s">
        <v>43</v>
      </c>
      <c r="K8835">
        <v>30</v>
      </c>
    </row>
    <row r="8836" spans="1:11" x14ac:dyDescent="0.25">
      <c r="A8836" t="str">
        <f>CONCATENATE(ExportTabel[[#This Row],[Jaar]],"/",ExportTabel[[#This Row],[Week]])</f>
        <v>2026/12</v>
      </c>
      <c r="B8836">
        <v>2026</v>
      </c>
      <c r="C8836">
        <v>12</v>
      </c>
      <c r="D8836" t="s">
        <v>636</v>
      </c>
      <c r="E8836" t="s">
        <v>637</v>
      </c>
      <c r="F8836" t="s">
        <v>283</v>
      </c>
      <c r="G8836" t="s">
        <v>147</v>
      </c>
      <c r="H8836" t="s">
        <v>10</v>
      </c>
      <c r="I8836" t="s">
        <v>187</v>
      </c>
      <c r="J8836" t="s">
        <v>50</v>
      </c>
      <c r="K8836">
        <v>261000</v>
      </c>
    </row>
    <row r="8837" spans="1:11" x14ac:dyDescent="0.25">
      <c r="A8837" t="str">
        <f>CONCATENATE(ExportTabel[[#This Row],[Jaar]],"/",ExportTabel[[#This Row],[Week]])</f>
        <v>2026/12</v>
      </c>
      <c r="B8837">
        <v>2026</v>
      </c>
      <c r="C8837">
        <v>12</v>
      </c>
      <c r="D8837" t="s">
        <v>636</v>
      </c>
      <c r="E8837" t="s">
        <v>637</v>
      </c>
      <c r="F8837" t="s">
        <v>283</v>
      </c>
      <c r="G8837" t="s">
        <v>147</v>
      </c>
      <c r="H8837" t="s">
        <v>10</v>
      </c>
      <c r="I8837" t="s">
        <v>187</v>
      </c>
      <c r="J8837" t="s">
        <v>50</v>
      </c>
      <c r="K8837">
        <v>174000</v>
      </c>
    </row>
    <row r="8838" spans="1:11" x14ac:dyDescent="0.25">
      <c r="A8838" t="str">
        <f>CONCATENATE(ExportTabel[[#This Row],[Jaar]],"/",ExportTabel[[#This Row],[Week]])</f>
        <v>2026/12</v>
      </c>
      <c r="B8838">
        <v>2026</v>
      </c>
      <c r="C8838">
        <v>12</v>
      </c>
      <c r="D8838" t="s">
        <v>636</v>
      </c>
      <c r="E8838" t="s">
        <v>637</v>
      </c>
      <c r="F8838" t="s">
        <v>283</v>
      </c>
      <c r="G8838" t="s">
        <v>147</v>
      </c>
      <c r="H8838" t="s">
        <v>10</v>
      </c>
      <c r="I8838" t="s">
        <v>187</v>
      </c>
      <c r="J8838" t="s">
        <v>50</v>
      </c>
      <c r="K8838">
        <v>203000</v>
      </c>
    </row>
    <row r="8839" spans="1:11" x14ac:dyDescent="0.25">
      <c r="A8839" t="str">
        <f>CONCATENATE(ExportTabel[[#This Row],[Jaar]],"/",ExportTabel[[#This Row],[Week]])</f>
        <v>2026/12</v>
      </c>
      <c r="B8839">
        <v>2026</v>
      </c>
      <c r="C8839">
        <v>12</v>
      </c>
      <c r="D8839" t="s">
        <v>636</v>
      </c>
      <c r="E8839" t="s">
        <v>637</v>
      </c>
      <c r="F8839" t="s">
        <v>283</v>
      </c>
      <c r="G8839" t="s">
        <v>147</v>
      </c>
      <c r="H8839" t="s">
        <v>10</v>
      </c>
      <c r="I8839" t="s">
        <v>187</v>
      </c>
      <c r="J8839" t="s">
        <v>50</v>
      </c>
      <c r="K8839">
        <v>145000</v>
      </c>
    </row>
    <row r="8840" spans="1:11" x14ac:dyDescent="0.25">
      <c r="A8840" t="str">
        <f>CONCATENATE(ExportTabel[[#This Row],[Jaar]],"/",ExportTabel[[#This Row],[Week]])</f>
        <v>2026/12</v>
      </c>
      <c r="B8840">
        <v>2026</v>
      </c>
      <c r="C8840">
        <v>12</v>
      </c>
      <c r="D8840" t="s">
        <v>636</v>
      </c>
      <c r="E8840" t="s">
        <v>637</v>
      </c>
      <c r="F8840" t="s">
        <v>283</v>
      </c>
      <c r="G8840" t="s">
        <v>147</v>
      </c>
      <c r="H8840" t="s">
        <v>10</v>
      </c>
      <c r="I8840" t="s">
        <v>187</v>
      </c>
      <c r="J8840" t="s">
        <v>50</v>
      </c>
      <c r="K8840">
        <v>145000</v>
      </c>
    </row>
    <row r="8841" spans="1:11" x14ac:dyDescent="0.25">
      <c r="A8841" t="str">
        <f>CONCATENATE(ExportTabel[[#This Row],[Jaar]],"/",ExportTabel[[#This Row],[Week]])</f>
        <v>2026/12</v>
      </c>
      <c r="B8841">
        <v>2026</v>
      </c>
      <c r="C8841">
        <v>12</v>
      </c>
      <c r="D8841" t="s">
        <v>636</v>
      </c>
      <c r="E8841" t="s">
        <v>637</v>
      </c>
      <c r="F8841" t="s">
        <v>283</v>
      </c>
      <c r="G8841" t="s">
        <v>206</v>
      </c>
      <c r="H8841" t="s">
        <v>69</v>
      </c>
      <c r="I8841" t="s">
        <v>180</v>
      </c>
      <c r="J8841" t="s">
        <v>43</v>
      </c>
      <c r="K8841">
        <v>150</v>
      </c>
    </row>
    <row r="8842" spans="1:11" x14ac:dyDescent="0.25">
      <c r="A8842" t="str">
        <f>CONCATENATE(ExportTabel[[#This Row],[Jaar]],"/",ExportTabel[[#This Row],[Week]])</f>
        <v>2026/12</v>
      </c>
      <c r="B8842">
        <v>2026</v>
      </c>
      <c r="C8842">
        <v>12</v>
      </c>
      <c r="D8842" t="s">
        <v>636</v>
      </c>
      <c r="E8842" t="s">
        <v>637</v>
      </c>
      <c r="F8842" t="s">
        <v>283</v>
      </c>
      <c r="G8842" t="s">
        <v>640</v>
      </c>
      <c r="H8842" t="s">
        <v>641</v>
      </c>
      <c r="I8842" t="s">
        <v>230</v>
      </c>
      <c r="J8842" t="s">
        <v>93</v>
      </c>
      <c r="K8842">
        <v>15</v>
      </c>
    </row>
    <row r="8843" spans="1:11" x14ac:dyDescent="0.25">
      <c r="A8843" t="str">
        <f>CONCATENATE(ExportTabel[[#This Row],[Jaar]],"/",ExportTabel[[#This Row],[Week]])</f>
        <v>2026/12</v>
      </c>
      <c r="B8843">
        <v>2026</v>
      </c>
      <c r="C8843">
        <v>12</v>
      </c>
      <c r="D8843" t="s">
        <v>636</v>
      </c>
      <c r="E8843" t="s">
        <v>637</v>
      </c>
      <c r="F8843" t="s">
        <v>283</v>
      </c>
      <c r="G8843" t="s">
        <v>220</v>
      </c>
      <c r="H8843" t="s">
        <v>83</v>
      </c>
      <c r="I8843" t="s">
        <v>230</v>
      </c>
      <c r="J8843" t="s">
        <v>93</v>
      </c>
      <c r="K8843">
        <v>3</v>
      </c>
    </row>
    <row r="8844" spans="1:11" x14ac:dyDescent="0.25">
      <c r="A8844" t="str">
        <f>CONCATENATE(ExportTabel[[#This Row],[Jaar]],"/",ExportTabel[[#This Row],[Week]])</f>
        <v>2026/12</v>
      </c>
      <c r="B8844">
        <v>2026</v>
      </c>
      <c r="C8844">
        <v>12</v>
      </c>
      <c r="D8844" t="s">
        <v>636</v>
      </c>
      <c r="E8844" t="s">
        <v>637</v>
      </c>
      <c r="F8844" t="s">
        <v>283</v>
      </c>
      <c r="G8844" t="s">
        <v>206</v>
      </c>
      <c r="H8844" t="s">
        <v>69</v>
      </c>
      <c r="I8844" t="s">
        <v>230</v>
      </c>
      <c r="J8844" t="s">
        <v>93</v>
      </c>
      <c r="K8844">
        <v>30</v>
      </c>
    </row>
    <row r="8845" spans="1:11" x14ac:dyDescent="0.25">
      <c r="A8845" t="str">
        <f>CONCATENATE(ExportTabel[[#This Row],[Jaar]],"/",ExportTabel[[#This Row],[Week]])</f>
        <v>2026/12</v>
      </c>
      <c r="B8845">
        <v>2026</v>
      </c>
      <c r="C8845">
        <v>12</v>
      </c>
      <c r="D8845" t="s">
        <v>636</v>
      </c>
      <c r="E8845" t="s">
        <v>637</v>
      </c>
      <c r="F8845" t="s">
        <v>283</v>
      </c>
      <c r="G8845" t="s">
        <v>175</v>
      </c>
      <c r="H8845" t="s">
        <v>38</v>
      </c>
      <c r="I8845" t="s">
        <v>250</v>
      </c>
      <c r="J8845" t="s">
        <v>113</v>
      </c>
      <c r="K8845">
        <v>30</v>
      </c>
    </row>
    <row r="8846" spans="1:11" x14ac:dyDescent="0.25">
      <c r="A8846" t="str">
        <f>CONCATENATE(ExportTabel[[#This Row],[Jaar]],"/",ExportTabel[[#This Row],[Week]])</f>
        <v>2026/12</v>
      </c>
      <c r="B8846">
        <v>2026</v>
      </c>
      <c r="C8846">
        <v>12</v>
      </c>
      <c r="D8846" t="s">
        <v>636</v>
      </c>
      <c r="E8846" t="s">
        <v>637</v>
      </c>
      <c r="F8846" t="s">
        <v>283</v>
      </c>
      <c r="G8846" t="s">
        <v>175</v>
      </c>
      <c r="H8846" t="s">
        <v>38</v>
      </c>
      <c r="I8846" t="s">
        <v>250</v>
      </c>
      <c r="J8846" t="s">
        <v>113</v>
      </c>
      <c r="K8846">
        <v>10</v>
      </c>
    </row>
    <row r="8847" spans="1:11" x14ac:dyDescent="0.25">
      <c r="A8847" t="str">
        <f>CONCATENATE(ExportTabel[[#This Row],[Jaar]],"/",ExportTabel[[#This Row],[Week]])</f>
        <v>2026/12</v>
      </c>
      <c r="B8847">
        <v>2026</v>
      </c>
      <c r="C8847">
        <v>12</v>
      </c>
      <c r="D8847" t="s">
        <v>636</v>
      </c>
      <c r="E8847" t="s">
        <v>637</v>
      </c>
      <c r="F8847" t="s">
        <v>283</v>
      </c>
      <c r="G8847" t="s">
        <v>147</v>
      </c>
      <c r="H8847" t="s">
        <v>10</v>
      </c>
      <c r="I8847" t="s">
        <v>230</v>
      </c>
      <c r="J8847" t="s">
        <v>93</v>
      </c>
      <c r="K8847">
        <v>1</v>
      </c>
    </row>
    <row r="8848" spans="1:11" x14ac:dyDescent="0.25">
      <c r="A8848" t="str">
        <f>CONCATENATE(ExportTabel[[#This Row],[Jaar]],"/",ExportTabel[[#This Row],[Week]])</f>
        <v>2026/12</v>
      </c>
      <c r="B8848">
        <v>2026</v>
      </c>
      <c r="C8848">
        <v>12</v>
      </c>
      <c r="D8848" t="s">
        <v>636</v>
      </c>
      <c r="E8848" t="s">
        <v>637</v>
      </c>
      <c r="F8848" t="s">
        <v>283</v>
      </c>
      <c r="G8848" t="s">
        <v>640</v>
      </c>
      <c r="H8848" t="s">
        <v>641</v>
      </c>
      <c r="I8848" t="s">
        <v>180</v>
      </c>
      <c r="J8848" t="s">
        <v>43</v>
      </c>
      <c r="K8848">
        <v>25</v>
      </c>
    </row>
    <row r="8849" spans="1:11" x14ac:dyDescent="0.25">
      <c r="A8849" t="str">
        <f>CONCATENATE(ExportTabel[[#This Row],[Jaar]],"/",ExportTabel[[#This Row],[Week]])</f>
        <v>2026/12</v>
      </c>
      <c r="B8849">
        <v>2026</v>
      </c>
      <c r="C8849">
        <v>12</v>
      </c>
      <c r="D8849" t="s">
        <v>636</v>
      </c>
      <c r="E8849" t="s">
        <v>637</v>
      </c>
      <c r="F8849" t="s">
        <v>283</v>
      </c>
      <c r="G8849" t="s">
        <v>174</v>
      </c>
      <c r="H8849" t="s">
        <v>37</v>
      </c>
      <c r="I8849" t="s">
        <v>161</v>
      </c>
      <c r="J8849" t="s">
        <v>24</v>
      </c>
      <c r="K8849">
        <v>24</v>
      </c>
    </row>
    <row r="8850" spans="1:11" x14ac:dyDescent="0.25">
      <c r="A8850" t="str">
        <f>CONCATENATE(ExportTabel[[#This Row],[Jaar]],"/",ExportTabel[[#This Row],[Week]])</f>
        <v>2026/12</v>
      </c>
      <c r="B8850">
        <v>2026</v>
      </c>
      <c r="C8850">
        <v>12</v>
      </c>
      <c r="D8850" t="s">
        <v>636</v>
      </c>
      <c r="E8850" t="s">
        <v>637</v>
      </c>
      <c r="F8850" t="s">
        <v>283</v>
      </c>
      <c r="G8850" t="s">
        <v>169</v>
      </c>
      <c r="H8850" t="s">
        <v>32</v>
      </c>
      <c r="I8850" t="s">
        <v>235</v>
      </c>
      <c r="J8850" t="s">
        <v>98</v>
      </c>
      <c r="K8850">
        <v>600</v>
      </c>
    </row>
    <row r="8851" spans="1:11" x14ac:dyDescent="0.25">
      <c r="A8851" t="str">
        <f>CONCATENATE(ExportTabel[[#This Row],[Jaar]],"/",ExportTabel[[#This Row],[Week]])</f>
        <v>2026/12</v>
      </c>
      <c r="B8851">
        <v>2026</v>
      </c>
      <c r="C8851">
        <v>12</v>
      </c>
      <c r="D8851" t="s">
        <v>636</v>
      </c>
      <c r="E8851" t="s">
        <v>637</v>
      </c>
      <c r="F8851" t="s">
        <v>283</v>
      </c>
      <c r="G8851" t="s">
        <v>206</v>
      </c>
      <c r="H8851" t="s">
        <v>69</v>
      </c>
      <c r="I8851" t="s">
        <v>138</v>
      </c>
      <c r="J8851" t="s">
        <v>1</v>
      </c>
      <c r="K8851">
        <v>145</v>
      </c>
    </row>
    <row r="8852" spans="1:11" x14ac:dyDescent="0.25">
      <c r="A8852" t="str">
        <f>CONCATENATE(ExportTabel[[#This Row],[Jaar]],"/",ExportTabel[[#This Row],[Week]])</f>
        <v>2026/12</v>
      </c>
      <c r="B8852">
        <v>2026</v>
      </c>
      <c r="C8852">
        <v>12</v>
      </c>
      <c r="D8852" t="s">
        <v>636</v>
      </c>
      <c r="E8852" t="s">
        <v>637</v>
      </c>
      <c r="F8852" t="s">
        <v>283</v>
      </c>
      <c r="G8852" t="s">
        <v>206</v>
      </c>
      <c r="H8852" t="s">
        <v>69</v>
      </c>
      <c r="I8852" t="s">
        <v>180</v>
      </c>
      <c r="J8852" t="s">
        <v>43</v>
      </c>
      <c r="K8852">
        <v>60</v>
      </c>
    </row>
    <row r="8853" spans="1:11" x14ac:dyDescent="0.25">
      <c r="A8853" t="str">
        <f>CONCATENATE(ExportTabel[[#This Row],[Jaar]],"/",ExportTabel[[#This Row],[Week]])</f>
        <v>2026/12</v>
      </c>
      <c r="B8853">
        <v>2026</v>
      </c>
      <c r="C8853">
        <v>12</v>
      </c>
      <c r="D8853" t="s">
        <v>636</v>
      </c>
      <c r="E8853" t="s">
        <v>637</v>
      </c>
      <c r="F8853" t="s">
        <v>283</v>
      </c>
      <c r="G8853" t="s">
        <v>206</v>
      </c>
      <c r="H8853" t="s">
        <v>69</v>
      </c>
      <c r="I8853" t="s">
        <v>180</v>
      </c>
      <c r="J8853" t="s">
        <v>43</v>
      </c>
      <c r="K8853">
        <v>30</v>
      </c>
    </row>
    <row r="8854" spans="1:11" x14ac:dyDescent="0.25">
      <c r="A8854" t="str">
        <f>CONCATENATE(ExportTabel[[#This Row],[Jaar]],"/",ExportTabel[[#This Row],[Week]])</f>
        <v>2026/12</v>
      </c>
      <c r="B8854">
        <v>2026</v>
      </c>
      <c r="C8854">
        <v>12</v>
      </c>
      <c r="D8854" t="s">
        <v>636</v>
      </c>
      <c r="E8854" t="s">
        <v>637</v>
      </c>
      <c r="F8854" t="s">
        <v>283</v>
      </c>
      <c r="G8854" t="s">
        <v>174</v>
      </c>
      <c r="H8854" t="s">
        <v>37</v>
      </c>
      <c r="I8854" t="s">
        <v>230</v>
      </c>
      <c r="J8854" t="s">
        <v>93</v>
      </c>
      <c r="K8854">
        <v>18</v>
      </c>
    </row>
    <row r="8855" spans="1:11" x14ac:dyDescent="0.25">
      <c r="A8855" t="str">
        <f>CONCATENATE(ExportTabel[[#This Row],[Jaar]],"/",ExportTabel[[#This Row],[Week]])</f>
        <v>2026/12</v>
      </c>
      <c r="B8855">
        <v>2026</v>
      </c>
      <c r="C8855">
        <v>12</v>
      </c>
      <c r="D8855" t="s">
        <v>636</v>
      </c>
      <c r="E8855" t="s">
        <v>637</v>
      </c>
      <c r="F8855" t="s">
        <v>283</v>
      </c>
      <c r="G8855" t="s">
        <v>169</v>
      </c>
      <c r="H8855" t="s">
        <v>32</v>
      </c>
      <c r="I8855" t="s">
        <v>143</v>
      </c>
      <c r="J8855" t="s">
        <v>6</v>
      </c>
      <c r="K8855">
        <v>105</v>
      </c>
    </row>
    <row r="8856" spans="1:11" x14ac:dyDescent="0.25">
      <c r="A8856" t="str">
        <f>CONCATENATE(ExportTabel[[#This Row],[Jaar]],"/",ExportTabel[[#This Row],[Week]])</f>
        <v>2026/12</v>
      </c>
      <c r="B8856">
        <v>2026</v>
      </c>
      <c r="C8856">
        <v>12</v>
      </c>
      <c r="D8856" t="s">
        <v>636</v>
      </c>
      <c r="E8856" t="s">
        <v>637</v>
      </c>
      <c r="F8856" t="s">
        <v>283</v>
      </c>
      <c r="G8856" t="s">
        <v>220</v>
      </c>
      <c r="H8856" t="s">
        <v>83</v>
      </c>
      <c r="I8856" t="s">
        <v>235</v>
      </c>
      <c r="J8856" t="s">
        <v>98</v>
      </c>
      <c r="K8856">
        <v>773</v>
      </c>
    </row>
    <row r="8857" spans="1:11" x14ac:dyDescent="0.25">
      <c r="A8857" t="str">
        <f>CONCATENATE(ExportTabel[[#This Row],[Jaar]],"/",ExportTabel[[#This Row],[Week]])</f>
        <v>2026/12</v>
      </c>
      <c r="B8857">
        <v>2026</v>
      </c>
      <c r="C8857">
        <v>12</v>
      </c>
      <c r="D8857" t="s">
        <v>636</v>
      </c>
      <c r="E8857" t="s">
        <v>637</v>
      </c>
      <c r="F8857" t="s">
        <v>283</v>
      </c>
      <c r="G8857" t="s">
        <v>206</v>
      </c>
      <c r="H8857" t="s">
        <v>69</v>
      </c>
      <c r="I8857" t="s">
        <v>194</v>
      </c>
      <c r="J8857" t="s">
        <v>57</v>
      </c>
      <c r="K8857">
        <v>20</v>
      </c>
    </row>
    <row r="8858" spans="1:11" x14ac:dyDescent="0.25">
      <c r="A8858" t="str">
        <f>CONCATENATE(ExportTabel[[#This Row],[Jaar]],"/",ExportTabel[[#This Row],[Week]])</f>
        <v>2026/12</v>
      </c>
      <c r="B8858">
        <v>2026</v>
      </c>
      <c r="C8858">
        <v>12</v>
      </c>
      <c r="D8858" t="s">
        <v>636</v>
      </c>
      <c r="E8858" t="s">
        <v>637</v>
      </c>
      <c r="F8858" t="s">
        <v>283</v>
      </c>
      <c r="G8858" t="s">
        <v>169</v>
      </c>
      <c r="H8858" t="s">
        <v>32</v>
      </c>
      <c r="I8858" t="s">
        <v>235</v>
      </c>
      <c r="J8858" t="s">
        <v>98</v>
      </c>
      <c r="K8858">
        <v>3750</v>
      </c>
    </row>
    <row r="8859" spans="1:11" x14ac:dyDescent="0.25">
      <c r="A8859" t="str">
        <f>CONCATENATE(ExportTabel[[#This Row],[Jaar]],"/",ExportTabel[[#This Row],[Week]])</f>
        <v>2026/12</v>
      </c>
      <c r="B8859">
        <v>2026</v>
      </c>
      <c r="C8859">
        <v>12</v>
      </c>
      <c r="D8859" t="s">
        <v>636</v>
      </c>
      <c r="E8859" t="s">
        <v>637</v>
      </c>
      <c r="F8859" t="s">
        <v>283</v>
      </c>
      <c r="G8859" t="s">
        <v>169</v>
      </c>
      <c r="H8859" t="s">
        <v>32</v>
      </c>
      <c r="I8859" t="s">
        <v>250</v>
      </c>
      <c r="J8859" t="s">
        <v>113</v>
      </c>
      <c r="K8859">
        <v>3</v>
      </c>
    </row>
    <row r="8860" spans="1:11" x14ac:dyDescent="0.25">
      <c r="A8860" t="str">
        <f>CONCATENATE(ExportTabel[[#This Row],[Jaar]],"/",ExportTabel[[#This Row],[Week]])</f>
        <v>2026/12</v>
      </c>
      <c r="B8860">
        <v>2026</v>
      </c>
      <c r="C8860">
        <v>12</v>
      </c>
      <c r="D8860" t="s">
        <v>636</v>
      </c>
      <c r="E8860" t="s">
        <v>637</v>
      </c>
      <c r="F8860" t="s">
        <v>283</v>
      </c>
      <c r="G8860" t="s">
        <v>220</v>
      </c>
      <c r="H8860" t="s">
        <v>83</v>
      </c>
      <c r="I8860" t="s">
        <v>250</v>
      </c>
      <c r="J8860" t="s">
        <v>113</v>
      </c>
      <c r="K8860">
        <v>3</v>
      </c>
    </row>
    <row r="8861" spans="1:11" x14ac:dyDescent="0.25">
      <c r="A8861" t="str">
        <f>CONCATENATE(ExportTabel[[#This Row],[Jaar]],"/",ExportTabel[[#This Row],[Week]])</f>
        <v>2026/12</v>
      </c>
      <c r="B8861">
        <v>2026</v>
      </c>
      <c r="C8861">
        <v>12</v>
      </c>
      <c r="D8861" t="s">
        <v>636</v>
      </c>
      <c r="E8861" t="s">
        <v>637</v>
      </c>
      <c r="F8861" t="s">
        <v>283</v>
      </c>
      <c r="G8861" t="s">
        <v>169</v>
      </c>
      <c r="H8861" t="s">
        <v>32</v>
      </c>
      <c r="I8861" t="s">
        <v>250</v>
      </c>
      <c r="J8861" t="s">
        <v>113</v>
      </c>
      <c r="K8861">
        <v>3</v>
      </c>
    </row>
    <row r="8862" spans="1:11" x14ac:dyDescent="0.25">
      <c r="A8862" t="str">
        <f>CONCATENATE(ExportTabel[[#This Row],[Jaar]],"/",ExportTabel[[#This Row],[Week]])</f>
        <v>2026/12</v>
      </c>
      <c r="B8862">
        <v>2026</v>
      </c>
      <c r="C8862">
        <v>12</v>
      </c>
      <c r="D8862" t="s">
        <v>636</v>
      </c>
      <c r="E8862" t="s">
        <v>637</v>
      </c>
      <c r="F8862" t="s">
        <v>283</v>
      </c>
      <c r="G8862" t="s">
        <v>175</v>
      </c>
      <c r="H8862" t="s">
        <v>38</v>
      </c>
      <c r="I8862" t="s">
        <v>250</v>
      </c>
      <c r="J8862" t="s">
        <v>113</v>
      </c>
      <c r="K8862">
        <v>50</v>
      </c>
    </row>
    <row r="8863" spans="1:11" x14ac:dyDescent="0.25">
      <c r="A8863" t="str">
        <f>CONCATENATE(ExportTabel[[#This Row],[Jaar]],"/",ExportTabel[[#This Row],[Week]])</f>
        <v>2026/12</v>
      </c>
      <c r="B8863">
        <v>2026</v>
      </c>
      <c r="C8863">
        <v>12</v>
      </c>
      <c r="D8863" t="s">
        <v>636</v>
      </c>
      <c r="E8863" t="s">
        <v>637</v>
      </c>
      <c r="F8863" t="s">
        <v>283</v>
      </c>
      <c r="G8863" t="s">
        <v>206</v>
      </c>
      <c r="H8863" t="s">
        <v>69</v>
      </c>
      <c r="I8863" t="s">
        <v>235</v>
      </c>
      <c r="J8863" t="s">
        <v>98</v>
      </c>
      <c r="K8863">
        <v>300</v>
      </c>
    </row>
    <row r="8864" spans="1:11" x14ac:dyDescent="0.25">
      <c r="A8864" t="str">
        <f>CONCATENATE(ExportTabel[[#This Row],[Jaar]],"/",ExportTabel[[#This Row],[Week]])</f>
        <v>2026/12</v>
      </c>
      <c r="B8864">
        <v>2026</v>
      </c>
      <c r="C8864">
        <v>12</v>
      </c>
      <c r="D8864" t="s">
        <v>636</v>
      </c>
      <c r="E8864" t="s">
        <v>637</v>
      </c>
      <c r="F8864" t="s">
        <v>283</v>
      </c>
      <c r="G8864" t="s">
        <v>174</v>
      </c>
      <c r="H8864" t="s">
        <v>37</v>
      </c>
      <c r="I8864" t="s">
        <v>235</v>
      </c>
      <c r="J8864" t="s">
        <v>98</v>
      </c>
      <c r="K8864">
        <v>250</v>
      </c>
    </row>
    <row r="8865" spans="1:11" x14ac:dyDescent="0.25">
      <c r="A8865" t="str">
        <f>CONCATENATE(ExportTabel[[#This Row],[Jaar]],"/",ExportTabel[[#This Row],[Week]])</f>
        <v>2026/12</v>
      </c>
      <c r="B8865">
        <v>2026</v>
      </c>
      <c r="C8865">
        <v>12</v>
      </c>
      <c r="D8865" t="s">
        <v>636</v>
      </c>
      <c r="E8865" t="s">
        <v>637</v>
      </c>
      <c r="F8865" t="s">
        <v>283</v>
      </c>
      <c r="G8865" t="s">
        <v>174</v>
      </c>
      <c r="H8865" t="s">
        <v>37</v>
      </c>
      <c r="I8865" t="s">
        <v>177</v>
      </c>
      <c r="J8865" t="s">
        <v>40</v>
      </c>
      <c r="K8865">
        <v>4</v>
      </c>
    </row>
    <row r="8866" spans="1:11" x14ac:dyDescent="0.25">
      <c r="A8866" t="str">
        <f>CONCATENATE(ExportTabel[[#This Row],[Jaar]],"/",ExportTabel[[#This Row],[Week]])</f>
        <v>2026/12</v>
      </c>
      <c r="B8866">
        <v>2026</v>
      </c>
      <c r="C8866">
        <v>12</v>
      </c>
      <c r="D8866" t="s">
        <v>636</v>
      </c>
      <c r="E8866" t="s">
        <v>637</v>
      </c>
      <c r="F8866" t="s">
        <v>283</v>
      </c>
      <c r="G8866" t="s">
        <v>640</v>
      </c>
      <c r="H8866" t="s">
        <v>641</v>
      </c>
      <c r="I8866" t="s">
        <v>250</v>
      </c>
      <c r="J8866" t="s">
        <v>113</v>
      </c>
      <c r="K8866">
        <v>15</v>
      </c>
    </row>
    <row r="8867" spans="1:11" x14ac:dyDescent="0.25">
      <c r="A8867" t="str">
        <f>CONCATENATE(ExportTabel[[#This Row],[Jaar]],"/",ExportTabel[[#This Row],[Week]])</f>
        <v>2026/12</v>
      </c>
      <c r="B8867">
        <v>2026</v>
      </c>
      <c r="C8867">
        <v>12</v>
      </c>
      <c r="D8867" t="s">
        <v>636</v>
      </c>
      <c r="E8867" t="s">
        <v>637</v>
      </c>
      <c r="F8867" t="s">
        <v>283</v>
      </c>
      <c r="G8867" t="s">
        <v>206</v>
      </c>
      <c r="H8867" t="s">
        <v>69</v>
      </c>
      <c r="I8867" t="s">
        <v>205</v>
      </c>
      <c r="J8867" t="s">
        <v>68</v>
      </c>
      <c r="K8867">
        <v>50</v>
      </c>
    </row>
    <row r="8868" spans="1:11" x14ac:dyDescent="0.25">
      <c r="A8868" t="str">
        <f>CONCATENATE(ExportTabel[[#This Row],[Jaar]],"/",ExportTabel[[#This Row],[Week]])</f>
        <v>2026/12</v>
      </c>
      <c r="B8868">
        <v>2026</v>
      </c>
      <c r="C8868">
        <v>12</v>
      </c>
      <c r="D8868" t="s">
        <v>636</v>
      </c>
      <c r="E8868" t="s">
        <v>637</v>
      </c>
      <c r="F8868" t="s">
        <v>283</v>
      </c>
      <c r="G8868" t="s">
        <v>174</v>
      </c>
      <c r="H8868" t="s">
        <v>37</v>
      </c>
      <c r="I8868" t="s">
        <v>161</v>
      </c>
      <c r="J8868" t="s">
        <v>24</v>
      </c>
      <c r="K8868">
        <v>24</v>
      </c>
    </row>
    <row r="8869" spans="1:11" x14ac:dyDescent="0.25">
      <c r="A8869" t="str">
        <f>CONCATENATE(ExportTabel[[#This Row],[Jaar]],"/",ExportTabel[[#This Row],[Week]])</f>
        <v>2026/12</v>
      </c>
      <c r="B8869">
        <v>2026</v>
      </c>
      <c r="C8869">
        <v>12</v>
      </c>
      <c r="D8869" t="s">
        <v>636</v>
      </c>
      <c r="E8869" t="s">
        <v>637</v>
      </c>
      <c r="F8869" t="s">
        <v>283</v>
      </c>
      <c r="G8869" t="s">
        <v>147</v>
      </c>
      <c r="H8869" t="s">
        <v>10</v>
      </c>
      <c r="I8869" t="s">
        <v>147</v>
      </c>
      <c r="J8869" t="s">
        <v>10</v>
      </c>
      <c r="K8869">
        <v>19439</v>
      </c>
    </row>
    <row r="8870" spans="1:11" x14ac:dyDescent="0.25">
      <c r="A8870" t="str">
        <f>CONCATENATE(ExportTabel[[#This Row],[Jaar]],"/",ExportTabel[[#This Row],[Week]])</f>
        <v>2026/12</v>
      </c>
      <c r="B8870">
        <v>2026</v>
      </c>
      <c r="C8870">
        <v>12</v>
      </c>
      <c r="D8870" t="s">
        <v>636</v>
      </c>
      <c r="E8870" t="s">
        <v>637</v>
      </c>
      <c r="F8870" t="s">
        <v>283</v>
      </c>
      <c r="G8870" t="s">
        <v>178</v>
      </c>
      <c r="H8870" t="s">
        <v>41</v>
      </c>
      <c r="I8870" t="s">
        <v>180</v>
      </c>
      <c r="J8870" t="s">
        <v>43</v>
      </c>
      <c r="K8870">
        <v>365</v>
      </c>
    </row>
    <row r="8871" spans="1:11" x14ac:dyDescent="0.25">
      <c r="A8871" t="str">
        <f>CONCATENATE(ExportTabel[[#This Row],[Jaar]],"/",ExportTabel[[#This Row],[Week]])</f>
        <v>2026/12</v>
      </c>
      <c r="B8871">
        <v>2026</v>
      </c>
      <c r="C8871">
        <v>12</v>
      </c>
      <c r="D8871" t="s">
        <v>636</v>
      </c>
      <c r="E8871" t="s">
        <v>637</v>
      </c>
      <c r="F8871" t="s">
        <v>283</v>
      </c>
      <c r="G8871" t="s">
        <v>175</v>
      </c>
      <c r="H8871" t="s">
        <v>38</v>
      </c>
      <c r="I8871" t="s">
        <v>169</v>
      </c>
      <c r="J8871" t="s">
        <v>32</v>
      </c>
      <c r="K8871">
        <v>5451</v>
      </c>
    </row>
    <row r="8872" spans="1:11" x14ac:dyDescent="0.25">
      <c r="A8872" t="str">
        <f>CONCATENATE(ExportTabel[[#This Row],[Jaar]],"/",ExportTabel[[#This Row],[Week]])</f>
        <v>2026/12</v>
      </c>
      <c r="B8872">
        <v>2026</v>
      </c>
      <c r="C8872">
        <v>12</v>
      </c>
      <c r="D8872" t="s">
        <v>636</v>
      </c>
      <c r="E8872" t="s">
        <v>637</v>
      </c>
      <c r="F8872" t="s">
        <v>283</v>
      </c>
      <c r="G8872" t="s">
        <v>169</v>
      </c>
      <c r="H8872" t="s">
        <v>32</v>
      </c>
      <c r="I8872" t="s">
        <v>180</v>
      </c>
      <c r="J8872" t="s">
        <v>43</v>
      </c>
      <c r="K8872">
        <v>175</v>
      </c>
    </row>
    <row r="8873" spans="1:11" x14ac:dyDescent="0.25">
      <c r="A8873" t="str">
        <f>CONCATENATE(ExportTabel[[#This Row],[Jaar]],"/",ExportTabel[[#This Row],[Week]])</f>
        <v>2026/12</v>
      </c>
      <c r="B8873">
        <v>2026</v>
      </c>
      <c r="C8873">
        <v>12</v>
      </c>
      <c r="D8873" t="s">
        <v>636</v>
      </c>
      <c r="E8873" t="s">
        <v>637</v>
      </c>
      <c r="F8873" t="s">
        <v>283</v>
      </c>
      <c r="G8873" t="s">
        <v>178</v>
      </c>
      <c r="H8873" t="s">
        <v>41</v>
      </c>
      <c r="I8873" t="s">
        <v>180</v>
      </c>
      <c r="J8873" t="s">
        <v>43</v>
      </c>
      <c r="K8873">
        <v>365</v>
      </c>
    </row>
    <row r="8874" spans="1:11" x14ac:dyDescent="0.25">
      <c r="A8874" t="str">
        <f>CONCATENATE(ExportTabel[[#This Row],[Jaar]],"/",ExportTabel[[#This Row],[Week]])</f>
        <v>2026/12</v>
      </c>
      <c r="B8874">
        <v>2026</v>
      </c>
      <c r="C8874">
        <v>12</v>
      </c>
      <c r="D8874" t="s">
        <v>636</v>
      </c>
      <c r="E8874" t="s">
        <v>637</v>
      </c>
      <c r="F8874" t="s">
        <v>283</v>
      </c>
      <c r="G8874" t="s">
        <v>206</v>
      </c>
      <c r="H8874" t="s">
        <v>69</v>
      </c>
      <c r="I8874" t="s">
        <v>205</v>
      </c>
      <c r="J8874" t="s">
        <v>68</v>
      </c>
      <c r="K8874">
        <v>100</v>
      </c>
    </row>
    <row r="8875" spans="1:11" x14ac:dyDescent="0.25">
      <c r="A8875" t="str">
        <f>CONCATENATE(ExportTabel[[#This Row],[Jaar]],"/",ExportTabel[[#This Row],[Week]])</f>
        <v>2026/12</v>
      </c>
      <c r="B8875">
        <v>2026</v>
      </c>
      <c r="C8875">
        <v>12</v>
      </c>
      <c r="D8875" t="s">
        <v>636</v>
      </c>
      <c r="E8875" t="s">
        <v>637</v>
      </c>
      <c r="F8875" t="s">
        <v>283</v>
      </c>
      <c r="G8875" t="s">
        <v>174</v>
      </c>
      <c r="H8875" t="s">
        <v>37</v>
      </c>
      <c r="I8875" t="s">
        <v>161</v>
      </c>
      <c r="J8875" t="s">
        <v>24</v>
      </c>
      <c r="K8875">
        <v>24</v>
      </c>
    </row>
    <row r="8876" spans="1:11" x14ac:dyDescent="0.25">
      <c r="A8876" t="str">
        <f>CONCATENATE(ExportTabel[[#This Row],[Jaar]],"/",ExportTabel[[#This Row],[Week]])</f>
        <v>2026/12</v>
      </c>
      <c r="B8876">
        <v>2026</v>
      </c>
      <c r="C8876">
        <v>12</v>
      </c>
      <c r="D8876" t="s">
        <v>636</v>
      </c>
      <c r="E8876" t="s">
        <v>637</v>
      </c>
      <c r="F8876" t="s">
        <v>283</v>
      </c>
      <c r="G8876" t="s">
        <v>178</v>
      </c>
      <c r="H8876" t="s">
        <v>41</v>
      </c>
      <c r="I8876" t="s">
        <v>235</v>
      </c>
      <c r="J8876" t="s">
        <v>98</v>
      </c>
      <c r="K8876">
        <v>300</v>
      </c>
    </row>
    <row r="8877" spans="1:11" x14ac:dyDescent="0.25">
      <c r="A8877" t="str">
        <f>CONCATENATE(ExportTabel[[#This Row],[Jaar]],"/",ExportTabel[[#This Row],[Week]])</f>
        <v>2026/12</v>
      </c>
      <c r="B8877">
        <v>2026</v>
      </c>
      <c r="C8877">
        <v>12</v>
      </c>
      <c r="D8877" t="s">
        <v>636</v>
      </c>
      <c r="E8877" t="s">
        <v>637</v>
      </c>
      <c r="F8877" t="s">
        <v>283</v>
      </c>
      <c r="G8877" t="s">
        <v>206</v>
      </c>
      <c r="H8877" t="s">
        <v>69</v>
      </c>
      <c r="I8877" t="s">
        <v>180</v>
      </c>
      <c r="J8877" t="s">
        <v>43</v>
      </c>
      <c r="K8877">
        <v>20</v>
      </c>
    </row>
    <row r="8878" spans="1:11" x14ac:dyDescent="0.25">
      <c r="A8878" t="str">
        <f>CONCATENATE(ExportTabel[[#This Row],[Jaar]],"/",ExportTabel[[#This Row],[Week]])</f>
        <v>2026/12</v>
      </c>
      <c r="B8878">
        <v>2026</v>
      </c>
      <c r="C8878">
        <v>12</v>
      </c>
      <c r="D8878" t="s">
        <v>636</v>
      </c>
      <c r="E8878" t="s">
        <v>637</v>
      </c>
      <c r="F8878" t="s">
        <v>283</v>
      </c>
      <c r="G8878" t="s">
        <v>178</v>
      </c>
      <c r="H8878" t="s">
        <v>41</v>
      </c>
      <c r="I8878" t="s">
        <v>180</v>
      </c>
      <c r="J8878" t="s">
        <v>43</v>
      </c>
      <c r="K8878">
        <v>365</v>
      </c>
    </row>
    <row r="8879" spans="1:11" x14ac:dyDescent="0.25">
      <c r="A8879" t="str">
        <f>CONCATENATE(ExportTabel[[#This Row],[Jaar]],"/",ExportTabel[[#This Row],[Week]])</f>
        <v>2026/12</v>
      </c>
      <c r="B8879">
        <v>2026</v>
      </c>
      <c r="C8879">
        <v>12</v>
      </c>
      <c r="D8879" t="s">
        <v>636</v>
      </c>
      <c r="E8879" t="s">
        <v>637</v>
      </c>
      <c r="F8879" t="s">
        <v>283</v>
      </c>
      <c r="G8879" t="s">
        <v>178</v>
      </c>
      <c r="H8879" t="s">
        <v>41</v>
      </c>
      <c r="I8879" t="s">
        <v>180</v>
      </c>
      <c r="J8879" t="s">
        <v>43</v>
      </c>
      <c r="K8879">
        <v>365</v>
      </c>
    </row>
    <row r="8880" spans="1:11" x14ac:dyDescent="0.25">
      <c r="A8880" t="str">
        <f>CONCATENATE(ExportTabel[[#This Row],[Jaar]],"/",ExportTabel[[#This Row],[Week]])</f>
        <v>2026/12</v>
      </c>
      <c r="B8880">
        <v>2026</v>
      </c>
      <c r="C8880">
        <v>12</v>
      </c>
      <c r="D8880" t="s">
        <v>636</v>
      </c>
      <c r="E8880" t="s">
        <v>637</v>
      </c>
      <c r="F8880" t="s">
        <v>283</v>
      </c>
      <c r="G8880" t="s">
        <v>178</v>
      </c>
      <c r="H8880" t="s">
        <v>41</v>
      </c>
      <c r="I8880" t="s">
        <v>205</v>
      </c>
      <c r="J8880" t="s">
        <v>68</v>
      </c>
      <c r="K8880">
        <v>60</v>
      </c>
    </row>
    <row r="8881" spans="1:11" x14ac:dyDescent="0.25">
      <c r="A8881" t="str">
        <f>CONCATENATE(ExportTabel[[#This Row],[Jaar]],"/",ExportTabel[[#This Row],[Week]])</f>
        <v>2026/12</v>
      </c>
      <c r="B8881">
        <v>2026</v>
      </c>
      <c r="C8881">
        <v>12</v>
      </c>
      <c r="D8881" t="s">
        <v>636</v>
      </c>
      <c r="E8881" t="s">
        <v>637</v>
      </c>
      <c r="F8881" t="s">
        <v>283</v>
      </c>
      <c r="G8881" t="s">
        <v>640</v>
      </c>
      <c r="H8881" t="s">
        <v>641</v>
      </c>
      <c r="I8881" t="s">
        <v>161</v>
      </c>
      <c r="J8881" t="s">
        <v>24</v>
      </c>
      <c r="K8881">
        <v>15</v>
      </c>
    </row>
    <row r="8882" spans="1:11" x14ac:dyDescent="0.25">
      <c r="A8882" t="str">
        <f>CONCATENATE(ExportTabel[[#This Row],[Jaar]],"/",ExportTabel[[#This Row],[Week]])</f>
        <v>2026/12</v>
      </c>
      <c r="B8882">
        <v>2026</v>
      </c>
      <c r="C8882">
        <v>12</v>
      </c>
      <c r="D8882" t="s">
        <v>636</v>
      </c>
      <c r="E8882" t="s">
        <v>637</v>
      </c>
      <c r="F8882" t="s">
        <v>283</v>
      </c>
      <c r="G8882" t="s">
        <v>178</v>
      </c>
      <c r="H8882" t="s">
        <v>41</v>
      </c>
      <c r="I8882" t="s">
        <v>180</v>
      </c>
      <c r="J8882" t="s">
        <v>43</v>
      </c>
      <c r="K8882">
        <v>365</v>
      </c>
    </row>
    <row r="8883" spans="1:11" x14ac:dyDescent="0.25">
      <c r="A8883" t="str">
        <f>CONCATENATE(ExportTabel[[#This Row],[Jaar]],"/",ExportTabel[[#This Row],[Week]])</f>
        <v>2026/12</v>
      </c>
      <c r="B8883">
        <v>2026</v>
      </c>
      <c r="C8883">
        <v>12</v>
      </c>
      <c r="D8883" t="s">
        <v>636</v>
      </c>
      <c r="E8883" t="s">
        <v>637</v>
      </c>
      <c r="F8883" t="s">
        <v>283</v>
      </c>
      <c r="G8883" t="s">
        <v>178</v>
      </c>
      <c r="H8883" t="s">
        <v>41</v>
      </c>
      <c r="I8883" t="s">
        <v>180</v>
      </c>
      <c r="J8883" t="s">
        <v>43</v>
      </c>
      <c r="K8883">
        <v>365</v>
      </c>
    </row>
    <row r="8884" spans="1:11" x14ac:dyDescent="0.25">
      <c r="A8884" t="str">
        <f>CONCATENATE(ExportTabel[[#This Row],[Jaar]],"/",ExportTabel[[#This Row],[Week]])</f>
        <v>2026/12</v>
      </c>
      <c r="B8884">
        <v>2026</v>
      </c>
      <c r="C8884">
        <v>12</v>
      </c>
      <c r="D8884" t="s">
        <v>636</v>
      </c>
      <c r="E8884" t="s">
        <v>637</v>
      </c>
      <c r="F8884" t="s">
        <v>283</v>
      </c>
      <c r="G8884" t="s">
        <v>178</v>
      </c>
      <c r="H8884" t="s">
        <v>41</v>
      </c>
      <c r="I8884" t="s">
        <v>180</v>
      </c>
      <c r="J8884" t="s">
        <v>43</v>
      </c>
      <c r="K8884">
        <v>365</v>
      </c>
    </row>
    <row r="8885" spans="1:11" x14ac:dyDescent="0.25">
      <c r="A8885" t="str">
        <f>CONCATENATE(ExportTabel[[#This Row],[Jaar]],"/",ExportTabel[[#This Row],[Week]])</f>
        <v>2026/12</v>
      </c>
      <c r="B8885">
        <v>2026</v>
      </c>
      <c r="C8885">
        <v>12</v>
      </c>
      <c r="D8885" t="s">
        <v>636</v>
      </c>
      <c r="E8885" t="s">
        <v>637</v>
      </c>
      <c r="F8885" t="s">
        <v>283</v>
      </c>
      <c r="G8885" t="s">
        <v>178</v>
      </c>
      <c r="H8885" t="s">
        <v>41</v>
      </c>
      <c r="I8885" t="s">
        <v>180</v>
      </c>
      <c r="J8885" t="s">
        <v>43</v>
      </c>
      <c r="K8885">
        <v>365</v>
      </c>
    </row>
    <row r="8886" spans="1:11" x14ac:dyDescent="0.25">
      <c r="A8886" t="str">
        <f>CONCATENATE(ExportTabel[[#This Row],[Jaar]],"/",ExportTabel[[#This Row],[Week]])</f>
        <v>2026/12</v>
      </c>
      <c r="B8886">
        <v>2026</v>
      </c>
      <c r="C8886">
        <v>12</v>
      </c>
      <c r="D8886" t="s">
        <v>636</v>
      </c>
      <c r="E8886" t="s">
        <v>637</v>
      </c>
      <c r="F8886" t="s">
        <v>283</v>
      </c>
      <c r="G8886" t="s">
        <v>178</v>
      </c>
      <c r="H8886" t="s">
        <v>41</v>
      </c>
      <c r="I8886" t="s">
        <v>180</v>
      </c>
      <c r="J8886" t="s">
        <v>43</v>
      </c>
      <c r="K8886">
        <v>365</v>
      </c>
    </row>
    <row r="8887" spans="1:11" x14ac:dyDescent="0.25">
      <c r="A8887" t="str">
        <f>CONCATENATE(ExportTabel[[#This Row],[Jaar]],"/",ExportTabel[[#This Row],[Week]])</f>
        <v>2026/12</v>
      </c>
      <c r="B8887">
        <v>2026</v>
      </c>
      <c r="C8887">
        <v>12</v>
      </c>
      <c r="D8887" t="s">
        <v>636</v>
      </c>
      <c r="E8887" t="s">
        <v>637</v>
      </c>
      <c r="F8887" t="s">
        <v>283</v>
      </c>
      <c r="G8887" t="s">
        <v>178</v>
      </c>
      <c r="H8887" t="s">
        <v>41</v>
      </c>
      <c r="I8887" t="s">
        <v>180</v>
      </c>
      <c r="J8887" t="s">
        <v>43</v>
      </c>
      <c r="K8887">
        <v>365</v>
      </c>
    </row>
    <row r="8888" spans="1:11" x14ac:dyDescent="0.25">
      <c r="A8888" t="str">
        <f>CONCATENATE(ExportTabel[[#This Row],[Jaar]],"/",ExportTabel[[#This Row],[Week]])</f>
        <v>2026/12</v>
      </c>
      <c r="B8888">
        <v>2026</v>
      </c>
      <c r="C8888">
        <v>12</v>
      </c>
      <c r="D8888" t="s">
        <v>636</v>
      </c>
      <c r="E8888" t="s">
        <v>637</v>
      </c>
      <c r="F8888" t="s">
        <v>283</v>
      </c>
      <c r="G8888" t="s">
        <v>178</v>
      </c>
      <c r="H8888" t="s">
        <v>41</v>
      </c>
      <c r="I8888" t="s">
        <v>180</v>
      </c>
      <c r="J8888" t="s">
        <v>43</v>
      </c>
      <c r="K8888">
        <v>365</v>
      </c>
    </row>
    <row r="8889" spans="1:11" x14ac:dyDescent="0.25">
      <c r="A8889" t="str">
        <f>CONCATENATE(ExportTabel[[#This Row],[Jaar]],"/",ExportTabel[[#This Row],[Week]])</f>
        <v>2026/12</v>
      </c>
      <c r="B8889">
        <v>2026</v>
      </c>
      <c r="C8889">
        <v>12</v>
      </c>
      <c r="D8889" t="s">
        <v>636</v>
      </c>
      <c r="E8889" t="s">
        <v>637</v>
      </c>
      <c r="F8889" t="s">
        <v>283</v>
      </c>
      <c r="G8889" t="s">
        <v>206</v>
      </c>
      <c r="H8889" t="s">
        <v>69</v>
      </c>
      <c r="I8889" t="s">
        <v>161</v>
      </c>
      <c r="J8889" t="s">
        <v>24</v>
      </c>
      <c r="K8889">
        <v>20</v>
      </c>
    </row>
    <row r="8890" spans="1:11" x14ac:dyDescent="0.25">
      <c r="A8890" t="str">
        <f>CONCATENATE(ExportTabel[[#This Row],[Jaar]],"/",ExportTabel[[#This Row],[Week]])</f>
        <v>2026/12</v>
      </c>
      <c r="B8890">
        <v>2026</v>
      </c>
      <c r="C8890">
        <v>12</v>
      </c>
      <c r="D8890" t="s">
        <v>636</v>
      </c>
      <c r="E8890" t="s">
        <v>637</v>
      </c>
      <c r="F8890" t="s">
        <v>283</v>
      </c>
      <c r="G8890" t="s">
        <v>220</v>
      </c>
      <c r="H8890" t="s">
        <v>83</v>
      </c>
      <c r="I8890" t="s">
        <v>235</v>
      </c>
      <c r="J8890" t="s">
        <v>98</v>
      </c>
      <c r="K8890">
        <v>300</v>
      </c>
    </row>
    <row r="8891" spans="1:11" x14ac:dyDescent="0.25">
      <c r="A8891" t="str">
        <f>CONCATENATE(ExportTabel[[#This Row],[Jaar]],"/",ExportTabel[[#This Row],[Week]])</f>
        <v>2026/12</v>
      </c>
      <c r="B8891">
        <v>2026</v>
      </c>
      <c r="C8891">
        <v>12</v>
      </c>
      <c r="D8891" t="s">
        <v>636</v>
      </c>
      <c r="E8891" t="s">
        <v>637</v>
      </c>
      <c r="F8891" t="s">
        <v>283</v>
      </c>
      <c r="G8891" t="s">
        <v>169</v>
      </c>
      <c r="H8891" t="s">
        <v>32</v>
      </c>
      <c r="I8891" t="s">
        <v>243</v>
      </c>
      <c r="J8891" t="s">
        <v>106</v>
      </c>
      <c r="K8891">
        <v>135</v>
      </c>
    </row>
    <row r="8892" spans="1:11" x14ac:dyDescent="0.25">
      <c r="A8892" t="str">
        <f>CONCATENATE(ExportTabel[[#This Row],[Jaar]],"/",ExportTabel[[#This Row],[Week]])</f>
        <v>2026/12</v>
      </c>
      <c r="B8892">
        <v>2026</v>
      </c>
      <c r="C8892">
        <v>12</v>
      </c>
      <c r="D8892" t="s">
        <v>636</v>
      </c>
      <c r="E8892" t="s">
        <v>637</v>
      </c>
      <c r="F8892" t="s">
        <v>283</v>
      </c>
      <c r="G8892" t="s">
        <v>640</v>
      </c>
      <c r="H8892" t="s">
        <v>641</v>
      </c>
      <c r="I8892" t="s">
        <v>243</v>
      </c>
      <c r="J8892" t="s">
        <v>106</v>
      </c>
      <c r="K8892">
        <v>25</v>
      </c>
    </row>
    <row r="8893" spans="1:11" x14ac:dyDescent="0.25">
      <c r="A8893" t="str">
        <f>CONCATENATE(ExportTabel[[#This Row],[Jaar]],"/",ExportTabel[[#This Row],[Week]])</f>
        <v>2026/12</v>
      </c>
      <c r="B8893">
        <v>2026</v>
      </c>
      <c r="C8893">
        <v>12</v>
      </c>
      <c r="D8893" t="s">
        <v>636</v>
      </c>
      <c r="E8893" t="s">
        <v>637</v>
      </c>
      <c r="F8893" t="s">
        <v>283</v>
      </c>
      <c r="G8893" t="s">
        <v>206</v>
      </c>
      <c r="H8893" t="s">
        <v>69</v>
      </c>
      <c r="I8893" t="s">
        <v>243</v>
      </c>
      <c r="J8893" t="s">
        <v>106</v>
      </c>
      <c r="K8893">
        <v>15</v>
      </c>
    </row>
    <row r="8894" spans="1:11" x14ac:dyDescent="0.25">
      <c r="A8894" t="str">
        <f>CONCATENATE(ExportTabel[[#This Row],[Jaar]],"/",ExportTabel[[#This Row],[Week]])</f>
        <v>2026/12</v>
      </c>
      <c r="B8894">
        <v>2026</v>
      </c>
      <c r="C8894">
        <v>12</v>
      </c>
      <c r="D8894" t="s">
        <v>636</v>
      </c>
      <c r="E8894" t="s">
        <v>637</v>
      </c>
      <c r="F8894" t="s">
        <v>283</v>
      </c>
      <c r="G8894" t="s">
        <v>206</v>
      </c>
      <c r="H8894" t="s">
        <v>69</v>
      </c>
      <c r="I8894" t="s">
        <v>243</v>
      </c>
      <c r="J8894" t="s">
        <v>106</v>
      </c>
      <c r="K8894">
        <v>50</v>
      </c>
    </row>
    <row r="8895" spans="1:11" x14ac:dyDescent="0.25">
      <c r="A8895" t="str">
        <f>CONCATENATE(ExportTabel[[#This Row],[Jaar]],"/",ExportTabel[[#This Row],[Week]])</f>
        <v>2026/12</v>
      </c>
      <c r="B8895">
        <v>2026</v>
      </c>
      <c r="C8895">
        <v>12</v>
      </c>
      <c r="D8895" t="s">
        <v>636</v>
      </c>
      <c r="E8895" t="s">
        <v>637</v>
      </c>
      <c r="F8895" t="s">
        <v>283</v>
      </c>
      <c r="G8895" t="s">
        <v>206</v>
      </c>
      <c r="H8895" t="s">
        <v>69</v>
      </c>
      <c r="I8895" t="s">
        <v>235</v>
      </c>
      <c r="J8895" t="s">
        <v>98</v>
      </c>
      <c r="K8895">
        <v>200</v>
      </c>
    </row>
    <row r="8896" spans="1:11" x14ac:dyDescent="0.25">
      <c r="A8896" t="str">
        <f>CONCATENATE(ExportTabel[[#This Row],[Jaar]],"/",ExportTabel[[#This Row],[Week]])</f>
        <v>2026/12</v>
      </c>
      <c r="B8896">
        <v>2026</v>
      </c>
      <c r="C8896">
        <v>12</v>
      </c>
      <c r="D8896" t="s">
        <v>636</v>
      </c>
      <c r="E8896" t="s">
        <v>637</v>
      </c>
      <c r="F8896" t="s">
        <v>283</v>
      </c>
      <c r="G8896" t="s">
        <v>174</v>
      </c>
      <c r="H8896" t="s">
        <v>37</v>
      </c>
      <c r="I8896" t="s">
        <v>189</v>
      </c>
      <c r="J8896" t="s">
        <v>52</v>
      </c>
      <c r="K8896">
        <v>3</v>
      </c>
    </row>
    <row r="8897" spans="1:11" x14ac:dyDescent="0.25">
      <c r="A8897" t="str">
        <f>CONCATENATE(ExportTabel[[#This Row],[Jaar]],"/",ExportTabel[[#This Row],[Week]])</f>
        <v>2026/12</v>
      </c>
      <c r="B8897">
        <v>2026</v>
      </c>
      <c r="C8897">
        <v>12</v>
      </c>
      <c r="D8897" t="s">
        <v>636</v>
      </c>
      <c r="E8897" t="s">
        <v>637</v>
      </c>
      <c r="F8897" t="s">
        <v>283</v>
      </c>
      <c r="G8897" t="s">
        <v>175</v>
      </c>
      <c r="H8897" t="s">
        <v>38</v>
      </c>
      <c r="I8897" t="s">
        <v>230</v>
      </c>
      <c r="J8897" t="s">
        <v>93</v>
      </c>
      <c r="K8897">
        <v>30</v>
      </c>
    </row>
    <row r="8898" spans="1:11" x14ac:dyDescent="0.25">
      <c r="A8898" t="str">
        <f>CONCATENATE(ExportTabel[[#This Row],[Jaar]],"/",ExportTabel[[#This Row],[Week]])</f>
        <v>2026/12</v>
      </c>
      <c r="B8898">
        <v>2026</v>
      </c>
      <c r="C8898">
        <v>12</v>
      </c>
      <c r="D8898" t="s">
        <v>636</v>
      </c>
      <c r="E8898" t="s">
        <v>637</v>
      </c>
      <c r="F8898" t="s">
        <v>283</v>
      </c>
      <c r="G8898" t="s">
        <v>640</v>
      </c>
      <c r="H8898" t="s">
        <v>641</v>
      </c>
      <c r="I8898" t="s">
        <v>235</v>
      </c>
      <c r="J8898" t="s">
        <v>98</v>
      </c>
      <c r="K8898">
        <v>160</v>
      </c>
    </row>
    <row r="8899" spans="1:11" x14ac:dyDescent="0.25">
      <c r="A8899" t="str">
        <f>CONCATENATE(ExportTabel[[#This Row],[Jaar]],"/",ExportTabel[[#This Row],[Week]])</f>
        <v>2026/12</v>
      </c>
      <c r="B8899">
        <v>2026</v>
      </c>
      <c r="C8899">
        <v>12</v>
      </c>
      <c r="D8899" t="s">
        <v>636</v>
      </c>
      <c r="E8899" t="s">
        <v>637</v>
      </c>
      <c r="F8899" t="s">
        <v>283</v>
      </c>
      <c r="G8899" t="s">
        <v>206</v>
      </c>
      <c r="H8899" t="s">
        <v>69</v>
      </c>
      <c r="I8899" t="s">
        <v>180</v>
      </c>
      <c r="J8899" t="s">
        <v>43</v>
      </c>
      <c r="K8899">
        <v>30</v>
      </c>
    </row>
    <row r="8900" spans="1:11" x14ac:dyDescent="0.25">
      <c r="A8900" t="str">
        <f>CONCATENATE(ExportTabel[[#This Row],[Jaar]],"/",ExportTabel[[#This Row],[Week]])</f>
        <v>2026/12</v>
      </c>
      <c r="B8900">
        <v>2026</v>
      </c>
      <c r="C8900">
        <v>12</v>
      </c>
      <c r="D8900" t="s">
        <v>636</v>
      </c>
      <c r="E8900" t="s">
        <v>637</v>
      </c>
      <c r="F8900" t="s">
        <v>283</v>
      </c>
      <c r="G8900" t="s">
        <v>169</v>
      </c>
      <c r="H8900" t="s">
        <v>32</v>
      </c>
      <c r="I8900" t="s">
        <v>180</v>
      </c>
      <c r="J8900" t="s">
        <v>43</v>
      </c>
      <c r="K8900">
        <v>8750</v>
      </c>
    </row>
    <row r="8901" spans="1:11" x14ac:dyDescent="0.25">
      <c r="A8901" t="str">
        <f>CONCATENATE(ExportTabel[[#This Row],[Jaar]],"/",ExportTabel[[#This Row],[Week]])</f>
        <v>2026/12</v>
      </c>
      <c r="B8901">
        <v>2026</v>
      </c>
      <c r="C8901">
        <v>12</v>
      </c>
      <c r="D8901" t="s">
        <v>636</v>
      </c>
      <c r="E8901" t="s">
        <v>637</v>
      </c>
      <c r="F8901" t="s">
        <v>283</v>
      </c>
      <c r="G8901" t="s">
        <v>206</v>
      </c>
      <c r="H8901" t="s">
        <v>69</v>
      </c>
      <c r="I8901" t="s">
        <v>180</v>
      </c>
      <c r="J8901" t="s">
        <v>43</v>
      </c>
      <c r="K8901">
        <v>80</v>
      </c>
    </row>
    <row r="8902" spans="1:11" x14ac:dyDescent="0.25">
      <c r="A8902" t="str">
        <f>CONCATENATE(ExportTabel[[#This Row],[Jaar]],"/",ExportTabel[[#This Row],[Week]])</f>
        <v>2026/12</v>
      </c>
      <c r="B8902">
        <v>2026</v>
      </c>
      <c r="C8902">
        <v>12</v>
      </c>
      <c r="D8902" t="s">
        <v>636</v>
      </c>
      <c r="E8902" t="s">
        <v>637</v>
      </c>
      <c r="F8902" t="s">
        <v>283</v>
      </c>
      <c r="G8902" t="s">
        <v>169</v>
      </c>
      <c r="H8902" t="s">
        <v>32</v>
      </c>
      <c r="I8902" t="s">
        <v>184</v>
      </c>
      <c r="J8902" t="s">
        <v>47</v>
      </c>
      <c r="K8902">
        <v>8</v>
      </c>
    </row>
    <row r="8903" spans="1:11" x14ac:dyDescent="0.25">
      <c r="A8903" t="str">
        <f>CONCATENATE(ExportTabel[[#This Row],[Jaar]],"/",ExportTabel[[#This Row],[Week]])</f>
        <v>2026/12</v>
      </c>
      <c r="B8903">
        <v>2026</v>
      </c>
      <c r="C8903">
        <v>12</v>
      </c>
      <c r="D8903" t="s">
        <v>636</v>
      </c>
      <c r="E8903" t="s">
        <v>637</v>
      </c>
      <c r="F8903" t="s">
        <v>283</v>
      </c>
      <c r="G8903" t="s">
        <v>254</v>
      </c>
      <c r="H8903" t="s">
        <v>117</v>
      </c>
      <c r="I8903" t="s">
        <v>235</v>
      </c>
      <c r="J8903" t="s">
        <v>98</v>
      </c>
      <c r="K8903">
        <v>648</v>
      </c>
    </row>
    <row r="8904" spans="1:11" x14ac:dyDescent="0.25">
      <c r="A8904" t="str">
        <f>CONCATENATE(ExportTabel[[#This Row],[Jaar]],"/",ExportTabel[[#This Row],[Week]])</f>
        <v>2026/12</v>
      </c>
      <c r="B8904">
        <v>2026</v>
      </c>
      <c r="C8904">
        <v>12</v>
      </c>
      <c r="D8904" t="s">
        <v>636</v>
      </c>
      <c r="E8904" t="s">
        <v>637</v>
      </c>
      <c r="F8904" t="s">
        <v>283</v>
      </c>
      <c r="G8904" t="s">
        <v>254</v>
      </c>
      <c r="H8904" t="s">
        <v>117</v>
      </c>
      <c r="I8904" t="s">
        <v>235</v>
      </c>
      <c r="J8904" t="s">
        <v>98</v>
      </c>
      <c r="K8904">
        <v>1368</v>
      </c>
    </row>
    <row r="8905" spans="1:11" x14ac:dyDescent="0.25">
      <c r="A8905" t="str">
        <f>CONCATENATE(ExportTabel[[#This Row],[Jaar]],"/",ExportTabel[[#This Row],[Week]])</f>
        <v>2026/12</v>
      </c>
      <c r="B8905">
        <v>2026</v>
      </c>
      <c r="C8905">
        <v>12</v>
      </c>
      <c r="D8905" t="s">
        <v>636</v>
      </c>
      <c r="E8905" t="s">
        <v>637</v>
      </c>
      <c r="F8905" t="s">
        <v>283</v>
      </c>
      <c r="G8905" t="s">
        <v>254</v>
      </c>
      <c r="H8905" t="s">
        <v>117</v>
      </c>
      <c r="I8905" t="s">
        <v>235</v>
      </c>
      <c r="J8905" t="s">
        <v>98</v>
      </c>
      <c r="K8905">
        <v>228</v>
      </c>
    </row>
    <row r="8906" spans="1:11" x14ac:dyDescent="0.25">
      <c r="A8906" t="str">
        <f>CONCATENATE(ExportTabel[[#This Row],[Jaar]],"/",ExportTabel[[#This Row],[Week]])</f>
        <v>2026/12</v>
      </c>
      <c r="B8906">
        <v>2026</v>
      </c>
      <c r="C8906">
        <v>12</v>
      </c>
      <c r="D8906" t="s">
        <v>636</v>
      </c>
      <c r="E8906" t="s">
        <v>637</v>
      </c>
      <c r="F8906" t="s">
        <v>283</v>
      </c>
      <c r="G8906" t="s">
        <v>254</v>
      </c>
      <c r="H8906" t="s">
        <v>117</v>
      </c>
      <c r="I8906" t="s">
        <v>235</v>
      </c>
      <c r="J8906" t="s">
        <v>98</v>
      </c>
      <c r="K8906">
        <v>36</v>
      </c>
    </row>
    <row r="8907" spans="1:11" x14ac:dyDescent="0.25">
      <c r="A8907" t="str">
        <f>CONCATENATE(ExportTabel[[#This Row],[Jaar]],"/",ExportTabel[[#This Row],[Week]])</f>
        <v>2026/12</v>
      </c>
      <c r="B8907">
        <v>2026</v>
      </c>
      <c r="C8907">
        <v>12</v>
      </c>
      <c r="D8907" t="s">
        <v>636</v>
      </c>
      <c r="E8907" t="s">
        <v>637</v>
      </c>
      <c r="F8907" t="s">
        <v>283</v>
      </c>
      <c r="G8907" t="s">
        <v>254</v>
      </c>
      <c r="H8907" t="s">
        <v>117</v>
      </c>
      <c r="I8907" t="s">
        <v>235</v>
      </c>
      <c r="J8907" t="s">
        <v>98</v>
      </c>
      <c r="K8907">
        <v>864</v>
      </c>
    </row>
    <row r="8908" spans="1:11" x14ac:dyDescent="0.25">
      <c r="A8908" t="str">
        <f>CONCATENATE(ExportTabel[[#This Row],[Jaar]],"/",ExportTabel[[#This Row],[Week]])</f>
        <v>2026/12</v>
      </c>
      <c r="B8908">
        <v>2026</v>
      </c>
      <c r="C8908">
        <v>12</v>
      </c>
      <c r="D8908" t="s">
        <v>636</v>
      </c>
      <c r="E8908" t="s">
        <v>637</v>
      </c>
      <c r="F8908" t="s">
        <v>283</v>
      </c>
      <c r="G8908" t="s">
        <v>254</v>
      </c>
      <c r="H8908" t="s">
        <v>117</v>
      </c>
      <c r="I8908" t="s">
        <v>235</v>
      </c>
      <c r="J8908" t="s">
        <v>98</v>
      </c>
      <c r="K8908">
        <v>160</v>
      </c>
    </row>
    <row r="8909" spans="1:11" x14ac:dyDescent="0.25">
      <c r="A8909" t="str">
        <f>CONCATENATE(ExportTabel[[#This Row],[Jaar]],"/",ExportTabel[[#This Row],[Week]])</f>
        <v>2026/12</v>
      </c>
      <c r="B8909">
        <v>2026</v>
      </c>
      <c r="C8909">
        <v>12</v>
      </c>
      <c r="D8909" t="s">
        <v>636</v>
      </c>
      <c r="E8909" t="s">
        <v>637</v>
      </c>
      <c r="F8909" t="s">
        <v>283</v>
      </c>
      <c r="G8909" t="s">
        <v>254</v>
      </c>
      <c r="H8909" t="s">
        <v>117</v>
      </c>
      <c r="I8909" t="s">
        <v>235</v>
      </c>
      <c r="J8909" t="s">
        <v>98</v>
      </c>
      <c r="K8909">
        <v>160</v>
      </c>
    </row>
    <row r="8910" spans="1:11" x14ac:dyDescent="0.25">
      <c r="A8910" t="str">
        <f>CONCATENATE(ExportTabel[[#This Row],[Jaar]],"/",ExportTabel[[#This Row],[Week]])</f>
        <v>2026/12</v>
      </c>
      <c r="B8910">
        <v>2026</v>
      </c>
      <c r="C8910">
        <v>12</v>
      </c>
      <c r="D8910" t="s">
        <v>636</v>
      </c>
      <c r="E8910" t="s">
        <v>637</v>
      </c>
      <c r="F8910" t="s">
        <v>283</v>
      </c>
      <c r="G8910" t="s">
        <v>206</v>
      </c>
      <c r="H8910" t="s">
        <v>69</v>
      </c>
      <c r="I8910" t="s">
        <v>236</v>
      </c>
      <c r="J8910" t="s">
        <v>99</v>
      </c>
      <c r="K8910">
        <v>8</v>
      </c>
    </row>
    <row r="8911" spans="1:11" x14ac:dyDescent="0.25">
      <c r="A8911" t="str">
        <f>CONCATENATE(ExportTabel[[#This Row],[Jaar]],"/",ExportTabel[[#This Row],[Week]])</f>
        <v>2026/12</v>
      </c>
      <c r="B8911">
        <v>2026</v>
      </c>
      <c r="C8911">
        <v>12</v>
      </c>
      <c r="D8911" t="s">
        <v>636</v>
      </c>
      <c r="E8911" t="s">
        <v>637</v>
      </c>
      <c r="F8911" t="s">
        <v>283</v>
      </c>
      <c r="G8911" t="s">
        <v>206</v>
      </c>
      <c r="H8911" t="s">
        <v>69</v>
      </c>
      <c r="I8911" t="s">
        <v>236</v>
      </c>
      <c r="J8911" t="s">
        <v>99</v>
      </c>
      <c r="K8911">
        <v>10</v>
      </c>
    </row>
    <row r="8912" spans="1:11" x14ac:dyDescent="0.25">
      <c r="A8912" t="str">
        <f>CONCATENATE(ExportTabel[[#This Row],[Jaar]],"/",ExportTabel[[#This Row],[Week]])</f>
        <v>2026/12</v>
      </c>
      <c r="B8912">
        <v>2026</v>
      </c>
      <c r="C8912">
        <v>12</v>
      </c>
      <c r="D8912" t="s">
        <v>636</v>
      </c>
      <c r="E8912" t="s">
        <v>637</v>
      </c>
      <c r="F8912" t="s">
        <v>283</v>
      </c>
      <c r="G8912" t="s">
        <v>206</v>
      </c>
      <c r="H8912" t="s">
        <v>69</v>
      </c>
      <c r="I8912" t="s">
        <v>236</v>
      </c>
      <c r="J8912" t="s">
        <v>99</v>
      </c>
      <c r="K8912">
        <v>20</v>
      </c>
    </row>
    <row r="8913" spans="1:11" x14ac:dyDescent="0.25">
      <c r="A8913" t="str">
        <f>CONCATENATE(ExportTabel[[#This Row],[Jaar]],"/",ExportTabel[[#This Row],[Week]])</f>
        <v>2026/12</v>
      </c>
      <c r="B8913">
        <v>2026</v>
      </c>
      <c r="C8913">
        <v>12</v>
      </c>
      <c r="D8913" t="s">
        <v>636</v>
      </c>
      <c r="E8913" t="s">
        <v>637</v>
      </c>
      <c r="F8913" t="s">
        <v>283</v>
      </c>
      <c r="G8913" t="s">
        <v>206</v>
      </c>
      <c r="H8913" t="s">
        <v>69</v>
      </c>
      <c r="I8913" t="s">
        <v>180</v>
      </c>
      <c r="J8913" t="s">
        <v>43</v>
      </c>
      <c r="K8913">
        <v>150</v>
      </c>
    </row>
    <row r="8914" spans="1:11" x14ac:dyDescent="0.25">
      <c r="A8914" t="str">
        <f>CONCATENATE(ExportTabel[[#This Row],[Jaar]],"/",ExportTabel[[#This Row],[Week]])</f>
        <v>2026/12</v>
      </c>
      <c r="B8914">
        <v>2026</v>
      </c>
      <c r="C8914">
        <v>12</v>
      </c>
      <c r="D8914" t="s">
        <v>636</v>
      </c>
      <c r="E8914" t="s">
        <v>637</v>
      </c>
      <c r="F8914" t="s">
        <v>283</v>
      </c>
      <c r="G8914" t="s">
        <v>169</v>
      </c>
      <c r="H8914" t="s">
        <v>32</v>
      </c>
      <c r="I8914" t="s">
        <v>180</v>
      </c>
      <c r="J8914" t="s">
        <v>43</v>
      </c>
      <c r="K8914">
        <v>200</v>
      </c>
    </row>
    <row r="8915" spans="1:11" x14ac:dyDescent="0.25">
      <c r="A8915" t="str">
        <f>CONCATENATE(ExportTabel[[#This Row],[Jaar]],"/",ExportTabel[[#This Row],[Week]])</f>
        <v>2026/12</v>
      </c>
      <c r="B8915">
        <v>2026</v>
      </c>
      <c r="C8915">
        <v>12</v>
      </c>
      <c r="D8915" t="s">
        <v>636</v>
      </c>
      <c r="E8915" t="s">
        <v>637</v>
      </c>
      <c r="F8915" t="s">
        <v>283</v>
      </c>
      <c r="G8915" t="s">
        <v>174</v>
      </c>
      <c r="H8915" t="s">
        <v>37</v>
      </c>
      <c r="I8915" t="s">
        <v>230</v>
      </c>
      <c r="J8915" t="s">
        <v>93</v>
      </c>
      <c r="K8915">
        <v>7</v>
      </c>
    </row>
    <row r="8916" spans="1:11" x14ac:dyDescent="0.25">
      <c r="A8916" t="str">
        <f>CONCATENATE(ExportTabel[[#This Row],[Jaar]],"/",ExportTabel[[#This Row],[Week]])</f>
        <v>2026/12</v>
      </c>
      <c r="B8916">
        <v>2026</v>
      </c>
      <c r="C8916">
        <v>12</v>
      </c>
      <c r="D8916" t="s">
        <v>636</v>
      </c>
      <c r="E8916" t="s">
        <v>637</v>
      </c>
      <c r="F8916" t="s">
        <v>283</v>
      </c>
      <c r="G8916" t="s">
        <v>175</v>
      </c>
      <c r="H8916" t="s">
        <v>38</v>
      </c>
      <c r="I8916" t="s">
        <v>194</v>
      </c>
      <c r="J8916" t="s">
        <v>57</v>
      </c>
      <c r="K8916">
        <v>10</v>
      </c>
    </row>
    <row r="8917" spans="1:11" x14ac:dyDescent="0.25">
      <c r="A8917" t="str">
        <f>CONCATENATE(ExportTabel[[#This Row],[Jaar]],"/",ExportTabel[[#This Row],[Week]])</f>
        <v>2026/12</v>
      </c>
      <c r="B8917">
        <v>2026</v>
      </c>
      <c r="C8917">
        <v>12</v>
      </c>
      <c r="D8917" t="s">
        <v>636</v>
      </c>
      <c r="E8917" t="s">
        <v>637</v>
      </c>
      <c r="F8917" t="s">
        <v>283</v>
      </c>
      <c r="G8917" t="s">
        <v>169</v>
      </c>
      <c r="H8917" t="s">
        <v>32</v>
      </c>
      <c r="I8917" t="s">
        <v>180</v>
      </c>
      <c r="J8917" t="s">
        <v>43</v>
      </c>
      <c r="K8917">
        <v>112</v>
      </c>
    </row>
    <row r="8918" spans="1:11" x14ac:dyDescent="0.25">
      <c r="A8918" t="str">
        <f>CONCATENATE(ExportTabel[[#This Row],[Jaar]],"/",ExportTabel[[#This Row],[Week]])</f>
        <v>2026/12</v>
      </c>
      <c r="B8918">
        <v>2026</v>
      </c>
      <c r="C8918">
        <v>12</v>
      </c>
      <c r="D8918" t="s">
        <v>636</v>
      </c>
      <c r="E8918" t="s">
        <v>637</v>
      </c>
      <c r="F8918" t="s">
        <v>283</v>
      </c>
      <c r="G8918" t="s">
        <v>178</v>
      </c>
      <c r="H8918" t="s">
        <v>41</v>
      </c>
      <c r="I8918" t="s">
        <v>180</v>
      </c>
      <c r="J8918" t="s">
        <v>43</v>
      </c>
      <c r="K8918">
        <v>24</v>
      </c>
    </row>
    <row r="8919" spans="1:11" x14ac:dyDescent="0.25">
      <c r="A8919" t="str">
        <f>CONCATENATE(ExportTabel[[#This Row],[Jaar]],"/",ExportTabel[[#This Row],[Week]])</f>
        <v>2026/12</v>
      </c>
      <c r="B8919">
        <v>2026</v>
      </c>
      <c r="C8919">
        <v>12</v>
      </c>
      <c r="D8919" t="s">
        <v>636</v>
      </c>
      <c r="E8919" t="s">
        <v>637</v>
      </c>
      <c r="F8919" t="s">
        <v>283</v>
      </c>
      <c r="G8919" t="s">
        <v>254</v>
      </c>
      <c r="H8919" t="s">
        <v>117</v>
      </c>
      <c r="I8919" t="s">
        <v>235</v>
      </c>
      <c r="J8919" t="s">
        <v>98</v>
      </c>
      <c r="K8919">
        <v>684</v>
      </c>
    </row>
    <row r="8920" spans="1:11" x14ac:dyDescent="0.25">
      <c r="A8920" t="str">
        <f>CONCATENATE(ExportTabel[[#This Row],[Jaar]],"/",ExportTabel[[#This Row],[Week]])</f>
        <v>2026/12</v>
      </c>
      <c r="B8920">
        <v>2026</v>
      </c>
      <c r="C8920">
        <v>12</v>
      </c>
      <c r="D8920" t="s">
        <v>636</v>
      </c>
      <c r="E8920" t="s">
        <v>637</v>
      </c>
      <c r="F8920" t="s">
        <v>283</v>
      </c>
      <c r="G8920" t="s">
        <v>254</v>
      </c>
      <c r="H8920" t="s">
        <v>117</v>
      </c>
      <c r="I8920" t="s">
        <v>235</v>
      </c>
      <c r="J8920" t="s">
        <v>98</v>
      </c>
      <c r="K8920">
        <v>360</v>
      </c>
    </row>
    <row r="8921" spans="1:11" x14ac:dyDescent="0.25">
      <c r="A8921" t="str">
        <f>CONCATENATE(ExportTabel[[#This Row],[Jaar]],"/",ExportTabel[[#This Row],[Week]])</f>
        <v>2026/12</v>
      </c>
      <c r="B8921">
        <v>2026</v>
      </c>
      <c r="C8921">
        <v>12</v>
      </c>
      <c r="D8921" t="s">
        <v>636</v>
      </c>
      <c r="E8921" t="s">
        <v>637</v>
      </c>
      <c r="F8921" t="s">
        <v>283</v>
      </c>
      <c r="G8921" t="s">
        <v>174</v>
      </c>
      <c r="H8921" t="s">
        <v>37</v>
      </c>
      <c r="I8921" t="s">
        <v>235</v>
      </c>
      <c r="J8921" t="s">
        <v>98</v>
      </c>
      <c r="K8921">
        <v>270</v>
      </c>
    </row>
    <row r="8922" spans="1:11" x14ac:dyDescent="0.25">
      <c r="A8922" t="str">
        <f>CONCATENATE(ExportTabel[[#This Row],[Jaar]],"/",ExportTabel[[#This Row],[Week]])</f>
        <v>2026/12</v>
      </c>
      <c r="B8922">
        <v>2026</v>
      </c>
      <c r="C8922">
        <v>12</v>
      </c>
      <c r="D8922" t="s">
        <v>636</v>
      </c>
      <c r="E8922" t="s">
        <v>637</v>
      </c>
      <c r="F8922" t="s">
        <v>283</v>
      </c>
      <c r="G8922" t="s">
        <v>206</v>
      </c>
      <c r="H8922" t="s">
        <v>69</v>
      </c>
      <c r="I8922" t="s">
        <v>235</v>
      </c>
      <c r="J8922" t="s">
        <v>98</v>
      </c>
      <c r="K8922">
        <v>150</v>
      </c>
    </row>
    <row r="8923" spans="1:11" x14ac:dyDescent="0.25">
      <c r="A8923" t="str">
        <f>CONCATENATE(ExportTabel[[#This Row],[Jaar]],"/",ExportTabel[[#This Row],[Week]])</f>
        <v>2026/12</v>
      </c>
      <c r="B8923">
        <v>2026</v>
      </c>
      <c r="C8923">
        <v>12</v>
      </c>
      <c r="D8923" t="s">
        <v>636</v>
      </c>
      <c r="E8923" t="s">
        <v>637</v>
      </c>
      <c r="F8923" t="s">
        <v>283</v>
      </c>
      <c r="G8923" t="s">
        <v>178</v>
      </c>
      <c r="H8923" t="s">
        <v>41</v>
      </c>
      <c r="I8923" t="s">
        <v>205</v>
      </c>
      <c r="J8923" t="s">
        <v>68</v>
      </c>
      <c r="K8923">
        <v>150</v>
      </c>
    </row>
    <row r="8924" spans="1:11" x14ac:dyDescent="0.25">
      <c r="A8924" t="str">
        <f>CONCATENATE(ExportTabel[[#This Row],[Jaar]],"/",ExportTabel[[#This Row],[Week]])</f>
        <v>2026/12</v>
      </c>
      <c r="B8924">
        <v>2026</v>
      </c>
      <c r="C8924">
        <v>12</v>
      </c>
      <c r="D8924" t="s">
        <v>636</v>
      </c>
      <c r="E8924" t="s">
        <v>637</v>
      </c>
      <c r="F8924" t="s">
        <v>283</v>
      </c>
      <c r="G8924" t="s">
        <v>175</v>
      </c>
      <c r="H8924" t="s">
        <v>38</v>
      </c>
      <c r="I8924" t="s">
        <v>205</v>
      </c>
      <c r="J8924" t="s">
        <v>68</v>
      </c>
      <c r="K8924">
        <v>1125</v>
      </c>
    </row>
    <row r="8925" spans="1:11" x14ac:dyDescent="0.25">
      <c r="A8925" t="str">
        <f>CONCATENATE(ExportTabel[[#This Row],[Jaar]],"/",ExportTabel[[#This Row],[Week]])</f>
        <v>2026/12</v>
      </c>
      <c r="B8925">
        <v>2026</v>
      </c>
      <c r="C8925">
        <v>12</v>
      </c>
      <c r="D8925" t="s">
        <v>636</v>
      </c>
      <c r="E8925" t="s">
        <v>637</v>
      </c>
      <c r="F8925" t="s">
        <v>283</v>
      </c>
      <c r="G8925" t="s">
        <v>254</v>
      </c>
      <c r="H8925" t="s">
        <v>117</v>
      </c>
      <c r="I8925" t="s">
        <v>235</v>
      </c>
      <c r="J8925" t="s">
        <v>98</v>
      </c>
      <c r="K8925">
        <v>216</v>
      </c>
    </row>
    <row r="8926" spans="1:11" x14ac:dyDescent="0.25">
      <c r="A8926" t="str">
        <f>CONCATENATE(ExportTabel[[#This Row],[Jaar]],"/",ExportTabel[[#This Row],[Week]])</f>
        <v>2026/12</v>
      </c>
      <c r="B8926">
        <v>2026</v>
      </c>
      <c r="C8926">
        <v>12</v>
      </c>
      <c r="D8926" t="s">
        <v>636</v>
      </c>
      <c r="E8926" t="s">
        <v>637</v>
      </c>
      <c r="F8926" t="s">
        <v>283</v>
      </c>
      <c r="G8926" t="s">
        <v>254</v>
      </c>
      <c r="H8926" t="s">
        <v>117</v>
      </c>
      <c r="I8926" t="s">
        <v>235</v>
      </c>
      <c r="J8926" t="s">
        <v>98</v>
      </c>
      <c r="K8926">
        <v>228</v>
      </c>
    </row>
    <row r="8927" spans="1:11" x14ac:dyDescent="0.25">
      <c r="A8927" t="str">
        <f>CONCATENATE(ExportTabel[[#This Row],[Jaar]],"/",ExportTabel[[#This Row],[Week]])</f>
        <v>2026/12</v>
      </c>
      <c r="B8927">
        <v>2026</v>
      </c>
      <c r="C8927">
        <v>12</v>
      </c>
      <c r="D8927" t="s">
        <v>636</v>
      </c>
      <c r="E8927" t="s">
        <v>637</v>
      </c>
      <c r="F8927" t="s">
        <v>283</v>
      </c>
      <c r="G8927" t="s">
        <v>254</v>
      </c>
      <c r="H8927" t="s">
        <v>117</v>
      </c>
      <c r="I8927" t="s">
        <v>235</v>
      </c>
      <c r="J8927" t="s">
        <v>98</v>
      </c>
      <c r="K8927">
        <v>228</v>
      </c>
    </row>
    <row r="8928" spans="1:11" x14ac:dyDescent="0.25">
      <c r="A8928" t="str">
        <f>CONCATENATE(ExportTabel[[#This Row],[Jaar]],"/",ExportTabel[[#This Row],[Week]])</f>
        <v>2026/12</v>
      </c>
      <c r="B8928">
        <v>2026</v>
      </c>
      <c r="C8928">
        <v>12</v>
      </c>
      <c r="D8928" t="s">
        <v>636</v>
      </c>
      <c r="E8928" t="s">
        <v>637</v>
      </c>
      <c r="F8928" t="s">
        <v>283</v>
      </c>
      <c r="G8928" t="s">
        <v>254</v>
      </c>
      <c r="H8928" t="s">
        <v>117</v>
      </c>
      <c r="I8928" t="s">
        <v>235</v>
      </c>
      <c r="J8928" t="s">
        <v>98</v>
      </c>
      <c r="K8928">
        <v>1368</v>
      </c>
    </row>
    <row r="8929" spans="1:11" x14ac:dyDescent="0.25">
      <c r="A8929" t="str">
        <f>CONCATENATE(ExportTabel[[#This Row],[Jaar]],"/",ExportTabel[[#This Row],[Week]])</f>
        <v>2026/12</v>
      </c>
      <c r="B8929">
        <v>2026</v>
      </c>
      <c r="C8929">
        <v>12</v>
      </c>
      <c r="D8929" t="s">
        <v>636</v>
      </c>
      <c r="E8929" t="s">
        <v>637</v>
      </c>
      <c r="F8929" t="s">
        <v>283</v>
      </c>
      <c r="G8929" t="s">
        <v>174</v>
      </c>
      <c r="H8929" t="s">
        <v>37</v>
      </c>
      <c r="I8929" t="s">
        <v>235</v>
      </c>
      <c r="J8929" t="s">
        <v>98</v>
      </c>
      <c r="K8929">
        <v>160</v>
      </c>
    </row>
    <row r="8930" spans="1:11" x14ac:dyDescent="0.25">
      <c r="A8930" t="str">
        <f>CONCATENATE(ExportTabel[[#This Row],[Jaar]],"/",ExportTabel[[#This Row],[Week]])</f>
        <v>2026/12</v>
      </c>
      <c r="B8930">
        <v>2026</v>
      </c>
      <c r="C8930">
        <v>12</v>
      </c>
      <c r="D8930" t="s">
        <v>636</v>
      </c>
      <c r="E8930" t="s">
        <v>637</v>
      </c>
      <c r="F8930" t="s">
        <v>283</v>
      </c>
      <c r="G8930" t="s">
        <v>254</v>
      </c>
      <c r="H8930" t="s">
        <v>117</v>
      </c>
      <c r="I8930" t="s">
        <v>235</v>
      </c>
      <c r="J8930" t="s">
        <v>98</v>
      </c>
      <c r="K8930">
        <v>432</v>
      </c>
    </row>
    <row r="8931" spans="1:11" x14ac:dyDescent="0.25">
      <c r="A8931" t="str">
        <f>CONCATENATE(ExportTabel[[#This Row],[Jaar]],"/",ExportTabel[[#This Row],[Week]])</f>
        <v>2026/12</v>
      </c>
      <c r="B8931">
        <v>2026</v>
      </c>
      <c r="C8931">
        <v>12</v>
      </c>
      <c r="D8931" t="s">
        <v>636</v>
      </c>
      <c r="E8931" t="s">
        <v>637</v>
      </c>
      <c r="F8931" t="s">
        <v>283</v>
      </c>
      <c r="G8931" t="s">
        <v>254</v>
      </c>
      <c r="H8931" t="s">
        <v>117</v>
      </c>
      <c r="I8931" t="s">
        <v>235</v>
      </c>
      <c r="J8931" t="s">
        <v>98</v>
      </c>
      <c r="K8931">
        <v>432</v>
      </c>
    </row>
    <row r="8932" spans="1:11" x14ac:dyDescent="0.25">
      <c r="A8932" t="str">
        <f>CONCATENATE(ExportTabel[[#This Row],[Jaar]],"/",ExportTabel[[#This Row],[Week]])</f>
        <v>2026/12</v>
      </c>
      <c r="B8932">
        <v>2026</v>
      </c>
      <c r="C8932">
        <v>12</v>
      </c>
      <c r="D8932" t="s">
        <v>636</v>
      </c>
      <c r="E8932" t="s">
        <v>637</v>
      </c>
      <c r="F8932" t="s">
        <v>283</v>
      </c>
      <c r="G8932" t="s">
        <v>174</v>
      </c>
      <c r="H8932" t="s">
        <v>37</v>
      </c>
      <c r="I8932" t="s">
        <v>235</v>
      </c>
      <c r="J8932" t="s">
        <v>98</v>
      </c>
      <c r="K8932">
        <v>160</v>
      </c>
    </row>
    <row r="8933" spans="1:11" x14ac:dyDescent="0.25">
      <c r="A8933" t="str">
        <f>CONCATENATE(ExportTabel[[#This Row],[Jaar]],"/",ExportTabel[[#This Row],[Week]])</f>
        <v>2026/12</v>
      </c>
      <c r="B8933">
        <v>2026</v>
      </c>
      <c r="C8933">
        <v>12</v>
      </c>
      <c r="D8933" t="s">
        <v>636</v>
      </c>
      <c r="E8933" t="s">
        <v>637</v>
      </c>
      <c r="F8933" t="s">
        <v>283</v>
      </c>
      <c r="G8933" t="s">
        <v>175</v>
      </c>
      <c r="H8933" t="s">
        <v>38</v>
      </c>
      <c r="I8933" t="s">
        <v>205</v>
      </c>
      <c r="J8933" t="s">
        <v>68</v>
      </c>
      <c r="K8933">
        <v>1250</v>
      </c>
    </row>
    <row r="8934" spans="1:11" x14ac:dyDescent="0.25">
      <c r="A8934" t="str">
        <f>CONCATENATE(ExportTabel[[#This Row],[Jaar]],"/",ExportTabel[[#This Row],[Week]])</f>
        <v>2026/12</v>
      </c>
      <c r="B8934">
        <v>2026</v>
      </c>
      <c r="C8934">
        <v>12</v>
      </c>
      <c r="D8934" t="s">
        <v>636</v>
      </c>
      <c r="E8934" t="s">
        <v>637</v>
      </c>
      <c r="F8934" t="s">
        <v>283</v>
      </c>
      <c r="G8934" t="s">
        <v>220</v>
      </c>
      <c r="H8934" t="s">
        <v>83</v>
      </c>
      <c r="I8934" t="s">
        <v>248</v>
      </c>
      <c r="J8934" t="s">
        <v>111</v>
      </c>
      <c r="K8934">
        <v>1</v>
      </c>
    </row>
    <row r="8935" spans="1:11" x14ac:dyDescent="0.25">
      <c r="A8935" t="str">
        <f>CONCATENATE(ExportTabel[[#This Row],[Jaar]],"/",ExportTabel[[#This Row],[Week]])</f>
        <v>2026/12</v>
      </c>
      <c r="B8935">
        <v>2026</v>
      </c>
      <c r="C8935">
        <v>12</v>
      </c>
      <c r="D8935" t="s">
        <v>636</v>
      </c>
      <c r="E8935" t="s">
        <v>637</v>
      </c>
      <c r="F8935" t="s">
        <v>283</v>
      </c>
      <c r="G8935" t="s">
        <v>206</v>
      </c>
      <c r="H8935" t="s">
        <v>69</v>
      </c>
      <c r="I8935" t="s">
        <v>235</v>
      </c>
      <c r="J8935" t="s">
        <v>98</v>
      </c>
      <c r="K8935">
        <v>30</v>
      </c>
    </row>
    <row r="8936" spans="1:11" x14ac:dyDescent="0.25">
      <c r="A8936" t="str">
        <f>CONCATENATE(ExportTabel[[#This Row],[Jaar]],"/",ExportTabel[[#This Row],[Week]])</f>
        <v>2026/12</v>
      </c>
      <c r="B8936">
        <v>2026</v>
      </c>
      <c r="C8936">
        <v>12</v>
      </c>
      <c r="D8936" t="s">
        <v>636</v>
      </c>
      <c r="E8936" t="s">
        <v>637</v>
      </c>
      <c r="F8936" t="s">
        <v>283</v>
      </c>
      <c r="G8936" t="s">
        <v>169</v>
      </c>
      <c r="H8936" t="s">
        <v>32</v>
      </c>
      <c r="I8936" t="s">
        <v>180</v>
      </c>
      <c r="J8936" t="s">
        <v>43</v>
      </c>
      <c r="K8936">
        <v>105</v>
      </c>
    </row>
    <row r="8937" spans="1:11" x14ac:dyDescent="0.25">
      <c r="A8937" t="str">
        <f>CONCATENATE(ExportTabel[[#This Row],[Jaar]],"/",ExportTabel[[#This Row],[Week]])</f>
        <v>2026/12</v>
      </c>
      <c r="B8937">
        <v>2026</v>
      </c>
      <c r="C8937">
        <v>12</v>
      </c>
      <c r="D8937" t="s">
        <v>636</v>
      </c>
      <c r="E8937" t="s">
        <v>637</v>
      </c>
      <c r="F8937" t="s">
        <v>283</v>
      </c>
      <c r="G8937" t="s">
        <v>206</v>
      </c>
      <c r="H8937" t="s">
        <v>69</v>
      </c>
      <c r="I8937" t="s">
        <v>180</v>
      </c>
      <c r="J8937" t="s">
        <v>43</v>
      </c>
      <c r="K8937">
        <v>20</v>
      </c>
    </row>
    <row r="8938" spans="1:11" x14ac:dyDescent="0.25">
      <c r="A8938" t="str">
        <f>CONCATENATE(ExportTabel[[#This Row],[Jaar]],"/",ExportTabel[[#This Row],[Week]])</f>
        <v>2026/12</v>
      </c>
      <c r="B8938">
        <v>2026</v>
      </c>
      <c r="C8938">
        <v>12</v>
      </c>
      <c r="D8938" t="s">
        <v>636</v>
      </c>
      <c r="E8938" t="s">
        <v>637</v>
      </c>
      <c r="F8938" t="s">
        <v>283</v>
      </c>
      <c r="G8938" t="s">
        <v>174</v>
      </c>
      <c r="H8938" t="s">
        <v>37</v>
      </c>
      <c r="I8938" t="s">
        <v>235</v>
      </c>
      <c r="J8938" t="s">
        <v>98</v>
      </c>
      <c r="K8938">
        <v>768</v>
      </c>
    </row>
    <row r="8939" spans="1:11" x14ac:dyDescent="0.25">
      <c r="A8939" t="str">
        <f>CONCATENATE(ExportTabel[[#This Row],[Jaar]],"/",ExportTabel[[#This Row],[Week]])</f>
        <v>2026/12</v>
      </c>
      <c r="B8939">
        <v>2026</v>
      </c>
      <c r="C8939">
        <v>12</v>
      </c>
      <c r="D8939" t="s">
        <v>636</v>
      </c>
      <c r="E8939" t="s">
        <v>637</v>
      </c>
      <c r="F8939" t="s">
        <v>283</v>
      </c>
      <c r="G8939" t="s">
        <v>174</v>
      </c>
      <c r="H8939" t="s">
        <v>37</v>
      </c>
      <c r="I8939" t="s">
        <v>235</v>
      </c>
      <c r="J8939" t="s">
        <v>98</v>
      </c>
      <c r="K8939">
        <v>384</v>
      </c>
    </row>
    <row r="8940" spans="1:11" x14ac:dyDescent="0.25">
      <c r="A8940" t="str">
        <f>CONCATENATE(ExportTabel[[#This Row],[Jaar]],"/",ExportTabel[[#This Row],[Week]])</f>
        <v>2026/12</v>
      </c>
      <c r="B8940">
        <v>2026</v>
      </c>
      <c r="C8940">
        <v>12</v>
      </c>
      <c r="D8940" t="s">
        <v>636</v>
      </c>
      <c r="E8940" t="s">
        <v>637</v>
      </c>
      <c r="F8940" t="s">
        <v>283</v>
      </c>
      <c r="G8940" t="s">
        <v>175</v>
      </c>
      <c r="H8940" t="s">
        <v>38</v>
      </c>
      <c r="I8940" t="s">
        <v>162</v>
      </c>
      <c r="J8940" t="s">
        <v>25</v>
      </c>
      <c r="K8940">
        <v>110</v>
      </c>
    </row>
    <row r="8941" spans="1:11" x14ac:dyDescent="0.25">
      <c r="A8941" t="str">
        <f>CONCATENATE(ExportTabel[[#This Row],[Jaar]],"/",ExportTabel[[#This Row],[Week]])</f>
        <v>2026/12</v>
      </c>
      <c r="B8941">
        <v>2026</v>
      </c>
      <c r="C8941">
        <v>12</v>
      </c>
      <c r="D8941" t="s">
        <v>636</v>
      </c>
      <c r="E8941" t="s">
        <v>637</v>
      </c>
      <c r="F8941" t="s">
        <v>283</v>
      </c>
      <c r="G8941" t="s">
        <v>169</v>
      </c>
      <c r="H8941" t="s">
        <v>32</v>
      </c>
      <c r="I8941" t="s">
        <v>230</v>
      </c>
      <c r="J8941" t="s">
        <v>93</v>
      </c>
      <c r="K8941">
        <v>24</v>
      </c>
    </row>
    <row r="8942" spans="1:11" x14ac:dyDescent="0.25">
      <c r="A8942" t="str">
        <f>CONCATENATE(ExportTabel[[#This Row],[Jaar]],"/",ExportTabel[[#This Row],[Week]])</f>
        <v>2026/12</v>
      </c>
      <c r="B8942">
        <v>2026</v>
      </c>
      <c r="C8942">
        <v>12</v>
      </c>
      <c r="D8942" t="s">
        <v>636</v>
      </c>
      <c r="E8942" t="s">
        <v>637</v>
      </c>
      <c r="F8942" t="s">
        <v>283</v>
      </c>
      <c r="G8942" t="s">
        <v>206</v>
      </c>
      <c r="H8942" t="s">
        <v>69</v>
      </c>
      <c r="I8942" t="s">
        <v>194</v>
      </c>
      <c r="J8942" t="s">
        <v>57</v>
      </c>
      <c r="K8942">
        <v>20</v>
      </c>
    </row>
    <row r="8943" spans="1:11" x14ac:dyDescent="0.25">
      <c r="A8943" t="str">
        <f>CONCATENATE(ExportTabel[[#This Row],[Jaar]],"/",ExportTabel[[#This Row],[Week]])</f>
        <v>2026/12</v>
      </c>
      <c r="B8943">
        <v>2026</v>
      </c>
      <c r="C8943">
        <v>12</v>
      </c>
      <c r="D8943" t="s">
        <v>636</v>
      </c>
      <c r="E8943" t="s">
        <v>637</v>
      </c>
      <c r="F8943" t="s">
        <v>283</v>
      </c>
      <c r="G8943" t="s">
        <v>206</v>
      </c>
      <c r="H8943" t="s">
        <v>69</v>
      </c>
      <c r="I8943" t="s">
        <v>180</v>
      </c>
      <c r="J8943" t="s">
        <v>43</v>
      </c>
      <c r="K8943">
        <v>70</v>
      </c>
    </row>
    <row r="8944" spans="1:11" x14ac:dyDescent="0.25">
      <c r="A8944" t="str">
        <f>CONCATENATE(ExportTabel[[#This Row],[Jaar]],"/",ExportTabel[[#This Row],[Week]])</f>
        <v>2026/12</v>
      </c>
      <c r="B8944">
        <v>2026</v>
      </c>
      <c r="C8944">
        <v>12</v>
      </c>
      <c r="D8944" t="s">
        <v>636</v>
      </c>
      <c r="E8944" t="s">
        <v>637</v>
      </c>
      <c r="F8944" t="s">
        <v>283</v>
      </c>
      <c r="G8944" t="s">
        <v>169</v>
      </c>
      <c r="H8944" t="s">
        <v>32</v>
      </c>
      <c r="I8944" t="s">
        <v>235</v>
      </c>
      <c r="J8944" t="s">
        <v>98</v>
      </c>
      <c r="K8944">
        <v>8</v>
      </c>
    </row>
    <row r="8945" spans="1:11" x14ac:dyDescent="0.25">
      <c r="A8945" t="str">
        <f>CONCATENATE(ExportTabel[[#This Row],[Jaar]],"/",ExportTabel[[#This Row],[Week]])</f>
        <v>2026/12</v>
      </c>
      <c r="B8945">
        <v>2026</v>
      </c>
      <c r="C8945">
        <v>12</v>
      </c>
      <c r="D8945" t="s">
        <v>636</v>
      </c>
      <c r="E8945" t="s">
        <v>637</v>
      </c>
      <c r="F8945" t="s">
        <v>283</v>
      </c>
      <c r="G8945" t="s">
        <v>206</v>
      </c>
      <c r="H8945" t="s">
        <v>69</v>
      </c>
      <c r="I8945" t="s">
        <v>235</v>
      </c>
      <c r="J8945" t="s">
        <v>98</v>
      </c>
      <c r="K8945">
        <v>10</v>
      </c>
    </row>
    <row r="8946" spans="1:11" x14ac:dyDescent="0.25">
      <c r="A8946" t="str">
        <f>CONCATENATE(ExportTabel[[#This Row],[Jaar]],"/",ExportTabel[[#This Row],[Week]])</f>
        <v>2026/12</v>
      </c>
      <c r="B8946">
        <v>2026</v>
      </c>
      <c r="C8946">
        <v>12</v>
      </c>
      <c r="D8946" t="s">
        <v>636</v>
      </c>
      <c r="E8946" t="s">
        <v>637</v>
      </c>
      <c r="F8946" t="s">
        <v>283</v>
      </c>
      <c r="G8946" t="s">
        <v>174</v>
      </c>
      <c r="H8946" t="s">
        <v>37</v>
      </c>
      <c r="I8946" t="s">
        <v>235</v>
      </c>
      <c r="J8946" t="s">
        <v>98</v>
      </c>
      <c r="K8946">
        <v>60</v>
      </c>
    </row>
    <row r="8947" spans="1:11" x14ac:dyDescent="0.25">
      <c r="A8947" t="str">
        <f>CONCATENATE(ExportTabel[[#This Row],[Jaar]],"/",ExportTabel[[#This Row],[Week]])</f>
        <v>2026/12</v>
      </c>
      <c r="B8947">
        <v>2026</v>
      </c>
      <c r="C8947">
        <v>12</v>
      </c>
      <c r="D8947" t="s">
        <v>636</v>
      </c>
      <c r="E8947" t="s">
        <v>637</v>
      </c>
      <c r="F8947" t="s">
        <v>283</v>
      </c>
      <c r="G8947" t="s">
        <v>178</v>
      </c>
      <c r="H8947" t="s">
        <v>41</v>
      </c>
      <c r="I8947" t="s">
        <v>250</v>
      </c>
      <c r="J8947" t="s">
        <v>113</v>
      </c>
      <c r="K8947">
        <v>250</v>
      </c>
    </row>
    <row r="8948" spans="1:11" x14ac:dyDescent="0.25">
      <c r="A8948" t="str">
        <f>CONCATENATE(ExportTabel[[#This Row],[Jaar]],"/",ExportTabel[[#This Row],[Week]])</f>
        <v>2026/12</v>
      </c>
      <c r="B8948">
        <v>2026</v>
      </c>
      <c r="C8948">
        <v>12</v>
      </c>
      <c r="D8948" t="s">
        <v>636</v>
      </c>
      <c r="E8948" t="s">
        <v>637</v>
      </c>
      <c r="F8948" t="s">
        <v>283</v>
      </c>
      <c r="G8948" t="s">
        <v>206</v>
      </c>
      <c r="H8948" t="s">
        <v>69</v>
      </c>
      <c r="I8948" t="s">
        <v>180</v>
      </c>
      <c r="J8948" t="s">
        <v>43</v>
      </c>
      <c r="K8948">
        <v>100</v>
      </c>
    </row>
    <row r="8949" spans="1:11" x14ac:dyDescent="0.25">
      <c r="A8949" t="str">
        <f>CONCATENATE(ExportTabel[[#This Row],[Jaar]],"/",ExportTabel[[#This Row],[Week]])</f>
        <v>2026/12</v>
      </c>
      <c r="B8949">
        <v>2026</v>
      </c>
      <c r="C8949">
        <v>12</v>
      </c>
      <c r="D8949" t="s">
        <v>636</v>
      </c>
      <c r="E8949" t="s">
        <v>637</v>
      </c>
      <c r="F8949" t="s">
        <v>283</v>
      </c>
      <c r="G8949" t="s">
        <v>169</v>
      </c>
      <c r="H8949" t="s">
        <v>32</v>
      </c>
      <c r="I8949" t="s">
        <v>180</v>
      </c>
      <c r="J8949" t="s">
        <v>43</v>
      </c>
      <c r="K8949">
        <v>12</v>
      </c>
    </row>
    <row r="8950" spans="1:11" x14ac:dyDescent="0.25">
      <c r="A8950" t="str">
        <f>CONCATENATE(ExportTabel[[#This Row],[Jaar]],"/",ExportTabel[[#This Row],[Week]])</f>
        <v>2026/12</v>
      </c>
      <c r="B8950">
        <v>2026</v>
      </c>
      <c r="C8950">
        <v>12</v>
      </c>
      <c r="D8950" t="s">
        <v>636</v>
      </c>
      <c r="E8950" t="s">
        <v>637</v>
      </c>
      <c r="F8950" t="s">
        <v>283</v>
      </c>
      <c r="G8950" t="s">
        <v>175</v>
      </c>
      <c r="H8950" t="s">
        <v>38</v>
      </c>
      <c r="I8950" t="s">
        <v>180</v>
      </c>
      <c r="J8950" t="s">
        <v>43</v>
      </c>
      <c r="K8950">
        <v>100</v>
      </c>
    </row>
    <row r="8951" spans="1:11" x14ac:dyDescent="0.25">
      <c r="A8951" t="str">
        <f>CONCATENATE(ExportTabel[[#This Row],[Jaar]],"/",ExportTabel[[#This Row],[Week]])</f>
        <v>2026/12</v>
      </c>
      <c r="B8951">
        <v>2026</v>
      </c>
      <c r="C8951">
        <v>12</v>
      </c>
      <c r="D8951" t="s">
        <v>636</v>
      </c>
      <c r="E8951" t="s">
        <v>637</v>
      </c>
      <c r="F8951" t="s">
        <v>283</v>
      </c>
      <c r="G8951" t="s">
        <v>178</v>
      </c>
      <c r="H8951" t="s">
        <v>41</v>
      </c>
      <c r="I8951" t="s">
        <v>180</v>
      </c>
      <c r="J8951" t="s">
        <v>43</v>
      </c>
      <c r="K8951">
        <v>27600</v>
      </c>
    </row>
    <row r="8952" spans="1:11" x14ac:dyDescent="0.25">
      <c r="A8952" t="str">
        <f>CONCATENATE(ExportTabel[[#This Row],[Jaar]],"/",ExportTabel[[#This Row],[Week]])</f>
        <v>2026/12</v>
      </c>
      <c r="B8952">
        <v>2026</v>
      </c>
      <c r="C8952">
        <v>12</v>
      </c>
      <c r="D8952" t="s">
        <v>636</v>
      </c>
      <c r="E8952" t="s">
        <v>637</v>
      </c>
      <c r="F8952" t="s">
        <v>283</v>
      </c>
      <c r="G8952" t="s">
        <v>178</v>
      </c>
      <c r="H8952" t="s">
        <v>41</v>
      </c>
      <c r="I8952" t="s">
        <v>180</v>
      </c>
      <c r="J8952" t="s">
        <v>43</v>
      </c>
      <c r="K8952">
        <v>27600</v>
      </c>
    </row>
    <row r="8953" spans="1:11" x14ac:dyDescent="0.25">
      <c r="A8953" t="str">
        <f>CONCATENATE(ExportTabel[[#This Row],[Jaar]],"/",ExportTabel[[#This Row],[Week]])</f>
        <v>2026/12</v>
      </c>
      <c r="B8953">
        <v>2026</v>
      </c>
      <c r="C8953">
        <v>12</v>
      </c>
      <c r="D8953" t="s">
        <v>636</v>
      </c>
      <c r="E8953" t="s">
        <v>637</v>
      </c>
      <c r="F8953" t="s">
        <v>283</v>
      </c>
      <c r="G8953" t="s">
        <v>178</v>
      </c>
      <c r="H8953" t="s">
        <v>41</v>
      </c>
      <c r="I8953" t="s">
        <v>268</v>
      </c>
      <c r="J8953" t="s">
        <v>131</v>
      </c>
      <c r="K8953">
        <v>23154</v>
      </c>
    </row>
    <row r="8954" spans="1:11" x14ac:dyDescent="0.25">
      <c r="A8954" t="str">
        <f>CONCATENATE(ExportTabel[[#This Row],[Jaar]],"/",ExportTabel[[#This Row],[Week]])</f>
        <v>2026/12</v>
      </c>
      <c r="B8954">
        <v>2026</v>
      </c>
      <c r="C8954">
        <v>12</v>
      </c>
      <c r="D8954" t="s">
        <v>636</v>
      </c>
      <c r="E8954" t="s">
        <v>637</v>
      </c>
      <c r="F8954" t="s">
        <v>283</v>
      </c>
      <c r="G8954" t="s">
        <v>178</v>
      </c>
      <c r="H8954" t="s">
        <v>41</v>
      </c>
      <c r="I8954" t="s">
        <v>268</v>
      </c>
      <c r="J8954" t="s">
        <v>131</v>
      </c>
      <c r="K8954">
        <v>23154</v>
      </c>
    </row>
    <row r="8955" spans="1:11" x14ac:dyDescent="0.25">
      <c r="A8955" t="str">
        <f>CONCATENATE(ExportTabel[[#This Row],[Jaar]],"/",ExportTabel[[#This Row],[Week]])</f>
        <v>2026/12</v>
      </c>
      <c r="B8955">
        <v>2026</v>
      </c>
      <c r="C8955">
        <v>12</v>
      </c>
      <c r="D8955" t="s">
        <v>636</v>
      </c>
      <c r="E8955" t="s">
        <v>637</v>
      </c>
      <c r="F8955" t="s">
        <v>283</v>
      </c>
      <c r="G8955" t="s">
        <v>174</v>
      </c>
      <c r="H8955" t="s">
        <v>37</v>
      </c>
      <c r="I8955" t="s">
        <v>235</v>
      </c>
      <c r="J8955" t="s">
        <v>98</v>
      </c>
      <c r="K8955">
        <v>12</v>
      </c>
    </row>
    <row r="8956" spans="1:11" x14ac:dyDescent="0.25">
      <c r="A8956" t="str">
        <f>CONCATENATE(ExportTabel[[#This Row],[Jaar]],"/",ExportTabel[[#This Row],[Week]])</f>
        <v>2026/12</v>
      </c>
      <c r="B8956">
        <v>2026</v>
      </c>
      <c r="C8956">
        <v>12</v>
      </c>
      <c r="D8956" t="s">
        <v>636</v>
      </c>
      <c r="E8956" t="s">
        <v>637</v>
      </c>
      <c r="F8956" t="s">
        <v>283</v>
      </c>
      <c r="G8956" t="s">
        <v>178</v>
      </c>
      <c r="H8956" t="s">
        <v>41</v>
      </c>
      <c r="I8956" t="s">
        <v>235</v>
      </c>
      <c r="J8956" t="s">
        <v>98</v>
      </c>
      <c r="K8956">
        <v>50</v>
      </c>
    </row>
    <row r="8957" spans="1:11" x14ac:dyDescent="0.25">
      <c r="A8957" t="str">
        <f>CONCATENATE(ExportTabel[[#This Row],[Jaar]],"/",ExportTabel[[#This Row],[Week]])</f>
        <v>2026/12</v>
      </c>
      <c r="B8957">
        <v>2026</v>
      </c>
      <c r="C8957">
        <v>12</v>
      </c>
      <c r="D8957" t="s">
        <v>636</v>
      </c>
      <c r="E8957" t="s">
        <v>637</v>
      </c>
      <c r="F8957" t="s">
        <v>283</v>
      </c>
      <c r="G8957" t="s">
        <v>640</v>
      </c>
      <c r="H8957" t="s">
        <v>641</v>
      </c>
      <c r="I8957" t="s">
        <v>235</v>
      </c>
      <c r="J8957" t="s">
        <v>98</v>
      </c>
      <c r="K8957">
        <v>140</v>
      </c>
    </row>
    <row r="8958" spans="1:11" x14ac:dyDescent="0.25">
      <c r="A8958" t="str">
        <f>CONCATENATE(ExportTabel[[#This Row],[Jaar]],"/",ExportTabel[[#This Row],[Week]])</f>
        <v>2026/12</v>
      </c>
      <c r="B8958">
        <v>2026</v>
      </c>
      <c r="C8958">
        <v>12</v>
      </c>
      <c r="D8958" t="s">
        <v>636</v>
      </c>
      <c r="E8958" t="s">
        <v>637</v>
      </c>
      <c r="F8958" t="s">
        <v>283</v>
      </c>
      <c r="G8958" t="s">
        <v>640</v>
      </c>
      <c r="H8958" t="s">
        <v>641</v>
      </c>
      <c r="I8958" t="s">
        <v>235</v>
      </c>
      <c r="J8958" t="s">
        <v>98</v>
      </c>
      <c r="K8958">
        <v>60</v>
      </c>
    </row>
    <row r="8959" spans="1:11" x14ac:dyDescent="0.25">
      <c r="A8959" t="str">
        <f>CONCATENATE(ExportTabel[[#This Row],[Jaar]],"/",ExportTabel[[#This Row],[Week]])</f>
        <v>2026/12</v>
      </c>
      <c r="B8959">
        <v>2026</v>
      </c>
      <c r="C8959">
        <v>12</v>
      </c>
      <c r="D8959" t="s">
        <v>636</v>
      </c>
      <c r="E8959" t="s">
        <v>637</v>
      </c>
      <c r="F8959" t="s">
        <v>283</v>
      </c>
      <c r="G8959" t="s">
        <v>206</v>
      </c>
      <c r="H8959" t="s">
        <v>69</v>
      </c>
      <c r="I8959" t="s">
        <v>235</v>
      </c>
      <c r="J8959" t="s">
        <v>98</v>
      </c>
      <c r="K8959">
        <v>30</v>
      </c>
    </row>
    <row r="8960" spans="1:11" x14ac:dyDescent="0.25">
      <c r="A8960" t="str">
        <f>CONCATENATE(ExportTabel[[#This Row],[Jaar]],"/",ExportTabel[[#This Row],[Week]])</f>
        <v>2026/12</v>
      </c>
      <c r="B8960">
        <v>2026</v>
      </c>
      <c r="C8960">
        <v>12</v>
      </c>
      <c r="D8960" t="s">
        <v>636</v>
      </c>
      <c r="E8960" t="s">
        <v>637</v>
      </c>
      <c r="F8960" t="s">
        <v>283</v>
      </c>
      <c r="G8960" t="s">
        <v>178</v>
      </c>
      <c r="H8960" t="s">
        <v>41</v>
      </c>
      <c r="I8960" t="s">
        <v>180</v>
      </c>
      <c r="J8960" t="s">
        <v>43</v>
      </c>
      <c r="K8960">
        <v>27600</v>
      </c>
    </row>
    <row r="8961" spans="1:11" x14ac:dyDescent="0.25">
      <c r="A8961" t="str">
        <f>CONCATENATE(ExportTabel[[#This Row],[Jaar]],"/",ExportTabel[[#This Row],[Week]])</f>
        <v>2026/12</v>
      </c>
      <c r="B8961">
        <v>2026</v>
      </c>
      <c r="C8961">
        <v>12</v>
      </c>
      <c r="D8961" t="s">
        <v>636</v>
      </c>
      <c r="E8961" t="s">
        <v>637</v>
      </c>
      <c r="F8961" t="s">
        <v>283</v>
      </c>
      <c r="G8961" t="s">
        <v>178</v>
      </c>
      <c r="H8961" t="s">
        <v>41</v>
      </c>
      <c r="I8961" t="s">
        <v>180</v>
      </c>
      <c r="J8961" t="s">
        <v>43</v>
      </c>
      <c r="K8961">
        <v>27600</v>
      </c>
    </row>
    <row r="8962" spans="1:11" x14ac:dyDescent="0.25">
      <c r="A8962" t="str">
        <f>CONCATENATE(ExportTabel[[#This Row],[Jaar]],"/",ExportTabel[[#This Row],[Week]])</f>
        <v>2026/12</v>
      </c>
      <c r="B8962">
        <v>2026</v>
      </c>
      <c r="C8962">
        <v>12</v>
      </c>
      <c r="D8962" t="s">
        <v>636</v>
      </c>
      <c r="E8962" t="s">
        <v>637</v>
      </c>
      <c r="F8962" t="s">
        <v>283</v>
      </c>
      <c r="G8962" t="s">
        <v>178</v>
      </c>
      <c r="H8962" t="s">
        <v>41</v>
      </c>
      <c r="I8962" t="s">
        <v>180</v>
      </c>
      <c r="J8962" t="s">
        <v>43</v>
      </c>
      <c r="K8962">
        <v>27600</v>
      </c>
    </row>
    <row r="8963" spans="1:11" x14ac:dyDescent="0.25">
      <c r="A8963" t="str">
        <f>CONCATENATE(ExportTabel[[#This Row],[Jaar]],"/",ExportTabel[[#This Row],[Week]])</f>
        <v>2026/12</v>
      </c>
      <c r="B8963">
        <v>2026</v>
      </c>
      <c r="C8963">
        <v>12</v>
      </c>
      <c r="D8963" t="s">
        <v>636</v>
      </c>
      <c r="E8963" t="s">
        <v>637</v>
      </c>
      <c r="F8963" t="s">
        <v>283</v>
      </c>
      <c r="G8963" t="s">
        <v>178</v>
      </c>
      <c r="H8963" t="s">
        <v>41</v>
      </c>
      <c r="I8963" t="s">
        <v>180</v>
      </c>
      <c r="J8963" t="s">
        <v>43</v>
      </c>
      <c r="K8963">
        <v>27600</v>
      </c>
    </row>
    <row r="8964" spans="1:11" x14ac:dyDescent="0.25">
      <c r="A8964" t="str">
        <f>CONCATENATE(ExportTabel[[#This Row],[Jaar]],"/",ExportTabel[[#This Row],[Week]])</f>
        <v>2026/12</v>
      </c>
      <c r="B8964">
        <v>2026</v>
      </c>
      <c r="C8964">
        <v>12</v>
      </c>
      <c r="D8964" t="s">
        <v>636</v>
      </c>
      <c r="E8964" t="s">
        <v>637</v>
      </c>
      <c r="F8964" t="s">
        <v>283</v>
      </c>
      <c r="G8964" t="s">
        <v>178</v>
      </c>
      <c r="H8964" t="s">
        <v>41</v>
      </c>
      <c r="I8964" t="s">
        <v>180</v>
      </c>
      <c r="J8964" t="s">
        <v>43</v>
      </c>
      <c r="K8964">
        <v>27600</v>
      </c>
    </row>
    <row r="8965" spans="1:11" x14ac:dyDescent="0.25">
      <c r="A8965" t="str">
        <f>CONCATENATE(ExportTabel[[#This Row],[Jaar]],"/",ExportTabel[[#This Row],[Week]])</f>
        <v>2026/12</v>
      </c>
      <c r="B8965">
        <v>2026</v>
      </c>
      <c r="C8965">
        <v>12</v>
      </c>
      <c r="D8965" t="s">
        <v>636</v>
      </c>
      <c r="E8965" t="s">
        <v>637</v>
      </c>
      <c r="F8965" t="s">
        <v>283</v>
      </c>
      <c r="G8965" t="s">
        <v>178</v>
      </c>
      <c r="H8965" t="s">
        <v>41</v>
      </c>
      <c r="I8965" t="s">
        <v>180</v>
      </c>
      <c r="J8965" t="s">
        <v>43</v>
      </c>
      <c r="K8965">
        <v>27600</v>
      </c>
    </row>
    <row r="8966" spans="1:11" x14ac:dyDescent="0.25">
      <c r="A8966" t="str">
        <f>CONCATENATE(ExportTabel[[#This Row],[Jaar]],"/",ExportTabel[[#This Row],[Week]])</f>
        <v>2026/12</v>
      </c>
      <c r="B8966">
        <v>2026</v>
      </c>
      <c r="C8966">
        <v>12</v>
      </c>
      <c r="D8966" t="s">
        <v>636</v>
      </c>
      <c r="E8966" t="s">
        <v>637</v>
      </c>
      <c r="F8966" t="s">
        <v>283</v>
      </c>
      <c r="G8966" t="s">
        <v>169</v>
      </c>
      <c r="H8966" t="s">
        <v>32</v>
      </c>
      <c r="I8966" t="s">
        <v>143</v>
      </c>
      <c r="J8966" t="s">
        <v>6</v>
      </c>
      <c r="K8966">
        <v>105</v>
      </c>
    </row>
    <row r="8967" spans="1:11" x14ac:dyDescent="0.25">
      <c r="A8967" t="str">
        <f>CONCATENATE(ExportTabel[[#This Row],[Jaar]],"/",ExportTabel[[#This Row],[Week]])</f>
        <v>2026/12</v>
      </c>
      <c r="B8967">
        <v>2026</v>
      </c>
      <c r="C8967">
        <v>12</v>
      </c>
      <c r="D8967" t="s">
        <v>636</v>
      </c>
      <c r="E8967" t="s">
        <v>637</v>
      </c>
      <c r="F8967" t="s">
        <v>283</v>
      </c>
      <c r="G8967" t="s">
        <v>169</v>
      </c>
      <c r="H8967" t="s">
        <v>32</v>
      </c>
      <c r="I8967" t="s">
        <v>205</v>
      </c>
      <c r="J8967" t="s">
        <v>68</v>
      </c>
      <c r="K8967">
        <v>260</v>
      </c>
    </row>
    <row r="8968" spans="1:11" x14ac:dyDescent="0.25">
      <c r="A8968" t="str">
        <f>CONCATENATE(ExportTabel[[#This Row],[Jaar]],"/",ExportTabel[[#This Row],[Week]])</f>
        <v>2026/12</v>
      </c>
      <c r="B8968">
        <v>2026</v>
      </c>
      <c r="C8968">
        <v>12</v>
      </c>
      <c r="D8968" t="s">
        <v>636</v>
      </c>
      <c r="E8968" t="s">
        <v>637</v>
      </c>
      <c r="F8968" t="s">
        <v>283</v>
      </c>
      <c r="G8968" t="s">
        <v>254</v>
      </c>
      <c r="H8968" t="s">
        <v>117</v>
      </c>
      <c r="I8968" t="s">
        <v>235</v>
      </c>
      <c r="J8968" t="s">
        <v>98</v>
      </c>
      <c r="K8968">
        <v>1368</v>
      </c>
    </row>
    <row r="8969" spans="1:11" x14ac:dyDescent="0.25">
      <c r="A8969" t="str">
        <f>CONCATENATE(ExportTabel[[#This Row],[Jaar]],"/",ExportTabel[[#This Row],[Week]])</f>
        <v>2026/12</v>
      </c>
      <c r="B8969">
        <v>2026</v>
      </c>
      <c r="C8969">
        <v>12</v>
      </c>
      <c r="D8969" t="s">
        <v>636</v>
      </c>
      <c r="E8969" t="s">
        <v>637</v>
      </c>
      <c r="F8969" t="s">
        <v>283</v>
      </c>
      <c r="G8969" t="s">
        <v>254</v>
      </c>
      <c r="H8969" t="s">
        <v>117</v>
      </c>
      <c r="I8969" t="s">
        <v>235</v>
      </c>
      <c r="J8969" t="s">
        <v>98</v>
      </c>
      <c r="K8969">
        <v>18</v>
      </c>
    </row>
    <row r="8970" spans="1:11" x14ac:dyDescent="0.25">
      <c r="A8970" t="str">
        <f>CONCATENATE(ExportTabel[[#This Row],[Jaar]],"/",ExportTabel[[#This Row],[Week]])</f>
        <v>2026/12</v>
      </c>
      <c r="B8970">
        <v>2026</v>
      </c>
      <c r="C8970">
        <v>12</v>
      </c>
      <c r="D8970" t="s">
        <v>636</v>
      </c>
      <c r="E8970" t="s">
        <v>637</v>
      </c>
      <c r="F8970" t="s">
        <v>283</v>
      </c>
      <c r="G8970" t="s">
        <v>254</v>
      </c>
      <c r="H8970" t="s">
        <v>117</v>
      </c>
      <c r="I8970" t="s">
        <v>235</v>
      </c>
      <c r="J8970" t="s">
        <v>98</v>
      </c>
      <c r="K8970">
        <v>228</v>
      </c>
    </row>
    <row r="8971" spans="1:11" x14ac:dyDescent="0.25">
      <c r="A8971" t="str">
        <f>CONCATENATE(ExportTabel[[#This Row],[Jaar]],"/",ExportTabel[[#This Row],[Week]])</f>
        <v>2026/12</v>
      </c>
      <c r="B8971">
        <v>2026</v>
      </c>
      <c r="C8971">
        <v>12</v>
      </c>
      <c r="D8971" t="s">
        <v>636</v>
      </c>
      <c r="E8971" t="s">
        <v>637</v>
      </c>
      <c r="F8971" t="s">
        <v>283</v>
      </c>
      <c r="G8971" t="s">
        <v>254</v>
      </c>
      <c r="H8971" t="s">
        <v>117</v>
      </c>
      <c r="I8971" t="s">
        <v>235</v>
      </c>
      <c r="J8971" t="s">
        <v>98</v>
      </c>
      <c r="K8971">
        <v>480</v>
      </c>
    </row>
    <row r="8972" spans="1:11" x14ac:dyDescent="0.25">
      <c r="A8972" t="str">
        <f>CONCATENATE(ExportTabel[[#This Row],[Jaar]],"/",ExportTabel[[#This Row],[Week]])</f>
        <v>2026/12</v>
      </c>
      <c r="B8972">
        <v>2026</v>
      </c>
      <c r="C8972">
        <v>12</v>
      </c>
      <c r="D8972" t="s">
        <v>636</v>
      </c>
      <c r="E8972" t="s">
        <v>637</v>
      </c>
      <c r="F8972" t="s">
        <v>283</v>
      </c>
      <c r="G8972" t="s">
        <v>254</v>
      </c>
      <c r="H8972" t="s">
        <v>117</v>
      </c>
      <c r="I8972" t="s">
        <v>235</v>
      </c>
      <c r="J8972" t="s">
        <v>98</v>
      </c>
      <c r="K8972">
        <v>48</v>
      </c>
    </row>
    <row r="8973" spans="1:11" x14ac:dyDescent="0.25">
      <c r="A8973" t="str">
        <f>CONCATENATE(ExportTabel[[#This Row],[Jaar]],"/",ExportTabel[[#This Row],[Week]])</f>
        <v>2026/12</v>
      </c>
      <c r="B8973">
        <v>2026</v>
      </c>
      <c r="C8973">
        <v>12</v>
      </c>
      <c r="D8973" t="s">
        <v>636</v>
      </c>
      <c r="E8973" t="s">
        <v>637</v>
      </c>
      <c r="F8973" t="s">
        <v>283</v>
      </c>
      <c r="G8973" t="s">
        <v>640</v>
      </c>
      <c r="H8973" t="s">
        <v>641</v>
      </c>
      <c r="I8973" t="s">
        <v>243</v>
      </c>
      <c r="J8973" t="s">
        <v>106</v>
      </c>
      <c r="K8973">
        <v>25</v>
      </c>
    </row>
    <row r="8974" spans="1:11" x14ac:dyDescent="0.25">
      <c r="A8974" t="str">
        <f>CONCATENATE(ExportTabel[[#This Row],[Jaar]],"/",ExportTabel[[#This Row],[Week]])</f>
        <v>2026/12</v>
      </c>
      <c r="B8974">
        <v>2026</v>
      </c>
      <c r="C8974">
        <v>12</v>
      </c>
      <c r="D8974" t="s">
        <v>636</v>
      </c>
      <c r="E8974" t="s">
        <v>637</v>
      </c>
      <c r="F8974" t="s">
        <v>283</v>
      </c>
      <c r="G8974" t="s">
        <v>206</v>
      </c>
      <c r="H8974" t="s">
        <v>69</v>
      </c>
      <c r="I8974" t="s">
        <v>243</v>
      </c>
      <c r="J8974" t="s">
        <v>106</v>
      </c>
      <c r="K8974">
        <v>15</v>
      </c>
    </row>
    <row r="8975" spans="1:11" x14ac:dyDescent="0.25">
      <c r="A8975" t="str">
        <f>CONCATENATE(ExportTabel[[#This Row],[Jaar]],"/",ExportTabel[[#This Row],[Week]])</f>
        <v>2026/12</v>
      </c>
      <c r="B8975">
        <v>2026</v>
      </c>
      <c r="C8975">
        <v>12</v>
      </c>
      <c r="D8975" t="s">
        <v>636</v>
      </c>
      <c r="E8975" t="s">
        <v>637</v>
      </c>
      <c r="F8975" t="s">
        <v>283</v>
      </c>
      <c r="G8975" t="s">
        <v>169</v>
      </c>
      <c r="H8975" t="s">
        <v>32</v>
      </c>
      <c r="I8975" t="s">
        <v>243</v>
      </c>
      <c r="J8975" t="s">
        <v>106</v>
      </c>
      <c r="K8975">
        <v>12</v>
      </c>
    </row>
    <row r="8976" spans="1:11" x14ac:dyDescent="0.25">
      <c r="A8976" t="str">
        <f>CONCATENATE(ExportTabel[[#This Row],[Jaar]],"/",ExportTabel[[#This Row],[Week]])</f>
        <v>2026/12</v>
      </c>
      <c r="B8976">
        <v>2026</v>
      </c>
      <c r="C8976">
        <v>12</v>
      </c>
      <c r="D8976" t="s">
        <v>636</v>
      </c>
      <c r="E8976" t="s">
        <v>637</v>
      </c>
      <c r="F8976" t="s">
        <v>283</v>
      </c>
      <c r="G8976" t="s">
        <v>206</v>
      </c>
      <c r="H8976" t="s">
        <v>69</v>
      </c>
      <c r="I8976" t="s">
        <v>194</v>
      </c>
      <c r="J8976" t="s">
        <v>57</v>
      </c>
      <c r="K8976">
        <v>20</v>
      </c>
    </row>
    <row r="8977" spans="1:11" x14ac:dyDescent="0.25">
      <c r="A8977" t="str">
        <f>CONCATENATE(ExportTabel[[#This Row],[Jaar]],"/",ExportTabel[[#This Row],[Week]])</f>
        <v>2026/12</v>
      </c>
      <c r="B8977">
        <v>2026</v>
      </c>
      <c r="C8977">
        <v>12</v>
      </c>
      <c r="D8977" t="s">
        <v>636</v>
      </c>
      <c r="E8977" t="s">
        <v>637</v>
      </c>
      <c r="F8977" t="s">
        <v>283</v>
      </c>
      <c r="G8977" t="s">
        <v>169</v>
      </c>
      <c r="H8977" t="s">
        <v>32</v>
      </c>
      <c r="I8977" t="s">
        <v>143</v>
      </c>
      <c r="J8977" t="s">
        <v>6</v>
      </c>
      <c r="K8977">
        <v>2</v>
      </c>
    </row>
    <row r="8978" spans="1:11" x14ac:dyDescent="0.25">
      <c r="A8978" t="str">
        <f>CONCATENATE(ExportTabel[[#This Row],[Jaar]],"/",ExportTabel[[#This Row],[Week]])</f>
        <v>2026/12</v>
      </c>
      <c r="B8978">
        <v>2026</v>
      </c>
      <c r="C8978">
        <v>12</v>
      </c>
      <c r="D8978" t="s">
        <v>636</v>
      </c>
      <c r="E8978" t="s">
        <v>637</v>
      </c>
      <c r="F8978" t="s">
        <v>283</v>
      </c>
      <c r="G8978" t="s">
        <v>178</v>
      </c>
      <c r="H8978" t="s">
        <v>41</v>
      </c>
      <c r="I8978" t="s">
        <v>180</v>
      </c>
      <c r="J8978" t="s">
        <v>43</v>
      </c>
      <c r="K8978">
        <v>365</v>
      </c>
    </row>
    <row r="8979" spans="1:11" x14ac:dyDescent="0.25">
      <c r="A8979" t="str">
        <f>CONCATENATE(ExportTabel[[#This Row],[Jaar]],"/",ExportTabel[[#This Row],[Week]])</f>
        <v>2026/12</v>
      </c>
      <c r="B8979">
        <v>2026</v>
      </c>
      <c r="C8979">
        <v>12</v>
      </c>
      <c r="D8979" t="s">
        <v>636</v>
      </c>
      <c r="E8979" t="s">
        <v>637</v>
      </c>
      <c r="F8979" t="s">
        <v>283</v>
      </c>
      <c r="G8979" t="s">
        <v>178</v>
      </c>
      <c r="H8979" t="s">
        <v>41</v>
      </c>
      <c r="I8979" t="s">
        <v>180</v>
      </c>
      <c r="J8979" t="s">
        <v>43</v>
      </c>
      <c r="K8979">
        <v>365</v>
      </c>
    </row>
    <row r="8980" spans="1:11" x14ac:dyDescent="0.25">
      <c r="A8980" t="str">
        <f>CONCATENATE(ExportTabel[[#This Row],[Jaar]],"/",ExportTabel[[#This Row],[Week]])</f>
        <v>2026/12</v>
      </c>
      <c r="B8980">
        <v>2026</v>
      </c>
      <c r="C8980">
        <v>12</v>
      </c>
      <c r="D8980" t="s">
        <v>636</v>
      </c>
      <c r="E8980" t="s">
        <v>637</v>
      </c>
      <c r="F8980" t="s">
        <v>283</v>
      </c>
      <c r="G8980" t="s">
        <v>178</v>
      </c>
      <c r="H8980" t="s">
        <v>41</v>
      </c>
      <c r="I8980" t="s">
        <v>180</v>
      </c>
      <c r="J8980" t="s">
        <v>43</v>
      </c>
      <c r="K8980">
        <v>365</v>
      </c>
    </row>
    <row r="8981" spans="1:11" x14ac:dyDescent="0.25">
      <c r="A8981" t="str">
        <f>CONCATENATE(ExportTabel[[#This Row],[Jaar]],"/",ExportTabel[[#This Row],[Week]])</f>
        <v>2026/12</v>
      </c>
      <c r="B8981">
        <v>2026</v>
      </c>
      <c r="C8981">
        <v>12</v>
      </c>
      <c r="D8981" t="s">
        <v>636</v>
      </c>
      <c r="E8981" t="s">
        <v>637</v>
      </c>
      <c r="F8981" t="s">
        <v>283</v>
      </c>
      <c r="G8981" t="s">
        <v>178</v>
      </c>
      <c r="H8981" t="s">
        <v>41</v>
      </c>
      <c r="I8981" t="s">
        <v>180</v>
      </c>
      <c r="J8981" t="s">
        <v>43</v>
      </c>
      <c r="K8981">
        <v>365</v>
      </c>
    </row>
    <row r="8982" spans="1:11" x14ac:dyDescent="0.25">
      <c r="A8982" t="str">
        <f>CONCATENATE(ExportTabel[[#This Row],[Jaar]],"/",ExportTabel[[#This Row],[Week]])</f>
        <v>2026/12</v>
      </c>
      <c r="B8982">
        <v>2026</v>
      </c>
      <c r="C8982">
        <v>12</v>
      </c>
      <c r="D8982" t="s">
        <v>636</v>
      </c>
      <c r="E8982" t="s">
        <v>637</v>
      </c>
      <c r="F8982" t="s">
        <v>283</v>
      </c>
      <c r="G8982" t="s">
        <v>174</v>
      </c>
      <c r="H8982" t="s">
        <v>37</v>
      </c>
      <c r="I8982" t="s">
        <v>143</v>
      </c>
      <c r="J8982" t="s">
        <v>6</v>
      </c>
      <c r="K8982">
        <v>75</v>
      </c>
    </row>
    <row r="8983" spans="1:11" x14ac:dyDescent="0.25">
      <c r="A8983" t="str">
        <f>CONCATENATE(ExportTabel[[#This Row],[Jaar]],"/",ExportTabel[[#This Row],[Week]])</f>
        <v>2026/12</v>
      </c>
      <c r="B8983">
        <v>2026</v>
      </c>
      <c r="C8983">
        <v>12</v>
      </c>
      <c r="D8983" t="s">
        <v>636</v>
      </c>
      <c r="E8983" t="s">
        <v>637</v>
      </c>
      <c r="F8983" t="s">
        <v>283</v>
      </c>
      <c r="G8983" t="s">
        <v>220</v>
      </c>
      <c r="H8983" t="s">
        <v>83</v>
      </c>
      <c r="I8983" t="s">
        <v>213</v>
      </c>
      <c r="J8983" t="s">
        <v>76</v>
      </c>
      <c r="K8983">
        <v>1</v>
      </c>
    </row>
    <row r="8984" spans="1:11" x14ac:dyDescent="0.25">
      <c r="A8984" t="str">
        <f>CONCATENATE(ExportTabel[[#This Row],[Jaar]],"/",ExportTabel[[#This Row],[Week]])</f>
        <v>2026/12</v>
      </c>
      <c r="B8984">
        <v>2026</v>
      </c>
      <c r="C8984">
        <v>12</v>
      </c>
      <c r="D8984" t="s">
        <v>636</v>
      </c>
      <c r="E8984" t="s">
        <v>637</v>
      </c>
      <c r="F8984" t="s">
        <v>283</v>
      </c>
      <c r="G8984" t="s">
        <v>206</v>
      </c>
      <c r="H8984" t="s">
        <v>69</v>
      </c>
      <c r="I8984" t="s">
        <v>213</v>
      </c>
      <c r="J8984" t="s">
        <v>76</v>
      </c>
      <c r="K8984">
        <v>4</v>
      </c>
    </row>
    <row r="8985" spans="1:11" x14ac:dyDescent="0.25">
      <c r="A8985" t="str">
        <f>CONCATENATE(ExportTabel[[#This Row],[Jaar]],"/",ExportTabel[[#This Row],[Week]])</f>
        <v>2026/12</v>
      </c>
      <c r="B8985">
        <v>2026</v>
      </c>
      <c r="C8985">
        <v>12</v>
      </c>
      <c r="D8985" t="s">
        <v>636</v>
      </c>
      <c r="E8985" t="s">
        <v>637</v>
      </c>
      <c r="F8985" t="s">
        <v>283</v>
      </c>
      <c r="G8985" t="s">
        <v>178</v>
      </c>
      <c r="H8985" t="s">
        <v>41</v>
      </c>
      <c r="I8985" t="s">
        <v>180</v>
      </c>
      <c r="J8985" t="s">
        <v>43</v>
      </c>
      <c r="K8985">
        <v>365</v>
      </c>
    </row>
    <row r="8986" spans="1:11" x14ac:dyDescent="0.25">
      <c r="A8986" t="str">
        <f>CONCATENATE(ExportTabel[[#This Row],[Jaar]],"/",ExportTabel[[#This Row],[Week]])</f>
        <v>2026/12</v>
      </c>
      <c r="B8986">
        <v>2026</v>
      </c>
      <c r="C8986">
        <v>12</v>
      </c>
      <c r="D8986" t="s">
        <v>636</v>
      </c>
      <c r="E8986" t="s">
        <v>637</v>
      </c>
      <c r="F8986" t="s">
        <v>283</v>
      </c>
      <c r="G8986" t="s">
        <v>178</v>
      </c>
      <c r="H8986" t="s">
        <v>41</v>
      </c>
      <c r="I8986" t="s">
        <v>180</v>
      </c>
      <c r="J8986" t="s">
        <v>43</v>
      </c>
      <c r="K8986">
        <v>365</v>
      </c>
    </row>
    <row r="8987" spans="1:11" x14ac:dyDescent="0.25">
      <c r="A8987" t="str">
        <f>CONCATENATE(ExportTabel[[#This Row],[Jaar]],"/",ExportTabel[[#This Row],[Week]])</f>
        <v>2026/12</v>
      </c>
      <c r="B8987">
        <v>2026</v>
      </c>
      <c r="C8987">
        <v>12</v>
      </c>
      <c r="D8987" t="s">
        <v>636</v>
      </c>
      <c r="E8987" t="s">
        <v>637</v>
      </c>
      <c r="F8987" t="s">
        <v>283</v>
      </c>
      <c r="G8987" t="s">
        <v>178</v>
      </c>
      <c r="H8987" t="s">
        <v>41</v>
      </c>
      <c r="I8987" t="s">
        <v>180</v>
      </c>
      <c r="J8987" t="s">
        <v>43</v>
      </c>
      <c r="K8987">
        <v>365</v>
      </c>
    </row>
    <row r="8988" spans="1:11" x14ac:dyDescent="0.25">
      <c r="A8988" t="str">
        <f>CONCATENATE(ExportTabel[[#This Row],[Jaar]],"/",ExportTabel[[#This Row],[Week]])</f>
        <v>2026/12</v>
      </c>
      <c r="B8988">
        <v>2026</v>
      </c>
      <c r="C8988">
        <v>12</v>
      </c>
      <c r="D8988" t="s">
        <v>636</v>
      </c>
      <c r="E8988" t="s">
        <v>637</v>
      </c>
      <c r="F8988" t="s">
        <v>283</v>
      </c>
      <c r="G8988" t="s">
        <v>178</v>
      </c>
      <c r="H8988" t="s">
        <v>41</v>
      </c>
      <c r="I8988" t="s">
        <v>180</v>
      </c>
      <c r="J8988" t="s">
        <v>43</v>
      </c>
      <c r="K8988">
        <v>365</v>
      </c>
    </row>
    <row r="8989" spans="1:11" x14ac:dyDescent="0.25">
      <c r="A8989" t="str">
        <f>CONCATENATE(ExportTabel[[#This Row],[Jaar]],"/",ExportTabel[[#This Row],[Week]])</f>
        <v>2026/12</v>
      </c>
      <c r="B8989">
        <v>2026</v>
      </c>
      <c r="C8989">
        <v>12</v>
      </c>
      <c r="D8989" t="s">
        <v>636</v>
      </c>
      <c r="E8989" t="s">
        <v>637</v>
      </c>
      <c r="F8989" t="s">
        <v>283</v>
      </c>
      <c r="G8989" t="s">
        <v>178</v>
      </c>
      <c r="H8989" t="s">
        <v>41</v>
      </c>
      <c r="I8989" t="s">
        <v>180</v>
      </c>
      <c r="J8989" t="s">
        <v>43</v>
      </c>
      <c r="K8989">
        <v>730</v>
      </c>
    </row>
    <row r="8990" spans="1:11" x14ac:dyDescent="0.25">
      <c r="A8990" t="str">
        <f>CONCATENATE(ExportTabel[[#This Row],[Jaar]],"/",ExportTabel[[#This Row],[Week]])</f>
        <v>2026/12</v>
      </c>
      <c r="B8990">
        <v>2026</v>
      </c>
      <c r="C8990">
        <v>12</v>
      </c>
      <c r="D8990" t="s">
        <v>636</v>
      </c>
      <c r="E8990" t="s">
        <v>637</v>
      </c>
      <c r="F8990" t="s">
        <v>283</v>
      </c>
      <c r="G8990" t="s">
        <v>178</v>
      </c>
      <c r="H8990" t="s">
        <v>41</v>
      </c>
      <c r="I8990" t="s">
        <v>180</v>
      </c>
      <c r="J8990" t="s">
        <v>43</v>
      </c>
      <c r="K8990">
        <v>365</v>
      </c>
    </row>
    <row r="8991" spans="1:11" x14ac:dyDescent="0.25">
      <c r="A8991" t="str">
        <f>CONCATENATE(ExportTabel[[#This Row],[Jaar]],"/",ExportTabel[[#This Row],[Week]])</f>
        <v>2026/12</v>
      </c>
      <c r="B8991">
        <v>2026</v>
      </c>
      <c r="C8991">
        <v>12</v>
      </c>
      <c r="D8991" t="s">
        <v>636</v>
      </c>
      <c r="E8991" t="s">
        <v>637</v>
      </c>
      <c r="F8991" t="s">
        <v>283</v>
      </c>
      <c r="G8991" t="s">
        <v>178</v>
      </c>
      <c r="H8991" t="s">
        <v>41</v>
      </c>
      <c r="I8991" t="s">
        <v>180</v>
      </c>
      <c r="J8991" t="s">
        <v>43</v>
      </c>
      <c r="K8991">
        <v>730</v>
      </c>
    </row>
    <row r="8992" spans="1:11" x14ac:dyDescent="0.25">
      <c r="A8992" t="str">
        <f>CONCATENATE(ExportTabel[[#This Row],[Jaar]],"/",ExportTabel[[#This Row],[Week]])</f>
        <v>2026/12</v>
      </c>
      <c r="B8992">
        <v>2026</v>
      </c>
      <c r="C8992">
        <v>12</v>
      </c>
      <c r="D8992" t="s">
        <v>636</v>
      </c>
      <c r="E8992" t="s">
        <v>637</v>
      </c>
      <c r="F8992" t="s">
        <v>283</v>
      </c>
      <c r="G8992" t="s">
        <v>178</v>
      </c>
      <c r="H8992" t="s">
        <v>41</v>
      </c>
      <c r="I8992" t="s">
        <v>180</v>
      </c>
      <c r="J8992" t="s">
        <v>43</v>
      </c>
      <c r="K8992">
        <v>365</v>
      </c>
    </row>
    <row r="8993" spans="1:11" x14ac:dyDescent="0.25">
      <c r="A8993" t="str">
        <f>CONCATENATE(ExportTabel[[#This Row],[Jaar]],"/",ExportTabel[[#This Row],[Week]])</f>
        <v>2026/12</v>
      </c>
      <c r="B8993">
        <v>2026</v>
      </c>
      <c r="C8993">
        <v>12</v>
      </c>
      <c r="D8993" t="s">
        <v>636</v>
      </c>
      <c r="E8993" t="s">
        <v>637</v>
      </c>
      <c r="F8993" t="s">
        <v>283</v>
      </c>
      <c r="G8993" t="s">
        <v>178</v>
      </c>
      <c r="H8993" t="s">
        <v>41</v>
      </c>
      <c r="I8993" t="s">
        <v>180</v>
      </c>
      <c r="J8993" t="s">
        <v>43</v>
      </c>
      <c r="K8993">
        <v>365</v>
      </c>
    </row>
    <row r="8994" spans="1:11" x14ac:dyDescent="0.25">
      <c r="A8994" t="str">
        <f>CONCATENATE(ExportTabel[[#This Row],[Jaar]],"/",ExportTabel[[#This Row],[Week]])</f>
        <v>2026/12</v>
      </c>
      <c r="B8994">
        <v>2026</v>
      </c>
      <c r="C8994">
        <v>12</v>
      </c>
      <c r="D8994" t="s">
        <v>636</v>
      </c>
      <c r="E8994" t="s">
        <v>637</v>
      </c>
      <c r="F8994" t="s">
        <v>283</v>
      </c>
      <c r="G8994" t="s">
        <v>178</v>
      </c>
      <c r="H8994" t="s">
        <v>41</v>
      </c>
      <c r="I8994" t="s">
        <v>180</v>
      </c>
      <c r="J8994" t="s">
        <v>43</v>
      </c>
      <c r="K8994">
        <v>365</v>
      </c>
    </row>
    <row r="8995" spans="1:11" x14ac:dyDescent="0.25">
      <c r="A8995" t="str">
        <f>CONCATENATE(ExportTabel[[#This Row],[Jaar]],"/",ExportTabel[[#This Row],[Week]])</f>
        <v>2026/13</v>
      </c>
      <c r="B8995">
        <v>2026</v>
      </c>
      <c r="C8995">
        <v>13</v>
      </c>
      <c r="D8995" t="s">
        <v>636</v>
      </c>
      <c r="E8995" t="s">
        <v>637</v>
      </c>
      <c r="F8995" t="s">
        <v>283</v>
      </c>
      <c r="G8995" t="s">
        <v>174</v>
      </c>
      <c r="H8995" t="s">
        <v>37</v>
      </c>
      <c r="I8995" t="s">
        <v>235</v>
      </c>
      <c r="J8995" t="s">
        <v>98</v>
      </c>
      <c r="K8995">
        <v>6</v>
      </c>
    </row>
    <row r="8996" spans="1:11" x14ac:dyDescent="0.25">
      <c r="A8996" t="str">
        <f>CONCATENATE(ExportTabel[[#This Row],[Jaar]],"/",ExportTabel[[#This Row],[Week]])</f>
        <v>2026/13</v>
      </c>
      <c r="B8996">
        <v>2026</v>
      </c>
      <c r="C8996">
        <v>13</v>
      </c>
      <c r="D8996" t="s">
        <v>636</v>
      </c>
      <c r="E8996" t="s">
        <v>637</v>
      </c>
      <c r="F8996" t="s">
        <v>283</v>
      </c>
      <c r="G8996" t="s">
        <v>206</v>
      </c>
      <c r="H8996" t="s">
        <v>69</v>
      </c>
      <c r="I8996" t="s">
        <v>194</v>
      </c>
      <c r="J8996" t="s">
        <v>57</v>
      </c>
      <c r="K8996">
        <v>10</v>
      </c>
    </row>
    <row r="8997" spans="1:11" x14ac:dyDescent="0.25">
      <c r="A8997" t="str">
        <f>CONCATENATE(ExportTabel[[#This Row],[Jaar]],"/",ExportTabel[[#This Row],[Week]])</f>
        <v>2026/13</v>
      </c>
      <c r="B8997">
        <v>2026</v>
      </c>
      <c r="C8997">
        <v>13</v>
      </c>
      <c r="D8997" t="s">
        <v>636</v>
      </c>
      <c r="E8997" t="s">
        <v>637</v>
      </c>
      <c r="F8997" t="s">
        <v>283</v>
      </c>
      <c r="G8997" t="s">
        <v>206</v>
      </c>
      <c r="H8997" t="s">
        <v>69</v>
      </c>
      <c r="I8997" t="s">
        <v>205</v>
      </c>
      <c r="J8997" t="s">
        <v>68</v>
      </c>
      <c r="K8997">
        <v>150</v>
      </c>
    </row>
    <row r="8998" spans="1:11" x14ac:dyDescent="0.25">
      <c r="A8998" t="str">
        <f>CONCATENATE(ExportTabel[[#This Row],[Jaar]],"/",ExportTabel[[#This Row],[Week]])</f>
        <v>2026/13</v>
      </c>
      <c r="B8998">
        <v>2026</v>
      </c>
      <c r="C8998">
        <v>13</v>
      </c>
      <c r="D8998" t="s">
        <v>636</v>
      </c>
      <c r="E8998" t="s">
        <v>637</v>
      </c>
      <c r="F8998" t="s">
        <v>283</v>
      </c>
      <c r="G8998" t="s">
        <v>174</v>
      </c>
      <c r="H8998" t="s">
        <v>37</v>
      </c>
      <c r="I8998" t="s">
        <v>205</v>
      </c>
      <c r="J8998" t="s">
        <v>68</v>
      </c>
      <c r="K8998">
        <v>30</v>
      </c>
    </row>
    <row r="8999" spans="1:11" x14ac:dyDescent="0.25">
      <c r="A8999" t="str">
        <f>CONCATENATE(ExportTabel[[#This Row],[Jaar]],"/",ExportTabel[[#This Row],[Week]])</f>
        <v>2026/13</v>
      </c>
      <c r="B8999">
        <v>2026</v>
      </c>
      <c r="C8999">
        <v>13</v>
      </c>
      <c r="D8999" t="s">
        <v>636</v>
      </c>
      <c r="E8999" t="s">
        <v>637</v>
      </c>
      <c r="F8999" t="s">
        <v>283</v>
      </c>
      <c r="G8999" t="s">
        <v>169</v>
      </c>
      <c r="H8999" t="s">
        <v>32</v>
      </c>
      <c r="I8999" t="s">
        <v>250</v>
      </c>
      <c r="J8999" t="s">
        <v>113</v>
      </c>
      <c r="K8999">
        <v>8</v>
      </c>
    </row>
    <row r="9000" spans="1:11" x14ac:dyDescent="0.25">
      <c r="A9000" t="str">
        <f>CONCATENATE(ExportTabel[[#This Row],[Jaar]],"/",ExportTabel[[#This Row],[Week]])</f>
        <v>2026/13</v>
      </c>
      <c r="B9000">
        <v>2026</v>
      </c>
      <c r="C9000">
        <v>13</v>
      </c>
      <c r="D9000" t="s">
        <v>636</v>
      </c>
      <c r="E9000" t="s">
        <v>637</v>
      </c>
      <c r="F9000" t="s">
        <v>283</v>
      </c>
      <c r="G9000" t="s">
        <v>206</v>
      </c>
      <c r="H9000" t="s">
        <v>69</v>
      </c>
      <c r="I9000" t="s">
        <v>235</v>
      </c>
      <c r="J9000" t="s">
        <v>98</v>
      </c>
      <c r="K9000">
        <v>100</v>
      </c>
    </row>
    <row r="9001" spans="1:11" x14ac:dyDescent="0.25">
      <c r="A9001" t="str">
        <f>CONCATENATE(ExportTabel[[#This Row],[Jaar]],"/",ExportTabel[[#This Row],[Week]])</f>
        <v>2026/13</v>
      </c>
      <c r="B9001">
        <v>2026</v>
      </c>
      <c r="C9001">
        <v>13</v>
      </c>
      <c r="D9001" t="s">
        <v>636</v>
      </c>
      <c r="E9001" t="s">
        <v>637</v>
      </c>
      <c r="F9001" t="s">
        <v>283</v>
      </c>
      <c r="G9001" t="s">
        <v>169</v>
      </c>
      <c r="H9001" t="s">
        <v>32</v>
      </c>
      <c r="I9001" t="s">
        <v>235</v>
      </c>
      <c r="J9001" t="s">
        <v>98</v>
      </c>
      <c r="K9001">
        <v>400</v>
      </c>
    </row>
    <row r="9002" spans="1:11" x14ac:dyDescent="0.25">
      <c r="A9002" t="str">
        <f>CONCATENATE(ExportTabel[[#This Row],[Jaar]],"/",ExportTabel[[#This Row],[Week]])</f>
        <v>2026/13</v>
      </c>
      <c r="B9002">
        <v>2026</v>
      </c>
      <c r="C9002">
        <v>13</v>
      </c>
      <c r="D9002" t="s">
        <v>636</v>
      </c>
      <c r="E9002" t="s">
        <v>637</v>
      </c>
      <c r="F9002" t="s">
        <v>283</v>
      </c>
      <c r="G9002" t="s">
        <v>169</v>
      </c>
      <c r="H9002" t="s">
        <v>32</v>
      </c>
      <c r="I9002" t="s">
        <v>235</v>
      </c>
      <c r="J9002" t="s">
        <v>98</v>
      </c>
      <c r="K9002">
        <v>208</v>
      </c>
    </row>
    <row r="9003" spans="1:11" x14ac:dyDescent="0.25">
      <c r="A9003" t="str">
        <f>CONCATENATE(ExportTabel[[#This Row],[Jaar]],"/",ExportTabel[[#This Row],[Week]])</f>
        <v>2026/13</v>
      </c>
      <c r="B9003">
        <v>2026</v>
      </c>
      <c r="C9003">
        <v>13</v>
      </c>
      <c r="D9003" t="s">
        <v>636</v>
      </c>
      <c r="E9003" t="s">
        <v>637</v>
      </c>
      <c r="F9003" t="s">
        <v>283</v>
      </c>
      <c r="G9003" t="s">
        <v>178</v>
      </c>
      <c r="H9003" t="s">
        <v>41</v>
      </c>
      <c r="I9003" t="s">
        <v>250</v>
      </c>
      <c r="J9003" t="s">
        <v>113</v>
      </c>
      <c r="K9003">
        <v>10</v>
      </c>
    </row>
    <row r="9004" spans="1:11" x14ac:dyDescent="0.25">
      <c r="A9004" t="str">
        <f>CONCATENATE(ExportTabel[[#This Row],[Jaar]],"/",ExportTabel[[#This Row],[Week]])</f>
        <v>2026/13</v>
      </c>
      <c r="B9004">
        <v>2026</v>
      </c>
      <c r="C9004">
        <v>13</v>
      </c>
      <c r="D9004" t="s">
        <v>636</v>
      </c>
      <c r="E9004" t="s">
        <v>637</v>
      </c>
      <c r="F9004" t="s">
        <v>283</v>
      </c>
      <c r="G9004" t="s">
        <v>206</v>
      </c>
      <c r="H9004" t="s">
        <v>69</v>
      </c>
      <c r="I9004" t="s">
        <v>250</v>
      </c>
      <c r="J9004" t="s">
        <v>113</v>
      </c>
      <c r="K9004">
        <v>50</v>
      </c>
    </row>
    <row r="9005" spans="1:11" x14ac:dyDescent="0.25">
      <c r="A9005" t="str">
        <f>CONCATENATE(ExportTabel[[#This Row],[Jaar]],"/",ExportTabel[[#This Row],[Week]])</f>
        <v>2026/13</v>
      </c>
      <c r="B9005">
        <v>2026</v>
      </c>
      <c r="C9005">
        <v>13</v>
      </c>
      <c r="D9005" t="s">
        <v>636</v>
      </c>
      <c r="E9005" t="s">
        <v>637</v>
      </c>
      <c r="F9005" t="s">
        <v>283</v>
      </c>
      <c r="G9005" t="s">
        <v>163</v>
      </c>
      <c r="H9005" t="s">
        <v>26</v>
      </c>
      <c r="I9005" t="s">
        <v>180</v>
      </c>
      <c r="J9005" t="s">
        <v>43</v>
      </c>
      <c r="K9005">
        <v>27000</v>
      </c>
    </row>
    <row r="9006" spans="1:11" x14ac:dyDescent="0.25">
      <c r="A9006" t="str">
        <f>CONCATENATE(ExportTabel[[#This Row],[Jaar]],"/",ExportTabel[[#This Row],[Week]])</f>
        <v>2026/13</v>
      </c>
      <c r="B9006">
        <v>2026</v>
      </c>
      <c r="C9006">
        <v>13</v>
      </c>
      <c r="D9006" t="s">
        <v>636</v>
      </c>
      <c r="E9006" t="s">
        <v>637</v>
      </c>
      <c r="F9006" t="s">
        <v>283</v>
      </c>
      <c r="G9006" t="s">
        <v>178</v>
      </c>
      <c r="H9006" t="s">
        <v>41</v>
      </c>
      <c r="I9006" t="s">
        <v>235</v>
      </c>
      <c r="J9006" t="s">
        <v>98</v>
      </c>
      <c r="K9006">
        <v>24</v>
      </c>
    </row>
    <row r="9007" spans="1:11" x14ac:dyDescent="0.25">
      <c r="A9007" t="str">
        <f>CONCATENATE(ExportTabel[[#This Row],[Jaar]],"/",ExportTabel[[#This Row],[Week]])</f>
        <v>2026/13</v>
      </c>
      <c r="B9007">
        <v>2026</v>
      </c>
      <c r="C9007">
        <v>13</v>
      </c>
      <c r="D9007" t="s">
        <v>636</v>
      </c>
      <c r="E9007" t="s">
        <v>637</v>
      </c>
      <c r="F9007" t="s">
        <v>283</v>
      </c>
      <c r="G9007" t="s">
        <v>206</v>
      </c>
      <c r="H9007" t="s">
        <v>69</v>
      </c>
      <c r="I9007" t="s">
        <v>235</v>
      </c>
      <c r="J9007" t="s">
        <v>98</v>
      </c>
      <c r="K9007">
        <v>60</v>
      </c>
    </row>
    <row r="9008" spans="1:11" x14ac:dyDescent="0.25">
      <c r="A9008" t="str">
        <f>CONCATENATE(ExportTabel[[#This Row],[Jaar]],"/",ExportTabel[[#This Row],[Week]])</f>
        <v>2026/13</v>
      </c>
      <c r="B9008">
        <v>2026</v>
      </c>
      <c r="C9008">
        <v>13</v>
      </c>
      <c r="D9008" t="s">
        <v>636</v>
      </c>
      <c r="E9008" t="s">
        <v>637</v>
      </c>
      <c r="F9008" t="s">
        <v>283</v>
      </c>
      <c r="G9008" t="s">
        <v>178</v>
      </c>
      <c r="H9008" t="s">
        <v>41</v>
      </c>
      <c r="I9008" t="s">
        <v>235</v>
      </c>
      <c r="J9008" t="s">
        <v>98</v>
      </c>
      <c r="K9008">
        <v>75</v>
      </c>
    </row>
    <row r="9009" spans="1:11" x14ac:dyDescent="0.25">
      <c r="A9009" t="str">
        <f>CONCATENATE(ExportTabel[[#This Row],[Jaar]],"/",ExportTabel[[#This Row],[Week]])</f>
        <v>2026/13</v>
      </c>
      <c r="B9009">
        <v>2026</v>
      </c>
      <c r="C9009">
        <v>13</v>
      </c>
      <c r="D9009" t="s">
        <v>636</v>
      </c>
      <c r="E9009" t="s">
        <v>637</v>
      </c>
      <c r="F9009" t="s">
        <v>283</v>
      </c>
      <c r="G9009" t="s">
        <v>206</v>
      </c>
      <c r="H9009" t="s">
        <v>69</v>
      </c>
      <c r="I9009" t="s">
        <v>194</v>
      </c>
      <c r="J9009" t="s">
        <v>57</v>
      </c>
      <c r="K9009">
        <v>30</v>
      </c>
    </row>
    <row r="9010" spans="1:11" x14ac:dyDescent="0.25">
      <c r="A9010" t="str">
        <f>CONCATENATE(ExportTabel[[#This Row],[Jaar]],"/",ExportTabel[[#This Row],[Week]])</f>
        <v>2026/13</v>
      </c>
      <c r="B9010">
        <v>2026</v>
      </c>
      <c r="C9010">
        <v>13</v>
      </c>
      <c r="D9010" t="s">
        <v>636</v>
      </c>
      <c r="E9010" t="s">
        <v>637</v>
      </c>
      <c r="F9010" t="s">
        <v>283</v>
      </c>
      <c r="G9010" t="s">
        <v>206</v>
      </c>
      <c r="H9010" t="s">
        <v>69</v>
      </c>
      <c r="I9010" t="s">
        <v>180</v>
      </c>
      <c r="J9010" t="s">
        <v>43</v>
      </c>
      <c r="K9010">
        <v>40</v>
      </c>
    </row>
    <row r="9011" spans="1:11" x14ac:dyDescent="0.25">
      <c r="A9011" t="str">
        <f>CONCATENATE(ExportTabel[[#This Row],[Jaar]],"/",ExportTabel[[#This Row],[Week]])</f>
        <v>2026/13</v>
      </c>
      <c r="B9011">
        <v>2026</v>
      </c>
      <c r="C9011">
        <v>13</v>
      </c>
      <c r="D9011" t="s">
        <v>636</v>
      </c>
      <c r="E9011" t="s">
        <v>637</v>
      </c>
      <c r="F9011" t="s">
        <v>283</v>
      </c>
      <c r="G9011" t="s">
        <v>220</v>
      </c>
      <c r="H9011" t="s">
        <v>83</v>
      </c>
      <c r="I9011" t="s">
        <v>235</v>
      </c>
      <c r="J9011" t="s">
        <v>98</v>
      </c>
      <c r="K9011">
        <v>386</v>
      </c>
    </row>
    <row r="9012" spans="1:11" x14ac:dyDescent="0.25">
      <c r="A9012" t="str">
        <f>CONCATENATE(ExportTabel[[#This Row],[Jaar]],"/",ExportTabel[[#This Row],[Week]])</f>
        <v>2026/13</v>
      </c>
      <c r="B9012">
        <v>2026</v>
      </c>
      <c r="C9012">
        <v>13</v>
      </c>
      <c r="D9012" t="s">
        <v>636</v>
      </c>
      <c r="E9012" t="s">
        <v>637</v>
      </c>
      <c r="F9012" t="s">
        <v>283</v>
      </c>
      <c r="G9012" t="s">
        <v>254</v>
      </c>
      <c r="H9012" t="s">
        <v>117</v>
      </c>
      <c r="I9012" t="s">
        <v>235</v>
      </c>
      <c r="J9012" t="s">
        <v>98</v>
      </c>
      <c r="K9012">
        <v>560</v>
      </c>
    </row>
    <row r="9013" spans="1:11" x14ac:dyDescent="0.25">
      <c r="A9013" t="str">
        <f>CONCATENATE(ExportTabel[[#This Row],[Jaar]],"/",ExportTabel[[#This Row],[Week]])</f>
        <v>2026/13</v>
      </c>
      <c r="B9013">
        <v>2026</v>
      </c>
      <c r="C9013">
        <v>13</v>
      </c>
      <c r="D9013" t="s">
        <v>636</v>
      </c>
      <c r="E9013" t="s">
        <v>637</v>
      </c>
      <c r="F9013" t="s">
        <v>283</v>
      </c>
      <c r="G9013" t="s">
        <v>254</v>
      </c>
      <c r="H9013" t="s">
        <v>117</v>
      </c>
      <c r="I9013" t="s">
        <v>235</v>
      </c>
      <c r="J9013" t="s">
        <v>98</v>
      </c>
      <c r="K9013">
        <v>180</v>
      </c>
    </row>
    <row r="9014" spans="1:11" x14ac:dyDescent="0.25">
      <c r="A9014" t="str">
        <f>CONCATENATE(ExportTabel[[#This Row],[Jaar]],"/",ExportTabel[[#This Row],[Week]])</f>
        <v>2026/13</v>
      </c>
      <c r="B9014">
        <v>2026</v>
      </c>
      <c r="C9014">
        <v>13</v>
      </c>
      <c r="D9014" t="s">
        <v>636</v>
      </c>
      <c r="E9014" t="s">
        <v>637</v>
      </c>
      <c r="F9014" t="s">
        <v>283</v>
      </c>
      <c r="G9014" t="s">
        <v>254</v>
      </c>
      <c r="H9014" t="s">
        <v>117</v>
      </c>
      <c r="I9014" t="s">
        <v>235</v>
      </c>
      <c r="J9014" t="s">
        <v>98</v>
      </c>
      <c r="K9014">
        <v>1920</v>
      </c>
    </row>
    <row r="9015" spans="1:11" x14ac:dyDescent="0.25">
      <c r="A9015" t="str">
        <f>CONCATENATE(ExportTabel[[#This Row],[Jaar]],"/",ExportTabel[[#This Row],[Week]])</f>
        <v>2026/13</v>
      </c>
      <c r="B9015">
        <v>2026</v>
      </c>
      <c r="C9015">
        <v>13</v>
      </c>
      <c r="D9015" t="s">
        <v>636</v>
      </c>
      <c r="E9015" t="s">
        <v>637</v>
      </c>
      <c r="F9015" t="s">
        <v>283</v>
      </c>
      <c r="G9015" t="s">
        <v>178</v>
      </c>
      <c r="H9015" t="s">
        <v>41</v>
      </c>
      <c r="I9015" t="s">
        <v>194</v>
      </c>
      <c r="J9015" t="s">
        <v>57</v>
      </c>
      <c r="K9015">
        <v>10</v>
      </c>
    </row>
    <row r="9016" spans="1:11" x14ac:dyDescent="0.25">
      <c r="A9016" t="str">
        <f>CONCATENATE(ExportTabel[[#This Row],[Jaar]],"/",ExportTabel[[#This Row],[Week]])</f>
        <v>2026/13</v>
      </c>
      <c r="B9016">
        <v>2026</v>
      </c>
      <c r="C9016">
        <v>13</v>
      </c>
      <c r="D9016" t="s">
        <v>636</v>
      </c>
      <c r="E9016" t="s">
        <v>637</v>
      </c>
      <c r="F9016" t="s">
        <v>283</v>
      </c>
      <c r="G9016" t="s">
        <v>206</v>
      </c>
      <c r="H9016" t="s">
        <v>69</v>
      </c>
      <c r="I9016" t="s">
        <v>138</v>
      </c>
      <c r="J9016" t="s">
        <v>1</v>
      </c>
      <c r="K9016">
        <v>125</v>
      </c>
    </row>
    <row r="9017" spans="1:11" x14ac:dyDescent="0.25">
      <c r="A9017" t="str">
        <f>CONCATENATE(ExportTabel[[#This Row],[Jaar]],"/",ExportTabel[[#This Row],[Week]])</f>
        <v>2026/13</v>
      </c>
      <c r="B9017">
        <v>2026</v>
      </c>
      <c r="C9017">
        <v>13</v>
      </c>
      <c r="D9017" t="s">
        <v>636</v>
      </c>
      <c r="E9017" t="s">
        <v>637</v>
      </c>
      <c r="F9017" t="s">
        <v>283</v>
      </c>
      <c r="G9017" t="s">
        <v>169</v>
      </c>
      <c r="H9017" t="s">
        <v>32</v>
      </c>
      <c r="I9017" t="s">
        <v>184</v>
      </c>
      <c r="J9017" t="s">
        <v>47</v>
      </c>
      <c r="K9017">
        <v>11</v>
      </c>
    </row>
    <row r="9018" spans="1:11" x14ac:dyDescent="0.25">
      <c r="A9018" t="str">
        <f>CONCATENATE(ExportTabel[[#This Row],[Jaar]],"/",ExportTabel[[#This Row],[Week]])</f>
        <v>2026/13</v>
      </c>
      <c r="B9018">
        <v>2026</v>
      </c>
      <c r="C9018">
        <v>13</v>
      </c>
      <c r="D9018" t="s">
        <v>636</v>
      </c>
      <c r="E9018" t="s">
        <v>637</v>
      </c>
      <c r="F9018" t="s">
        <v>283</v>
      </c>
      <c r="G9018" t="s">
        <v>147</v>
      </c>
      <c r="H9018" t="s">
        <v>10</v>
      </c>
      <c r="I9018" t="s">
        <v>230</v>
      </c>
      <c r="J9018" t="s">
        <v>93</v>
      </c>
      <c r="K9018">
        <v>1</v>
      </c>
    </row>
    <row r="9019" spans="1:11" x14ac:dyDescent="0.25">
      <c r="A9019" t="str">
        <f>CONCATENATE(ExportTabel[[#This Row],[Jaar]],"/",ExportTabel[[#This Row],[Week]])</f>
        <v>2026/13</v>
      </c>
      <c r="B9019">
        <v>2026</v>
      </c>
      <c r="C9019">
        <v>13</v>
      </c>
      <c r="D9019" t="s">
        <v>636</v>
      </c>
      <c r="E9019" t="s">
        <v>637</v>
      </c>
      <c r="F9019" t="s">
        <v>283</v>
      </c>
      <c r="G9019" t="s">
        <v>206</v>
      </c>
      <c r="H9019" t="s">
        <v>69</v>
      </c>
      <c r="I9019" t="s">
        <v>180</v>
      </c>
      <c r="J9019" t="s">
        <v>43</v>
      </c>
      <c r="K9019">
        <v>20</v>
      </c>
    </row>
    <row r="9020" spans="1:11" x14ac:dyDescent="0.25">
      <c r="A9020" t="str">
        <f>CONCATENATE(ExportTabel[[#This Row],[Jaar]],"/",ExportTabel[[#This Row],[Week]])</f>
        <v>2026/13</v>
      </c>
      <c r="B9020">
        <v>2026</v>
      </c>
      <c r="C9020">
        <v>13</v>
      </c>
      <c r="D9020" t="s">
        <v>636</v>
      </c>
      <c r="E9020" t="s">
        <v>637</v>
      </c>
      <c r="F9020" t="s">
        <v>283</v>
      </c>
      <c r="G9020" t="s">
        <v>206</v>
      </c>
      <c r="H9020" t="s">
        <v>69</v>
      </c>
      <c r="I9020" t="s">
        <v>138</v>
      </c>
      <c r="J9020" t="s">
        <v>1</v>
      </c>
      <c r="K9020">
        <v>90</v>
      </c>
    </row>
    <row r="9021" spans="1:11" x14ac:dyDescent="0.25">
      <c r="A9021" t="str">
        <f>CONCATENATE(ExportTabel[[#This Row],[Jaar]],"/",ExportTabel[[#This Row],[Week]])</f>
        <v>2026/13</v>
      </c>
      <c r="B9021">
        <v>2026</v>
      </c>
      <c r="C9021">
        <v>13</v>
      </c>
      <c r="D9021" t="s">
        <v>636</v>
      </c>
      <c r="E9021" t="s">
        <v>637</v>
      </c>
      <c r="F9021" t="s">
        <v>283</v>
      </c>
      <c r="G9021" t="s">
        <v>220</v>
      </c>
      <c r="H9021" t="s">
        <v>83</v>
      </c>
      <c r="I9021" t="s">
        <v>235</v>
      </c>
      <c r="J9021" t="s">
        <v>98</v>
      </c>
      <c r="K9021">
        <v>101</v>
      </c>
    </row>
    <row r="9022" spans="1:11" x14ac:dyDescent="0.25">
      <c r="A9022" t="str">
        <f>CONCATENATE(ExportTabel[[#This Row],[Jaar]],"/",ExportTabel[[#This Row],[Week]])</f>
        <v>2026/13</v>
      </c>
      <c r="B9022">
        <v>2026</v>
      </c>
      <c r="C9022">
        <v>13</v>
      </c>
      <c r="D9022" t="s">
        <v>636</v>
      </c>
      <c r="E9022" t="s">
        <v>637</v>
      </c>
      <c r="F9022" t="s">
        <v>283</v>
      </c>
      <c r="G9022" t="s">
        <v>254</v>
      </c>
      <c r="H9022" t="s">
        <v>117</v>
      </c>
      <c r="I9022" t="s">
        <v>235</v>
      </c>
      <c r="J9022" t="s">
        <v>98</v>
      </c>
      <c r="K9022">
        <v>160</v>
      </c>
    </row>
    <row r="9023" spans="1:11" x14ac:dyDescent="0.25">
      <c r="A9023" t="str">
        <f>CONCATENATE(ExportTabel[[#This Row],[Jaar]],"/",ExportTabel[[#This Row],[Week]])</f>
        <v>2026/13</v>
      </c>
      <c r="B9023">
        <v>2026</v>
      </c>
      <c r="C9023">
        <v>13</v>
      </c>
      <c r="D9023" t="s">
        <v>636</v>
      </c>
      <c r="E9023" t="s">
        <v>637</v>
      </c>
      <c r="F9023" t="s">
        <v>283</v>
      </c>
      <c r="G9023" t="s">
        <v>254</v>
      </c>
      <c r="H9023" t="s">
        <v>117</v>
      </c>
      <c r="I9023" t="s">
        <v>235</v>
      </c>
      <c r="J9023" t="s">
        <v>98</v>
      </c>
      <c r="K9023">
        <v>24</v>
      </c>
    </row>
    <row r="9024" spans="1:11" x14ac:dyDescent="0.25">
      <c r="A9024" t="str">
        <f>CONCATENATE(ExportTabel[[#This Row],[Jaar]],"/",ExportTabel[[#This Row],[Week]])</f>
        <v>2026/13</v>
      </c>
      <c r="B9024">
        <v>2026</v>
      </c>
      <c r="C9024">
        <v>13</v>
      </c>
      <c r="D9024" t="s">
        <v>636</v>
      </c>
      <c r="E9024" t="s">
        <v>637</v>
      </c>
      <c r="F9024" t="s">
        <v>283</v>
      </c>
      <c r="G9024" t="s">
        <v>254</v>
      </c>
      <c r="H9024" t="s">
        <v>117</v>
      </c>
      <c r="I9024" t="s">
        <v>235</v>
      </c>
      <c r="J9024" t="s">
        <v>98</v>
      </c>
      <c r="K9024">
        <v>1140</v>
      </c>
    </row>
    <row r="9025" spans="1:11" x14ac:dyDescent="0.25">
      <c r="A9025" t="str">
        <f>CONCATENATE(ExportTabel[[#This Row],[Jaar]],"/",ExportTabel[[#This Row],[Week]])</f>
        <v>2026/13</v>
      </c>
      <c r="B9025">
        <v>2026</v>
      </c>
      <c r="C9025">
        <v>13</v>
      </c>
      <c r="D9025" t="s">
        <v>636</v>
      </c>
      <c r="E9025" t="s">
        <v>637</v>
      </c>
      <c r="F9025" t="s">
        <v>283</v>
      </c>
      <c r="G9025" t="s">
        <v>220</v>
      </c>
      <c r="H9025" t="s">
        <v>83</v>
      </c>
      <c r="I9025" t="s">
        <v>235</v>
      </c>
      <c r="J9025" t="s">
        <v>98</v>
      </c>
      <c r="K9025">
        <v>256</v>
      </c>
    </row>
    <row r="9026" spans="1:11" x14ac:dyDescent="0.25">
      <c r="A9026" t="str">
        <f>CONCATENATE(ExportTabel[[#This Row],[Jaar]],"/",ExportTabel[[#This Row],[Week]])</f>
        <v>2026/13</v>
      </c>
      <c r="B9026">
        <v>2026</v>
      </c>
      <c r="C9026">
        <v>13</v>
      </c>
      <c r="D9026" t="s">
        <v>636</v>
      </c>
      <c r="E9026" t="s">
        <v>637</v>
      </c>
      <c r="F9026" t="s">
        <v>283</v>
      </c>
      <c r="G9026" t="s">
        <v>220</v>
      </c>
      <c r="H9026" t="s">
        <v>83</v>
      </c>
      <c r="I9026" t="s">
        <v>235</v>
      </c>
      <c r="J9026" t="s">
        <v>98</v>
      </c>
      <c r="K9026">
        <v>820</v>
      </c>
    </row>
    <row r="9027" spans="1:11" x14ac:dyDescent="0.25">
      <c r="A9027" t="str">
        <f>CONCATENATE(ExportTabel[[#This Row],[Jaar]],"/",ExportTabel[[#This Row],[Week]])</f>
        <v>2026/13</v>
      </c>
      <c r="B9027">
        <v>2026</v>
      </c>
      <c r="C9027">
        <v>13</v>
      </c>
      <c r="D9027" t="s">
        <v>636</v>
      </c>
      <c r="E9027" t="s">
        <v>637</v>
      </c>
      <c r="F9027" t="s">
        <v>283</v>
      </c>
      <c r="G9027" t="s">
        <v>254</v>
      </c>
      <c r="H9027" t="s">
        <v>117</v>
      </c>
      <c r="I9027" t="s">
        <v>235</v>
      </c>
      <c r="J9027" t="s">
        <v>98</v>
      </c>
      <c r="K9027">
        <v>456</v>
      </c>
    </row>
    <row r="9028" spans="1:11" x14ac:dyDescent="0.25">
      <c r="A9028" t="str">
        <f>CONCATENATE(ExportTabel[[#This Row],[Jaar]],"/",ExportTabel[[#This Row],[Week]])</f>
        <v>2026/13</v>
      </c>
      <c r="B9028">
        <v>2026</v>
      </c>
      <c r="C9028">
        <v>13</v>
      </c>
      <c r="D9028" t="s">
        <v>636</v>
      </c>
      <c r="E9028" t="s">
        <v>637</v>
      </c>
      <c r="F9028" t="s">
        <v>283</v>
      </c>
      <c r="G9028" t="s">
        <v>206</v>
      </c>
      <c r="H9028" t="s">
        <v>69</v>
      </c>
      <c r="I9028" t="s">
        <v>236</v>
      </c>
      <c r="J9028" t="s">
        <v>99</v>
      </c>
      <c r="K9028">
        <v>5</v>
      </c>
    </row>
    <row r="9029" spans="1:11" x14ac:dyDescent="0.25">
      <c r="A9029" t="str">
        <f>CONCATENATE(ExportTabel[[#This Row],[Jaar]],"/",ExportTabel[[#This Row],[Week]])</f>
        <v>2026/13</v>
      </c>
      <c r="B9029">
        <v>2026</v>
      </c>
      <c r="C9029">
        <v>13</v>
      </c>
      <c r="D9029" t="s">
        <v>636</v>
      </c>
      <c r="E9029" t="s">
        <v>637</v>
      </c>
      <c r="F9029" t="s">
        <v>283</v>
      </c>
      <c r="G9029" t="s">
        <v>640</v>
      </c>
      <c r="H9029" t="s">
        <v>641</v>
      </c>
      <c r="I9029" t="s">
        <v>236</v>
      </c>
      <c r="J9029" t="s">
        <v>99</v>
      </c>
      <c r="K9029">
        <v>6</v>
      </c>
    </row>
    <row r="9030" spans="1:11" x14ac:dyDescent="0.25">
      <c r="A9030" t="str">
        <f>CONCATENATE(ExportTabel[[#This Row],[Jaar]],"/",ExportTabel[[#This Row],[Week]])</f>
        <v>2026/13</v>
      </c>
      <c r="B9030">
        <v>2026</v>
      </c>
      <c r="C9030">
        <v>13</v>
      </c>
      <c r="D9030" t="s">
        <v>636</v>
      </c>
      <c r="E9030" t="s">
        <v>637</v>
      </c>
      <c r="F9030" t="s">
        <v>283</v>
      </c>
      <c r="G9030" t="s">
        <v>174</v>
      </c>
      <c r="H9030" t="s">
        <v>37</v>
      </c>
      <c r="I9030" t="s">
        <v>205</v>
      </c>
      <c r="J9030" t="s">
        <v>68</v>
      </c>
      <c r="K9030">
        <v>56</v>
      </c>
    </row>
    <row r="9031" spans="1:11" x14ac:dyDescent="0.25">
      <c r="A9031" t="str">
        <f>CONCATENATE(ExportTabel[[#This Row],[Jaar]],"/",ExportTabel[[#This Row],[Week]])</f>
        <v>2026/13</v>
      </c>
      <c r="B9031">
        <v>2026</v>
      </c>
      <c r="C9031">
        <v>13</v>
      </c>
      <c r="D9031" t="s">
        <v>636</v>
      </c>
      <c r="E9031" t="s">
        <v>637</v>
      </c>
      <c r="F9031" t="s">
        <v>283</v>
      </c>
      <c r="G9031" t="s">
        <v>206</v>
      </c>
      <c r="H9031" t="s">
        <v>69</v>
      </c>
      <c r="I9031" t="s">
        <v>180</v>
      </c>
      <c r="J9031" t="s">
        <v>43</v>
      </c>
      <c r="K9031">
        <v>20</v>
      </c>
    </row>
    <row r="9032" spans="1:11" x14ac:dyDescent="0.25">
      <c r="A9032" t="str">
        <f>CONCATENATE(ExportTabel[[#This Row],[Jaar]],"/",ExportTabel[[#This Row],[Week]])</f>
        <v>2026/13</v>
      </c>
      <c r="B9032">
        <v>2026</v>
      </c>
      <c r="C9032">
        <v>13</v>
      </c>
      <c r="D9032" t="s">
        <v>636</v>
      </c>
      <c r="E9032" t="s">
        <v>637</v>
      </c>
      <c r="F9032" t="s">
        <v>283</v>
      </c>
      <c r="G9032" t="s">
        <v>206</v>
      </c>
      <c r="H9032" t="s">
        <v>69</v>
      </c>
      <c r="I9032" t="s">
        <v>161</v>
      </c>
      <c r="J9032" t="s">
        <v>24</v>
      </c>
      <c r="K9032">
        <v>30</v>
      </c>
    </row>
    <row r="9033" spans="1:11" x14ac:dyDescent="0.25">
      <c r="A9033" t="str">
        <f>CONCATENATE(ExportTabel[[#This Row],[Jaar]],"/",ExportTabel[[#This Row],[Week]])</f>
        <v>2026/13</v>
      </c>
      <c r="B9033">
        <v>2026</v>
      </c>
      <c r="C9033">
        <v>13</v>
      </c>
      <c r="D9033" t="s">
        <v>636</v>
      </c>
      <c r="E9033" t="s">
        <v>637</v>
      </c>
      <c r="F9033" t="s">
        <v>283</v>
      </c>
      <c r="G9033" t="s">
        <v>220</v>
      </c>
      <c r="H9033" t="s">
        <v>83</v>
      </c>
      <c r="I9033" t="s">
        <v>205</v>
      </c>
      <c r="J9033" t="s">
        <v>68</v>
      </c>
      <c r="K9033">
        <v>210</v>
      </c>
    </row>
    <row r="9034" spans="1:11" x14ac:dyDescent="0.25">
      <c r="A9034" t="str">
        <f>CONCATENATE(ExportTabel[[#This Row],[Jaar]],"/",ExportTabel[[#This Row],[Week]])</f>
        <v>2026/13</v>
      </c>
      <c r="B9034">
        <v>2026</v>
      </c>
      <c r="C9034">
        <v>13</v>
      </c>
      <c r="D9034" t="s">
        <v>636</v>
      </c>
      <c r="E9034" t="s">
        <v>637</v>
      </c>
      <c r="F9034" t="s">
        <v>283</v>
      </c>
      <c r="G9034" t="s">
        <v>254</v>
      </c>
      <c r="H9034" t="s">
        <v>117</v>
      </c>
      <c r="I9034" t="s">
        <v>235</v>
      </c>
      <c r="J9034" t="s">
        <v>98</v>
      </c>
      <c r="K9034">
        <v>228</v>
      </c>
    </row>
    <row r="9035" spans="1:11" x14ac:dyDescent="0.25">
      <c r="A9035" t="str">
        <f>CONCATENATE(ExportTabel[[#This Row],[Jaar]],"/",ExportTabel[[#This Row],[Week]])</f>
        <v>2026/13</v>
      </c>
      <c r="B9035">
        <v>2026</v>
      </c>
      <c r="C9035">
        <v>13</v>
      </c>
      <c r="D9035" t="s">
        <v>636</v>
      </c>
      <c r="E9035" t="s">
        <v>637</v>
      </c>
      <c r="F9035" t="s">
        <v>283</v>
      </c>
      <c r="G9035" t="s">
        <v>254</v>
      </c>
      <c r="H9035" t="s">
        <v>117</v>
      </c>
      <c r="I9035" t="s">
        <v>235</v>
      </c>
      <c r="J9035" t="s">
        <v>98</v>
      </c>
      <c r="K9035">
        <v>216</v>
      </c>
    </row>
    <row r="9036" spans="1:11" x14ac:dyDescent="0.25">
      <c r="A9036" t="str">
        <f>CONCATENATE(ExportTabel[[#This Row],[Jaar]],"/",ExportTabel[[#This Row],[Week]])</f>
        <v>2026/13</v>
      </c>
      <c r="B9036">
        <v>2026</v>
      </c>
      <c r="C9036">
        <v>13</v>
      </c>
      <c r="D9036" t="s">
        <v>636</v>
      </c>
      <c r="E9036" t="s">
        <v>637</v>
      </c>
      <c r="F9036" t="s">
        <v>283</v>
      </c>
      <c r="G9036" t="s">
        <v>206</v>
      </c>
      <c r="H9036" t="s">
        <v>69</v>
      </c>
      <c r="I9036" t="s">
        <v>235</v>
      </c>
      <c r="J9036" t="s">
        <v>98</v>
      </c>
      <c r="K9036">
        <v>10</v>
      </c>
    </row>
    <row r="9037" spans="1:11" x14ac:dyDescent="0.25">
      <c r="A9037" t="str">
        <f>CONCATENATE(ExportTabel[[#This Row],[Jaar]],"/",ExportTabel[[#This Row],[Week]])</f>
        <v>2026/13</v>
      </c>
      <c r="B9037">
        <v>2026</v>
      </c>
      <c r="C9037">
        <v>13</v>
      </c>
      <c r="D9037" t="s">
        <v>636</v>
      </c>
      <c r="E9037" t="s">
        <v>637</v>
      </c>
      <c r="F9037" t="s">
        <v>283</v>
      </c>
      <c r="G9037" t="s">
        <v>175</v>
      </c>
      <c r="H9037" t="s">
        <v>38</v>
      </c>
      <c r="I9037" t="s">
        <v>243</v>
      </c>
      <c r="J9037" t="s">
        <v>106</v>
      </c>
      <c r="K9037">
        <v>10</v>
      </c>
    </row>
    <row r="9038" spans="1:11" x14ac:dyDescent="0.25">
      <c r="A9038" t="str">
        <f>CONCATENATE(ExportTabel[[#This Row],[Jaar]],"/",ExportTabel[[#This Row],[Week]])</f>
        <v>2026/13</v>
      </c>
      <c r="B9038">
        <v>2026</v>
      </c>
      <c r="C9038">
        <v>13</v>
      </c>
      <c r="D9038" t="s">
        <v>636</v>
      </c>
      <c r="E9038" t="s">
        <v>637</v>
      </c>
      <c r="F9038" t="s">
        <v>283</v>
      </c>
      <c r="G9038" t="s">
        <v>175</v>
      </c>
      <c r="H9038" t="s">
        <v>38</v>
      </c>
      <c r="I9038" t="s">
        <v>243</v>
      </c>
      <c r="J9038" t="s">
        <v>106</v>
      </c>
      <c r="K9038">
        <v>20</v>
      </c>
    </row>
    <row r="9039" spans="1:11" x14ac:dyDescent="0.25">
      <c r="A9039" t="str">
        <f>CONCATENATE(ExportTabel[[#This Row],[Jaar]],"/",ExportTabel[[#This Row],[Week]])</f>
        <v>2026/13</v>
      </c>
      <c r="B9039">
        <v>2026</v>
      </c>
      <c r="C9039">
        <v>13</v>
      </c>
      <c r="D9039" t="s">
        <v>636</v>
      </c>
      <c r="E9039" t="s">
        <v>637</v>
      </c>
      <c r="F9039" t="s">
        <v>283</v>
      </c>
      <c r="G9039" t="s">
        <v>220</v>
      </c>
      <c r="H9039" t="s">
        <v>83</v>
      </c>
      <c r="I9039" t="s">
        <v>139</v>
      </c>
      <c r="J9039" t="s">
        <v>2</v>
      </c>
      <c r="K9039">
        <v>1</v>
      </c>
    </row>
    <row r="9040" spans="1:11" x14ac:dyDescent="0.25">
      <c r="A9040" t="str">
        <f>CONCATENATE(ExportTabel[[#This Row],[Jaar]],"/",ExportTabel[[#This Row],[Week]])</f>
        <v>2026/13</v>
      </c>
      <c r="B9040">
        <v>2026</v>
      </c>
      <c r="C9040">
        <v>13</v>
      </c>
      <c r="D9040" t="s">
        <v>636</v>
      </c>
      <c r="E9040" t="s">
        <v>637</v>
      </c>
      <c r="F9040" t="s">
        <v>283</v>
      </c>
      <c r="G9040" t="s">
        <v>206</v>
      </c>
      <c r="H9040" t="s">
        <v>69</v>
      </c>
      <c r="I9040" t="s">
        <v>180</v>
      </c>
      <c r="J9040" t="s">
        <v>43</v>
      </c>
      <c r="K9040">
        <v>30</v>
      </c>
    </row>
    <row r="9041" spans="1:11" x14ac:dyDescent="0.25">
      <c r="A9041" t="str">
        <f>CONCATENATE(ExportTabel[[#This Row],[Jaar]],"/",ExportTabel[[#This Row],[Week]])</f>
        <v>2026/13</v>
      </c>
      <c r="B9041">
        <v>2026</v>
      </c>
      <c r="C9041">
        <v>13</v>
      </c>
      <c r="D9041" t="s">
        <v>636</v>
      </c>
      <c r="E9041" t="s">
        <v>637</v>
      </c>
      <c r="F9041" t="s">
        <v>283</v>
      </c>
      <c r="G9041" t="s">
        <v>175</v>
      </c>
      <c r="H9041" t="s">
        <v>38</v>
      </c>
      <c r="I9041" t="s">
        <v>169</v>
      </c>
      <c r="J9041" t="s">
        <v>32</v>
      </c>
      <c r="K9041">
        <v>5221</v>
      </c>
    </row>
    <row r="9042" spans="1:11" x14ac:dyDescent="0.25">
      <c r="A9042" t="str">
        <f>CONCATENATE(ExportTabel[[#This Row],[Jaar]],"/",ExportTabel[[#This Row],[Week]])</f>
        <v>2026/13</v>
      </c>
      <c r="B9042">
        <v>2026</v>
      </c>
      <c r="C9042">
        <v>13</v>
      </c>
      <c r="D9042" t="s">
        <v>636</v>
      </c>
      <c r="E9042" t="s">
        <v>637</v>
      </c>
      <c r="F9042" t="s">
        <v>283</v>
      </c>
      <c r="G9042" t="s">
        <v>254</v>
      </c>
      <c r="H9042" t="s">
        <v>117</v>
      </c>
      <c r="I9042" t="s">
        <v>235</v>
      </c>
      <c r="J9042" t="s">
        <v>98</v>
      </c>
      <c r="K9042">
        <v>114</v>
      </c>
    </row>
    <row r="9043" spans="1:11" x14ac:dyDescent="0.25">
      <c r="A9043" t="str">
        <f>CONCATENATE(ExportTabel[[#This Row],[Jaar]],"/",ExportTabel[[#This Row],[Week]])</f>
        <v>2026/13</v>
      </c>
      <c r="B9043">
        <v>2026</v>
      </c>
      <c r="C9043">
        <v>13</v>
      </c>
      <c r="D9043" t="s">
        <v>636</v>
      </c>
      <c r="E9043" t="s">
        <v>637</v>
      </c>
      <c r="F9043" t="s">
        <v>283</v>
      </c>
      <c r="G9043" t="s">
        <v>254</v>
      </c>
      <c r="H9043" t="s">
        <v>117</v>
      </c>
      <c r="I9043" t="s">
        <v>235</v>
      </c>
      <c r="J9043" t="s">
        <v>98</v>
      </c>
      <c r="K9043">
        <v>640</v>
      </c>
    </row>
    <row r="9044" spans="1:11" x14ac:dyDescent="0.25">
      <c r="A9044" t="str">
        <f>CONCATENATE(ExportTabel[[#This Row],[Jaar]],"/",ExportTabel[[#This Row],[Week]])</f>
        <v>2026/13</v>
      </c>
      <c r="B9044">
        <v>2026</v>
      </c>
      <c r="C9044">
        <v>13</v>
      </c>
      <c r="D9044" t="s">
        <v>636</v>
      </c>
      <c r="E9044" t="s">
        <v>637</v>
      </c>
      <c r="F9044" t="s">
        <v>283</v>
      </c>
      <c r="G9044" t="s">
        <v>254</v>
      </c>
      <c r="H9044" t="s">
        <v>117</v>
      </c>
      <c r="I9044" t="s">
        <v>235</v>
      </c>
      <c r="J9044" t="s">
        <v>98</v>
      </c>
      <c r="K9044">
        <v>228</v>
      </c>
    </row>
    <row r="9045" spans="1:11" x14ac:dyDescent="0.25">
      <c r="A9045" t="str">
        <f>CONCATENATE(ExportTabel[[#This Row],[Jaar]],"/",ExportTabel[[#This Row],[Week]])</f>
        <v>2026/13</v>
      </c>
      <c r="B9045">
        <v>2026</v>
      </c>
      <c r="C9045">
        <v>13</v>
      </c>
      <c r="D9045" t="s">
        <v>636</v>
      </c>
      <c r="E9045" t="s">
        <v>637</v>
      </c>
      <c r="F9045" t="s">
        <v>283</v>
      </c>
      <c r="G9045" t="s">
        <v>206</v>
      </c>
      <c r="H9045" t="s">
        <v>69</v>
      </c>
      <c r="I9045" t="s">
        <v>250</v>
      </c>
      <c r="J9045" t="s">
        <v>113</v>
      </c>
      <c r="K9045">
        <v>10</v>
      </c>
    </row>
    <row r="9046" spans="1:11" x14ac:dyDescent="0.25">
      <c r="A9046" t="str">
        <f>CONCATENATE(ExportTabel[[#This Row],[Jaar]],"/",ExportTabel[[#This Row],[Week]])</f>
        <v>2026/13</v>
      </c>
      <c r="B9046">
        <v>2026</v>
      </c>
      <c r="C9046">
        <v>13</v>
      </c>
      <c r="D9046" t="s">
        <v>636</v>
      </c>
      <c r="E9046" t="s">
        <v>637</v>
      </c>
      <c r="F9046" t="s">
        <v>283</v>
      </c>
      <c r="G9046" t="s">
        <v>206</v>
      </c>
      <c r="H9046" t="s">
        <v>69</v>
      </c>
      <c r="I9046" t="s">
        <v>250</v>
      </c>
      <c r="J9046" t="s">
        <v>113</v>
      </c>
      <c r="K9046">
        <v>10</v>
      </c>
    </row>
    <row r="9047" spans="1:11" x14ac:dyDescent="0.25">
      <c r="A9047" t="str">
        <f>CONCATENATE(ExportTabel[[#This Row],[Jaar]],"/",ExportTabel[[#This Row],[Week]])</f>
        <v>2026/13</v>
      </c>
      <c r="B9047">
        <v>2026</v>
      </c>
      <c r="C9047">
        <v>13</v>
      </c>
      <c r="D9047" t="s">
        <v>636</v>
      </c>
      <c r="E9047" t="s">
        <v>637</v>
      </c>
      <c r="F9047" t="s">
        <v>283</v>
      </c>
      <c r="G9047" t="s">
        <v>174</v>
      </c>
      <c r="H9047" t="s">
        <v>37</v>
      </c>
      <c r="I9047" t="s">
        <v>205</v>
      </c>
      <c r="J9047" t="s">
        <v>68</v>
      </c>
      <c r="K9047">
        <v>260</v>
      </c>
    </row>
    <row r="9048" spans="1:11" x14ac:dyDescent="0.25">
      <c r="A9048" t="str">
        <f>CONCATENATE(ExportTabel[[#This Row],[Jaar]],"/",ExportTabel[[#This Row],[Week]])</f>
        <v>2026/13</v>
      </c>
      <c r="B9048">
        <v>2026</v>
      </c>
      <c r="C9048">
        <v>13</v>
      </c>
      <c r="D9048" t="s">
        <v>636</v>
      </c>
      <c r="E9048" t="s">
        <v>637</v>
      </c>
      <c r="F9048" t="s">
        <v>283</v>
      </c>
      <c r="G9048" t="s">
        <v>254</v>
      </c>
      <c r="H9048" t="s">
        <v>117</v>
      </c>
      <c r="I9048" t="s">
        <v>205</v>
      </c>
      <c r="J9048" t="s">
        <v>68</v>
      </c>
      <c r="K9048">
        <v>210</v>
      </c>
    </row>
    <row r="9049" spans="1:11" x14ac:dyDescent="0.25">
      <c r="A9049" t="str">
        <f>CONCATENATE(ExportTabel[[#This Row],[Jaar]],"/",ExportTabel[[#This Row],[Week]])</f>
        <v>2026/13</v>
      </c>
      <c r="B9049">
        <v>2026</v>
      </c>
      <c r="C9049">
        <v>13</v>
      </c>
      <c r="D9049" t="s">
        <v>636</v>
      </c>
      <c r="E9049" t="s">
        <v>637</v>
      </c>
      <c r="F9049" t="s">
        <v>283</v>
      </c>
      <c r="G9049" t="s">
        <v>174</v>
      </c>
      <c r="H9049" t="s">
        <v>37</v>
      </c>
      <c r="I9049" t="s">
        <v>235</v>
      </c>
      <c r="J9049" t="s">
        <v>98</v>
      </c>
      <c r="K9049">
        <v>200</v>
      </c>
    </row>
    <row r="9050" spans="1:11" x14ac:dyDescent="0.25">
      <c r="A9050" t="str">
        <f>CONCATENATE(ExportTabel[[#This Row],[Jaar]],"/",ExportTabel[[#This Row],[Week]])</f>
        <v>2026/13</v>
      </c>
      <c r="B9050">
        <v>2026</v>
      </c>
      <c r="C9050">
        <v>13</v>
      </c>
      <c r="D9050" t="s">
        <v>636</v>
      </c>
      <c r="E9050" t="s">
        <v>637</v>
      </c>
      <c r="F9050" t="s">
        <v>283</v>
      </c>
      <c r="G9050" t="s">
        <v>254</v>
      </c>
      <c r="H9050" t="s">
        <v>117</v>
      </c>
      <c r="I9050" t="s">
        <v>235</v>
      </c>
      <c r="J9050" t="s">
        <v>98</v>
      </c>
      <c r="K9050">
        <v>912</v>
      </c>
    </row>
    <row r="9051" spans="1:11" x14ac:dyDescent="0.25">
      <c r="A9051" t="str">
        <f>CONCATENATE(ExportTabel[[#This Row],[Jaar]],"/",ExportTabel[[#This Row],[Week]])</f>
        <v>2026/13</v>
      </c>
      <c r="B9051">
        <v>2026</v>
      </c>
      <c r="C9051">
        <v>13</v>
      </c>
      <c r="D9051" t="s">
        <v>636</v>
      </c>
      <c r="E9051" t="s">
        <v>637</v>
      </c>
      <c r="F9051" t="s">
        <v>283</v>
      </c>
      <c r="G9051" t="s">
        <v>640</v>
      </c>
      <c r="H9051" t="s">
        <v>641</v>
      </c>
      <c r="I9051" t="s">
        <v>235</v>
      </c>
      <c r="J9051" t="s">
        <v>98</v>
      </c>
      <c r="K9051">
        <v>160</v>
      </c>
    </row>
    <row r="9052" spans="1:11" x14ac:dyDescent="0.25">
      <c r="A9052" t="str">
        <f>CONCATENATE(ExportTabel[[#This Row],[Jaar]],"/",ExportTabel[[#This Row],[Week]])</f>
        <v>2026/13</v>
      </c>
      <c r="B9052">
        <v>2026</v>
      </c>
      <c r="C9052">
        <v>13</v>
      </c>
      <c r="D9052" t="s">
        <v>636</v>
      </c>
      <c r="E9052" t="s">
        <v>637</v>
      </c>
      <c r="F9052" t="s">
        <v>283</v>
      </c>
      <c r="G9052" t="s">
        <v>206</v>
      </c>
      <c r="H9052" t="s">
        <v>69</v>
      </c>
      <c r="I9052" t="s">
        <v>161</v>
      </c>
      <c r="J9052" t="s">
        <v>24</v>
      </c>
      <c r="K9052">
        <v>30</v>
      </c>
    </row>
    <row r="9053" spans="1:11" x14ac:dyDescent="0.25">
      <c r="A9053" t="str">
        <f>CONCATENATE(ExportTabel[[#This Row],[Jaar]],"/",ExportTabel[[#This Row],[Week]])</f>
        <v>2026/13</v>
      </c>
      <c r="B9053">
        <v>2026</v>
      </c>
      <c r="C9053">
        <v>13</v>
      </c>
      <c r="D9053" t="s">
        <v>636</v>
      </c>
      <c r="E9053" t="s">
        <v>637</v>
      </c>
      <c r="F9053" t="s">
        <v>283</v>
      </c>
      <c r="G9053" t="s">
        <v>220</v>
      </c>
      <c r="H9053" t="s">
        <v>83</v>
      </c>
      <c r="I9053" t="s">
        <v>139</v>
      </c>
      <c r="J9053" t="s">
        <v>2</v>
      </c>
      <c r="K9053">
        <v>1</v>
      </c>
    </row>
    <row r="9054" spans="1:11" x14ac:dyDescent="0.25">
      <c r="A9054" t="str">
        <f>CONCATENATE(ExportTabel[[#This Row],[Jaar]],"/",ExportTabel[[#This Row],[Week]])</f>
        <v>2026/13</v>
      </c>
      <c r="B9054">
        <v>2026</v>
      </c>
      <c r="C9054">
        <v>13</v>
      </c>
      <c r="D9054" t="s">
        <v>636</v>
      </c>
      <c r="E9054" t="s">
        <v>637</v>
      </c>
      <c r="F9054" t="s">
        <v>283</v>
      </c>
      <c r="G9054" t="s">
        <v>169</v>
      </c>
      <c r="H9054" t="s">
        <v>32</v>
      </c>
      <c r="I9054" t="s">
        <v>235</v>
      </c>
      <c r="J9054" t="s">
        <v>98</v>
      </c>
      <c r="K9054">
        <v>800</v>
      </c>
    </row>
    <row r="9055" spans="1:11" x14ac:dyDescent="0.25">
      <c r="A9055" t="str">
        <f>CONCATENATE(ExportTabel[[#This Row],[Jaar]],"/",ExportTabel[[#This Row],[Week]])</f>
        <v>2026/13</v>
      </c>
      <c r="B9055">
        <v>2026</v>
      </c>
      <c r="C9055">
        <v>13</v>
      </c>
      <c r="D9055" t="s">
        <v>636</v>
      </c>
      <c r="E9055" t="s">
        <v>637</v>
      </c>
      <c r="F9055" t="s">
        <v>283</v>
      </c>
      <c r="G9055" t="s">
        <v>206</v>
      </c>
      <c r="H9055" t="s">
        <v>69</v>
      </c>
      <c r="I9055" t="s">
        <v>235</v>
      </c>
      <c r="J9055" t="s">
        <v>98</v>
      </c>
      <c r="K9055">
        <v>100</v>
      </c>
    </row>
    <row r="9056" spans="1:11" x14ac:dyDescent="0.25">
      <c r="A9056" t="str">
        <f>CONCATENATE(ExportTabel[[#This Row],[Jaar]],"/",ExportTabel[[#This Row],[Week]])</f>
        <v>2026/13</v>
      </c>
      <c r="B9056">
        <v>2026</v>
      </c>
      <c r="C9056">
        <v>13</v>
      </c>
      <c r="D9056" t="s">
        <v>636</v>
      </c>
      <c r="E9056" t="s">
        <v>637</v>
      </c>
      <c r="F9056" t="s">
        <v>283</v>
      </c>
      <c r="G9056" t="s">
        <v>174</v>
      </c>
      <c r="H9056" t="s">
        <v>37</v>
      </c>
      <c r="I9056" t="s">
        <v>235</v>
      </c>
      <c r="J9056" t="s">
        <v>98</v>
      </c>
      <c r="K9056">
        <v>384</v>
      </c>
    </row>
    <row r="9057" spans="1:11" x14ac:dyDescent="0.25">
      <c r="A9057" t="str">
        <f>CONCATENATE(ExportTabel[[#This Row],[Jaar]],"/",ExportTabel[[#This Row],[Week]])</f>
        <v>2026/13</v>
      </c>
      <c r="B9057">
        <v>2026</v>
      </c>
      <c r="C9057">
        <v>13</v>
      </c>
      <c r="D9057" t="s">
        <v>636</v>
      </c>
      <c r="E9057" t="s">
        <v>637</v>
      </c>
      <c r="F9057" t="s">
        <v>283</v>
      </c>
      <c r="G9057" t="s">
        <v>147</v>
      </c>
      <c r="H9057" t="s">
        <v>10</v>
      </c>
      <c r="I9057" t="s">
        <v>139</v>
      </c>
      <c r="J9057" t="s">
        <v>2</v>
      </c>
      <c r="K9057">
        <v>1</v>
      </c>
    </row>
    <row r="9058" spans="1:11" x14ac:dyDescent="0.25">
      <c r="A9058" t="str">
        <f>CONCATENATE(ExportTabel[[#This Row],[Jaar]],"/",ExportTabel[[#This Row],[Week]])</f>
        <v>2026/13</v>
      </c>
      <c r="B9058">
        <v>2026</v>
      </c>
      <c r="C9058">
        <v>13</v>
      </c>
      <c r="D9058" t="s">
        <v>636</v>
      </c>
      <c r="E9058" t="s">
        <v>637</v>
      </c>
      <c r="F9058" t="s">
        <v>283</v>
      </c>
      <c r="G9058" t="s">
        <v>147</v>
      </c>
      <c r="H9058" t="s">
        <v>10</v>
      </c>
      <c r="I9058" t="s">
        <v>139</v>
      </c>
      <c r="J9058" t="s">
        <v>2</v>
      </c>
      <c r="K9058">
        <v>1</v>
      </c>
    </row>
    <row r="9059" spans="1:11" x14ac:dyDescent="0.25">
      <c r="A9059" t="str">
        <f>CONCATENATE(ExportTabel[[#This Row],[Jaar]],"/",ExportTabel[[#This Row],[Week]])</f>
        <v>2026/13</v>
      </c>
      <c r="B9059">
        <v>2026</v>
      </c>
      <c r="C9059">
        <v>13</v>
      </c>
      <c r="D9059" t="s">
        <v>636</v>
      </c>
      <c r="E9059" t="s">
        <v>637</v>
      </c>
      <c r="F9059" t="s">
        <v>283</v>
      </c>
      <c r="G9059" t="s">
        <v>206</v>
      </c>
      <c r="H9059" t="s">
        <v>69</v>
      </c>
      <c r="I9059" t="s">
        <v>235</v>
      </c>
      <c r="J9059" t="s">
        <v>98</v>
      </c>
      <c r="K9059">
        <v>20</v>
      </c>
    </row>
    <row r="9060" spans="1:11" x14ac:dyDescent="0.25">
      <c r="A9060" t="str">
        <f>CONCATENATE(ExportTabel[[#This Row],[Jaar]],"/",ExportTabel[[#This Row],[Week]])</f>
        <v>2026/13</v>
      </c>
      <c r="B9060">
        <v>2026</v>
      </c>
      <c r="C9060">
        <v>13</v>
      </c>
      <c r="D9060" t="s">
        <v>636</v>
      </c>
      <c r="E9060" t="s">
        <v>637</v>
      </c>
      <c r="F9060" t="s">
        <v>283</v>
      </c>
      <c r="G9060" t="s">
        <v>206</v>
      </c>
      <c r="H9060" t="s">
        <v>69</v>
      </c>
      <c r="I9060" t="s">
        <v>138</v>
      </c>
      <c r="J9060" t="s">
        <v>1</v>
      </c>
      <c r="K9060">
        <v>10</v>
      </c>
    </row>
    <row r="9061" spans="1:11" x14ac:dyDescent="0.25">
      <c r="A9061" t="str">
        <f>CONCATENATE(ExportTabel[[#This Row],[Jaar]],"/",ExportTabel[[#This Row],[Week]])</f>
        <v>2026/13</v>
      </c>
      <c r="B9061">
        <v>2026</v>
      </c>
      <c r="C9061">
        <v>13</v>
      </c>
      <c r="D9061" t="s">
        <v>636</v>
      </c>
      <c r="E9061" t="s">
        <v>637</v>
      </c>
      <c r="F9061" t="s">
        <v>283</v>
      </c>
      <c r="G9061" t="s">
        <v>174</v>
      </c>
      <c r="H9061" t="s">
        <v>37</v>
      </c>
      <c r="I9061" t="s">
        <v>250</v>
      </c>
      <c r="J9061" t="s">
        <v>113</v>
      </c>
      <c r="K9061">
        <v>2</v>
      </c>
    </row>
    <row r="9062" spans="1:11" x14ac:dyDescent="0.25">
      <c r="A9062" t="str">
        <f>CONCATENATE(ExportTabel[[#This Row],[Jaar]],"/",ExportTabel[[#This Row],[Week]])</f>
        <v>2026/13</v>
      </c>
      <c r="B9062">
        <v>2026</v>
      </c>
      <c r="C9062">
        <v>13</v>
      </c>
      <c r="D9062" t="s">
        <v>636</v>
      </c>
      <c r="E9062" t="s">
        <v>637</v>
      </c>
      <c r="F9062" t="s">
        <v>283</v>
      </c>
      <c r="G9062" t="s">
        <v>206</v>
      </c>
      <c r="H9062" t="s">
        <v>69</v>
      </c>
      <c r="I9062" t="s">
        <v>250</v>
      </c>
      <c r="J9062" t="s">
        <v>113</v>
      </c>
      <c r="K9062">
        <v>20</v>
      </c>
    </row>
    <row r="9063" spans="1:11" x14ac:dyDescent="0.25">
      <c r="A9063" t="str">
        <f>CONCATENATE(ExportTabel[[#This Row],[Jaar]],"/",ExportTabel[[#This Row],[Week]])</f>
        <v>2026/13</v>
      </c>
      <c r="B9063">
        <v>2026</v>
      </c>
      <c r="C9063">
        <v>13</v>
      </c>
      <c r="D9063" t="s">
        <v>636</v>
      </c>
      <c r="E9063" t="s">
        <v>637</v>
      </c>
      <c r="F9063" t="s">
        <v>283</v>
      </c>
      <c r="G9063" t="s">
        <v>169</v>
      </c>
      <c r="H9063" t="s">
        <v>32</v>
      </c>
      <c r="I9063" t="s">
        <v>250</v>
      </c>
      <c r="J9063" t="s">
        <v>113</v>
      </c>
      <c r="K9063">
        <v>5</v>
      </c>
    </row>
    <row r="9064" spans="1:11" x14ac:dyDescent="0.25">
      <c r="A9064" t="str">
        <f>CONCATENATE(ExportTabel[[#This Row],[Jaar]],"/",ExportTabel[[#This Row],[Week]])</f>
        <v>2026/13</v>
      </c>
      <c r="B9064">
        <v>2026</v>
      </c>
      <c r="C9064">
        <v>13</v>
      </c>
      <c r="D9064" t="s">
        <v>636</v>
      </c>
      <c r="E9064" t="s">
        <v>637</v>
      </c>
      <c r="F9064" t="s">
        <v>283</v>
      </c>
      <c r="G9064" t="s">
        <v>174</v>
      </c>
      <c r="H9064" t="s">
        <v>37</v>
      </c>
      <c r="I9064" t="s">
        <v>161</v>
      </c>
      <c r="J9064" t="s">
        <v>24</v>
      </c>
      <c r="K9064">
        <v>20</v>
      </c>
    </row>
    <row r="9065" spans="1:11" x14ac:dyDescent="0.25">
      <c r="A9065" t="str">
        <f>CONCATENATE(ExportTabel[[#This Row],[Jaar]],"/",ExportTabel[[#This Row],[Week]])</f>
        <v>2026/13</v>
      </c>
      <c r="B9065">
        <v>2026</v>
      </c>
      <c r="C9065">
        <v>13</v>
      </c>
      <c r="D9065" t="s">
        <v>636</v>
      </c>
      <c r="E9065" t="s">
        <v>637</v>
      </c>
      <c r="F9065" t="s">
        <v>283</v>
      </c>
      <c r="G9065" t="s">
        <v>174</v>
      </c>
      <c r="H9065" t="s">
        <v>37</v>
      </c>
      <c r="I9065" t="s">
        <v>177</v>
      </c>
      <c r="J9065" t="s">
        <v>40</v>
      </c>
      <c r="K9065">
        <v>4</v>
      </c>
    </row>
    <row r="9066" spans="1:11" x14ac:dyDescent="0.25">
      <c r="A9066" t="str">
        <f>CONCATENATE(ExportTabel[[#This Row],[Jaar]],"/",ExportTabel[[#This Row],[Week]])</f>
        <v>2026/13</v>
      </c>
      <c r="B9066">
        <v>2026</v>
      </c>
      <c r="C9066">
        <v>13</v>
      </c>
      <c r="D9066" t="s">
        <v>636</v>
      </c>
      <c r="E9066" t="s">
        <v>637</v>
      </c>
      <c r="F9066" t="s">
        <v>283</v>
      </c>
      <c r="G9066" t="s">
        <v>178</v>
      </c>
      <c r="H9066" t="s">
        <v>41</v>
      </c>
      <c r="I9066" t="s">
        <v>180</v>
      </c>
      <c r="J9066" t="s">
        <v>43</v>
      </c>
      <c r="K9066">
        <v>365</v>
      </c>
    </row>
    <row r="9067" spans="1:11" x14ac:dyDescent="0.25">
      <c r="A9067" t="str">
        <f>CONCATENATE(ExportTabel[[#This Row],[Jaar]],"/",ExportTabel[[#This Row],[Week]])</f>
        <v>2026/13</v>
      </c>
      <c r="B9067">
        <v>2026</v>
      </c>
      <c r="C9067">
        <v>13</v>
      </c>
      <c r="D9067" t="s">
        <v>636</v>
      </c>
      <c r="E9067" t="s">
        <v>637</v>
      </c>
      <c r="F9067" t="s">
        <v>283</v>
      </c>
      <c r="G9067" t="s">
        <v>178</v>
      </c>
      <c r="H9067" t="s">
        <v>41</v>
      </c>
      <c r="I9067" t="s">
        <v>180</v>
      </c>
      <c r="J9067" t="s">
        <v>43</v>
      </c>
      <c r="K9067">
        <v>365</v>
      </c>
    </row>
    <row r="9068" spans="1:11" x14ac:dyDescent="0.25">
      <c r="A9068" t="str">
        <f>CONCATENATE(ExportTabel[[#This Row],[Jaar]],"/",ExportTabel[[#This Row],[Week]])</f>
        <v>2026/13</v>
      </c>
      <c r="B9068">
        <v>2026</v>
      </c>
      <c r="C9068">
        <v>13</v>
      </c>
      <c r="D9068" t="s">
        <v>636</v>
      </c>
      <c r="E9068" t="s">
        <v>637</v>
      </c>
      <c r="F9068" t="s">
        <v>283</v>
      </c>
      <c r="G9068" t="s">
        <v>169</v>
      </c>
      <c r="H9068" t="s">
        <v>32</v>
      </c>
      <c r="I9068" t="s">
        <v>185</v>
      </c>
      <c r="J9068" t="s">
        <v>48</v>
      </c>
      <c r="K9068">
        <v>175</v>
      </c>
    </row>
    <row r="9069" spans="1:11" x14ac:dyDescent="0.25">
      <c r="A9069" t="str">
        <f>CONCATENATE(ExportTabel[[#This Row],[Jaar]],"/",ExportTabel[[#This Row],[Week]])</f>
        <v>2026/13</v>
      </c>
      <c r="B9069">
        <v>2026</v>
      </c>
      <c r="C9069">
        <v>13</v>
      </c>
      <c r="D9069" t="s">
        <v>636</v>
      </c>
      <c r="E9069" t="s">
        <v>637</v>
      </c>
      <c r="F9069" t="s">
        <v>283</v>
      </c>
      <c r="G9069" t="s">
        <v>174</v>
      </c>
      <c r="H9069" t="s">
        <v>37</v>
      </c>
      <c r="I9069" t="s">
        <v>143</v>
      </c>
      <c r="J9069" t="s">
        <v>6</v>
      </c>
      <c r="K9069">
        <v>105</v>
      </c>
    </row>
    <row r="9070" spans="1:11" x14ac:dyDescent="0.25">
      <c r="A9070" t="str">
        <f>CONCATENATE(ExportTabel[[#This Row],[Jaar]],"/",ExportTabel[[#This Row],[Week]])</f>
        <v>2026/13</v>
      </c>
      <c r="B9070">
        <v>2026</v>
      </c>
      <c r="C9070">
        <v>13</v>
      </c>
      <c r="D9070" t="s">
        <v>636</v>
      </c>
      <c r="E9070" t="s">
        <v>637</v>
      </c>
      <c r="F9070" t="s">
        <v>283</v>
      </c>
      <c r="G9070" t="s">
        <v>206</v>
      </c>
      <c r="H9070" t="s">
        <v>69</v>
      </c>
      <c r="I9070" t="s">
        <v>161</v>
      </c>
      <c r="J9070" t="s">
        <v>24</v>
      </c>
      <c r="K9070">
        <v>5</v>
      </c>
    </row>
    <row r="9071" spans="1:11" x14ac:dyDescent="0.25">
      <c r="A9071" t="str">
        <f>CONCATENATE(ExportTabel[[#This Row],[Jaar]],"/",ExportTabel[[#This Row],[Week]])</f>
        <v>2026/13</v>
      </c>
      <c r="B9071">
        <v>2026</v>
      </c>
      <c r="C9071">
        <v>13</v>
      </c>
      <c r="D9071" t="s">
        <v>636</v>
      </c>
      <c r="E9071" t="s">
        <v>637</v>
      </c>
      <c r="F9071" t="s">
        <v>283</v>
      </c>
      <c r="G9071" t="s">
        <v>254</v>
      </c>
      <c r="H9071" t="s">
        <v>117</v>
      </c>
      <c r="I9071" t="s">
        <v>235</v>
      </c>
      <c r="J9071" t="s">
        <v>98</v>
      </c>
      <c r="K9071">
        <v>648</v>
      </c>
    </row>
    <row r="9072" spans="1:11" x14ac:dyDescent="0.25">
      <c r="A9072" t="str">
        <f>CONCATENATE(ExportTabel[[#This Row],[Jaar]],"/",ExportTabel[[#This Row],[Week]])</f>
        <v>2026/13</v>
      </c>
      <c r="B9072">
        <v>2026</v>
      </c>
      <c r="C9072">
        <v>13</v>
      </c>
      <c r="D9072" t="s">
        <v>636</v>
      </c>
      <c r="E9072" t="s">
        <v>637</v>
      </c>
      <c r="F9072" t="s">
        <v>283</v>
      </c>
      <c r="G9072" t="s">
        <v>254</v>
      </c>
      <c r="H9072" t="s">
        <v>117</v>
      </c>
      <c r="I9072" t="s">
        <v>235</v>
      </c>
      <c r="J9072" t="s">
        <v>98</v>
      </c>
      <c r="K9072">
        <v>2964</v>
      </c>
    </row>
    <row r="9073" spans="1:11" x14ac:dyDescent="0.25">
      <c r="A9073" t="str">
        <f>CONCATENATE(ExportTabel[[#This Row],[Jaar]],"/",ExportTabel[[#This Row],[Week]])</f>
        <v>2026/13</v>
      </c>
      <c r="B9073">
        <v>2026</v>
      </c>
      <c r="C9073">
        <v>13</v>
      </c>
      <c r="D9073" t="s">
        <v>636</v>
      </c>
      <c r="E9073" t="s">
        <v>637</v>
      </c>
      <c r="F9073" t="s">
        <v>283</v>
      </c>
      <c r="G9073" t="s">
        <v>220</v>
      </c>
      <c r="H9073" t="s">
        <v>83</v>
      </c>
      <c r="I9073" t="s">
        <v>235</v>
      </c>
      <c r="J9073" t="s">
        <v>98</v>
      </c>
      <c r="K9073">
        <v>320</v>
      </c>
    </row>
    <row r="9074" spans="1:11" x14ac:dyDescent="0.25">
      <c r="A9074" t="str">
        <f>CONCATENATE(ExportTabel[[#This Row],[Jaar]],"/",ExportTabel[[#This Row],[Week]])</f>
        <v>2026/13</v>
      </c>
      <c r="B9074">
        <v>2026</v>
      </c>
      <c r="C9074">
        <v>13</v>
      </c>
      <c r="D9074" t="s">
        <v>636</v>
      </c>
      <c r="E9074" t="s">
        <v>637</v>
      </c>
      <c r="F9074" t="s">
        <v>283</v>
      </c>
      <c r="G9074" t="s">
        <v>254</v>
      </c>
      <c r="H9074" t="s">
        <v>117</v>
      </c>
      <c r="I9074" t="s">
        <v>235</v>
      </c>
      <c r="J9074" t="s">
        <v>98</v>
      </c>
      <c r="K9074">
        <v>864</v>
      </c>
    </row>
    <row r="9075" spans="1:11" x14ac:dyDescent="0.25">
      <c r="A9075" t="str">
        <f>CONCATENATE(ExportTabel[[#This Row],[Jaar]],"/",ExportTabel[[#This Row],[Week]])</f>
        <v>2026/13</v>
      </c>
      <c r="B9075">
        <v>2026</v>
      </c>
      <c r="C9075">
        <v>13</v>
      </c>
      <c r="D9075" t="s">
        <v>636</v>
      </c>
      <c r="E9075" t="s">
        <v>637</v>
      </c>
      <c r="F9075" t="s">
        <v>283</v>
      </c>
      <c r="G9075" t="s">
        <v>178</v>
      </c>
      <c r="H9075" t="s">
        <v>41</v>
      </c>
      <c r="I9075" t="s">
        <v>180</v>
      </c>
      <c r="J9075" t="s">
        <v>43</v>
      </c>
      <c r="K9075">
        <v>365</v>
      </c>
    </row>
    <row r="9076" spans="1:11" x14ac:dyDescent="0.25">
      <c r="A9076" t="str">
        <f>CONCATENATE(ExportTabel[[#This Row],[Jaar]],"/",ExportTabel[[#This Row],[Week]])</f>
        <v>2026/13</v>
      </c>
      <c r="B9076">
        <v>2026</v>
      </c>
      <c r="C9076">
        <v>13</v>
      </c>
      <c r="D9076" t="s">
        <v>636</v>
      </c>
      <c r="E9076" t="s">
        <v>637</v>
      </c>
      <c r="F9076" t="s">
        <v>283</v>
      </c>
      <c r="G9076" t="s">
        <v>178</v>
      </c>
      <c r="H9076" t="s">
        <v>41</v>
      </c>
      <c r="I9076" t="s">
        <v>180</v>
      </c>
      <c r="J9076" t="s">
        <v>43</v>
      </c>
      <c r="K9076">
        <v>365</v>
      </c>
    </row>
    <row r="9077" spans="1:11" x14ac:dyDescent="0.25">
      <c r="A9077" t="str">
        <f>CONCATENATE(ExportTabel[[#This Row],[Jaar]],"/",ExportTabel[[#This Row],[Week]])</f>
        <v>2026/13</v>
      </c>
      <c r="B9077">
        <v>2026</v>
      </c>
      <c r="C9077">
        <v>13</v>
      </c>
      <c r="D9077" t="s">
        <v>636</v>
      </c>
      <c r="E9077" t="s">
        <v>637</v>
      </c>
      <c r="F9077" t="s">
        <v>283</v>
      </c>
      <c r="G9077" t="s">
        <v>178</v>
      </c>
      <c r="H9077" t="s">
        <v>41</v>
      </c>
      <c r="I9077" t="s">
        <v>180</v>
      </c>
      <c r="J9077" t="s">
        <v>43</v>
      </c>
      <c r="K9077">
        <v>365</v>
      </c>
    </row>
    <row r="9078" spans="1:11" x14ac:dyDescent="0.25">
      <c r="A9078" t="str">
        <f>CONCATENATE(ExportTabel[[#This Row],[Jaar]],"/",ExportTabel[[#This Row],[Week]])</f>
        <v>2026/13</v>
      </c>
      <c r="B9078">
        <v>2026</v>
      </c>
      <c r="C9078">
        <v>13</v>
      </c>
      <c r="D9078" t="s">
        <v>636</v>
      </c>
      <c r="E9078" t="s">
        <v>637</v>
      </c>
      <c r="F9078" t="s">
        <v>283</v>
      </c>
      <c r="G9078" t="s">
        <v>178</v>
      </c>
      <c r="H9078" t="s">
        <v>41</v>
      </c>
      <c r="I9078" t="s">
        <v>180</v>
      </c>
      <c r="J9078" t="s">
        <v>43</v>
      </c>
      <c r="K9078">
        <v>365</v>
      </c>
    </row>
    <row r="9079" spans="1:11" x14ac:dyDescent="0.25">
      <c r="A9079" t="str">
        <f>CONCATENATE(ExportTabel[[#This Row],[Jaar]],"/",ExportTabel[[#This Row],[Week]])</f>
        <v>2026/13</v>
      </c>
      <c r="B9079">
        <v>2026</v>
      </c>
      <c r="C9079">
        <v>13</v>
      </c>
      <c r="D9079" t="s">
        <v>636</v>
      </c>
      <c r="E9079" t="s">
        <v>637</v>
      </c>
      <c r="F9079" t="s">
        <v>283</v>
      </c>
      <c r="G9079" t="s">
        <v>254</v>
      </c>
      <c r="H9079" t="s">
        <v>117</v>
      </c>
      <c r="I9079" t="s">
        <v>235</v>
      </c>
      <c r="J9079" t="s">
        <v>98</v>
      </c>
      <c r="K9079">
        <v>648</v>
      </c>
    </row>
    <row r="9080" spans="1:11" x14ac:dyDescent="0.25">
      <c r="A9080" t="str">
        <f>CONCATENATE(ExportTabel[[#This Row],[Jaar]],"/",ExportTabel[[#This Row],[Week]])</f>
        <v>2026/13</v>
      </c>
      <c r="B9080">
        <v>2026</v>
      </c>
      <c r="C9080">
        <v>13</v>
      </c>
      <c r="D9080" t="s">
        <v>636</v>
      </c>
      <c r="E9080" t="s">
        <v>637</v>
      </c>
      <c r="F9080" t="s">
        <v>283</v>
      </c>
      <c r="G9080" t="s">
        <v>254</v>
      </c>
      <c r="H9080" t="s">
        <v>117</v>
      </c>
      <c r="I9080" t="s">
        <v>235</v>
      </c>
      <c r="J9080" t="s">
        <v>98</v>
      </c>
      <c r="K9080">
        <v>648</v>
      </c>
    </row>
    <row r="9081" spans="1:11" x14ac:dyDescent="0.25">
      <c r="A9081" t="str">
        <f>CONCATENATE(ExportTabel[[#This Row],[Jaar]],"/",ExportTabel[[#This Row],[Week]])</f>
        <v>2026/13</v>
      </c>
      <c r="B9081">
        <v>2026</v>
      </c>
      <c r="C9081">
        <v>13</v>
      </c>
      <c r="D9081" t="s">
        <v>636</v>
      </c>
      <c r="E9081" t="s">
        <v>637</v>
      </c>
      <c r="F9081" t="s">
        <v>283</v>
      </c>
      <c r="G9081" t="s">
        <v>254</v>
      </c>
      <c r="H9081" t="s">
        <v>117</v>
      </c>
      <c r="I9081" t="s">
        <v>235</v>
      </c>
      <c r="J9081" t="s">
        <v>98</v>
      </c>
      <c r="K9081">
        <v>648</v>
      </c>
    </row>
    <row r="9082" spans="1:11" x14ac:dyDescent="0.25">
      <c r="A9082" t="str">
        <f>CONCATENATE(ExportTabel[[#This Row],[Jaar]],"/",ExportTabel[[#This Row],[Week]])</f>
        <v>2026/13</v>
      </c>
      <c r="B9082">
        <v>2026</v>
      </c>
      <c r="C9082">
        <v>13</v>
      </c>
      <c r="D9082" t="s">
        <v>636</v>
      </c>
      <c r="E9082" t="s">
        <v>637</v>
      </c>
      <c r="F9082" t="s">
        <v>283</v>
      </c>
      <c r="G9082" t="s">
        <v>254</v>
      </c>
      <c r="H9082" t="s">
        <v>117</v>
      </c>
      <c r="I9082" t="s">
        <v>235</v>
      </c>
      <c r="J9082" t="s">
        <v>98</v>
      </c>
      <c r="K9082">
        <v>864</v>
      </c>
    </row>
    <row r="9083" spans="1:11" x14ac:dyDescent="0.25">
      <c r="A9083" t="str">
        <f>CONCATENATE(ExportTabel[[#This Row],[Jaar]],"/",ExportTabel[[#This Row],[Week]])</f>
        <v>2026/13</v>
      </c>
      <c r="B9083">
        <v>2026</v>
      </c>
      <c r="C9083">
        <v>13</v>
      </c>
      <c r="D9083" t="s">
        <v>636</v>
      </c>
      <c r="E9083" t="s">
        <v>637</v>
      </c>
      <c r="F9083" t="s">
        <v>283</v>
      </c>
      <c r="G9083" t="s">
        <v>640</v>
      </c>
      <c r="H9083" t="s">
        <v>641</v>
      </c>
      <c r="I9083" t="s">
        <v>250</v>
      </c>
      <c r="J9083" t="s">
        <v>113</v>
      </c>
      <c r="K9083">
        <v>15</v>
      </c>
    </row>
    <row r="9084" spans="1:11" x14ac:dyDescent="0.25">
      <c r="A9084" t="str">
        <f>CONCATENATE(ExportTabel[[#This Row],[Jaar]],"/",ExportTabel[[#This Row],[Week]])</f>
        <v>2026/13</v>
      </c>
      <c r="B9084">
        <v>2026</v>
      </c>
      <c r="C9084">
        <v>13</v>
      </c>
      <c r="D9084" t="s">
        <v>636</v>
      </c>
      <c r="E9084" t="s">
        <v>637</v>
      </c>
      <c r="F9084" t="s">
        <v>283</v>
      </c>
      <c r="G9084" t="s">
        <v>640</v>
      </c>
      <c r="H9084" t="s">
        <v>641</v>
      </c>
      <c r="I9084" t="s">
        <v>250</v>
      </c>
      <c r="J9084" t="s">
        <v>113</v>
      </c>
      <c r="K9084">
        <v>5</v>
      </c>
    </row>
    <row r="9085" spans="1:11" x14ac:dyDescent="0.25">
      <c r="A9085" t="str">
        <f>CONCATENATE(ExportTabel[[#This Row],[Jaar]],"/",ExportTabel[[#This Row],[Week]])</f>
        <v>2026/13</v>
      </c>
      <c r="B9085">
        <v>2026</v>
      </c>
      <c r="C9085">
        <v>13</v>
      </c>
      <c r="D9085" t="s">
        <v>636</v>
      </c>
      <c r="E9085" t="s">
        <v>637</v>
      </c>
      <c r="F9085" t="s">
        <v>283</v>
      </c>
      <c r="G9085" t="s">
        <v>640</v>
      </c>
      <c r="H9085" t="s">
        <v>641</v>
      </c>
      <c r="I9085" t="s">
        <v>235</v>
      </c>
      <c r="J9085" t="s">
        <v>98</v>
      </c>
      <c r="K9085">
        <v>150</v>
      </c>
    </row>
    <row r="9086" spans="1:11" x14ac:dyDescent="0.25">
      <c r="A9086" t="str">
        <f>CONCATENATE(ExportTabel[[#This Row],[Jaar]],"/",ExportTabel[[#This Row],[Week]])</f>
        <v>2026/13</v>
      </c>
      <c r="B9086">
        <v>2026</v>
      </c>
      <c r="C9086">
        <v>13</v>
      </c>
      <c r="D9086" t="s">
        <v>636</v>
      </c>
      <c r="E9086" t="s">
        <v>637</v>
      </c>
      <c r="F9086" t="s">
        <v>283</v>
      </c>
      <c r="G9086" t="s">
        <v>175</v>
      </c>
      <c r="H9086" t="s">
        <v>38</v>
      </c>
      <c r="I9086" t="s">
        <v>205</v>
      </c>
      <c r="J9086" t="s">
        <v>68</v>
      </c>
      <c r="K9086">
        <v>450</v>
      </c>
    </row>
    <row r="9087" spans="1:11" x14ac:dyDescent="0.25">
      <c r="A9087" t="str">
        <f>CONCATENATE(ExportTabel[[#This Row],[Jaar]],"/",ExportTabel[[#This Row],[Week]])</f>
        <v>2026/13</v>
      </c>
      <c r="B9087">
        <v>2026</v>
      </c>
      <c r="C9087">
        <v>13</v>
      </c>
      <c r="D9087" t="s">
        <v>636</v>
      </c>
      <c r="E9087" t="s">
        <v>637</v>
      </c>
      <c r="F9087" t="s">
        <v>283</v>
      </c>
      <c r="G9087" t="s">
        <v>178</v>
      </c>
      <c r="H9087" t="s">
        <v>41</v>
      </c>
      <c r="I9087" t="s">
        <v>235</v>
      </c>
      <c r="J9087" t="s">
        <v>98</v>
      </c>
      <c r="K9087">
        <v>75</v>
      </c>
    </row>
    <row r="9088" spans="1:11" x14ac:dyDescent="0.25">
      <c r="A9088" t="str">
        <f>CONCATENATE(ExportTabel[[#This Row],[Jaar]],"/",ExportTabel[[#This Row],[Week]])</f>
        <v>2026/13</v>
      </c>
      <c r="B9088">
        <v>2026</v>
      </c>
      <c r="C9088">
        <v>13</v>
      </c>
      <c r="D9088" t="s">
        <v>636</v>
      </c>
      <c r="E9088" t="s">
        <v>637</v>
      </c>
      <c r="F9088" t="s">
        <v>283</v>
      </c>
      <c r="G9088" t="s">
        <v>640</v>
      </c>
      <c r="H9088" t="s">
        <v>641</v>
      </c>
      <c r="I9088" t="s">
        <v>235</v>
      </c>
      <c r="J9088" t="s">
        <v>98</v>
      </c>
      <c r="K9088">
        <v>50</v>
      </c>
    </row>
    <row r="9089" spans="1:11" x14ac:dyDescent="0.25">
      <c r="A9089" t="str">
        <f>CONCATENATE(ExportTabel[[#This Row],[Jaar]],"/",ExportTabel[[#This Row],[Week]])</f>
        <v>2026/13</v>
      </c>
      <c r="B9089">
        <v>2026</v>
      </c>
      <c r="C9089">
        <v>13</v>
      </c>
      <c r="D9089" t="s">
        <v>636</v>
      </c>
      <c r="E9089" t="s">
        <v>637</v>
      </c>
      <c r="F9089" t="s">
        <v>283</v>
      </c>
      <c r="G9089" t="s">
        <v>174</v>
      </c>
      <c r="H9089" t="s">
        <v>37</v>
      </c>
      <c r="I9089" t="s">
        <v>161</v>
      </c>
      <c r="J9089" t="s">
        <v>24</v>
      </c>
      <c r="K9089">
        <v>960</v>
      </c>
    </row>
    <row r="9090" spans="1:11" x14ac:dyDescent="0.25">
      <c r="A9090" t="str">
        <f>CONCATENATE(ExportTabel[[#This Row],[Jaar]],"/",ExportTabel[[#This Row],[Week]])</f>
        <v>2026/13</v>
      </c>
      <c r="B9090">
        <v>2026</v>
      </c>
      <c r="C9090">
        <v>13</v>
      </c>
      <c r="D9090" t="s">
        <v>636</v>
      </c>
      <c r="E9090" t="s">
        <v>637</v>
      </c>
      <c r="F9090" t="s">
        <v>283</v>
      </c>
      <c r="G9090" t="s">
        <v>169</v>
      </c>
      <c r="H9090" t="s">
        <v>32</v>
      </c>
      <c r="I9090" t="s">
        <v>230</v>
      </c>
      <c r="J9090" t="s">
        <v>93</v>
      </c>
      <c r="K9090">
        <v>8</v>
      </c>
    </row>
    <row r="9091" spans="1:11" x14ac:dyDescent="0.25">
      <c r="A9091" t="str">
        <f>CONCATENATE(ExportTabel[[#This Row],[Jaar]],"/",ExportTabel[[#This Row],[Week]])</f>
        <v>2026/13</v>
      </c>
      <c r="B9091">
        <v>2026</v>
      </c>
      <c r="C9091">
        <v>13</v>
      </c>
      <c r="D9091" t="s">
        <v>636</v>
      </c>
      <c r="E9091" t="s">
        <v>637</v>
      </c>
      <c r="F9091" t="s">
        <v>283</v>
      </c>
      <c r="G9091" t="s">
        <v>206</v>
      </c>
      <c r="H9091" t="s">
        <v>69</v>
      </c>
      <c r="I9091" t="s">
        <v>180</v>
      </c>
      <c r="J9091" t="s">
        <v>43</v>
      </c>
      <c r="K9091">
        <v>180</v>
      </c>
    </row>
    <row r="9092" spans="1:11" x14ac:dyDescent="0.25">
      <c r="A9092" t="str">
        <f>CONCATENATE(ExportTabel[[#This Row],[Jaar]],"/",ExportTabel[[#This Row],[Week]])</f>
        <v>2026/13</v>
      </c>
      <c r="B9092">
        <v>2026</v>
      </c>
      <c r="C9092">
        <v>13</v>
      </c>
      <c r="D9092" t="s">
        <v>636</v>
      </c>
      <c r="E9092" t="s">
        <v>637</v>
      </c>
      <c r="F9092" t="s">
        <v>283</v>
      </c>
      <c r="G9092" t="s">
        <v>178</v>
      </c>
      <c r="H9092" t="s">
        <v>41</v>
      </c>
      <c r="I9092" t="s">
        <v>181</v>
      </c>
      <c r="J9092" t="s">
        <v>44</v>
      </c>
      <c r="K9092">
        <v>2</v>
      </c>
    </row>
    <row r="9093" spans="1:11" x14ac:dyDescent="0.25">
      <c r="A9093" t="str">
        <f>CONCATENATE(ExportTabel[[#This Row],[Jaar]],"/",ExportTabel[[#This Row],[Week]])</f>
        <v>2026/13</v>
      </c>
      <c r="B9093">
        <v>2026</v>
      </c>
      <c r="C9093">
        <v>13</v>
      </c>
      <c r="D9093" t="s">
        <v>636</v>
      </c>
      <c r="E9093" t="s">
        <v>637</v>
      </c>
      <c r="F9093" t="s">
        <v>283</v>
      </c>
      <c r="G9093" t="s">
        <v>174</v>
      </c>
      <c r="H9093" t="s">
        <v>37</v>
      </c>
      <c r="I9093" t="s">
        <v>230</v>
      </c>
      <c r="J9093" t="s">
        <v>93</v>
      </c>
      <c r="K9093">
        <v>15</v>
      </c>
    </row>
    <row r="9094" spans="1:11" x14ac:dyDescent="0.25">
      <c r="A9094" t="str">
        <f>CONCATENATE(ExportTabel[[#This Row],[Jaar]],"/",ExportTabel[[#This Row],[Week]])</f>
        <v>2026/13</v>
      </c>
      <c r="B9094">
        <v>2026</v>
      </c>
      <c r="C9094">
        <v>13</v>
      </c>
      <c r="D9094" t="s">
        <v>636</v>
      </c>
      <c r="E9094" t="s">
        <v>637</v>
      </c>
      <c r="F9094" t="s">
        <v>283</v>
      </c>
      <c r="G9094" t="s">
        <v>220</v>
      </c>
      <c r="H9094" t="s">
        <v>83</v>
      </c>
      <c r="I9094" t="s">
        <v>181</v>
      </c>
      <c r="J9094" t="s">
        <v>44</v>
      </c>
      <c r="K9094">
        <v>1</v>
      </c>
    </row>
    <row r="9095" spans="1:11" x14ac:dyDescent="0.25">
      <c r="A9095" t="str">
        <f>CONCATENATE(ExportTabel[[#This Row],[Jaar]],"/",ExportTabel[[#This Row],[Week]])</f>
        <v>2026/13</v>
      </c>
      <c r="B9095">
        <v>2026</v>
      </c>
      <c r="C9095">
        <v>13</v>
      </c>
      <c r="D9095" t="s">
        <v>636</v>
      </c>
      <c r="E9095" t="s">
        <v>637</v>
      </c>
      <c r="F9095" t="s">
        <v>283</v>
      </c>
      <c r="G9095" t="s">
        <v>206</v>
      </c>
      <c r="H9095" t="s">
        <v>69</v>
      </c>
      <c r="I9095" t="s">
        <v>181</v>
      </c>
      <c r="J9095" t="s">
        <v>44</v>
      </c>
      <c r="K9095">
        <v>15</v>
      </c>
    </row>
    <row r="9096" spans="1:11" x14ac:dyDescent="0.25">
      <c r="A9096" t="str">
        <f>CONCATENATE(ExportTabel[[#This Row],[Jaar]],"/",ExportTabel[[#This Row],[Week]])</f>
        <v>2026/13</v>
      </c>
      <c r="B9096">
        <v>2026</v>
      </c>
      <c r="C9096">
        <v>13</v>
      </c>
      <c r="D9096" t="s">
        <v>636</v>
      </c>
      <c r="E9096" t="s">
        <v>637</v>
      </c>
      <c r="F9096" t="s">
        <v>283</v>
      </c>
      <c r="G9096" t="s">
        <v>640</v>
      </c>
      <c r="H9096" t="s">
        <v>641</v>
      </c>
      <c r="I9096" t="s">
        <v>180</v>
      </c>
      <c r="J9096" t="s">
        <v>43</v>
      </c>
      <c r="K9096">
        <v>25</v>
      </c>
    </row>
    <row r="9097" spans="1:11" x14ac:dyDescent="0.25">
      <c r="A9097" t="str">
        <f>CONCATENATE(ExportTabel[[#This Row],[Jaar]],"/",ExportTabel[[#This Row],[Week]])</f>
        <v>2026/13</v>
      </c>
      <c r="B9097">
        <v>2026</v>
      </c>
      <c r="C9097">
        <v>13</v>
      </c>
      <c r="D9097" t="s">
        <v>636</v>
      </c>
      <c r="E9097" t="s">
        <v>637</v>
      </c>
      <c r="F9097" t="s">
        <v>283</v>
      </c>
      <c r="G9097" t="s">
        <v>206</v>
      </c>
      <c r="H9097" t="s">
        <v>69</v>
      </c>
      <c r="I9097" t="s">
        <v>180</v>
      </c>
      <c r="J9097" t="s">
        <v>43</v>
      </c>
      <c r="K9097">
        <v>200</v>
      </c>
    </row>
    <row r="9098" spans="1:11" x14ac:dyDescent="0.25">
      <c r="A9098" t="str">
        <f>CONCATENATE(ExportTabel[[#This Row],[Jaar]],"/",ExportTabel[[#This Row],[Week]])</f>
        <v>2026/13</v>
      </c>
      <c r="B9098">
        <v>2026</v>
      </c>
      <c r="C9098">
        <v>13</v>
      </c>
      <c r="D9098" t="s">
        <v>636</v>
      </c>
      <c r="E9098" t="s">
        <v>637</v>
      </c>
      <c r="F9098" t="s">
        <v>283</v>
      </c>
      <c r="G9098" t="s">
        <v>175</v>
      </c>
      <c r="H9098" t="s">
        <v>38</v>
      </c>
      <c r="I9098" t="s">
        <v>250</v>
      </c>
      <c r="J9098" t="s">
        <v>113</v>
      </c>
      <c r="K9098">
        <v>50</v>
      </c>
    </row>
    <row r="9099" spans="1:11" x14ac:dyDescent="0.25">
      <c r="A9099" t="str">
        <f>CONCATENATE(ExportTabel[[#This Row],[Jaar]],"/",ExportTabel[[#This Row],[Week]])</f>
        <v>2026/13</v>
      </c>
      <c r="B9099">
        <v>2026</v>
      </c>
      <c r="C9099">
        <v>13</v>
      </c>
      <c r="D9099" t="s">
        <v>636</v>
      </c>
      <c r="E9099" t="s">
        <v>637</v>
      </c>
      <c r="F9099" t="s">
        <v>283</v>
      </c>
      <c r="G9099" t="s">
        <v>206</v>
      </c>
      <c r="H9099" t="s">
        <v>69</v>
      </c>
      <c r="I9099" t="s">
        <v>235</v>
      </c>
      <c r="J9099" t="s">
        <v>98</v>
      </c>
      <c r="K9099">
        <v>1</v>
      </c>
    </row>
    <row r="9100" spans="1:11" x14ac:dyDescent="0.25">
      <c r="A9100" t="str">
        <f>CONCATENATE(ExportTabel[[#This Row],[Jaar]],"/",ExportTabel[[#This Row],[Week]])</f>
        <v>2026/13</v>
      </c>
      <c r="B9100">
        <v>2026</v>
      </c>
      <c r="C9100">
        <v>13</v>
      </c>
      <c r="D9100" t="s">
        <v>636</v>
      </c>
      <c r="E9100" t="s">
        <v>637</v>
      </c>
      <c r="F9100" t="s">
        <v>283</v>
      </c>
      <c r="G9100" t="s">
        <v>178</v>
      </c>
      <c r="H9100" t="s">
        <v>41</v>
      </c>
      <c r="I9100" t="s">
        <v>180</v>
      </c>
      <c r="J9100" t="s">
        <v>43</v>
      </c>
      <c r="K9100">
        <v>365</v>
      </c>
    </row>
    <row r="9101" spans="1:11" x14ac:dyDescent="0.25">
      <c r="A9101" t="str">
        <f>CONCATENATE(ExportTabel[[#This Row],[Jaar]],"/",ExportTabel[[#This Row],[Week]])</f>
        <v>2026/13</v>
      </c>
      <c r="B9101">
        <v>2026</v>
      </c>
      <c r="C9101">
        <v>13</v>
      </c>
      <c r="D9101" t="s">
        <v>636</v>
      </c>
      <c r="E9101" t="s">
        <v>637</v>
      </c>
      <c r="F9101" t="s">
        <v>283</v>
      </c>
      <c r="G9101" t="s">
        <v>178</v>
      </c>
      <c r="H9101" t="s">
        <v>41</v>
      </c>
      <c r="I9101" t="s">
        <v>180</v>
      </c>
      <c r="J9101" t="s">
        <v>43</v>
      </c>
      <c r="K9101">
        <v>365</v>
      </c>
    </row>
    <row r="9102" spans="1:11" x14ac:dyDescent="0.25">
      <c r="A9102" t="str">
        <f>CONCATENATE(ExportTabel[[#This Row],[Jaar]],"/",ExportTabel[[#This Row],[Week]])</f>
        <v>2026/13</v>
      </c>
      <c r="B9102">
        <v>2026</v>
      </c>
      <c r="C9102">
        <v>13</v>
      </c>
      <c r="D9102" t="s">
        <v>636</v>
      </c>
      <c r="E9102" t="s">
        <v>637</v>
      </c>
      <c r="F9102" t="s">
        <v>283</v>
      </c>
      <c r="G9102" t="s">
        <v>178</v>
      </c>
      <c r="H9102" t="s">
        <v>41</v>
      </c>
      <c r="I9102" t="s">
        <v>180</v>
      </c>
      <c r="J9102" t="s">
        <v>43</v>
      </c>
      <c r="K9102">
        <v>365</v>
      </c>
    </row>
    <row r="9103" spans="1:11" x14ac:dyDescent="0.25">
      <c r="A9103" t="str">
        <f>CONCATENATE(ExportTabel[[#This Row],[Jaar]],"/",ExportTabel[[#This Row],[Week]])</f>
        <v>2026/13</v>
      </c>
      <c r="B9103">
        <v>2026</v>
      </c>
      <c r="C9103">
        <v>13</v>
      </c>
      <c r="D9103" t="s">
        <v>636</v>
      </c>
      <c r="E9103" t="s">
        <v>637</v>
      </c>
      <c r="F9103" t="s">
        <v>283</v>
      </c>
      <c r="G9103" t="s">
        <v>178</v>
      </c>
      <c r="H9103" t="s">
        <v>41</v>
      </c>
      <c r="I9103" t="s">
        <v>180</v>
      </c>
      <c r="J9103" t="s">
        <v>43</v>
      </c>
      <c r="K9103">
        <v>365</v>
      </c>
    </row>
    <row r="9104" spans="1:11" x14ac:dyDescent="0.25">
      <c r="A9104" t="str">
        <f>CONCATENATE(ExportTabel[[#This Row],[Jaar]],"/",ExportTabel[[#This Row],[Week]])</f>
        <v>2026/13</v>
      </c>
      <c r="B9104">
        <v>2026</v>
      </c>
      <c r="C9104">
        <v>13</v>
      </c>
      <c r="D9104" t="s">
        <v>636</v>
      </c>
      <c r="E9104" t="s">
        <v>637</v>
      </c>
      <c r="F9104" t="s">
        <v>283</v>
      </c>
      <c r="G9104" t="s">
        <v>178</v>
      </c>
      <c r="H9104" t="s">
        <v>41</v>
      </c>
      <c r="I9104" t="s">
        <v>180</v>
      </c>
      <c r="J9104" t="s">
        <v>43</v>
      </c>
      <c r="K9104">
        <v>365</v>
      </c>
    </row>
    <row r="9105" spans="1:11" x14ac:dyDescent="0.25">
      <c r="A9105" t="str">
        <f>CONCATENATE(ExportTabel[[#This Row],[Jaar]],"/",ExportTabel[[#This Row],[Week]])</f>
        <v>2026/13</v>
      </c>
      <c r="B9105">
        <v>2026</v>
      </c>
      <c r="C9105">
        <v>13</v>
      </c>
      <c r="D9105" t="s">
        <v>636</v>
      </c>
      <c r="E9105" t="s">
        <v>637</v>
      </c>
      <c r="F9105" t="s">
        <v>283</v>
      </c>
      <c r="G9105" t="s">
        <v>206</v>
      </c>
      <c r="H9105" t="s">
        <v>69</v>
      </c>
      <c r="I9105" t="s">
        <v>235</v>
      </c>
      <c r="J9105" t="s">
        <v>98</v>
      </c>
      <c r="K9105">
        <v>80</v>
      </c>
    </row>
    <row r="9106" spans="1:11" x14ac:dyDescent="0.25">
      <c r="A9106" t="str">
        <f>CONCATENATE(ExportTabel[[#This Row],[Jaar]],"/",ExportTabel[[#This Row],[Week]])</f>
        <v>2026/13</v>
      </c>
      <c r="B9106">
        <v>2026</v>
      </c>
      <c r="C9106">
        <v>13</v>
      </c>
      <c r="D9106" t="s">
        <v>636</v>
      </c>
      <c r="E9106" t="s">
        <v>637</v>
      </c>
      <c r="F9106" t="s">
        <v>283</v>
      </c>
      <c r="G9106" t="s">
        <v>178</v>
      </c>
      <c r="H9106" t="s">
        <v>41</v>
      </c>
      <c r="I9106" t="s">
        <v>235</v>
      </c>
      <c r="J9106" t="s">
        <v>98</v>
      </c>
      <c r="K9106">
        <v>60</v>
      </c>
    </row>
    <row r="9107" spans="1:11" x14ac:dyDescent="0.25">
      <c r="A9107" t="str">
        <f>CONCATENATE(ExportTabel[[#This Row],[Jaar]],"/",ExportTabel[[#This Row],[Week]])</f>
        <v>2026/13</v>
      </c>
      <c r="B9107">
        <v>2026</v>
      </c>
      <c r="C9107">
        <v>13</v>
      </c>
      <c r="D9107" t="s">
        <v>636</v>
      </c>
      <c r="E9107" t="s">
        <v>637</v>
      </c>
      <c r="F9107" t="s">
        <v>283</v>
      </c>
      <c r="G9107" t="s">
        <v>640</v>
      </c>
      <c r="H9107" t="s">
        <v>641</v>
      </c>
      <c r="I9107" t="s">
        <v>235</v>
      </c>
      <c r="J9107" t="s">
        <v>98</v>
      </c>
      <c r="K9107">
        <v>160</v>
      </c>
    </row>
    <row r="9108" spans="1:11" x14ac:dyDescent="0.25">
      <c r="A9108" t="str">
        <f>CONCATENATE(ExportTabel[[#This Row],[Jaar]],"/",ExportTabel[[#This Row],[Week]])</f>
        <v>2026/13</v>
      </c>
      <c r="B9108">
        <v>2026</v>
      </c>
      <c r="C9108">
        <v>13</v>
      </c>
      <c r="D9108" t="s">
        <v>636</v>
      </c>
      <c r="E9108" t="s">
        <v>637</v>
      </c>
      <c r="F9108" t="s">
        <v>283</v>
      </c>
      <c r="G9108" t="s">
        <v>178</v>
      </c>
      <c r="H9108" t="s">
        <v>41</v>
      </c>
      <c r="I9108" t="s">
        <v>180</v>
      </c>
      <c r="J9108" t="s">
        <v>43</v>
      </c>
      <c r="K9108">
        <v>12</v>
      </c>
    </row>
    <row r="9109" spans="1:11" x14ac:dyDescent="0.25">
      <c r="A9109" t="str">
        <f>CONCATENATE(ExportTabel[[#This Row],[Jaar]],"/",ExportTabel[[#This Row],[Week]])</f>
        <v>2026/13</v>
      </c>
      <c r="B9109">
        <v>2026</v>
      </c>
      <c r="C9109">
        <v>13</v>
      </c>
      <c r="D9109" t="s">
        <v>636</v>
      </c>
      <c r="E9109" t="s">
        <v>637</v>
      </c>
      <c r="F9109" t="s">
        <v>283</v>
      </c>
      <c r="G9109" t="s">
        <v>147</v>
      </c>
      <c r="H9109" t="s">
        <v>10</v>
      </c>
      <c r="I9109" t="s">
        <v>248</v>
      </c>
      <c r="J9109" t="s">
        <v>111</v>
      </c>
      <c r="K9109">
        <v>1</v>
      </c>
    </row>
    <row r="9110" spans="1:11" x14ac:dyDescent="0.25">
      <c r="A9110" t="str">
        <f>CONCATENATE(ExportTabel[[#This Row],[Jaar]],"/",ExportTabel[[#This Row],[Week]])</f>
        <v>2026/13</v>
      </c>
      <c r="B9110">
        <v>2026</v>
      </c>
      <c r="C9110">
        <v>13</v>
      </c>
      <c r="D9110" t="s">
        <v>636</v>
      </c>
      <c r="E9110" t="s">
        <v>637</v>
      </c>
      <c r="F9110" t="s">
        <v>283</v>
      </c>
      <c r="G9110" t="s">
        <v>147</v>
      </c>
      <c r="H9110" t="s">
        <v>10</v>
      </c>
      <c r="I9110" t="s">
        <v>248</v>
      </c>
      <c r="J9110" t="s">
        <v>111</v>
      </c>
      <c r="K9110">
        <v>1</v>
      </c>
    </row>
    <row r="9111" spans="1:11" x14ac:dyDescent="0.25">
      <c r="A9111" t="str">
        <f>CONCATENATE(ExportTabel[[#This Row],[Jaar]],"/",ExportTabel[[#This Row],[Week]])</f>
        <v>2026/13</v>
      </c>
      <c r="B9111">
        <v>2026</v>
      </c>
      <c r="C9111">
        <v>13</v>
      </c>
      <c r="D9111" t="s">
        <v>636</v>
      </c>
      <c r="E9111" t="s">
        <v>637</v>
      </c>
      <c r="F9111" t="s">
        <v>283</v>
      </c>
      <c r="G9111" t="s">
        <v>175</v>
      </c>
      <c r="H9111" t="s">
        <v>38</v>
      </c>
      <c r="I9111" t="s">
        <v>235</v>
      </c>
      <c r="J9111" t="s">
        <v>98</v>
      </c>
      <c r="K9111">
        <v>300</v>
      </c>
    </row>
    <row r="9112" spans="1:11" x14ac:dyDescent="0.25">
      <c r="A9112" t="str">
        <f>CONCATENATE(ExportTabel[[#This Row],[Jaar]],"/",ExportTabel[[#This Row],[Week]])</f>
        <v>2026/13</v>
      </c>
      <c r="B9112">
        <v>2026</v>
      </c>
      <c r="C9112">
        <v>13</v>
      </c>
      <c r="D9112" t="s">
        <v>636</v>
      </c>
      <c r="E9112" t="s">
        <v>637</v>
      </c>
      <c r="F9112" t="s">
        <v>283</v>
      </c>
      <c r="G9112" t="s">
        <v>178</v>
      </c>
      <c r="H9112" t="s">
        <v>41</v>
      </c>
      <c r="I9112" t="s">
        <v>235</v>
      </c>
      <c r="J9112" t="s">
        <v>98</v>
      </c>
      <c r="K9112">
        <v>5</v>
      </c>
    </row>
    <row r="9113" spans="1:11" x14ac:dyDescent="0.25">
      <c r="A9113" t="str">
        <f>CONCATENATE(ExportTabel[[#This Row],[Jaar]],"/",ExportTabel[[#This Row],[Week]])</f>
        <v>2026/13</v>
      </c>
      <c r="B9113">
        <v>2026</v>
      </c>
      <c r="C9113">
        <v>13</v>
      </c>
      <c r="D9113" t="s">
        <v>636</v>
      </c>
      <c r="E9113" t="s">
        <v>637</v>
      </c>
      <c r="F9113" t="s">
        <v>283</v>
      </c>
      <c r="G9113" t="s">
        <v>206</v>
      </c>
      <c r="H9113" t="s">
        <v>69</v>
      </c>
      <c r="I9113" t="s">
        <v>138</v>
      </c>
      <c r="J9113" t="s">
        <v>1</v>
      </c>
      <c r="K9113">
        <v>135</v>
      </c>
    </row>
    <row r="9114" spans="1:11" x14ac:dyDescent="0.25">
      <c r="A9114" t="str">
        <f>CONCATENATE(ExportTabel[[#This Row],[Jaar]],"/",ExportTabel[[#This Row],[Week]])</f>
        <v>2026/13</v>
      </c>
      <c r="B9114">
        <v>2026</v>
      </c>
      <c r="C9114">
        <v>13</v>
      </c>
      <c r="D9114" t="s">
        <v>636</v>
      </c>
      <c r="E9114" t="s">
        <v>637</v>
      </c>
      <c r="F9114" t="s">
        <v>283</v>
      </c>
      <c r="G9114" t="s">
        <v>169</v>
      </c>
      <c r="H9114" t="s">
        <v>32</v>
      </c>
      <c r="I9114" t="s">
        <v>247</v>
      </c>
      <c r="J9114" t="s">
        <v>110</v>
      </c>
      <c r="K9114">
        <v>3</v>
      </c>
    </row>
    <row r="9115" spans="1:11" x14ac:dyDescent="0.25">
      <c r="A9115" t="str">
        <f>CONCATENATE(ExportTabel[[#This Row],[Jaar]],"/",ExportTabel[[#This Row],[Week]])</f>
        <v>2026/13</v>
      </c>
      <c r="B9115">
        <v>2026</v>
      </c>
      <c r="C9115">
        <v>13</v>
      </c>
      <c r="D9115" t="s">
        <v>636</v>
      </c>
      <c r="E9115" t="s">
        <v>637</v>
      </c>
      <c r="F9115" t="s">
        <v>283</v>
      </c>
      <c r="G9115" t="s">
        <v>206</v>
      </c>
      <c r="H9115" t="s">
        <v>69</v>
      </c>
      <c r="I9115" t="s">
        <v>205</v>
      </c>
      <c r="J9115" t="s">
        <v>68</v>
      </c>
      <c r="K9115">
        <v>200</v>
      </c>
    </row>
    <row r="9116" spans="1:11" x14ac:dyDescent="0.25">
      <c r="A9116" t="str">
        <f>CONCATENATE(ExportTabel[[#This Row],[Jaar]],"/",ExportTabel[[#This Row],[Week]])</f>
        <v>2026/13</v>
      </c>
      <c r="B9116">
        <v>2026</v>
      </c>
      <c r="C9116">
        <v>13</v>
      </c>
      <c r="D9116" t="s">
        <v>636</v>
      </c>
      <c r="E9116" t="s">
        <v>637</v>
      </c>
      <c r="F9116" t="s">
        <v>283</v>
      </c>
      <c r="G9116" t="s">
        <v>640</v>
      </c>
      <c r="H9116" t="s">
        <v>641</v>
      </c>
      <c r="I9116" t="s">
        <v>161</v>
      </c>
      <c r="J9116" t="s">
        <v>24</v>
      </c>
      <c r="K9116">
        <v>5</v>
      </c>
    </row>
    <row r="9117" spans="1:11" x14ac:dyDescent="0.25">
      <c r="A9117" t="str">
        <f>CONCATENATE(ExportTabel[[#This Row],[Jaar]],"/",ExportTabel[[#This Row],[Week]])</f>
        <v>2026/13</v>
      </c>
      <c r="B9117">
        <v>2026</v>
      </c>
      <c r="C9117">
        <v>13</v>
      </c>
      <c r="D9117" t="s">
        <v>636</v>
      </c>
      <c r="E9117" t="s">
        <v>637</v>
      </c>
      <c r="F9117" t="s">
        <v>283</v>
      </c>
      <c r="G9117" t="s">
        <v>174</v>
      </c>
      <c r="H9117" t="s">
        <v>37</v>
      </c>
      <c r="I9117" t="s">
        <v>235</v>
      </c>
      <c r="J9117" t="s">
        <v>98</v>
      </c>
      <c r="K9117">
        <v>120</v>
      </c>
    </row>
    <row r="9118" spans="1:11" x14ac:dyDescent="0.25">
      <c r="A9118" t="str">
        <f>CONCATENATE(ExportTabel[[#This Row],[Jaar]],"/",ExportTabel[[#This Row],[Week]])</f>
        <v>2026/13</v>
      </c>
      <c r="B9118">
        <v>2026</v>
      </c>
      <c r="C9118">
        <v>13</v>
      </c>
      <c r="D9118" t="s">
        <v>636</v>
      </c>
      <c r="E9118" t="s">
        <v>637</v>
      </c>
      <c r="F9118" t="s">
        <v>283</v>
      </c>
      <c r="G9118" t="s">
        <v>178</v>
      </c>
      <c r="H9118" t="s">
        <v>41</v>
      </c>
      <c r="I9118" t="s">
        <v>235</v>
      </c>
      <c r="J9118" t="s">
        <v>98</v>
      </c>
      <c r="K9118">
        <v>96</v>
      </c>
    </row>
    <row r="9119" spans="1:11" x14ac:dyDescent="0.25">
      <c r="A9119" t="str">
        <f>CONCATENATE(ExportTabel[[#This Row],[Jaar]],"/",ExportTabel[[#This Row],[Week]])</f>
        <v>2026/13</v>
      </c>
      <c r="B9119">
        <v>2026</v>
      </c>
      <c r="C9119">
        <v>13</v>
      </c>
      <c r="D9119" t="s">
        <v>636</v>
      </c>
      <c r="E9119" t="s">
        <v>637</v>
      </c>
      <c r="F9119" t="s">
        <v>283</v>
      </c>
      <c r="G9119" t="s">
        <v>175</v>
      </c>
      <c r="H9119" t="s">
        <v>38</v>
      </c>
      <c r="I9119" t="s">
        <v>205</v>
      </c>
      <c r="J9119" t="s">
        <v>68</v>
      </c>
      <c r="K9119">
        <v>1000</v>
      </c>
    </row>
    <row r="9120" spans="1:11" x14ac:dyDescent="0.25">
      <c r="A9120" t="str">
        <f>CONCATENATE(ExportTabel[[#This Row],[Jaar]],"/",ExportTabel[[#This Row],[Week]])</f>
        <v>2026/13</v>
      </c>
      <c r="B9120">
        <v>2026</v>
      </c>
      <c r="C9120">
        <v>13</v>
      </c>
      <c r="D9120" t="s">
        <v>636</v>
      </c>
      <c r="E9120" t="s">
        <v>637</v>
      </c>
      <c r="F9120" t="s">
        <v>283</v>
      </c>
      <c r="G9120" t="s">
        <v>174</v>
      </c>
      <c r="H9120" t="s">
        <v>37</v>
      </c>
      <c r="I9120" t="s">
        <v>161</v>
      </c>
      <c r="J9120" t="s">
        <v>24</v>
      </c>
      <c r="K9120">
        <v>48</v>
      </c>
    </row>
    <row r="9121" spans="1:11" x14ac:dyDescent="0.25">
      <c r="A9121" t="str">
        <f>CONCATENATE(ExportTabel[[#This Row],[Jaar]],"/",ExportTabel[[#This Row],[Week]])</f>
        <v>2026/13</v>
      </c>
      <c r="B9121">
        <v>2026</v>
      </c>
      <c r="C9121">
        <v>13</v>
      </c>
      <c r="D9121" t="s">
        <v>636</v>
      </c>
      <c r="E9121" t="s">
        <v>637</v>
      </c>
      <c r="F9121" t="s">
        <v>283</v>
      </c>
      <c r="G9121" t="s">
        <v>206</v>
      </c>
      <c r="H9121" t="s">
        <v>69</v>
      </c>
      <c r="I9121" t="s">
        <v>221</v>
      </c>
      <c r="J9121" t="s">
        <v>84</v>
      </c>
      <c r="K9121">
        <v>603</v>
      </c>
    </row>
    <row r="9122" spans="1:11" x14ac:dyDescent="0.25">
      <c r="A9122" t="str">
        <f>CONCATENATE(ExportTabel[[#This Row],[Jaar]],"/",ExportTabel[[#This Row],[Week]])</f>
        <v>2026/13</v>
      </c>
      <c r="B9122">
        <v>2026</v>
      </c>
      <c r="C9122">
        <v>13</v>
      </c>
      <c r="D9122" t="s">
        <v>636</v>
      </c>
      <c r="E9122" t="s">
        <v>637</v>
      </c>
      <c r="F9122" t="s">
        <v>283</v>
      </c>
      <c r="G9122" t="s">
        <v>169</v>
      </c>
      <c r="H9122" t="s">
        <v>32</v>
      </c>
      <c r="I9122" t="s">
        <v>143</v>
      </c>
      <c r="J9122" t="s">
        <v>6</v>
      </c>
      <c r="K9122">
        <v>4</v>
      </c>
    </row>
    <row r="9123" spans="1:11" x14ac:dyDescent="0.25">
      <c r="A9123" t="str">
        <f>CONCATENATE(ExportTabel[[#This Row],[Jaar]],"/",ExportTabel[[#This Row],[Week]])</f>
        <v>2026/13</v>
      </c>
      <c r="B9123">
        <v>2026</v>
      </c>
      <c r="C9123">
        <v>13</v>
      </c>
      <c r="D9123" t="s">
        <v>636</v>
      </c>
      <c r="E9123" t="s">
        <v>637</v>
      </c>
      <c r="F9123" t="s">
        <v>283</v>
      </c>
      <c r="G9123" t="s">
        <v>640</v>
      </c>
      <c r="H9123" t="s">
        <v>641</v>
      </c>
      <c r="I9123" t="s">
        <v>243</v>
      </c>
      <c r="J9123" t="s">
        <v>106</v>
      </c>
      <c r="K9123">
        <v>50</v>
      </c>
    </row>
    <row r="9124" spans="1:11" x14ac:dyDescent="0.25">
      <c r="A9124" t="str">
        <f>CONCATENATE(ExportTabel[[#This Row],[Jaar]],"/",ExportTabel[[#This Row],[Week]])</f>
        <v>2026/13</v>
      </c>
      <c r="B9124">
        <v>2026</v>
      </c>
      <c r="C9124">
        <v>13</v>
      </c>
      <c r="D9124" t="s">
        <v>636</v>
      </c>
      <c r="E9124" t="s">
        <v>637</v>
      </c>
      <c r="F9124" t="s">
        <v>283</v>
      </c>
      <c r="G9124" t="s">
        <v>169</v>
      </c>
      <c r="H9124" t="s">
        <v>32</v>
      </c>
      <c r="I9124" t="s">
        <v>230</v>
      </c>
      <c r="J9124" t="s">
        <v>93</v>
      </c>
      <c r="K9124">
        <v>8</v>
      </c>
    </row>
    <row r="9125" spans="1:11" x14ac:dyDescent="0.25">
      <c r="A9125" t="str">
        <f>CONCATENATE(ExportTabel[[#This Row],[Jaar]],"/",ExportTabel[[#This Row],[Week]])</f>
        <v>2026/13</v>
      </c>
      <c r="B9125">
        <v>2026</v>
      </c>
      <c r="C9125">
        <v>13</v>
      </c>
      <c r="D9125" t="s">
        <v>636</v>
      </c>
      <c r="E9125" t="s">
        <v>637</v>
      </c>
      <c r="F9125" t="s">
        <v>283</v>
      </c>
      <c r="G9125" t="s">
        <v>178</v>
      </c>
      <c r="H9125" t="s">
        <v>41</v>
      </c>
      <c r="I9125" t="s">
        <v>139</v>
      </c>
      <c r="J9125" t="s">
        <v>2</v>
      </c>
      <c r="K9125">
        <v>4</v>
      </c>
    </row>
    <row r="9126" spans="1:11" x14ac:dyDescent="0.25">
      <c r="A9126" t="str">
        <f>CONCATENATE(ExportTabel[[#This Row],[Jaar]],"/",ExportTabel[[#This Row],[Week]])</f>
        <v>2026/13</v>
      </c>
      <c r="B9126">
        <v>2026</v>
      </c>
      <c r="C9126">
        <v>13</v>
      </c>
      <c r="D9126" t="s">
        <v>636</v>
      </c>
      <c r="E9126" t="s">
        <v>637</v>
      </c>
      <c r="F9126" t="s">
        <v>283</v>
      </c>
      <c r="G9126" t="s">
        <v>147</v>
      </c>
      <c r="H9126" t="s">
        <v>10</v>
      </c>
      <c r="I9126" t="s">
        <v>139</v>
      </c>
      <c r="J9126" t="s">
        <v>2</v>
      </c>
      <c r="K9126">
        <v>2</v>
      </c>
    </row>
    <row r="9127" spans="1:11" x14ac:dyDescent="0.25">
      <c r="A9127" t="str">
        <f>CONCATENATE(ExportTabel[[#This Row],[Jaar]],"/",ExportTabel[[#This Row],[Week]])</f>
        <v>2026/13</v>
      </c>
      <c r="B9127">
        <v>2026</v>
      </c>
      <c r="C9127">
        <v>13</v>
      </c>
      <c r="D9127" t="s">
        <v>636</v>
      </c>
      <c r="E9127" t="s">
        <v>637</v>
      </c>
      <c r="F9127" t="s">
        <v>283</v>
      </c>
      <c r="G9127" t="s">
        <v>178</v>
      </c>
      <c r="H9127" t="s">
        <v>41</v>
      </c>
      <c r="I9127" t="s">
        <v>180</v>
      </c>
      <c r="J9127" t="s">
        <v>43</v>
      </c>
      <c r="K9127">
        <v>27600</v>
      </c>
    </row>
    <row r="9128" spans="1:11" x14ac:dyDescent="0.25">
      <c r="A9128" t="str">
        <f>CONCATENATE(ExportTabel[[#This Row],[Jaar]],"/",ExportTabel[[#This Row],[Week]])</f>
        <v>2026/13</v>
      </c>
      <c r="B9128">
        <v>2026</v>
      </c>
      <c r="C9128">
        <v>13</v>
      </c>
      <c r="D9128" t="s">
        <v>636</v>
      </c>
      <c r="E9128" t="s">
        <v>637</v>
      </c>
      <c r="F9128" t="s">
        <v>283</v>
      </c>
      <c r="G9128" t="s">
        <v>178</v>
      </c>
      <c r="H9128" t="s">
        <v>41</v>
      </c>
      <c r="I9128" t="s">
        <v>180</v>
      </c>
      <c r="J9128" t="s">
        <v>43</v>
      </c>
      <c r="K9128">
        <v>27600</v>
      </c>
    </row>
    <row r="9129" spans="1:11" x14ac:dyDescent="0.25">
      <c r="A9129" t="str">
        <f>CONCATENATE(ExportTabel[[#This Row],[Jaar]],"/",ExportTabel[[#This Row],[Week]])</f>
        <v>2026/13</v>
      </c>
      <c r="B9129">
        <v>2026</v>
      </c>
      <c r="C9129">
        <v>13</v>
      </c>
      <c r="D9129" t="s">
        <v>636</v>
      </c>
      <c r="E9129" t="s">
        <v>637</v>
      </c>
      <c r="F9129" t="s">
        <v>283</v>
      </c>
      <c r="G9129" t="s">
        <v>178</v>
      </c>
      <c r="H9129" t="s">
        <v>41</v>
      </c>
      <c r="I9129" t="s">
        <v>180</v>
      </c>
      <c r="J9129" t="s">
        <v>43</v>
      </c>
      <c r="K9129">
        <v>27600</v>
      </c>
    </row>
    <row r="9130" spans="1:11" x14ac:dyDescent="0.25">
      <c r="A9130" t="str">
        <f>CONCATENATE(ExportTabel[[#This Row],[Jaar]],"/",ExportTabel[[#This Row],[Week]])</f>
        <v>2026/13</v>
      </c>
      <c r="B9130">
        <v>2026</v>
      </c>
      <c r="C9130">
        <v>13</v>
      </c>
      <c r="D9130" t="s">
        <v>636</v>
      </c>
      <c r="E9130" t="s">
        <v>637</v>
      </c>
      <c r="F9130" t="s">
        <v>283</v>
      </c>
      <c r="G9130" t="s">
        <v>178</v>
      </c>
      <c r="H9130" t="s">
        <v>41</v>
      </c>
      <c r="I9130" t="s">
        <v>180</v>
      </c>
      <c r="J9130" t="s">
        <v>43</v>
      </c>
      <c r="K9130">
        <v>27600</v>
      </c>
    </row>
    <row r="9131" spans="1:11" x14ac:dyDescent="0.25">
      <c r="A9131" t="str">
        <f>CONCATENATE(ExportTabel[[#This Row],[Jaar]],"/",ExportTabel[[#This Row],[Week]])</f>
        <v>2026/13</v>
      </c>
      <c r="B9131">
        <v>2026</v>
      </c>
      <c r="C9131">
        <v>13</v>
      </c>
      <c r="D9131" t="s">
        <v>636</v>
      </c>
      <c r="E9131" t="s">
        <v>637</v>
      </c>
      <c r="F9131" t="s">
        <v>283</v>
      </c>
      <c r="G9131" t="s">
        <v>206</v>
      </c>
      <c r="H9131" t="s">
        <v>69</v>
      </c>
      <c r="I9131" t="s">
        <v>180</v>
      </c>
      <c r="J9131" t="s">
        <v>43</v>
      </c>
      <c r="K9131">
        <v>40</v>
      </c>
    </row>
    <row r="9132" spans="1:11" x14ac:dyDescent="0.25">
      <c r="A9132" t="str">
        <f>CONCATENATE(ExportTabel[[#This Row],[Jaar]],"/",ExportTabel[[#This Row],[Week]])</f>
        <v>2026/13</v>
      </c>
      <c r="B9132">
        <v>2026</v>
      </c>
      <c r="C9132">
        <v>13</v>
      </c>
      <c r="D9132" t="s">
        <v>636</v>
      </c>
      <c r="E9132" t="s">
        <v>637</v>
      </c>
      <c r="F9132" t="s">
        <v>283</v>
      </c>
      <c r="G9132" t="s">
        <v>206</v>
      </c>
      <c r="H9132" t="s">
        <v>69</v>
      </c>
      <c r="I9132" t="s">
        <v>180</v>
      </c>
      <c r="J9132" t="s">
        <v>43</v>
      </c>
      <c r="K9132">
        <v>80</v>
      </c>
    </row>
    <row r="9133" spans="1:11" x14ac:dyDescent="0.25">
      <c r="A9133" t="str">
        <f>CONCATENATE(ExportTabel[[#This Row],[Jaar]],"/",ExportTabel[[#This Row],[Week]])</f>
        <v>2026/13</v>
      </c>
      <c r="B9133">
        <v>2026</v>
      </c>
      <c r="C9133">
        <v>13</v>
      </c>
      <c r="D9133" t="s">
        <v>636</v>
      </c>
      <c r="E9133" t="s">
        <v>637</v>
      </c>
      <c r="F9133" t="s">
        <v>283</v>
      </c>
      <c r="G9133" t="s">
        <v>169</v>
      </c>
      <c r="H9133" t="s">
        <v>32</v>
      </c>
      <c r="I9133" t="s">
        <v>230</v>
      </c>
      <c r="J9133" t="s">
        <v>93</v>
      </c>
      <c r="K9133">
        <v>8</v>
      </c>
    </row>
    <row r="9134" spans="1:11" x14ac:dyDescent="0.25">
      <c r="A9134" t="str">
        <f>CONCATENATE(ExportTabel[[#This Row],[Jaar]],"/",ExportTabel[[#This Row],[Week]])</f>
        <v>2026/13</v>
      </c>
      <c r="B9134">
        <v>2026</v>
      </c>
      <c r="C9134">
        <v>13</v>
      </c>
      <c r="D9134" t="s">
        <v>636</v>
      </c>
      <c r="E9134" t="s">
        <v>637</v>
      </c>
      <c r="F9134" t="s">
        <v>283</v>
      </c>
      <c r="G9134" t="s">
        <v>206</v>
      </c>
      <c r="H9134" t="s">
        <v>69</v>
      </c>
      <c r="I9134" t="s">
        <v>230</v>
      </c>
      <c r="J9134" t="s">
        <v>93</v>
      </c>
      <c r="K9134">
        <v>100</v>
      </c>
    </row>
    <row r="9135" spans="1:11" x14ac:dyDescent="0.25">
      <c r="A9135" t="str">
        <f>CONCATENATE(ExportTabel[[#This Row],[Jaar]],"/",ExportTabel[[#This Row],[Week]])</f>
        <v>2026/13</v>
      </c>
      <c r="B9135">
        <v>2026</v>
      </c>
      <c r="C9135">
        <v>13</v>
      </c>
      <c r="D9135" t="s">
        <v>636</v>
      </c>
      <c r="E9135" t="s">
        <v>637</v>
      </c>
      <c r="F9135" t="s">
        <v>283</v>
      </c>
      <c r="G9135" t="s">
        <v>206</v>
      </c>
      <c r="H9135" t="s">
        <v>69</v>
      </c>
      <c r="I9135" t="s">
        <v>180</v>
      </c>
      <c r="J9135" t="s">
        <v>43</v>
      </c>
      <c r="K9135">
        <v>30</v>
      </c>
    </row>
    <row r="9136" spans="1:11" x14ac:dyDescent="0.25">
      <c r="A9136" t="str">
        <f>CONCATENATE(ExportTabel[[#This Row],[Jaar]],"/",ExportTabel[[#This Row],[Week]])</f>
        <v>2026/13</v>
      </c>
      <c r="B9136">
        <v>2026</v>
      </c>
      <c r="C9136">
        <v>13</v>
      </c>
      <c r="D9136" t="s">
        <v>636</v>
      </c>
      <c r="E9136" t="s">
        <v>637</v>
      </c>
      <c r="F9136" t="s">
        <v>283</v>
      </c>
      <c r="G9136" t="s">
        <v>206</v>
      </c>
      <c r="H9136" t="s">
        <v>69</v>
      </c>
      <c r="I9136" t="s">
        <v>180</v>
      </c>
      <c r="J9136" t="s">
        <v>43</v>
      </c>
      <c r="K9136">
        <v>20</v>
      </c>
    </row>
    <row r="9137" spans="1:11" x14ac:dyDescent="0.25">
      <c r="A9137" t="str">
        <f>CONCATENATE(ExportTabel[[#This Row],[Jaar]],"/",ExportTabel[[#This Row],[Week]])</f>
        <v>2026/13</v>
      </c>
      <c r="B9137">
        <v>2026</v>
      </c>
      <c r="C9137">
        <v>13</v>
      </c>
      <c r="D9137" t="s">
        <v>636</v>
      </c>
      <c r="E9137" t="s">
        <v>637</v>
      </c>
      <c r="F9137" t="s">
        <v>283</v>
      </c>
      <c r="G9137" t="s">
        <v>202</v>
      </c>
      <c r="H9137" t="s">
        <v>65</v>
      </c>
      <c r="I9137" t="s">
        <v>162</v>
      </c>
      <c r="J9137" t="s">
        <v>25</v>
      </c>
      <c r="K9137">
        <v>110</v>
      </c>
    </row>
    <row r="9138" spans="1:11" x14ac:dyDescent="0.25">
      <c r="A9138" t="str">
        <f>CONCATENATE(ExportTabel[[#This Row],[Jaar]],"/",ExportTabel[[#This Row],[Week]])</f>
        <v>2026/13</v>
      </c>
      <c r="B9138">
        <v>2026</v>
      </c>
      <c r="C9138">
        <v>13</v>
      </c>
      <c r="D9138" t="s">
        <v>636</v>
      </c>
      <c r="E9138" t="s">
        <v>637</v>
      </c>
      <c r="F9138" t="s">
        <v>283</v>
      </c>
      <c r="G9138" t="s">
        <v>174</v>
      </c>
      <c r="H9138" t="s">
        <v>37</v>
      </c>
      <c r="I9138" t="s">
        <v>172</v>
      </c>
      <c r="J9138" t="s">
        <v>35</v>
      </c>
      <c r="K9138">
        <v>5</v>
      </c>
    </row>
    <row r="9139" spans="1:11" x14ac:dyDescent="0.25">
      <c r="A9139" t="str">
        <f>CONCATENATE(ExportTabel[[#This Row],[Jaar]],"/",ExportTabel[[#This Row],[Week]])</f>
        <v>2026/13</v>
      </c>
      <c r="B9139">
        <v>2026</v>
      </c>
      <c r="C9139">
        <v>13</v>
      </c>
      <c r="D9139" t="s">
        <v>636</v>
      </c>
      <c r="E9139" t="s">
        <v>637</v>
      </c>
      <c r="F9139" t="s">
        <v>283</v>
      </c>
      <c r="G9139" t="s">
        <v>163</v>
      </c>
      <c r="H9139" t="s">
        <v>26</v>
      </c>
      <c r="I9139" t="s">
        <v>180</v>
      </c>
      <c r="J9139" t="s">
        <v>43</v>
      </c>
      <c r="K9139">
        <v>2500</v>
      </c>
    </row>
    <row r="9140" spans="1:11" x14ac:dyDescent="0.25">
      <c r="A9140" t="str">
        <f>CONCATENATE(ExportTabel[[#This Row],[Jaar]],"/",ExportTabel[[#This Row],[Week]])</f>
        <v>2026/13</v>
      </c>
      <c r="B9140">
        <v>2026</v>
      </c>
      <c r="C9140">
        <v>13</v>
      </c>
      <c r="D9140" t="s">
        <v>636</v>
      </c>
      <c r="E9140" t="s">
        <v>637</v>
      </c>
      <c r="F9140" t="s">
        <v>283</v>
      </c>
      <c r="G9140" t="s">
        <v>178</v>
      </c>
      <c r="H9140" t="s">
        <v>41</v>
      </c>
      <c r="I9140" t="s">
        <v>182</v>
      </c>
      <c r="J9140" t="s">
        <v>45</v>
      </c>
      <c r="K9140">
        <v>25</v>
      </c>
    </row>
    <row r="9141" spans="1:11" x14ac:dyDescent="0.25">
      <c r="A9141" t="str">
        <f>CONCATENATE(ExportTabel[[#This Row],[Jaar]],"/",ExportTabel[[#This Row],[Week]])</f>
        <v>2026/13</v>
      </c>
      <c r="B9141">
        <v>2026</v>
      </c>
      <c r="C9141">
        <v>13</v>
      </c>
      <c r="D9141" t="s">
        <v>636</v>
      </c>
      <c r="E9141" t="s">
        <v>637</v>
      </c>
      <c r="F9141" t="s">
        <v>283</v>
      </c>
      <c r="G9141" t="s">
        <v>169</v>
      </c>
      <c r="H9141" t="s">
        <v>32</v>
      </c>
      <c r="I9141" t="s">
        <v>161</v>
      </c>
      <c r="J9141" t="s">
        <v>24</v>
      </c>
      <c r="K9141">
        <v>300</v>
      </c>
    </row>
    <row r="9142" spans="1:11" x14ac:dyDescent="0.25">
      <c r="A9142" t="str">
        <f>CONCATENATE(ExportTabel[[#This Row],[Jaar]],"/",ExportTabel[[#This Row],[Week]])</f>
        <v>2026/13</v>
      </c>
      <c r="B9142">
        <v>2026</v>
      </c>
      <c r="C9142">
        <v>13</v>
      </c>
      <c r="D9142" t="s">
        <v>636</v>
      </c>
      <c r="E9142" t="s">
        <v>637</v>
      </c>
      <c r="F9142" t="s">
        <v>283</v>
      </c>
      <c r="G9142" t="s">
        <v>220</v>
      </c>
      <c r="H9142" t="s">
        <v>83</v>
      </c>
      <c r="I9142" t="s">
        <v>235</v>
      </c>
      <c r="J9142" t="s">
        <v>98</v>
      </c>
      <c r="K9142">
        <v>260</v>
      </c>
    </row>
    <row r="9143" spans="1:11" x14ac:dyDescent="0.25">
      <c r="A9143" t="str">
        <f>CONCATENATE(ExportTabel[[#This Row],[Jaar]],"/",ExportTabel[[#This Row],[Week]])</f>
        <v>2026/13</v>
      </c>
      <c r="B9143">
        <v>2026</v>
      </c>
      <c r="C9143">
        <v>13</v>
      </c>
      <c r="D9143" t="s">
        <v>636</v>
      </c>
      <c r="E9143" t="s">
        <v>637</v>
      </c>
      <c r="F9143" t="s">
        <v>283</v>
      </c>
      <c r="G9143" t="s">
        <v>169</v>
      </c>
      <c r="H9143" t="s">
        <v>32</v>
      </c>
      <c r="I9143" t="s">
        <v>235</v>
      </c>
      <c r="J9143" t="s">
        <v>98</v>
      </c>
      <c r="K9143">
        <v>8750</v>
      </c>
    </row>
    <row r="9144" spans="1:11" x14ac:dyDescent="0.25">
      <c r="A9144" t="str">
        <f>CONCATENATE(ExportTabel[[#This Row],[Jaar]],"/",ExportTabel[[#This Row],[Week]])</f>
        <v>2026/13</v>
      </c>
      <c r="B9144">
        <v>2026</v>
      </c>
      <c r="C9144">
        <v>13</v>
      </c>
      <c r="D9144" t="s">
        <v>636</v>
      </c>
      <c r="E9144" t="s">
        <v>637</v>
      </c>
      <c r="F9144" t="s">
        <v>283</v>
      </c>
      <c r="G9144" t="s">
        <v>220</v>
      </c>
      <c r="H9144" t="s">
        <v>83</v>
      </c>
      <c r="I9144" t="s">
        <v>235</v>
      </c>
      <c r="J9144" t="s">
        <v>98</v>
      </c>
      <c r="K9144">
        <v>16</v>
      </c>
    </row>
    <row r="9145" spans="1:11" x14ac:dyDescent="0.25">
      <c r="A9145" t="str">
        <f>CONCATENATE(ExportTabel[[#This Row],[Jaar]],"/",ExportTabel[[#This Row],[Week]])</f>
        <v>2026/13</v>
      </c>
      <c r="B9145">
        <v>2026</v>
      </c>
      <c r="C9145">
        <v>13</v>
      </c>
      <c r="D9145" t="s">
        <v>636</v>
      </c>
      <c r="E9145" t="s">
        <v>637</v>
      </c>
      <c r="F9145" t="s">
        <v>283</v>
      </c>
      <c r="G9145" t="s">
        <v>206</v>
      </c>
      <c r="H9145" t="s">
        <v>69</v>
      </c>
      <c r="I9145" t="s">
        <v>138</v>
      </c>
      <c r="J9145" t="s">
        <v>1</v>
      </c>
      <c r="K9145">
        <v>50</v>
      </c>
    </row>
    <row r="9146" spans="1:11" x14ac:dyDescent="0.25">
      <c r="A9146" t="str">
        <f>CONCATENATE(ExportTabel[[#This Row],[Jaar]],"/",ExportTabel[[#This Row],[Week]])</f>
        <v>2026/13</v>
      </c>
      <c r="B9146">
        <v>2026</v>
      </c>
      <c r="C9146">
        <v>13</v>
      </c>
      <c r="D9146" t="s">
        <v>636</v>
      </c>
      <c r="E9146" t="s">
        <v>637</v>
      </c>
      <c r="F9146" t="s">
        <v>283</v>
      </c>
      <c r="G9146" t="s">
        <v>220</v>
      </c>
      <c r="H9146" t="s">
        <v>83</v>
      </c>
      <c r="I9146" t="s">
        <v>235</v>
      </c>
      <c r="J9146" t="s">
        <v>98</v>
      </c>
      <c r="K9146">
        <v>128</v>
      </c>
    </row>
    <row r="9147" spans="1:11" x14ac:dyDescent="0.25">
      <c r="A9147" t="str">
        <f>CONCATENATE(ExportTabel[[#This Row],[Jaar]],"/",ExportTabel[[#This Row],[Week]])</f>
        <v>2026/13</v>
      </c>
      <c r="B9147">
        <v>2026</v>
      </c>
      <c r="C9147">
        <v>13</v>
      </c>
      <c r="D9147" t="s">
        <v>636</v>
      </c>
      <c r="E9147" t="s">
        <v>637</v>
      </c>
      <c r="F9147" t="s">
        <v>283</v>
      </c>
      <c r="G9147" t="s">
        <v>220</v>
      </c>
      <c r="H9147" t="s">
        <v>83</v>
      </c>
      <c r="I9147" t="s">
        <v>235</v>
      </c>
      <c r="J9147" t="s">
        <v>98</v>
      </c>
      <c r="K9147">
        <v>60</v>
      </c>
    </row>
    <row r="9148" spans="1:11" x14ac:dyDescent="0.25">
      <c r="A9148" t="str">
        <f>CONCATENATE(ExportTabel[[#This Row],[Jaar]],"/",ExportTabel[[#This Row],[Week]])</f>
        <v>2026/13</v>
      </c>
      <c r="B9148">
        <v>2026</v>
      </c>
      <c r="C9148">
        <v>13</v>
      </c>
      <c r="D9148" t="s">
        <v>636</v>
      </c>
      <c r="E9148" t="s">
        <v>637</v>
      </c>
      <c r="F9148" t="s">
        <v>283</v>
      </c>
      <c r="G9148" t="s">
        <v>178</v>
      </c>
      <c r="H9148" t="s">
        <v>41</v>
      </c>
      <c r="I9148" t="s">
        <v>180</v>
      </c>
      <c r="J9148" t="s">
        <v>43</v>
      </c>
      <c r="K9148">
        <v>365</v>
      </c>
    </row>
    <row r="9149" spans="1:11" x14ac:dyDescent="0.25">
      <c r="A9149" t="str">
        <f>CONCATENATE(ExportTabel[[#This Row],[Jaar]],"/",ExportTabel[[#This Row],[Week]])</f>
        <v>2026/13</v>
      </c>
      <c r="B9149">
        <v>2026</v>
      </c>
      <c r="C9149">
        <v>13</v>
      </c>
      <c r="D9149" t="s">
        <v>636</v>
      </c>
      <c r="E9149" t="s">
        <v>637</v>
      </c>
      <c r="F9149" t="s">
        <v>283</v>
      </c>
      <c r="G9149" t="s">
        <v>178</v>
      </c>
      <c r="H9149" t="s">
        <v>41</v>
      </c>
      <c r="I9149" t="s">
        <v>180</v>
      </c>
      <c r="J9149" t="s">
        <v>43</v>
      </c>
      <c r="K9149">
        <v>365</v>
      </c>
    </row>
    <row r="9150" spans="1:11" x14ac:dyDescent="0.25">
      <c r="A9150" t="str">
        <f>CONCATENATE(ExportTabel[[#This Row],[Jaar]],"/",ExportTabel[[#This Row],[Week]])</f>
        <v>2026/13</v>
      </c>
      <c r="B9150">
        <v>2026</v>
      </c>
      <c r="C9150">
        <v>13</v>
      </c>
      <c r="D9150" t="s">
        <v>636</v>
      </c>
      <c r="E9150" t="s">
        <v>637</v>
      </c>
      <c r="F9150" t="s">
        <v>283</v>
      </c>
      <c r="G9150" t="s">
        <v>178</v>
      </c>
      <c r="H9150" t="s">
        <v>41</v>
      </c>
      <c r="I9150" t="s">
        <v>180</v>
      </c>
      <c r="J9150" t="s">
        <v>43</v>
      </c>
      <c r="K9150">
        <v>365</v>
      </c>
    </row>
    <row r="9151" spans="1:11" x14ac:dyDescent="0.25">
      <c r="A9151" t="str">
        <f>CONCATENATE(ExportTabel[[#This Row],[Jaar]],"/",ExportTabel[[#This Row],[Week]])</f>
        <v>2026/13</v>
      </c>
      <c r="B9151">
        <v>2026</v>
      </c>
      <c r="C9151">
        <v>13</v>
      </c>
      <c r="D9151" t="s">
        <v>636</v>
      </c>
      <c r="E9151" t="s">
        <v>637</v>
      </c>
      <c r="F9151" t="s">
        <v>283</v>
      </c>
      <c r="G9151" t="s">
        <v>169</v>
      </c>
      <c r="H9151" t="s">
        <v>32</v>
      </c>
      <c r="I9151" t="s">
        <v>235</v>
      </c>
      <c r="J9151" t="s">
        <v>98</v>
      </c>
      <c r="K9151">
        <v>40</v>
      </c>
    </row>
    <row r="9152" spans="1:11" x14ac:dyDescent="0.25">
      <c r="A9152" t="str">
        <f>CONCATENATE(ExportTabel[[#This Row],[Jaar]],"/",ExportTabel[[#This Row],[Week]])</f>
        <v>2026/13</v>
      </c>
      <c r="B9152">
        <v>2026</v>
      </c>
      <c r="C9152">
        <v>13</v>
      </c>
      <c r="D9152" t="s">
        <v>636</v>
      </c>
      <c r="E9152" t="s">
        <v>637</v>
      </c>
      <c r="F9152" t="s">
        <v>283</v>
      </c>
      <c r="G9152" t="s">
        <v>178</v>
      </c>
      <c r="H9152" t="s">
        <v>41</v>
      </c>
      <c r="I9152" t="s">
        <v>180</v>
      </c>
      <c r="J9152" t="s">
        <v>43</v>
      </c>
      <c r="K9152">
        <v>27600</v>
      </c>
    </row>
    <row r="9153" spans="1:11" x14ac:dyDescent="0.25">
      <c r="A9153" t="str">
        <f>CONCATENATE(ExportTabel[[#This Row],[Jaar]],"/",ExportTabel[[#This Row],[Week]])</f>
        <v>2026/13</v>
      </c>
      <c r="B9153">
        <v>2026</v>
      </c>
      <c r="C9153">
        <v>13</v>
      </c>
      <c r="D9153" t="s">
        <v>636</v>
      </c>
      <c r="E9153" t="s">
        <v>637</v>
      </c>
      <c r="F9153" t="s">
        <v>283</v>
      </c>
      <c r="G9153" t="s">
        <v>178</v>
      </c>
      <c r="H9153" t="s">
        <v>41</v>
      </c>
      <c r="I9153" t="s">
        <v>180</v>
      </c>
      <c r="J9153" t="s">
        <v>43</v>
      </c>
      <c r="K9153">
        <v>27600</v>
      </c>
    </row>
    <row r="9154" spans="1:11" x14ac:dyDescent="0.25">
      <c r="A9154" t="str">
        <f>CONCATENATE(ExportTabel[[#This Row],[Jaar]],"/",ExportTabel[[#This Row],[Week]])</f>
        <v>2026/13</v>
      </c>
      <c r="B9154">
        <v>2026</v>
      </c>
      <c r="C9154">
        <v>13</v>
      </c>
      <c r="D9154" t="s">
        <v>636</v>
      </c>
      <c r="E9154" t="s">
        <v>637</v>
      </c>
      <c r="F9154" t="s">
        <v>283</v>
      </c>
      <c r="G9154" t="s">
        <v>206</v>
      </c>
      <c r="H9154" t="s">
        <v>69</v>
      </c>
      <c r="I9154" t="s">
        <v>221</v>
      </c>
      <c r="J9154" t="s">
        <v>84</v>
      </c>
      <c r="K9154">
        <v>100</v>
      </c>
    </row>
    <row r="9155" spans="1:11" x14ac:dyDescent="0.25">
      <c r="A9155" t="str">
        <f>CONCATENATE(ExportTabel[[#This Row],[Jaar]],"/",ExportTabel[[#This Row],[Week]])</f>
        <v>2026/13</v>
      </c>
      <c r="B9155">
        <v>2026</v>
      </c>
      <c r="C9155">
        <v>13</v>
      </c>
      <c r="D9155" t="s">
        <v>636</v>
      </c>
      <c r="E9155" t="s">
        <v>637</v>
      </c>
      <c r="F9155" t="s">
        <v>283</v>
      </c>
      <c r="G9155" t="s">
        <v>174</v>
      </c>
      <c r="H9155" t="s">
        <v>37</v>
      </c>
      <c r="I9155" t="s">
        <v>230</v>
      </c>
      <c r="J9155" t="s">
        <v>93</v>
      </c>
      <c r="K9155">
        <v>24</v>
      </c>
    </row>
    <row r="9156" spans="1:11" x14ac:dyDescent="0.25">
      <c r="A9156" t="str">
        <f>CONCATENATE(ExportTabel[[#This Row],[Jaar]],"/",ExportTabel[[#This Row],[Week]])</f>
        <v>2026/13</v>
      </c>
      <c r="B9156">
        <v>2026</v>
      </c>
      <c r="C9156">
        <v>13</v>
      </c>
      <c r="D9156" t="s">
        <v>636</v>
      </c>
      <c r="E9156" t="s">
        <v>637</v>
      </c>
      <c r="F9156" t="s">
        <v>283</v>
      </c>
      <c r="G9156" t="s">
        <v>206</v>
      </c>
      <c r="H9156" t="s">
        <v>69</v>
      </c>
      <c r="I9156" t="s">
        <v>194</v>
      </c>
      <c r="J9156" t="s">
        <v>57</v>
      </c>
      <c r="K9156">
        <v>20</v>
      </c>
    </row>
    <row r="9157" spans="1:11" x14ac:dyDescent="0.25">
      <c r="A9157" t="str">
        <f>CONCATENATE(ExportTabel[[#This Row],[Jaar]],"/",ExportTabel[[#This Row],[Week]])</f>
        <v>2026/13</v>
      </c>
      <c r="B9157">
        <v>2026</v>
      </c>
      <c r="C9157">
        <v>13</v>
      </c>
      <c r="D9157" t="s">
        <v>636</v>
      </c>
      <c r="E9157" t="s">
        <v>637</v>
      </c>
      <c r="F9157" t="s">
        <v>283</v>
      </c>
      <c r="G9157" t="s">
        <v>169</v>
      </c>
      <c r="H9157" t="s">
        <v>32</v>
      </c>
      <c r="I9157" t="s">
        <v>230</v>
      </c>
      <c r="J9157" t="s">
        <v>93</v>
      </c>
      <c r="K9157">
        <v>8</v>
      </c>
    </row>
    <row r="9158" spans="1:11" x14ac:dyDescent="0.25">
      <c r="A9158" t="str">
        <f>CONCATENATE(ExportTabel[[#This Row],[Jaar]],"/",ExportTabel[[#This Row],[Week]])</f>
        <v>2026/13</v>
      </c>
      <c r="B9158">
        <v>2026</v>
      </c>
      <c r="C9158">
        <v>13</v>
      </c>
      <c r="D9158" t="s">
        <v>636</v>
      </c>
      <c r="E9158" t="s">
        <v>637</v>
      </c>
      <c r="F9158" t="s">
        <v>283</v>
      </c>
      <c r="G9158" t="s">
        <v>206</v>
      </c>
      <c r="H9158" t="s">
        <v>69</v>
      </c>
      <c r="I9158" t="s">
        <v>230</v>
      </c>
      <c r="J9158" t="s">
        <v>93</v>
      </c>
      <c r="K9158">
        <v>20</v>
      </c>
    </row>
    <row r="9159" spans="1:11" x14ac:dyDescent="0.25">
      <c r="A9159" t="str">
        <f>CONCATENATE(ExportTabel[[#This Row],[Jaar]],"/",ExportTabel[[#This Row],[Week]])</f>
        <v>2026/13</v>
      </c>
      <c r="B9159">
        <v>2026</v>
      </c>
      <c r="C9159">
        <v>13</v>
      </c>
      <c r="D9159" t="s">
        <v>636</v>
      </c>
      <c r="E9159" t="s">
        <v>637</v>
      </c>
      <c r="F9159" t="s">
        <v>283</v>
      </c>
      <c r="G9159" t="s">
        <v>638</v>
      </c>
      <c r="H9159" t="s">
        <v>639</v>
      </c>
      <c r="I9159" t="s">
        <v>205</v>
      </c>
      <c r="J9159" t="s">
        <v>68</v>
      </c>
      <c r="K9159">
        <v>50</v>
      </c>
    </row>
    <row r="9160" spans="1:11" x14ac:dyDescent="0.25">
      <c r="A9160" t="str">
        <f>CONCATENATE(ExportTabel[[#This Row],[Jaar]],"/",ExportTabel[[#This Row],[Week]])</f>
        <v>2026/13</v>
      </c>
      <c r="B9160">
        <v>2026</v>
      </c>
      <c r="C9160">
        <v>13</v>
      </c>
      <c r="D9160" t="s">
        <v>636</v>
      </c>
      <c r="E9160" t="s">
        <v>637</v>
      </c>
      <c r="F9160" t="s">
        <v>283</v>
      </c>
      <c r="G9160" t="s">
        <v>254</v>
      </c>
      <c r="H9160" t="s">
        <v>117</v>
      </c>
      <c r="I9160" t="s">
        <v>205</v>
      </c>
      <c r="J9160" t="s">
        <v>68</v>
      </c>
      <c r="K9160">
        <v>210</v>
      </c>
    </row>
    <row r="9161" spans="1:11" x14ac:dyDescent="0.25">
      <c r="A9161" t="str">
        <f>CONCATENATE(ExportTabel[[#This Row],[Jaar]],"/",ExportTabel[[#This Row],[Week]])</f>
        <v>2026/13</v>
      </c>
      <c r="B9161">
        <v>2026</v>
      </c>
      <c r="C9161">
        <v>13</v>
      </c>
      <c r="D9161" t="s">
        <v>636</v>
      </c>
      <c r="E9161" t="s">
        <v>637</v>
      </c>
      <c r="F9161" t="s">
        <v>283</v>
      </c>
      <c r="G9161" t="s">
        <v>640</v>
      </c>
      <c r="H9161" t="s">
        <v>641</v>
      </c>
      <c r="I9161" t="s">
        <v>205</v>
      </c>
      <c r="J9161" t="s">
        <v>68</v>
      </c>
      <c r="K9161">
        <v>50</v>
      </c>
    </row>
    <row r="9162" spans="1:11" x14ac:dyDescent="0.25">
      <c r="A9162" t="str">
        <f>CONCATENATE(ExportTabel[[#This Row],[Jaar]],"/",ExportTabel[[#This Row],[Week]])</f>
        <v>2026/13</v>
      </c>
      <c r="B9162">
        <v>2026</v>
      </c>
      <c r="C9162">
        <v>13</v>
      </c>
      <c r="D9162" t="s">
        <v>636</v>
      </c>
      <c r="E9162" t="s">
        <v>637</v>
      </c>
      <c r="F9162" t="s">
        <v>283</v>
      </c>
      <c r="G9162" t="s">
        <v>178</v>
      </c>
      <c r="H9162" t="s">
        <v>41</v>
      </c>
      <c r="I9162" t="s">
        <v>180</v>
      </c>
      <c r="J9162" t="s">
        <v>43</v>
      </c>
      <c r="K9162">
        <v>365</v>
      </c>
    </row>
    <row r="9163" spans="1:11" x14ac:dyDescent="0.25">
      <c r="A9163" t="str">
        <f>CONCATENATE(ExportTabel[[#This Row],[Jaar]],"/",ExportTabel[[#This Row],[Week]])</f>
        <v>2026/13</v>
      </c>
      <c r="B9163">
        <v>2026</v>
      </c>
      <c r="C9163">
        <v>13</v>
      </c>
      <c r="D9163" t="s">
        <v>636</v>
      </c>
      <c r="E9163" t="s">
        <v>637</v>
      </c>
      <c r="F9163" t="s">
        <v>283</v>
      </c>
      <c r="G9163" t="s">
        <v>178</v>
      </c>
      <c r="H9163" t="s">
        <v>41</v>
      </c>
      <c r="I9163" t="s">
        <v>180</v>
      </c>
      <c r="J9163" t="s">
        <v>43</v>
      </c>
      <c r="K9163">
        <v>365</v>
      </c>
    </row>
    <row r="9164" spans="1:11" x14ac:dyDescent="0.25">
      <c r="A9164" t="str">
        <f>CONCATENATE(ExportTabel[[#This Row],[Jaar]],"/",ExportTabel[[#This Row],[Week]])</f>
        <v>2026/13</v>
      </c>
      <c r="B9164">
        <v>2026</v>
      </c>
      <c r="C9164">
        <v>13</v>
      </c>
      <c r="D9164" t="s">
        <v>636</v>
      </c>
      <c r="E9164" t="s">
        <v>637</v>
      </c>
      <c r="F9164" t="s">
        <v>283</v>
      </c>
      <c r="G9164" t="s">
        <v>169</v>
      </c>
      <c r="H9164" t="s">
        <v>32</v>
      </c>
      <c r="I9164" t="s">
        <v>180</v>
      </c>
      <c r="J9164" t="s">
        <v>43</v>
      </c>
      <c r="K9164">
        <v>320</v>
      </c>
    </row>
    <row r="9165" spans="1:11" x14ac:dyDescent="0.25">
      <c r="A9165" t="str">
        <f>CONCATENATE(ExportTabel[[#This Row],[Jaar]],"/",ExportTabel[[#This Row],[Week]])</f>
        <v>2026/13</v>
      </c>
      <c r="B9165">
        <v>2026</v>
      </c>
      <c r="C9165">
        <v>13</v>
      </c>
      <c r="D9165" t="s">
        <v>636</v>
      </c>
      <c r="E9165" t="s">
        <v>637</v>
      </c>
      <c r="F9165" t="s">
        <v>283</v>
      </c>
      <c r="G9165" t="s">
        <v>178</v>
      </c>
      <c r="H9165" t="s">
        <v>41</v>
      </c>
      <c r="I9165" t="s">
        <v>180</v>
      </c>
      <c r="J9165" t="s">
        <v>43</v>
      </c>
      <c r="K9165">
        <v>365</v>
      </c>
    </row>
    <row r="9166" spans="1:11" x14ac:dyDescent="0.25">
      <c r="A9166" t="str">
        <f>CONCATENATE(ExportTabel[[#This Row],[Jaar]],"/",ExportTabel[[#This Row],[Week]])</f>
        <v>2026/13</v>
      </c>
      <c r="B9166">
        <v>2026</v>
      </c>
      <c r="C9166">
        <v>13</v>
      </c>
      <c r="D9166" t="s">
        <v>636</v>
      </c>
      <c r="E9166" t="s">
        <v>637</v>
      </c>
      <c r="F9166" t="s">
        <v>283</v>
      </c>
      <c r="G9166" t="s">
        <v>178</v>
      </c>
      <c r="H9166" t="s">
        <v>41</v>
      </c>
      <c r="I9166" t="s">
        <v>180</v>
      </c>
      <c r="J9166" t="s">
        <v>43</v>
      </c>
      <c r="K9166">
        <v>365</v>
      </c>
    </row>
    <row r="9167" spans="1:11" x14ac:dyDescent="0.25">
      <c r="A9167" t="str">
        <f>CONCATENATE(ExportTabel[[#This Row],[Jaar]],"/",ExportTabel[[#This Row],[Week]])</f>
        <v>2026/13</v>
      </c>
      <c r="B9167">
        <v>2026</v>
      </c>
      <c r="C9167">
        <v>13</v>
      </c>
      <c r="D9167" t="s">
        <v>636</v>
      </c>
      <c r="E9167" t="s">
        <v>637</v>
      </c>
      <c r="F9167" t="s">
        <v>283</v>
      </c>
      <c r="G9167" t="s">
        <v>178</v>
      </c>
      <c r="H9167" t="s">
        <v>41</v>
      </c>
      <c r="I9167" t="s">
        <v>180</v>
      </c>
      <c r="J9167" t="s">
        <v>43</v>
      </c>
      <c r="K9167">
        <v>365</v>
      </c>
    </row>
    <row r="9168" spans="1:11" x14ac:dyDescent="0.25">
      <c r="A9168" t="str">
        <f>CONCATENATE(ExportTabel[[#This Row],[Jaar]],"/",ExportTabel[[#This Row],[Week]])</f>
        <v>2026/13</v>
      </c>
      <c r="B9168">
        <v>2026</v>
      </c>
      <c r="C9168">
        <v>13</v>
      </c>
      <c r="D9168" t="s">
        <v>636</v>
      </c>
      <c r="E9168" t="s">
        <v>637</v>
      </c>
      <c r="F9168" t="s">
        <v>283</v>
      </c>
      <c r="G9168" t="s">
        <v>174</v>
      </c>
      <c r="H9168" t="s">
        <v>37</v>
      </c>
      <c r="I9168" t="s">
        <v>180</v>
      </c>
      <c r="J9168" t="s">
        <v>43</v>
      </c>
      <c r="K9168">
        <v>50</v>
      </c>
    </row>
    <row r="9169" spans="1:11" x14ac:dyDescent="0.25">
      <c r="A9169" t="str">
        <f>CONCATENATE(ExportTabel[[#This Row],[Jaar]],"/",ExportTabel[[#This Row],[Week]])</f>
        <v>2026/13</v>
      </c>
      <c r="B9169">
        <v>2026</v>
      </c>
      <c r="C9169">
        <v>13</v>
      </c>
      <c r="D9169" t="s">
        <v>636</v>
      </c>
      <c r="E9169" t="s">
        <v>637</v>
      </c>
      <c r="F9169" t="s">
        <v>283</v>
      </c>
      <c r="G9169" t="s">
        <v>178</v>
      </c>
      <c r="H9169" t="s">
        <v>41</v>
      </c>
      <c r="I9169" t="s">
        <v>180</v>
      </c>
      <c r="J9169" t="s">
        <v>43</v>
      </c>
      <c r="K9169">
        <v>365</v>
      </c>
    </row>
    <row r="9170" spans="1:11" x14ac:dyDescent="0.25">
      <c r="A9170" t="str">
        <f>CONCATENATE(ExportTabel[[#This Row],[Jaar]],"/",ExportTabel[[#This Row],[Week]])</f>
        <v>2026/13</v>
      </c>
      <c r="B9170">
        <v>2026</v>
      </c>
      <c r="C9170">
        <v>13</v>
      </c>
      <c r="D9170" t="s">
        <v>636</v>
      </c>
      <c r="E9170" t="s">
        <v>637</v>
      </c>
      <c r="F9170" t="s">
        <v>283</v>
      </c>
      <c r="G9170" t="s">
        <v>220</v>
      </c>
      <c r="H9170" t="s">
        <v>83</v>
      </c>
      <c r="I9170" t="s">
        <v>139</v>
      </c>
      <c r="J9170" t="s">
        <v>2</v>
      </c>
      <c r="K9170">
        <v>1</v>
      </c>
    </row>
    <row r="9171" spans="1:11" x14ac:dyDescent="0.25">
      <c r="A9171" t="str">
        <f>CONCATENATE(ExportTabel[[#This Row],[Jaar]],"/",ExportTabel[[#This Row],[Week]])</f>
        <v>2026/13</v>
      </c>
      <c r="B9171">
        <v>2026</v>
      </c>
      <c r="C9171">
        <v>13</v>
      </c>
      <c r="D9171" t="s">
        <v>636</v>
      </c>
      <c r="E9171" t="s">
        <v>637</v>
      </c>
      <c r="F9171" t="s">
        <v>283</v>
      </c>
      <c r="G9171" t="s">
        <v>206</v>
      </c>
      <c r="H9171" t="s">
        <v>69</v>
      </c>
      <c r="I9171" t="s">
        <v>221</v>
      </c>
      <c r="J9171" t="s">
        <v>84</v>
      </c>
      <c r="K9171">
        <v>300</v>
      </c>
    </row>
    <row r="9172" spans="1:11" x14ac:dyDescent="0.25">
      <c r="A9172" t="str">
        <f>CONCATENATE(ExportTabel[[#This Row],[Jaar]],"/",ExportTabel[[#This Row],[Week]])</f>
        <v>2026/13</v>
      </c>
      <c r="B9172">
        <v>2026</v>
      </c>
      <c r="C9172">
        <v>13</v>
      </c>
      <c r="D9172" t="s">
        <v>636</v>
      </c>
      <c r="E9172" t="s">
        <v>637</v>
      </c>
      <c r="F9172" t="s">
        <v>283</v>
      </c>
      <c r="G9172" t="s">
        <v>206</v>
      </c>
      <c r="H9172" t="s">
        <v>69</v>
      </c>
      <c r="I9172" t="s">
        <v>139</v>
      </c>
      <c r="J9172" t="s">
        <v>2</v>
      </c>
      <c r="K9172">
        <v>5</v>
      </c>
    </row>
    <row r="9173" spans="1:11" x14ac:dyDescent="0.25">
      <c r="A9173" t="str">
        <f>CONCATENATE(ExportTabel[[#This Row],[Jaar]],"/",ExportTabel[[#This Row],[Week]])</f>
        <v>2026/13</v>
      </c>
      <c r="B9173">
        <v>2026</v>
      </c>
      <c r="C9173">
        <v>13</v>
      </c>
      <c r="D9173" t="s">
        <v>636</v>
      </c>
      <c r="E9173" t="s">
        <v>637</v>
      </c>
      <c r="F9173" t="s">
        <v>283</v>
      </c>
      <c r="G9173" t="s">
        <v>206</v>
      </c>
      <c r="H9173" t="s">
        <v>69</v>
      </c>
      <c r="I9173" t="s">
        <v>180</v>
      </c>
      <c r="J9173" t="s">
        <v>43</v>
      </c>
      <c r="K9173">
        <v>140</v>
      </c>
    </row>
    <row r="9174" spans="1:11" x14ac:dyDescent="0.25">
      <c r="A9174" t="str">
        <f>CONCATENATE(ExportTabel[[#This Row],[Jaar]],"/",ExportTabel[[#This Row],[Week]])</f>
        <v>2026/13</v>
      </c>
      <c r="B9174">
        <v>2026</v>
      </c>
      <c r="C9174">
        <v>13</v>
      </c>
      <c r="D9174" t="s">
        <v>636</v>
      </c>
      <c r="E9174" t="s">
        <v>637</v>
      </c>
      <c r="F9174" t="s">
        <v>283</v>
      </c>
      <c r="G9174" t="s">
        <v>640</v>
      </c>
      <c r="H9174" t="s">
        <v>641</v>
      </c>
      <c r="I9174" t="s">
        <v>180</v>
      </c>
      <c r="J9174" t="s">
        <v>43</v>
      </c>
      <c r="K9174">
        <v>25</v>
      </c>
    </row>
    <row r="9175" spans="1:11" x14ac:dyDescent="0.25">
      <c r="A9175" t="str">
        <f>CONCATENATE(ExportTabel[[#This Row],[Jaar]],"/",ExportTabel[[#This Row],[Week]])</f>
        <v>2026/13</v>
      </c>
      <c r="B9175">
        <v>2026</v>
      </c>
      <c r="C9175">
        <v>13</v>
      </c>
      <c r="D9175" t="s">
        <v>636</v>
      </c>
      <c r="E9175" t="s">
        <v>637</v>
      </c>
      <c r="F9175" t="s">
        <v>283</v>
      </c>
      <c r="G9175" t="s">
        <v>206</v>
      </c>
      <c r="H9175" t="s">
        <v>69</v>
      </c>
      <c r="I9175" t="s">
        <v>180</v>
      </c>
      <c r="J9175" t="s">
        <v>43</v>
      </c>
      <c r="K9175">
        <v>20</v>
      </c>
    </row>
    <row r="9176" spans="1:11" x14ac:dyDescent="0.25">
      <c r="A9176" t="str">
        <f>CONCATENATE(ExportTabel[[#This Row],[Jaar]],"/",ExportTabel[[#This Row],[Week]])</f>
        <v>2026/13</v>
      </c>
      <c r="B9176">
        <v>2026</v>
      </c>
      <c r="C9176">
        <v>13</v>
      </c>
      <c r="D9176" t="s">
        <v>636</v>
      </c>
      <c r="E9176" t="s">
        <v>637</v>
      </c>
      <c r="F9176" t="s">
        <v>283</v>
      </c>
      <c r="G9176" t="s">
        <v>169</v>
      </c>
      <c r="H9176" t="s">
        <v>32</v>
      </c>
      <c r="I9176" t="s">
        <v>180</v>
      </c>
      <c r="J9176" t="s">
        <v>43</v>
      </c>
      <c r="K9176">
        <v>8750</v>
      </c>
    </row>
    <row r="9177" spans="1:11" x14ac:dyDescent="0.25">
      <c r="A9177" t="str">
        <f>CONCATENATE(ExportTabel[[#This Row],[Jaar]],"/",ExportTabel[[#This Row],[Week]])</f>
        <v>2026/13</v>
      </c>
      <c r="B9177">
        <v>2026</v>
      </c>
      <c r="C9177">
        <v>13</v>
      </c>
      <c r="D9177" t="s">
        <v>636</v>
      </c>
      <c r="E9177" t="s">
        <v>637</v>
      </c>
      <c r="F9177" t="s">
        <v>283</v>
      </c>
      <c r="G9177" t="s">
        <v>206</v>
      </c>
      <c r="H9177" t="s">
        <v>69</v>
      </c>
      <c r="I9177" t="s">
        <v>180</v>
      </c>
      <c r="J9177" t="s">
        <v>43</v>
      </c>
      <c r="K9177">
        <v>100</v>
      </c>
    </row>
    <row r="9178" spans="1:11" x14ac:dyDescent="0.25">
      <c r="A9178" t="str">
        <f>CONCATENATE(ExportTabel[[#This Row],[Jaar]],"/",ExportTabel[[#This Row],[Week]])</f>
        <v>2026/13</v>
      </c>
      <c r="B9178">
        <v>2026</v>
      </c>
      <c r="C9178">
        <v>13</v>
      </c>
      <c r="D9178" t="s">
        <v>636</v>
      </c>
      <c r="E9178" t="s">
        <v>637</v>
      </c>
      <c r="F9178" t="s">
        <v>283</v>
      </c>
      <c r="G9178" t="s">
        <v>220</v>
      </c>
      <c r="H9178" t="s">
        <v>83</v>
      </c>
      <c r="I9178" t="s">
        <v>235</v>
      </c>
      <c r="J9178" t="s">
        <v>98</v>
      </c>
      <c r="K9178">
        <v>320</v>
      </c>
    </row>
    <row r="9179" spans="1:11" x14ac:dyDescent="0.25">
      <c r="A9179" t="str">
        <f>CONCATENATE(ExportTabel[[#This Row],[Jaar]],"/",ExportTabel[[#This Row],[Week]])</f>
        <v>2026/13</v>
      </c>
      <c r="B9179">
        <v>2026</v>
      </c>
      <c r="C9179">
        <v>13</v>
      </c>
      <c r="D9179" t="s">
        <v>636</v>
      </c>
      <c r="E9179" t="s">
        <v>637</v>
      </c>
      <c r="F9179" t="s">
        <v>283</v>
      </c>
      <c r="G9179" t="s">
        <v>254</v>
      </c>
      <c r="H9179" t="s">
        <v>117</v>
      </c>
      <c r="I9179" t="s">
        <v>235</v>
      </c>
      <c r="J9179" t="s">
        <v>98</v>
      </c>
      <c r="K9179">
        <v>1824</v>
      </c>
    </row>
    <row r="9180" spans="1:11" x14ac:dyDescent="0.25">
      <c r="A9180" t="str">
        <f>CONCATENATE(ExportTabel[[#This Row],[Jaar]],"/",ExportTabel[[#This Row],[Week]])</f>
        <v>2026/13</v>
      </c>
      <c r="B9180">
        <v>2026</v>
      </c>
      <c r="C9180">
        <v>13</v>
      </c>
      <c r="D9180" t="s">
        <v>636</v>
      </c>
      <c r="E9180" t="s">
        <v>637</v>
      </c>
      <c r="F9180" t="s">
        <v>283</v>
      </c>
      <c r="G9180" t="s">
        <v>254</v>
      </c>
      <c r="H9180" t="s">
        <v>117</v>
      </c>
      <c r="I9180" t="s">
        <v>235</v>
      </c>
      <c r="J9180" t="s">
        <v>98</v>
      </c>
      <c r="K9180">
        <v>216</v>
      </c>
    </row>
    <row r="9181" spans="1:11" x14ac:dyDescent="0.25">
      <c r="A9181" t="str">
        <f>CONCATENATE(ExportTabel[[#This Row],[Jaar]],"/",ExportTabel[[#This Row],[Week]])</f>
        <v>2026/13</v>
      </c>
      <c r="B9181">
        <v>2026</v>
      </c>
      <c r="C9181">
        <v>13</v>
      </c>
      <c r="D9181" t="s">
        <v>636</v>
      </c>
      <c r="E9181" t="s">
        <v>637</v>
      </c>
      <c r="F9181" t="s">
        <v>283</v>
      </c>
      <c r="G9181" t="s">
        <v>206</v>
      </c>
      <c r="H9181" t="s">
        <v>69</v>
      </c>
      <c r="I9181" t="s">
        <v>235</v>
      </c>
      <c r="J9181" t="s">
        <v>98</v>
      </c>
      <c r="K9181">
        <v>200</v>
      </c>
    </row>
    <row r="9182" spans="1:11" x14ac:dyDescent="0.25">
      <c r="A9182" t="str">
        <f>CONCATENATE(ExportTabel[[#This Row],[Jaar]],"/",ExportTabel[[#This Row],[Week]])</f>
        <v>2026/13</v>
      </c>
      <c r="B9182">
        <v>2026</v>
      </c>
      <c r="C9182">
        <v>13</v>
      </c>
      <c r="D9182" t="s">
        <v>636</v>
      </c>
      <c r="E9182" t="s">
        <v>637</v>
      </c>
      <c r="F9182" t="s">
        <v>283</v>
      </c>
      <c r="G9182" t="s">
        <v>640</v>
      </c>
      <c r="H9182" t="s">
        <v>641</v>
      </c>
      <c r="I9182" t="s">
        <v>180</v>
      </c>
      <c r="J9182" t="s">
        <v>43</v>
      </c>
      <c r="K9182">
        <v>25</v>
      </c>
    </row>
    <row r="9183" spans="1:11" x14ac:dyDescent="0.25">
      <c r="A9183" t="str">
        <f>CONCATENATE(ExportTabel[[#This Row],[Jaar]],"/",ExportTabel[[#This Row],[Week]])</f>
        <v>2026/13</v>
      </c>
      <c r="B9183">
        <v>2026</v>
      </c>
      <c r="C9183">
        <v>13</v>
      </c>
      <c r="D9183" t="s">
        <v>636</v>
      </c>
      <c r="E9183" t="s">
        <v>637</v>
      </c>
      <c r="F9183" t="s">
        <v>283</v>
      </c>
      <c r="G9183" t="s">
        <v>178</v>
      </c>
      <c r="H9183" t="s">
        <v>41</v>
      </c>
      <c r="I9183" t="s">
        <v>180</v>
      </c>
      <c r="J9183" t="s">
        <v>43</v>
      </c>
      <c r="K9183">
        <v>365</v>
      </c>
    </row>
    <row r="9184" spans="1:11" x14ac:dyDescent="0.25">
      <c r="A9184" t="str">
        <f>CONCATENATE(ExportTabel[[#This Row],[Jaar]],"/",ExportTabel[[#This Row],[Week]])</f>
        <v>2026/13</v>
      </c>
      <c r="B9184">
        <v>2026</v>
      </c>
      <c r="C9184">
        <v>13</v>
      </c>
      <c r="D9184" t="s">
        <v>636</v>
      </c>
      <c r="E9184" t="s">
        <v>637</v>
      </c>
      <c r="F9184" t="s">
        <v>283</v>
      </c>
      <c r="G9184" t="s">
        <v>178</v>
      </c>
      <c r="H9184" t="s">
        <v>41</v>
      </c>
      <c r="I9184" t="s">
        <v>180</v>
      </c>
      <c r="J9184" t="s">
        <v>43</v>
      </c>
      <c r="K9184">
        <v>27600</v>
      </c>
    </row>
    <row r="9185" spans="1:11" x14ac:dyDescent="0.25">
      <c r="A9185" t="str">
        <f>CONCATENATE(ExportTabel[[#This Row],[Jaar]],"/",ExportTabel[[#This Row],[Week]])</f>
        <v>2026/13</v>
      </c>
      <c r="B9185">
        <v>2026</v>
      </c>
      <c r="C9185">
        <v>13</v>
      </c>
      <c r="D9185" t="s">
        <v>636</v>
      </c>
      <c r="E9185" t="s">
        <v>637</v>
      </c>
      <c r="F9185" t="s">
        <v>283</v>
      </c>
      <c r="G9185" t="s">
        <v>178</v>
      </c>
      <c r="H9185" t="s">
        <v>41</v>
      </c>
      <c r="I9185" t="s">
        <v>180</v>
      </c>
      <c r="J9185" t="s">
        <v>43</v>
      </c>
      <c r="K9185">
        <v>27600</v>
      </c>
    </row>
    <row r="9186" spans="1:11" x14ac:dyDescent="0.25">
      <c r="A9186" t="str">
        <f>CONCATENATE(ExportTabel[[#This Row],[Jaar]],"/",ExportTabel[[#This Row],[Week]])</f>
        <v>2026/13</v>
      </c>
      <c r="B9186">
        <v>2026</v>
      </c>
      <c r="C9186">
        <v>13</v>
      </c>
      <c r="D9186" t="s">
        <v>636</v>
      </c>
      <c r="E9186" t="s">
        <v>637</v>
      </c>
      <c r="F9186" t="s">
        <v>283</v>
      </c>
      <c r="G9186" t="s">
        <v>178</v>
      </c>
      <c r="H9186" t="s">
        <v>41</v>
      </c>
      <c r="I9186" t="s">
        <v>180</v>
      </c>
      <c r="J9186" t="s">
        <v>43</v>
      </c>
      <c r="K9186">
        <v>27600</v>
      </c>
    </row>
    <row r="9187" spans="1:11" x14ac:dyDescent="0.25">
      <c r="A9187" t="str">
        <f>CONCATENATE(ExportTabel[[#This Row],[Jaar]],"/",ExportTabel[[#This Row],[Week]])</f>
        <v>2026/13</v>
      </c>
      <c r="B9187">
        <v>2026</v>
      </c>
      <c r="C9187">
        <v>13</v>
      </c>
      <c r="D9187" t="s">
        <v>636</v>
      </c>
      <c r="E9187" t="s">
        <v>637</v>
      </c>
      <c r="F9187" t="s">
        <v>283</v>
      </c>
      <c r="G9187" t="s">
        <v>169</v>
      </c>
      <c r="H9187" t="s">
        <v>32</v>
      </c>
      <c r="I9187" t="s">
        <v>180</v>
      </c>
      <c r="J9187" t="s">
        <v>43</v>
      </c>
      <c r="K9187">
        <v>8</v>
      </c>
    </row>
    <row r="9188" spans="1:11" x14ac:dyDescent="0.25">
      <c r="A9188" t="str">
        <f>CONCATENATE(ExportTabel[[#This Row],[Jaar]],"/",ExportTabel[[#This Row],[Week]])</f>
        <v>2026/13</v>
      </c>
      <c r="B9188">
        <v>2026</v>
      </c>
      <c r="C9188">
        <v>13</v>
      </c>
      <c r="D9188" t="s">
        <v>636</v>
      </c>
      <c r="E9188" t="s">
        <v>637</v>
      </c>
      <c r="F9188" t="s">
        <v>283</v>
      </c>
      <c r="G9188" t="s">
        <v>174</v>
      </c>
      <c r="H9188" t="s">
        <v>37</v>
      </c>
      <c r="I9188" t="s">
        <v>235</v>
      </c>
      <c r="J9188" t="s">
        <v>98</v>
      </c>
      <c r="K9188">
        <v>160</v>
      </c>
    </row>
    <row r="9189" spans="1:11" x14ac:dyDescent="0.25">
      <c r="A9189" t="str">
        <f>CONCATENATE(ExportTabel[[#This Row],[Jaar]],"/",ExportTabel[[#This Row],[Week]])</f>
        <v>2026/13</v>
      </c>
      <c r="B9189">
        <v>2026</v>
      </c>
      <c r="C9189">
        <v>13</v>
      </c>
      <c r="D9189" t="s">
        <v>636</v>
      </c>
      <c r="E9189" t="s">
        <v>637</v>
      </c>
      <c r="F9189" t="s">
        <v>283</v>
      </c>
      <c r="G9189" t="s">
        <v>175</v>
      </c>
      <c r="H9189" t="s">
        <v>38</v>
      </c>
      <c r="I9189" t="s">
        <v>230</v>
      </c>
      <c r="J9189" t="s">
        <v>93</v>
      </c>
      <c r="K9189">
        <v>15</v>
      </c>
    </row>
    <row r="9190" spans="1:11" x14ac:dyDescent="0.25">
      <c r="A9190" t="str">
        <f>CONCATENATE(ExportTabel[[#This Row],[Jaar]],"/",ExportTabel[[#This Row],[Week]])</f>
        <v>2026/13</v>
      </c>
      <c r="B9190">
        <v>2026</v>
      </c>
      <c r="C9190">
        <v>13</v>
      </c>
      <c r="D9190" t="s">
        <v>636</v>
      </c>
      <c r="E9190" t="s">
        <v>637</v>
      </c>
      <c r="F9190" t="s">
        <v>283</v>
      </c>
      <c r="G9190" t="s">
        <v>227</v>
      </c>
      <c r="H9190" t="s">
        <v>90</v>
      </c>
      <c r="I9190" t="s">
        <v>235</v>
      </c>
      <c r="J9190" t="s">
        <v>98</v>
      </c>
      <c r="K9190">
        <v>260</v>
      </c>
    </row>
    <row r="9191" spans="1:11" x14ac:dyDescent="0.25">
      <c r="A9191" t="str">
        <f>CONCATENATE(ExportTabel[[#This Row],[Jaar]],"/",ExportTabel[[#This Row],[Week]])</f>
        <v>2026/13</v>
      </c>
      <c r="B9191">
        <v>2026</v>
      </c>
      <c r="C9191">
        <v>13</v>
      </c>
      <c r="D9191" t="s">
        <v>636</v>
      </c>
      <c r="E9191" t="s">
        <v>637</v>
      </c>
      <c r="F9191" t="s">
        <v>283</v>
      </c>
      <c r="G9191" t="s">
        <v>206</v>
      </c>
      <c r="H9191" t="s">
        <v>69</v>
      </c>
      <c r="I9191" t="s">
        <v>180</v>
      </c>
      <c r="J9191" t="s">
        <v>43</v>
      </c>
      <c r="K9191">
        <v>50</v>
      </c>
    </row>
    <row r="9192" spans="1:11" x14ac:dyDescent="0.25">
      <c r="A9192" t="str">
        <f>CONCATENATE(ExportTabel[[#This Row],[Jaar]],"/",ExportTabel[[#This Row],[Week]])</f>
        <v>2026/13</v>
      </c>
      <c r="B9192">
        <v>2026</v>
      </c>
      <c r="C9192">
        <v>13</v>
      </c>
      <c r="D9192" t="s">
        <v>636</v>
      </c>
      <c r="E9192" t="s">
        <v>637</v>
      </c>
      <c r="F9192" t="s">
        <v>283</v>
      </c>
      <c r="G9192" t="s">
        <v>174</v>
      </c>
      <c r="H9192" t="s">
        <v>37</v>
      </c>
      <c r="I9192" t="s">
        <v>161</v>
      </c>
      <c r="J9192" t="s">
        <v>24</v>
      </c>
      <c r="K9192">
        <v>16</v>
      </c>
    </row>
    <row r="9193" spans="1:11" x14ac:dyDescent="0.25">
      <c r="A9193" t="str">
        <f>CONCATENATE(ExportTabel[[#This Row],[Jaar]],"/",ExportTabel[[#This Row],[Week]])</f>
        <v>2026/13</v>
      </c>
      <c r="B9193">
        <v>2026</v>
      </c>
      <c r="C9193">
        <v>13</v>
      </c>
      <c r="D9193" t="s">
        <v>636</v>
      </c>
      <c r="E9193" t="s">
        <v>637</v>
      </c>
      <c r="F9193" t="s">
        <v>283</v>
      </c>
      <c r="G9193" t="s">
        <v>220</v>
      </c>
      <c r="H9193" t="s">
        <v>83</v>
      </c>
      <c r="I9193" t="s">
        <v>230</v>
      </c>
      <c r="J9193" t="s">
        <v>93</v>
      </c>
      <c r="K9193">
        <v>3</v>
      </c>
    </row>
    <row r="9194" spans="1:11" x14ac:dyDescent="0.25">
      <c r="A9194" t="str">
        <f>CONCATENATE(ExportTabel[[#This Row],[Jaar]],"/",ExportTabel[[#This Row],[Week]])</f>
        <v>2026/13</v>
      </c>
      <c r="B9194">
        <v>2026</v>
      </c>
      <c r="C9194">
        <v>13</v>
      </c>
      <c r="D9194" t="s">
        <v>636</v>
      </c>
      <c r="E9194" t="s">
        <v>637</v>
      </c>
      <c r="F9194" t="s">
        <v>283</v>
      </c>
      <c r="G9194" t="s">
        <v>169</v>
      </c>
      <c r="H9194" t="s">
        <v>32</v>
      </c>
      <c r="I9194" t="s">
        <v>248</v>
      </c>
      <c r="J9194" t="s">
        <v>111</v>
      </c>
      <c r="K9194">
        <v>6</v>
      </c>
    </row>
    <row r="9195" spans="1:11" x14ac:dyDescent="0.25">
      <c r="A9195" t="str">
        <f>CONCATENATE(ExportTabel[[#This Row],[Jaar]],"/",ExportTabel[[#This Row],[Week]])</f>
        <v>2026/13</v>
      </c>
      <c r="B9195">
        <v>2026</v>
      </c>
      <c r="C9195">
        <v>13</v>
      </c>
      <c r="D9195" t="s">
        <v>636</v>
      </c>
      <c r="E9195" t="s">
        <v>637</v>
      </c>
      <c r="F9195" t="s">
        <v>283</v>
      </c>
      <c r="G9195" t="s">
        <v>254</v>
      </c>
      <c r="H9195" t="s">
        <v>117</v>
      </c>
      <c r="I9195" t="s">
        <v>205</v>
      </c>
      <c r="J9195" t="s">
        <v>68</v>
      </c>
      <c r="K9195">
        <v>210</v>
      </c>
    </row>
    <row r="9196" spans="1:11" x14ac:dyDescent="0.25">
      <c r="A9196" t="str">
        <f>CONCATENATE(ExportTabel[[#This Row],[Jaar]],"/",ExportTabel[[#This Row],[Week]])</f>
        <v>2026/13</v>
      </c>
      <c r="B9196">
        <v>2026</v>
      </c>
      <c r="C9196">
        <v>13</v>
      </c>
      <c r="D9196" t="s">
        <v>636</v>
      </c>
      <c r="E9196" t="s">
        <v>637</v>
      </c>
      <c r="F9196" t="s">
        <v>283</v>
      </c>
      <c r="G9196" t="s">
        <v>175</v>
      </c>
      <c r="H9196" t="s">
        <v>38</v>
      </c>
      <c r="I9196" t="s">
        <v>213</v>
      </c>
      <c r="J9196" t="s">
        <v>76</v>
      </c>
      <c r="K9196">
        <v>8</v>
      </c>
    </row>
    <row r="9197" spans="1:11" x14ac:dyDescent="0.25">
      <c r="A9197" t="str">
        <f>CONCATENATE(ExportTabel[[#This Row],[Jaar]],"/",ExportTabel[[#This Row],[Week]])</f>
        <v>2026/13</v>
      </c>
      <c r="B9197">
        <v>2026</v>
      </c>
      <c r="C9197">
        <v>13</v>
      </c>
      <c r="D9197" t="s">
        <v>636</v>
      </c>
      <c r="E9197" t="s">
        <v>637</v>
      </c>
      <c r="F9197" t="s">
        <v>283</v>
      </c>
      <c r="G9197" t="s">
        <v>147</v>
      </c>
      <c r="H9197" t="s">
        <v>10</v>
      </c>
      <c r="I9197" t="s">
        <v>213</v>
      </c>
      <c r="J9197" t="s">
        <v>76</v>
      </c>
      <c r="K9197">
        <v>0</v>
      </c>
    </row>
    <row r="9198" spans="1:11" x14ac:dyDescent="0.25">
      <c r="A9198" t="str">
        <f>CONCATENATE(ExportTabel[[#This Row],[Jaar]],"/",ExportTabel[[#This Row],[Week]])</f>
        <v>2026/13</v>
      </c>
      <c r="B9198">
        <v>2026</v>
      </c>
      <c r="C9198">
        <v>13</v>
      </c>
      <c r="D9198" t="s">
        <v>636</v>
      </c>
      <c r="E9198" t="s">
        <v>637</v>
      </c>
      <c r="F9198" t="s">
        <v>283</v>
      </c>
      <c r="G9198" t="s">
        <v>178</v>
      </c>
      <c r="H9198" t="s">
        <v>41</v>
      </c>
      <c r="I9198" t="s">
        <v>180</v>
      </c>
      <c r="J9198" t="s">
        <v>43</v>
      </c>
      <c r="K9198">
        <v>27600</v>
      </c>
    </row>
    <row r="9199" spans="1:11" x14ac:dyDescent="0.25">
      <c r="A9199" t="str">
        <f>CONCATENATE(ExportTabel[[#This Row],[Jaar]],"/",ExportTabel[[#This Row],[Week]])</f>
        <v>2026/13</v>
      </c>
      <c r="B9199">
        <v>2026</v>
      </c>
      <c r="C9199">
        <v>13</v>
      </c>
      <c r="D9199" t="s">
        <v>636</v>
      </c>
      <c r="E9199" t="s">
        <v>637</v>
      </c>
      <c r="F9199" t="s">
        <v>283</v>
      </c>
      <c r="G9199" t="s">
        <v>178</v>
      </c>
      <c r="H9199" t="s">
        <v>41</v>
      </c>
      <c r="I9199" t="s">
        <v>180</v>
      </c>
      <c r="J9199" t="s">
        <v>43</v>
      </c>
      <c r="K9199">
        <v>27600</v>
      </c>
    </row>
    <row r="9200" spans="1:11" x14ac:dyDescent="0.25">
      <c r="A9200" t="str">
        <f>CONCATENATE(ExportTabel[[#This Row],[Jaar]],"/",ExportTabel[[#This Row],[Week]])</f>
        <v>2026/13</v>
      </c>
      <c r="B9200">
        <v>2026</v>
      </c>
      <c r="C9200">
        <v>13</v>
      </c>
      <c r="D9200" t="s">
        <v>636</v>
      </c>
      <c r="E9200" t="s">
        <v>637</v>
      </c>
      <c r="F9200" t="s">
        <v>283</v>
      </c>
      <c r="G9200" t="s">
        <v>206</v>
      </c>
      <c r="H9200" t="s">
        <v>69</v>
      </c>
      <c r="I9200" t="s">
        <v>161</v>
      </c>
      <c r="J9200" t="s">
        <v>24</v>
      </c>
      <c r="K9200">
        <v>30</v>
      </c>
    </row>
    <row r="9201" spans="1:11" x14ac:dyDescent="0.25">
      <c r="A9201" t="str">
        <f>CONCATENATE(ExportTabel[[#This Row],[Jaar]],"/",ExportTabel[[#This Row],[Week]])</f>
        <v>2026/13</v>
      </c>
      <c r="B9201">
        <v>2026</v>
      </c>
      <c r="C9201">
        <v>13</v>
      </c>
      <c r="D9201" t="s">
        <v>636</v>
      </c>
      <c r="E9201" t="s">
        <v>637</v>
      </c>
      <c r="F9201" t="s">
        <v>283</v>
      </c>
      <c r="G9201" t="s">
        <v>178</v>
      </c>
      <c r="H9201" t="s">
        <v>41</v>
      </c>
      <c r="I9201" t="s">
        <v>180</v>
      </c>
      <c r="J9201" t="s">
        <v>43</v>
      </c>
      <c r="K9201">
        <v>27600</v>
      </c>
    </row>
    <row r="9202" spans="1:11" x14ac:dyDescent="0.25">
      <c r="A9202" t="str">
        <f>CONCATENATE(ExportTabel[[#This Row],[Jaar]],"/",ExportTabel[[#This Row],[Week]])</f>
        <v>2026/13</v>
      </c>
      <c r="B9202">
        <v>2026</v>
      </c>
      <c r="C9202">
        <v>13</v>
      </c>
      <c r="D9202" t="s">
        <v>636</v>
      </c>
      <c r="E9202" t="s">
        <v>637</v>
      </c>
      <c r="F9202" t="s">
        <v>283</v>
      </c>
      <c r="G9202" t="s">
        <v>178</v>
      </c>
      <c r="H9202" t="s">
        <v>41</v>
      </c>
      <c r="I9202" t="s">
        <v>180</v>
      </c>
      <c r="J9202" t="s">
        <v>43</v>
      </c>
      <c r="K9202">
        <v>27600</v>
      </c>
    </row>
    <row r="9203" spans="1:11" x14ac:dyDescent="0.25">
      <c r="A9203" t="str">
        <f>CONCATENATE(ExportTabel[[#This Row],[Jaar]],"/",ExportTabel[[#This Row],[Week]])</f>
        <v>2026/13</v>
      </c>
      <c r="B9203">
        <v>2026</v>
      </c>
      <c r="C9203">
        <v>13</v>
      </c>
      <c r="D9203" t="s">
        <v>636</v>
      </c>
      <c r="E9203" t="s">
        <v>637</v>
      </c>
      <c r="F9203" t="s">
        <v>283</v>
      </c>
      <c r="G9203" t="s">
        <v>178</v>
      </c>
      <c r="H9203" t="s">
        <v>41</v>
      </c>
      <c r="I9203" t="s">
        <v>180</v>
      </c>
      <c r="J9203" t="s">
        <v>43</v>
      </c>
      <c r="K9203">
        <v>27600</v>
      </c>
    </row>
    <row r="9204" spans="1:11" x14ac:dyDescent="0.25">
      <c r="A9204" t="str">
        <f>CONCATENATE(ExportTabel[[#This Row],[Jaar]],"/",ExportTabel[[#This Row],[Week]])</f>
        <v>2026/13</v>
      </c>
      <c r="B9204">
        <v>2026</v>
      </c>
      <c r="C9204">
        <v>13</v>
      </c>
      <c r="D9204" t="s">
        <v>636</v>
      </c>
      <c r="E9204" t="s">
        <v>637</v>
      </c>
      <c r="F9204" t="s">
        <v>283</v>
      </c>
      <c r="G9204" t="s">
        <v>178</v>
      </c>
      <c r="H9204" t="s">
        <v>41</v>
      </c>
      <c r="I9204" t="s">
        <v>180</v>
      </c>
      <c r="J9204" t="s">
        <v>43</v>
      </c>
      <c r="K9204">
        <v>27600</v>
      </c>
    </row>
    <row r="9205" spans="1:11" x14ac:dyDescent="0.25">
      <c r="A9205" t="str">
        <f>CONCATENATE(ExportTabel[[#This Row],[Jaar]],"/",ExportTabel[[#This Row],[Week]])</f>
        <v>2026/13</v>
      </c>
      <c r="B9205">
        <v>2026</v>
      </c>
      <c r="C9205">
        <v>13</v>
      </c>
      <c r="D9205" t="s">
        <v>636</v>
      </c>
      <c r="E9205" t="s">
        <v>637</v>
      </c>
      <c r="F9205" t="s">
        <v>283</v>
      </c>
      <c r="G9205" t="s">
        <v>174</v>
      </c>
      <c r="H9205" t="s">
        <v>37</v>
      </c>
      <c r="I9205" t="s">
        <v>161</v>
      </c>
      <c r="J9205" t="s">
        <v>24</v>
      </c>
      <c r="K9205">
        <v>40</v>
      </c>
    </row>
    <row r="9206" spans="1:11" x14ac:dyDescent="0.25">
      <c r="A9206" t="str">
        <f>CONCATENATE(ExportTabel[[#This Row],[Jaar]],"/",ExportTabel[[#This Row],[Week]])</f>
        <v>2026/13</v>
      </c>
      <c r="B9206">
        <v>2026</v>
      </c>
      <c r="C9206">
        <v>13</v>
      </c>
      <c r="D9206" t="s">
        <v>636</v>
      </c>
      <c r="E9206" t="s">
        <v>637</v>
      </c>
      <c r="F9206" t="s">
        <v>283</v>
      </c>
      <c r="G9206" t="s">
        <v>220</v>
      </c>
      <c r="H9206" t="s">
        <v>83</v>
      </c>
      <c r="I9206" t="s">
        <v>205</v>
      </c>
      <c r="J9206" t="s">
        <v>68</v>
      </c>
      <c r="K9206">
        <v>60</v>
      </c>
    </row>
    <row r="9207" spans="1:11" x14ac:dyDescent="0.25">
      <c r="A9207" t="str">
        <f>CONCATENATE(ExportTabel[[#This Row],[Jaar]],"/",ExportTabel[[#This Row],[Week]])</f>
        <v>2026/13</v>
      </c>
      <c r="B9207">
        <v>2026</v>
      </c>
      <c r="C9207">
        <v>13</v>
      </c>
      <c r="D9207" t="s">
        <v>636</v>
      </c>
      <c r="E9207" t="s">
        <v>637</v>
      </c>
      <c r="F9207" t="s">
        <v>283</v>
      </c>
      <c r="G9207" t="s">
        <v>220</v>
      </c>
      <c r="H9207" t="s">
        <v>83</v>
      </c>
      <c r="I9207" t="s">
        <v>205</v>
      </c>
      <c r="J9207" t="s">
        <v>68</v>
      </c>
      <c r="K9207">
        <v>210</v>
      </c>
    </row>
    <row r="9208" spans="1:11" x14ac:dyDescent="0.25">
      <c r="A9208" t="str">
        <f>CONCATENATE(ExportTabel[[#This Row],[Jaar]],"/",ExportTabel[[#This Row],[Week]])</f>
        <v>2026/13</v>
      </c>
      <c r="B9208">
        <v>2026</v>
      </c>
      <c r="C9208">
        <v>13</v>
      </c>
      <c r="D9208" t="s">
        <v>636</v>
      </c>
      <c r="E9208" t="s">
        <v>637</v>
      </c>
      <c r="F9208" t="s">
        <v>283</v>
      </c>
      <c r="G9208" t="s">
        <v>206</v>
      </c>
      <c r="H9208" t="s">
        <v>69</v>
      </c>
      <c r="I9208" t="s">
        <v>230</v>
      </c>
      <c r="J9208" t="s">
        <v>93</v>
      </c>
      <c r="K9208">
        <v>20</v>
      </c>
    </row>
    <row r="9209" spans="1:11" x14ac:dyDescent="0.25">
      <c r="A9209" t="str">
        <f>CONCATENATE(ExportTabel[[#This Row],[Jaar]],"/",ExportTabel[[#This Row],[Week]])</f>
        <v>2026/13</v>
      </c>
      <c r="B9209">
        <v>2026</v>
      </c>
      <c r="C9209">
        <v>13</v>
      </c>
      <c r="D9209" t="s">
        <v>636</v>
      </c>
      <c r="E9209" t="s">
        <v>637</v>
      </c>
      <c r="F9209" t="s">
        <v>283</v>
      </c>
      <c r="G9209" t="s">
        <v>169</v>
      </c>
      <c r="H9209" t="s">
        <v>32</v>
      </c>
      <c r="I9209" t="s">
        <v>180</v>
      </c>
      <c r="J9209" t="s">
        <v>43</v>
      </c>
      <c r="K9209">
        <v>218</v>
      </c>
    </row>
    <row r="9210" spans="1:11" x14ac:dyDescent="0.25">
      <c r="A9210" t="str">
        <f>CONCATENATE(ExportTabel[[#This Row],[Jaar]],"/",ExportTabel[[#This Row],[Week]])</f>
        <v>2026/13</v>
      </c>
      <c r="B9210">
        <v>2026</v>
      </c>
      <c r="C9210">
        <v>13</v>
      </c>
      <c r="D9210" t="s">
        <v>636</v>
      </c>
      <c r="E9210" t="s">
        <v>637</v>
      </c>
      <c r="F9210" t="s">
        <v>283</v>
      </c>
      <c r="G9210" t="s">
        <v>206</v>
      </c>
      <c r="H9210" t="s">
        <v>69</v>
      </c>
      <c r="I9210" t="s">
        <v>180</v>
      </c>
      <c r="J9210" t="s">
        <v>43</v>
      </c>
      <c r="K9210">
        <v>60</v>
      </c>
    </row>
    <row r="9211" spans="1:11" x14ac:dyDescent="0.25">
      <c r="A9211" t="str">
        <f>CONCATENATE(ExportTabel[[#This Row],[Jaar]],"/",ExportTabel[[#This Row],[Week]])</f>
        <v>2026/14</v>
      </c>
      <c r="B9211">
        <v>2026</v>
      </c>
      <c r="C9211">
        <v>14</v>
      </c>
      <c r="D9211" t="s">
        <v>636</v>
      </c>
      <c r="E9211" t="s">
        <v>637</v>
      </c>
      <c r="F9211" t="s">
        <v>283</v>
      </c>
      <c r="G9211" t="s">
        <v>640</v>
      </c>
      <c r="H9211" t="s">
        <v>641</v>
      </c>
      <c r="I9211" t="s">
        <v>180</v>
      </c>
      <c r="J9211" t="s">
        <v>43</v>
      </c>
      <c r="K9211">
        <v>25</v>
      </c>
    </row>
    <row r="9212" spans="1:11" x14ac:dyDescent="0.25">
      <c r="A9212" t="str">
        <f>CONCATENATE(ExportTabel[[#This Row],[Jaar]],"/",ExportTabel[[#This Row],[Week]])</f>
        <v>2026/14</v>
      </c>
      <c r="B9212">
        <v>2026</v>
      </c>
      <c r="C9212">
        <v>14</v>
      </c>
      <c r="D9212" t="s">
        <v>636</v>
      </c>
      <c r="E9212" t="s">
        <v>637</v>
      </c>
      <c r="F9212" t="s">
        <v>283</v>
      </c>
      <c r="G9212" t="s">
        <v>169</v>
      </c>
      <c r="H9212" t="s">
        <v>32</v>
      </c>
      <c r="I9212" t="s">
        <v>235</v>
      </c>
      <c r="J9212" t="s">
        <v>98</v>
      </c>
      <c r="K9212">
        <v>280</v>
      </c>
    </row>
    <row r="9213" spans="1:11" x14ac:dyDescent="0.25">
      <c r="A9213" t="str">
        <f>CONCATENATE(ExportTabel[[#This Row],[Jaar]],"/",ExportTabel[[#This Row],[Week]])</f>
        <v>2026/14</v>
      </c>
      <c r="B9213">
        <v>2026</v>
      </c>
      <c r="C9213">
        <v>14</v>
      </c>
      <c r="D9213" t="s">
        <v>636</v>
      </c>
      <c r="E9213" t="s">
        <v>637</v>
      </c>
      <c r="F9213" t="s">
        <v>283</v>
      </c>
      <c r="G9213" t="s">
        <v>254</v>
      </c>
      <c r="H9213" t="s">
        <v>117</v>
      </c>
      <c r="I9213" t="s">
        <v>235</v>
      </c>
      <c r="J9213" t="s">
        <v>98</v>
      </c>
      <c r="K9213">
        <v>912</v>
      </c>
    </row>
    <row r="9214" spans="1:11" x14ac:dyDescent="0.25">
      <c r="A9214" t="str">
        <f>CONCATENATE(ExportTabel[[#This Row],[Jaar]],"/",ExportTabel[[#This Row],[Week]])</f>
        <v>2026/14</v>
      </c>
      <c r="B9214">
        <v>2026</v>
      </c>
      <c r="C9214">
        <v>14</v>
      </c>
      <c r="D9214" t="s">
        <v>636</v>
      </c>
      <c r="E9214" t="s">
        <v>637</v>
      </c>
      <c r="F9214" t="s">
        <v>283</v>
      </c>
      <c r="G9214" t="s">
        <v>254</v>
      </c>
      <c r="H9214" t="s">
        <v>117</v>
      </c>
      <c r="I9214" t="s">
        <v>235</v>
      </c>
      <c r="J9214" t="s">
        <v>98</v>
      </c>
      <c r="K9214">
        <v>1080</v>
      </c>
    </row>
    <row r="9215" spans="1:11" x14ac:dyDescent="0.25">
      <c r="A9215" t="str">
        <f>CONCATENATE(ExportTabel[[#This Row],[Jaar]],"/",ExportTabel[[#This Row],[Week]])</f>
        <v>2026/14</v>
      </c>
      <c r="B9215">
        <v>2026</v>
      </c>
      <c r="C9215">
        <v>14</v>
      </c>
      <c r="D9215" t="s">
        <v>636</v>
      </c>
      <c r="E9215" t="s">
        <v>637</v>
      </c>
      <c r="F9215" t="s">
        <v>283</v>
      </c>
      <c r="G9215" t="s">
        <v>254</v>
      </c>
      <c r="H9215" t="s">
        <v>117</v>
      </c>
      <c r="I9215" t="s">
        <v>235</v>
      </c>
      <c r="J9215" t="s">
        <v>98</v>
      </c>
      <c r="K9215">
        <v>240</v>
      </c>
    </row>
    <row r="9216" spans="1:11" x14ac:dyDescent="0.25">
      <c r="A9216" t="str">
        <f>CONCATENATE(ExportTabel[[#This Row],[Jaar]],"/",ExportTabel[[#This Row],[Week]])</f>
        <v>2026/14</v>
      </c>
      <c r="B9216">
        <v>2026</v>
      </c>
      <c r="C9216">
        <v>14</v>
      </c>
      <c r="D9216" t="s">
        <v>636</v>
      </c>
      <c r="E9216" t="s">
        <v>637</v>
      </c>
      <c r="F9216" t="s">
        <v>283</v>
      </c>
      <c r="G9216" t="s">
        <v>178</v>
      </c>
      <c r="H9216" t="s">
        <v>41</v>
      </c>
      <c r="I9216" t="s">
        <v>194</v>
      </c>
      <c r="J9216" t="s">
        <v>57</v>
      </c>
      <c r="K9216">
        <v>10</v>
      </c>
    </row>
    <row r="9217" spans="1:11" x14ac:dyDescent="0.25">
      <c r="A9217" t="str">
        <f>CONCATENATE(ExportTabel[[#This Row],[Jaar]],"/",ExportTabel[[#This Row],[Week]])</f>
        <v>2026/14</v>
      </c>
      <c r="B9217">
        <v>2026</v>
      </c>
      <c r="C9217">
        <v>14</v>
      </c>
      <c r="D9217" t="s">
        <v>636</v>
      </c>
      <c r="E9217" t="s">
        <v>637</v>
      </c>
      <c r="F9217" t="s">
        <v>283</v>
      </c>
      <c r="G9217" t="s">
        <v>220</v>
      </c>
      <c r="H9217" t="s">
        <v>83</v>
      </c>
      <c r="I9217" t="s">
        <v>235</v>
      </c>
      <c r="J9217" t="s">
        <v>98</v>
      </c>
      <c r="K9217">
        <v>460</v>
      </c>
    </row>
    <row r="9218" spans="1:11" x14ac:dyDescent="0.25">
      <c r="A9218" t="str">
        <f>CONCATENATE(ExportTabel[[#This Row],[Jaar]],"/",ExportTabel[[#This Row],[Week]])</f>
        <v>2026/14</v>
      </c>
      <c r="B9218">
        <v>2026</v>
      </c>
      <c r="C9218">
        <v>14</v>
      </c>
      <c r="D9218" t="s">
        <v>636</v>
      </c>
      <c r="E9218" t="s">
        <v>637</v>
      </c>
      <c r="F9218" t="s">
        <v>283</v>
      </c>
      <c r="G9218" t="s">
        <v>220</v>
      </c>
      <c r="H9218" t="s">
        <v>83</v>
      </c>
      <c r="I9218" t="s">
        <v>235</v>
      </c>
      <c r="J9218" t="s">
        <v>98</v>
      </c>
      <c r="K9218">
        <v>368</v>
      </c>
    </row>
    <row r="9219" spans="1:11" x14ac:dyDescent="0.25">
      <c r="A9219" t="str">
        <f>CONCATENATE(ExportTabel[[#This Row],[Jaar]],"/",ExportTabel[[#This Row],[Week]])</f>
        <v>2026/14</v>
      </c>
      <c r="B9219">
        <v>2026</v>
      </c>
      <c r="C9219">
        <v>14</v>
      </c>
      <c r="D9219" t="s">
        <v>636</v>
      </c>
      <c r="E9219" t="s">
        <v>637</v>
      </c>
      <c r="F9219" t="s">
        <v>283</v>
      </c>
      <c r="G9219" t="s">
        <v>220</v>
      </c>
      <c r="H9219" t="s">
        <v>83</v>
      </c>
      <c r="I9219" t="s">
        <v>235</v>
      </c>
      <c r="J9219" t="s">
        <v>98</v>
      </c>
      <c r="K9219">
        <v>100</v>
      </c>
    </row>
    <row r="9220" spans="1:11" x14ac:dyDescent="0.25">
      <c r="A9220" t="str">
        <f>CONCATENATE(ExportTabel[[#This Row],[Jaar]],"/",ExportTabel[[#This Row],[Week]])</f>
        <v>2026/14</v>
      </c>
      <c r="B9220">
        <v>2026</v>
      </c>
      <c r="C9220">
        <v>14</v>
      </c>
      <c r="D9220" t="s">
        <v>636</v>
      </c>
      <c r="E9220" t="s">
        <v>637</v>
      </c>
      <c r="F9220" t="s">
        <v>283</v>
      </c>
      <c r="G9220" t="s">
        <v>174</v>
      </c>
      <c r="H9220" t="s">
        <v>37</v>
      </c>
      <c r="I9220" t="s">
        <v>143</v>
      </c>
      <c r="J9220" t="s">
        <v>6</v>
      </c>
      <c r="K9220">
        <v>90</v>
      </c>
    </row>
    <row r="9221" spans="1:11" x14ac:dyDescent="0.25">
      <c r="A9221" t="str">
        <f>CONCATENATE(ExportTabel[[#This Row],[Jaar]],"/",ExportTabel[[#This Row],[Week]])</f>
        <v>2026/14</v>
      </c>
      <c r="B9221">
        <v>2026</v>
      </c>
      <c r="C9221">
        <v>14</v>
      </c>
      <c r="D9221" t="s">
        <v>636</v>
      </c>
      <c r="E9221" t="s">
        <v>637</v>
      </c>
      <c r="F9221" t="s">
        <v>283</v>
      </c>
      <c r="G9221" t="s">
        <v>169</v>
      </c>
      <c r="H9221" t="s">
        <v>32</v>
      </c>
      <c r="I9221" t="s">
        <v>243</v>
      </c>
      <c r="J9221" t="s">
        <v>106</v>
      </c>
      <c r="K9221">
        <v>9</v>
      </c>
    </row>
    <row r="9222" spans="1:11" x14ac:dyDescent="0.25">
      <c r="A9222" t="str">
        <f>CONCATENATE(ExportTabel[[#This Row],[Jaar]],"/",ExportTabel[[#This Row],[Week]])</f>
        <v>2026/14</v>
      </c>
      <c r="B9222">
        <v>2026</v>
      </c>
      <c r="C9222">
        <v>14</v>
      </c>
      <c r="D9222" t="s">
        <v>636</v>
      </c>
      <c r="E9222" t="s">
        <v>637</v>
      </c>
      <c r="F9222" t="s">
        <v>283</v>
      </c>
      <c r="G9222" t="s">
        <v>638</v>
      </c>
      <c r="H9222" t="s">
        <v>639</v>
      </c>
      <c r="I9222" t="s">
        <v>243</v>
      </c>
      <c r="J9222" t="s">
        <v>106</v>
      </c>
      <c r="K9222">
        <v>25</v>
      </c>
    </row>
    <row r="9223" spans="1:11" x14ac:dyDescent="0.25">
      <c r="A9223" t="str">
        <f>CONCATENATE(ExportTabel[[#This Row],[Jaar]],"/",ExportTabel[[#This Row],[Week]])</f>
        <v>2026/14</v>
      </c>
      <c r="B9223">
        <v>2026</v>
      </c>
      <c r="C9223">
        <v>14</v>
      </c>
      <c r="D9223" t="s">
        <v>636</v>
      </c>
      <c r="E9223" t="s">
        <v>637</v>
      </c>
      <c r="F9223" t="s">
        <v>283</v>
      </c>
      <c r="G9223" t="s">
        <v>169</v>
      </c>
      <c r="H9223" t="s">
        <v>32</v>
      </c>
      <c r="I9223" t="s">
        <v>230</v>
      </c>
      <c r="J9223" t="s">
        <v>93</v>
      </c>
      <c r="K9223">
        <v>5</v>
      </c>
    </row>
    <row r="9224" spans="1:11" x14ac:dyDescent="0.25">
      <c r="A9224" t="str">
        <f>CONCATENATE(ExportTabel[[#This Row],[Jaar]],"/",ExportTabel[[#This Row],[Week]])</f>
        <v>2026/14</v>
      </c>
      <c r="B9224">
        <v>2026</v>
      </c>
      <c r="C9224">
        <v>14</v>
      </c>
      <c r="D9224" t="s">
        <v>636</v>
      </c>
      <c r="E9224" t="s">
        <v>637</v>
      </c>
      <c r="F9224" t="s">
        <v>283</v>
      </c>
      <c r="G9224" t="s">
        <v>220</v>
      </c>
      <c r="H9224" t="s">
        <v>83</v>
      </c>
      <c r="I9224" t="s">
        <v>235</v>
      </c>
      <c r="J9224" t="s">
        <v>98</v>
      </c>
      <c r="K9224">
        <v>386</v>
      </c>
    </row>
    <row r="9225" spans="1:11" x14ac:dyDescent="0.25">
      <c r="A9225" t="str">
        <f>CONCATENATE(ExportTabel[[#This Row],[Jaar]],"/",ExportTabel[[#This Row],[Week]])</f>
        <v>2026/14</v>
      </c>
      <c r="B9225">
        <v>2026</v>
      </c>
      <c r="C9225">
        <v>14</v>
      </c>
      <c r="D9225" t="s">
        <v>636</v>
      </c>
      <c r="E9225" t="s">
        <v>637</v>
      </c>
      <c r="F9225" t="s">
        <v>283</v>
      </c>
      <c r="G9225" t="s">
        <v>206</v>
      </c>
      <c r="H9225" t="s">
        <v>69</v>
      </c>
      <c r="I9225" t="s">
        <v>180</v>
      </c>
      <c r="J9225" t="s">
        <v>43</v>
      </c>
      <c r="K9225">
        <v>100</v>
      </c>
    </row>
    <row r="9226" spans="1:11" x14ac:dyDescent="0.25">
      <c r="A9226" t="str">
        <f>CONCATENATE(ExportTabel[[#This Row],[Jaar]],"/",ExportTabel[[#This Row],[Week]])</f>
        <v>2026/14</v>
      </c>
      <c r="B9226">
        <v>2026</v>
      </c>
      <c r="C9226">
        <v>14</v>
      </c>
      <c r="D9226" t="s">
        <v>636</v>
      </c>
      <c r="E9226" t="s">
        <v>637</v>
      </c>
      <c r="F9226" t="s">
        <v>283</v>
      </c>
      <c r="G9226" t="s">
        <v>175</v>
      </c>
      <c r="H9226" t="s">
        <v>38</v>
      </c>
      <c r="I9226" t="s">
        <v>205</v>
      </c>
      <c r="J9226" t="s">
        <v>68</v>
      </c>
      <c r="K9226">
        <v>1000</v>
      </c>
    </row>
    <row r="9227" spans="1:11" x14ac:dyDescent="0.25">
      <c r="A9227" t="str">
        <f>CONCATENATE(ExportTabel[[#This Row],[Jaar]],"/",ExportTabel[[#This Row],[Week]])</f>
        <v>2026/14</v>
      </c>
      <c r="B9227">
        <v>2026</v>
      </c>
      <c r="C9227">
        <v>14</v>
      </c>
      <c r="D9227" t="s">
        <v>636</v>
      </c>
      <c r="E9227" t="s">
        <v>637</v>
      </c>
      <c r="F9227" t="s">
        <v>283</v>
      </c>
      <c r="G9227" t="s">
        <v>254</v>
      </c>
      <c r="H9227" t="s">
        <v>117</v>
      </c>
      <c r="I9227" t="s">
        <v>205</v>
      </c>
      <c r="J9227" t="s">
        <v>68</v>
      </c>
      <c r="K9227">
        <v>420</v>
      </c>
    </row>
    <row r="9228" spans="1:11" x14ac:dyDescent="0.25">
      <c r="A9228" t="str">
        <f>CONCATENATE(ExportTabel[[#This Row],[Jaar]],"/",ExportTabel[[#This Row],[Week]])</f>
        <v>2026/14</v>
      </c>
      <c r="B9228">
        <v>2026</v>
      </c>
      <c r="C9228">
        <v>14</v>
      </c>
      <c r="D9228" t="s">
        <v>636</v>
      </c>
      <c r="E9228" t="s">
        <v>637</v>
      </c>
      <c r="F9228" t="s">
        <v>283</v>
      </c>
      <c r="G9228" t="s">
        <v>174</v>
      </c>
      <c r="H9228" t="s">
        <v>37</v>
      </c>
      <c r="I9228" t="s">
        <v>235</v>
      </c>
      <c r="J9228" t="s">
        <v>98</v>
      </c>
      <c r="K9228">
        <v>125</v>
      </c>
    </row>
    <row r="9229" spans="1:11" x14ac:dyDescent="0.25">
      <c r="A9229" t="str">
        <f>CONCATENATE(ExportTabel[[#This Row],[Jaar]],"/",ExportTabel[[#This Row],[Week]])</f>
        <v>2026/14</v>
      </c>
      <c r="B9229">
        <v>2026</v>
      </c>
      <c r="C9229">
        <v>14</v>
      </c>
      <c r="D9229" t="s">
        <v>636</v>
      </c>
      <c r="E9229" t="s">
        <v>637</v>
      </c>
      <c r="F9229" t="s">
        <v>283</v>
      </c>
      <c r="G9229" t="s">
        <v>220</v>
      </c>
      <c r="H9229" t="s">
        <v>83</v>
      </c>
      <c r="I9229" t="s">
        <v>139</v>
      </c>
      <c r="J9229" t="s">
        <v>2</v>
      </c>
      <c r="K9229">
        <v>1</v>
      </c>
    </row>
    <row r="9230" spans="1:11" x14ac:dyDescent="0.25">
      <c r="A9230" t="str">
        <f>CONCATENATE(ExportTabel[[#This Row],[Jaar]],"/",ExportTabel[[#This Row],[Week]])</f>
        <v>2026/14</v>
      </c>
      <c r="B9230">
        <v>2026</v>
      </c>
      <c r="C9230">
        <v>14</v>
      </c>
      <c r="D9230" t="s">
        <v>636</v>
      </c>
      <c r="E9230" t="s">
        <v>637</v>
      </c>
      <c r="F9230" t="s">
        <v>283</v>
      </c>
      <c r="G9230" t="s">
        <v>174</v>
      </c>
      <c r="H9230" t="s">
        <v>37</v>
      </c>
      <c r="I9230" t="s">
        <v>243</v>
      </c>
      <c r="J9230" t="s">
        <v>106</v>
      </c>
      <c r="K9230">
        <v>3</v>
      </c>
    </row>
    <row r="9231" spans="1:11" x14ac:dyDescent="0.25">
      <c r="A9231" t="str">
        <f>CONCATENATE(ExportTabel[[#This Row],[Jaar]],"/",ExportTabel[[#This Row],[Week]])</f>
        <v>2026/14</v>
      </c>
      <c r="B9231">
        <v>2026</v>
      </c>
      <c r="C9231">
        <v>14</v>
      </c>
      <c r="D9231" t="s">
        <v>636</v>
      </c>
      <c r="E9231" t="s">
        <v>637</v>
      </c>
      <c r="F9231" t="s">
        <v>283</v>
      </c>
      <c r="G9231" t="s">
        <v>640</v>
      </c>
      <c r="H9231" t="s">
        <v>641</v>
      </c>
      <c r="I9231" t="s">
        <v>243</v>
      </c>
      <c r="J9231" t="s">
        <v>106</v>
      </c>
      <c r="K9231">
        <v>10</v>
      </c>
    </row>
    <row r="9232" spans="1:11" x14ac:dyDescent="0.25">
      <c r="A9232" t="str">
        <f>CONCATENATE(ExportTabel[[#This Row],[Jaar]],"/",ExportTabel[[#This Row],[Week]])</f>
        <v>2026/14</v>
      </c>
      <c r="B9232">
        <v>2026</v>
      </c>
      <c r="C9232">
        <v>14</v>
      </c>
      <c r="D9232" t="s">
        <v>636</v>
      </c>
      <c r="E9232" t="s">
        <v>637</v>
      </c>
      <c r="F9232" t="s">
        <v>283</v>
      </c>
      <c r="G9232" t="s">
        <v>175</v>
      </c>
      <c r="H9232" t="s">
        <v>38</v>
      </c>
      <c r="I9232" t="s">
        <v>169</v>
      </c>
      <c r="J9232" t="s">
        <v>32</v>
      </c>
      <c r="K9232">
        <v>4877</v>
      </c>
    </row>
    <row r="9233" spans="1:11" x14ac:dyDescent="0.25">
      <c r="A9233" t="str">
        <f>CONCATENATE(ExportTabel[[#This Row],[Jaar]],"/",ExportTabel[[#This Row],[Week]])</f>
        <v>2026/14</v>
      </c>
      <c r="B9233">
        <v>2026</v>
      </c>
      <c r="C9233">
        <v>14</v>
      </c>
      <c r="D9233" t="s">
        <v>636</v>
      </c>
      <c r="E9233" t="s">
        <v>637</v>
      </c>
      <c r="F9233" t="s">
        <v>283</v>
      </c>
      <c r="G9233" t="s">
        <v>254</v>
      </c>
      <c r="H9233" t="s">
        <v>117</v>
      </c>
      <c r="I9233" t="s">
        <v>235</v>
      </c>
      <c r="J9233" t="s">
        <v>98</v>
      </c>
      <c r="K9233">
        <v>24</v>
      </c>
    </row>
    <row r="9234" spans="1:11" x14ac:dyDescent="0.25">
      <c r="A9234" t="str">
        <f>CONCATENATE(ExportTabel[[#This Row],[Jaar]],"/",ExportTabel[[#This Row],[Week]])</f>
        <v>2026/14</v>
      </c>
      <c r="B9234">
        <v>2026</v>
      </c>
      <c r="C9234">
        <v>14</v>
      </c>
      <c r="D9234" t="s">
        <v>636</v>
      </c>
      <c r="E9234" t="s">
        <v>637</v>
      </c>
      <c r="F9234" t="s">
        <v>283</v>
      </c>
      <c r="G9234" t="s">
        <v>174</v>
      </c>
      <c r="H9234" t="s">
        <v>37</v>
      </c>
      <c r="I9234" t="s">
        <v>230</v>
      </c>
      <c r="J9234" t="s">
        <v>93</v>
      </c>
      <c r="K9234">
        <v>24</v>
      </c>
    </row>
    <row r="9235" spans="1:11" x14ac:dyDescent="0.25">
      <c r="A9235" t="str">
        <f>CONCATENATE(ExportTabel[[#This Row],[Jaar]],"/",ExportTabel[[#This Row],[Week]])</f>
        <v>2026/14</v>
      </c>
      <c r="B9235">
        <v>2026</v>
      </c>
      <c r="C9235">
        <v>14</v>
      </c>
      <c r="D9235" t="s">
        <v>636</v>
      </c>
      <c r="E9235" t="s">
        <v>637</v>
      </c>
      <c r="F9235" t="s">
        <v>283</v>
      </c>
      <c r="G9235" t="s">
        <v>206</v>
      </c>
      <c r="H9235" t="s">
        <v>69</v>
      </c>
      <c r="I9235" t="s">
        <v>180</v>
      </c>
      <c r="J9235" t="s">
        <v>43</v>
      </c>
      <c r="K9235">
        <v>250</v>
      </c>
    </row>
    <row r="9236" spans="1:11" x14ac:dyDescent="0.25">
      <c r="A9236" t="str">
        <f>CONCATENATE(ExportTabel[[#This Row],[Jaar]],"/",ExportTabel[[#This Row],[Week]])</f>
        <v>2026/14</v>
      </c>
      <c r="B9236">
        <v>2026</v>
      </c>
      <c r="C9236">
        <v>14</v>
      </c>
      <c r="D9236" t="s">
        <v>636</v>
      </c>
      <c r="E9236" t="s">
        <v>637</v>
      </c>
      <c r="F9236" t="s">
        <v>283</v>
      </c>
      <c r="G9236" t="s">
        <v>220</v>
      </c>
      <c r="H9236" t="s">
        <v>83</v>
      </c>
      <c r="I9236" t="s">
        <v>235</v>
      </c>
      <c r="J9236" t="s">
        <v>98</v>
      </c>
      <c r="K9236">
        <v>608</v>
      </c>
    </row>
    <row r="9237" spans="1:11" x14ac:dyDescent="0.25">
      <c r="A9237" t="str">
        <f>CONCATENATE(ExportTabel[[#This Row],[Jaar]],"/",ExportTabel[[#This Row],[Week]])</f>
        <v>2026/14</v>
      </c>
      <c r="B9237">
        <v>2026</v>
      </c>
      <c r="C9237">
        <v>14</v>
      </c>
      <c r="D9237" t="s">
        <v>636</v>
      </c>
      <c r="E9237" t="s">
        <v>637</v>
      </c>
      <c r="F9237" t="s">
        <v>283</v>
      </c>
      <c r="G9237" t="s">
        <v>202</v>
      </c>
      <c r="H9237" t="s">
        <v>65</v>
      </c>
      <c r="I9237" t="s">
        <v>250</v>
      </c>
      <c r="J9237" t="s">
        <v>113</v>
      </c>
      <c r="K9237">
        <v>50</v>
      </c>
    </row>
    <row r="9238" spans="1:11" x14ac:dyDescent="0.25">
      <c r="A9238" t="str">
        <f>CONCATENATE(ExportTabel[[#This Row],[Jaar]],"/",ExportTabel[[#This Row],[Week]])</f>
        <v>2026/14</v>
      </c>
      <c r="B9238">
        <v>2026</v>
      </c>
      <c r="C9238">
        <v>14</v>
      </c>
      <c r="D9238" t="s">
        <v>636</v>
      </c>
      <c r="E9238" t="s">
        <v>637</v>
      </c>
      <c r="F9238" t="s">
        <v>283</v>
      </c>
      <c r="G9238" t="s">
        <v>220</v>
      </c>
      <c r="H9238" t="s">
        <v>83</v>
      </c>
      <c r="I9238" t="s">
        <v>139</v>
      </c>
      <c r="J9238" t="s">
        <v>2</v>
      </c>
      <c r="K9238">
        <v>0</v>
      </c>
    </row>
    <row r="9239" spans="1:11" x14ac:dyDescent="0.25">
      <c r="A9239" t="str">
        <f>CONCATENATE(ExportTabel[[#This Row],[Jaar]],"/",ExportTabel[[#This Row],[Week]])</f>
        <v>2026/14</v>
      </c>
      <c r="B9239">
        <v>2026</v>
      </c>
      <c r="C9239">
        <v>14</v>
      </c>
      <c r="D9239" t="s">
        <v>636</v>
      </c>
      <c r="E9239" t="s">
        <v>637</v>
      </c>
      <c r="F9239" t="s">
        <v>283</v>
      </c>
      <c r="G9239" t="s">
        <v>174</v>
      </c>
      <c r="H9239" t="s">
        <v>37</v>
      </c>
      <c r="I9239" t="s">
        <v>205</v>
      </c>
      <c r="J9239" t="s">
        <v>68</v>
      </c>
      <c r="K9239">
        <v>240</v>
      </c>
    </row>
    <row r="9240" spans="1:11" x14ac:dyDescent="0.25">
      <c r="A9240" t="str">
        <f>CONCATENATE(ExportTabel[[#This Row],[Jaar]],"/",ExportTabel[[#This Row],[Week]])</f>
        <v>2026/14</v>
      </c>
      <c r="B9240">
        <v>2026</v>
      </c>
      <c r="C9240">
        <v>14</v>
      </c>
      <c r="D9240" t="s">
        <v>636</v>
      </c>
      <c r="E9240" t="s">
        <v>637</v>
      </c>
      <c r="F9240" t="s">
        <v>283</v>
      </c>
      <c r="G9240" t="s">
        <v>174</v>
      </c>
      <c r="H9240" t="s">
        <v>37</v>
      </c>
      <c r="I9240" t="s">
        <v>205</v>
      </c>
      <c r="J9240" t="s">
        <v>68</v>
      </c>
      <c r="K9240">
        <v>60</v>
      </c>
    </row>
    <row r="9241" spans="1:11" x14ac:dyDescent="0.25">
      <c r="A9241" t="str">
        <f>CONCATENATE(ExportTabel[[#This Row],[Jaar]],"/",ExportTabel[[#This Row],[Week]])</f>
        <v>2026/14</v>
      </c>
      <c r="B9241">
        <v>2026</v>
      </c>
      <c r="C9241">
        <v>14</v>
      </c>
      <c r="D9241" t="s">
        <v>636</v>
      </c>
      <c r="E9241" t="s">
        <v>637</v>
      </c>
      <c r="F9241" t="s">
        <v>283</v>
      </c>
      <c r="G9241" t="s">
        <v>206</v>
      </c>
      <c r="H9241" t="s">
        <v>69</v>
      </c>
      <c r="I9241" t="s">
        <v>161</v>
      </c>
      <c r="J9241" t="s">
        <v>24</v>
      </c>
      <c r="K9241">
        <v>10</v>
      </c>
    </row>
    <row r="9242" spans="1:11" x14ac:dyDescent="0.25">
      <c r="A9242" t="str">
        <f>CONCATENATE(ExportTabel[[#This Row],[Jaar]],"/",ExportTabel[[#This Row],[Week]])</f>
        <v>2026/14</v>
      </c>
      <c r="B9242">
        <v>2026</v>
      </c>
      <c r="C9242">
        <v>14</v>
      </c>
      <c r="D9242" t="s">
        <v>636</v>
      </c>
      <c r="E9242" t="s">
        <v>637</v>
      </c>
      <c r="F9242" t="s">
        <v>283</v>
      </c>
      <c r="G9242" t="s">
        <v>202</v>
      </c>
      <c r="H9242" t="s">
        <v>65</v>
      </c>
      <c r="I9242" t="s">
        <v>161</v>
      </c>
      <c r="J9242" t="s">
        <v>24</v>
      </c>
      <c r="K9242">
        <v>20</v>
      </c>
    </row>
    <row r="9243" spans="1:11" x14ac:dyDescent="0.25">
      <c r="A9243" t="str">
        <f>CONCATENATE(ExportTabel[[#This Row],[Jaar]],"/",ExportTabel[[#This Row],[Week]])</f>
        <v>2026/14</v>
      </c>
      <c r="B9243">
        <v>2026</v>
      </c>
      <c r="C9243">
        <v>14</v>
      </c>
      <c r="D9243" t="s">
        <v>636</v>
      </c>
      <c r="E9243" t="s">
        <v>637</v>
      </c>
      <c r="F9243" t="s">
        <v>283</v>
      </c>
      <c r="G9243" t="s">
        <v>254</v>
      </c>
      <c r="H9243" t="s">
        <v>117</v>
      </c>
      <c r="I9243" t="s">
        <v>235</v>
      </c>
      <c r="J9243" t="s">
        <v>98</v>
      </c>
      <c r="K9243">
        <v>320</v>
      </c>
    </row>
    <row r="9244" spans="1:11" x14ac:dyDescent="0.25">
      <c r="A9244" t="str">
        <f>CONCATENATE(ExportTabel[[#This Row],[Jaar]],"/",ExportTabel[[#This Row],[Week]])</f>
        <v>2026/14</v>
      </c>
      <c r="B9244">
        <v>2026</v>
      </c>
      <c r="C9244">
        <v>14</v>
      </c>
      <c r="D9244" t="s">
        <v>636</v>
      </c>
      <c r="E9244" t="s">
        <v>637</v>
      </c>
      <c r="F9244" t="s">
        <v>283</v>
      </c>
      <c r="G9244" t="s">
        <v>254</v>
      </c>
      <c r="H9244" t="s">
        <v>117</v>
      </c>
      <c r="I9244" t="s">
        <v>235</v>
      </c>
      <c r="J9244" t="s">
        <v>98</v>
      </c>
      <c r="K9244">
        <v>2052</v>
      </c>
    </row>
    <row r="9245" spans="1:11" x14ac:dyDescent="0.25">
      <c r="A9245" t="str">
        <f>CONCATENATE(ExportTabel[[#This Row],[Jaar]],"/",ExportTabel[[#This Row],[Week]])</f>
        <v>2026/14</v>
      </c>
      <c r="B9245">
        <v>2026</v>
      </c>
      <c r="C9245">
        <v>14</v>
      </c>
      <c r="D9245" t="s">
        <v>636</v>
      </c>
      <c r="E9245" t="s">
        <v>637</v>
      </c>
      <c r="F9245" t="s">
        <v>283</v>
      </c>
      <c r="G9245" t="s">
        <v>254</v>
      </c>
      <c r="H9245" t="s">
        <v>117</v>
      </c>
      <c r="I9245" t="s">
        <v>235</v>
      </c>
      <c r="J9245" t="s">
        <v>98</v>
      </c>
      <c r="K9245">
        <v>42</v>
      </c>
    </row>
    <row r="9246" spans="1:11" x14ac:dyDescent="0.25">
      <c r="A9246" t="str">
        <f>CONCATENATE(ExportTabel[[#This Row],[Jaar]],"/",ExportTabel[[#This Row],[Week]])</f>
        <v>2026/14</v>
      </c>
      <c r="B9246">
        <v>2026</v>
      </c>
      <c r="C9246">
        <v>14</v>
      </c>
      <c r="D9246" t="s">
        <v>636</v>
      </c>
      <c r="E9246" t="s">
        <v>637</v>
      </c>
      <c r="F9246" t="s">
        <v>283</v>
      </c>
      <c r="G9246" t="s">
        <v>147</v>
      </c>
      <c r="H9246" t="s">
        <v>10</v>
      </c>
      <c r="I9246" t="s">
        <v>253</v>
      </c>
      <c r="J9246" t="s">
        <v>116</v>
      </c>
      <c r="K9246">
        <v>203000</v>
      </c>
    </row>
    <row r="9247" spans="1:11" x14ac:dyDescent="0.25">
      <c r="A9247" t="str">
        <f>CONCATENATE(ExportTabel[[#This Row],[Jaar]],"/",ExportTabel[[#This Row],[Week]])</f>
        <v>2026/14</v>
      </c>
      <c r="B9247">
        <v>2026</v>
      </c>
      <c r="C9247">
        <v>14</v>
      </c>
      <c r="D9247" t="s">
        <v>636</v>
      </c>
      <c r="E9247" t="s">
        <v>637</v>
      </c>
      <c r="F9247" t="s">
        <v>283</v>
      </c>
      <c r="G9247" t="s">
        <v>638</v>
      </c>
      <c r="H9247" t="s">
        <v>639</v>
      </c>
      <c r="I9247" t="s">
        <v>243</v>
      </c>
      <c r="J9247" t="s">
        <v>106</v>
      </c>
      <c r="K9247">
        <v>90</v>
      </c>
    </row>
    <row r="9248" spans="1:11" x14ac:dyDescent="0.25">
      <c r="A9248" t="str">
        <f>CONCATENATE(ExportTabel[[#This Row],[Jaar]],"/",ExportTabel[[#This Row],[Week]])</f>
        <v>2026/14</v>
      </c>
      <c r="B9248">
        <v>2026</v>
      </c>
      <c r="C9248">
        <v>14</v>
      </c>
      <c r="D9248" t="s">
        <v>636</v>
      </c>
      <c r="E9248" t="s">
        <v>637</v>
      </c>
      <c r="F9248" t="s">
        <v>283</v>
      </c>
      <c r="G9248" t="s">
        <v>638</v>
      </c>
      <c r="H9248" t="s">
        <v>639</v>
      </c>
      <c r="I9248" t="s">
        <v>243</v>
      </c>
      <c r="J9248" t="s">
        <v>106</v>
      </c>
      <c r="K9248">
        <v>90</v>
      </c>
    </row>
    <row r="9249" spans="1:11" x14ac:dyDescent="0.25">
      <c r="A9249" t="str">
        <f>CONCATENATE(ExportTabel[[#This Row],[Jaar]],"/",ExportTabel[[#This Row],[Week]])</f>
        <v>2026/14</v>
      </c>
      <c r="B9249">
        <v>2026</v>
      </c>
      <c r="C9249">
        <v>14</v>
      </c>
      <c r="D9249" t="s">
        <v>636</v>
      </c>
      <c r="E9249" t="s">
        <v>637</v>
      </c>
      <c r="F9249" t="s">
        <v>283</v>
      </c>
      <c r="G9249" t="s">
        <v>640</v>
      </c>
      <c r="H9249" t="s">
        <v>641</v>
      </c>
      <c r="I9249" t="s">
        <v>180</v>
      </c>
      <c r="J9249" t="s">
        <v>43</v>
      </c>
      <c r="K9249">
        <v>25</v>
      </c>
    </row>
    <row r="9250" spans="1:11" x14ac:dyDescent="0.25">
      <c r="A9250" t="str">
        <f>CONCATENATE(ExportTabel[[#This Row],[Jaar]],"/",ExportTabel[[#This Row],[Week]])</f>
        <v>2026/14</v>
      </c>
      <c r="B9250">
        <v>2026</v>
      </c>
      <c r="C9250">
        <v>14</v>
      </c>
      <c r="D9250" t="s">
        <v>636</v>
      </c>
      <c r="E9250" t="s">
        <v>637</v>
      </c>
      <c r="F9250" t="s">
        <v>283</v>
      </c>
      <c r="G9250" t="s">
        <v>206</v>
      </c>
      <c r="H9250" t="s">
        <v>69</v>
      </c>
      <c r="I9250" t="s">
        <v>180</v>
      </c>
      <c r="J9250" t="s">
        <v>43</v>
      </c>
      <c r="K9250">
        <v>10</v>
      </c>
    </row>
    <row r="9251" spans="1:11" x14ac:dyDescent="0.25">
      <c r="A9251" t="str">
        <f>CONCATENATE(ExportTabel[[#This Row],[Jaar]],"/",ExportTabel[[#This Row],[Week]])</f>
        <v>2026/14</v>
      </c>
      <c r="B9251">
        <v>2026</v>
      </c>
      <c r="C9251">
        <v>14</v>
      </c>
      <c r="D9251" t="s">
        <v>636</v>
      </c>
      <c r="E9251" t="s">
        <v>637</v>
      </c>
      <c r="F9251" t="s">
        <v>283</v>
      </c>
      <c r="G9251" t="s">
        <v>220</v>
      </c>
      <c r="H9251" t="s">
        <v>83</v>
      </c>
      <c r="I9251" t="s">
        <v>139</v>
      </c>
      <c r="J9251" t="s">
        <v>2</v>
      </c>
      <c r="K9251">
        <v>1</v>
      </c>
    </row>
    <row r="9252" spans="1:11" x14ac:dyDescent="0.25">
      <c r="A9252" t="str">
        <f>CONCATENATE(ExportTabel[[#This Row],[Jaar]],"/",ExportTabel[[#This Row],[Week]])</f>
        <v>2026/14</v>
      </c>
      <c r="B9252">
        <v>2026</v>
      </c>
      <c r="C9252">
        <v>14</v>
      </c>
      <c r="D9252" t="s">
        <v>636</v>
      </c>
      <c r="E9252" t="s">
        <v>637</v>
      </c>
      <c r="F9252" t="s">
        <v>283</v>
      </c>
      <c r="G9252" t="s">
        <v>169</v>
      </c>
      <c r="H9252" t="s">
        <v>32</v>
      </c>
      <c r="I9252" t="s">
        <v>230</v>
      </c>
      <c r="J9252" t="s">
        <v>93</v>
      </c>
      <c r="K9252">
        <v>5</v>
      </c>
    </row>
    <row r="9253" spans="1:11" x14ac:dyDescent="0.25">
      <c r="A9253" t="str">
        <f>CONCATENATE(ExportTabel[[#This Row],[Jaar]],"/",ExportTabel[[#This Row],[Week]])</f>
        <v>2026/14</v>
      </c>
      <c r="B9253">
        <v>2026</v>
      </c>
      <c r="C9253">
        <v>14</v>
      </c>
      <c r="D9253" t="s">
        <v>636</v>
      </c>
      <c r="E9253" t="s">
        <v>637</v>
      </c>
      <c r="F9253" t="s">
        <v>283</v>
      </c>
      <c r="G9253" t="s">
        <v>147</v>
      </c>
      <c r="H9253" t="s">
        <v>10</v>
      </c>
      <c r="I9253" t="s">
        <v>139</v>
      </c>
      <c r="J9253" t="s">
        <v>2</v>
      </c>
      <c r="K9253">
        <v>4</v>
      </c>
    </row>
    <row r="9254" spans="1:11" x14ac:dyDescent="0.25">
      <c r="A9254" t="str">
        <f>CONCATENATE(ExportTabel[[#This Row],[Jaar]],"/",ExportTabel[[#This Row],[Week]])</f>
        <v>2026/14</v>
      </c>
      <c r="B9254">
        <v>2026</v>
      </c>
      <c r="C9254">
        <v>14</v>
      </c>
      <c r="D9254" t="s">
        <v>636</v>
      </c>
      <c r="E9254" t="s">
        <v>637</v>
      </c>
      <c r="F9254" t="s">
        <v>283</v>
      </c>
      <c r="G9254" t="s">
        <v>175</v>
      </c>
      <c r="H9254" t="s">
        <v>38</v>
      </c>
      <c r="I9254" t="s">
        <v>139</v>
      </c>
      <c r="J9254" t="s">
        <v>2</v>
      </c>
      <c r="K9254">
        <v>3</v>
      </c>
    </row>
    <row r="9255" spans="1:11" x14ac:dyDescent="0.25">
      <c r="A9255" t="str">
        <f>CONCATENATE(ExportTabel[[#This Row],[Jaar]],"/",ExportTabel[[#This Row],[Week]])</f>
        <v>2026/14</v>
      </c>
      <c r="B9255">
        <v>2026</v>
      </c>
      <c r="C9255">
        <v>14</v>
      </c>
      <c r="D9255" t="s">
        <v>636</v>
      </c>
      <c r="E9255" t="s">
        <v>637</v>
      </c>
      <c r="F9255" t="s">
        <v>283</v>
      </c>
      <c r="G9255" t="s">
        <v>175</v>
      </c>
      <c r="H9255" t="s">
        <v>38</v>
      </c>
      <c r="I9255" t="s">
        <v>139</v>
      </c>
      <c r="J9255" t="s">
        <v>2</v>
      </c>
      <c r="K9255">
        <v>10</v>
      </c>
    </row>
    <row r="9256" spans="1:11" x14ac:dyDescent="0.25">
      <c r="A9256" t="str">
        <f>CONCATENATE(ExportTabel[[#This Row],[Jaar]],"/",ExportTabel[[#This Row],[Week]])</f>
        <v>2026/14</v>
      </c>
      <c r="B9256">
        <v>2026</v>
      </c>
      <c r="C9256">
        <v>14</v>
      </c>
      <c r="D9256" t="s">
        <v>636</v>
      </c>
      <c r="E9256" t="s">
        <v>637</v>
      </c>
      <c r="F9256" t="s">
        <v>283</v>
      </c>
      <c r="G9256" t="s">
        <v>254</v>
      </c>
      <c r="H9256" t="s">
        <v>117</v>
      </c>
      <c r="I9256" t="s">
        <v>235</v>
      </c>
      <c r="J9256" t="s">
        <v>98</v>
      </c>
      <c r="K9256">
        <v>912</v>
      </c>
    </row>
    <row r="9257" spans="1:11" x14ac:dyDescent="0.25">
      <c r="A9257" t="str">
        <f>CONCATENATE(ExportTabel[[#This Row],[Jaar]],"/",ExportTabel[[#This Row],[Week]])</f>
        <v>2026/14</v>
      </c>
      <c r="B9257">
        <v>2026</v>
      </c>
      <c r="C9257">
        <v>14</v>
      </c>
      <c r="D9257" t="s">
        <v>636</v>
      </c>
      <c r="E9257" t="s">
        <v>637</v>
      </c>
      <c r="F9257" t="s">
        <v>283</v>
      </c>
      <c r="G9257" t="s">
        <v>254</v>
      </c>
      <c r="H9257" t="s">
        <v>117</v>
      </c>
      <c r="I9257" t="s">
        <v>235</v>
      </c>
      <c r="J9257" t="s">
        <v>98</v>
      </c>
      <c r="K9257">
        <v>480</v>
      </c>
    </row>
    <row r="9258" spans="1:11" x14ac:dyDescent="0.25">
      <c r="A9258" t="str">
        <f>CONCATENATE(ExportTabel[[#This Row],[Jaar]],"/",ExportTabel[[#This Row],[Week]])</f>
        <v>2026/14</v>
      </c>
      <c r="B9258">
        <v>2026</v>
      </c>
      <c r="C9258">
        <v>14</v>
      </c>
      <c r="D9258" t="s">
        <v>636</v>
      </c>
      <c r="E9258" t="s">
        <v>637</v>
      </c>
      <c r="F9258" t="s">
        <v>283</v>
      </c>
      <c r="G9258" t="s">
        <v>254</v>
      </c>
      <c r="H9258" t="s">
        <v>117</v>
      </c>
      <c r="I9258" t="s">
        <v>235</v>
      </c>
      <c r="J9258" t="s">
        <v>98</v>
      </c>
      <c r="K9258">
        <v>66</v>
      </c>
    </row>
    <row r="9259" spans="1:11" x14ac:dyDescent="0.25">
      <c r="A9259" t="str">
        <f>CONCATENATE(ExportTabel[[#This Row],[Jaar]],"/",ExportTabel[[#This Row],[Week]])</f>
        <v>2026/14</v>
      </c>
      <c r="B9259">
        <v>2026</v>
      </c>
      <c r="C9259">
        <v>14</v>
      </c>
      <c r="D9259" t="s">
        <v>636</v>
      </c>
      <c r="E9259" t="s">
        <v>637</v>
      </c>
      <c r="F9259" t="s">
        <v>283</v>
      </c>
      <c r="G9259" t="s">
        <v>174</v>
      </c>
      <c r="H9259" t="s">
        <v>37</v>
      </c>
      <c r="I9259" t="s">
        <v>161</v>
      </c>
      <c r="J9259" t="s">
        <v>24</v>
      </c>
      <c r="K9259">
        <v>20</v>
      </c>
    </row>
    <row r="9260" spans="1:11" x14ac:dyDescent="0.25">
      <c r="A9260" t="str">
        <f>CONCATENATE(ExportTabel[[#This Row],[Jaar]],"/",ExportTabel[[#This Row],[Week]])</f>
        <v>2026/14</v>
      </c>
      <c r="B9260">
        <v>2026</v>
      </c>
      <c r="C9260">
        <v>14</v>
      </c>
      <c r="D9260" t="s">
        <v>636</v>
      </c>
      <c r="E9260" t="s">
        <v>637</v>
      </c>
      <c r="F9260" t="s">
        <v>283</v>
      </c>
      <c r="G9260" t="s">
        <v>640</v>
      </c>
      <c r="H9260" t="s">
        <v>641</v>
      </c>
      <c r="I9260" t="s">
        <v>235</v>
      </c>
      <c r="J9260" t="s">
        <v>98</v>
      </c>
      <c r="K9260">
        <v>160</v>
      </c>
    </row>
    <row r="9261" spans="1:11" x14ac:dyDescent="0.25">
      <c r="A9261" t="str">
        <f>CONCATENATE(ExportTabel[[#This Row],[Jaar]],"/",ExportTabel[[#This Row],[Week]])</f>
        <v>2026/14</v>
      </c>
      <c r="B9261">
        <v>2026</v>
      </c>
      <c r="C9261">
        <v>14</v>
      </c>
      <c r="D9261" t="s">
        <v>636</v>
      </c>
      <c r="E9261" t="s">
        <v>637</v>
      </c>
      <c r="F9261" t="s">
        <v>283</v>
      </c>
      <c r="G9261" t="s">
        <v>178</v>
      </c>
      <c r="H9261" t="s">
        <v>41</v>
      </c>
      <c r="I9261" t="s">
        <v>235</v>
      </c>
      <c r="J9261" t="s">
        <v>98</v>
      </c>
      <c r="K9261">
        <v>75</v>
      </c>
    </row>
    <row r="9262" spans="1:11" x14ac:dyDescent="0.25">
      <c r="A9262" t="str">
        <f>CONCATENATE(ExportTabel[[#This Row],[Jaar]],"/",ExportTabel[[#This Row],[Week]])</f>
        <v>2026/14</v>
      </c>
      <c r="B9262">
        <v>2026</v>
      </c>
      <c r="C9262">
        <v>14</v>
      </c>
      <c r="D9262" t="s">
        <v>636</v>
      </c>
      <c r="E9262" t="s">
        <v>637</v>
      </c>
      <c r="F9262" t="s">
        <v>283</v>
      </c>
      <c r="G9262" t="s">
        <v>147</v>
      </c>
      <c r="H9262" t="s">
        <v>10</v>
      </c>
      <c r="I9262" t="s">
        <v>187</v>
      </c>
      <c r="J9262" t="s">
        <v>50</v>
      </c>
      <c r="K9262">
        <v>174000</v>
      </c>
    </row>
    <row r="9263" spans="1:11" x14ac:dyDescent="0.25">
      <c r="A9263" t="str">
        <f>CONCATENATE(ExportTabel[[#This Row],[Jaar]],"/",ExportTabel[[#This Row],[Week]])</f>
        <v>2026/14</v>
      </c>
      <c r="B9263">
        <v>2026</v>
      </c>
      <c r="C9263">
        <v>14</v>
      </c>
      <c r="D9263" t="s">
        <v>636</v>
      </c>
      <c r="E9263" t="s">
        <v>637</v>
      </c>
      <c r="F9263" t="s">
        <v>283</v>
      </c>
      <c r="G9263" t="s">
        <v>147</v>
      </c>
      <c r="H9263" t="s">
        <v>10</v>
      </c>
      <c r="I9263" t="s">
        <v>187</v>
      </c>
      <c r="J9263" t="s">
        <v>50</v>
      </c>
      <c r="K9263">
        <v>145000</v>
      </c>
    </row>
    <row r="9264" spans="1:11" x14ac:dyDescent="0.25">
      <c r="A9264" t="str">
        <f>CONCATENATE(ExportTabel[[#This Row],[Jaar]],"/",ExportTabel[[#This Row],[Week]])</f>
        <v>2026/14</v>
      </c>
      <c r="B9264">
        <v>2026</v>
      </c>
      <c r="C9264">
        <v>14</v>
      </c>
      <c r="D9264" t="s">
        <v>636</v>
      </c>
      <c r="E9264" t="s">
        <v>637</v>
      </c>
      <c r="F9264" t="s">
        <v>283</v>
      </c>
      <c r="G9264" t="s">
        <v>147</v>
      </c>
      <c r="H9264" t="s">
        <v>10</v>
      </c>
      <c r="I9264" t="s">
        <v>187</v>
      </c>
      <c r="J9264" t="s">
        <v>50</v>
      </c>
      <c r="K9264">
        <v>174000</v>
      </c>
    </row>
    <row r="9265" spans="1:11" x14ac:dyDescent="0.25">
      <c r="A9265" t="str">
        <f>CONCATENATE(ExportTabel[[#This Row],[Jaar]],"/",ExportTabel[[#This Row],[Week]])</f>
        <v>2026/14</v>
      </c>
      <c r="B9265">
        <v>2026</v>
      </c>
      <c r="C9265">
        <v>14</v>
      </c>
      <c r="D9265" t="s">
        <v>636</v>
      </c>
      <c r="E9265" t="s">
        <v>637</v>
      </c>
      <c r="F9265" t="s">
        <v>283</v>
      </c>
      <c r="G9265" t="s">
        <v>147</v>
      </c>
      <c r="H9265" t="s">
        <v>10</v>
      </c>
      <c r="I9265" t="s">
        <v>187</v>
      </c>
      <c r="J9265" t="s">
        <v>50</v>
      </c>
      <c r="K9265">
        <v>174000</v>
      </c>
    </row>
    <row r="9266" spans="1:11" x14ac:dyDescent="0.25">
      <c r="A9266" t="str">
        <f>CONCATENATE(ExportTabel[[#This Row],[Jaar]],"/",ExportTabel[[#This Row],[Week]])</f>
        <v>2026/14</v>
      </c>
      <c r="B9266">
        <v>2026</v>
      </c>
      <c r="C9266">
        <v>14</v>
      </c>
      <c r="D9266" t="s">
        <v>636</v>
      </c>
      <c r="E9266" t="s">
        <v>637</v>
      </c>
      <c r="F9266" t="s">
        <v>283</v>
      </c>
      <c r="G9266" t="s">
        <v>147</v>
      </c>
      <c r="H9266" t="s">
        <v>10</v>
      </c>
      <c r="I9266" t="s">
        <v>187</v>
      </c>
      <c r="J9266" t="s">
        <v>50</v>
      </c>
      <c r="K9266">
        <v>174000</v>
      </c>
    </row>
    <row r="9267" spans="1:11" x14ac:dyDescent="0.25">
      <c r="A9267" t="str">
        <f>CONCATENATE(ExportTabel[[#This Row],[Jaar]],"/",ExportTabel[[#This Row],[Week]])</f>
        <v>2026/14</v>
      </c>
      <c r="B9267">
        <v>2026</v>
      </c>
      <c r="C9267">
        <v>14</v>
      </c>
      <c r="D9267" t="s">
        <v>636</v>
      </c>
      <c r="E9267" t="s">
        <v>637</v>
      </c>
      <c r="F9267" t="s">
        <v>283</v>
      </c>
      <c r="G9267" t="s">
        <v>178</v>
      </c>
      <c r="H9267" t="s">
        <v>41</v>
      </c>
      <c r="I9267" t="s">
        <v>250</v>
      </c>
      <c r="J9267" t="s">
        <v>113</v>
      </c>
      <c r="K9267">
        <v>250</v>
      </c>
    </row>
    <row r="9268" spans="1:11" x14ac:dyDescent="0.25">
      <c r="A9268" t="str">
        <f>CONCATENATE(ExportTabel[[#This Row],[Jaar]],"/",ExportTabel[[#This Row],[Week]])</f>
        <v>2026/14</v>
      </c>
      <c r="B9268">
        <v>2026</v>
      </c>
      <c r="C9268">
        <v>14</v>
      </c>
      <c r="D9268" t="s">
        <v>636</v>
      </c>
      <c r="E9268" t="s">
        <v>637</v>
      </c>
      <c r="F9268" t="s">
        <v>283</v>
      </c>
      <c r="G9268" t="s">
        <v>163</v>
      </c>
      <c r="H9268" t="s">
        <v>26</v>
      </c>
      <c r="I9268" t="s">
        <v>180</v>
      </c>
      <c r="J9268" t="s">
        <v>43</v>
      </c>
      <c r="K9268">
        <v>27000</v>
      </c>
    </row>
    <row r="9269" spans="1:11" x14ac:dyDescent="0.25">
      <c r="A9269" t="str">
        <f>CONCATENATE(ExportTabel[[#This Row],[Jaar]],"/",ExportTabel[[#This Row],[Week]])</f>
        <v>2026/14</v>
      </c>
      <c r="B9269">
        <v>2026</v>
      </c>
      <c r="C9269">
        <v>14</v>
      </c>
      <c r="D9269" t="s">
        <v>636</v>
      </c>
      <c r="E9269" t="s">
        <v>637</v>
      </c>
      <c r="F9269" t="s">
        <v>283</v>
      </c>
      <c r="G9269" t="s">
        <v>175</v>
      </c>
      <c r="H9269" t="s">
        <v>38</v>
      </c>
      <c r="I9269" t="s">
        <v>139</v>
      </c>
      <c r="J9269" t="s">
        <v>2</v>
      </c>
      <c r="K9269">
        <v>25</v>
      </c>
    </row>
    <row r="9270" spans="1:11" x14ac:dyDescent="0.25">
      <c r="A9270" t="str">
        <f>CONCATENATE(ExportTabel[[#This Row],[Jaar]],"/",ExportTabel[[#This Row],[Week]])</f>
        <v>2026/14</v>
      </c>
      <c r="B9270">
        <v>2026</v>
      </c>
      <c r="C9270">
        <v>14</v>
      </c>
      <c r="D9270" t="s">
        <v>636</v>
      </c>
      <c r="E9270" t="s">
        <v>637</v>
      </c>
      <c r="F9270" t="s">
        <v>283</v>
      </c>
      <c r="G9270" t="s">
        <v>220</v>
      </c>
      <c r="H9270" t="s">
        <v>83</v>
      </c>
      <c r="I9270" t="s">
        <v>139</v>
      </c>
      <c r="J9270" t="s">
        <v>2</v>
      </c>
      <c r="K9270">
        <v>4</v>
      </c>
    </row>
    <row r="9271" spans="1:11" x14ac:dyDescent="0.25">
      <c r="A9271" t="str">
        <f>CONCATENATE(ExportTabel[[#This Row],[Jaar]],"/",ExportTabel[[#This Row],[Week]])</f>
        <v>2026/14</v>
      </c>
      <c r="B9271">
        <v>2026</v>
      </c>
      <c r="C9271">
        <v>14</v>
      </c>
      <c r="D9271" t="s">
        <v>636</v>
      </c>
      <c r="E9271" t="s">
        <v>637</v>
      </c>
      <c r="F9271" t="s">
        <v>283</v>
      </c>
      <c r="G9271" t="s">
        <v>169</v>
      </c>
      <c r="H9271" t="s">
        <v>32</v>
      </c>
      <c r="I9271" t="s">
        <v>143</v>
      </c>
      <c r="J9271" t="s">
        <v>6</v>
      </c>
      <c r="K9271">
        <v>2</v>
      </c>
    </row>
    <row r="9272" spans="1:11" x14ac:dyDescent="0.25">
      <c r="A9272" t="str">
        <f>CONCATENATE(ExportTabel[[#This Row],[Jaar]],"/",ExportTabel[[#This Row],[Week]])</f>
        <v>2026/14</v>
      </c>
      <c r="B9272">
        <v>2026</v>
      </c>
      <c r="C9272">
        <v>14</v>
      </c>
      <c r="D9272" t="s">
        <v>636</v>
      </c>
      <c r="E9272" t="s">
        <v>637</v>
      </c>
      <c r="F9272" t="s">
        <v>283</v>
      </c>
      <c r="G9272" t="s">
        <v>175</v>
      </c>
      <c r="H9272" t="s">
        <v>38</v>
      </c>
      <c r="I9272" t="s">
        <v>205</v>
      </c>
      <c r="J9272" t="s">
        <v>68</v>
      </c>
      <c r="K9272">
        <v>1250</v>
      </c>
    </row>
    <row r="9273" spans="1:11" x14ac:dyDescent="0.25">
      <c r="A9273" t="str">
        <f>CONCATENATE(ExportTabel[[#This Row],[Jaar]],"/",ExportTabel[[#This Row],[Week]])</f>
        <v>2026/14</v>
      </c>
      <c r="B9273">
        <v>2026</v>
      </c>
      <c r="C9273">
        <v>14</v>
      </c>
      <c r="D9273" t="s">
        <v>636</v>
      </c>
      <c r="E9273" t="s">
        <v>637</v>
      </c>
      <c r="F9273" t="s">
        <v>283</v>
      </c>
      <c r="G9273" t="s">
        <v>169</v>
      </c>
      <c r="H9273" t="s">
        <v>32</v>
      </c>
      <c r="I9273" t="s">
        <v>235</v>
      </c>
      <c r="J9273" t="s">
        <v>98</v>
      </c>
      <c r="K9273">
        <v>320</v>
      </c>
    </row>
    <row r="9274" spans="1:11" x14ac:dyDescent="0.25">
      <c r="A9274" t="str">
        <f>CONCATENATE(ExportTabel[[#This Row],[Jaar]],"/",ExportTabel[[#This Row],[Week]])</f>
        <v>2026/14</v>
      </c>
      <c r="B9274">
        <v>2026</v>
      </c>
      <c r="C9274">
        <v>14</v>
      </c>
      <c r="D9274" t="s">
        <v>636</v>
      </c>
      <c r="E9274" t="s">
        <v>637</v>
      </c>
      <c r="F9274" t="s">
        <v>283</v>
      </c>
      <c r="G9274" t="s">
        <v>169</v>
      </c>
      <c r="H9274" t="s">
        <v>32</v>
      </c>
      <c r="I9274" t="s">
        <v>180</v>
      </c>
      <c r="J9274" t="s">
        <v>43</v>
      </c>
      <c r="K9274">
        <v>320</v>
      </c>
    </row>
    <row r="9275" spans="1:11" x14ac:dyDescent="0.25">
      <c r="A9275" t="str">
        <f>CONCATENATE(ExportTabel[[#This Row],[Jaar]],"/",ExportTabel[[#This Row],[Week]])</f>
        <v>2026/14</v>
      </c>
      <c r="B9275">
        <v>2026</v>
      </c>
      <c r="C9275">
        <v>14</v>
      </c>
      <c r="D9275" t="s">
        <v>636</v>
      </c>
      <c r="E9275" t="s">
        <v>637</v>
      </c>
      <c r="F9275" t="s">
        <v>283</v>
      </c>
      <c r="G9275" t="s">
        <v>220</v>
      </c>
      <c r="H9275" t="s">
        <v>83</v>
      </c>
      <c r="I9275" t="s">
        <v>180</v>
      </c>
      <c r="J9275" t="s">
        <v>43</v>
      </c>
      <c r="K9275">
        <v>8</v>
      </c>
    </row>
    <row r="9276" spans="1:11" x14ac:dyDescent="0.25">
      <c r="A9276" t="str">
        <f>CONCATENATE(ExportTabel[[#This Row],[Jaar]],"/",ExportTabel[[#This Row],[Week]])</f>
        <v>2026/14</v>
      </c>
      <c r="B9276">
        <v>2026</v>
      </c>
      <c r="C9276">
        <v>14</v>
      </c>
      <c r="D9276" t="s">
        <v>636</v>
      </c>
      <c r="E9276" t="s">
        <v>637</v>
      </c>
      <c r="F9276" t="s">
        <v>283</v>
      </c>
      <c r="G9276" t="s">
        <v>220</v>
      </c>
      <c r="H9276" t="s">
        <v>83</v>
      </c>
      <c r="I9276" t="s">
        <v>180</v>
      </c>
      <c r="J9276" t="s">
        <v>43</v>
      </c>
      <c r="K9276">
        <v>10</v>
      </c>
    </row>
    <row r="9277" spans="1:11" x14ac:dyDescent="0.25">
      <c r="A9277" t="str">
        <f>CONCATENATE(ExportTabel[[#This Row],[Jaar]],"/",ExportTabel[[#This Row],[Week]])</f>
        <v>2026/14</v>
      </c>
      <c r="B9277">
        <v>2026</v>
      </c>
      <c r="C9277">
        <v>14</v>
      </c>
      <c r="D9277" t="s">
        <v>636</v>
      </c>
      <c r="E9277" t="s">
        <v>637</v>
      </c>
      <c r="F9277" t="s">
        <v>283</v>
      </c>
      <c r="G9277" t="s">
        <v>175</v>
      </c>
      <c r="H9277" t="s">
        <v>38</v>
      </c>
      <c r="I9277" t="s">
        <v>162</v>
      </c>
      <c r="J9277" t="s">
        <v>25</v>
      </c>
      <c r="K9277">
        <v>100</v>
      </c>
    </row>
    <row r="9278" spans="1:11" x14ac:dyDescent="0.25">
      <c r="A9278" t="str">
        <f>CONCATENATE(ExportTabel[[#This Row],[Jaar]],"/",ExportTabel[[#This Row],[Week]])</f>
        <v>2026/14</v>
      </c>
      <c r="B9278">
        <v>2026</v>
      </c>
      <c r="C9278">
        <v>14</v>
      </c>
      <c r="D9278" t="s">
        <v>636</v>
      </c>
      <c r="E9278" t="s">
        <v>637</v>
      </c>
      <c r="F9278" t="s">
        <v>283</v>
      </c>
      <c r="G9278" t="s">
        <v>220</v>
      </c>
      <c r="H9278" t="s">
        <v>83</v>
      </c>
      <c r="I9278" t="s">
        <v>181</v>
      </c>
      <c r="J9278" t="s">
        <v>44</v>
      </c>
      <c r="K9278">
        <v>1</v>
      </c>
    </row>
    <row r="9279" spans="1:11" x14ac:dyDescent="0.25">
      <c r="A9279" t="str">
        <f>CONCATENATE(ExportTabel[[#This Row],[Jaar]],"/",ExportTabel[[#This Row],[Week]])</f>
        <v>2026/14</v>
      </c>
      <c r="B9279">
        <v>2026</v>
      </c>
      <c r="C9279">
        <v>14</v>
      </c>
      <c r="D9279" t="s">
        <v>636</v>
      </c>
      <c r="E9279" t="s">
        <v>637</v>
      </c>
      <c r="F9279" t="s">
        <v>283</v>
      </c>
      <c r="G9279" t="s">
        <v>174</v>
      </c>
      <c r="H9279" t="s">
        <v>37</v>
      </c>
      <c r="I9279" t="s">
        <v>161</v>
      </c>
      <c r="J9279" t="s">
        <v>24</v>
      </c>
      <c r="K9279">
        <v>16</v>
      </c>
    </row>
    <row r="9280" spans="1:11" x14ac:dyDescent="0.25">
      <c r="A9280" t="str">
        <f>CONCATENATE(ExportTabel[[#This Row],[Jaar]],"/",ExportTabel[[#This Row],[Week]])</f>
        <v>2026/14</v>
      </c>
      <c r="B9280">
        <v>2026</v>
      </c>
      <c r="C9280">
        <v>14</v>
      </c>
      <c r="D9280" t="s">
        <v>636</v>
      </c>
      <c r="E9280" t="s">
        <v>637</v>
      </c>
      <c r="F9280" t="s">
        <v>283</v>
      </c>
      <c r="G9280" t="s">
        <v>175</v>
      </c>
      <c r="H9280" t="s">
        <v>38</v>
      </c>
      <c r="I9280" t="s">
        <v>181</v>
      </c>
      <c r="J9280" t="s">
        <v>44</v>
      </c>
      <c r="K9280">
        <v>10</v>
      </c>
    </row>
    <row r="9281" spans="1:11" x14ac:dyDescent="0.25">
      <c r="A9281" t="str">
        <f>CONCATENATE(ExportTabel[[#This Row],[Jaar]],"/",ExportTabel[[#This Row],[Week]])</f>
        <v>2026/14</v>
      </c>
      <c r="B9281">
        <v>2026</v>
      </c>
      <c r="C9281">
        <v>14</v>
      </c>
      <c r="D9281" t="s">
        <v>636</v>
      </c>
      <c r="E9281" t="s">
        <v>637</v>
      </c>
      <c r="F9281" t="s">
        <v>283</v>
      </c>
      <c r="G9281" t="s">
        <v>178</v>
      </c>
      <c r="H9281" t="s">
        <v>41</v>
      </c>
      <c r="I9281" t="s">
        <v>180</v>
      </c>
      <c r="J9281" t="s">
        <v>43</v>
      </c>
      <c r="K9281">
        <v>27600</v>
      </c>
    </row>
    <row r="9282" spans="1:11" x14ac:dyDescent="0.25">
      <c r="A9282" t="str">
        <f>CONCATENATE(ExportTabel[[#This Row],[Jaar]],"/",ExportTabel[[#This Row],[Week]])</f>
        <v>2026/14</v>
      </c>
      <c r="B9282">
        <v>2026</v>
      </c>
      <c r="C9282">
        <v>14</v>
      </c>
      <c r="D9282" t="s">
        <v>636</v>
      </c>
      <c r="E9282" t="s">
        <v>637</v>
      </c>
      <c r="F9282" t="s">
        <v>283</v>
      </c>
      <c r="G9282" t="s">
        <v>202</v>
      </c>
      <c r="H9282" t="s">
        <v>65</v>
      </c>
      <c r="I9282" t="s">
        <v>221</v>
      </c>
      <c r="J9282" t="s">
        <v>84</v>
      </c>
      <c r="K9282">
        <v>1223</v>
      </c>
    </row>
    <row r="9283" spans="1:11" x14ac:dyDescent="0.25">
      <c r="A9283" t="str">
        <f>CONCATENATE(ExportTabel[[#This Row],[Jaar]],"/",ExportTabel[[#This Row],[Week]])</f>
        <v>2026/14</v>
      </c>
      <c r="B9283">
        <v>2026</v>
      </c>
      <c r="C9283">
        <v>14</v>
      </c>
      <c r="D9283" t="s">
        <v>636</v>
      </c>
      <c r="E9283" t="s">
        <v>637</v>
      </c>
      <c r="F9283" t="s">
        <v>283</v>
      </c>
      <c r="G9283" t="s">
        <v>174</v>
      </c>
      <c r="H9283" t="s">
        <v>37</v>
      </c>
      <c r="I9283" t="s">
        <v>143</v>
      </c>
      <c r="J9283" t="s">
        <v>6</v>
      </c>
      <c r="K9283">
        <v>105</v>
      </c>
    </row>
    <row r="9284" spans="1:11" x14ac:dyDescent="0.25">
      <c r="A9284" t="str">
        <f>CONCATENATE(ExportTabel[[#This Row],[Jaar]],"/",ExportTabel[[#This Row],[Week]])</f>
        <v>2026/14</v>
      </c>
      <c r="B9284">
        <v>2026</v>
      </c>
      <c r="C9284">
        <v>14</v>
      </c>
      <c r="D9284" t="s">
        <v>636</v>
      </c>
      <c r="E9284" t="s">
        <v>637</v>
      </c>
      <c r="F9284" t="s">
        <v>283</v>
      </c>
      <c r="G9284" t="s">
        <v>646</v>
      </c>
      <c r="H9284" t="s">
        <v>647</v>
      </c>
      <c r="I9284" t="s">
        <v>180</v>
      </c>
      <c r="J9284" t="s">
        <v>43</v>
      </c>
      <c r="K9284">
        <v>26400</v>
      </c>
    </row>
    <row r="9285" spans="1:11" x14ac:dyDescent="0.25">
      <c r="A9285" t="str">
        <f>CONCATENATE(ExportTabel[[#This Row],[Jaar]],"/",ExportTabel[[#This Row],[Week]])</f>
        <v>2026/14</v>
      </c>
      <c r="B9285">
        <v>2026</v>
      </c>
      <c r="C9285">
        <v>14</v>
      </c>
      <c r="D9285" t="s">
        <v>636</v>
      </c>
      <c r="E9285" t="s">
        <v>637</v>
      </c>
      <c r="F9285" t="s">
        <v>283</v>
      </c>
      <c r="G9285" t="s">
        <v>206</v>
      </c>
      <c r="H9285" t="s">
        <v>69</v>
      </c>
      <c r="I9285" t="s">
        <v>180</v>
      </c>
      <c r="J9285" t="s">
        <v>43</v>
      </c>
      <c r="K9285">
        <v>100</v>
      </c>
    </row>
    <row r="9286" spans="1:11" x14ac:dyDescent="0.25">
      <c r="A9286" t="str">
        <f>CONCATENATE(ExportTabel[[#This Row],[Jaar]],"/",ExportTabel[[#This Row],[Week]])</f>
        <v>2026/14</v>
      </c>
      <c r="B9286">
        <v>2026</v>
      </c>
      <c r="C9286">
        <v>14</v>
      </c>
      <c r="D9286" t="s">
        <v>636</v>
      </c>
      <c r="E9286" t="s">
        <v>637</v>
      </c>
      <c r="F9286" t="s">
        <v>283</v>
      </c>
      <c r="G9286" t="s">
        <v>206</v>
      </c>
      <c r="H9286" t="s">
        <v>69</v>
      </c>
      <c r="I9286" t="s">
        <v>180</v>
      </c>
      <c r="J9286" t="s">
        <v>43</v>
      </c>
      <c r="K9286">
        <v>40</v>
      </c>
    </row>
    <row r="9287" spans="1:11" x14ac:dyDescent="0.25">
      <c r="A9287" t="str">
        <f>CONCATENATE(ExportTabel[[#This Row],[Jaar]],"/",ExportTabel[[#This Row],[Week]])</f>
        <v>2026/14</v>
      </c>
      <c r="B9287">
        <v>2026</v>
      </c>
      <c r="C9287">
        <v>14</v>
      </c>
      <c r="D9287" t="s">
        <v>636</v>
      </c>
      <c r="E9287" t="s">
        <v>637</v>
      </c>
      <c r="F9287" t="s">
        <v>283</v>
      </c>
      <c r="G9287" t="s">
        <v>220</v>
      </c>
      <c r="H9287" t="s">
        <v>83</v>
      </c>
      <c r="I9287" t="s">
        <v>235</v>
      </c>
      <c r="J9287" t="s">
        <v>98</v>
      </c>
      <c r="K9287">
        <v>958</v>
      </c>
    </row>
    <row r="9288" spans="1:11" x14ac:dyDescent="0.25">
      <c r="A9288" t="str">
        <f>CONCATENATE(ExportTabel[[#This Row],[Jaar]],"/",ExportTabel[[#This Row],[Week]])</f>
        <v>2026/14</v>
      </c>
      <c r="B9288">
        <v>2026</v>
      </c>
      <c r="C9288">
        <v>14</v>
      </c>
      <c r="D9288" t="s">
        <v>636</v>
      </c>
      <c r="E9288" t="s">
        <v>637</v>
      </c>
      <c r="F9288" t="s">
        <v>283</v>
      </c>
      <c r="G9288" t="s">
        <v>147</v>
      </c>
      <c r="H9288" t="s">
        <v>10</v>
      </c>
      <c r="I9288" t="s">
        <v>138</v>
      </c>
      <c r="J9288" t="s">
        <v>1</v>
      </c>
      <c r="K9288">
        <v>500</v>
      </c>
    </row>
    <row r="9289" spans="1:11" x14ac:dyDescent="0.25">
      <c r="A9289" t="str">
        <f>CONCATENATE(ExportTabel[[#This Row],[Jaar]],"/",ExportTabel[[#This Row],[Week]])</f>
        <v>2026/14</v>
      </c>
      <c r="B9289">
        <v>2026</v>
      </c>
      <c r="C9289">
        <v>14</v>
      </c>
      <c r="D9289" t="s">
        <v>636</v>
      </c>
      <c r="E9289" t="s">
        <v>637</v>
      </c>
      <c r="F9289" t="s">
        <v>283</v>
      </c>
      <c r="G9289" t="s">
        <v>206</v>
      </c>
      <c r="H9289" t="s">
        <v>69</v>
      </c>
      <c r="I9289" t="s">
        <v>180</v>
      </c>
      <c r="J9289" t="s">
        <v>43</v>
      </c>
      <c r="K9289">
        <v>150</v>
      </c>
    </row>
    <row r="9290" spans="1:11" x14ac:dyDescent="0.25">
      <c r="A9290" t="str">
        <f>CONCATENATE(ExportTabel[[#This Row],[Jaar]],"/",ExportTabel[[#This Row],[Week]])</f>
        <v>2026/14</v>
      </c>
      <c r="B9290">
        <v>2026</v>
      </c>
      <c r="C9290">
        <v>14</v>
      </c>
      <c r="D9290" t="s">
        <v>636</v>
      </c>
      <c r="E9290" t="s">
        <v>637</v>
      </c>
      <c r="F9290" t="s">
        <v>283</v>
      </c>
      <c r="G9290" t="s">
        <v>206</v>
      </c>
      <c r="H9290" t="s">
        <v>69</v>
      </c>
      <c r="I9290" t="s">
        <v>180</v>
      </c>
      <c r="J9290" t="s">
        <v>43</v>
      </c>
      <c r="K9290">
        <v>80</v>
      </c>
    </row>
    <row r="9291" spans="1:11" x14ac:dyDescent="0.25">
      <c r="A9291" t="str">
        <f>CONCATENATE(ExportTabel[[#This Row],[Jaar]],"/",ExportTabel[[#This Row],[Week]])</f>
        <v>2026/14</v>
      </c>
      <c r="B9291">
        <v>2026</v>
      </c>
      <c r="C9291">
        <v>14</v>
      </c>
      <c r="D9291" t="s">
        <v>636</v>
      </c>
      <c r="E9291" t="s">
        <v>637</v>
      </c>
      <c r="F9291" t="s">
        <v>283</v>
      </c>
      <c r="G9291" t="s">
        <v>169</v>
      </c>
      <c r="H9291" t="s">
        <v>32</v>
      </c>
      <c r="I9291" t="s">
        <v>180</v>
      </c>
      <c r="J9291" t="s">
        <v>43</v>
      </c>
      <c r="K9291">
        <v>8750</v>
      </c>
    </row>
    <row r="9292" spans="1:11" x14ac:dyDescent="0.25">
      <c r="A9292" t="str">
        <f>CONCATENATE(ExportTabel[[#This Row],[Jaar]],"/",ExportTabel[[#This Row],[Week]])</f>
        <v>2026/14</v>
      </c>
      <c r="B9292">
        <v>2026</v>
      </c>
      <c r="C9292">
        <v>14</v>
      </c>
      <c r="D9292" t="s">
        <v>636</v>
      </c>
      <c r="E9292" t="s">
        <v>637</v>
      </c>
      <c r="F9292" t="s">
        <v>283</v>
      </c>
      <c r="G9292" t="s">
        <v>640</v>
      </c>
      <c r="H9292" t="s">
        <v>641</v>
      </c>
      <c r="I9292" t="s">
        <v>250</v>
      </c>
      <c r="J9292" t="s">
        <v>113</v>
      </c>
      <c r="K9292">
        <v>5</v>
      </c>
    </row>
    <row r="9293" spans="1:11" x14ac:dyDescent="0.25">
      <c r="A9293" t="str">
        <f>CONCATENATE(ExportTabel[[#This Row],[Jaar]],"/",ExportTabel[[#This Row],[Week]])</f>
        <v>2026/14</v>
      </c>
      <c r="B9293">
        <v>2026</v>
      </c>
      <c r="C9293">
        <v>14</v>
      </c>
      <c r="D9293" t="s">
        <v>636</v>
      </c>
      <c r="E9293" t="s">
        <v>637</v>
      </c>
      <c r="F9293" t="s">
        <v>283</v>
      </c>
      <c r="G9293" t="s">
        <v>206</v>
      </c>
      <c r="H9293" t="s">
        <v>69</v>
      </c>
      <c r="I9293" t="s">
        <v>250</v>
      </c>
      <c r="J9293" t="s">
        <v>113</v>
      </c>
      <c r="K9293">
        <v>10</v>
      </c>
    </row>
    <row r="9294" spans="1:11" x14ac:dyDescent="0.25">
      <c r="A9294" t="str">
        <f>CONCATENATE(ExportTabel[[#This Row],[Jaar]],"/",ExportTabel[[#This Row],[Week]])</f>
        <v>2026/14</v>
      </c>
      <c r="B9294">
        <v>2026</v>
      </c>
      <c r="C9294">
        <v>14</v>
      </c>
      <c r="D9294" t="s">
        <v>636</v>
      </c>
      <c r="E9294" t="s">
        <v>637</v>
      </c>
      <c r="F9294" t="s">
        <v>283</v>
      </c>
      <c r="G9294" t="s">
        <v>178</v>
      </c>
      <c r="H9294" t="s">
        <v>41</v>
      </c>
      <c r="I9294" t="s">
        <v>250</v>
      </c>
      <c r="J9294" t="s">
        <v>113</v>
      </c>
      <c r="K9294">
        <v>10</v>
      </c>
    </row>
    <row r="9295" spans="1:11" x14ac:dyDescent="0.25">
      <c r="A9295" t="str">
        <f>CONCATENATE(ExportTabel[[#This Row],[Jaar]],"/",ExportTabel[[#This Row],[Week]])</f>
        <v>2026/14</v>
      </c>
      <c r="B9295">
        <v>2026</v>
      </c>
      <c r="C9295">
        <v>14</v>
      </c>
      <c r="D9295" t="s">
        <v>636</v>
      </c>
      <c r="E9295" t="s">
        <v>637</v>
      </c>
      <c r="F9295" t="s">
        <v>283</v>
      </c>
      <c r="G9295" t="s">
        <v>202</v>
      </c>
      <c r="H9295" t="s">
        <v>65</v>
      </c>
      <c r="I9295" t="s">
        <v>180</v>
      </c>
      <c r="J9295" t="s">
        <v>43</v>
      </c>
      <c r="K9295">
        <v>50</v>
      </c>
    </row>
    <row r="9296" spans="1:11" x14ac:dyDescent="0.25">
      <c r="A9296" t="str">
        <f>CONCATENATE(ExportTabel[[#This Row],[Jaar]],"/",ExportTabel[[#This Row],[Week]])</f>
        <v>2026/14</v>
      </c>
      <c r="B9296">
        <v>2026</v>
      </c>
      <c r="C9296">
        <v>14</v>
      </c>
      <c r="D9296" t="s">
        <v>636</v>
      </c>
      <c r="E9296" t="s">
        <v>637</v>
      </c>
      <c r="F9296" t="s">
        <v>283</v>
      </c>
      <c r="G9296" t="s">
        <v>169</v>
      </c>
      <c r="H9296" t="s">
        <v>32</v>
      </c>
      <c r="I9296" t="s">
        <v>243</v>
      </c>
      <c r="J9296" t="s">
        <v>106</v>
      </c>
      <c r="K9296">
        <v>9</v>
      </c>
    </row>
    <row r="9297" spans="1:11" x14ac:dyDescent="0.25">
      <c r="A9297" t="str">
        <f>CONCATENATE(ExportTabel[[#This Row],[Jaar]],"/",ExportTabel[[#This Row],[Week]])</f>
        <v>2026/14</v>
      </c>
      <c r="B9297">
        <v>2026</v>
      </c>
      <c r="C9297">
        <v>14</v>
      </c>
      <c r="D9297" t="s">
        <v>636</v>
      </c>
      <c r="E9297" t="s">
        <v>637</v>
      </c>
      <c r="F9297" t="s">
        <v>283</v>
      </c>
      <c r="G9297" t="s">
        <v>202</v>
      </c>
      <c r="H9297" t="s">
        <v>65</v>
      </c>
      <c r="I9297" t="s">
        <v>194</v>
      </c>
      <c r="J9297" t="s">
        <v>57</v>
      </c>
      <c r="K9297">
        <v>20</v>
      </c>
    </row>
    <row r="9298" spans="1:11" x14ac:dyDescent="0.25">
      <c r="A9298" t="str">
        <f>CONCATENATE(ExportTabel[[#This Row],[Jaar]],"/",ExportTabel[[#This Row],[Week]])</f>
        <v>2026/14</v>
      </c>
      <c r="B9298">
        <v>2026</v>
      </c>
      <c r="C9298">
        <v>14</v>
      </c>
      <c r="D9298" t="s">
        <v>636</v>
      </c>
      <c r="E9298" t="s">
        <v>637</v>
      </c>
      <c r="F9298" t="s">
        <v>283</v>
      </c>
      <c r="G9298" t="s">
        <v>202</v>
      </c>
      <c r="H9298" t="s">
        <v>65</v>
      </c>
      <c r="I9298" t="s">
        <v>180</v>
      </c>
      <c r="J9298" t="s">
        <v>43</v>
      </c>
      <c r="K9298">
        <v>70</v>
      </c>
    </row>
    <row r="9299" spans="1:11" x14ac:dyDescent="0.25">
      <c r="A9299" t="str">
        <f>CONCATENATE(ExportTabel[[#This Row],[Jaar]],"/",ExportTabel[[#This Row],[Week]])</f>
        <v>2026/14</v>
      </c>
      <c r="B9299">
        <v>2026</v>
      </c>
      <c r="C9299">
        <v>14</v>
      </c>
      <c r="D9299" t="s">
        <v>636</v>
      </c>
      <c r="E9299" t="s">
        <v>637</v>
      </c>
      <c r="F9299" t="s">
        <v>283</v>
      </c>
      <c r="G9299" t="s">
        <v>640</v>
      </c>
      <c r="H9299" t="s">
        <v>641</v>
      </c>
      <c r="I9299" t="s">
        <v>180</v>
      </c>
      <c r="J9299" t="s">
        <v>43</v>
      </c>
      <c r="K9299">
        <v>25</v>
      </c>
    </row>
    <row r="9300" spans="1:11" x14ac:dyDescent="0.25">
      <c r="A9300" t="str">
        <f>CONCATENATE(ExportTabel[[#This Row],[Jaar]],"/",ExportTabel[[#This Row],[Week]])</f>
        <v>2026/14</v>
      </c>
      <c r="B9300">
        <v>2026</v>
      </c>
      <c r="C9300">
        <v>14</v>
      </c>
      <c r="D9300" t="s">
        <v>636</v>
      </c>
      <c r="E9300" t="s">
        <v>637</v>
      </c>
      <c r="F9300" t="s">
        <v>283</v>
      </c>
      <c r="G9300" t="s">
        <v>178</v>
      </c>
      <c r="H9300" t="s">
        <v>41</v>
      </c>
      <c r="I9300" t="s">
        <v>180</v>
      </c>
      <c r="J9300" t="s">
        <v>43</v>
      </c>
      <c r="K9300">
        <v>730</v>
      </c>
    </row>
    <row r="9301" spans="1:11" x14ac:dyDescent="0.25">
      <c r="A9301" t="str">
        <f>CONCATENATE(ExportTabel[[#This Row],[Jaar]],"/",ExportTabel[[#This Row],[Week]])</f>
        <v>2026/14</v>
      </c>
      <c r="B9301">
        <v>2026</v>
      </c>
      <c r="C9301">
        <v>14</v>
      </c>
      <c r="D9301" t="s">
        <v>636</v>
      </c>
      <c r="E9301" t="s">
        <v>637</v>
      </c>
      <c r="F9301" t="s">
        <v>283</v>
      </c>
      <c r="G9301" t="s">
        <v>178</v>
      </c>
      <c r="H9301" t="s">
        <v>41</v>
      </c>
      <c r="I9301" t="s">
        <v>180</v>
      </c>
      <c r="J9301" t="s">
        <v>43</v>
      </c>
      <c r="K9301">
        <v>365</v>
      </c>
    </row>
    <row r="9302" spans="1:11" x14ac:dyDescent="0.25">
      <c r="A9302" t="str">
        <f>CONCATENATE(ExportTabel[[#This Row],[Jaar]],"/",ExportTabel[[#This Row],[Week]])</f>
        <v>2026/14</v>
      </c>
      <c r="B9302">
        <v>2026</v>
      </c>
      <c r="C9302">
        <v>14</v>
      </c>
      <c r="D9302" t="s">
        <v>636</v>
      </c>
      <c r="E9302" t="s">
        <v>637</v>
      </c>
      <c r="F9302" t="s">
        <v>283</v>
      </c>
      <c r="G9302" t="s">
        <v>178</v>
      </c>
      <c r="H9302" t="s">
        <v>41</v>
      </c>
      <c r="I9302" t="s">
        <v>180</v>
      </c>
      <c r="J9302" t="s">
        <v>43</v>
      </c>
      <c r="K9302">
        <v>365</v>
      </c>
    </row>
    <row r="9303" spans="1:11" x14ac:dyDescent="0.25">
      <c r="A9303" t="str">
        <f>CONCATENATE(ExportTabel[[#This Row],[Jaar]],"/",ExportTabel[[#This Row],[Week]])</f>
        <v>2026/14</v>
      </c>
      <c r="B9303">
        <v>2026</v>
      </c>
      <c r="C9303">
        <v>14</v>
      </c>
      <c r="D9303" t="s">
        <v>636</v>
      </c>
      <c r="E9303" t="s">
        <v>637</v>
      </c>
      <c r="F9303" t="s">
        <v>283</v>
      </c>
      <c r="G9303" t="s">
        <v>178</v>
      </c>
      <c r="H9303" t="s">
        <v>41</v>
      </c>
      <c r="I9303" t="s">
        <v>180</v>
      </c>
      <c r="J9303" t="s">
        <v>43</v>
      </c>
      <c r="K9303">
        <v>365</v>
      </c>
    </row>
    <row r="9304" spans="1:11" x14ac:dyDescent="0.25">
      <c r="A9304" t="str">
        <f>CONCATENATE(ExportTabel[[#This Row],[Jaar]],"/",ExportTabel[[#This Row],[Week]])</f>
        <v>2026/14</v>
      </c>
      <c r="B9304">
        <v>2026</v>
      </c>
      <c r="C9304">
        <v>14</v>
      </c>
      <c r="D9304" t="s">
        <v>636</v>
      </c>
      <c r="E9304" t="s">
        <v>637</v>
      </c>
      <c r="F9304" t="s">
        <v>283</v>
      </c>
      <c r="G9304" t="s">
        <v>178</v>
      </c>
      <c r="H9304" t="s">
        <v>41</v>
      </c>
      <c r="I9304" t="s">
        <v>180</v>
      </c>
      <c r="J9304" t="s">
        <v>43</v>
      </c>
      <c r="K9304">
        <v>730</v>
      </c>
    </row>
    <row r="9305" spans="1:11" x14ac:dyDescent="0.25">
      <c r="A9305" t="str">
        <f>CONCATENATE(ExportTabel[[#This Row],[Jaar]],"/",ExportTabel[[#This Row],[Week]])</f>
        <v>2026/14</v>
      </c>
      <c r="B9305">
        <v>2026</v>
      </c>
      <c r="C9305">
        <v>14</v>
      </c>
      <c r="D9305" t="s">
        <v>636</v>
      </c>
      <c r="E9305" t="s">
        <v>637</v>
      </c>
      <c r="F9305" t="s">
        <v>283</v>
      </c>
      <c r="G9305" t="s">
        <v>206</v>
      </c>
      <c r="H9305" t="s">
        <v>69</v>
      </c>
      <c r="I9305" t="s">
        <v>205</v>
      </c>
      <c r="J9305" t="s">
        <v>68</v>
      </c>
      <c r="K9305">
        <v>160</v>
      </c>
    </row>
    <row r="9306" spans="1:11" x14ac:dyDescent="0.25">
      <c r="A9306" t="str">
        <f>CONCATENATE(ExportTabel[[#This Row],[Jaar]],"/",ExportTabel[[#This Row],[Week]])</f>
        <v>2026/14</v>
      </c>
      <c r="B9306">
        <v>2026</v>
      </c>
      <c r="C9306">
        <v>14</v>
      </c>
      <c r="D9306" t="s">
        <v>636</v>
      </c>
      <c r="E9306" t="s">
        <v>637</v>
      </c>
      <c r="F9306" t="s">
        <v>283</v>
      </c>
      <c r="G9306" t="s">
        <v>220</v>
      </c>
      <c r="H9306" t="s">
        <v>83</v>
      </c>
      <c r="I9306" t="s">
        <v>235</v>
      </c>
      <c r="J9306" t="s">
        <v>98</v>
      </c>
      <c r="K9306">
        <v>773</v>
      </c>
    </row>
    <row r="9307" spans="1:11" x14ac:dyDescent="0.25">
      <c r="A9307" t="str">
        <f>CONCATENATE(ExportTabel[[#This Row],[Jaar]],"/",ExportTabel[[#This Row],[Week]])</f>
        <v>2026/14</v>
      </c>
      <c r="B9307">
        <v>2026</v>
      </c>
      <c r="C9307">
        <v>14</v>
      </c>
      <c r="D9307" t="s">
        <v>636</v>
      </c>
      <c r="E9307" t="s">
        <v>637</v>
      </c>
      <c r="F9307" t="s">
        <v>283</v>
      </c>
      <c r="G9307" t="s">
        <v>220</v>
      </c>
      <c r="H9307" t="s">
        <v>83</v>
      </c>
      <c r="I9307" t="s">
        <v>235</v>
      </c>
      <c r="J9307" t="s">
        <v>98</v>
      </c>
      <c r="K9307">
        <v>386</v>
      </c>
    </row>
    <row r="9308" spans="1:11" x14ac:dyDescent="0.25">
      <c r="A9308" t="str">
        <f>CONCATENATE(ExportTabel[[#This Row],[Jaar]],"/",ExportTabel[[#This Row],[Week]])</f>
        <v>2026/14</v>
      </c>
      <c r="B9308">
        <v>2026</v>
      </c>
      <c r="C9308">
        <v>14</v>
      </c>
      <c r="D9308" t="s">
        <v>636</v>
      </c>
      <c r="E9308" t="s">
        <v>637</v>
      </c>
      <c r="F9308" t="s">
        <v>283</v>
      </c>
      <c r="G9308" t="s">
        <v>169</v>
      </c>
      <c r="H9308" t="s">
        <v>32</v>
      </c>
      <c r="I9308" t="s">
        <v>230</v>
      </c>
      <c r="J9308" t="s">
        <v>93</v>
      </c>
      <c r="K9308">
        <v>4</v>
      </c>
    </row>
    <row r="9309" spans="1:11" x14ac:dyDescent="0.25">
      <c r="A9309" t="str">
        <f>CONCATENATE(ExportTabel[[#This Row],[Jaar]],"/",ExportTabel[[#This Row],[Week]])</f>
        <v>2026/14</v>
      </c>
      <c r="B9309">
        <v>2026</v>
      </c>
      <c r="C9309">
        <v>14</v>
      </c>
      <c r="D9309" t="s">
        <v>636</v>
      </c>
      <c r="E9309" t="s">
        <v>637</v>
      </c>
      <c r="F9309" t="s">
        <v>283</v>
      </c>
      <c r="G9309" t="s">
        <v>640</v>
      </c>
      <c r="H9309" t="s">
        <v>641</v>
      </c>
      <c r="I9309" t="s">
        <v>235</v>
      </c>
      <c r="J9309" t="s">
        <v>98</v>
      </c>
      <c r="K9309">
        <v>160</v>
      </c>
    </row>
    <row r="9310" spans="1:11" x14ac:dyDescent="0.25">
      <c r="A9310" t="str">
        <f>CONCATENATE(ExportTabel[[#This Row],[Jaar]],"/",ExportTabel[[#This Row],[Week]])</f>
        <v>2026/14</v>
      </c>
      <c r="B9310">
        <v>2026</v>
      </c>
      <c r="C9310">
        <v>14</v>
      </c>
      <c r="D9310" t="s">
        <v>636</v>
      </c>
      <c r="E9310" t="s">
        <v>637</v>
      </c>
      <c r="F9310" t="s">
        <v>283</v>
      </c>
      <c r="G9310" t="s">
        <v>640</v>
      </c>
      <c r="H9310" t="s">
        <v>641</v>
      </c>
      <c r="I9310" t="s">
        <v>161</v>
      </c>
      <c r="J9310" t="s">
        <v>24</v>
      </c>
      <c r="K9310">
        <v>25</v>
      </c>
    </row>
    <row r="9311" spans="1:11" x14ac:dyDescent="0.25">
      <c r="A9311" t="str">
        <f>CONCATENATE(ExportTabel[[#This Row],[Jaar]],"/",ExportTabel[[#This Row],[Week]])</f>
        <v>2026/14</v>
      </c>
      <c r="B9311">
        <v>2026</v>
      </c>
      <c r="C9311">
        <v>14</v>
      </c>
      <c r="D9311" t="s">
        <v>636</v>
      </c>
      <c r="E9311" t="s">
        <v>637</v>
      </c>
      <c r="F9311" t="s">
        <v>283</v>
      </c>
      <c r="G9311" t="s">
        <v>254</v>
      </c>
      <c r="H9311" t="s">
        <v>117</v>
      </c>
      <c r="I9311" t="s">
        <v>205</v>
      </c>
      <c r="J9311" t="s">
        <v>68</v>
      </c>
      <c r="K9311">
        <v>420</v>
      </c>
    </row>
    <row r="9312" spans="1:11" x14ac:dyDescent="0.25">
      <c r="A9312" t="str">
        <f>CONCATENATE(ExportTabel[[#This Row],[Jaar]],"/",ExportTabel[[#This Row],[Week]])</f>
        <v>2026/14</v>
      </c>
      <c r="B9312">
        <v>2026</v>
      </c>
      <c r="C9312">
        <v>14</v>
      </c>
      <c r="D9312" t="s">
        <v>636</v>
      </c>
      <c r="E9312" t="s">
        <v>637</v>
      </c>
      <c r="F9312" t="s">
        <v>283</v>
      </c>
      <c r="G9312" t="s">
        <v>206</v>
      </c>
      <c r="H9312" t="s">
        <v>69</v>
      </c>
      <c r="I9312" t="s">
        <v>205</v>
      </c>
      <c r="J9312" t="s">
        <v>68</v>
      </c>
      <c r="K9312">
        <v>90</v>
      </c>
    </row>
    <row r="9313" spans="1:11" x14ac:dyDescent="0.25">
      <c r="A9313" t="str">
        <f>CONCATENATE(ExportTabel[[#This Row],[Jaar]],"/",ExportTabel[[#This Row],[Week]])</f>
        <v>2026/14</v>
      </c>
      <c r="B9313">
        <v>2026</v>
      </c>
      <c r="C9313">
        <v>14</v>
      </c>
      <c r="D9313" t="s">
        <v>636</v>
      </c>
      <c r="E9313" t="s">
        <v>637</v>
      </c>
      <c r="F9313" t="s">
        <v>283</v>
      </c>
      <c r="G9313" t="s">
        <v>206</v>
      </c>
      <c r="H9313" t="s">
        <v>69</v>
      </c>
      <c r="I9313" t="s">
        <v>235</v>
      </c>
      <c r="J9313" t="s">
        <v>98</v>
      </c>
      <c r="K9313">
        <v>60</v>
      </c>
    </row>
    <row r="9314" spans="1:11" x14ac:dyDescent="0.25">
      <c r="A9314" t="str">
        <f>CONCATENATE(ExportTabel[[#This Row],[Jaar]],"/",ExportTabel[[#This Row],[Week]])</f>
        <v>2026/14</v>
      </c>
      <c r="B9314">
        <v>2026</v>
      </c>
      <c r="C9314">
        <v>14</v>
      </c>
      <c r="D9314" t="s">
        <v>636</v>
      </c>
      <c r="E9314" t="s">
        <v>637</v>
      </c>
      <c r="F9314" t="s">
        <v>283</v>
      </c>
      <c r="G9314" t="s">
        <v>220</v>
      </c>
      <c r="H9314" t="s">
        <v>83</v>
      </c>
      <c r="I9314" t="s">
        <v>235</v>
      </c>
      <c r="J9314" t="s">
        <v>98</v>
      </c>
      <c r="K9314">
        <v>100</v>
      </c>
    </row>
    <row r="9315" spans="1:11" x14ac:dyDescent="0.25">
      <c r="A9315" t="str">
        <f>CONCATENATE(ExportTabel[[#This Row],[Jaar]],"/",ExportTabel[[#This Row],[Week]])</f>
        <v>2026/14</v>
      </c>
      <c r="B9315">
        <v>2026</v>
      </c>
      <c r="C9315">
        <v>14</v>
      </c>
      <c r="D9315" t="s">
        <v>636</v>
      </c>
      <c r="E9315" t="s">
        <v>637</v>
      </c>
      <c r="F9315" t="s">
        <v>283</v>
      </c>
      <c r="G9315" t="s">
        <v>206</v>
      </c>
      <c r="H9315" t="s">
        <v>69</v>
      </c>
      <c r="I9315" t="s">
        <v>161</v>
      </c>
      <c r="J9315" t="s">
        <v>24</v>
      </c>
      <c r="K9315">
        <v>40</v>
      </c>
    </row>
    <row r="9316" spans="1:11" x14ac:dyDescent="0.25">
      <c r="A9316" t="str">
        <f>CONCATENATE(ExportTabel[[#This Row],[Jaar]],"/",ExportTabel[[#This Row],[Week]])</f>
        <v>2026/14</v>
      </c>
      <c r="B9316">
        <v>2026</v>
      </c>
      <c r="C9316">
        <v>14</v>
      </c>
      <c r="D9316" t="s">
        <v>636</v>
      </c>
      <c r="E9316" t="s">
        <v>637</v>
      </c>
      <c r="F9316" t="s">
        <v>283</v>
      </c>
      <c r="G9316" t="s">
        <v>640</v>
      </c>
      <c r="H9316" t="s">
        <v>641</v>
      </c>
      <c r="I9316" t="s">
        <v>161</v>
      </c>
      <c r="J9316" t="s">
        <v>24</v>
      </c>
      <c r="K9316">
        <v>15</v>
      </c>
    </row>
    <row r="9317" spans="1:11" x14ac:dyDescent="0.25">
      <c r="A9317" t="str">
        <f>CONCATENATE(ExportTabel[[#This Row],[Jaar]],"/",ExportTabel[[#This Row],[Week]])</f>
        <v>2026/14</v>
      </c>
      <c r="B9317">
        <v>2026</v>
      </c>
      <c r="C9317">
        <v>14</v>
      </c>
      <c r="D9317" t="s">
        <v>636</v>
      </c>
      <c r="E9317" t="s">
        <v>637</v>
      </c>
      <c r="F9317" t="s">
        <v>283</v>
      </c>
      <c r="G9317" t="s">
        <v>202</v>
      </c>
      <c r="H9317" t="s">
        <v>65</v>
      </c>
      <c r="I9317" t="s">
        <v>250</v>
      </c>
      <c r="J9317" t="s">
        <v>113</v>
      </c>
      <c r="K9317">
        <v>10</v>
      </c>
    </row>
    <row r="9318" spans="1:11" x14ac:dyDescent="0.25">
      <c r="A9318" t="str">
        <f>CONCATENATE(ExportTabel[[#This Row],[Jaar]],"/",ExportTabel[[#This Row],[Week]])</f>
        <v>2026/14</v>
      </c>
      <c r="B9318">
        <v>2026</v>
      </c>
      <c r="C9318">
        <v>14</v>
      </c>
      <c r="D9318" t="s">
        <v>636</v>
      </c>
      <c r="E9318" t="s">
        <v>637</v>
      </c>
      <c r="F9318" t="s">
        <v>283</v>
      </c>
      <c r="G9318" t="s">
        <v>640</v>
      </c>
      <c r="H9318" t="s">
        <v>641</v>
      </c>
      <c r="I9318" t="s">
        <v>236</v>
      </c>
      <c r="J9318" t="s">
        <v>99</v>
      </c>
      <c r="K9318">
        <v>6</v>
      </c>
    </row>
    <row r="9319" spans="1:11" x14ac:dyDescent="0.25">
      <c r="A9319" t="str">
        <f>CONCATENATE(ExportTabel[[#This Row],[Jaar]],"/",ExportTabel[[#This Row],[Week]])</f>
        <v>2026/14</v>
      </c>
      <c r="B9319">
        <v>2026</v>
      </c>
      <c r="C9319">
        <v>14</v>
      </c>
      <c r="D9319" t="s">
        <v>636</v>
      </c>
      <c r="E9319" t="s">
        <v>637</v>
      </c>
      <c r="F9319" t="s">
        <v>283</v>
      </c>
      <c r="G9319" t="s">
        <v>206</v>
      </c>
      <c r="H9319" t="s">
        <v>69</v>
      </c>
      <c r="I9319" t="s">
        <v>236</v>
      </c>
      <c r="J9319" t="s">
        <v>99</v>
      </c>
      <c r="K9319">
        <v>9</v>
      </c>
    </row>
    <row r="9320" spans="1:11" x14ac:dyDescent="0.25">
      <c r="A9320" t="str">
        <f>CONCATENATE(ExportTabel[[#This Row],[Jaar]],"/",ExportTabel[[#This Row],[Week]])</f>
        <v>2026/14</v>
      </c>
      <c r="B9320">
        <v>2026</v>
      </c>
      <c r="C9320">
        <v>14</v>
      </c>
      <c r="D9320" t="s">
        <v>636</v>
      </c>
      <c r="E9320" t="s">
        <v>637</v>
      </c>
      <c r="F9320" t="s">
        <v>283</v>
      </c>
      <c r="G9320" t="s">
        <v>206</v>
      </c>
      <c r="H9320" t="s">
        <v>69</v>
      </c>
      <c r="I9320" t="s">
        <v>236</v>
      </c>
      <c r="J9320" t="s">
        <v>99</v>
      </c>
      <c r="K9320">
        <v>5</v>
      </c>
    </row>
    <row r="9321" spans="1:11" x14ac:dyDescent="0.25">
      <c r="A9321" t="str">
        <f>CONCATENATE(ExportTabel[[#This Row],[Jaar]],"/",ExportTabel[[#This Row],[Week]])</f>
        <v>2026/14</v>
      </c>
      <c r="B9321">
        <v>2026</v>
      </c>
      <c r="C9321">
        <v>14</v>
      </c>
      <c r="D9321" t="s">
        <v>636</v>
      </c>
      <c r="E9321" t="s">
        <v>637</v>
      </c>
      <c r="F9321" t="s">
        <v>283</v>
      </c>
      <c r="G9321" t="s">
        <v>175</v>
      </c>
      <c r="H9321" t="s">
        <v>38</v>
      </c>
      <c r="I9321" t="s">
        <v>205</v>
      </c>
      <c r="J9321" t="s">
        <v>68</v>
      </c>
      <c r="K9321">
        <v>1000</v>
      </c>
    </row>
    <row r="9322" spans="1:11" x14ac:dyDescent="0.25">
      <c r="A9322" t="str">
        <f>CONCATENATE(ExportTabel[[#This Row],[Jaar]],"/",ExportTabel[[#This Row],[Week]])</f>
        <v>2026/14</v>
      </c>
      <c r="B9322">
        <v>2026</v>
      </c>
      <c r="C9322">
        <v>14</v>
      </c>
      <c r="D9322" t="s">
        <v>636</v>
      </c>
      <c r="E9322" t="s">
        <v>637</v>
      </c>
      <c r="F9322" t="s">
        <v>283</v>
      </c>
      <c r="G9322" t="s">
        <v>174</v>
      </c>
      <c r="H9322" t="s">
        <v>37</v>
      </c>
      <c r="I9322" t="s">
        <v>205</v>
      </c>
      <c r="J9322" t="s">
        <v>68</v>
      </c>
      <c r="K9322">
        <v>56</v>
      </c>
    </row>
    <row r="9323" spans="1:11" x14ac:dyDescent="0.25">
      <c r="A9323" t="str">
        <f>CONCATENATE(ExportTabel[[#This Row],[Jaar]],"/",ExportTabel[[#This Row],[Week]])</f>
        <v>2026/14</v>
      </c>
      <c r="B9323">
        <v>2026</v>
      </c>
      <c r="C9323">
        <v>14</v>
      </c>
      <c r="D9323" t="s">
        <v>636</v>
      </c>
      <c r="E9323" t="s">
        <v>637</v>
      </c>
      <c r="F9323" t="s">
        <v>283</v>
      </c>
      <c r="G9323" t="s">
        <v>638</v>
      </c>
      <c r="H9323" t="s">
        <v>639</v>
      </c>
      <c r="I9323" t="s">
        <v>243</v>
      </c>
      <c r="J9323" t="s">
        <v>106</v>
      </c>
      <c r="K9323">
        <v>15</v>
      </c>
    </row>
    <row r="9324" spans="1:11" x14ac:dyDescent="0.25">
      <c r="A9324" t="str">
        <f>CONCATENATE(ExportTabel[[#This Row],[Jaar]],"/",ExportTabel[[#This Row],[Week]])</f>
        <v>2026/14</v>
      </c>
      <c r="B9324">
        <v>2026</v>
      </c>
      <c r="C9324">
        <v>14</v>
      </c>
      <c r="D9324" t="s">
        <v>636</v>
      </c>
      <c r="E9324" t="s">
        <v>637</v>
      </c>
      <c r="F9324" t="s">
        <v>283</v>
      </c>
      <c r="G9324" t="s">
        <v>169</v>
      </c>
      <c r="H9324" t="s">
        <v>32</v>
      </c>
      <c r="I9324" t="s">
        <v>235</v>
      </c>
      <c r="J9324" t="s">
        <v>98</v>
      </c>
      <c r="K9324">
        <v>14</v>
      </c>
    </row>
    <row r="9325" spans="1:11" x14ac:dyDescent="0.25">
      <c r="A9325" t="str">
        <f>CONCATENATE(ExportTabel[[#This Row],[Jaar]],"/",ExportTabel[[#This Row],[Week]])</f>
        <v>2026/14</v>
      </c>
      <c r="B9325">
        <v>2026</v>
      </c>
      <c r="C9325">
        <v>14</v>
      </c>
      <c r="D9325" t="s">
        <v>636</v>
      </c>
      <c r="E9325" t="s">
        <v>637</v>
      </c>
      <c r="F9325" t="s">
        <v>283</v>
      </c>
      <c r="G9325" t="s">
        <v>174</v>
      </c>
      <c r="H9325" t="s">
        <v>37</v>
      </c>
      <c r="I9325" t="s">
        <v>230</v>
      </c>
      <c r="J9325" t="s">
        <v>93</v>
      </c>
      <c r="K9325">
        <v>4</v>
      </c>
    </row>
    <row r="9326" spans="1:11" x14ac:dyDescent="0.25">
      <c r="A9326" t="str">
        <f>CONCATENATE(ExportTabel[[#This Row],[Jaar]],"/",ExportTabel[[#This Row],[Week]])</f>
        <v>2026/14</v>
      </c>
      <c r="B9326">
        <v>2026</v>
      </c>
      <c r="C9326">
        <v>14</v>
      </c>
      <c r="D9326" t="s">
        <v>636</v>
      </c>
      <c r="E9326" t="s">
        <v>637</v>
      </c>
      <c r="F9326" t="s">
        <v>283</v>
      </c>
      <c r="G9326" t="s">
        <v>202</v>
      </c>
      <c r="H9326" t="s">
        <v>65</v>
      </c>
      <c r="I9326" t="s">
        <v>230</v>
      </c>
      <c r="J9326" t="s">
        <v>93</v>
      </c>
      <c r="K9326">
        <v>20</v>
      </c>
    </row>
    <row r="9327" spans="1:11" x14ac:dyDescent="0.25">
      <c r="A9327" t="str">
        <f>CONCATENATE(ExportTabel[[#This Row],[Jaar]],"/",ExportTabel[[#This Row],[Week]])</f>
        <v>2026/14</v>
      </c>
      <c r="B9327">
        <v>2026</v>
      </c>
      <c r="C9327">
        <v>14</v>
      </c>
      <c r="D9327" t="s">
        <v>636</v>
      </c>
      <c r="E9327" t="s">
        <v>637</v>
      </c>
      <c r="F9327" t="s">
        <v>283</v>
      </c>
      <c r="G9327" t="s">
        <v>169</v>
      </c>
      <c r="H9327" t="s">
        <v>32</v>
      </c>
      <c r="I9327" t="s">
        <v>230</v>
      </c>
      <c r="J9327" t="s">
        <v>93</v>
      </c>
      <c r="K9327">
        <v>5</v>
      </c>
    </row>
    <row r="9328" spans="1:11" x14ac:dyDescent="0.25">
      <c r="A9328" t="str">
        <f>CONCATENATE(ExportTabel[[#This Row],[Jaar]],"/",ExportTabel[[#This Row],[Week]])</f>
        <v>2026/14</v>
      </c>
      <c r="B9328">
        <v>2026</v>
      </c>
      <c r="C9328">
        <v>14</v>
      </c>
      <c r="D9328" t="s">
        <v>636</v>
      </c>
      <c r="E9328" t="s">
        <v>637</v>
      </c>
      <c r="F9328" t="s">
        <v>283</v>
      </c>
      <c r="G9328" t="s">
        <v>178</v>
      </c>
      <c r="H9328" t="s">
        <v>41</v>
      </c>
      <c r="I9328" t="s">
        <v>180</v>
      </c>
      <c r="J9328" t="s">
        <v>43</v>
      </c>
      <c r="K9328">
        <v>730</v>
      </c>
    </row>
    <row r="9329" spans="1:11" x14ac:dyDescent="0.25">
      <c r="A9329" t="str">
        <f>CONCATENATE(ExportTabel[[#This Row],[Jaar]],"/",ExportTabel[[#This Row],[Week]])</f>
        <v>2026/14</v>
      </c>
      <c r="B9329">
        <v>2026</v>
      </c>
      <c r="C9329">
        <v>14</v>
      </c>
      <c r="D9329" t="s">
        <v>636</v>
      </c>
      <c r="E9329" t="s">
        <v>637</v>
      </c>
      <c r="F9329" t="s">
        <v>283</v>
      </c>
      <c r="G9329" t="s">
        <v>178</v>
      </c>
      <c r="H9329" t="s">
        <v>41</v>
      </c>
      <c r="I9329" t="s">
        <v>180</v>
      </c>
      <c r="J9329" t="s">
        <v>43</v>
      </c>
      <c r="K9329">
        <v>365</v>
      </c>
    </row>
    <row r="9330" spans="1:11" x14ac:dyDescent="0.25">
      <c r="A9330" t="str">
        <f>CONCATENATE(ExportTabel[[#This Row],[Jaar]],"/",ExportTabel[[#This Row],[Week]])</f>
        <v>2026/14</v>
      </c>
      <c r="B9330">
        <v>2026</v>
      </c>
      <c r="C9330">
        <v>14</v>
      </c>
      <c r="D9330" t="s">
        <v>636</v>
      </c>
      <c r="E9330" t="s">
        <v>637</v>
      </c>
      <c r="F9330" t="s">
        <v>283</v>
      </c>
      <c r="G9330" t="s">
        <v>178</v>
      </c>
      <c r="H9330" t="s">
        <v>41</v>
      </c>
      <c r="I9330" t="s">
        <v>180</v>
      </c>
      <c r="J9330" t="s">
        <v>43</v>
      </c>
      <c r="K9330">
        <v>365</v>
      </c>
    </row>
    <row r="9331" spans="1:11" x14ac:dyDescent="0.25">
      <c r="A9331" t="str">
        <f>CONCATENATE(ExportTabel[[#This Row],[Jaar]],"/",ExportTabel[[#This Row],[Week]])</f>
        <v>2026/14</v>
      </c>
      <c r="B9331">
        <v>2026</v>
      </c>
      <c r="C9331">
        <v>14</v>
      </c>
      <c r="D9331" t="s">
        <v>636</v>
      </c>
      <c r="E9331" t="s">
        <v>637</v>
      </c>
      <c r="F9331" t="s">
        <v>283</v>
      </c>
      <c r="G9331" t="s">
        <v>178</v>
      </c>
      <c r="H9331" t="s">
        <v>41</v>
      </c>
      <c r="I9331" t="s">
        <v>180</v>
      </c>
      <c r="J9331" t="s">
        <v>43</v>
      </c>
      <c r="K9331">
        <v>730</v>
      </c>
    </row>
    <row r="9332" spans="1:11" x14ac:dyDescent="0.25">
      <c r="A9332" t="str">
        <f>CONCATENATE(ExportTabel[[#This Row],[Jaar]],"/",ExportTabel[[#This Row],[Week]])</f>
        <v>2026/14</v>
      </c>
      <c r="B9332">
        <v>2026</v>
      </c>
      <c r="C9332">
        <v>14</v>
      </c>
      <c r="D9332" t="s">
        <v>636</v>
      </c>
      <c r="E9332" t="s">
        <v>637</v>
      </c>
      <c r="F9332" t="s">
        <v>283</v>
      </c>
      <c r="G9332" t="s">
        <v>178</v>
      </c>
      <c r="H9332" t="s">
        <v>41</v>
      </c>
      <c r="I9332" t="s">
        <v>180</v>
      </c>
      <c r="J9332" t="s">
        <v>43</v>
      </c>
      <c r="K9332">
        <v>730</v>
      </c>
    </row>
    <row r="9333" spans="1:11" x14ac:dyDescent="0.25">
      <c r="A9333" t="str">
        <f>CONCATENATE(ExportTabel[[#This Row],[Jaar]],"/",ExportTabel[[#This Row],[Week]])</f>
        <v>2026/14</v>
      </c>
      <c r="B9333">
        <v>2026</v>
      </c>
      <c r="C9333">
        <v>14</v>
      </c>
      <c r="D9333" t="s">
        <v>636</v>
      </c>
      <c r="E9333" t="s">
        <v>637</v>
      </c>
      <c r="F9333" t="s">
        <v>283</v>
      </c>
      <c r="G9333" t="s">
        <v>178</v>
      </c>
      <c r="H9333" t="s">
        <v>41</v>
      </c>
      <c r="I9333" t="s">
        <v>235</v>
      </c>
      <c r="J9333" t="s">
        <v>98</v>
      </c>
      <c r="K9333">
        <v>200</v>
      </c>
    </row>
    <row r="9334" spans="1:11" x14ac:dyDescent="0.25">
      <c r="A9334" t="str">
        <f>CONCATENATE(ExportTabel[[#This Row],[Jaar]],"/",ExportTabel[[#This Row],[Week]])</f>
        <v>2026/14</v>
      </c>
      <c r="B9334">
        <v>2026</v>
      </c>
      <c r="C9334">
        <v>14</v>
      </c>
      <c r="D9334" t="s">
        <v>636</v>
      </c>
      <c r="E9334" t="s">
        <v>637</v>
      </c>
      <c r="F9334" t="s">
        <v>283</v>
      </c>
      <c r="G9334" t="s">
        <v>640</v>
      </c>
      <c r="H9334" t="s">
        <v>641</v>
      </c>
      <c r="I9334" t="s">
        <v>235</v>
      </c>
      <c r="J9334" t="s">
        <v>98</v>
      </c>
      <c r="K9334">
        <v>280</v>
      </c>
    </row>
    <row r="9335" spans="1:11" x14ac:dyDescent="0.25">
      <c r="A9335" t="str">
        <f>CONCATENATE(ExportTabel[[#This Row],[Jaar]],"/",ExportTabel[[#This Row],[Week]])</f>
        <v>2026/14</v>
      </c>
      <c r="B9335">
        <v>2026</v>
      </c>
      <c r="C9335">
        <v>14</v>
      </c>
      <c r="D9335" t="s">
        <v>636</v>
      </c>
      <c r="E9335" t="s">
        <v>637</v>
      </c>
      <c r="F9335" t="s">
        <v>283</v>
      </c>
      <c r="G9335" t="s">
        <v>640</v>
      </c>
      <c r="H9335" t="s">
        <v>641</v>
      </c>
      <c r="I9335" t="s">
        <v>235</v>
      </c>
      <c r="J9335" t="s">
        <v>98</v>
      </c>
      <c r="K9335">
        <v>60</v>
      </c>
    </row>
    <row r="9336" spans="1:11" x14ac:dyDescent="0.25">
      <c r="A9336" t="str">
        <f>CONCATENATE(ExportTabel[[#This Row],[Jaar]],"/",ExportTabel[[#This Row],[Week]])</f>
        <v>2026/14</v>
      </c>
      <c r="B9336">
        <v>2026</v>
      </c>
      <c r="C9336">
        <v>14</v>
      </c>
      <c r="D9336" t="s">
        <v>636</v>
      </c>
      <c r="E9336" t="s">
        <v>637</v>
      </c>
      <c r="F9336" t="s">
        <v>283</v>
      </c>
      <c r="G9336" t="s">
        <v>178</v>
      </c>
      <c r="H9336" t="s">
        <v>41</v>
      </c>
      <c r="I9336" t="s">
        <v>235</v>
      </c>
      <c r="J9336" t="s">
        <v>98</v>
      </c>
      <c r="K9336">
        <v>55</v>
      </c>
    </row>
    <row r="9337" spans="1:11" x14ac:dyDescent="0.25">
      <c r="A9337" t="str">
        <f>CONCATENATE(ExportTabel[[#This Row],[Jaar]],"/",ExportTabel[[#This Row],[Week]])</f>
        <v>2026/14</v>
      </c>
      <c r="B9337">
        <v>2026</v>
      </c>
      <c r="C9337">
        <v>14</v>
      </c>
      <c r="D9337" t="s">
        <v>636</v>
      </c>
      <c r="E9337" t="s">
        <v>637</v>
      </c>
      <c r="F9337" t="s">
        <v>283</v>
      </c>
      <c r="G9337" t="s">
        <v>178</v>
      </c>
      <c r="H9337" t="s">
        <v>41</v>
      </c>
      <c r="I9337" t="s">
        <v>180</v>
      </c>
      <c r="J9337" t="s">
        <v>43</v>
      </c>
      <c r="K9337">
        <v>27600</v>
      </c>
    </row>
    <row r="9338" spans="1:11" x14ac:dyDescent="0.25">
      <c r="A9338" t="str">
        <f>CONCATENATE(ExportTabel[[#This Row],[Jaar]],"/",ExportTabel[[#This Row],[Week]])</f>
        <v>2026/14</v>
      </c>
      <c r="B9338">
        <v>2026</v>
      </c>
      <c r="C9338">
        <v>14</v>
      </c>
      <c r="D9338" t="s">
        <v>636</v>
      </c>
      <c r="E9338" t="s">
        <v>637</v>
      </c>
      <c r="F9338" t="s">
        <v>283</v>
      </c>
      <c r="G9338" t="s">
        <v>178</v>
      </c>
      <c r="H9338" t="s">
        <v>41</v>
      </c>
      <c r="I9338" t="s">
        <v>180</v>
      </c>
      <c r="J9338" t="s">
        <v>43</v>
      </c>
      <c r="K9338">
        <v>27600</v>
      </c>
    </row>
    <row r="9339" spans="1:11" x14ac:dyDescent="0.25">
      <c r="A9339" t="str">
        <f>CONCATENATE(ExportTabel[[#This Row],[Jaar]],"/",ExportTabel[[#This Row],[Week]])</f>
        <v>2026/14</v>
      </c>
      <c r="B9339">
        <v>2026</v>
      </c>
      <c r="C9339">
        <v>14</v>
      </c>
      <c r="D9339" t="s">
        <v>636</v>
      </c>
      <c r="E9339" t="s">
        <v>637</v>
      </c>
      <c r="F9339" t="s">
        <v>283</v>
      </c>
      <c r="G9339" t="s">
        <v>178</v>
      </c>
      <c r="H9339" t="s">
        <v>41</v>
      </c>
      <c r="I9339" t="s">
        <v>180</v>
      </c>
      <c r="J9339" t="s">
        <v>43</v>
      </c>
      <c r="K9339">
        <v>27600</v>
      </c>
    </row>
    <row r="9340" spans="1:11" x14ac:dyDescent="0.25">
      <c r="A9340" t="str">
        <f>CONCATENATE(ExportTabel[[#This Row],[Jaar]],"/",ExportTabel[[#This Row],[Week]])</f>
        <v>2026/14</v>
      </c>
      <c r="B9340">
        <v>2026</v>
      </c>
      <c r="C9340">
        <v>14</v>
      </c>
      <c r="D9340" t="s">
        <v>636</v>
      </c>
      <c r="E9340" t="s">
        <v>637</v>
      </c>
      <c r="F9340" t="s">
        <v>283</v>
      </c>
      <c r="G9340" t="s">
        <v>206</v>
      </c>
      <c r="H9340" t="s">
        <v>69</v>
      </c>
      <c r="I9340" t="s">
        <v>180</v>
      </c>
      <c r="J9340" t="s">
        <v>43</v>
      </c>
      <c r="K9340">
        <v>20</v>
      </c>
    </row>
    <row r="9341" spans="1:11" x14ac:dyDescent="0.25">
      <c r="A9341" t="str">
        <f>CONCATENATE(ExportTabel[[#This Row],[Jaar]],"/",ExportTabel[[#This Row],[Week]])</f>
        <v>2026/14</v>
      </c>
      <c r="B9341">
        <v>2026</v>
      </c>
      <c r="C9341">
        <v>14</v>
      </c>
      <c r="D9341" t="s">
        <v>636</v>
      </c>
      <c r="E9341" t="s">
        <v>637</v>
      </c>
      <c r="F9341" t="s">
        <v>283</v>
      </c>
      <c r="G9341" t="s">
        <v>202</v>
      </c>
      <c r="H9341" t="s">
        <v>65</v>
      </c>
      <c r="I9341" t="s">
        <v>235</v>
      </c>
      <c r="J9341" t="s">
        <v>98</v>
      </c>
      <c r="K9341">
        <v>150</v>
      </c>
    </row>
    <row r="9342" spans="1:11" x14ac:dyDescent="0.25">
      <c r="A9342" t="str">
        <f>CONCATENATE(ExportTabel[[#This Row],[Jaar]],"/",ExportTabel[[#This Row],[Week]])</f>
        <v>2026/14</v>
      </c>
      <c r="B9342">
        <v>2026</v>
      </c>
      <c r="C9342">
        <v>14</v>
      </c>
      <c r="D9342" t="s">
        <v>636</v>
      </c>
      <c r="E9342" t="s">
        <v>637</v>
      </c>
      <c r="F9342" t="s">
        <v>283</v>
      </c>
      <c r="G9342" t="s">
        <v>178</v>
      </c>
      <c r="H9342" t="s">
        <v>41</v>
      </c>
      <c r="I9342" t="s">
        <v>268</v>
      </c>
      <c r="J9342" t="s">
        <v>131</v>
      </c>
      <c r="K9342">
        <v>23154</v>
      </c>
    </row>
    <row r="9343" spans="1:11" x14ac:dyDescent="0.25">
      <c r="A9343" t="str">
        <f>CONCATENATE(ExportTabel[[#This Row],[Jaar]],"/",ExportTabel[[#This Row],[Week]])</f>
        <v>2026/14</v>
      </c>
      <c r="B9343">
        <v>2026</v>
      </c>
      <c r="C9343">
        <v>14</v>
      </c>
      <c r="D9343" t="s">
        <v>636</v>
      </c>
      <c r="E9343" t="s">
        <v>637</v>
      </c>
      <c r="F9343" t="s">
        <v>283</v>
      </c>
      <c r="G9343" t="s">
        <v>206</v>
      </c>
      <c r="H9343" t="s">
        <v>69</v>
      </c>
      <c r="I9343" t="s">
        <v>236</v>
      </c>
      <c r="J9343" t="s">
        <v>99</v>
      </c>
      <c r="K9343">
        <v>5</v>
      </c>
    </row>
    <row r="9344" spans="1:11" x14ac:dyDescent="0.25">
      <c r="A9344" t="str">
        <f>CONCATENATE(ExportTabel[[#This Row],[Jaar]],"/",ExportTabel[[#This Row],[Week]])</f>
        <v>2026/14</v>
      </c>
      <c r="B9344">
        <v>2026</v>
      </c>
      <c r="C9344">
        <v>14</v>
      </c>
      <c r="D9344" t="s">
        <v>636</v>
      </c>
      <c r="E9344" t="s">
        <v>637</v>
      </c>
      <c r="F9344" t="s">
        <v>283</v>
      </c>
      <c r="G9344" t="s">
        <v>206</v>
      </c>
      <c r="H9344" t="s">
        <v>69</v>
      </c>
      <c r="I9344" t="s">
        <v>236</v>
      </c>
      <c r="J9344" t="s">
        <v>99</v>
      </c>
      <c r="K9344">
        <v>15</v>
      </c>
    </row>
    <row r="9345" spans="1:11" x14ac:dyDescent="0.25">
      <c r="A9345" t="str">
        <f>CONCATENATE(ExportTabel[[#This Row],[Jaar]],"/",ExportTabel[[#This Row],[Week]])</f>
        <v>2026/14</v>
      </c>
      <c r="B9345">
        <v>2026</v>
      </c>
      <c r="C9345">
        <v>14</v>
      </c>
      <c r="D9345" t="s">
        <v>636</v>
      </c>
      <c r="E9345" t="s">
        <v>637</v>
      </c>
      <c r="F9345" t="s">
        <v>283</v>
      </c>
      <c r="G9345" t="s">
        <v>169</v>
      </c>
      <c r="H9345" t="s">
        <v>32</v>
      </c>
      <c r="I9345" t="s">
        <v>230</v>
      </c>
      <c r="J9345" t="s">
        <v>93</v>
      </c>
      <c r="K9345">
        <v>11</v>
      </c>
    </row>
    <row r="9346" spans="1:11" x14ac:dyDescent="0.25">
      <c r="A9346" t="str">
        <f>CONCATENATE(ExportTabel[[#This Row],[Jaar]],"/",ExportTabel[[#This Row],[Week]])</f>
        <v>2026/14</v>
      </c>
      <c r="B9346">
        <v>2026</v>
      </c>
      <c r="C9346">
        <v>14</v>
      </c>
      <c r="D9346" t="s">
        <v>636</v>
      </c>
      <c r="E9346" t="s">
        <v>637</v>
      </c>
      <c r="F9346" t="s">
        <v>283</v>
      </c>
      <c r="G9346" t="s">
        <v>202</v>
      </c>
      <c r="H9346" t="s">
        <v>65</v>
      </c>
      <c r="I9346" t="s">
        <v>230</v>
      </c>
      <c r="J9346" t="s">
        <v>93</v>
      </c>
      <c r="K9346">
        <v>20</v>
      </c>
    </row>
    <row r="9347" spans="1:11" x14ac:dyDescent="0.25">
      <c r="A9347" t="str">
        <f>CONCATENATE(ExportTabel[[#This Row],[Jaar]],"/",ExportTabel[[#This Row],[Week]])</f>
        <v>2026/14</v>
      </c>
      <c r="B9347">
        <v>2026</v>
      </c>
      <c r="C9347">
        <v>14</v>
      </c>
      <c r="D9347" t="s">
        <v>636</v>
      </c>
      <c r="E9347" t="s">
        <v>637</v>
      </c>
      <c r="F9347" t="s">
        <v>283</v>
      </c>
      <c r="G9347" t="s">
        <v>202</v>
      </c>
      <c r="H9347" t="s">
        <v>65</v>
      </c>
      <c r="I9347" t="s">
        <v>230</v>
      </c>
      <c r="J9347" t="s">
        <v>93</v>
      </c>
      <c r="K9347">
        <v>50</v>
      </c>
    </row>
    <row r="9348" spans="1:11" x14ac:dyDescent="0.25">
      <c r="A9348" t="str">
        <f>CONCATENATE(ExportTabel[[#This Row],[Jaar]],"/",ExportTabel[[#This Row],[Week]])</f>
        <v>2026/14</v>
      </c>
      <c r="B9348">
        <v>2026</v>
      </c>
      <c r="C9348">
        <v>14</v>
      </c>
      <c r="D9348" t="s">
        <v>636</v>
      </c>
      <c r="E9348" t="s">
        <v>637</v>
      </c>
      <c r="F9348" t="s">
        <v>283</v>
      </c>
      <c r="G9348" t="s">
        <v>202</v>
      </c>
      <c r="H9348" t="s">
        <v>65</v>
      </c>
      <c r="I9348" t="s">
        <v>250</v>
      </c>
      <c r="J9348" t="s">
        <v>113</v>
      </c>
      <c r="K9348">
        <v>10</v>
      </c>
    </row>
    <row r="9349" spans="1:11" x14ac:dyDescent="0.25">
      <c r="A9349" t="str">
        <f>CONCATENATE(ExportTabel[[#This Row],[Jaar]],"/",ExportTabel[[#This Row],[Week]])</f>
        <v>2026/14</v>
      </c>
      <c r="B9349">
        <v>2026</v>
      </c>
      <c r="C9349">
        <v>14</v>
      </c>
      <c r="D9349" t="s">
        <v>636</v>
      </c>
      <c r="E9349" t="s">
        <v>637</v>
      </c>
      <c r="F9349" t="s">
        <v>283</v>
      </c>
      <c r="G9349" t="s">
        <v>169</v>
      </c>
      <c r="H9349" t="s">
        <v>32</v>
      </c>
      <c r="I9349" t="s">
        <v>250</v>
      </c>
      <c r="J9349" t="s">
        <v>113</v>
      </c>
      <c r="K9349">
        <v>3</v>
      </c>
    </row>
    <row r="9350" spans="1:11" x14ac:dyDescent="0.25">
      <c r="A9350" t="str">
        <f>CONCATENATE(ExportTabel[[#This Row],[Jaar]],"/",ExportTabel[[#This Row],[Week]])</f>
        <v>2026/14</v>
      </c>
      <c r="B9350">
        <v>2026</v>
      </c>
      <c r="C9350">
        <v>14</v>
      </c>
      <c r="D9350" t="s">
        <v>636</v>
      </c>
      <c r="E9350" t="s">
        <v>637</v>
      </c>
      <c r="F9350" t="s">
        <v>283</v>
      </c>
      <c r="G9350" t="s">
        <v>640</v>
      </c>
      <c r="H9350" t="s">
        <v>641</v>
      </c>
      <c r="I9350" t="s">
        <v>250</v>
      </c>
      <c r="J9350" t="s">
        <v>113</v>
      </c>
      <c r="K9350">
        <v>15</v>
      </c>
    </row>
    <row r="9351" spans="1:11" x14ac:dyDescent="0.25">
      <c r="A9351" t="str">
        <f>CONCATENATE(ExportTabel[[#This Row],[Jaar]],"/",ExportTabel[[#This Row],[Week]])</f>
        <v>2026/14</v>
      </c>
      <c r="B9351">
        <v>2026</v>
      </c>
      <c r="C9351">
        <v>14</v>
      </c>
      <c r="D9351" t="s">
        <v>636</v>
      </c>
      <c r="E9351" t="s">
        <v>637</v>
      </c>
      <c r="F9351" t="s">
        <v>283</v>
      </c>
      <c r="G9351" t="s">
        <v>178</v>
      </c>
      <c r="H9351" t="s">
        <v>41</v>
      </c>
      <c r="I9351" t="s">
        <v>250</v>
      </c>
      <c r="J9351" t="s">
        <v>113</v>
      </c>
      <c r="K9351">
        <v>10</v>
      </c>
    </row>
    <row r="9352" spans="1:11" x14ac:dyDescent="0.25">
      <c r="A9352" t="str">
        <f>CONCATENATE(ExportTabel[[#This Row],[Jaar]],"/",ExportTabel[[#This Row],[Week]])</f>
        <v>2026/14</v>
      </c>
      <c r="B9352">
        <v>2026</v>
      </c>
      <c r="C9352">
        <v>14</v>
      </c>
      <c r="D9352" t="s">
        <v>636</v>
      </c>
      <c r="E9352" t="s">
        <v>637</v>
      </c>
      <c r="F9352" t="s">
        <v>283</v>
      </c>
      <c r="G9352" t="s">
        <v>169</v>
      </c>
      <c r="H9352" t="s">
        <v>32</v>
      </c>
      <c r="I9352" t="s">
        <v>250</v>
      </c>
      <c r="J9352" t="s">
        <v>113</v>
      </c>
      <c r="K9352">
        <v>8</v>
      </c>
    </row>
    <row r="9353" spans="1:11" x14ac:dyDescent="0.25">
      <c r="A9353" t="str">
        <f>CONCATENATE(ExportTabel[[#This Row],[Jaar]],"/",ExportTabel[[#This Row],[Week]])</f>
        <v>2026/14</v>
      </c>
      <c r="B9353">
        <v>2026</v>
      </c>
      <c r="C9353">
        <v>14</v>
      </c>
      <c r="D9353" t="s">
        <v>636</v>
      </c>
      <c r="E9353" t="s">
        <v>637</v>
      </c>
      <c r="F9353" t="s">
        <v>283</v>
      </c>
      <c r="G9353" t="s">
        <v>220</v>
      </c>
      <c r="H9353" t="s">
        <v>83</v>
      </c>
      <c r="I9353" t="s">
        <v>230</v>
      </c>
      <c r="J9353" t="s">
        <v>93</v>
      </c>
      <c r="K9353">
        <v>15</v>
      </c>
    </row>
    <row r="9354" spans="1:11" x14ac:dyDescent="0.25">
      <c r="A9354" t="str">
        <f>CONCATENATE(ExportTabel[[#This Row],[Jaar]],"/",ExportTabel[[#This Row],[Week]])</f>
        <v>2026/14</v>
      </c>
      <c r="B9354">
        <v>2026</v>
      </c>
      <c r="C9354">
        <v>14</v>
      </c>
      <c r="D9354" t="s">
        <v>636</v>
      </c>
      <c r="E9354" t="s">
        <v>637</v>
      </c>
      <c r="F9354" t="s">
        <v>283</v>
      </c>
      <c r="G9354" t="s">
        <v>220</v>
      </c>
      <c r="H9354" t="s">
        <v>83</v>
      </c>
      <c r="I9354" t="s">
        <v>235</v>
      </c>
      <c r="J9354" t="s">
        <v>98</v>
      </c>
      <c r="K9354">
        <v>974</v>
      </c>
    </row>
    <row r="9355" spans="1:11" x14ac:dyDescent="0.25">
      <c r="A9355" t="str">
        <f>CONCATENATE(ExportTabel[[#This Row],[Jaar]],"/",ExportTabel[[#This Row],[Week]])</f>
        <v>2026/14</v>
      </c>
      <c r="B9355">
        <v>2026</v>
      </c>
      <c r="C9355">
        <v>14</v>
      </c>
      <c r="D9355" t="s">
        <v>636</v>
      </c>
      <c r="E9355" t="s">
        <v>637</v>
      </c>
      <c r="F9355" t="s">
        <v>283</v>
      </c>
      <c r="G9355" t="s">
        <v>220</v>
      </c>
      <c r="H9355" t="s">
        <v>83</v>
      </c>
      <c r="I9355" t="s">
        <v>143</v>
      </c>
      <c r="J9355" t="s">
        <v>6</v>
      </c>
      <c r="K9355">
        <v>60</v>
      </c>
    </row>
    <row r="9356" spans="1:11" x14ac:dyDescent="0.25">
      <c r="A9356" t="str">
        <f>CONCATENATE(ExportTabel[[#This Row],[Jaar]],"/",ExportTabel[[#This Row],[Week]])</f>
        <v>2026/14</v>
      </c>
      <c r="B9356">
        <v>2026</v>
      </c>
      <c r="C9356">
        <v>14</v>
      </c>
      <c r="D9356" t="s">
        <v>636</v>
      </c>
      <c r="E9356" t="s">
        <v>637</v>
      </c>
      <c r="F9356" t="s">
        <v>283</v>
      </c>
      <c r="G9356" t="s">
        <v>254</v>
      </c>
      <c r="H9356" t="s">
        <v>117</v>
      </c>
      <c r="I9356" t="s">
        <v>235</v>
      </c>
      <c r="J9356" t="s">
        <v>98</v>
      </c>
      <c r="K9356">
        <v>864</v>
      </c>
    </row>
    <row r="9357" spans="1:11" x14ac:dyDescent="0.25">
      <c r="A9357" t="str">
        <f>CONCATENATE(ExportTabel[[#This Row],[Jaar]],"/",ExportTabel[[#This Row],[Week]])</f>
        <v>2026/14</v>
      </c>
      <c r="B9357">
        <v>2026</v>
      </c>
      <c r="C9357">
        <v>14</v>
      </c>
      <c r="D9357" t="s">
        <v>636</v>
      </c>
      <c r="E9357" t="s">
        <v>637</v>
      </c>
      <c r="F9357" t="s">
        <v>283</v>
      </c>
      <c r="G9357" t="s">
        <v>254</v>
      </c>
      <c r="H9357" t="s">
        <v>117</v>
      </c>
      <c r="I9357" t="s">
        <v>235</v>
      </c>
      <c r="J9357" t="s">
        <v>98</v>
      </c>
      <c r="K9357">
        <v>640</v>
      </c>
    </row>
    <row r="9358" spans="1:11" x14ac:dyDescent="0.25">
      <c r="A9358" t="str">
        <f>CONCATENATE(ExportTabel[[#This Row],[Jaar]],"/",ExportTabel[[#This Row],[Week]])</f>
        <v>2026/14</v>
      </c>
      <c r="B9358">
        <v>2026</v>
      </c>
      <c r="C9358">
        <v>14</v>
      </c>
      <c r="D9358" t="s">
        <v>636</v>
      </c>
      <c r="E9358" t="s">
        <v>637</v>
      </c>
      <c r="F9358" t="s">
        <v>283</v>
      </c>
      <c r="G9358" t="s">
        <v>254</v>
      </c>
      <c r="H9358" t="s">
        <v>117</v>
      </c>
      <c r="I9358" t="s">
        <v>235</v>
      </c>
      <c r="J9358" t="s">
        <v>98</v>
      </c>
      <c r="K9358">
        <v>228</v>
      </c>
    </row>
    <row r="9359" spans="1:11" x14ac:dyDescent="0.25">
      <c r="A9359" t="str">
        <f>CONCATENATE(ExportTabel[[#This Row],[Jaar]],"/",ExportTabel[[#This Row],[Week]])</f>
        <v>2026/14</v>
      </c>
      <c r="B9359">
        <v>2026</v>
      </c>
      <c r="C9359">
        <v>14</v>
      </c>
      <c r="D9359" t="s">
        <v>636</v>
      </c>
      <c r="E9359" t="s">
        <v>637</v>
      </c>
      <c r="F9359" t="s">
        <v>283</v>
      </c>
      <c r="G9359" t="s">
        <v>254</v>
      </c>
      <c r="H9359" t="s">
        <v>117</v>
      </c>
      <c r="I9359" t="s">
        <v>235</v>
      </c>
      <c r="J9359" t="s">
        <v>98</v>
      </c>
      <c r="K9359">
        <v>1596</v>
      </c>
    </row>
    <row r="9360" spans="1:11" x14ac:dyDescent="0.25">
      <c r="A9360" t="str">
        <f>CONCATENATE(ExportTabel[[#This Row],[Jaar]],"/",ExportTabel[[#This Row],[Week]])</f>
        <v>2026/14</v>
      </c>
      <c r="B9360">
        <v>2026</v>
      </c>
      <c r="C9360">
        <v>14</v>
      </c>
      <c r="D9360" t="s">
        <v>636</v>
      </c>
      <c r="E9360" t="s">
        <v>637</v>
      </c>
      <c r="F9360" t="s">
        <v>283</v>
      </c>
      <c r="G9360" t="s">
        <v>254</v>
      </c>
      <c r="H9360" t="s">
        <v>117</v>
      </c>
      <c r="I9360" t="s">
        <v>205</v>
      </c>
      <c r="J9360" t="s">
        <v>68</v>
      </c>
      <c r="K9360">
        <v>210</v>
      </c>
    </row>
    <row r="9361" spans="1:11" x14ac:dyDescent="0.25">
      <c r="A9361" t="str">
        <f>CONCATENATE(ExportTabel[[#This Row],[Jaar]],"/",ExportTabel[[#This Row],[Week]])</f>
        <v>2026/14</v>
      </c>
      <c r="B9361">
        <v>2026</v>
      </c>
      <c r="C9361">
        <v>14</v>
      </c>
      <c r="D9361" t="s">
        <v>636</v>
      </c>
      <c r="E9361" t="s">
        <v>637</v>
      </c>
      <c r="F9361" t="s">
        <v>283</v>
      </c>
      <c r="G9361" t="s">
        <v>202</v>
      </c>
      <c r="H9361" t="s">
        <v>65</v>
      </c>
      <c r="I9361" t="s">
        <v>235</v>
      </c>
      <c r="J9361" t="s">
        <v>98</v>
      </c>
      <c r="K9361">
        <v>100</v>
      </c>
    </row>
    <row r="9362" spans="1:11" x14ac:dyDescent="0.25">
      <c r="A9362" t="str">
        <f>CONCATENATE(ExportTabel[[#This Row],[Jaar]],"/",ExportTabel[[#This Row],[Week]])</f>
        <v>2026/14</v>
      </c>
      <c r="B9362">
        <v>2026</v>
      </c>
      <c r="C9362">
        <v>14</v>
      </c>
      <c r="D9362" t="s">
        <v>636</v>
      </c>
      <c r="E9362" t="s">
        <v>637</v>
      </c>
      <c r="F9362" t="s">
        <v>283</v>
      </c>
      <c r="G9362" t="s">
        <v>202</v>
      </c>
      <c r="H9362" t="s">
        <v>65</v>
      </c>
      <c r="I9362" t="s">
        <v>180</v>
      </c>
      <c r="J9362" t="s">
        <v>43</v>
      </c>
      <c r="K9362">
        <v>40</v>
      </c>
    </row>
    <row r="9363" spans="1:11" x14ac:dyDescent="0.25">
      <c r="A9363" t="str">
        <f>CONCATENATE(ExportTabel[[#This Row],[Jaar]],"/",ExportTabel[[#This Row],[Week]])</f>
        <v>2026/14</v>
      </c>
      <c r="B9363">
        <v>2026</v>
      </c>
      <c r="C9363">
        <v>14</v>
      </c>
      <c r="D9363" t="s">
        <v>636</v>
      </c>
      <c r="E9363" t="s">
        <v>637</v>
      </c>
      <c r="F9363" t="s">
        <v>283</v>
      </c>
      <c r="G9363" t="s">
        <v>202</v>
      </c>
      <c r="H9363" t="s">
        <v>65</v>
      </c>
      <c r="I9363" t="s">
        <v>180</v>
      </c>
      <c r="J9363" t="s">
        <v>43</v>
      </c>
      <c r="K9363">
        <v>20</v>
      </c>
    </row>
    <row r="9364" spans="1:11" x14ac:dyDescent="0.25">
      <c r="A9364" t="str">
        <f>CONCATENATE(ExportTabel[[#This Row],[Jaar]],"/",ExportTabel[[#This Row],[Week]])</f>
        <v>2026/14</v>
      </c>
      <c r="B9364">
        <v>2026</v>
      </c>
      <c r="C9364">
        <v>14</v>
      </c>
      <c r="D9364" t="s">
        <v>636</v>
      </c>
      <c r="E9364" t="s">
        <v>637</v>
      </c>
      <c r="F9364" t="s">
        <v>283</v>
      </c>
      <c r="G9364" t="s">
        <v>202</v>
      </c>
      <c r="H9364" t="s">
        <v>65</v>
      </c>
      <c r="I9364" t="s">
        <v>180</v>
      </c>
      <c r="J9364" t="s">
        <v>43</v>
      </c>
      <c r="K9364">
        <v>120</v>
      </c>
    </row>
    <row r="9365" spans="1:11" x14ac:dyDescent="0.25">
      <c r="A9365" t="str">
        <f>CONCATENATE(ExportTabel[[#This Row],[Jaar]],"/",ExportTabel[[#This Row],[Week]])</f>
        <v>2026/14</v>
      </c>
      <c r="B9365">
        <v>2026</v>
      </c>
      <c r="C9365">
        <v>14</v>
      </c>
      <c r="D9365" t="s">
        <v>636</v>
      </c>
      <c r="E9365" t="s">
        <v>637</v>
      </c>
      <c r="F9365" t="s">
        <v>283</v>
      </c>
      <c r="G9365" t="s">
        <v>178</v>
      </c>
      <c r="H9365" t="s">
        <v>41</v>
      </c>
      <c r="I9365" t="s">
        <v>180</v>
      </c>
      <c r="J9365" t="s">
        <v>43</v>
      </c>
      <c r="K9365">
        <v>365</v>
      </c>
    </row>
    <row r="9366" spans="1:11" x14ac:dyDescent="0.25">
      <c r="A9366" t="str">
        <f>CONCATENATE(ExportTabel[[#This Row],[Jaar]],"/",ExportTabel[[#This Row],[Week]])</f>
        <v>2026/14</v>
      </c>
      <c r="B9366">
        <v>2026</v>
      </c>
      <c r="C9366">
        <v>14</v>
      </c>
      <c r="D9366" t="s">
        <v>636</v>
      </c>
      <c r="E9366" t="s">
        <v>637</v>
      </c>
      <c r="F9366" t="s">
        <v>283</v>
      </c>
      <c r="G9366" t="s">
        <v>202</v>
      </c>
      <c r="H9366" t="s">
        <v>65</v>
      </c>
      <c r="I9366" t="s">
        <v>180</v>
      </c>
      <c r="J9366" t="s">
        <v>43</v>
      </c>
      <c r="K9366">
        <v>100</v>
      </c>
    </row>
    <row r="9367" spans="1:11" x14ac:dyDescent="0.25">
      <c r="A9367" t="str">
        <f>CONCATENATE(ExportTabel[[#This Row],[Jaar]],"/",ExportTabel[[#This Row],[Week]])</f>
        <v>2026/14</v>
      </c>
      <c r="B9367">
        <v>2026</v>
      </c>
      <c r="C9367">
        <v>14</v>
      </c>
      <c r="D9367" t="s">
        <v>636</v>
      </c>
      <c r="E9367" t="s">
        <v>637</v>
      </c>
      <c r="F9367" t="s">
        <v>283</v>
      </c>
      <c r="G9367" t="s">
        <v>178</v>
      </c>
      <c r="H9367" t="s">
        <v>41</v>
      </c>
      <c r="I9367" t="s">
        <v>180</v>
      </c>
      <c r="J9367" t="s">
        <v>43</v>
      </c>
      <c r="K9367">
        <v>365</v>
      </c>
    </row>
    <row r="9368" spans="1:11" x14ac:dyDescent="0.25">
      <c r="A9368" t="str">
        <f>CONCATENATE(ExportTabel[[#This Row],[Jaar]],"/",ExportTabel[[#This Row],[Week]])</f>
        <v>2026/14</v>
      </c>
      <c r="B9368">
        <v>2026</v>
      </c>
      <c r="C9368">
        <v>14</v>
      </c>
      <c r="D9368" t="s">
        <v>636</v>
      </c>
      <c r="E9368" t="s">
        <v>637</v>
      </c>
      <c r="F9368" t="s">
        <v>283</v>
      </c>
      <c r="G9368" t="s">
        <v>178</v>
      </c>
      <c r="H9368" t="s">
        <v>41</v>
      </c>
      <c r="I9368" t="s">
        <v>180</v>
      </c>
      <c r="J9368" t="s">
        <v>43</v>
      </c>
      <c r="K9368">
        <v>365</v>
      </c>
    </row>
    <row r="9369" spans="1:11" x14ac:dyDescent="0.25">
      <c r="A9369" t="str">
        <f>CONCATENATE(ExportTabel[[#This Row],[Jaar]],"/",ExportTabel[[#This Row],[Week]])</f>
        <v>2026/14</v>
      </c>
      <c r="B9369">
        <v>2026</v>
      </c>
      <c r="C9369">
        <v>14</v>
      </c>
      <c r="D9369" t="s">
        <v>636</v>
      </c>
      <c r="E9369" t="s">
        <v>637</v>
      </c>
      <c r="F9369" t="s">
        <v>283</v>
      </c>
      <c r="G9369" t="s">
        <v>178</v>
      </c>
      <c r="H9369" t="s">
        <v>41</v>
      </c>
      <c r="I9369" t="s">
        <v>180</v>
      </c>
      <c r="J9369" t="s">
        <v>43</v>
      </c>
      <c r="K9369">
        <v>365</v>
      </c>
    </row>
    <row r="9370" spans="1:11" x14ac:dyDescent="0.25">
      <c r="A9370" t="str">
        <f>CONCATENATE(ExportTabel[[#This Row],[Jaar]],"/",ExportTabel[[#This Row],[Week]])</f>
        <v>2026/14</v>
      </c>
      <c r="B9370">
        <v>2026</v>
      </c>
      <c r="C9370">
        <v>14</v>
      </c>
      <c r="D9370" t="s">
        <v>636</v>
      </c>
      <c r="E9370" t="s">
        <v>637</v>
      </c>
      <c r="F9370" t="s">
        <v>283</v>
      </c>
      <c r="G9370" t="s">
        <v>178</v>
      </c>
      <c r="H9370" t="s">
        <v>41</v>
      </c>
      <c r="I9370" t="s">
        <v>180</v>
      </c>
      <c r="J9370" t="s">
        <v>43</v>
      </c>
      <c r="K9370">
        <v>365</v>
      </c>
    </row>
    <row r="9371" spans="1:11" x14ac:dyDescent="0.25">
      <c r="A9371" t="str">
        <f>CONCATENATE(ExportTabel[[#This Row],[Jaar]],"/",ExportTabel[[#This Row],[Week]])</f>
        <v>2026/14</v>
      </c>
      <c r="B9371">
        <v>2026</v>
      </c>
      <c r="C9371">
        <v>14</v>
      </c>
      <c r="D9371" t="s">
        <v>636</v>
      </c>
      <c r="E9371" t="s">
        <v>637</v>
      </c>
      <c r="F9371" t="s">
        <v>283</v>
      </c>
      <c r="G9371" t="s">
        <v>178</v>
      </c>
      <c r="H9371" t="s">
        <v>41</v>
      </c>
      <c r="I9371" t="s">
        <v>180</v>
      </c>
      <c r="J9371" t="s">
        <v>43</v>
      </c>
      <c r="K9371">
        <v>730</v>
      </c>
    </row>
    <row r="9372" spans="1:11" x14ac:dyDescent="0.25">
      <c r="A9372" t="str">
        <f>CONCATENATE(ExportTabel[[#This Row],[Jaar]],"/",ExportTabel[[#This Row],[Week]])</f>
        <v>2026/14</v>
      </c>
      <c r="B9372">
        <v>2026</v>
      </c>
      <c r="C9372">
        <v>14</v>
      </c>
      <c r="D9372" t="s">
        <v>636</v>
      </c>
      <c r="E9372" t="s">
        <v>637</v>
      </c>
      <c r="F9372" t="s">
        <v>283</v>
      </c>
      <c r="G9372" t="s">
        <v>178</v>
      </c>
      <c r="H9372" t="s">
        <v>41</v>
      </c>
      <c r="I9372" t="s">
        <v>180</v>
      </c>
      <c r="J9372" t="s">
        <v>43</v>
      </c>
      <c r="K9372">
        <v>365</v>
      </c>
    </row>
    <row r="9373" spans="1:11" x14ac:dyDescent="0.25">
      <c r="A9373" t="str">
        <f>CONCATENATE(ExportTabel[[#This Row],[Jaar]],"/",ExportTabel[[#This Row],[Week]])</f>
        <v>2026/15</v>
      </c>
      <c r="B9373">
        <v>2026</v>
      </c>
      <c r="C9373">
        <v>15</v>
      </c>
      <c r="D9373" t="s">
        <v>636</v>
      </c>
      <c r="E9373" t="s">
        <v>637</v>
      </c>
      <c r="F9373" t="s">
        <v>283</v>
      </c>
      <c r="G9373" t="s">
        <v>147</v>
      </c>
      <c r="H9373" t="s">
        <v>10</v>
      </c>
      <c r="I9373" t="s">
        <v>147</v>
      </c>
      <c r="J9373" t="s">
        <v>10</v>
      </c>
      <c r="K9373">
        <v>8216</v>
      </c>
    </row>
    <row r="9374" spans="1:11" x14ac:dyDescent="0.25">
      <c r="A9374" t="str">
        <f>CONCATENATE(ExportTabel[[#This Row],[Jaar]],"/",ExportTabel[[#This Row],[Week]])</f>
        <v>2026/15</v>
      </c>
      <c r="B9374">
        <v>2026</v>
      </c>
      <c r="C9374">
        <v>15</v>
      </c>
      <c r="D9374" t="s">
        <v>636</v>
      </c>
      <c r="E9374" t="s">
        <v>637</v>
      </c>
      <c r="F9374" t="s">
        <v>283</v>
      </c>
      <c r="G9374" t="s">
        <v>220</v>
      </c>
      <c r="H9374" t="s">
        <v>83</v>
      </c>
      <c r="I9374" t="s">
        <v>205</v>
      </c>
      <c r="J9374" t="s">
        <v>68</v>
      </c>
      <c r="K9374">
        <v>75</v>
      </c>
    </row>
    <row r="9375" spans="1:11" x14ac:dyDescent="0.25">
      <c r="A9375" t="str">
        <f>CONCATENATE(ExportTabel[[#This Row],[Jaar]],"/",ExportTabel[[#This Row],[Week]])</f>
        <v>2026/15</v>
      </c>
      <c r="B9375">
        <v>2026</v>
      </c>
      <c r="C9375">
        <v>15</v>
      </c>
      <c r="D9375" t="s">
        <v>636</v>
      </c>
      <c r="E9375" t="s">
        <v>637</v>
      </c>
      <c r="F9375" t="s">
        <v>283</v>
      </c>
      <c r="G9375" t="s">
        <v>169</v>
      </c>
      <c r="H9375" t="s">
        <v>32</v>
      </c>
      <c r="I9375" t="s">
        <v>205</v>
      </c>
      <c r="J9375" t="s">
        <v>68</v>
      </c>
      <c r="K9375">
        <v>210</v>
      </c>
    </row>
    <row r="9376" spans="1:11" x14ac:dyDescent="0.25">
      <c r="A9376" t="str">
        <f>CONCATENATE(ExportTabel[[#This Row],[Jaar]],"/",ExportTabel[[#This Row],[Week]])</f>
        <v>2026/15</v>
      </c>
      <c r="B9376">
        <v>2026</v>
      </c>
      <c r="C9376">
        <v>15</v>
      </c>
      <c r="D9376" t="s">
        <v>636</v>
      </c>
      <c r="E9376" t="s">
        <v>637</v>
      </c>
      <c r="F9376" t="s">
        <v>283</v>
      </c>
      <c r="G9376" t="s">
        <v>163</v>
      </c>
      <c r="H9376" t="s">
        <v>26</v>
      </c>
      <c r="I9376" t="s">
        <v>205</v>
      </c>
      <c r="J9376" t="s">
        <v>68</v>
      </c>
      <c r="K9376">
        <v>1250</v>
      </c>
    </row>
    <row r="9377" spans="1:11" x14ac:dyDescent="0.25">
      <c r="A9377" t="str">
        <f>CONCATENATE(ExportTabel[[#This Row],[Jaar]],"/",ExportTabel[[#This Row],[Week]])</f>
        <v>2026/15</v>
      </c>
      <c r="B9377">
        <v>2026</v>
      </c>
      <c r="C9377">
        <v>15</v>
      </c>
      <c r="D9377" t="s">
        <v>636</v>
      </c>
      <c r="E9377" t="s">
        <v>637</v>
      </c>
      <c r="F9377" t="s">
        <v>283</v>
      </c>
      <c r="G9377" t="s">
        <v>202</v>
      </c>
      <c r="H9377" t="s">
        <v>65</v>
      </c>
      <c r="I9377" t="s">
        <v>205</v>
      </c>
      <c r="J9377" t="s">
        <v>68</v>
      </c>
      <c r="K9377">
        <v>100</v>
      </c>
    </row>
    <row r="9378" spans="1:11" x14ac:dyDescent="0.25">
      <c r="A9378" t="str">
        <f>CONCATENATE(ExportTabel[[#This Row],[Jaar]],"/",ExportTabel[[#This Row],[Week]])</f>
        <v>2026/15</v>
      </c>
      <c r="B9378">
        <v>2026</v>
      </c>
      <c r="C9378">
        <v>15</v>
      </c>
      <c r="D9378" t="s">
        <v>636</v>
      </c>
      <c r="E9378" t="s">
        <v>637</v>
      </c>
      <c r="F9378" t="s">
        <v>283</v>
      </c>
      <c r="G9378" t="s">
        <v>638</v>
      </c>
      <c r="H9378" t="s">
        <v>639</v>
      </c>
      <c r="I9378" t="s">
        <v>205</v>
      </c>
      <c r="J9378" t="s">
        <v>68</v>
      </c>
      <c r="K9378">
        <v>180</v>
      </c>
    </row>
    <row r="9379" spans="1:11" x14ac:dyDescent="0.25">
      <c r="A9379" t="str">
        <f>CONCATENATE(ExportTabel[[#This Row],[Jaar]],"/",ExportTabel[[#This Row],[Week]])</f>
        <v>2026/15</v>
      </c>
      <c r="B9379">
        <v>2026</v>
      </c>
      <c r="C9379">
        <v>15</v>
      </c>
      <c r="D9379" t="s">
        <v>636</v>
      </c>
      <c r="E9379" t="s">
        <v>637</v>
      </c>
      <c r="F9379" t="s">
        <v>283</v>
      </c>
      <c r="G9379" t="s">
        <v>169</v>
      </c>
      <c r="H9379" t="s">
        <v>32</v>
      </c>
      <c r="I9379" t="s">
        <v>205</v>
      </c>
      <c r="J9379" t="s">
        <v>68</v>
      </c>
      <c r="K9379">
        <v>260</v>
      </c>
    </row>
    <row r="9380" spans="1:11" x14ac:dyDescent="0.25">
      <c r="A9380" t="str">
        <f>CONCATENATE(ExportTabel[[#This Row],[Jaar]],"/",ExportTabel[[#This Row],[Week]])</f>
        <v>2026/15</v>
      </c>
      <c r="B9380">
        <v>2026</v>
      </c>
      <c r="C9380">
        <v>15</v>
      </c>
      <c r="D9380" t="s">
        <v>636</v>
      </c>
      <c r="E9380" t="s">
        <v>637</v>
      </c>
      <c r="F9380" t="s">
        <v>283</v>
      </c>
      <c r="G9380" t="s">
        <v>178</v>
      </c>
      <c r="H9380" t="s">
        <v>41</v>
      </c>
      <c r="I9380" t="s">
        <v>205</v>
      </c>
      <c r="J9380" t="s">
        <v>68</v>
      </c>
      <c r="K9380">
        <v>60</v>
      </c>
    </row>
    <row r="9381" spans="1:11" x14ac:dyDescent="0.25">
      <c r="A9381" t="str">
        <f>CONCATENATE(ExportTabel[[#This Row],[Jaar]],"/",ExportTabel[[#This Row],[Week]])</f>
        <v>2026/15</v>
      </c>
      <c r="B9381">
        <v>2026</v>
      </c>
      <c r="C9381">
        <v>15</v>
      </c>
      <c r="D9381" t="s">
        <v>636</v>
      </c>
      <c r="E9381" t="s">
        <v>637</v>
      </c>
      <c r="F9381" t="s">
        <v>283</v>
      </c>
      <c r="G9381" t="s">
        <v>202</v>
      </c>
      <c r="H9381" t="s">
        <v>65</v>
      </c>
      <c r="I9381" t="s">
        <v>194</v>
      </c>
      <c r="J9381" t="s">
        <v>57</v>
      </c>
      <c r="K9381">
        <v>10</v>
      </c>
    </row>
    <row r="9382" spans="1:11" x14ac:dyDescent="0.25">
      <c r="A9382" t="str">
        <f>CONCATENATE(ExportTabel[[#This Row],[Jaar]],"/",ExportTabel[[#This Row],[Week]])</f>
        <v>2026/15</v>
      </c>
      <c r="B9382">
        <v>2026</v>
      </c>
      <c r="C9382">
        <v>15</v>
      </c>
      <c r="D9382" t="s">
        <v>636</v>
      </c>
      <c r="E9382" t="s">
        <v>637</v>
      </c>
      <c r="F9382" t="s">
        <v>283</v>
      </c>
      <c r="G9382" t="s">
        <v>178</v>
      </c>
      <c r="H9382" t="s">
        <v>41</v>
      </c>
      <c r="I9382" t="s">
        <v>194</v>
      </c>
      <c r="J9382" t="s">
        <v>57</v>
      </c>
      <c r="K9382">
        <v>20</v>
      </c>
    </row>
    <row r="9383" spans="1:11" x14ac:dyDescent="0.25">
      <c r="A9383" t="str">
        <f>CONCATENATE(ExportTabel[[#This Row],[Jaar]],"/",ExportTabel[[#This Row],[Week]])</f>
        <v>2026/15</v>
      </c>
      <c r="B9383">
        <v>2026</v>
      </c>
      <c r="C9383">
        <v>15</v>
      </c>
      <c r="D9383" t="s">
        <v>636</v>
      </c>
      <c r="E9383" t="s">
        <v>637</v>
      </c>
      <c r="F9383" t="s">
        <v>283</v>
      </c>
      <c r="G9383" t="s">
        <v>640</v>
      </c>
      <c r="H9383" t="s">
        <v>641</v>
      </c>
      <c r="I9383" t="s">
        <v>235</v>
      </c>
      <c r="J9383" t="s">
        <v>98</v>
      </c>
      <c r="K9383">
        <v>160</v>
      </c>
    </row>
    <row r="9384" spans="1:11" x14ac:dyDescent="0.25">
      <c r="A9384" t="str">
        <f>CONCATENATE(ExportTabel[[#This Row],[Jaar]],"/",ExportTabel[[#This Row],[Week]])</f>
        <v>2026/15</v>
      </c>
      <c r="B9384">
        <v>2026</v>
      </c>
      <c r="C9384">
        <v>15</v>
      </c>
      <c r="D9384" t="s">
        <v>636</v>
      </c>
      <c r="E9384" t="s">
        <v>637</v>
      </c>
      <c r="F9384" t="s">
        <v>283</v>
      </c>
      <c r="G9384" t="s">
        <v>202</v>
      </c>
      <c r="H9384" t="s">
        <v>65</v>
      </c>
      <c r="I9384" t="s">
        <v>235</v>
      </c>
      <c r="J9384" t="s">
        <v>98</v>
      </c>
      <c r="K9384">
        <v>200</v>
      </c>
    </row>
    <row r="9385" spans="1:11" x14ac:dyDescent="0.25">
      <c r="A9385" t="str">
        <f>CONCATENATE(ExportTabel[[#This Row],[Jaar]],"/",ExportTabel[[#This Row],[Week]])</f>
        <v>2026/15</v>
      </c>
      <c r="B9385">
        <v>2026</v>
      </c>
      <c r="C9385">
        <v>15</v>
      </c>
      <c r="D9385" t="s">
        <v>636</v>
      </c>
      <c r="E9385" t="s">
        <v>637</v>
      </c>
      <c r="F9385" t="s">
        <v>283</v>
      </c>
      <c r="G9385" t="s">
        <v>169</v>
      </c>
      <c r="H9385" t="s">
        <v>32</v>
      </c>
      <c r="I9385" t="s">
        <v>161</v>
      </c>
      <c r="J9385" t="s">
        <v>24</v>
      </c>
      <c r="K9385">
        <v>25</v>
      </c>
    </row>
    <row r="9386" spans="1:11" x14ac:dyDescent="0.25">
      <c r="A9386" t="str">
        <f>CONCATENATE(ExportTabel[[#This Row],[Jaar]],"/",ExportTabel[[#This Row],[Week]])</f>
        <v>2026/15</v>
      </c>
      <c r="B9386">
        <v>2026</v>
      </c>
      <c r="C9386">
        <v>15</v>
      </c>
      <c r="D9386" t="s">
        <v>636</v>
      </c>
      <c r="E9386" t="s">
        <v>637</v>
      </c>
      <c r="F9386" t="s">
        <v>283</v>
      </c>
      <c r="G9386" t="s">
        <v>220</v>
      </c>
      <c r="H9386" t="s">
        <v>83</v>
      </c>
      <c r="I9386" t="s">
        <v>213</v>
      </c>
      <c r="J9386" t="s">
        <v>76</v>
      </c>
      <c r="K9386">
        <v>1</v>
      </c>
    </row>
    <row r="9387" spans="1:11" x14ac:dyDescent="0.25">
      <c r="A9387" t="str">
        <f>CONCATENATE(ExportTabel[[#This Row],[Jaar]],"/",ExportTabel[[#This Row],[Week]])</f>
        <v>2026/15</v>
      </c>
      <c r="B9387">
        <v>2026</v>
      </c>
      <c r="C9387">
        <v>15</v>
      </c>
      <c r="D9387" t="s">
        <v>636</v>
      </c>
      <c r="E9387" t="s">
        <v>637</v>
      </c>
      <c r="F9387" t="s">
        <v>283</v>
      </c>
      <c r="G9387" t="s">
        <v>178</v>
      </c>
      <c r="H9387" t="s">
        <v>41</v>
      </c>
      <c r="I9387" t="s">
        <v>235</v>
      </c>
      <c r="J9387" t="s">
        <v>98</v>
      </c>
      <c r="K9387">
        <v>10</v>
      </c>
    </row>
    <row r="9388" spans="1:11" x14ac:dyDescent="0.25">
      <c r="A9388" t="str">
        <f>CONCATENATE(ExportTabel[[#This Row],[Jaar]],"/",ExportTabel[[#This Row],[Week]])</f>
        <v>2026/15</v>
      </c>
      <c r="B9388">
        <v>2026</v>
      </c>
      <c r="C9388">
        <v>15</v>
      </c>
      <c r="D9388" t="s">
        <v>636</v>
      </c>
      <c r="E9388" t="s">
        <v>637</v>
      </c>
      <c r="F9388" t="s">
        <v>283</v>
      </c>
      <c r="G9388" t="s">
        <v>202</v>
      </c>
      <c r="H9388" t="s">
        <v>65</v>
      </c>
      <c r="I9388" t="s">
        <v>180</v>
      </c>
      <c r="J9388" t="s">
        <v>43</v>
      </c>
      <c r="K9388">
        <v>20</v>
      </c>
    </row>
    <row r="9389" spans="1:11" x14ac:dyDescent="0.25">
      <c r="A9389" t="str">
        <f>CONCATENATE(ExportTabel[[#This Row],[Jaar]],"/",ExportTabel[[#This Row],[Week]])</f>
        <v>2026/15</v>
      </c>
      <c r="B9389">
        <v>2026</v>
      </c>
      <c r="C9389">
        <v>15</v>
      </c>
      <c r="D9389" t="s">
        <v>636</v>
      </c>
      <c r="E9389" t="s">
        <v>637</v>
      </c>
      <c r="F9389" t="s">
        <v>283</v>
      </c>
      <c r="G9389" t="s">
        <v>169</v>
      </c>
      <c r="H9389" t="s">
        <v>32</v>
      </c>
      <c r="I9389" t="s">
        <v>235</v>
      </c>
      <c r="J9389" t="s">
        <v>98</v>
      </c>
      <c r="K9389">
        <v>240</v>
      </c>
    </row>
    <row r="9390" spans="1:11" x14ac:dyDescent="0.25">
      <c r="A9390" t="str">
        <f>CONCATENATE(ExportTabel[[#This Row],[Jaar]],"/",ExportTabel[[#This Row],[Week]])</f>
        <v>2026/15</v>
      </c>
      <c r="B9390">
        <v>2026</v>
      </c>
      <c r="C9390">
        <v>15</v>
      </c>
      <c r="D9390" t="s">
        <v>636</v>
      </c>
      <c r="E9390" t="s">
        <v>637</v>
      </c>
      <c r="F9390" t="s">
        <v>283</v>
      </c>
      <c r="G9390" t="s">
        <v>169</v>
      </c>
      <c r="H9390" t="s">
        <v>32</v>
      </c>
      <c r="I9390" t="s">
        <v>235</v>
      </c>
      <c r="J9390" t="s">
        <v>98</v>
      </c>
      <c r="K9390">
        <v>320</v>
      </c>
    </row>
    <row r="9391" spans="1:11" x14ac:dyDescent="0.25">
      <c r="A9391" t="str">
        <f>CONCATENATE(ExportTabel[[#This Row],[Jaar]],"/",ExportTabel[[#This Row],[Week]])</f>
        <v>2026/15</v>
      </c>
      <c r="B9391">
        <v>2026</v>
      </c>
      <c r="C9391">
        <v>15</v>
      </c>
      <c r="D9391" t="s">
        <v>636</v>
      </c>
      <c r="E9391" t="s">
        <v>637</v>
      </c>
      <c r="F9391" t="s">
        <v>283</v>
      </c>
      <c r="G9391" t="s">
        <v>254</v>
      </c>
      <c r="H9391" t="s">
        <v>117</v>
      </c>
      <c r="I9391" t="s">
        <v>235</v>
      </c>
      <c r="J9391" t="s">
        <v>98</v>
      </c>
      <c r="K9391">
        <v>216</v>
      </c>
    </row>
    <row r="9392" spans="1:11" x14ac:dyDescent="0.25">
      <c r="A9392" t="str">
        <f>CONCATENATE(ExportTabel[[#This Row],[Jaar]],"/",ExportTabel[[#This Row],[Week]])</f>
        <v>2026/15</v>
      </c>
      <c r="B9392">
        <v>2026</v>
      </c>
      <c r="C9392">
        <v>15</v>
      </c>
      <c r="D9392" t="s">
        <v>636</v>
      </c>
      <c r="E9392" t="s">
        <v>637</v>
      </c>
      <c r="F9392" t="s">
        <v>283</v>
      </c>
      <c r="G9392" t="s">
        <v>169</v>
      </c>
      <c r="H9392" t="s">
        <v>32</v>
      </c>
      <c r="I9392" t="s">
        <v>235</v>
      </c>
      <c r="J9392" t="s">
        <v>98</v>
      </c>
      <c r="K9392">
        <v>1368</v>
      </c>
    </row>
    <row r="9393" spans="1:11" x14ac:dyDescent="0.25">
      <c r="A9393" t="str">
        <f>CONCATENATE(ExportTabel[[#This Row],[Jaar]],"/",ExportTabel[[#This Row],[Week]])</f>
        <v>2026/15</v>
      </c>
      <c r="B9393">
        <v>2026</v>
      </c>
      <c r="C9393">
        <v>15</v>
      </c>
      <c r="D9393" t="s">
        <v>636</v>
      </c>
      <c r="E9393" t="s">
        <v>637</v>
      </c>
      <c r="F9393" t="s">
        <v>283</v>
      </c>
      <c r="G9393" t="s">
        <v>169</v>
      </c>
      <c r="H9393" t="s">
        <v>32</v>
      </c>
      <c r="I9393" t="s">
        <v>235</v>
      </c>
      <c r="J9393" t="s">
        <v>98</v>
      </c>
      <c r="K9393">
        <v>228</v>
      </c>
    </row>
    <row r="9394" spans="1:11" x14ac:dyDescent="0.25">
      <c r="A9394" t="str">
        <f>CONCATENATE(ExportTabel[[#This Row],[Jaar]],"/",ExportTabel[[#This Row],[Week]])</f>
        <v>2026/15</v>
      </c>
      <c r="B9394">
        <v>2026</v>
      </c>
      <c r="C9394">
        <v>15</v>
      </c>
      <c r="D9394" t="s">
        <v>636</v>
      </c>
      <c r="E9394" t="s">
        <v>637</v>
      </c>
      <c r="F9394" t="s">
        <v>283</v>
      </c>
      <c r="G9394" t="s">
        <v>254</v>
      </c>
      <c r="H9394" t="s">
        <v>117</v>
      </c>
      <c r="I9394" t="s">
        <v>235</v>
      </c>
      <c r="J9394" t="s">
        <v>98</v>
      </c>
      <c r="K9394">
        <v>432</v>
      </c>
    </row>
    <row r="9395" spans="1:11" x14ac:dyDescent="0.25">
      <c r="A9395" t="str">
        <f>CONCATENATE(ExportTabel[[#This Row],[Jaar]],"/",ExportTabel[[#This Row],[Week]])</f>
        <v>2026/15</v>
      </c>
      <c r="B9395">
        <v>2026</v>
      </c>
      <c r="C9395">
        <v>15</v>
      </c>
      <c r="D9395" t="s">
        <v>636</v>
      </c>
      <c r="E9395" t="s">
        <v>637</v>
      </c>
      <c r="F9395" t="s">
        <v>283</v>
      </c>
      <c r="G9395" t="s">
        <v>220</v>
      </c>
      <c r="H9395" t="s">
        <v>83</v>
      </c>
      <c r="I9395" t="s">
        <v>235</v>
      </c>
      <c r="J9395" t="s">
        <v>98</v>
      </c>
      <c r="K9395">
        <v>216</v>
      </c>
    </row>
    <row r="9396" spans="1:11" x14ac:dyDescent="0.25">
      <c r="A9396" t="str">
        <f>CONCATENATE(ExportTabel[[#This Row],[Jaar]],"/",ExportTabel[[#This Row],[Week]])</f>
        <v>2026/15</v>
      </c>
      <c r="B9396">
        <v>2026</v>
      </c>
      <c r="C9396">
        <v>15</v>
      </c>
      <c r="D9396" t="s">
        <v>636</v>
      </c>
      <c r="E9396" t="s">
        <v>637</v>
      </c>
      <c r="F9396" t="s">
        <v>283</v>
      </c>
      <c r="G9396" t="s">
        <v>220</v>
      </c>
      <c r="H9396" t="s">
        <v>83</v>
      </c>
      <c r="I9396" t="s">
        <v>235</v>
      </c>
      <c r="J9396" t="s">
        <v>98</v>
      </c>
      <c r="K9396">
        <v>432</v>
      </c>
    </row>
    <row r="9397" spans="1:11" x14ac:dyDescent="0.25">
      <c r="A9397" t="str">
        <f>CONCATENATE(ExportTabel[[#This Row],[Jaar]],"/",ExportTabel[[#This Row],[Week]])</f>
        <v>2026/15</v>
      </c>
      <c r="B9397">
        <v>2026</v>
      </c>
      <c r="C9397">
        <v>15</v>
      </c>
      <c r="D9397" t="s">
        <v>636</v>
      </c>
      <c r="E9397" t="s">
        <v>637</v>
      </c>
      <c r="F9397" t="s">
        <v>283</v>
      </c>
      <c r="G9397" t="s">
        <v>202</v>
      </c>
      <c r="H9397" t="s">
        <v>65</v>
      </c>
      <c r="I9397" t="s">
        <v>180</v>
      </c>
      <c r="J9397" t="s">
        <v>43</v>
      </c>
      <c r="K9397">
        <v>10</v>
      </c>
    </row>
    <row r="9398" spans="1:11" x14ac:dyDescent="0.25">
      <c r="A9398" t="str">
        <f>CONCATENATE(ExportTabel[[#This Row],[Jaar]],"/",ExportTabel[[#This Row],[Week]])</f>
        <v>2026/15</v>
      </c>
      <c r="B9398">
        <v>2026</v>
      </c>
      <c r="C9398">
        <v>15</v>
      </c>
      <c r="D9398" t="s">
        <v>636</v>
      </c>
      <c r="E9398" t="s">
        <v>637</v>
      </c>
      <c r="F9398" t="s">
        <v>283</v>
      </c>
      <c r="G9398" t="s">
        <v>202</v>
      </c>
      <c r="H9398" t="s">
        <v>65</v>
      </c>
      <c r="I9398" t="s">
        <v>194</v>
      </c>
      <c r="J9398" t="s">
        <v>57</v>
      </c>
      <c r="K9398">
        <v>10</v>
      </c>
    </row>
    <row r="9399" spans="1:11" x14ac:dyDescent="0.25">
      <c r="A9399" t="str">
        <f>CONCATENATE(ExportTabel[[#This Row],[Jaar]],"/",ExportTabel[[#This Row],[Week]])</f>
        <v>2026/15</v>
      </c>
      <c r="B9399">
        <v>2026</v>
      </c>
      <c r="C9399">
        <v>15</v>
      </c>
      <c r="D9399" t="s">
        <v>636</v>
      </c>
      <c r="E9399" t="s">
        <v>637</v>
      </c>
      <c r="F9399" t="s">
        <v>283</v>
      </c>
      <c r="G9399" t="s">
        <v>220</v>
      </c>
      <c r="H9399" t="s">
        <v>83</v>
      </c>
      <c r="I9399" t="s">
        <v>230</v>
      </c>
      <c r="J9399" t="s">
        <v>93</v>
      </c>
      <c r="K9399">
        <v>15</v>
      </c>
    </row>
    <row r="9400" spans="1:11" x14ac:dyDescent="0.25">
      <c r="A9400" t="str">
        <f>CONCATENATE(ExportTabel[[#This Row],[Jaar]],"/",ExportTabel[[#This Row],[Week]])</f>
        <v>2026/15</v>
      </c>
      <c r="B9400">
        <v>2026</v>
      </c>
      <c r="C9400">
        <v>15</v>
      </c>
      <c r="D9400" t="s">
        <v>636</v>
      </c>
      <c r="E9400" t="s">
        <v>637</v>
      </c>
      <c r="F9400" t="s">
        <v>283</v>
      </c>
      <c r="G9400" t="s">
        <v>638</v>
      </c>
      <c r="H9400" t="s">
        <v>639</v>
      </c>
      <c r="I9400" t="s">
        <v>243</v>
      </c>
      <c r="J9400" t="s">
        <v>106</v>
      </c>
      <c r="K9400">
        <v>25</v>
      </c>
    </row>
    <row r="9401" spans="1:11" x14ac:dyDescent="0.25">
      <c r="A9401" t="str">
        <f>CONCATENATE(ExportTabel[[#This Row],[Jaar]],"/",ExportTabel[[#This Row],[Week]])</f>
        <v>2026/15</v>
      </c>
      <c r="B9401">
        <v>2026</v>
      </c>
      <c r="C9401">
        <v>15</v>
      </c>
      <c r="D9401" t="s">
        <v>636</v>
      </c>
      <c r="E9401" t="s">
        <v>637</v>
      </c>
      <c r="F9401" t="s">
        <v>283</v>
      </c>
      <c r="G9401" t="s">
        <v>202</v>
      </c>
      <c r="H9401" t="s">
        <v>65</v>
      </c>
      <c r="I9401" t="s">
        <v>161</v>
      </c>
      <c r="J9401" t="s">
        <v>24</v>
      </c>
      <c r="K9401">
        <v>50</v>
      </c>
    </row>
    <row r="9402" spans="1:11" x14ac:dyDescent="0.25">
      <c r="A9402" t="str">
        <f>CONCATENATE(ExportTabel[[#This Row],[Jaar]],"/",ExportTabel[[#This Row],[Week]])</f>
        <v>2026/15</v>
      </c>
      <c r="B9402">
        <v>2026</v>
      </c>
      <c r="C9402">
        <v>15</v>
      </c>
      <c r="D9402" t="s">
        <v>636</v>
      </c>
      <c r="E9402" t="s">
        <v>637</v>
      </c>
      <c r="F9402" t="s">
        <v>283</v>
      </c>
      <c r="G9402" t="s">
        <v>202</v>
      </c>
      <c r="H9402" t="s">
        <v>65</v>
      </c>
      <c r="I9402" t="s">
        <v>235</v>
      </c>
      <c r="J9402" t="s">
        <v>98</v>
      </c>
      <c r="K9402">
        <v>100</v>
      </c>
    </row>
    <row r="9403" spans="1:11" x14ac:dyDescent="0.25">
      <c r="A9403" t="str">
        <f>CONCATENATE(ExportTabel[[#This Row],[Jaar]],"/",ExportTabel[[#This Row],[Week]])</f>
        <v>2026/15</v>
      </c>
      <c r="B9403">
        <v>2026</v>
      </c>
      <c r="C9403">
        <v>15</v>
      </c>
      <c r="D9403" t="s">
        <v>636</v>
      </c>
      <c r="E9403" t="s">
        <v>637</v>
      </c>
      <c r="F9403" t="s">
        <v>283</v>
      </c>
      <c r="G9403" t="s">
        <v>169</v>
      </c>
      <c r="H9403" t="s">
        <v>32</v>
      </c>
      <c r="I9403" t="s">
        <v>205</v>
      </c>
      <c r="J9403" t="s">
        <v>68</v>
      </c>
      <c r="K9403">
        <v>210</v>
      </c>
    </row>
    <row r="9404" spans="1:11" x14ac:dyDescent="0.25">
      <c r="A9404" t="str">
        <f>CONCATENATE(ExportTabel[[#This Row],[Jaar]],"/",ExportTabel[[#This Row],[Week]])</f>
        <v>2026/15</v>
      </c>
      <c r="B9404">
        <v>2026</v>
      </c>
      <c r="C9404">
        <v>15</v>
      </c>
      <c r="D9404" t="s">
        <v>636</v>
      </c>
      <c r="E9404" t="s">
        <v>637</v>
      </c>
      <c r="F9404" t="s">
        <v>283</v>
      </c>
      <c r="G9404" t="s">
        <v>254</v>
      </c>
      <c r="H9404" t="s">
        <v>117</v>
      </c>
      <c r="I9404" t="s">
        <v>235</v>
      </c>
      <c r="J9404" t="s">
        <v>98</v>
      </c>
      <c r="K9404">
        <v>2052</v>
      </c>
    </row>
    <row r="9405" spans="1:11" x14ac:dyDescent="0.25">
      <c r="A9405" t="str">
        <f>CONCATENATE(ExportTabel[[#This Row],[Jaar]],"/",ExportTabel[[#This Row],[Week]])</f>
        <v>2026/15</v>
      </c>
      <c r="B9405">
        <v>2026</v>
      </c>
      <c r="C9405">
        <v>15</v>
      </c>
      <c r="D9405" t="s">
        <v>636</v>
      </c>
      <c r="E9405" t="s">
        <v>637</v>
      </c>
      <c r="F9405" t="s">
        <v>283</v>
      </c>
      <c r="G9405" t="s">
        <v>254</v>
      </c>
      <c r="H9405" t="s">
        <v>117</v>
      </c>
      <c r="I9405" t="s">
        <v>235</v>
      </c>
      <c r="J9405" t="s">
        <v>98</v>
      </c>
      <c r="K9405">
        <v>45</v>
      </c>
    </row>
    <row r="9406" spans="1:11" x14ac:dyDescent="0.25">
      <c r="A9406" t="str">
        <f>CONCATENATE(ExportTabel[[#This Row],[Jaar]],"/",ExportTabel[[#This Row],[Week]])</f>
        <v>2026/15</v>
      </c>
      <c r="B9406">
        <v>2026</v>
      </c>
      <c r="C9406">
        <v>15</v>
      </c>
      <c r="D9406" t="s">
        <v>636</v>
      </c>
      <c r="E9406" t="s">
        <v>637</v>
      </c>
      <c r="F9406" t="s">
        <v>283</v>
      </c>
      <c r="G9406" t="s">
        <v>254</v>
      </c>
      <c r="H9406" t="s">
        <v>117</v>
      </c>
      <c r="I9406" t="s">
        <v>235</v>
      </c>
      <c r="J9406" t="s">
        <v>98</v>
      </c>
      <c r="K9406">
        <v>640</v>
      </c>
    </row>
    <row r="9407" spans="1:11" x14ac:dyDescent="0.25">
      <c r="A9407" t="str">
        <f>CONCATENATE(ExportTabel[[#This Row],[Jaar]],"/",ExportTabel[[#This Row],[Week]])</f>
        <v>2026/15</v>
      </c>
      <c r="B9407">
        <v>2026</v>
      </c>
      <c r="C9407">
        <v>15</v>
      </c>
      <c r="D9407" t="s">
        <v>636</v>
      </c>
      <c r="E9407" t="s">
        <v>637</v>
      </c>
      <c r="F9407" t="s">
        <v>283</v>
      </c>
      <c r="G9407" t="s">
        <v>169</v>
      </c>
      <c r="H9407" t="s">
        <v>32</v>
      </c>
      <c r="I9407" t="s">
        <v>235</v>
      </c>
      <c r="J9407" t="s">
        <v>98</v>
      </c>
      <c r="K9407">
        <v>518</v>
      </c>
    </row>
    <row r="9408" spans="1:11" x14ac:dyDescent="0.25">
      <c r="A9408" t="str">
        <f>CONCATENATE(ExportTabel[[#This Row],[Jaar]],"/",ExportTabel[[#This Row],[Week]])</f>
        <v>2026/15</v>
      </c>
      <c r="B9408">
        <v>2026</v>
      </c>
      <c r="C9408">
        <v>15</v>
      </c>
      <c r="D9408" t="s">
        <v>636</v>
      </c>
      <c r="E9408" t="s">
        <v>637</v>
      </c>
      <c r="F9408" t="s">
        <v>283</v>
      </c>
      <c r="G9408" t="s">
        <v>169</v>
      </c>
      <c r="H9408" t="s">
        <v>32</v>
      </c>
      <c r="I9408" t="s">
        <v>180</v>
      </c>
      <c r="J9408" t="s">
        <v>43</v>
      </c>
      <c r="K9408">
        <v>320</v>
      </c>
    </row>
    <row r="9409" spans="1:11" x14ac:dyDescent="0.25">
      <c r="A9409" t="str">
        <f>CONCATENATE(ExportTabel[[#This Row],[Jaar]],"/",ExportTabel[[#This Row],[Week]])</f>
        <v>2026/15</v>
      </c>
      <c r="B9409">
        <v>2026</v>
      </c>
      <c r="C9409">
        <v>15</v>
      </c>
      <c r="D9409" t="s">
        <v>636</v>
      </c>
      <c r="E9409" t="s">
        <v>637</v>
      </c>
      <c r="F9409" t="s">
        <v>283</v>
      </c>
      <c r="G9409" t="s">
        <v>178</v>
      </c>
      <c r="H9409" t="s">
        <v>41</v>
      </c>
      <c r="I9409" t="s">
        <v>180</v>
      </c>
      <c r="J9409" t="s">
        <v>43</v>
      </c>
      <c r="K9409">
        <v>365</v>
      </c>
    </row>
    <row r="9410" spans="1:11" x14ac:dyDescent="0.25">
      <c r="A9410" t="str">
        <f>CONCATENATE(ExportTabel[[#This Row],[Jaar]],"/",ExportTabel[[#This Row],[Week]])</f>
        <v>2026/15</v>
      </c>
      <c r="B9410">
        <v>2026</v>
      </c>
      <c r="C9410">
        <v>15</v>
      </c>
      <c r="D9410" t="s">
        <v>636</v>
      </c>
      <c r="E9410" t="s">
        <v>637</v>
      </c>
      <c r="F9410" t="s">
        <v>283</v>
      </c>
      <c r="G9410" t="s">
        <v>178</v>
      </c>
      <c r="H9410" t="s">
        <v>41</v>
      </c>
      <c r="I9410" t="s">
        <v>180</v>
      </c>
      <c r="J9410" t="s">
        <v>43</v>
      </c>
      <c r="K9410">
        <v>365</v>
      </c>
    </row>
    <row r="9411" spans="1:11" x14ac:dyDescent="0.25">
      <c r="A9411" t="str">
        <f>CONCATENATE(ExportTabel[[#This Row],[Jaar]],"/",ExportTabel[[#This Row],[Week]])</f>
        <v>2026/15</v>
      </c>
      <c r="B9411">
        <v>2026</v>
      </c>
      <c r="C9411">
        <v>15</v>
      </c>
      <c r="D9411" t="s">
        <v>636</v>
      </c>
      <c r="E9411" t="s">
        <v>637</v>
      </c>
      <c r="F9411" t="s">
        <v>283</v>
      </c>
      <c r="G9411" t="s">
        <v>178</v>
      </c>
      <c r="H9411" t="s">
        <v>41</v>
      </c>
      <c r="I9411" t="s">
        <v>180</v>
      </c>
      <c r="J9411" t="s">
        <v>43</v>
      </c>
      <c r="K9411">
        <v>365</v>
      </c>
    </row>
    <row r="9412" spans="1:11" x14ac:dyDescent="0.25">
      <c r="A9412" t="str">
        <f>CONCATENATE(ExportTabel[[#This Row],[Jaar]],"/",ExportTabel[[#This Row],[Week]])</f>
        <v>2026/15</v>
      </c>
      <c r="B9412">
        <v>2026</v>
      </c>
      <c r="C9412">
        <v>15</v>
      </c>
      <c r="D9412" t="s">
        <v>636</v>
      </c>
      <c r="E9412" t="s">
        <v>637</v>
      </c>
      <c r="F9412" t="s">
        <v>283</v>
      </c>
      <c r="G9412" t="s">
        <v>169</v>
      </c>
      <c r="H9412" t="s">
        <v>32</v>
      </c>
      <c r="I9412" t="s">
        <v>180</v>
      </c>
      <c r="J9412" t="s">
        <v>43</v>
      </c>
      <c r="K9412">
        <v>1120</v>
      </c>
    </row>
    <row r="9413" spans="1:11" x14ac:dyDescent="0.25">
      <c r="A9413" t="str">
        <f>CONCATENATE(ExportTabel[[#This Row],[Jaar]],"/",ExportTabel[[#This Row],[Week]])</f>
        <v>2026/15</v>
      </c>
      <c r="B9413">
        <v>2026</v>
      </c>
      <c r="C9413">
        <v>15</v>
      </c>
      <c r="D9413" t="s">
        <v>636</v>
      </c>
      <c r="E9413" t="s">
        <v>637</v>
      </c>
      <c r="F9413" t="s">
        <v>283</v>
      </c>
      <c r="G9413" t="s">
        <v>178</v>
      </c>
      <c r="H9413" t="s">
        <v>41</v>
      </c>
      <c r="I9413" t="s">
        <v>180</v>
      </c>
      <c r="J9413" t="s">
        <v>43</v>
      </c>
      <c r="K9413">
        <v>365</v>
      </c>
    </row>
    <row r="9414" spans="1:11" x14ac:dyDescent="0.25">
      <c r="A9414" t="str">
        <f>CONCATENATE(ExportTabel[[#This Row],[Jaar]],"/",ExportTabel[[#This Row],[Week]])</f>
        <v>2026/15</v>
      </c>
      <c r="B9414">
        <v>2026</v>
      </c>
      <c r="C9414">
        <v>15</v>
      </c>
      <c r="D9414" t="s">
        <v>636</v>
      </c>
      <c r="E9414" t="s">
        <v>637</v>
      </c>
      <c r="F9414" t="s">
        <v>283</v>
      </c>
      <c r="G9414" t="s">
        <v>178</v>
      </c>
      <c r="H9414" t="s">
        <v>41</v>
      </c>
      <c r="I9414" t="s">
        <v>180</v>
      </c>
      <c r="J9414" t="s">
        <v>43</v>
      </c>
      <c r="K9414">
        <v>365</v>
      </c>
    </row>
    <row r="9415" spans="1:11" x14ac:dyDescent="0.25">
      <c r="A9415" t="str">
        <f>CONCATENATE(ExportTabel[[#This Row],[Jaar]],"/",ExportTabel[[#This Row],[Week]])</f>
        <v>2026/15</v>
      </c>
      <c r="B9415">
        <v>2026</v>
      </c>
      <c r="C9415">
        <v>15</v>
      </c>
      <c r="D9415" t="s">
        <v>636</v>
      </c>
      <c r="E9415" t="s">
        <v>637</v>
      </c>
      <c r="F9415" t="s">
        <v>283</v>
      </c>
      <c r="G9415" t="s">
        <v>178</v>
      </c>
      <c r="H9415" t="s">
        <v>41</v>
      </c>
      <c r="I9415" t="s">
        <v>235</v>
      </c>
      <c r="J9415" t="s">
        <v>98</v>
      </c>
      <c r="K9415">
        <v>30</v>
      </c>
    </row>
    <row r="9416" spans="1:11" x14ac:dyDescent="0.25">
      <c r="A9416" t="str">
        <f>CONCATENATE(ExportTabel[[#This Row],[Jaar]],"/",ExportTabel[[#This Row],[Week]])</f>
        <v>2026/15</v>
      </c>
      <c r="B9416">
        <v>2026</v>
      </c>
      <c r="C9416">
        <v>15</v>
      </c>
      <c r="D9416" t="s">
        <v>636</v>
      </c>
      <c r="E9416" t="s">
        <v>637</v>
      </c>
      <c r="F9416" t="s">
        <v>283</v>
      </c>
      <c r="G9416" t="s">
        <v>178</v>
      </c>
      <c r="H9416" t="s">
        <v>41</v>
      </c>
      <c r="I9416" t="s">
        <v>180</v>
      </c>
      <c r="J9416" t="s">
        <v>43</v>
      </c>
      <c r="K9416">
        <v>365</v>
      </c>
    </row>
    <row r="9417" spans="1:11" x14ac:dyDescent="0.25">
      <c r="A9417" t="str">
        <f>CONCATENATE(ExportTabel[[#This Row],[Jaar]],"/",ExportTabel[[#This Row],[Week]])</f>
        <v>2026/15</v>
      </c>
      <c r="B9417">
        <v>2026</v>
      </c>
      <c r="C9417">
        <v>15</v>
      </c>
      <c r="D9417" t="s">
        <v>636</v>
      </c>
      <c r="E9417" t="s">
        <v>637</v>
      </c>
      <c r="F9417" t="s">
        <v>283</v>
      </c>
      <c r="G9417" t="s">
        <v>178</v>
      </c>
      <c r="H9417" t="s">
        <v>41</v>
      </c>
      <c r="I9417" t="s">
        <v>180</v>
      </c>
      <c r="J9417" t="s">
        <v>43</v>
      </c>
      <c r="K9417">
        <v>365</v>
      </c>
    </row>
    <row r="9418" spans="1:11" x14ac:dyDescent="0.25">
      <c r="A9418" t="str">
        <f>CONCATENATE(ExportTabel[[#This Row],[Jaar]],"/",ExportTabel[[#This Row],[Week]])</f>
        <v>2026/15</v>
      </c>
      <c r="B9418">
        <v>2026</v>
      </c>
      <c r="C9418">
        <v>15</v>
      </c>
      <c r="D9418" t="s">
        <v>636</v>
      </c>
      <c r="E9418" t="s">
        <v>637</v>
      </c>
      <c r="F9418" t="s">
        <v>283</v>
      </c>
      <c r="G9418" t="s">
        <v>178</v>
      </c>
      <c r="H9418" t="s">
        <v>41</v>
      </c>
      <c r="I9418" t="s">
        <v>180</v>
      </c>
      <c r="J9418" t="s">
        <v>43</v>
      </c>
      <c r="K9418">
        <v>365</v>
      </c>
    </row>
    <row r="9419" spans="1:11" x14ac:dyDescent="0.25">
      <c r="A9419" t="str">
        <f>CONCATENATE(ExportTabel[[#This Row],[Jaar]],"/",ExportTabel[[#This Row],[Week]])</f>
        <v>2026/15</v>
      </c>
      <c r="B9419">
        <v>2026</v>
      </c>
      <c r="C9419">
        <v>15</v>
      </c>
      <c r="D9419" t="s">
        <v>636</v>
      </c>
      <c r="E9419" t="s">
        <v>637</v>
      </c>
      <c r="F9419" t="s">
        <v>283</v>
      </c>
      <c r="G9419" t="s">
        <v>178</v>
      </c>
      <c r="H9419" t="s">
        <v>41</v>
      </c>
      <c r="I9419" t="s">
        <v>180</v>
      </c>
      <c r="J9419" t="s">
        <v>43</v>
      </c>
      <c r="K9419">
        <v>365</v>
      </c>
    </row>
    <row r="9420" spans="1:11" x14ac:dyDescent="0.25">
      <c r="A9420" t="str">
        <f>CONCATENATE(ExportTabel[[#This Row],[Jaar]],"/",ExportTabel[[#This Row],[Week]])</f>
        <v>2026/15</v>
      </c>
      <c r="B9420">
        <v>2026</v>
      </c>
      <c r="C9420">
        <v>15</v>
      </c>
      <c r="D9420" t="s">
        <v>636</v>
      </c>
      <c r="E9420" t="s">
        <v>637</v>
      </c>
      <c r="F9420" t="s">
        <v>283</v>
      </c>
      <c r="G9420" t="s">
        <v>206</v>
      </c>
      <c r="H9420" t="s">
        <v>69</v>
      </c>
      <c r="I9420" t="s">
        <v>235</v>
      </c>
      <c r="J9420" t="s">
        <v>98</v>
      </c>
      <c r="K9420">
        <v>2</v>
      </c>
    </row>
    <row r="9421" spans="1:11" x14ac:dyDescent="0.25">
      <c r="A9421" t="str">
        <f>CONCATENATE(ExportTabel[[#This Row],[Jaar]],"/",ExportTabel[[#This Row],[Week]])</f>
        <v>2026/15</v>
      </c>
      <c r="B9421">
        <v>2026</v>
      </c>
      <c r="C9421">
        <v>15</v>
      </c>
      <c r="D9421" t="s">
        <v>636</v>
      </c>
      <c r="E9421" t="s">
        <v>637</v>
      </c>
      <c r="F9421" t="s">
        <v>283</v>
      </c>
      <c r="G9421" t="s">
        <v>178</v>
      </c>
      <c r="H9421" t="s">
        <v>41</v>
      </c>
      <c r="I9421" t="s">
        <v>180</v>
      </c>
      <c r="J9421" t="s">
        <v>43</v>
      </c>
      <c r="K9421">
        <v>12</v>
      </c>
    </row>
    <row r="9422" spans="1:11" x14ac:dyDescent="0.25">
      <c r="A9422" t="str">
        <f>CONCATENATE(ExportTabel[[#This Row],[Jaar]],"/",ExportTabel[[#This Row],[Week]])</f>
        <v>2026/15</v>
      </c>
      <c r="B9422">
        <v>2026</v>
      </c>
      <c r="C9422">
        <v>15</v>
      </c>
      <c r="D9422" t="s">
        <v>636</v>
      </c>
      <c r="E9422" t="s">
        <v>637</v>
      </c>
      <c r="F9422" t="s">
        <v>283</v>
      </c>
      <c r="G9422" t="s">
        <v>202</v>
      </c>
      <c r="H9422" t="s">
        <v>65</v>
      </c>
      <c r="I9422" t="s">
        <v>180</v>
      </c>
      <c r="J9422" t="s">
        <v>43</v>
      </c>
      <c r="K9422">
        <v>130</v>
      </c>
    </row>
    <row r="9423" spans="1:11" x14ac:dyDescent="0.25">
      <c r="A9423" t="str">
        <f>CONCATENATE(ExportTabel[[#This Row],[Jaar]],"/",ExportTabel[[#This Row],[Week]])</f>
        <v>2026/15</v>
      </c>
      <c r="B9423">
        <v>2026</v>
      </c>
      <c r="C9423">
        <v>15</v>
      </c>
      <c r="D9423" t="s">
        <v>636</v>
      </c>
      <c r="E9423" t="s">
        <v>637</v>
      </c>
      <c r="F9423" t="s">
        <v>283</v>
      </c>
      <c r="G9423" t="s">
        <v>640</v>
      </c>
      <c r="H9423" t="s">
        <v>641</v>
      </c>
      <c r="I9423" t="s">
        <v>236</v>
      </c>
      <c r="J9423" t="s">
        <v>99</v>
      </c>
      <c r="K9423">
        <v>6</v>
      </c>
    </row>
    <row r="9424" spans="1:11" x14ac:dyDescent="0.25">
      <c r="A9424" t="str">
        <f>CONCATENATE(ExportTabel[[#This Row],[Jaar]],"/",ExportTabel[[#This Row],[Week]])</f>
        <v>2026/15</v>
      </c>
      <c r="B9424">
        <v>2026</v>
      </c>
      <c r="C9424">
        <v>15</v>
      </c>
      <c r="D9424" t="s">
        <v>636</v>
      </c>
      <c r="E9424" t="s">
        <v>637</v>
      </c>
      <c r="F9424" t="s">
        <v>283</v>
      </c>
      <c r="G9424" t="s">
        <v>169</v>
      </c>
      <c r="H9424" t="s">
        <v>32</v>
      </c>
      <c r="I9424" t="s">
        <v>243</v>
      </c>
      <c r="J9424" t="s">
        <v>106</v>
      </c>
      <c r="K9424">
        <v>3</v>
      </c>
    </row>
    <row r="9425" spans="1:11" x14ac:dyDescent="0.25">
      <c r="A9425" t="str">
        <f>CONCATENATE(ExportTabel[[#This Row],[Jaar]],"/",ExportTabel[[#This Row],[Week]])</f>
        <v>2026/15</v>
      </c>
      <c r="B9425">
        <v>2026</v>
      </c>
      <c r="C9425">
        <v>15</v>
      </c>
      <c r="D9425" t="s">
        <v>636</v>
      </c>
      <c r="E9425" t="s">
        <v>637</v>
      </c>
      <c r="F9425" t="s">
        <v>283</v>
      </c>
      <c r="G9425" t="s">
        <v>174</v>
      </c>
      <c r="H9425" t="s">
        <v>37</v>
      </c>
      <c r="I9425" t="s">
        <v>161</v>
      </c>
      <c r="J9425" t="s">
        <v>24</v>
      </c>
      <c r="K9425">
        <v>8</v>
      </c>
    </row>
    <row r="9426" spans="1:11" x14ac:dyDescent="0.25">
      <c r="A9426" t="str">
        <f>CONCATENATE(ExportTabel[[#This Row],[Jaar]],"/",ExportTabel[[#This Row],[Week]])</f>
        <v>2026/15</v>
      </c>
      <c r="B9426">
        <v>2026</v>
      </c>
      <c r="C9426">
        <v>15</v>
      </c>
      <c r="D9426" t="s">
        <v>636</v>
      </c>
      <c r="E9426" t="s">
        <v>637</v>
      </c>
      <c r="F9426" t="s">
        <v>283</v>
      </c>
      <c r="G9426" t="s">
        <v>175</v>
      </c>
      <c r="H9426" t="s">
        <v>38</v>
      </c>
      <c r="I9426" t="s">
        <v>205</v>
      </c>
      <c r="J9426" t="s">
        <v>68</v>
      </c>
      <c r="K9426">
        <v>1250</v>
      </c>
    </row>
    <row r="9427" spans="1:11" x14ac:dyDescent="0.25">
      <c r="A9427" t="str">
        <f>CONCATENATE(ExportTabel[[#This Row],[Jaar]],"/",ExportTabel[[#This Row],[Week]])</f>
        <v>2026/15</v>
      </c>
      <c r="B9427">
        <v>2026</v>
      </c>
      <c r="C9427">
        <v>15</v>
      </c>
      <c r="D9427" t="s">
        <v>636</v>
      </c>
      <c r="E9427" t="s">
        <v>637</v>
      </c>
      <c r="F9427" t="s">
        <v>283</v>
      </c>
      <c r="G9427" t="s">
        <v>147</v>
      </c>
      <c r="H9427" t="s">
        <v>10</v>
      </c>
      <c r="I9427" t="s">
        <v>187</v>
      </c>
      <c r="J9427" t="s">
        <v>50</v>
      </c>
      <c r="K9427">
        <v>145000</v>
      </c>
    </row>
    <row r="9428" spans="1:11" x14ac:dyDescent="0.25">
      <c r="A9428" t="str">
        <f>CONCATENATE(ExportTabel[[#This Row],[Jaar]],"/",ExportTabel[[#This Row],[Week]])</f>
        <v>2026/15</v>
      </c>
      <c r="B9428">
        <v>2026</v>
      </c>
      <c r="C9428">
        <v>15</v>
      </c>
      <c r="D9428" t="s">
        <v>636</v>
      </c>
      <c r="E9428" t="s">
        <v>637</v>
      </c>
      <c r="F9428" t="s">
        <v>283</v>
      </c>
      <c r="G9428" t="s">
        <v>147</v>
      </c>
      <c r="H9428" t="s">
        <v>10</v>
      </c>
      <c r="I9428" t="s">
        <v>187</v>
      </c>
      <c r="J9428" t="s">
        <v>50</v>
      </c>
      <c r="K9428">
        <v>58000</v>
      </c>
    </row>
    <row r="9429" spans="1:11" x14ac:dyDescent="0.25">
      <c r="A9429" t="str">
        <f>CONCATENATE(ExportTabel[[#This Row],[Jaar]],"/",ExportTabel[[#This Row],[Week]])</f>
        <v>2026/15</v>
      </c>
      <c r="B9429">
        <v>2026</v>
      </c>
      <c r="C9429">
        <v>15</v>
      </c>
      <c r="D9429" t="s">
        <v>636</v>
      </c>
      <c r="E9429" t="s">
        <v>637</v>
      </c>
      <c r="F9429" t="s">
        <v>283</v>
      </c>
      <c r="G9429" t="s">
        <v>178</v>
      </c>
      <c r="H9429" t="s">
        <v>41</v>
      </c>
      <c r="I9429" t="s">
        <v>235</v>
      </c>
      <c r="J9429" t="s">
        <v>98</v>
      </c>
      <c r="K9429">
        <v>10</v>
      </c>
    </row>
    <row r="9430" spans="1:11" x14ac:dyDescent="0.25">
      <c r="A9430" t="str">
        <f>CONCATENATE(ExportTabel[[#This Row],[Jaar]],"/",ExportTabel[[#This Row],[Week]])</f>
        <v>2026/15</v>
      </c>
      <c r="B9430">
        <v>2026</v>
      </c>
      <c r="C9430">
        <v>15</v>
      </c>
      <c r="D9430" t="s">
        <v>636</v>
      </c>
      <c r="E9430" t="s">
        <v>637</v>
      </c>
      <c r="F9430" t="s">
        <v>283</v>
      </c>
      <c r="G9430" t="s">
        <v>202</v>
      </c>
      <c r="H9430" t="s">
        <v>65</v>
      </c>
      <c r="I9430" t="s">
        <v>235</v>
      </c>
      <c r="J9430" t="s">
        <v>98</v>
      </c>
      <c r="K9430">
        <v>100</v>
      </c>
    </row>
    <row r="9431" spans="1:11" x14ac:dyDescent="0.25">
      <c r="A9431" t="str">
        <f>CONCATENATE(ExportTabel[[#This Row],[Jaar]],"/",ExportTabel[[#This Row],[Week]])</f>
        <v>2026/15</v>
      </c>
      <c r="B9431">
        <v>2026</v>
      </c>
      <c r="C9431">
        <v>15</v>
      </c>
      <c r="D9431" t="s">
        <v>636</v>
      </c>
      <c r="E9431" t="s">
        <v>637</v>
      </c>
      <c r="F9431" t="s">
        <v>283</v>
      </c>
      <c r="G9431" t="s">
        <v>174</v>
      </c>
      <c r="H9431" t="s">
        <v>37</v>
      </c>
      <c r="I9431" t="s">
        <v>250</v>
      </c>
      <c r="J9431" t="s">
        <v>113</v>
      </c>
      <c r="K9431">
        <v>5</v>
      </c>
    </row>
    <row r="9432" spans="1:11" x14ac:dyDescent="0.25">
      <c r="A9432" t="str">
        <f>CONCATENATE(ExportTabel[[#This Row],[Jaar]],"/",ExportTabel[[#This Row],[Week]])</f>
        <v>2026/15</v>
      </c>
      <c r="B9432">
        <v>2026</v>
      </c>
      <c r="C9432">
        <v>15</v>
      </c>
      <c r="D9432" t="s">
        <v>636</v>
      </c>
      <c r="E9432" t="s">
        <v>637</v>
      </c>
      <c r="F9432" t="s">
        <v>283</v>
      </c>
      <c r="G9432" t="s">
        <v>206</v>
      </c>
      <c r="H9432" t="s">
        <v>69</v>
      </c>
      <c r="I9432" t="s">
        <v>250</v>
      </c>
      <c r="J9432" t="s">
        <v>113</v>
      </c>
      <c r="K9432">
        <v>20</v>
      </c>
    </row>
    <row r="9433" spans="1:11" x14ac:dyDescent="0.25">
      <c r="A9433" t="str">
        <f>CONCATENATE(ExportTabel[[#This Row],[Jaar]],"/",ExportTabel[[#This Row],[Week]])</f>
        <v>2026/15</v>
      </c>
      <c r="B9433">
        <v>2026</v>
      </c>
      <c r="C9433">
        <v>15</v>
      </c>
      <c r="D9433" t="s">
        <v>636</v>
      </c>
      <c r="E9433" t="s">
        <v>637</v>
      </c>
      <c r="F9433" t="s">
        <v>283</v>
      </c>
      <c r="G9433" t="s">
        <v>163</v>
      </c>
      <c r="H9433" t="s">
        <v>26</v>
      </c>
      <c r="I9433" t="s">
        <v>205</v>
      </c>
      <c r="J9433" t="s">
        <v>68</v>
      </c>
      <c r="K9433">
        <v>280</v>
      </c>
    </row>
    <row r="9434" spans="1:11" x14ac:dyDescent="0.25">
      <c r="A9434" t="str">
        <f>CONCATENATE(ExportTabel[[#This Row],[Jaar]],"/",ExportTabel[[#This Row],[Week]])</f>
        <v>2026/15</v>
      </c>
      <c r="B9434">
        <v>2026</v>
      </c>
      <c r="C9434">
        <v>15</v>
      </c>
      <c r="D9434" t="s">
        <v>636</v>
      </c>
      <c r="E9434" t="s">
        <v>637</v>
      </c>
      <c r="F9434" t="s">
        <v>283</v>
      </c>
      <c r="G9434" t="s">
        <v>202</v>
      </c>
      <c r="H9434" t="s">
        <v>65</v>
      </c>
      <c r="I9434" t="s">
        <v>194</v>
      </c>
      <c r="J9434" t="s">
        <v>57</v>
      </c>
      <c r="K9434">
        <v>10</v>
      </c>
    </row>
    <row r="9435" spans="1:11" x14ac:dyDescent="0.25">
      <c r="A9435" t="str">
        <f>CONCATENATE(ExportTabel[[#This Row],[Jaar]],"/",ExportTabel[[#This Row],[Week]])</f>
        <v>2026/15</v>
      </c>
      <c r="B9435">
        <v>2026</v>
      </c>
      <c r="C9435">
        <v>15</v>
      </c>
      <c r="D9435" t="s">
        <v>636</v>
      </c>
      <c r="E9435" t="s">
        <v>637</v>
      </c>
      <c r="F9435" t="s">
        <v>283</v>
      </c>
      <c r="G9435" t="s">
        <v>206</v>
      </c>
      <c r="H9435" t="s">
        <v>69</v>
      </c>
      <c r="I9435" t="s">
        <v>161</v>
      </c>
      <c r="J9435" t="s">
        <v>24</v>
      </c>
      <c r="K9435">
        <v>5</v>
      </c>
    </row>
    <row r="9436" spans="1:11" x14ac:dyDescent="0.25">
      <c r="A9436" t="str">
        <f>CONCATENATE(ExportTabel[[#This Row],[Jaar]],"/",ExportTabel[[#This Row],[Week]])</f>
        <v>2026/15</v>
      </c>
      <c r="B9436">
        <v>2026</v>
      </c>
      <c r="C9436">
        <v>15</v>
      </c>
      <c r="D9436" t="s">
        <v>636</v>
      </c>
      <c r="E9436" t="s">
        <v>637</v>
      </c>
      <c r="F9436" t="s">
        <v>283</v>
      </c>
      <c r="G9436" t="s">
        <v>202</v>
      </c>
      <c r="H9436" t="s">
        <v>65</v>
      </c>
      <c r="I9436" t="s">
        <v>230</v>
      </c>
      <c r="J9436" t="s">
        <v>93</v>
      </c>
      <c r="K9436">
        <v>20</v>
      </c>
    </row>
    <row r="9437" spans="1:11" x14ac:dyDescent="0.25">
      <c r="A9437" t="str">
        <f>CONCATENATE(ExportTabel[[#This Row],[Jaar]],"/",ExportTabel[[#This Row],[Week]])</f>
        <v>2026/15</v>
      </c>
      <c r="B9437">
        <v>2026</v>
      </c>
      <c r="C9437">
        <v>15</v>
      </c>
      <c r="D9437" t="s">
        <v>636</v>
      </c>
      <c r="E9437" t="s">
        <v>637</v>
      </c>
      <c r="F9437" t="s">
        <v>283</v>
      </c>
      <c r="G9437" t="s">
        <v>169</v>
      </c>
      <c r="H9437" t="s">
        <v>32</v>
      </c>
      <c r="I9437" t="s">
        <v>230</v>
      </c>
      <c r="J9437" t="s">
        <v>93</v>
      </c>
      <c r="K9437">
        <v>11</v>
      </c>
    </row>
    <row r="9438" spans="1:11" x14ac:dyDescent="0.25">
      <c r="A9438" t="str">
        <f>CONCATENATE(ExportTabel[[#This Row],[Jaar]],"/",ExportTabel[[#This Row],[Week]])</f>
        <v>2026/15</v>
      </c>
      <c r="B9438">
        <v>2026</v>
      </c>
      <c r="C9438">
        <v>15</v>
      </c>
      <c r="D9438" t="s">
        <v>636</v>
      </c>
      <c r="E9438" t="s">
        <v>637</v>
      </c>
      <c r="F9438" t="s">
        <v>283</v>
      </c>
      <c r="G9438" t="s">
        <v>202</v>
      </c>
      <c r="H9438" t="s">
        <v>65</v>
      </c>
      <c r="I9438" t="s">
        <v>180</v>
      </c>
      <c r="J9438" t="s">
        <v>43</v>
      </c>
      <c r="K9438">
        <v>40</v>
      </c>
    </row>
    <row r="9439" spans="1:11" x14ac:dyDescent="0.25">
      <c r="A9439" t="str">
        <f>CONCATENATE(ExportTabel[[#This Row],[Jaar]],"/",ExportTabel[[#This Row],[Week]])</f>
        <v>2026/15</v>
      </c>
      <c r="B9439">
        <v>2026</v>
      </c>
      <c r="C9439">
        <v>15</v>
      </c>
      <c r="D9439" t="s">
        <v>636</v>
      </c>
      <c r="E9439" t="s">
        <v>637</v>
      </c>
      <c r="F9439" t="s">
        <v>283</v>
      </c>
      <c r="G9439" t="s">
        <v>640</v>
      </c>
      <c r="H9439" t="s">
        <v>641</v>
      </c>
      <c r="I9439" t="s">
        <v>180</v>
      </c>
      <c r="J9439" t="s">
        <v>43</v>
      </c>
      <c r="K9439">
        <v>25</v>
      </c>
    </row>
    <row r="9440" spans="1:11" x14ac:dyDescent="0.25">
      <c r="A9440" t="str">
        <f>CONCATENATE(ExportTabel[[#This Row],[Jaar]],"/",ExportTabel[[#This Row],[Week]])</f>
        <v>2026/15</v>
      </c>
      <c r="B9440">
        <v>2026</v>
      </c>
      <c r="C9440">
        <v>15</v>
      </c>
      <c r="D9440" t="s">
        <v>636</v>
      </c>
      <c r="E9440" t="s">
        <v>637</v>
      </c>
      <c r="F9440" t="s">
        <v>283</v>
      </c>
      <c r="G9440" t="s">
        <v>206</v>
      </c>
      <c r="H9440" t="s">
        <v>69</v>
      </c>
      <c r="I9440" t="s">
        <v>155</v>
      </c>
      <c r="J9440" t="s">
        <v>18</v>
      </c>
      <c r="K9440">
        <v>3</v>
      </c>
    </row>
    <row r="9441" spans="1:11" x14ac:dyDescent="0.25">
      <c r="A9441" t="str">
        <f>CONCATENATE(ExportTabel[[#This Row],[Jaar]],"/",ExportTabel[[#This Row],[Week]])</f>
        <v>2026/15</v>
      </c>
      <c r="B9441">
        <v>2026</v>
      </c>
      <c r="C9441">
        <v>15</v>
      </c>
      <c r="D9441" t="s">
        <v>636</v>
      </c>
      <c r="E9441" t="s">
        <v>637</v>
      </c>
      <c r="F9441" t="s">
        <v>283</v>
      </c>
      <c r="G9441" t="s">
        <v>220</v>
      </c>
      <c r="H9441" t="s">
        <v>83</v>
      </c>
      <c r="I9441" t="s">
        <v>155</v>
      </c>
      <c r="J9441" t="s">
        <v>18</v>
      </c>
      <c r="K9441">
        <v>1</v>
      </c>
    </row>
    <row r="9442" spans="1:11" x14ac:dyDescent="0.25">
      <c r="A9442" t="str">
        <f>CONCATENATE(ExportTabel[[#This Row],[Jaar]],"/",ExportTabel[[#This Row],[Week]])</f>
        <v>2026/15</v>
      </c>
      <c r="B9442">
        <v>2026</v>
      </c>
      <c r="C9442">
        <v>15</v>
      </c>
      <c r="D9442" t="s">
        <v>636</v>
      </c>
      <c r="E9442" t="s">
        <v>637</v>
      </c>
      <c r="F9442" t="s">
        <v>283</v>
      </c>
      <c r="G9442" t="s">
        <v>169</v>
      </c>
      <c r="H9442" t="s">
        <v>32</v>
      </c>
      <c r="I9442" t="s">
        <v>235</v>
      </c>
      <c r="J9442" t="s">
        <v>98</v>
      </c>
      <c r="K9442">
        <v>64</v>
      </c>
    </row>
    <row r="9443" spans="1:11" x14ac:dyDescent="0.25">
      <c r="A9443" t="str">
        <f>CONCATENATE(ExportTabel[[#This Row],[Jaar]],"/",ExportTabel[[#This Row],[Week]])</f>
        <v>2026/15</v>
      </c>
      <c r="B9443">
        <v>2026</v>
      </c>
      <c r="C9443">
        <v>15</v>
      </c>
      <c r="D9443" t="s">
        <v>636</v>
      </c>
      <c r="E9443" t="s">
        <v>637</v>
      </c>
      <c r="F9443" t="s">
        <v>283</v>
      </c>
      <c r="G9443" t="s">
        <v>202</v>
      </c>
      <c r="H9443" t="s">
        <v>65</v>
      </c>
      <c r="I9443" t="s">
        <v>180</v>
      </c>
      <c r="J9443" t="s">
        <v>43</v>
      </c>
      <c r="K9443">
        <v>50</v>
      </c>
    </row>
    <row r="9444" spans="1:11" x14ac:dyDescent="0.25">
      <c r="A9444" t="str">
        <f>CONCATENATE(ExportTabel[[#This Row],[Jaar]],"/",ExportTabel[[#This Row],[Week]])</f>
        <v>2026/15</v>
      </c>
      <c r="B9444">
        <v>2026</v>
      </c>
      <c r="C9444">
        <v>15</v>
      </c>
      <c r="D9444" t="s">
        <v>636</v>
      </c>
      <c r="E9444" t="s">
        <v>637</v>
      </c>
      <c r="F9444" t="s">
        <v>283</v>
      </c>
      <c r="G9444" t="s">
        <v>206</v>
      </c>
      <c r="H9444" t="s">
        <v>69</v>
      </c>
      <c r="I9444" t="s">
        <v>247</v>
      </c>
      <c r="J9444" t="s">
        <v>110</v>
      </c>
      <c r="K9444">
        <v>5</v>
      </c>
    </row>
    <row r="9445" spans="1:11" x14ac:dyDescent="0.25">
      <c r="A9445" t="str">
        <f>CONCATENATE(ExportTabel[[#This Row],[Jaar]],"/",ExportTabel[[#This Row],[Week]])</f>
        <v>2026/15</v>
      </c>
      <c r="B9445">
        <v>2026</v>
      </c>
      <c r="C9445">
        <v>15</v>
      </c>
      <c r="D9445" t="s">
        <v>636</v>
      </c>
      <c r="E9445" t="s">
        <v>637</v>
      </c>
      <c r="F9445" t="s">
        <v>283</v>
      </c>
      <c r="G9445" t="s">
        <v>220</v>
      </c>
      <c r="H9445" t="s">
        <v>83</v>
      </c>
      <c r="I9445" t="s">
        <v>235</v>
      </c>
      <c r="J9445" t="s">
        <v>98</v>
      </c>
      <c r="K9445">
        <v>220</v>
      </c>
    </row>
    <row r="9446" spans="1:11" x14ac:dyDescent="0.25">
      <c r="A9446" t="str">
        <f>CONCATENATE(ExportTabel[[#This Row],[Jaar]],"/",ExportTabel[[#This Row],[Week]])</f>
        <v>2026/15</v>
      </c>
      <c r="B9446">
        <v>2026</v>
      </c>
      <c r="C9446">
        <v>15</v>
      </c>
      <c r="D9446" t="s">
        <v>636</v>
      </c>
      <c r="E9446" t="s">
        <v>637</v>
      </c>
      <c r="F9446" t="s">
        <v>283</v>
      </c>
      <c r="G9446" t="s">
        <v>220</v>
      </c>
      <c r="H9446" t="s">
        <v>83</v>
      </c>
      <c r="I9446" t="s">
        <v>235</v>
      </c>
      <c r="J9446" t="s">
        <v>98</v>
      </c>
      <c r="K9446">
        <v>192</v>
      </c>
    </row>
    <row r="9447" spans="1:11" x14ac:dyDescent="0.25">
      <c r="A9447" t="str">
        <f>CONCATENATE(ExportTabel[[#This Row],[Jaar]],"/",ExportTabel[[#This Row],[Week]])</f>
        <v>2026/15</v>
      </c>
      <c r="B9447">
        <v>2026</v>
      </c>
      <c r="C9447">
        <v>15</v>
      </c>
      <c r="D9447" t="s">
        <v>636</v>
      </c>
      <c r="E9447" t="s">
        <v>637</v>
      </c>
      <c r="F9447" t="s">
        <v>283</v>
      </c>
      <c r="G9447" t="s">
        <v>202</v>
      </c>
      <c r="H9447" t="s">
        <v>65</v>
      </c>
      <c r="I9447" t="s">
        <v>250</v>
      </c>
      <c r="J9447" t="s">
        <v>113</v>
      </c>
      <c r="K9447">
        <v>10</v>
      </c>
    </row>
    <row r="9448" spans="1:11" x14ac:dyDescent="0.25">
      <c r="A9448" t="str">
        <f>CONCATENATE(ExportTabel[[#This Row],[Jaar]],"/",ExportTabel[[#This Row],[Week]])</f>
        <v>2026/15</v>
      </c>
      <c r="B9448">
        <v>2026</v>
      </c>
      <c r="C9448">
        <v>15</v>
      </c>
      <c r="D9448" t="s">
        <v>636</v>
      </c>
      <c r="E9448" t="s">
        <v>637</v>
      </c>
      <c r="F9448" t="s">
        <v>283</v>
      </c>
      <c r="G9448" t="s">
        <v>169</v>
      </c>
      <c r="H9448" t="s">
        <v>32</v>
      </c>
      <c r="I9448" t="s">
        <v>250</v>
      </c>
      <c r="J9448" t="s">
        <v>113</v>
      </c>
      <c r="K9448">
        <v>8</v>
      </c>
    </row>
    <row r="9449" spans="1:11" x14ac:dyDescent="0.25">
      <c r="A9449" t="str">
        <f>CONCATENATE(ExportTabel[[#This Row],[Jaar]],"/",ExportTabel[[#This Row],[Week]])</f>
        <v>2026/15</v>
      </c>
      <c r="B9449">
        <v>2026</v>
      </c>
      <c r="C9449">
        <v>15</v>
      </c>
      <c r="D9449" t="s">
        <v>636</v>
      </c>
      <c r="E9449" t="s">
        <v>637</v>
      </c>
      <c r="F9449" t="s">
        <v>283</v>
      </c>
      <c r="G9449" t="s">
        <v>202</v>
      </c>
      <c r="H9449" t="s">
        <v>65</v>
      </c>
      <c r="I9449" t="s">
        <v>235</v>
      </c>
      <c r="J9449" t="s">
        <v>98</v>
      </c>
      <c r="K9449">
        <v>200</v>
      </c>
    </row>
    <row r="9450" spans="1:11" x14ac:dyDescent="0.25">
      <c r="A9450" t="str">
        <f>CONCATENATE(ExportTabel[[#This Row],[Jaar]],"/",ExportTabel[[#This Row],[Week]])</f>
        <v>2026/15</v>
      </c>
      <c r="B9450">
        <v>2026</v>
      </c>
      <c r="C9450">
        <v>15</v>
      </c>
      <c r="D9450" t="s">
        <v>636</v>
      </c>
      <c r="E9450" t="s">
        <v>637</v>
      </c>
      <c r="F9450" t="s">
        <v>283</v>
      </c>
      <c r="G9450" t="s">
        <v>202</v>
      </c>
      <c r="H9450" t="s">
        <v>65</v>
      </c>
      <c r="I9450" t="s">
        <v>205</v>
      </c>
      <c r="J9450" t="s">
        <v>68</v>
      </c>
      <c r="K9450">
        <v>150</v>
      </c>
    </row>
    <row r="9451" spans="1:11" x14ac:dyDescent="0.25">
      <c r="A9451" t="str">
        <f>CONCATENATE(ExportTabel[[#This Row],[Jaar]],"/",ExportTabel[[#This Row],[Week]])</f>
        <v>2026/15</v>
      </c>
      <c r="B9451">
        <v>2026</v>
      </c>
      <c r="C9451">
        <v>15</v>
      </c>
      <c r="D9451" t="s">
        <v>636</v>
      </c>
      <c r="E9451" t="s">
        <v>637</v>
      </c>
      <c r="F9451" t="s">
        <v>283</v>
      </c>
      <c r="G9451" t="s">
        <v>178</v>
      </c>
      <c r="H9451" t="s">
        <v>41</v>
      </c>
      <c r="I9451" t="s">
        <v>235</v>
      </c>
      <c r="J9451" t="s">
        <v>98</v>
      </c>
      <c r="K9451">
        <v>100</v>
      </c>
    </row>
    <row r="9452" spans="1:11" x14ac:dyDescent="0.25">
      <c r="A9452" t="str">
        <f>CONCATENATE(ExportTabel[[#This Row],[Jaar]],"/",ExportTabel[[#This Row],[Week]])</f>
        <v>2026/15</v>
      </c>
      <c r="B9452">
        <v>2026</v>
      </c>
      <c r="C9452">
        <v>15</v>
      </c>
      <c r="D9452" t="s">
        <v>636</v>
      </c>
      <c r="E9452" t="s">
        <v>637</v>
      </c>
      <c r="F9452" t="s">
        <v>283</v>
      </c>
      <c r="G9452" t="s">
        <v>206</v>
      </c>
      <c r="H9452" t="s">
        <v>69</v>
      </c>
      <c r="I9452" t="s">
        <v>235</v>
      </c>
      <c r="J9452" t="s">
        <v>98</v>
      </c>
      <c r="K9452">
        <v>30</v>
      </c>
    </row>
    <row r="9453" spans="1:11" x14ac:dyDescent="0.25">
      <c r="A9453" t="str">
        <f>CONCATENATE(ExportTabel[[#This Row],[Jaar]],"/",ExportTabel[[#This Row],[Week]])</f>
        <v>2026/15</v>
      </c>
      <c r="B9453">
        <v>2026</v>
      </c>
      <c r="C9453">
        <v>15</v>
      </c>
      <c r="D9453" t="s">
        <v>636</v>
      </c>
      <c r="E9453" t="s">
        <v>637</v>
      </c>
      <c r="F9453" t="s">
        <v>283</v>
      </c>
      <c r="G9453" t="s">
        <v>202</v>
      </c>
      <c r="H9453" t="s">
        <v>65</v>
      </c>
      <c r="I9453" t="s">
        <v>235</v>
      </c>
      <c r="J9453" t="s">
        <v>98</v>
      </c>
      <c r="K9453">
        <v>700</v>
      </c>
    </row>
    <row r="9454" spans="1:11" x14ac:dyDescent="0.25">
      <c r="A9454" t="str">
        <f>CONCATENATE(ExportTabel[[#This Row],[Jaar]],"/",ExportTabel[[#This Row],[Week]])</f>
        <v>2026/15</v>
      </c>
      <c r="B9454">
        <v>2026</v>
      </c>
      <c r="C9454">
        <v>15</v>
      </c>
      <c r="D9454" t="s">
        <v>636</v>
      </c>
      <c r="E9454" t="s">
        <v>637</v>
      </c>
      <c r="F9454" t="s">
        <v>283</v>
      </c>
      <c r="G9454" t="s">
        <v>178</v>
      </c>
      <c r="H9454" t="s">
        <v>41</v>
      </c>
      <c r="I9454" t="s">
        <v>235</v>
      </c>
      <c r="J9454" t="s">
        <v>98</v>
      </c>
      <c r="K9454">
        <v>192</v>
      </c>
    </row>
    <row r="9455" spans="1:11" x14ac:dyDescent="0.25">
      <c r="A9455" t="str">
        <f>CONCATENATE(ExportTabel[[#This Row],[Jaar]],"/",ExportTabel[[#This Row],[Week]])</f>
        <v>2026/15</v>
      </c>
      <c r="B9455">
        <v>2026</v>
      </c>
      <c r="C9455">
        <v>15</v>
      </c>
      <c r="D9455" t="s">
        <v>636</v>
      </c>
      <c r="E9455" t="s">
        <v>637</v>
      </c>
      <c r="F9455" t="s">
        <v>283</v>
      </c>
      <c r="G9455" t="s">
        <v>220</v>
      </c>
      <c r="H9455" t="s">
        <v>83</v>
      </c>
      <c r="I9455" t="s">
        <v>235</v>
      </c>
      <c r="J9455" t="s">
        <v>98</v>
      </c>
      <c r="K9455">
        <v>773</v>
      </c>
    </row>
    <row r="9456" spans="1:11" x14ac:dyDescent="0.25">
      <c r="A9456" t="str">
        <f>CONCATENATE(ExportTabel[[#This Row],[Jaar]],"/",ExportTabel[[#This Row],[Week]])</f>
        <v>2026/15</v>
      </c>
      <c r="B9456">
        <v>2026</v>
      </c>
      <c r="C9456">
        <v>15</v>
      </c>
      <c r="D9456" t="s">
        <v>636</v>
      </c>
      <c r="E9456" t="s">
        <v>637</v>
      </c>
      <c r="F9456" t="s">
        <v>283</v>
      </c>
      <c r="G9456" t="s">
        <v>220</v>
      </c>
      <c r="H9456" t="s">
        <v>83</v>
      </c>
      <c r="I9456" t="s">
        <v>235</v>
      </c>
      <c r="J9456" t="s">
        <v>98</v>
      </c>
      <c r="K9456">
        <v>773</v>
      </c>
    </row>
    <row r="9457" spans="1:11" x14ac:dyDescent="0.25">
      <c r="A9457" t="str">
        <f>CONCATENATE(ExportTabel[[#This Row],[Jaar]],"/",ExportTabel[[#This Row],[Week]])</f>
        <v>2026/15</v>
      </c>
      <c r="B9457">
        <v>2026</v>
      </c>
      <c r="C9457">
        <v>15</v>
      </c>
      <c r="D9457" t="s">
        <v>636</v>
      </c>
      <c r="E9457" t="s">
        <v>637</v>
      </c>
      <c r="F9457" t="s">
        <v>283</v>
      </c>
      <c r="G9457" t="s">
        <v>169</v>
      </c>
      <c r="H9457" t="s">
        <v>32</v>
      </c>
      <c r="I9457" t="s">
        <v>138</v>
      </c>
      <c r="J9457" t="s">
        <v>1</v>
      </c>
      <c r="K9457">
        <v>2</v>
      </c>
    </row>
    <row r="9458" spans="1:11" x14ac:dyDescent="0.25">
      <c r="A9458" t="str">
        <f>CONCATENATE(ExportTabel[[#This Row],[Jaar]],"/",ExportTabel[[#This Row],[Week]])</f>
        <v>2026/15</v>
      </c>
      <c r="B9458">
        <v>2026</v>
      </c>
      <c r="C9458">
        <v>15</v>
      </c>
      <c r="D9458" t="s">
        <v>636</v>
      </c>
      <c r="E9458" t="s">
        <v>637</v>
      </c>
      <c r="F9458" t="s">
        <v>283</v>
      </c>
      <c r="G9458" t="s">
        <v>202</v>
      </c>
      <c r="H9458" t="s">
        <v>65</v>
      </c>
      <c r="I9458" t="s">
        <v>267</v>
      </c>
      <c r="J9458" t="s">
        <v>130</v>
      </c>
      <c r="K9458">
        <v>100</v>
      </c>
    </row>
    <row r="9459" spans="1:11" x14ac:dyDescent="0.25">
      <c r="A9459" t="str">
        <f>CONCATENATE(ExportTabel[[#This Row],[Jaar]],"/",ExportTabel[[#This Row],[Week]])</f>
        <v>2026/15</v>
      </c>
      <c r="B9459">
        <v>2026</v>
      </c>
      <c r="C9459">
        <v>15</v>
      </c>
      <c r="D9459" t="s">
        <v>636</v>
      </c>
      <c r="E9459" t="s">
        <v>637</v>
      </c>
      <c r="F9459" t="s">
        <v>283</v>
      </c>
      <c r="G9459" t="s">
        <v>640</v>
      </c>
      <c r="H9459" t="s">
        <v>641</v>
      </c>
      <c r="I9459" t="s">
        <v>267</v>
      </c>
      <c r="J9459" t="s">
        <v>130</v>
      </c>
      <c r="K9459">
        <v>100</v>
      </c>
    </row>
    <row r="9460" spans="1:11" x14ac:dyDescent="0.25">
      <c r="A9460" t="str">
        <f>CONCATENATE(ExportTabel[[#This Row],[Jaar]],"/",ExportTabel[[#This Row],[Week]])</f>
        <v>2026/15</v>
      </c>
      <c r="B9460">
        <v>2026</v>
      </c>
      <c r="C9460">
        <v>15</v>
      </c>
      <c r="D9460" t="s">
        <v>636</v>
      </c>
      <c r="E9460" t="s">
        <v>637</v>
      </c>
      <c r="F9460" t="s">
        <v>283</v>
      </c>
      <c r="G9460" t="s">
        <v>178</v>
      </c>
      <c r="H9460" t="s">
        <v>41</v>
      </c>
      <c r="I9460" t="s">
        <v>180</v>
      </c>
      <c r="J9460" t="s">
        <v>43</v>
      </c>
      <c r="K9460">
        <v>365</v>
      </c>
    </row>
    <row r="9461" spans="1:11" x14ac:dyDescent="0.25">
      <c r="A9461" t="str">
        <f>CONCATENATE(ExportTabel[[#This Row],[Jaar]],"/",ExportTabel[[#This Row],[Week]])</f>
        <v>2026/15</v>
      </c>
      <c r="B9461">
        <v>2026</v>
      </c>
      <c r="C9461">
        <v>15</v>
      </c>
      <c r="D9461" t="s">
        <v>636</v>
      </c>
      <c r="E9461" t="s">
        <v>637</v>
      </c>
      <c r="F9461" t="s">
        <v>283</v>
      </c>
      <c r="G9461" t="s">
        <v>178</v>
      </c>
      <c r="H9461" t="s">
        <v>41</v>
      </c>
      <c r="I9461" t="s">
        <v>180</v>
      </c>
      <c r="J9461" t="s">
        <v>43</v>
      </c>
      <c r="K9461">
        <v>730</v>
      </c>
    </row>
    <row r="9462" spans="1:11" x14ac:dyDescent="0.25">
      <c r="A9462" t="str">
        <f>CONCATENATE(ExportTabel[[#This Row],[Jaar]],"/",ExportTabel[[#This Row],[Week]])</f>
        <v>2026/15</v>
      </c>
      <c r="B9462">
        <v>2026</v>
      </c>
      <c r="C9462">
        <v>15</v>
      </c>
      <c r="D9462" t="s">
        <v>636</v>
      </c>
      <c r="E9462" t="s">
        <v>637</v>
      </c>
      <c r="F9462" t="s">
        <v>283</v>
      </c>
      <c r="G9462" t="s">
        <v>169</v>
      </c>
      <c r="H9462" t="s">
        <v>32</v>
      </c>
      <c r="I9462" t="s">
        <v>180</v>
      </c>
      <c r="J9462" t="s">
        <v>43</v>
      </c>
      <c r="K9462">
        <v>320</v>
      </c>
    </row>
    <row r="9463" spans="1:11" x14ac:dyDescent="0.25">
      <c r="A9463" t="str">
        <f>CONCATENATE(ExportTabel[[#This Row],[Jaar]],"/",ExportTabel[[#This Row],[Week]])</f>
        <v>2026/15</v>
      </c>
      <c r="B9463">
        <v>2026</v>
      </c>
      <c r="C9463">
        <v>15</v>
      </c>
      <c r="D9463" t="s">
        <v>636</v>
      </c>
      <c r="E9463" t="s">
        <v>637</v>
      </c>
      <c r="F9463" t="s">
        <v>283</v>
      </c>
      <c r="G9463" t="s">
        <v>178</v>
      </c>
      <c r="H9463" t="s">
        <v>41</v>
      </c>
      <c r="I9463" t="s">
        <v>180</v>
      </c>
      <c r="J9463" t="s">
        <v>43</v>
      </c>
      <c r="K9463">
        <v>365</v>
      </c>
    </row>
    <row r="9464" spans="1:11" x14ac:dyDescent="0.25">
      <c r="A9464" t="str">
        <f>CONCATENATE(ExportTabel[[#This Row],[Jaar]],"/",ExportTabel[[#This Row],[Week]])</f>
        <v>2026/15</v>
      </c>
      <c r="B9464">
        <v>2026</v>
      </c>
      <c r="C9464">
        <v>15</v>
      </c>
      <c r="D9464" t="s">
        <v>636</v>
      </c>
      <c r="E9464" t="s">
        <v>637</v>
      </c>
      <c r="F9464" t="s">
        <v>283</v>
      </c>
      <c r="G9464" t="s">
        <v>178</v>
      </c>
      <c r="H9464" t="s">
        <v>41</v>
      </c>
      <c r="I9464" t="s">
        <v>180</v>
      </c>
      <c r="J9464" t="s">
        <v>43</v>
      </c>
      <c r="K9464">
        <v>365</v>
      </c>
    </row>
    <row r="9465" spans="1:11" x14ac:dyDescent="0.25">
      <c r="A9465" t="str">
        <f>CONCATENATE(ExportTabel[[#This Row],[Jaar]],"/",ExportTabel[[#This Row],[Week]])</f>
        <v>2026/15</v>
      </c>
      <c r="B9465">
        <v>2026</v>
      </c>
      <c r="C9465">
        <v>15</v>
      </c>
      <c r="D9465" t="s">
        <v>636</v>
      </c>
      <c r="E9465" t="s">
        <v>637</v>
      </c>
      <c r="F9465" t="s">
        <v>283</v>
      </c>
      <c r="G9465" t="s">
        <v>178</v>
      </c>
      <c r="H9465" t="s">
        <v>41</v>
      </c>
      <c r="I9465" t="s">
        <v>180</v>
      </c>
      <c r="J9465" t="s">
        <v>43</v>
      </c>
      <c r="K9465">
        <v>365</v>
      </c>
    </row>
    <row r="9466" spans="1:11" x14ac:dyDescent="0.25">
      <c r="A9466" t="str">
        <f>CONCATENATE(ExportTabel[[#This Row],[Jaar]],"/",ExportTabel[[#This Row],[Week]])</f>
        <v>2026/15</v>
      </c>
      <c r="B9466">
        <v>2026</v>
      </c>
      <c r="C9466">
        <v>15</v>
      </c>
      <c r="D9466" t="s">
        <v>636</v>
      </c>
      <c r="E9466" t="s">
        <v>637</v>
      </c>
      <c r="F9466" t="s">
        <v>283</v>
      </c>
      <c r="G9466" t="s">
        <v>178</v>
      </c>
      <c r="H9466" t="s">
        <v>41</v>
      </c>
      <c r="I9466" t="s">
        <v>180</v>
      </c>
      <c r="J9466" t="s">
        <v>43</v>
      </c>
      <c r="K9466">
        <v>365</v>
      </c>
    </row>
    <row r="9467" spans="1:11" x14ac:dyDescent="0.25">
      <c r="A9467" t="str">
        <f>CONCATENATE(ExportTabel[[#This Row],[Jaar]],"/",ExportTabel[[#This Row],[Week]])</f>
        <v>2026/15</v>
      </c>
      <c r="B9467">
        <v>2026</v>
      </c>
      <c r="C9467">
        <v>15</v>
      </c>
      <c r="D9467" t="s">
        <v>636</v>
      </c>
      <c r="E9467" t="s">
        <v>637</v>
      </c>
      <c r="F9467" t="s">
        <v>283</v>
      </c>
      <c r="G9467" t="s">
        <v>169</v>
      </c>
      <c r="H9467" t="s">
        <v>32</v>
      </c>
      <c r="I9467" t="s">
        <v>180</v>
      </c>
      <c r="J9467" t="s">
        <v>43</v>
      </c>
      <c r="K9467">
        <v>288</v>
      </c>
    </row>
    <row r="9468" spans="1:11" x14ac:dyDescent="0.25">
      <c r="A9468" t="str">
        <f>CONCATENATE(ExportTabel[[#This Row],[Jaar]],"/",ExportTabel[[#This Row],[Week]])</f>
        <v>2026/15</v>
      </c>
      <c r="B9468">
        <v>2026</v>
      </c>
      <c r="C9468">
        <v>15</v>
      </c>
      <c r="D9468" t="s">
        <v>636</v>
      </c>
      <c r="E9468" t="s">
        <v>637</v>
      </c>
      <c r="F9468" t="s">
        <v>283</v>
      </c>
      <c r="G9468" t="s">
        <v>640</v>
      </c>
      <c r="H9468" t="s">
        <v>641</v>
      </c>
      <c r="I9468" t="s">
        <v>235</v>
      </c>
      <c r="J9468" t="s">
        <v>98</v>
      </c>
      <c r="K9468">
        <v>160</v>
      </c>
    </row>
    <row r="9469" spans="1:11" x14ac:dyDescent="0.25">
      <c r="A9469" t="str">
        <f>CONCATENATE(ExportTabel[[#This Row],[Jaar]],"/",ExportTabel[[#This Row],[Week]])</f>
        <v>2026/15</v>
      </c>
      <c r="B9469">
        <v>2026</v>
      </c>
      <c r="C9469">
        <v>15</v>
      </c>
      <c r="D9469" t="s">
        <v>636</v>
      </c>
      <c r="E9469" t="s">
        <v>637</v>
      </c>
      <c r="F9469" t="s">
        <v>283</v>
      </c>
      <c r="G9469" t="s">
        <v>178</v>
      </c>
      <c r="H9469" t="s">
        <v>41</v>
      </c>
      <c r="I9469" t="s">
        <v>180</v>
      </c>
      <c r="J9469" t="s">
        <v>43</v>
      </c>
      <c r="K9469">
        <v>365</v>
      </c>
    </row>
    <row r="9470" spans="1:11" x14ac:dyDescent="0.25">
      <c r="A9470" t="str">
        <f>CONCATENATE(ExportTabel[[#This Row],[Jaar]],"/",ExportTabel[[#This Row],[Week]])</f>
        <v>2026/15</v>
      </c>
      <c r="B9470">
        <v>2026</v>
      </c>
      <c r="C9470">
        <v>15</v>
      </c>
      <c r="D9470" t="s">
        <v>636</v>
      </c>
      <c r="E9470" t="s">
        <v>637</v>
      </c>
      <c r="F9470" t="s">
        <v>283</v>
      </c>
      <c r="G9470" t="s">
        <v>178</v>
      </c>
      <c r="H9470" t="s">
        <v>41</v>
      </c>
      <c r="I9470" t="s">
        <v>180</v>
      </c>
      <c r="J9470" t="s">
        <v>43</v>
      </c>
      <c r="K9470">
        <v>365</v>
      </c>
    </row>
    <row r="9471" spans="1:11" x14ac:dyDescent="0.25">
      <c r="A9471" t="str">
        <f>CONCATENATE(ExportTabel[[#This Row],[Jaar]],"/",ExportTabel[[#This Row],[Week]])</f>
        <v>2026/15</v>
      </c>
      <c r="B9471">
        <v>2026</v>
      </c>
      <c r="C9471">
        <v>15</v>
      </c>
      <c r="D9471" t="s">
        <v>636</v>
      </c>
      <c r="E9471" t="s">
        <v>637</v>
      </c>
      <c r="F9471" t="s">
        <v>283</v>
      </c>
      <c r="G9471" t="s">
        <v>202</v>
      </c>
      <c r="H9471" t="s">
        <v>65</v>
      </c>
      <c r="I9471" t="s">
        <v>250</v>
      </c>
      <c r="J9471" t="s">
        <v>113</v>
      </c>
      <c r="K9471">
        <v>20</v>
      </c>
    </row>
    <row r="9472" spans="1:11" x14ac:dyDescent="0.25">
      <c r="A9472" t="str">
        <f>CONCATENATE(ExportTabel[[#This Row],[Jaar]],"/",ExportTabel[[#This Row],[Week]])</f>
        <v>2026/15</v>
      </c>
      <c r="B9472">
        <v>2026</v>
      </c>
      <c r="C9472">
        <v>15</v>
      </c>
      <c r="D9472" t="s">
        <v>636</v>
      </c>
      <c r="E9472" t="s">
        <v>637</v>
      </c>
      <c r="F9472" t="s">
        <v>283</v>
      </c>
      <c r="G9472" t="s">
        <v>169</v>
      </c>
      <c r="H9472" t="s">
        <v>32</v>
      </c>
      <c r="I9472" t="s">
        <v>230</v>
      </c>
      <c r="J9472" t="s">
        <v>93</v>
      </c>
      <c r="K9472">
        <v>24</v>
      </c>
    </row>
    <row r="9473" spans="1:11" x14ac:dyDescent="0.25">
      <c r="A9473" t="str">
        <f>CONCATENATE(ExportTabel[[#This Row],[Jaar]],"/",ExportTabel[[#This Row],[Week]])</f>
        <v>2026/15</v>
      </c>
      <c r="B9473">
        <v>2026</v>
      </c>
      <c r="C9473">
        <v>15</v>
      </c>
      <c r="D9473" t="s">
        <v>636</v>
      </c>
      <c r="E9473" t="s">
        <v>637</v>
      </c>
      <c r="F9473" t="s">
        <v>283</v>
      </c>
      <c r="G9473" t="s">
        <v>638</v>
      </c>
      <c r="H9473" t="s">
        <v>639</v>
      </c>
      <c r="I9473" t="s">
        <v>267</v>
      </c>
      <c r="J9473" t="s">
        <v>130</v>
      </c>
      <c r="K9473">
        <v>80</v>
      </c>
    </row>
    <row r="9474" spans="1:11" x14ac:dyDescent="0.25">
      <c r="A9474" t="str">
        <f>CONCATENATE(ExportTabel[[#This Row],[Jaar]],"/",ExportTabel[[#This Row],[Week]])</f>
        <v>2026/15</v>
      </c>
      <c r="B9474">
        <v>2026</v>
      </c>
      <c r="C9474">
        <v>15</v>
      </c>
      <c r="D9474" t="s">
        <v>636</v>
      </c>
      <c r="E9474" t="s">
        <v>637</v>
      </c>
      <c r="F9474" t="s">
        <v>283</v>
      </c>
      <c r="G9474" t="s">
        <v>169</v>
      </c>
      <c r="H9474" t="s">
        <v>32</v>
      </c>
      <c r="I9474" t="s">
        <v>180</v>
      </c>
      <c r="J9474" t="s">
        <v>43</v>
      </c>
      <c r="K9474">
        <v>24</v>
      </c>
    </row>
    <row r="9475" spans="1:11" x14ac:dyDescent="0.25">
      <c r="A9475" t="str">
        <f>CONCATENATE(ExportTabel[[#This Row],[Jaar]],"/",ExportTabel[[#This Row],[Week]])</f>
        <v>2026/15</v>
      </c>
      <c r="B9475">
        <v>2026</v>
      </c>
      <c r="C9475">
        <v>15</v>
      </c>
      <c r="D9475" t="s">
        <v>636</v>
      </c>
      <c r="E9475" t="s">
        <v>637</v>
      </c>
      <c r="F9475" t="s">
        <v>283</v>
      </c>
      <c r="G9475" t="s">
        <v>178</v>
      </c>
      <c r="H9475" t="s">
        <v>41</v>
      </c>
      <c r="I9475" t="s">
        <v>180</v>
      </c>
      <c r="J9475" t="s">
        <v>43</v>
      </c>
      <c r="K9475">
        <v>365</v>
      </c>
    </row>
    <row r="9476" spans="1:11" x14ac:dyDescent="0.25">
      <c r="A9476" t="str">
        <f>CONCATENATE(ExportTabel[[#This Row],[Jaar]],"/",ExportTabel[[#This Row],[Week]])</f>
        <v>2026/15</v>
      </c>
      <c r="B9476">
        <v>2026</v>
      </c>
      <c r="C9476">
        <v>15</v>
      </c>
      <c r="D9476" t="s">
        <v>636</v>
      </c>
      <c r="E9476" t="s">
        <v>637</v>
      </c>
      <c r="F9476" t="s">
        <v>283</v>
      </c>
      <c r="G9476" t="s">
        <v>220</v>
      </c>
      <c r="H9476" t="s">
        <v>83</v>
      </c>
      <c r="I9476" t="s">
        <v>180</v>
      </c>
      <c r="J9476" t="s">
        <v>43</v>
      </c>
      <c r="K9476">
        <v>6</v>
      </c>
    </row>
    <row r="9477" spans="1:11" x14ac:dyDescent="0.25">
      <c r="A9477" t="str">
        <f>CONCATENATE(ExportTabel[[#This Row],[Jaar]],"/",ExportTabel[[#This Row],[Week]])</f>
        <v>2026/15</v>
      </c>
      <c r="B9477">
        <v>2026</v>
      </c>
      <c r="C9477">
        <v>15</v>
      </c>
      <c r="D9477" t="s">
        <v>636</v>
      </c>
      <c r="E9477" t="s">
        <v>637</v>
      </c>
      <c r="F9477" t="s">
        <v>283</v>
      </c>
      <c r="G9477" t="s">
        <v>202</v>
      </c>
      <c r="H9477" t="s">
        <v>65</v>
      </c>
      <c r="I9477" t="s">
        <v>180</v>
      </c>
      <c r="J9477" t="s">
        <v>43</v>
      </c>
      <c r="K9477">
        <v>220</v>
      </c>
    </row>
    <row r="9478" spans="1:11" x14ac:dyDescent="0.25">
      <c r="A9478" t="str">
        <f>CONCATENATE(ExportTabel[[#This Row],[Jaar]],"/",ExportTabel[[#This Row],[Week]])</f>
        <v>2026/15</v>
      </c>
      <c r="B9478">
        <v>2026</v>
      </c>
      <c r="C9478">
        <v>15</v>
      </c>
      <c r="D9478" t="s">
        <v>636</v>
      </c>
      <c r="E9478" t="s">
        <v>637</v>
      </c>
      <c r="F9478" t="s">
        <v>283</v>
      </c>
      <c r="G9478" t="s">
        <v>178</v>
      </c>
      <c r="H9478" t="s">
        <v>41</v>
      </c>
      <c r="I9478" t="s">
        <v>180</v>
      </c>
      <c r="J9478" t="s">
        <v>43</v>
      </c>
      <c r="K9478">
        <v>12</v>
      </c>
    </row>
    <row r="9479" spans="1:11" x14ac:dyDescent="0.25">
      <c r="A9479" t="str">
        <f>CONCATENATE(ExportTabel[[#This Row],[Jaar]],"/",ExportTabel[[#This Row],[Week]])</f>
        <v>2026/15</v>
      </c>
      <c r="B9479">
        <v>2026</v>
      </c>
      <c r="C9479">
        <v>15</v>
      </c>
      <c r="D9479" t="s">
        <v>636</v>
      </c>
      <c r="E9479" t="s">
        <v>637</v>
      </c>
      <c r="F9479" t="s">
        <v>283</v>
      </c>
      <c r="G9479" t="s">
        <v>163</v>
      </c>
      <c r="H9479" t="s">
        <v>26</v>
      </c>
      <c r="I9479" t="s">
        <v>180</v>
      </c>
      <c r="J9479" t="s">
        <v>43</v>
      </c>
      <c r="K9479">
        <v>2400</v>
      </c>
    </row>
    <row r="9480" spans="1:11" x14ac:dyDescent="0.25">
      <c r="A9480" t="str">
        <f>CONCATENATE(ExportTabel[[#This Row],[Jaar]],"/",ExportTabel[[#This Row],[Week]])</f>
        <v>2026/15</v>
      </c>
      <c r="B9480">
        <v>2026</v>
      </c>
      <c r="C9480">
        <v>15</v>
      </c>
      <c r="D9480" t="s">
        <v>636</v>
      </c>
      <c r="E9480" t="s">
        <v>637</v>
      </c>
      <c r="F9480" t="s">
        <v>283</v>
      </c>
      <c r="G9480" t="s">
        <v>202</v>
      </c>
      <c r="H9480" t="s">
        <v>65</v>
      </c>
      <c r="I9480" t="s">
        <v>180</v>
      </c>
      <c r="J9480" t="s">
        <v>43</v>
      </c>
      <c r="K9480">
        <v>100</v>
      </c>
    </row>
    <row r="9481" spans="1:11" x14ac:dyDescent="0.25">
      <c r="A9481" t="str">
        <f>CONCATENATE(ExportTabel[[#This Row],[Jaar]],"/",ExportTabel[[#This Row],[Week]])</f>
        <v>2026/15</v>
      </c>
      <c r="B9481">
        <v>2026</v>
      </c>
      <c r="C9481">
        <v>15</v>
      </c>
      <c r="D9481" t="s">
        <v>636</v>
      </c>
      <c r="E9481" t="s">
        <v>637</v>
      </c>
      <c r="F9481" t="s">
        <v>283</v>
      </c>
      <c r="G9481" t="s">
        <v>202</v>
      </c>
      <c r="H9481" t="s">
        <v>65</v>
      </c>
      <c r="I9481" t="s">
        <v>235</v>
      </c>
      <c r="J9481" t="s">
        <v>98</v>
      </c>
      <c r="K9481">
        <v>150</v>
      </c>
    </row>
    <row r="9482" spans="1:11" x14ac:dyDescent="0.25">
      <c r="A9482" t="str">
        <f>CONCATENATE(ExportTabel[[#This Row],[Jaar]],"/",ExportTabel[[#This Row],[Week]])</f>
        <v>2026/15</v>
      </c>
      <c r="B9482">
        <v>2026</v>
      </c>
      <c r="C9482">
        <v>15</v>
      </c>
      <c r="D9482" t="s">
        <v>636</v>
      </c>
      <c r="E9482" t="s">
        <v>637</v>
      </c>
      <c r="F9482" t="s">
        <v>283</v>
      </c>
      <c r="G9482" t="s">
        <v>202</v>
      </c>
      <c r="H9482" t="s">
        <v>65</v>
      </c>
      <c r="I9482" t="s">
        <v>230</v>
      </c>
      <c r="J9482" t="s">
        <v>93</v>
      </c>
      <c r="K9482">
        <v>20</v>
      </c>
    </row>
    <row r="9483" spans="1:11" x14ac:dyDescent="0.25">
      <c r="A9483" t="str">
        <f>CONCATENATE(ExportTabel[[#This Row],[Jaar]],"/",ExportTabel[[#This Row],[Week]])</f>
        <v>2026/15</v>
      </c>
      <c r="B9483">
        <v>2026</v>
      </c>
      <c r="C9483">
        <v>15</v>
      </c>
      <c r="D9483" t="s">
        <v>636</v>
      </c>
      <c r="E9483" t="s">
        <v>637</v>
      </c>
      <c r="F9483" t="s">
        <v>283</v>
      </c>
      <c r="G9483" t="s">
        <v>169</v>
      </c>
      <c r="H9483" t="s">
        <v>32</v>
      </c>
      <c r="I9483" t="s">
        <v>230</v>
      </c>
      <c r="J9483" t="s">
        <v>93</v>
      </c>
      <c r="K9483">
        <v>11</v>
      </c>
    </row>
    <row r="9484" spans="1:11" x14ac:dyDescent="0.25">
      <c r="A9484" t="str">
        <f>CONCATENATE(ExportTabel[[#This Row],[Jaar]],"/",ExportTabel[[#This Row],[Week]])</f>
        <v>2026/15</v>
      </c>
      <c r="B9484">
        <v>2026</v>
      </c>
      <c r="C9484">
        <v>15</v>
      </c>
      <c r="D9484" t="s">
        <v>636</v>
      </c>
      <c r="E9484" t="s">
        <v>637</v>
      </c>
      <c r="F9484" t="s">
        <v>283</v>
      </c>
      <c r="G9484" t="s">
        <v>169</v>
      </c>
      <c r="H9484" t="s">
        <v>32</v>
      </c>
      <c r="I9484" t="s">
        <v>235</v>
      </c>
      <c r="J9484" t="s">
        <v>98</v>
      </c>
      <c r="K9484">
        <v>24</v>
      </c>
    </row>
    <row r="9485" spans="1:11" x14ac:dyDescent="0.25">
      <c r="A9485" t="str">
        <f>CONCATENATE(ExportTabel[[#This Row],[Jaar]],"/",ExportTabel[[#This Row],[Week]])</f>
        <v>2026/15</v>
      </c>
      <c r="B9485">
        <v>2026</v>
      </c>
      <c r="C9485">
        <v>15</v>
      </c>
      <c r="D9485" t="s">
        <v>636</v>
      </c>
      <c r="E9485" t="s">
        <v>637</v>
      </c>
      <c r="F9485" t="s">
        <v>283</v>
      </c>
      <c r="G9485" t="s">
        <v>169</v>
      </c>
      <c r="H9485" t="s">
        <v>32</v>
      </c>
      <c r="I9485" t="s">
        <v>235</v>
      </c>
      <c r="J9485" t="s">
        <v>98</v>
      </c>
      <c r="K9485">
        <v>2052</v>
      </c>
    </row>
    <row r="9486" spans="1:11" x14ac:dyDescent="0.25">
      <c r="A9486" t="str">
        <f>CONCATENATE(ExportTabel[[#This Row],[Jaar]],"/",ExportTabel[[#This Row],[Week]])</f>
        <v>2026/15</v>
      </c>
      <c r="B9486">
        <v>2026</v>
      </c>
      <c r="C9486">
        <v>15</v>
      </c>
      <c r="D9486" t="s">
        <v>636</v>
      </c>
      <c r="E9486" t="s">
        <v>637</v>
      </c>
      <c r="F9486" t="s">
        <v>283</v>
      </c>
      <c r="G9486" t="s">
        <v>169</v>
      </c>
      <c r="H9486" t="s">
        <v>32</v>
      </c>
      <c r="I9486" t="s">
        <v>235</v>
      </c>
      <c r="J9486" t="s">
        <v>98</v>
      </c>
      <c r="K9486">
        <v>24</v>
      </c>
    </row>
    <row r="9487" spans="1:11" x14ac:dyDescent="0.25">
      <c r="A9487" t="str">
        <f>CONCATENATE(ExportTabel[[#This Row],[Jaar]],"/",ExportTabel[[#This Row],[Week]])</f>
        <v>2026/15</v>
      </c>
      <c r="B9487">
        <v>2026</v>
      </c>
      <c r="C9487">
        <v>15</v>
      </c>
      <c r="D9487" t="s">
        <v>636</v>
      </c>
      <c r="E9487" t="s">
        <v>637</v>
      </c>
      <c r="F9487" t="s">
        <v>283</v>
      </c>
      <c r="G9487" t="s">
        <v>169</v>
      </c>
      <c r="H9487" t="s">
        <v>32</v>
      </c>
      <c r="I9487" t="s">
        <v>235</v>
      </c>
      <c r="J9487" t="s">
        <v>98</v>
      </c>
      <c r="K9487">
        <v>320</v>
      </c>
    </row>
    <row r="9488" spans="1:11" x14ac:dyDescent="0.25">
      <c r="A9488" t="str">
        <f>CONCATENATE(ExportTabel[[#This Row],[Jaar]],"/",ExportTabel[[#This Row],[Week]])</f>
        <v>2026/15</v>
      </c>
      <c r="B9488">
        <v>2026</v>
      </c>
      <c r="C9488">
        <v>15</v>
      </c>
      <c r="D9488" t="s">
        <v>636</v>
      </c>
      <c r="E9488" t="s">
        <v>637</v>
      </c>
      <c r="F9488" t="s">
        <v>283</v>
      </c>
      <c r="G9488" t="s">
        <v>178</v>
      </c>
      <c r="H9488" t="s">
        <v>41</v>
      </c>
      <c r="I9488" t="s">
        <v>180</v>
      </c>
      <c r="J9488" t="s">
        <v>43</v>
      </c>
      <c r="K9488">
        <v>365</v>
      </c>
    </row>
    <row r="9489" spans="1:11" x14ac:dyDescent="0.25">
      <c r="A9489" t="str">
        <f>CONCATENATE(ExportTabel[[#This Row],[Jaar]],"/",ExportTabel[[#This Row],[Week]])</f>
        <v>2026/15</v>
      </c>
      <c r="B9489">
        <v>2026</v>
      </c>
      <c r="C9489">
        <v>15</v>
      </c>
      <c r="D9489" t="s">
        <v>636</v>
      </c>
      <c r="E9489" t="s">
        <v>637</v>
      </c>
      <c r="F9489" t="s">
        <v>283</v>
      </c>
      <c r="G9489" t="s">
        <v>178</v>
      </c>
      <c r="H9489" t="s">
        <v>41</v>
      </c>
      <c r="I9489" t="s">
        <v>180</v>
      </c>
      <c r="J9489" t="s">
        <v>43</v>
      </c>
      <c r="K9489">
        <v>365</v>
      </c>
    </row>
    <row r="9490" spans="1:11" x14ac:dyDescent="0.25">
      <c r="A9490" t="str">
        <f>CONCATENATE(ExportTabel[[#This Row],[Jaar]],"/",ExportTabel[[#This Row],[Week]])</f>
        <v>2026/15</v>
      </c>
      <c r="B9490">
        <v>2026</v>
      </c>
      <c r="C9490">
        <v>15</v>
      </c>
      <c r="D9490" t="s">
        <v>636</v>
      </c>
      <c r="E9490" t="s">
        <v>637</v>
      </c>
      <c r="F9490" t="s">
        <v>283</v>
      </c>
      <c r="G9490" t="s">
        <v>178</v>
      </c>
      <c r="H9490" t="s">
        <v>41</v>
      </c>
      <c r="I9490" t="s">
        <v>180</v>
      </c>
      <c r="J9490" t="s">
        <v>43</v>
      </c>
      <c r="K9490">
        <v>365</v>
      </c>
    </row>
    <row r="9491" spans="1:11" x14ac:dyDescent="0.25">
      <c r="A9491" t="str">
        <f>CONCATENATE(ExportTabel[[#This Row],[Jaar]],"/",ExportTabel[[#This Row],[Week]])</f>
        <v>2026/15</v>
      </c>
      <c r="B9491">
        <v>2026</v>
      </c>
      <c r="C9491">
        <v>15</v>
      </c>
      <c r="D9491" t="s">
        <v>636</v>
      </c>
      <c r="E9491" t="s">
        <v>637</v>
      </c>
      <c r="F9491" t="s">
        <v>283</v>
      </c>
      <c r="G9491" t="s">
        <v>169</v>
      </c>
      <c r="H9491" t="s">
        <v>32</v>
      </c>
      <c r="I9491" t="s">
        <v>180</v>
      </c>
      <c r="J9491" t="s">
        <v>43</v>
      </c>
      <c r="K9491">
        <v>200</v>
      </c>
    </row>
    <row r="9492" spans="1:11" x14ac:dyDescent="0.25">
      <c r="A9492" t="str">
        <f>CONCATENATE(ExportTabel[[#This Row],[Jaar]],"/",ExportTabel[[#This Row],[Week]])</f>
        <v>2026/15</v>
      </c>
      <c r="B9492">
        <v>2026</v>
      </c>
      <c r="C9492">
        <v>15</v>
      </c>
      <c r="D9492" t="s">
        <v>636</v>
      </c>
      <c r="E9492" t="s">
        <v>637</v>
      </c>
      <c r="F9492" t="s">
        <v>283</v>
      </c>
      <c r="G9492" t="s">
        <v>178</v>
      </c>
      <c r="H9492" t="s">
        <v>41</v>
      </c>
      <c r="I9492" t="s">
        <v>180</v>
      </c>
      <c r="J9492" t="s">
        <v>43</v>
      </c>
      <c r="K9492">
        <v>365</v>
      </c>
    </row>
    <row r="9493" spans="1:11" x14ac:dyDescent="0.25">
      <c r="A9493" t="str">
        <f>CONCATENATE(ExportTabel[[#This Row],[Jaar]],"/",ExportTabel[[#This Row],[Week]])</f>
        <v>2026/15</v>
      </c>
      <c r="B9493">
        <v>2026</v>
      </c>
      <c r="C9493">
        <v>15</v>
      </c>
      <c r="D9493" t="s">
        <v>636</v>
      </c>
      <c r="E9493" t="s">
        <v>637</v>
      </c>
      <c r="F9493" t="s">
        <v>283</v>
      </c>
      <c r="G9493" t="s">
        <v>202</v>
      </c>
      <c r="H9493" t="s">
        <v>65</v>
      </c>
      <c r="I9493" t="s">
        <v>180</v>
      </c>
      <c r="J9493" t="s">
        <v>43</v>
      </c>
      <c r="K9493">
        <v>50</v>
      </c>
    </row>
    <row r="9494" spans="1:11" x14ac:dyDescent="0.25">
      <c r="A9494" t="str">
        <f>CONCATENATE(ExportTabel[[#This Row],[Jaar]],"/",ExportTabel[[#This Row],[Week]])</f>
        <v>2026/15</v>
      </c>
      <c r="B9494">
        <v>2026</v>
      </c>
      <c r="C9494">
        <v>15</v>
      </c>
      <c r="D9494" t="s">
        <v>636</v>
      </c>
      <c r="E9494" t="s">
        <v>637</v>
      </c>
      <c r="F9494" t="s">
        <v>283</v>
      </c>
      <c r="G9494" t="s">
        <v>178</v>
      </c>
      <c r="H9494" t="s">
        <v>41</v>
      </c>
      <c r="I9494" t="s">
        <v>180</v>
      </c>
      <c r="J9494" t="s">
        <v>43</v>
      </c>
      <c r="K9494">
        <v>365</v>
      </c>
    </row>
    <row r="9495" spans="1:11" x14ac:dyDescent="0.25">
      <c r="A9495" t="str">
        <f>CONCATENATE(ExportTabel[[#This Row],[Jaar]],"/",ExportTabel[[#This Row],[Week]])</f>
        <v>2026/15</v>
      </c>
      <c r="B9495">
        <v>2026</v>
      </c>
      <c r="C9495">
        <v>15</v>
      </c>
      <c r="D9495" t="s">
        <v>636</v>
      </c>
      <c r="E9495" t="s">
        <v>637</v>
      </c>
      <c r="F9495" t="s">
        <v>283</v>
      </c>
      <c r="G9495" t="s">
        <v>169</v>
      </c>
      <c r="H9495" t="s">
        <v>32</v>
      </c>
      <c r="I9495" t="s">
        <v>180</v>
      </c>
      <c r="J9495" t="s">
        <v>43</v>
      </c>
      <c r="K9495">
        <v>200</v>
      </c>
    </row>
    <row r="9496" spans="1:11" x14ac:dyDescent="0.25">
      <c r="A9496" t="str">
        <f>CONCATENATE(ExportTabel[[#This Row],[Jaar]],"/",ExportTabel[[#This Row],[Week]])</f>
        <v>2026/15</v>
      </c>
      <c r="B9496">
        <v>2026</v>
      </c>
      <c r="C9496">
        <v>15</v>
      </c>
      <c r="D9496" t="s">
        <v>636</v>
      </c>
      <c r="E9496" t="s">
        <v>637</v>
      </c>
      <c r="F9496" t="s">
        <v>283</v>
      </c>
      <c r="G9496" t="s">
        <v>178</v>
      </c>
      <c r="H9496" t="s">
        <v>41</v>
      </c>
      <c r="I9496" t="s">
        <v>180</v>
      </c>
      <c r="J9496" t="s">
        <v>43</v>
      </c>
      <c r="K9496">
        <v>365</v>
      </c>
    </row>
    <row r="9497" spans="1:11" x14ac:dyDescent="0.25">
      <c r="A9497" t="str">
        <f>CONCATENATE(ExportTabel[[#This Row],[Jaar]],"/",ExportTabel[[#This Row],[Week]])</f>
        <v>2026/15</v>
      </c>
      <c r="B9497">
        <v>2026</v>
      </c>
      <c r="C9497">
        <v>15</v>
      </c>
      <c r="D9497" t="s">
        <v>636</v>
      </c>
      <c r="E9497" t="s">
        <v>637</v>
      </c>
      <c r="F9497" t="s">
        <v>283</v>
      </c>
      <c r="G9497" t="s">
        <v>169</v>
      </c>
      <c r="H9497" t="s">
        <v>32</v>
      </c>
      <c r="I9497" t="s">
        <v>180</v>
      </c>
      <c r="J9497" t="s">
        <v>43</v>
      </c>
      <c r="K9497">
        <v>8750</v>
      </c>
    </row>
    <row r="9498" spans="1:11" x14ac:dyDescent="0.25">
      <c r="A9498" t="str">
        <f>CONCATENATE(ExportTabel[[#This Row],[Jaar]],"/",ExportTabel[[#This Row],[Week]])</f>
        <v>2026/15</v>
      </c>
      <c r="B9498">
        <v>2026</v>
      </c>
      <c r="C9498">
        <v>15</v>
      </c>
      <c r="D9498" t="s">
        <v>636</v>
      </c>
      <c r="E9498" t="s">
        <v>637</v>
      </c>
      <c r="F9498" t="s">
        <v>283</v>
      </c>
      <c r="G9498" t="s">
        <v>202</v>
      </c>
      <c r="H9498" t="s">
        <v>65</v>
      </c>
      <c r="I9498" t="s">
        <v>180</v>
      </c>
      <c r="J9498" t="s">
        <v>43</v>
      </c>
      <c r="K9498">
        <v>150</v>
      </c>
    </row>
    <row r="9499" spans="1:11" x14ac:dyDescent="0.25">
      <c r="A9499" t="str">
        <f>CONCATENATE(ExportTabel[[#This Row],[Jaar]],"/",ExportTabel[[#This Row],[Week]])</f>
        <v>2026/15</v>
      </c>
      <c r="B9499">
        <v>2026</v>
      </c>
      <c r="C9499">
        <v>15</v>
      </c>
      <c r="D9499" t="s">
        <v>636</v>
      </c>
      <c r="E9499" t="s">
        <v>637</v>
      </c>
      <c r="F9499" t="s">
        <v>283</v>
      </c>
      <c r="G9499" t="s">
        <v>202</v>
      </c>
      <c r="H9499" t="s">
        <v>65</v>
      </c>
      <c r="I9499" t="s">
        <v>180</v>
      </c>
      <c r="J9499" t="s">
        <v>43</v>
      </c>
      <c r="K9499">
        <v>100</v>
      </c>
    </row>
    <row r="9500" spans="1:11" x14ac:dyDescent="0.25">
      <c r="A9500" t="str">
        <f>CONCATENATE(ExportTabel[[#This Row],[Jaar]],"/",ExportTabel[[#This Row],[Week]])</f>
        <v>2026/15</v>
      </c>
      <c r="B9500">
        <v>2026</v>
      </c>
      <c r="C9500">
        <v>15</v>
      </c>
      <c r="D9500" t="s">
        <v>636</v>
      </c>
      <c r="E9500" t="s">
        <v>637</v>
      </c>
      <c r="F9500" t="s">
        <v>283</v>
      </c>
      <c r="G9500" t="s">
        <v>202</v>
      </c>
      <c r="H9500" t="s">
        <v>65</v>
      </c>
      <c r="I9500" t="s">
        <v>180</v>
      </c>
      <c r="J9500" t="s">
        <v>43</v>
      </c>
      <c r="K9500">
        <v>30</v>
      </c>
    </row>
    <row r="9501" spans="1:11" x14ac:dyDescent="0.25">
      <c r="A9501" t="str">
        <f>CONCATENATE(ExportTabel[[#This Row],[Jaar]],"/",ExportTabel[[#This Row],[Week]])</f>
        <v>2026/15</v>
      </c>
      <c r="B9501">
        <v>2026</v>
      </c>
      <c r="C9501">
        <v>15</v>
      </c>
      <c r="D9501" t="s">
        <v>636</v>
      </c>
      <c r="E9501" t="s">
        <v>637</v>
      </c>
      <c r="F9501" t="s">
        <v>283</v>
      </c>
      <c r="G9501" t="s">
        <v>640</v>
      </c>
      <c r="H9501" t="s">
        <v>641</v>
      </c>
      <c r="I9501" t="s">
        <v>235</v>
      </c>
      <c r="J9501" t="s">
        <v>98</v>
      </c>
      <c r="K9501">
        <v>80</v>
      </c>
    </row>
    <row r="9502" spans="1:11" x14ac:dyDescent="0.25">
      <c r="A9502" t="str">
        <f>CONCATENATE(ExportTabel[[#This Row],[Jaar]],"/",ExportTabel[[#This Row],[Week]])</f>
        <v>2026/15</v>
      </c>
      <c r="B9502">
        <v>2026</v>
      </c>
      <c r="C9502">
        <v>15</v>
      </c>
      <c r="D9502" t="s">
        <v>636</v>
      </c>
      <c r="E9502" t="s">
        <v>637</v>
      </c>
      <c r="F9502" t="s">
        <v>283</v>
      </c>
      <c r="G9502" t="s">
        <v>202</v>
      </c>
      <c r="H9502" t="s">
        <v>65</v>
      </c>
      <c r="I9502" t="s">
        <v>235</v>
      </c>
      <c r="J9502" t="s">
        <v>98</v>
      </c>
      <c r="K9502">
        <v>80</v>
      </c>
    </row>
    <row r="9503" spans="1:11" x14ac:dyDescent="0.25">
      <c r="A9503" t="str">
        <f>CONCATENATE(ExportTabel[[#This Row],[Jaar]],"/",ExportTabel[[#This Row],[Week]])</f>
        <v>2026/15</v>
      </c>
      <c r="B9503">
        <v>2026</v>
      </c>
      <c r="C9503">
        <v>15</v>
      </c>
      <c r="D9503" t="s">
        <v>636</v>
      </c>
      <c r="E9503" t="s">
        <v>637</v>
      </c>
      <c r="F9503" t="s">
        <v>283</v>
      </c>
      <c r="G9503" t="s">
        <v>169</v>
      </c>
      <c r="H9503" t="s">
        <v>32</v>
      </c>
      <c r="I9503" t="s">
        <v>235</v>
      </c>
      <c r="J9503" t="s">
        <v>98</v>
      </c>
      <c r="K9503">
        <v>12</v>
      </c>
    </row>
    <row r="9504" spans="1:11" x14ac:dyDescent="0.25">
      <c r="A9504" t="str">
        <f>CONCATENATE(ExportTabel[[#This Row],[Jaar]],"/",ExportTabel[[#This Row],[Week]])</f>
        <v>2026/15</v>
      </c>
      <c r="B9504">
        <v>2026</v>
      </c>
      <c r="C9504">
        <v>15</v>
      </c>
      <c r="D9504" t="s">
        <v>636</v>
      </c>
      <c r="E9504" t="s">
        <v>637</v>
      </c>
      <c r="F9504" t="s">
        <v>283</v>
      </c>
      <c r="G9504" t="s">
        <v>169</v>
      </c>
      <c r="H9504" t="s">
        <v>32</v>
      </c>
      <c r="I9504" t="s">
        <v>143</v>
      </c>
      <c r="J9504" t="s">
        <v>6</v>
      </c>
      <c r="K9504">
        <v>2</v>
      </c>
    </row>
    <row r="9505" spans="1:11" x14ac:dyDescent="0.25">
      <c r="A9505" t="str">
        <f>CONCATENATE(ExportTabel[[#This Row],[Jaar]],"/",ExportTabel[[#This Row],[Week]])</f>
        <v>2026/15</v>
      </c>
      <c r="B9505">
        <v>2026</v>
      </c>
      <c r="C9505">
        <v>15</v>
      </c>
      <c r="D9505" t="s">
        <v>636</v>
      </c>
      <c r="E9505" t="s">
        <v>637</v>
      </c>
      <c r="F9505" t="s">
        <v>283</v>
      </c>
      <c r="G9505" t="s">
        <v>202</v>
      </c>
      <c r="H9505" t="s">
        <v>65</v>
      </c>
      <c r="I9505" t="s">
        <v>230</v>
      </c>
      <c r="J9505" t="s">
        <v>93</v>
      </c>
      <c r="K9505">
        <v>30</v>
      </c>
    </row>
    <row r="9506" spans="1:11" x14ac:dyDescent="0.25">
      <c r="A9506" t="str">
        <f>CONCATENATE(ExportTabel[[#This Row],[Jaar]],"/",ExportTabel[[#This Row],[Week]])</f>
        <v>2026/15</v>
      </c>
      <c r="B9506">
        <v>2026</v>
      </c>
      <c r="C9506">
        <v>15</v>
      </c>
      <c r="D9506" t="s">
        <v>636</v>
      </c>
      <c r="E9506" t="s">
        <v>637</v>
      </c>
      <c r="F9506" t="s">
        <v>283</v>
      </c>
      <c r="G9506" t="s">
        <v>206</v>
      </c>
      <c r="H9506" t="s">
        <v>69</v>
      </c>
      <c r="I9506" t="s">
        <v>230</v>
      </c>
      <c r="J9506" t="s">
        <v>93</v>
      </c>
      <c r="K9506">
        <v>20</v>
      </c>
    </row>
    <row r="9507" spans="1:11" x14ac:dyDescent="0.25">
      <c r="A9507" t="str">
        <f>CONCATENATE(ExportTabel[[#This Row],[Jaar]],"/",ExportTabel[[#This Row],[Week]])</f>
        <v>2026/15</v>
      </c>
      <c r="B9507">
        <v>2026</v>
      </c>
      <c r="C9507">
        <v>15</v>
      </c>
      <c r="D9507" t="s">
        <v>636</v>
      </c>
      <c r="E9507" t="s">
        <v>637</v>
      </c>
      <c r="F9507" t="s">
        <v>283</v>
      </c>
      <c r="G9507" t="s">
        <v>202</v>
      </c>
      <c r="H9507" t="s">
        <v>65</v>
      </c>
      <c r="I9507" t="s">
        <v>161</v>
      </c>
      <c r="J9507" t="s">
        <v>24</v>
      </c>
      <c r="K9507">
        <v>70</v>
      </c>
    </row>
    <row r="9508" spans="1:11" x14ac:dyDescent="0.25">
      <c r="A9508" t="str">
        <f>CONCATENATE(ExportTabel[[#This Row],[Jaar]],"/",ExportTabel[[#This Row],[Week]])</f>
        <v>2026/15</v>
      </c>
      <c r="B9508">
        <v>2026</v>
      </c>
      <c r="C9508">
        <v>15</v>
      </c>
      <c r="D9508" t="s">
        <v>636</v>
      </c>
      <c r="E9508" t="s">
        <v>637</v>
      </c>
      <c r="F9508" t="s">
        <v>283</v>
      </c>
      <c r="G9508" t="s">
        <v>178</v>
      </c>
      <c r="H9508" t="s">
        <v>41</v>
      </c>
      <c r="I9508" t="s">
        <v>180</v>
      </c>
      <c r="J9508" t="s">
        <v>43</v>
      </c>
      <c r="K9508">
        <v>365</v>
      </c>
    </row>
    <row r="9509" spans="1:11" x14ac:dyDescent="0.25">
      <c r="A9509" t="str">
        <f>CONCATENATE(ExportTabel[[#This Row],[Jaar]],"/",ExportTabel[[#This Row],[Week]])</f>
        <v>2026/15</v>
      </c>
      <c r="B9509">
        <v>2026</v>
      </c>
      <c r="C9509">
        <v>15</v>
      </c>
      <c r="D9509" t="s">
        <v>636</v>
      </c>
      <c r="E9509" t="s">
        <v>637</v>
      </c>
      <c r="F9509" t="s">
        <v>283</v>
      </c>
      <c r="G9509" t="s">
        <v>178</v>
      </c>
      <c r="H9509" t="s">
        <v>41</v>
      </c>
      <c r="I9509" t="s">
        <v>180</v>
      </c>
      <c r="J9509" t="s">
        <v>43</v>
      </c>
      <c r="K9509">
        <v>365</v>
      </c>
    </row>
    <row r="9510" spans="1:11" x14ac:dyDescent="0.25">
      <c r="A9510" t="str">
        <f>CONCATENATE(ExportTabel[[#This Row],[Jaar]],"/",ExportTabel[[#This Row],[Week]])</f>
        <v>2026/15</v>
      </c>
      <c r="B9510">
        <v>2026</v>
      </c>
      <c r="C9510">
        <v>15</v>
      </c>
      <c r="D9510" t="s">
        <v>636</v>
      </c>
      <c r="E9510" t="s">
        <v>637</v>
      </c>
      <c r="F9510" t="s">
        <v>283</v>
      </c>
      <c r="G9510" t="s">
        <v>178</v>
      </c>
      <c r="H9510" t="s">
        <v>41</v>
      </c>
      <c r="I9510" t="s">
        <v>180</v>
      </c>
      <c r="J9510" t="s">
        <v>43</v>
      </c>
      <c r="K9510">
        <v>365</v>
      </c>
    </row>
    <row r="9511" spans="1:11" x14ac:dyDescent="0.25">
      <c r="A9511" t="str">
        <f>CONCATENATE(ExportTabel[[#This Row],[Jaar]],"/",ExportTabel[[#This Row],[Week]])</f>
        <v>2026/15</v>
      </c>
      <c r="B9511">
        <v>2026</v>
      </c>
      <c r="C9511">
        <v>15</v>
      </c>
      <c r="D9511" t="s">
        <v>636</v>
      </c>
      <c r="E9511" t="s">
        <v>637</v>
      </c>
      <c r="F9511" t="s">
        <v>283</v>
      </c>
      <c r="G9511" t="s">
        <v>178</v>
      </c>
      <c r="H9511" t="s">
        <v>41</v>
      </c>
      <c r="I9511" t="s">
        <v>180</v>
      </c>
      <c r="J9511" t="s">
        <v>43</v>
      </c>
      <c r="K9511">
        <v>365</v>
      </c>
    </row>
    <row r="9512" spans="1:11" x14ac:dyDescent="0.25">
      <c r="A9512" t="str">
        <f>CONCATENATE(ExportTabel[[#This Row],[Jaar]],"/",ExportTabel[[#This Row],[Week]])</f>
        <v>2026/15</v>
      </c>
      <c r="B9512">
        <v>2026</v>
      </c>
      <c r="C9512">
        <v>15</v>
      </c>
      <c r="D9512" t="s">
        <v>636</v>
      </c>
      <c r="E9512" t="s">
        <v>637</v>
      </c>
      <c r="F9512" t="s">
        <v>283</v>
      </c>
      <c r="G9512" t="s">
        <v>169</v>
      </c>
      <c r="H9512" t="s">
        <v>32</v>
      </c>
      <c r="I9512" t="s">
        <v>180</v>
      </c>
      <c r="J9512" t="s">
        <v>43</v>
      </c>
      <c r="K9512">
        <v>2240</v>
      </c>
    </row>
    <row r="9513" spans="1:11" x14ac:dyDescent="0.25">
      <c r="A9513" t="str">
        <f>CONCATENATE(ExportTabel[[#This Row],[Jaar]],"/",ExportTabel[[#This Row],[Week]])</f>
        <v>2026/15</v>
      </c>
      <c r="B9513">
        <v>2026</v>
      </c>
      <c r="C9513">
        <v>15</v>
      </c>
      <c r="D9513" t="s">
        <v>636</v>
      </c>
      <c r="E9513" t="s">
        <v>637</v>
      </c>
      <c r="F9513" t="s">
        <v>283</v>
      </c>
      <c r="G9513" t="s">
        <v>178</v>
      </c>
      <c r="H9513" t="s">
        <v>41</v>
      </c>
      <c r="I9513" t="s">
        <v>250</v>
      </c>
      <c r="J9513" t="s">
        <v>113</v>
      </c>
      <c r="K9513">
        <v>250</v>
      </c>
    </row>
    <row r="9514" spans="1:11" x14ac:dyDescent="0.25">
      <c r="A9514" t="str">
        <f>CONCATENATE(ExportTabel[[#This Row],[Jaar]],"/",ExportTabel[[#This Row],[Week]])</f>
        <v>2026/15</v>
      </c>
      <c r="B9514">
        <v>2026</v>
      </c>
      <c r="C9514">
        <v>15</v>
      </c>
      <c r="D9514" t="s">
        <v>636</v>
      </c>
      <c r="E9514" t="s">
        <v>637</v>
      </c>
      <c r="F9514" t="s">
        <v>283</v>
      </c>
      <c r="G9514" t="s">
        <v>169</v>
      </c>
      <c r="H9514" t="s">
        <v>32</v>
      </c>
      <c r="I9514" t="s">
        <v>235</v>
      </c>
      <c r="J9514" t="s">
        <v>98</v>
      </c>
      <c r="K9514">
        <v>228</v>
      </c>
    </row>
    <row r="9515" spans="1:11" x14ac:dyDescent="0.25">
      <c r="A9515" t="str">
        <f>CONCATENATE(ExportTabel[[#This Row],[Jaar]],"/",ExportTabel[[#This Row],[Week]])</f>
        <v>2026/15</v>
      </c>
      <c r="B9515">
        <v>2026</v>
      </c>
      <c r="C9515">
        <v>15</v>
      </c>
      <c r="D9515" t="s">
        <v>636</v>
      </c>
      <c r="E9515" t="s">
        <v>637</v>
      </c>
      <c r="F9515" t="s">
        <v>283</v>
      </c>
      <c r="G9515" t="s">
        <v>169</v>
      </c>
      <c r="H9515" t="s">
        <v>32</v>
      </c>
      <c r="I9515" t="s">
        <v>235</v>
      </c>
      <c r="J9515" t="s">
        <v>98</v>
      </c>
      <c r="K9515">
        <v>1140</v>
      </c>
    </row>
    <row r="9516" spans="1:11" x14ac:dyDescent="0.25">
      <c r="A9516" t="str">
        <f>CONCATENATE(ExportTabel[[#This Row],[Jaar]],"/",ExportTabel[[#This Row],[Week]])</f>
        <v>2026/15</v>
      </c>
      <c r="B9516">
        <v>2026</v>
      </c>
      <c r="C9516">
        <v>15</v>
      </c>
      <c r="D9516" t="s">
        <v>636</v>
      </c>
      <c r="E9516" t="s">
        <v>637</v>
      </c>
      <c r="F9516" t="s">
        <v>283</v>
      </c>
      <c r="G9516" t="s">
        <v>169</v>
      </c>
      <c r="H9516" t="s">
        <v>32</v>
      </c>
      <c r="I9516" t="s">
        <v>235</v>
      </c>
      <c r="J9516" t="s">
        <v>98</v>
      </c>
      <c r="K9516">
        <v>480</v>
      </c>
    </row>
    <row r="9517" spans="1:11" x14ac:dyDescent="0.25">
      <c r="A9517" t="str">
        <f>CONCATENATE(ExportTabel[[#This Row],[Jaar]],"/",ExportTabel[[#This Row],[Week]])</f>
        <v>2026/15</v>
      </c>
      <c r="B9517">
        <v>2026</v>
      </c>
      <c r="C9517">
        <v>15</v>
      </c>
      <c r="D9517" t="s">
        <v>636</v>
      </c>
      <c r="E9517" t="s">
        <v>637</v>
      </c>
      <c r="F9517" t="s">
        <v>283</v>
      </c>
      <c r="G9517" t="s">
        <v>220</v>
      </c>
      <c r="H9517" t="s">
        <v>83</v>
      </c>
      <c r="I9517" t="s">
        <v>235</v>
      </c>
      <c r="J9517" t="s">
        <v>98</v>
      </c>
      <c r="K9517">
        <v>300</v>
      </c>
    </row>
    <row r="9518" spans="1:11" x14ac:dyDescent="0.25">
      <c r="A9518" t="str">
        <f>CONCATENATE(ExportTabel[[#This Row],[Jaar]],"/",ExportTabel[[#This Row],[Week]])</f>
        <v>2026/15</v>
      </c>
      <c r="B9518">
        <v>2026</v>
      </c>
      <c r="C9518">
        <v>15</v>
      </c>
      <c r="D9518" t="s">
        <v>636</v>
      </c>
      <c r="E9518" t="s">
        <v>637</v>
      </c>
      <c r="F9518" t="s">
        <v>283</v>
      </c>
      <c r="G9518" t="s">
        <v>169</v>
      </c>
      <c r="H9518" t="s">
        <v>32</v>
      </c>
      <c r="I9518" t="s">
        <v>205</v>
      </c>
      <c r="J9518" t="s">
        <v>68</v>
      </c>
      <c r="K9518">
        <v>210</v>
      </c>
    </row>
    <row r="9519" spans="1:11" x14ac:dyDescent="0.25">
      <c r="A9519" t="str">
        <f>CONCATENATE(ExportTabel[[#This Row],[Jaar]],"/",ExportTabel[[#This Row],[Week]])</f>
        <v>2026/15</v>
      </c>
      <c r="B9519">
        <v>2026</v>
      </c>
      <c r="C9519">
        <v>15</v>
      </c>
      <c r="D9519" t="s">
        <v>636</v>
      </c>
      <c r="E9519" t="s">
        <v>637</v>
      </c>
      <c r="F9519" t="s">
        <v>283</v>
      </c>
      <c r="G9519" t="s">
        <v>202</v>
      </c>
      <c r="H9519" t="s">
        <v>65</v>
      </c>
      <c r="I9519" t="s">
        <v>235</v>
      </c>
      <c r="J9519" t="s">
        <v>98</v>
      </c>
      <c r="K9519">
        <v>120</v>
      </c>
    </row>
    <row r="9520" spans="1:11" x14ac:dyDescent="0.25">
      <c r="A9520" t="str">
        <f>CONCATENATE(ExportTabel[[#This Row],[Jaar]],"/",ExportTabel[[#This Row],[Week]])</f>
        <v>2026/15</v>
      </c>
      <c r="B9520">
        <v>2026</v>
      </c>
      <c r="C9520">
        <v>15</v>
      </c>
      <c r="D9520" t="s">
        <v>636</v>
      </c>
      <c r="E9520" t="s">
        <v>637</v>
      </c>
      <c r="F9520" t="s">
        <v>283</v>
      </c>
      <c r="G9520" t="s">
        <v>169</v>
      </c>
      <c r="H9520" t="s">
        <v>32</v>
      </c>
      <c r="I9520" t="s">
        <v>235</v>
      </c>
      <c r="J9520" t="s">
        <v>98</v>
      </c>
      <c r="K9520">
        <v>320</v>
      </c>
    </row>
    <row r="9521" spans="1:11" x14ac:dyDescent="0.25">
      <c r="A9521" t="str">
        <f>CONCATENATE(ExportTabel[[#This Row],[Jaar]],"/",ExportTabel[[#This Row],[Week]])</f>
        <v>2026/15</v>
      </c>
      <c r="B9521">
        <v>2026</v>
      </c>
      <c r="C9521">
        <v>15</v>
      </c>
      <c r="D9521" t="s">
        <v>636</v>
      </c>
      <c r="E9521" t="s">
        <v>637</v>
      </c>
      <c r="F9521" t="s">
        <v>283</v>
      </c>
      <c r="G9521" t="s">
        <v>254</v>
      </c>
      <c r="H9521" t="s">
        <v>117</v>
      </c>
      <c r="I9521" t="s">
        <v>235</v>
      </c>
      <c r="J9521" t="s">
        <v>98</v>
      </c>
      <c r="K9521">
        <v>864</v>
      </c>
    </row>
    <row r="9522" spans="1:11" x14ac:dyDescent="0.25">
      <c r="A9522" t="str">
        <f>CONCATENATE(ExportTabel[[#This Row],[Jaar]],"/",ExportTabel[[#This Row],[Week]])</f>
        <v>2026/15</v>
      </c>
      <c r="B9522">
        <v>2026</v>
      </c>
      <c r="C9522">
        <v>15</v>
      </c>
      <c r="D9522" t="s">
        <v>636</v>
      </c>
      <c r="E9522" t="s">
        <v>637</v>
      </c>
      <c r="F9522" t="s">
        <v>283</v>
      </c>
      <c r="G9522" t="s">
        <v>254</v>
      </c>
      <c r="H9522" t="s">
        <v>117</v>
      </c>
      <c r="I9522" t="s">
        <v>235</v>
      </c>
      <c r="J9522" t="s">
        <v>98</v>
      </c>
      <c r="K9522">
        <v>912</v>
      </c>
    </row>
    <row r="9523" spans="1:11" x14ac:dyDescent="0.25">
      <c r="A9523" t="str">
        <f>CONCATENATE(ExportTabel[[#This Row],[Jaar]],"/",ExportTabel[[#This Row],[Week]])</f>
        <v>2026/15</v>
      </c>
      <c r="B9523">
        <v>2026</v>
      </c>
      <c r="C9523">
        <v>15</v>
      </c>
      <c r="D9523" t="s">
        <v>636</v>
      </c>
      <c r="E9523" t="s">
        <v>637</v>
      </c>
      <c r="F9523" t="s">
        <v>283</v>
      </c>
      <c r="G9523" t="s">
        <v>254</v>
      </c>
      <c r="H9523" t="s">
        <v>117</v>
      </c>
      <c r="I9523" t="s">
        <v>235</v>
      </c>
      <c r="J9523" t="s">
        <v>98</v>
      </c>
      <c r="K9523">
        <v>320</v>
      </c>
    </row>
    <row r="9524" spans="1:11" x14ac:dyDescent="0.25">
      <c r="A9524" t="str">
        <f>CONCATENATE(ExportTabel[[#This Row],[Jaar]],"/",ExportTabel[[#This Row],[Week]])</f>
        <v>2026/15</v>
      </c>
      <c r="B9524">
        <v>2026</v>
      </c>
      <c r="C9524">
        <v>15</v>
      </c>
      <c r="D9524" t="s">
        <v>636</v>
      </c>
      <c r="E9524" t="s">
        <v>637</v>
      </c>
      <c r="F9524" t="s">
        <v>283</v>
      </c>
      <c r="G9524" t="s">
        <v>254</v>
      </c>
      <c r="H9524" t="s">
        <v>117</v>
      </c>
      <c r="I9524" t="s">
        <v>235</v>
      </c>
      <c r="J9524" t="s">
        <v>98</v>
      </c>
      <c r="K9524">
        <v>45</v>
      </c>
    </row>
    <row r="9525" spans="1:11" x14ac:dyDescent="0.25">
      <c r="A9525" t="str">
        <f>CONCATENATE(ExportTabel[[#This Row],[Jaar]],"/",ExportTabel[[#This Row],[Week]])</f>
        <v>2026/15</v>
      </c>
      <c r="B9525">
        <v>2026</v>
      </c>
      <c r="C9525">
        <v>15</v>
      </c>
      <c r="D9525" t="s">
        <v>636</v>
      </c>
      <c r="E9525" t="s">
        <v>637</v>
      </c>
      <c r="F9525" t="s">
        <v>283</v>
      </c>
      <c r="G9525" t="s">
        <v>169</v>
      </c>
      <c r="H9525" t="s">
        <v>32</v>
      </c>
      <c r="I9525" t="s">
        <v>235</v>
      </c>
      <c r="J9525" t="s">
        <v>98</v>
      </c>
      <c r="K9525">
        <v>456</v>
      </c>
    </row>
    <row r="9526" spans="1:11" x14ac:dyDescent="0.25">
      <c r="A9526" t="str">
        <f>CONCATENATE(ExportTabel[[#This Row],[Jaar]],"/",ExportTabel[[#This Row],[Week]])</f>
        <v>2026/15</v>
      </c>
      <c r="B9526">
        <v>2026</v>
      </c>
      <c r="C9526">
        <v>15</v>
      </c>
      <c r="D9526" t="s">
        <v>636</v>
      </c>
      <c r="E9526" t="s">
        <v>637</v>
      </c>
      <c r="F9526" t="s">
        <v>283</v>
      </c>
      <c r="G9526" t="s">
        <v>254</v>
      </c>
      <c r="H9526" t="s">
        <v>117</v>
      </c>
      <c r="I9526" t="s">
        <v>235</v>
      </c>
      <c r="J9526" t="s">
        <v>98</v>
      </c>
      <c r="K9526">
        <v>160</v>
      </c>
    </row>
    <row r="9527" spans="1:11" x14ac:dyDescent="0.25">
      <c r="A9527" t="str">
        <f>CONCATENATE(ExportTabel[[#This Row],[Jaar]],"/",ExportTabel[[#This Row],[Week]])</f>
        <v>2026/15</v>
      </c>
      <c r="B9527">
        <v>2026</v>
      </c>
      <c r="C9527">
        <v>15</v>
      </c>
      <c r="D9527" t="s">
        <v>636</v>
      </c>
      <c r="E9527" t="s">
        <v>637</v>
      </c>
      <c r="F9527" t="s">
        <v>283</v>
      </c>
      <c r="G9527" t="s">
        <v>163</v>
      </c>
      <c r="H9527" t="s">
        <v>26</v>
      </c>
      <c r="I9527" t="s">
        <v>180</v>
      </c>
      <c r="J9527" t="s">
        <v>43</v>
      </c>
      <c r="K9527">
        <v>27000</v>
      </c>
    </row>
    <row r="9528" spans="1:11" x14ac:dyDescent="0.25">
      <c r="A9528" t="str">
        <f>CONCATENATE(ExportTabel[[#This Row],[Jaar]],"/",ExportTabel[[#This Row],[Week]])</f>
        <v>2026/15</v>
      </c>
      <c r="B9528">
        <v>2026</v>
      </c>
      <c r="C9528">
        <v>15</v>
      </c>
      <c r="D9528" t="s">
        <v>636</v>
      </c>
      <c r="E9528" t="s">
        <v>637</v>
      </c>
      <c r="F9528" t="s">
        <v>283</v>
      </c>
      <c r="G9528" t="s">
        <v>169</v>
      </c>
      <c r="H9528" t="s">
        <v>32</v>
      </c>
      <c r="I9528" t="s">
        <v>161</v>
      </c>
      <c r="J9528" t="s">
        <v>24</v>
      </c>
      <c r="K9528">
        <v>40</v>
      </c>
    </row>
    <row r="9529" spans="1:11" x14ac:dyDescent="0.25">
      <c r="A9529" t="str">
        <f>CONCATENATE(ExportTabel[[#This Row],[Jaar]],"/",ExportTabel[[#This Row],[Week]])</f>
        <v>2026/15</v>
      </c>
      <c r="B9529">
        <v>2026</v>
      </c>
      <c r="C9529">
        <v>15</v>
      </c>
      <c r="D9529" t="s">
        <v>636</v>
      </c>
      <c r="E9529" t="s">
        <v>637</v>
      </c>
      <c r="F9529" t="s">
        <v>283</v>
      </c>
      <c r="G9529" t="s">
        <v>202</v>
      </c>
      <c r="H9529" t="s">
        <v>65</v>
      </c>
      <c r="I9529" t="s">
        <v>235</v>
      </c>
      <c r="J9529" t="s">
        <v>98</v>
      </c>
      <c r="K9529">
        <v>40</v>
      </c>
    </row>
    <row r="9530" spans="1:11" x14ac:dyDescent="0.25">
      <c r="A9530" t="str">
        <f>CONCATENATE(ExportTabel[[#This Row],[Jaar]],"/",ExportTabel[[#This Row],[Week]])</f>
        <v>2026/15</v>
      </c>
      <c r="B9530">
        <v>2026</v>
      </c>
      <c r="C9530">
        <v>15</v>
      </c>
      <c r="D9530" t="s">
        <v>636</v>
      </c>
      <c r="E9530" t="s">
        <v>637</v>
      </c>
      <c r="F9530" t="s">
        <v>283</v>
      </c>
      <c r="G9530" t="s">
        <v>220</v>
      </c>
      <c r="H9530" t="s">
        <v>83</v>
      </c>
      <c r="I9530" t="s">
        <v>235</v>
      </c>
      <c r="J9530" t="s">
        <v>98</v>
      </c>
      <c r="K9530">
        <v>1159</v>
      </c>
    </row>
    <row r="9531" spans="1:11" x14ac:dyDescent="0.25">
      <c r="A9531" t="str">
        <f>CONCATENATE(ExportTabel[[#This Row],[Jaar]],"/",ExportTabel[[#This Row],[Week]])</f>
        <v>2026/15</v>
      </c>
      <c r="B9531">
        <v>2026</v>
      </c>
      <c r="C9531">
        <v>15</v>
      </c>
      <c r="D9531" t="s">
        <v>636</v>
      </c>
      <c r="E9531" t="s">
        <v>637</v>
      </c>
      <c r="F9531" t="s">
        <v>283</v>
      </c>
      <c r="G9531" t="s">
        <v>174</v>
      </c>
      <c r="H9531" t="s">
        <v>37</v>
      </c>
      <c r="I9531" t="s">
        <v>230</v>
      </c>
      <c r="J9531" t="s">
        <v>93</v>
      </c>
      <c r="K9531">
        <v>6</v>
      </c>
    </row>
    <row r="9532" spans="1:11" x14ac:dyDescent="0.25">
      <c r="A9532" t="str">
        <f>CONCATENATE(ExportTabel[[#This Row],[Jaar]],"/",ExportTabel[[#This Row],[Week]])</f>
        <v>2026/15</v>
      </c>
      <c r="B9532">
        <v>2026</v>
      </c>
      <c r="C9532">
        <v>15</v>
      </c>
      <c r="D9532" t="s">
        <v>636</v>
      </c>
      <c r="E9532" t="s">
        <v>637</v>
      </c>
      <c r="F9532" t="s">
        <v>283</v>
      </c>
      <c r="G9532" t="s">
        <v>638</v>
      </c>
      <c r="H9532" t="s">
        <v>639</v>
      </c>
      <c r="I9532" t="s">
        <v>243</v>
      </c>
      <c r="J9532" t="s">
        <v>106</v>
      </c>
      <c r="K9532">
        <v>20</v>
      </c>
    </row>
    <row r="9533" spans="1:11" x14ac:dyDescent="0.25">
      <c r="A9533" t="str">
        <f>CONCATENATE(ExportTabel[[#This Row],[Jaar]],"/",ExportTabel[[#This Row],[Week]])</f>
        <v>2026/15</v>
      </c>
      <c r="B9533">
        <v>2026</v>
      </c>
      <c r="C9533">
        <v>15</v>
      </c>
      <c r="D9533" t="s">
        <v>636</v>
      </c>
      <c r="E9533" t="s">
        <v>637</v>
      </c>
      <c r="F9533" t="s">
        <v>283</v>
      </c>
      <c r="G9533" t="s">
        <v>220</v>
      </c>
      <c r="H9533" t="s">
        <v>83</v>
      </c>
      <c r="I9533" t="s">
        <v>243</v>
      </c>
      <c r="J9533" t="s">
        <v>106</v>
      </c>
      <c r="K9533">
        <v>9</v>
      </c>
    </row>
    <row r="9534" spans="1:11" x14ac:dyDescent="0.25">
      <c r="A9534" t="str">
        <f>CONCATENATE(ExportTabel[[#This Row],[Jaar]],"/",ExportTabel[[#This Row],[Week]])</f>
        <v>2026/15</v>
      </c>
      <c r="B9534">
        <v>2026</v>
      </c>
      <c r="C9534">
        <v>15</v>
      </c>
      <c r="D9534" t="s">
        <v>636</v>
      </c>
      <c r="E9534" t="s">
        <v>637</v>
      </c>
      <c r="F9534" t="s">
        <v>283</v>
      </c>
      <c r="G9534" t="s">
        <v>638</v>
      </c>
      <c r="H9534" t="s">
        <v>639</v>
      </c>
      <c r="I9534" t="s">
        <v>243</v>
      </c>
      <c r="J9534" t="s">
        <v>106</v>
      </c>
      <c r="K9534">
        <v>15</v>
      </c>
    </row>
    <row r="9535" spans="1:11" x14ac:dyDescent="0.25">
      <c r="A9535" t="str">
        <f>CONCATENATE(ExportTabel[[#This Row],[Jaar]],"/",ExportTabel[[#This Row],[Week]])</f>
        <v>2026/15</v>
      </c>
      <c r="B9535">
        <v>2026</v>
      </c>
      <c r="C9535">
        <v>15</v>
      </c>
      <c r="D9535" t="s">
        <v>636</v>
      </c>
      <c r="E9535" t="s">
        <v>637</v>
      </c>
      <c r="F9535" t="s">
        <v>283</v>
      </c>
      <c r="G9535" t="s">
        <v>202</v>
      </c>
      <c r="H9535" t="s">
        <v>65</v>
      </c>
      <c r="I9535" t="s">
        <v>194</v>
      </c>
      <c r="J9535" t="s">
        <v>57</v>
      </c>
      <c r="K9535">
        <v>20</v>
      </c>
    </row>
    <row r="9536" spans="1:11" x14ac:dyDescent="0.25">
      <c r="A9536" t="str">
        <f>CONCATENATE(ExportTabel[[#This Row],[Jaar]],"/",ExportTabel[[#This Row],[Week]])</f>
        <v>2026/15</v>
      </c>
      <c r="B9536">
        <v>2026</v>
      </c>
      <c r="C9536">
        <v>15</v>
      </c>
      <c r="D9536" t="s">
        <v>636</v>
      </c>
      <c r="E9536" t="s">
        <v>637</v>
      </c>
      <c r="F9536" t="s">
        <v>283</v>
      </c>
      <c r="G9536" t="s">
        <v>220</v>
      </c>
      <c r="H9536" t="s">
        <v>83</v>
      </c>
      <c r="I9536" t="s">
        <v>235</v>
      </c>
      <c r="J9536" t="s">
        <v>98</v>
      </c>
      <c r="K9536">
        <v>974</v>
      </c>
    </row>
    <row r="9537" spans="1:11" x14ac:dyDescent="0.25">
      <c r="A9537" t="str">
        <f>CONCATENATE(ExportTabel[[#This Row],[Jaar]],"/",ExportTabel[[#This Row],[Week]])</f>
        <v>2026/15</v>
      </c>
      <c r="B9537">
        <v>2026</v>
      </c>
      <c r="C9537">
        <v>15</v>
      </c>
      <c r="D9537" t="s">
        <v>636</v>
      </c>
      <c r="E9537" t="s">
        <v>637</v>
      </c>
      <c r="F9537" t="s">
        <v>283</v>
      </c>
      <c r="G9537" t="s">
        <v>163</v>
      </c>
      <c r="H9537" t="s">
        <v>26</v>
      </c>
      <c r="I9537" t="s">
        <v>180</v>
      </c>
      <c r="J9537" t="s">
        <v>43</v>
      </c>
      <c r="K9537">
        <v>2500</v>
      </c>
    </row>
    <row r="9538" spans="1:11" x14ac:dyDescent="0.25">
      <c r="A9538" t="str">
        <f>CONCATENATE(ExportTabel[[#This Row],[Jaar]],"/",ExportTabel[[#This Row],[Week]])</f>
        <v>2026/15</v>
      </c>
      <c r="B9538">
        <v>2026</v>
      </c>
      <c r="C9538">
        <v>15</v>
      </c>
      <c r="D9538" t="s">
        <v>636</v>
      </c>
      <c r="E9538" t="s">
        <v>637</v>
      </c>
      <c r="F9538" t="s">
        <v>283</v>
      </c>
      <c r="G9538" t="s">
        <v>175</v>
      </c>
      <c r="H9538" t="s">
        <v>38</v>
      </c>
      <c r="I9538" t="s">
        <v>250</v>
      </c>
      <c r="J9538" t="s">
        <v>113</v>
      </c>
      <c r="K9538">
        <v>50</v>
      </c>
    </row>
    <row r="9539" spans="1:11" x14ac:dyDescent="0.25">
      <c r="A9539" t="str">
        <f>CONCATENATE(ExportTabel[[#This Row],[Jaar]],"/",ExportTabel[[#This Row],[Week]])</f>
        <v>2026/15</v>
      </c>
      <c r="B9539">
        <v>2026</v>
      </c>
      <c r="C9539">
        <v>15</v>
      </c>
      <c r="D9539" t="s">
        <v>636</v>
      </c>
      <c r="E9539" t="s">
        <v>637</v>
      </c>
      <c r="F9539" t="s">
        <v>283</v>
      </c>
      <c r="G9539" t="s">
        <v>206</v>
      </c>
      <c r="H9539" t="s">
        <v>69</v>
      </c>
      <c r="I9539" t="s">
        <v>230</v>
      </c>
      <c r="J9539" t="s">
        <v>93</v>
      </c>
      <c r="K9539">
        <v>20</v>
      </c>
    </row>
    <row r="9540" spans="1:11" x14ac:dyDescent="0.25">
      <c r="A9540" t="str">
        <f>CONCATENATE(ExportTabel[[#This Row],[Jaar]],"/",ExportTabel[[#This Row],[Week]])</f>
        <v>2026/15</v>
      </c>
      <c r="B9540">
        <v>2026</v>
      </c>
      <c r="C9540">
        <v>15</v>
      </c>
      <c r="D9540" t="s">
        <v>636</v>
      </c>
      <c r="E9540" t="s">
        <v>637</v>
      </c>
      <c r="F9540" t="s">
        <v>283</v>
      </c>
      <c r="G9540" t="s">
        <v>169</v>
      </c>
      <c r="H9540" t="s">
        <v>32</v>
      </c>
      <c r="I9540" t="s">
        <v>230</v>
      </c>
      <c r="J9540" t="s">
        <v>93</v>
      </c>
      <c r="K9540">
        <v>3</v>
      </c>
    </row>
    <row r="9541" spans="1:11" x14ac:dyDescent="0.25">
      <c r="A9541" t="str">
        <f>CONCATENATE(ExportTabel[[#This Row],[Jaar]],"/",ExportTabel[[#This Row],[Week]])</f>
        <v>2026/15</v>
      </c>
      <c r="B9541">
        <v>2026</v>
      </c>
      <c r="C9541">
        <v>15</v>
      </c>
      <c r="D9541" t="s">
        <v>636</v>
      </c>
      <c r="E9541" t="s">
        <v>637</v>
      </c>
      <c r="F9541" t="s">
        <v>283</v>
      </c>
      <c r="G9541" t="s">
        <v>202</v>
      </c>
      <c r="H9541" t="s">
        <v>65</v>
      </c>
      <c r="I9541" t="s">
        <v>180</v>
      </c>
      <c r="J9541" t="s">
        <v>43</v>
      </c>
      <c r="K9541">
        <v>30</v>
      </c>
    </row>
    <row r="9542" spans="1:11" x14ac:dyDescent="0.25">
      <c r="A9542" t="str">
        <f>CONCATENATE(ExportTabel[[#This Row],[Jaar]],"/",ExportTabel[[#This Row],[Week]])</f>
        <v>2026/15</v>
      </c>
      <c r="B9542">
        <v>2026</v>
      </c>
      <c r="C9542">
        <v>15</v>
      </c>
      <c r="D9542" t="s">
        <v>636</v>
      </c>
      <c r="E9542" t="s">
        <v>637</v>
      </c>
      <c r="F9542" t="s">
        <v>283</v>
      </c>
      <c r="G9542" t="s">
        <v>169</v>
      </c>
      <c r="H9542" t="s">
        <v>32</v>
      </c>
      <c r="I9542" t="s">
        <v>210</v>
      </c>
      <c r="J9542" t="s">
        <v>73</v>
      </c>
      <c r="K9542">
        <v>3</v>
      </c>
    </row>
    <row r="9543" spans="1:11" x14ac:dyDescent="0.25">
      <c r="A9543" t="str">
        <f>CONCATENATE(ExportTabel[[#This Row],[Jaar]],"/",ExportTabel[[#This Row],[Week]])</f>
        <v>2026/15</v>
      </c>
      <c r="B9543">
        <v>2026</v>
      </c>
      <c r="C9543">
        <v>15</v>
      </c>
      <c r="D9543" t="s">
        <v>636</v>
      </c>
      <c r="E9543" t="s">
        <v>637</v>
      </c>
      <c r="F9543" t="s">
        <v>283</v>
      </c>
      <c r="G9543" t="s">
        <v>202</v>
      </c>
      <c r="H9543" t="s">
        <v>65</v>
      </c>
      <c r="I9543" t="s">
        <v>180</v>
      </c>
      <c r="J9543" t="s">
        <v>43</v>
      </c>
      <c r="K9543">
        <v>50</v>
      </c>
    </row>
    <row r="9544" spans="1:11" x14ac:dyDescent="0.25">
      <c r="A9544" t="str">
        <f>CONCATENATE(ExportTabel[[#This Row],[Jaar]],"/",ExportTabel[[#This Row],[Week]])</f>
        <v>2026/15</v>
      </c>
      <c r="B9544">
        <v>2026</v>
      </c>
      <c r="C9544">
        <v>15</v>
      </c>
      <c r="D9544" t="s">
        <v>636</v>
      </c>
      <c r="E9544" t="s">
        <v>637</v>
      </c>
      <c r="F9544" t="s">
        <v>283</v>
      </c>
      <c r="G9544" t="s">
        <v>220</v>
      </c>
      <c r="H9544" t="s">
        <v>83</v>
      </c>
      <c r="I9544" t="s">
        <v>213</v>
      </c>
      <c r="J9544" t="s">
        <v>76</v>
      </c>
      <c r="K9544">
        <v>1</v>
      </c>
    </row>
    <row r="9545" spans="1:11" x14ac:dyDescent="0.25">
      <c r="A9545" t="str">
        <f>CONCATENATE(ExportTabel[[#This Row],[Jaar]],"/",ExportTabel[[#This Row],[Week]])</f>
        <v>2026/15</v>
      </c>
      <c r="B9545">
        <v>2026</v>
      </c>
      <c r="C9545">
        <v>15</v>
      </c>
      <c r="D9545" t="s">
        <v>636</v>
      </c>
      <c r="E9545" t="s">
        <v>637</v>
      </c>
      <c r="F9545" t="s">
        <v>283</v>
      </c>
      <c r="G9545" t="s">
        <v>206</v>
      </c>
      <c r="H9545" t="s">
        <v>69</v>
      </c>
      <c r="I9545" t="s">
        <v>213</v>
      </c>
      <c r="J9545" t="s">
        <v>76</v>
      </c>
      <c r="K9545">
        <v>7</v>
      </c>
    </row>
    <row r="9546" spans="1:11" x14ac:dyDescent="0.25">
      <c r="A9546" t="str">
        <f>CONCATENATE(ExportTabel[[#This Row],[Jaar]],"/",ExportTabel[[#This Row],[Week]])</f>
        <v>2026/15</v>
      </c>
      <c r="B9546">
        <v>2026</v>
      </c>
      <c r="C9546">
        <v>15</v>
      </c>
      <c r="D9546" t="s">
        <v>636</v>
      </c>
      <c r="E9546" t="s">
        <v>637</v>
      </c>
      <c r="F9546" t="s">
        <v>283</v>
      </c>
      <c r="G9546" t="s">
        <v>169</v>
      </c>
      <c r="H9546" t="s">
        <v>32</v>
      </c>
      <c r="I9546" t="s">
        <v>161</v>
      </c>
      <c r="J9546" t="s">
        <v>24</v>
      </c>
      <c r="K9546">
        <v>300</v>
      </c>
    </row>
    <row r="9547" spans="1:11" x14ac:dyDescent="0.25">
      <c r="A9547" t="str">
        <f>CONCATENATE(ExportTabel[[#This Row],[Jaar]],"/",ExportTabel[[#This Row],[Week]])</f>
        <v>2026/15</v>
      </c>
      <c r="B9547">
        <v>2026</v>
      </c>
      <c r="C9547">
        <v>15</v>
      </c>
      <c r="D9547" t="s">
        <v>636</v>
      </c>
      <c r="E9547" t="s">
        <v>637</v>
      </c>
      <c r="F9547" t="s">
        <v>283</v>
      </c>
      <c r="G9547" t="s">
        <v>202</v>
      </c>
      <c r="H9547" t="s">
        <v>65</v>
      </c>
      <c r="I9547" t="s">
        <v>180</v>
      </c>
      <c r="J9547" t="s">
        <v>43</v>
      </c>
      <c r="K9547">
        <v>50</v>
      </c>
    </row>
    <row r="9548" spans="1:11" x14ac:dyDescent="0.25">
      <c r="A9548" t="str">
        <f>CONCATENATE(ExportTabel[[#This Row],[Jaar]],"/",ExportTabel[[#This Row],[Week]])</f>
        <v>2026/15</v>
      </c>
      <c r="B9548">
        <v>2026</v>
      </c>
      <c r="C9548">
        <v>15</v>
      </c>
      <c r="D9548" t="s">
        <v>636</v>
      </c>
      <c r="E9548" t="s">
        <v>637</v>
      </c>
      <c r="F9548" t="s">
        <v>283</v>
      </c>
      <c r="G9548" t="s">
        <v>178</v>
      </c>
      <c r="H9548" t="s">
        <v>41</v>
      </c>
      <c r="I9548" t="s">
        <v>180</v>
      </c>
      <c r="J9548" t="s">
        <v>43</v>
      </c>
      <c r="K9548">
        <v>365</v>
      </c>
    </row>
    <row r="9549" spans="1:11" x14ac:dyDescent="0.25">
      <c r="A9549" t="str">
        <f>CONCATENATE(ExportTabel[[#This Row],[Jaar]],"/",ExportTabel[[#This Row],[Week]])</f>
        <v>2026/15</v>
      </c>
      <c r="B9549">
        <v>2026</v>
      </c>
      <c r="C9549">
        <v>15</v>
      </c>
      <c r="D9549" t="s">
        <v>636</v>
      </c>
      <c r="E9549" t="s">
        <v>637</v>
      </c>
      <c r="F9549" t="s">
        <v>283</v>
      </c>
      <c r="G9549" t="s">
        <v>178</v>
      </c>
      <c r="H9549" t="s">
        <v>41</v>
      </c>
      <c r="I9549" t="s">
        <v>180</v>
      </c>
      <c r="J9549" t="s">
        <v>43</v>
      </c>
      <c r="K9549">
        <v>730</v>
      </c>
    </row>
    <row r="9550" spans="1:11" x14ac:dyDescent="0.25">
      <c r="A9550" t="str">
        <f>CONCATENATE(ExportTabel[[#This Row],[Jaar]],"/",ExportTabel[[#This Row],[Week]])</f>
        <v>2026/15</v>
      </c>
      <c r="B9550">
        <v>2026</v>
      </c>
      <c r="C9550">
        <v>15</v>
      </c>
      <c r="D9550" t="s">
        <v>636</v>
      </c>
      <c r="E9550" t="s">
        <v>637</v>
      </c>
      <c r="F9550" t="s">
        <v>283</v>
      </c>
      <c r="G9550" t="s">
        <v>178</v>
      </c>
      <c r="H9550" t="s">
        <v>41</v>
      </c>
      <c r="I9550" t="s">
        <v>180</v>
      </c>
      <c r="J9550" t="s">
        <v>43</v>
      </c>
      <c r="K9550">
        <v>365</v>
      </c>
    </row>
    <row r="9551" spans="1:11" x14ac:dyDescent="0.25">
      <c r="A9551" t="str">
        <f>CONCATENATE(ExportTabel[[#This Row],[Jaar]],"/",ExportTabel[[#This Row],[Week]])</f>
        <v>2026/15</v>
      </c>
      <c r="B9551">
        <v>2026</v>
      </c>
      <c r="C9551">
        <v>15</v>
      </c>
      <c r="D9551" t="s">
        <v>636</v>
      </c>
      <c r="E9551" t="s">
        <v>637</v>
      </c>
      <c r="F9551" t="s">
        <v>283</v>
      </c>
      <c r="G9551" t="s">
        <v>202</v>
      </c>
      <c r="H9551" t="s">
        <v>65</v>
      </c>
      <c r="I9551" t="s">
        <v>180</v>
      </c>
      <c r="J9551" t="s">
        <v>43</v>
      </c>
      <c r="K9551">
        <v>20</v>
      </c>
    </row>
    <row r="9552" spans="1:11" x14ac:dyDescent="0.25">
      <c r="A9552" t="str">
        <f>CONCATENATE(ExportTabel[[#This Row],[Jaar]],"/",ExportTabel[[#This Row],[Week]])</f>
        <v>2026/16</v>
      </c>
      <c r="B9552">
        <v>2026</v>
      </c>
      <c r="C9552">
        <v>16</v>
      </c>
      <c r="D9552" t="s">
        <v>636</v>
      </c>
      <c r="E9552" t="s">
        <v>637</v>
      </c>
      <c r="F9552" t="s">
        <v>283</v>
      </c>
      <c r="G9552" t="s">
        <v>147</v>
      </c>
      <c r="H9552" t="s">
        <v>10</v>
      </c>
      <c r="I9552" t="s">
        <v>147</v>
      </c>
      <c r="J9552" t="s">
        <v>10</v>
      </c>
      <c r="K9552">
        <v>6220</v>
      </c>
    </row>
    <row r="9553" spans="1:11" x14ac:dyDescent="0.25">
      <c r="A9553" t="str">
        <f>CONCATENATE(ExportTabel[[#This Row],[Jaar]],"/",ExportTabel[[#This Row],[Week]])</f>
        <v>2026/16</v>
      </c>
      <c r="B9553">
        <v>2026</v>
      </c>
      <c r="C9553">
        <v>16</v>
      </c>
      <c r="D9553" t="s">
        <v>636</v>
      </c>
      <c r="E9553" t="s">
        <v>637</v>
      </c>
      <c r="F9553" t="s">
        <v>283</v>
      </c>
      <c r="G9553" t="s">
        <v>220</v>
      </c>
      <c r="H9553" t="s">
        <v>83</v>
      </c>
      <c r="I9553" t="s">
        <v>235</v>
      </c>
      <c r="J9553" t="s">
        <v>98</v>
      </c>
      <c r="K9553">
        <v>773</v>
      </c>
    </row>
    <row r="9554" spans="1:11" x14ac:dyDescent="0.25">
      <c r="A9554" t="str">
        <f>CONCATENATE(ExportTabel[[#This Row],[Jaar]],"/",ExportTabel[[#This Row],[Week]])</f>
        <v>2026/16</v>
      </c>
      <c r="B9554">
        <v>2026</v>
      </c>
      <c r="C9554">
        <v>16</v>
      </c>
      <c r="D9554" t="s">
        <v>636</v>
      </c>
      <c r="E9554" t="s">
        <v>637</v>
      </c>
      <c r="F9554" t="s">
        <v>283</v>
      </c>
      <c r="G9554" t="s">
        <v>254</v>
      </c>
      <c r="H9554" t="s">
        <v>117</v>
      </c>
      <c r="I9554" t="s">
        <v>205</v>
      </c>
      <c r="J9554" t="s">
        <v>68</v>
      </c>
      <c r="K9554">
        <v>210</v>
      </c>
    </row>
    <row r="9555" spans="1:11" x14ac:dyDescent="0.25">
      <c r="A9555" t="str">
        <f>CONCATENATE(ExportTabel[[#This Row],[Jaar]],"/",ExportTabel[[#This Row],[Week]])</f>
        <v>2026/16</v>
      </c>
      <c r="B9555">
        <v>2026</v>
      </c>
      <c r="C9555">
        <v>16</v>
      </c>
      <c r="D9555" t="s">
        <v>636</v>
      </c>
      <c r="E9555" t="s">
        <v>637</v>
      </c>
      <c r="F9555" t="s">
        <v>283</v>
      </c>
      <c r="G9555" t="s">
        <v>220</v>
      </c>
      <c r="H9555" t="s">
        <v>83</v>
      </c>
      <c r="I9555" t="s">
        <v>172</v>
      </c>
      <c r="J9555" t="s">
        <v>35</v>
      </c>
      <c r="K9555">
        <v>8</v>
      </c>
    </row>
    <row r="9556" spans="1:11" x14ac:dyDescent="0.25">
      <c r="A9556" t="str">
        <f>CONCATENATE(ExportTabel[[#This Row],[Jaar]],"/",ExportTabel[[#This Row],[Week]])</f>
        <v>2026/16</v>
      </c>
      <c r="B9556">
        <v>2026</v>
      </c>
      <c r="C9556">
        <v>16</v>
      </c>
      <c r="D9556" t="s">
        <v>636</v>
      </c>
      <c r="E9556" t="s">
        <v>637</v>
      </c>
      <c r="F9556" t="s">
        <v>283</v>
      </c>
      <c r="G9556" t="s">
        <v>202</v>
      </c>
      <c r="H9556" t="s">
        <v>65</v>
      </c>
      <c r="I9556" t="s">
        <v>205</v>
      </c>
      <c r="J9556" t="s">
        <v>68</v>
      </c>
      <c r="K9556">
        <v>100</v>
      </c>
    </row>
    <row r="9557" spans="1:11" x14ac:dyDescent="0.25">
      <c r="A9557" t="str">
        <f>CONCATENATE(ExportTabel[[#This Row],[Jaar]],"/",ExportTabel[[#This Row],[Week]])</f>
        <v>2026/16</v>
      </c>
      <c r="B9557">
        <v>2026</v>
      </c>
      <c r="C9557">
        <v>16</v>
      </c>
      <c r="D9557" t="s">
        <v>636</v>
      </c>
      <c r="E9557" t="s">
        <v>637</v>
      </c>
      <c r="F9557" t="s">
        <v>283</v>
      </c>
      <c r="G9557" t="s">
        <v>163</v>
      </c>
      <c r="H9557" t="s">
        <v>26</v>
      </c>
      <c r="I9557" t="s">
        <v>205</v>
      </c>
      <c r="J9557" t="s">
        <v>68</v>
      </c>
      <c r="K9557">
        <v>1250</v>
      </c>
    </row>
    <row r="9558" spans="1:11" x14ac:dyDescent="0.25">
      <c r="A9558" t="str">
        <f>CONCATENATE(ExportTabel[[#This Row],[Jaar]],"/",ExportTabel[[#This Row],[Week]])</f>
        <v>2026/16</v>
      </c>
      <c r="B9558">
        <v>2026</v>
      </c>
      <c r="C9558">
        <v>16</v>
      </c>
      <c r="D9558" t="s">
        <v>636</v>
      </c>
      <c r="E9558" t="s">
        <v>637</v>
      </c>
      <c r="F9558" t="s">
        <v>283</v>
      </c>
      <c r="G9558" t="s">
        <v>163</v>
      </c>
      <c r="H9558" t="s">
        <v>26</v>
      </c>
      <c r="I9558" t="s">
        <v>205</v>
      </c>
      <c r="J9558" t="s">
        <v>68</v>
      </c>
      <c r="K9558">
        <v>2500</v>
      </c>
    </row>
    <row r="9559" spans="1:11" x14ac:dyDescent="0.25">
      <c r="A9559" t="str">
        <f>CONCATENATE(ExportTabel[[#This Row],[Jaar]],"/",ExportTabel[[#This Row],[Week]])</f>
        <v>2026/16</v>
      </c>
      <c r="B9559">
        <v>2026</v>
      </c>
      <c r="C9559">
        <v>16</v>
      </c>
      <c r="D9559" t="s">
        <v>636</v>
      </c>
      <c r="E9559" t="s">
        <v>637</v>
      </c>
      <c r="F9559" t="s">
        <v>283</v>
      </c>
      <c r="G9559" t="s">
        <v>254</v>
      </c>
      <c r="H9559" t="s">
        <v>117</v>
      </c>
      <c r="I9559" t="s">
        <v>205</v>
      </c>
      <c r="J9559" t="s">
        <v>68</v>
      </c>
      <c r="K9559">
        <v>210</v>
      </c>
    </row>
    <row r="9560" spans="1:11" x14ac:dyDescent="0.25">
      <c r="A9560" t="str">
        <f>CONCATENATE(ExportTabel[[#This Row],[Jaar]],"/",ExportTabel[[#This Row],[Week]])</f>
        <v>2026/16</v>
      </c>
      <c r="B9560">
        <v>2026</v>
      </c>
      <c r="C9560">
        <v>16</v>
      </c>
      <c r="D9560" t="s">
        <v>636</v>
      </c>
      <c r="E9560" t="s">
        <v>637</v>
      </c>
      <c r="F9560" t="s">
        <v>283</v>
      </c>
      <c r="G9560" t="s">
        <v>220</v>
      </c>
      <c r="H9560" t="s">
        <v>83</v>
      </c>
      <c r="I9560" t="s">
        <v>235</v>
      </c>
      <c r="J9560" t="s">
        <v>98</v>
      </c>
      <c r="K9560">
        <v>386</v>
      </c>
    </row>
    <row r="9561" spans="1:11" x14ac:dyDescent="0.25">
      <c r="A9561" t="str">
        <f>CONCATENATE(ExportTabel[[#This Row],[Jaar]],"/",ExportTabel[[#This Row],[Week]])</f>
        <v>2026/16</v>
      </c>
      <c r="B9561">
        <v>2026</v>
      </c>
      <c r="C9561">
        <v>16</v>
      </c>
      <c r="D9561" t="s">
        <v>636</v>
      </c>
      <c r="E9561" t="s">
        <v>637</v>
      </c>
      <c r="F9561" t="s">
        <v>283</v>
      </c>
      <c r="G9561" t="s">
        <v>220</v>
      </c>
      <c r="H9561" t="s">
        <v>83</v>
      </c>
      <c r="I9561" t="s">
        <v>235</v>
      </c>
      <c r="J9561" t="s">
        <v>98</v>
      </c>
      <c r="K9561">
        <v>773</v>
      </c>
    </row>
    <row r="9562" spans="1:11" x14ac:dyDescent="0.25">
      <c r="A9562" t="str">
        <f>CONCATENATE(ExportTabel[[#This Row],[Jaar]],"/",ExportTabel[[#This Row],[Week]])</f>
        <v>2026/16</v>
      </c>
      <c r="B9562">
        <v>2026</v>
      </c>
      <c r="C9562">
        <v>16</v>
      </c>
      <c r="D9562" t="s">
        <v>636</v>
      </c>
      <c r="E9562" t="s">
        <v>637</v>
      </c>
      <c r="F9562" t="s">
        <v>283</v>
      </c>
      <c r="G9562" t="s">
        <v>147</v>
      </c>
      <c r="H9562" t="s">
        <v>10</v>
      </c>
      <c r="I9562" t="s">
        <v>187</v>
      </c>
      <c r="J9562" t="s">
        <v>50</v>
      </c>
      <c r="K9562">
        <v>174000</v>
      </c>
    </row>
    <row r="9563" spans="1:11" x14ac:dyDescent="0.25">
      <c r="A9563" t="str">
        <f>CONCATENATE(ExportTabel[[#This Row],[Jaar]],"/",ExportTabel[[#This Row],[Week]])</f>
        <v>2026/16</v>
      </c>
      <c r="B9563">
        <v>2026</v>
      </c>
      <c r="C9563">
        <v>16</v>
      </c>
      <c r="D9563" t="s">
        <v>636</v>
      </c>
      <c r="E9563" t="s">
        <v>637</v>
      </c>
      <c r="F9563" t="s">
        <v>283</v>
      </c>
      <c r="G9563" t="s">
        <v>202</v>
      </c>
      <c r="H9563" t="s">
        <v>65</v>
      </c>
      <c r="I9563" t="s">
        <v>161</v>
      </c>
      <c r="J9563" t="s">
        <v>24</v>
      </c>
      <c r="K9563">
        <v>30</v>
      </c>
    </row>
    <row r="9564" spans="1:11" x14ac:dyDescent="0.25">
      <c r="A9564" t="str">
        <f>CONCATENATE(ExportTabel[[#This Row],[Jaar]],"/",ExportTabel[[#This Row],[Week]])</f>
        <v>2026/16</v>
      </c>
      <c r="B9564">
        <v>2026</v>
      </c>
      <c r="C9564">
        <v>16</v>
      </c>
      <c r="D9564" t="s">
        <v>636</v>
      </c>
      <c r="E9564" t="s">
        <v>637</v>
      </c>
      <c r="F9564" t="s">
        <v>283</v>
      </c>
      <c r="G9564" t="s">
        <v>640</v>
      </c>
      <c r="H9564" t="s">
        <v>641</v>
      </c>
      <c r="I9564" t="s">
        <v>161</v>
      </c>
      <c r="J9564" t="s">
        <v>24</v>
      </c>
      <c r="K9564">
        <v>15</v>
      </c>
    </row>
    <row r="9565" spans="1:11" x14ac:dyDescent="0.25">
      <c r="A9565" t="str">
        <f>CONCATENATE(ExportTabel[[#This Row],[Jaar]],"/",ExportTabel[[#This Row],[Week]])</f>
        <v>2026/16</v>
      </c>
      <c r="B9565">
        <v>2026</v>
      </c>
      <c r="C9565">
        <v>16</v>
      </c>
      <c r="D9565" t="s">
        <v>636</v>
      </c>
      <c r="E9565" t="s">
        <v>637</v>
      </c>
      <c r="F9565" t="s">
        <v>283</v>
      </c>
      <c r="G9565" t="s">
        <v>202</v>
      </c>
      <c r="H9565" t="s">
        <v>65</v>
      </c>
      <c r="I9565" t="s">
        <v>235</v>
      </c>
      <c r="J9565" t="s">
        <v>98</v>
      </c>
      <c r="K9565">
        <v>300</v>
      </c>
    </row>
    <row r="9566" spans="1:11" x14ac:dyDescent="0.25">
      <c r="A9566" t="str">
        <f>CONCATENATE(ExportTabel[[#This Row],[Jaar]],"/",ExportTabel[[#This Row],[Week]])</f>
        <v>2026/16</v>
      </c>
      <c r="B9566">
        <v>2026</v>
      </c>
      <c r="C9566">
        <v>16</v>
      </c>
      <c r="D9566" t="s">
        <v>636</v>
      </c>
      <c r="E9566" t="s">
        <v>637</v>
      </c>
      <c r="F9566" t="s">
        <v>283</v>
      </c>
      <c r="G9566" t="s">
        <v>169</v>
      </c>
      <c r="H9566" t="s">
        <v>32</v>
      </c>
      <c r="I9566" t="s">
        <v>235</v>
      </c>
      <c r="J9566" t="s">
        <v>98</v>
      </c>
      <c r="K9566">
        <v>4</v>
      </c>
    </row>
    <row r="9567" spans="1:11" x14ac:dyDescent="0.25">
      <c r="A9567" t="str">
        <f>CONCATENATE(ExportTabel[[#This Row],[Jaar]],"/",ExportTabel[[#This Row],[Week]])</f>
        <v>2026/16</v>
      </c>
      <c r="B9567">
        <v>2026</v>
      </c>
      <c r="C9567">
        <v>16</v>
      </c>
      <c r="D9567" t="s">
        <v>636</v>
      </c>
      <c r="E9567" t="s">
        <v>637</v>
      </c>
      <c r="F9567" t="s">
        <v>283</v>
      </c>
      <c r="G9567" t="s">
        <v>202</v>
      </c>
      <c r="H9567" t="s">
        <v>65</v>
      </c>
      <c r="I9567" t="s">
        <v>180</v>
      </c>
      <c r="J9567" t="s">
        <v>43</v>
      </c>
      <c r="K9567">
        <v>300</v>
      </c>
    </row>
    <row r="9568" spans="1:11" x14ac:dyDescent="0.25">
      <c r="A9568" t="str">
        <f>CONCATENATE(ExportTabel[[#This Row],[Jaar]],"/",ExportTabel[[#This Row],[Week]])</f>
        <v>2026/16</v>
      </c>
      <c r="B9568">
        <v>2026</v>
      </c>
      <c r="C9568">
        <v>16</v>
      </c>
      <c r="D9568" t="s">
        <v>636</v>
      </c>
      <c r="E9568" t="s">
        <v>637</v>
      </c>
      <c r="F9568" t="s">
        <v>283</v>
      </c>
      <c r="G9568" t="s">
        <v>202</v>
      </c>
      <c r="H9568" t="s">
        <v>65</v>
      </c>
      <c r="I9568" t="s">
        <v>180</v>
      </c>
      <c r="J9568" t="s">
        <v>43</v>
      </c>
      <c r="K9568">
        <v>250</v>
      </c>
    </row>
    <row r="9569" spans="1:11" x14ac:dyDescent="0.25">
      <c r="A9569" t="str">
        <f>CONCATENATE(ExportTabel[[#This Row],[Jaar]],"/",ExportTabel[[#This Row],[Week]])</f>
        <v>2026/16</v>
      </c>
      <c r="B9569">
        <v>2026</v>
      </c>
      <c r="C9569">
        <v>16</v>
      </c>
      <c r="D9569" t="s">
        <v>636</v>
      </c>
      <c r="E9569" t="s">
        <v>637</v>
      </c>
      <c r="F9569" t="s">
        <v>283</v>
      </c>
      <c r="G9569" t="s">
        <v>178</v>
      </c>
      <c r="H9569" t="s">
        <v>41</v>
      </c>
      <c r="I9569" t="s">
        <v>180</v>
      </c>
      <c r="J9569" t="s">
        <v>43</v>
      </c>
      <c r="K9569">
        <v>365</v>
      </c>
    </row>
    <row r="9570" spans="1:11" x14ac:dyDescent="0.25">
      <c r="A9570" t="str">
        <f>CONCATENATE(ExportTabel[[#This Row],[Jaar]],"/",ExportTabel[[#This Row],[Week]])</f>
        <v>2026/16</v>
      </c>
      <c r="B9570">
        <v>2026</v>
      </c>
      <c r="C9570">
        <v>16</v>
      </c>
      <c r="D9570" t="s">
        <v>636</v>
      </c>
      <c r="E9570" t="s">
        <v>637</v>
      </c>
      <c r="F9570" t="s">
        <v>283</v>
      </c>
      <c r="G9570" t="s">
        <v>169</v>
      </c>
      <c r="H9570" t="s">
        <v>32</v>
      </c>
      <c r="I9570" t="s">
        <v>180</v>
      </c>
      <c r="J9570" t="s">
        <v>43</v>
      </c>
      <c r="K9570">
        <v>320</v>
      </c>
    </row>
    <row r="9571" spans="1:11" x14ac:dyDescent="0.25">
      <c r="A9571" t="str">
        <f>CONCATENATE(ExportTabel[[#This Row],[Jaar]],"/",ExportTabel[[#This Row],[Week]])</f>
        <v>2026/16</v>
      </c>
      <c r="B9571">
        <v>2026</v>
      </c>
      <c r="C9571">
        <v>16</v>
      </c>
      <c r="D9571" t="s">
        <v>636</v>
      </c>
      <c r="E9571" t="s">
        <v>637</v>
      </c>
      <c r="F9571" t="s">
        <v>283</v>
      </c>
      <c r="G9571" t="s">
        <v>169</v>
      </c>
      <c r="H9571" t="s">
        <v>32</v>
      </c>
      <c r="I9571" t="s">
        <v>180</v>
      </c>
      <c r="J9571" t="s">
        <v>43</v>
      </c>
      <c r="K9571">
        <v>640</v>
      </c>
    </row>
    <row r="9572" spans="1:11" x14ac:dyDescent="0.25">
      <c r="A9572" t="str">
        <f>CONCATENATE(ExportTabel[[#This Row],[Jaar]],"/",ExportTabel[[#This Row],[Week]])</f>
        <v>2026/16</v>
      </c>
      <c r="B9572">
        <v>2026</v>
      </c>
      <c r="C9572">
        <v>16</v>
      </c>
      <c r="D9572" t="s">
        <v>636</v>
      </c>
      <c r="E9572" t="s">
        <v>637</v>
      </c>
      <c r="F9572" t="s">
        <v>283</v>
      </c>
      <c r="G9572" t="s">
        <v>178</v>
      </c>
      <c r="H9572" t="s">
        <v>41</v>
      </c>
      <c r="I9572" t="s">
        <v>180</v>
      </c>
      <c r="J9572" t="s">
        <v>43</v>
      </c>
      <c r="K9572">
        <v>365</v>
      </c>
    </row>
    <row r="9573" spans="1:11" x14ac:dyDescent="0.25">
      <c r="A9573" t="str">
        <f>CONCATENATE(ExportTabel[[#This Row],[Jaar]],"/",ExportTabel[[#This Row],[Week]])</f>
        <v>2026/16</v>
      </c>
      <c r="B9573">
        <v>2026</v>
      </c>
      <c r="C9573">
        <v>16</v>
      </c>
      <c r="D9573" t="s">
        <v>636</v>
      </c>
      <c r="E9573" t="s">
        <v>637</v>
      </c>
      <c r="F9573" t="s">
        <v>283</v>
      </c>
      <c r="G9573" t="s">
        <v>178</v>
      </c>
      <c r="H9573" t="s">
        <v>41</v>
      </c>
      <c r="I9573" t="s">
        <v>180</v>
      </c>
      <c r="J9573" t="s">
        <v>43</v>
      </c>
      <c r="K9573">
        <v>365</v>
      </c>
    </row>
    <row r="9574" spans="1:11" x14ac:dyDescent="0.25">
      <c r="A9574" t="str">
        <f>CONCATENATE(ExportTabel[[#This Row],[Jaar]],"/",ExportTabel[[#This Row],[Week]])</f>
        <v>2026/16</v>
      </c>
      <c r="B9574">
        <v>2026</v>
      </c>
      <c r="C9574">
        <v>16</v>
      </c>
      <c r="D9574" t="s">
        <v>636</v>
      </c>
      <c r="E9574" t="s">
        <v>637</v>
      </c>
      <c r="F9574" t="s">
        <v>283</v>
      </c>
      <c r="G9574" t="s">
        <v>178</v>
      </c>
      <c r="H9574" t="s">
        <v>41</v>
      </c>
      <c r="I9574" t="s">
        <v>180</v>
      </c>
      <c r="J9574" t="s">
        <v>43</v>
      </c>
      <c r="K9574">
        <v>365</v>
      </c>
    </row>
    <row r="9575" spans="1:11" x14ac:dyDescent="0.25">
      <c r="A9575" t="str">
        <f>CONCATENATE(ExportTabel[[#This Row],[Jaar]],"/",ExportTabel[[#This Row],[Week]])</f>
        <v>2026/16</v>
      </c>
      <c r="B9575">
        <v>2026</v>
      </c>
      <c r="C9575">
        <v>16</v>
      </c>
      <c r="D9575" t="s">
        <v>636</v>
      </c>
      <c r="E9575" t="s">
        <v>637</v>
      </c>
      <c r="F9575" t="s">
        <v>283</v>
      </c>
      <c r="G9575" t="s">
        <v>220</v>
      </c>
      <c r="H9575" t="s">
        <v>83</v>
      </c>
      <c r="I9575" t="s">
        <v>235</v>
      </c>
      <c r="J9575" t="s">
        <v>98</v>
      </c>
      <c r="K9575">
        <v>554</v>
      </c>
    </row>
    <row r="9576" spans="1:11" x14ac:dyDescent="0.25">
      <c r="A9576" t="str">
        <f>CONCATENATE(ExportTabel[[#This Row],[Jaar]],"/",ExportTabel[[#This Row],[Week]])</f>
        <v>2026/16</v>
      </c>
      <c r="B9576">
        <v>2026</v>
      </c>
      <c r="C9576">
        <v>16</v>
      </c>
      <c r="D9576" t="s">
        <v>636</v>
      </c>
      <c r="E9576" t="s">
        <v>637</v>
      </c>
      <c r="F9576" t="s">
        <v>283</v>
      </c>
      <c r="G9576" t="s">
        <v>178</v>
      </c>
      <c r="H9576" t="s">
        <v>41</v>
      </c>
      <c r="I9576" t="s">
        <v>180</v>
      </c>
      <c r="J9576" t="s">
        <v>43</v>
      </c>
      <c r="K9576">
        <v>365</v>
      </c>
    </row>
    <row r="9577" spans="1:11" x14ac:dyDescent="0.25">
      <c r="A9577" t="str">
        <f>CONCATENATE(ExportTabel[[#This Row],[Jaar]],"/",ExportTabel[[#This Row],[Week]])</f>
        <v>2026/16</v>
      </c>
      <c r="B9577">
        <v>2026</v>
      </c>
      <c r="C9577">
        <v>16</v>
      </c>
      <c r="D9577" t="s">
        <v>636</v>
      </c>
      <c r="E9577" t="s">
        <v>637</v>
      </c>
      <c r="F9577" t="s">
        <v>283</v>
      </c>
      <c r="G9577" t="s">
        <v>178</v>
      </c>
      <c r="H9577" t="s">
        <v>41</v>
      </c>
      <c r="I9577" t="s">
        <v>180</v>
      </c>
      <c r="J9577" t="s">
        <v>43</v>
      </c>
      <c r="K9577">
        <v>365</v>
      </c>
    </row>
    <row r="9578" spans="1:11" x14ac:dyDescent="0.25">
      <c r="A9578" t="str">
        <f>CONCATENATE(ExportTabel[[#This Row],[Jaar]],"/",ExportTabel[[#This Row],[Week]])</f>
        <v>2026/16</v>
      </c>
      <c r="B9578">
        <v>2026</v>
      </c>
      <c r="C9578">
        <v>16</v>
      </c>
      <c r="D9578" t="s">
        <v>636</v>
      </c>
      <c r="E9578" t="s">
        <v>637</v>
      </c>
      <c r="F9578" t="s">
        <v>283</v>
      </c>
      <c r="G9578" t="s">
        <v>178</v>
      </c>
      <c r="H9578" t="s">
        <v>41</v>
      </c>
      <c r="I9578" t="s">
        <v>180</v>
      </c>
      <c r="J9578" t="s">
        <v>43</v>
      </c>
      <c r="K9578">
        <v>365</v>
      </c>
    </row>
    <row r="9579" spans="1:11" x14ac:dyDescent="0.25">
      <c r="A9579" t="str">
        <f>CONCATENATE(ExportTabel[[#This Row],[Jaar]],"/",ExportTabel[[#This Row],[Week]])</f>
        <v>2026/16</v>
      </c>
      <c r="B9579">
        <v>2026</v>
      </c>
      <c r="C9579">
        <v>16</v>
      </c>
      <c r="D9579" t="s">
        <v>636</v>
      </c>
      <c r="E9579" t="s">
        <v>637</v>
      </c>
      <c r="F9579" t="s">
        <v>283</v>
      </c>
      <c r="G9579" t="s">
        <v>169</v>
      </c>
      <c r="H9579" t="s">
        <v>32</v>
      </c>
      <c r="I9579" t="s">
        <v>180</v>
      </c>
      <c r="J9579" t="s">
        <v>43</v>
      </c>
      <c r="K9579">
        <v>960</v>
      </c>
    </row>
    <row r="9580" spans="1:11" x14ac:dyDescent="0.25">
      <c r="A9580" t="str">
        <f>CONCATENATE(ExportTabel[[#This Row],[Jaar]],"/",ExportTabel[[#This Row],[Week]])</f>
        <v>2026/16</v>
      </c>
      <c r="B9580">
        <v>2026</v>
      </c>
      <c r="C9580">
        <v>16</v>
      </c>
      <c r="D9580" t="s">
        <v>636</v>
      </c>
      <c r="E9580" t="s">
        <v>637</v>
      </c>
      <c r="F9580" t="s">
        <v>283</v>
      </c>
      <c r="G9580" t="s">
        <v>178</v>
      </c>
      <c r="H9580" t="s">
        <v>41</v>
      </c>
      <c r="I9580" t="s">
        <v>180</v>
      </c>
      <c r="J9580" t="s">
        <v>43</v>
      </c>
      <c r="K9580">
        <v>365</v>
      </c>
    </row>
    <row r="9581" spans="1:11" x14ac:dyDescent="0.25">
      <c r="A9581" t="str">
        <f>CONCATENATE(ExportTabel[[#This Row],[Jaar]],"/",ExportTabel[[#This Row],[Week]])</f>
        <v>2026/16</v>
      </c>
      <c r="B9581">
        <v>2026</v>
      </c>
      <c r="C9581">
        <v>16</v>
      </c>
      <c r="D9581" t="s">
        <v>636</v>
      </c>
      <c r="E9581" t="s">
        <v>637</v>
      </c>
      <c r="F9581" t="s">
        <v>283</v>
      </c>
      <c r="G9581" t="s">
        <v>178</v>
      </c>
      <c r="H9581" t="s">
        <v>41</v>
      </c>
      <c r="I9581" t="s">
        <v>180</v>
      </c>
      <c r="J9581" t="s">
        <v>43</v>
      </c>
      <c r="K9581">
        <v>365</v>
      </c>
    </row>
    <row r="9582" spans="1:11" x14ac:dyDescent="0.25">
      <c r="A9582" t="str">
        <f>CONCATENATE(ExportTabel[[#This Row],[Jaar]],"/",ExportTabel[[#This Row],[Week]])</f>
        <v>2026/16</v>
      </c>
      <c r="B9582">
        <v>2026</v>
      </c>
      <c r="C9582">
        <v>16</v>
      </c>
      <c r="D9582" t="s">
        <v>636</v>
      </c>
      <c r="E9582" t="s">
        <v>637</v>
      </c>
      <c r="F9582" t="s">
        <v>283</v>
      </c>
      <c r="G9582" t="s">
        <v>169</v>
      </c>
      <c r="H9582" t="s">
        <v>32</v>
      </c>
      <c r="I9582" t="s">
        <v>180</v>
      </c>
      <c r="J9582" t="s">
        <v>43</v>
      </c>
      <c r="K9582">
        <v>320</v>
      </c>
    </row>
    <row r="9583" spans="1:11" x14ac:dyDescent="0.25">
      <c r="A9583" t="str">
        <f>CONCATENATE(ExportTabel[[#This Row],[Jaar]],"/",ExportTabel[[#This Row],[Week]])</f>
        <v>2026/16</v>
      </c>
      <c r="B9583">
        <v>2026</v>
      </c>
      <c r="C9583">
        <v>16</v>
      </c>
      <c r="D9583" t="s">
        <v>636</v>
      </c>
      <c r="E9583" t="s">
        <v>637</v>
      </c>
      <c r="F9583" t="s">
        <v>283</v>
      </c>
      <c r="G9583" t="s">
        <v>202</v>
      </c>
      <c r="H9583" t="s">
        <v>65</v>
      </c>
      <c r="I9583" t="s">
        <v>250</v>
      </c>
      <c r="J9583" t="s">
        <v>113</v>
      </c>
      <c r="K9583">
        <v>10</v>
      </c>
    </row>
    <row r="9584" spans="1:11" x14ac:dyDescent="0.25">
      <c r="A9584" t="str">
        <f>CONCATENATE(ExportTabel[[#This Row],[Jaar]],"/",ExportTabel[[#This Row],[Week]])</f>
        <v>2026/16</v>
      </c>
      <c r="B9584">
        <v>2026</v>
      </c>
      <c r="C9584">
        <v>16</v>
      </c>
      <c r="D9584" t="s">
        <v>636</v>
      </c>
      <c r="E9584" t="s">
        <v>637</v>
      </c>
      <c r="F9584" t="s">
        <v>283</v>
      </c>
      <c r="G9584" t="s">
        <v>169</v>
      </c>
      <c r="H9584" t="s">
        <v>32</v>
      </c>
      <c r="I9584" t="s">
        <v>250</v>
      </c>
      <c r="J9584" t="s">
        <v>113</v>
      </c>
      <c r="K9584">
        <v>8</v>
      </c>
    </row>
    <row r="9585" spans="1:11" x14ac:dyDescent="0.25">
      <c r="A9585" t="str">
        <f>CONCATENATE(ExportTabel[[#This Row],[Jaar]],"/",ExportTabel[[#This Row],[Week]])</f>
        <v>2026/16</v>
      </c>
      <c r="B9585">
        <v>2026</v>
      </c>
      <c r="C9585">
        <v>16</v>
      </c>
      <c r="D9585" t="s">
        <v>636</v>
      </c>
      <c r="E9585" t="s">
        <v>637</v>
      </c>
      <c r="F9585" t="s">
        <v>283</v>
      </c>
      <c r="G9585" t="s">
        <v>220</v>
      </c>
      <c r="H9585" t="s">
        <v>83</v>
      </c>
      <c r="I9585" t="s">
        <v>235</v>
      </c>
      <c r="J9585" t="s">
        <v>98</v>
      </c>
      <c r="K9585">
        <v>42</v>
      </c>
    </row>
    <row r="9586" spans="1:11" x14ac:dyDescent="0.25">
      <c r="A9586" t="str">
        <f>CONCATENATE(ExportTabel[[#This Row],[Jaar]],"/",ExportTabel[[#This Row],[Week]])</f>
        <v>2026/16</v>
      </c>
      <c r="B9586">
        <v>2026</v>
      </c>
      <c r="C9586">
        <v>16</v>
      </c>
      <c r="D9586" t="s">
        <v>636</v>
      </c>
      <c r="E9586" t="s">
        <v>637</v>
      </c>
      <c r="F9586" t="s">
        <v>283</v>
      </c>
      <c r="G9586" t="s">
        <v>169</v>
      </c>
      <c r="H9586" t="s">
        <v>32</v>
      </c>
      <c r="I9586" t="s">
        <v>180</v>
      </c>
      <c r="J9586" t="s">
        <v>43</v>
      </c>
      <c r="K9586">
        <v>120</v>
      </c>
    </row>
    <row r="9587" spans="1:11" x14ac:dyDescent="0.25">
      <c r="A9587" t="str">
        <f>CONCATENATE(ExportTabel[[#This Row],[Jaar]],"/",ExportTabel[[#This Row],[Week]])</f>
        <v>2026/16</v>
      </c>
      <c r="B9587">
        <v>2026</v>
      </c>
      <c r="C9587">
        <v>16</v>
      </c>
      <c r="D9587" t="s">
        <v>636</v>
      </c>
      <c r="E9587" t="s">
        <v>637</v>
      </c>
      <c r="F9587" t="s">
        <v>283</v>
      </c>
      <c r="G9587" t="s">
        <v>202</v>
      </c>
      <c r="H9587" t="s">
        <v>65</v>
      </c>
      <c r="I9587" t="s">
        <v>194</v>
      </c>
      <c r="J9587" t="s">
        <v>57</v>
      </c>
      <c r="K9587">
        <v>10</v>
      </c>
    </row>
    <row r="9588" spans="1:11" x14ac:dyDescent="0.25">
      <c r="A9588" t="str">
        <f>CONCATENATE(ExportTabel[[#This Row],[Jaar]],"/",ExportTabel[[#This Row],[Week]])</f>
        <v>2026/16</v>
      </c>
      <c r="B9588">
        <v>2026</v>
      </c>
      <c r="C9588">
        <v>16</v>
      </c>
      <c r="D9588" t="s">
        <v>636</v>
      </c>
      <c r="E9588" t="s">
        <v>637</v>
      </c>
      <c r="F9588" t="s">
        <v>283</v>
      </c>
      <c r="G9588" t="s">
        <v>169</v>
      </c>
      <c r="H9588" t="s">
        <v>32</v>
      </c>
      <c r="I9588" t="s">
        <v>250</v>
      </c>
      <c r="J9588" t="s">
        <v>113</v>
      </c>
      <c r="K9588">
        <v>3</v>
      </c>
    </row>
    <row r="9589" spans="1:11" x14ac:dyDescent="0.25">
      <c r="A9589" t="str">
        <f>CONCATENATE(ExportTabel[[#This Row],[Jaar]],"/",ExportTabel[[#This Row],[Week]])</f>
        <v>2026/16</v>
      </c>
      <c r="B9589">
        <v>2026</v>
      </c>
      <c r="C9589">
        <v>16</v>
      </c>
      <c r="D9589" t="s">
        <v>636</v>
      </c>
      <c r="E9589" t="s">
        <v>637</v>
      </c>
      <c r="F9589" t="s">
        <v>283</v>
      </c>
      <c r="G9589" t="s">
        <v>202</v>
      </c>
      <c r="H9589" t="s">
        <v>65</v>
      </c>
      <c r="I9589" t="s">
        <v>250</v>
      </c>
      <c r="J9589" t="s">
        <v>113</v>
      </c>
      <c r="K9589">
        <v>40</v>
      </c>
    </row>
    <row r="9590" spans="1:11" x14ac:dyDescent="0.25">
      <c r="A9590" t="str">
        <f>CONCATENATE(ExportTabel[[#This Row],[Jaar]],"/",ExportTabel[[#This Row],[Week]])</f>
        <v>2026/16</v>
      </c>
      <c r="B9590">
        <v>2026</v>
      </c>
      <c r="C9590">
        <v>16</v>
      </c>
      <c r="D9590" t="s">
        <v>636</v>
      </c>
      <c r="E9590" t="s">
        <v>637</v>
      </c>
      <c r="F9590" t="s">
        <v>283</v>
      </c>
      <c r="G9590" t="s">
        <v>202</v>
      </c>
      <c r="H9590" t="s">
        <v>65</v>
      </c>
      <c r="I9590" t="s">
        <v>248</v>
      </c>
      <c r="J9590" t="s">
        <v>111</v>
      </c>
      <c r="K9590">
        <v>20</v>
      </c>
    </row>
    <row r="9591" spans="1:11" x14ac:dyDescent="0.25">
      <c r="A9591" t="str">
        <f>CONCATENATE(ExportTabel[[#This Row],[Jaar]],"/",ExportTabel[[#This Row],[Week]])</f>
        <v>2026/16</v>
      </c>
      <c r="B9591">
        <v>2026</v>
      </c>
      <c r="C9591">
        <v>16</v>
      </c>
      <c r="D9591" t="s">
        <v>636</v>
      </c>
      <c r="E9591" t="s">
        <v>637</v>
      </c>
      <c r="F9591" t="s">
        <v>283</v>
      </c>
      <c r="G9591" t="s">
        <v>169</v>
      </c>
      <c r="H9591" t="s">
        <v>32</v>
      </c>
      <c r="I9591" t="s">
        <v>180</v>
      </c>
      <c r="J9591" t="s">
        <v>43</v>
      </c>
      <c r="K9591">
        <v>240</v>
      </c>
    </row>
    <row r="9592" spans="1:11" x14ac:dyDescent="0.25">
      <c r="A9592" t="str">
        <f>CONCATENATE(ExportTabel[[#This Row],[Jaar]],"/",ExportTabel[[#This Row],[Week]])</f>
        <v>2026/16</v>
      </c>
      <c r="B9592">
        <v>2026</v>
      </c>
      <c r="C9592">
        <v>16</v>
      </c>
      <c r="D9592" t="s">
        <v>636</v>
      </c>
      <c r="E9592" t="s">
        <v>637</v>
      </c>
      <c r="F9592" t="s">
        <v>283</v>
      </c>
      <c r="G9592" t="s">
        <v>202</v>
      </c>
      <c r="H9592" t="s">
        <v>65</v>
      </c>
      <c r="I9592" t="s">
        <v>180</v>
      </c>
      <c r="J9592" t="s">
        <v>43</v>
      </c>
      <c r="K9592">
        <v>120</v>
      </c>
    </row>
    <row r="9593" spans="1:11" x14ac:dyDescent="0.25">
      <c r="A9593" t="str">
        <f>CONCATENATE(ExportTabel[[#This Row],[Jaar]],"/",ExportTabel[[#This Row],[Week]])</f>
        <v>2026/16</v>
      </c>
      <c r="B9593">
        <v>2026</v>
      </c>
      <c r="C9593">
        <v>16</v>
      </c>
      <c r="D9593" t="s">
        <v>636</v>
      </c>
      <c r="E9593" t="s">
        <v>637</v>
      </c>
      <c r="F9593" t="s">
        <v>283</v>
      </c>
      <c r="G9593" t="s">
        <v>202</v>
      </c>
      <c r="H9593" t="s">
        <v>65</v>
      </c>
      <c r="I9593" t="s">
        <v>180</v>
      </c>
      <c r="J9593" t="s">
        <v>43</v>
      </c>
      <c r="K9593">
        <v>20</v>
      </c>
    </row>
    <row r="9594" spans="1:11" x14ac:dyDescent="0.25">
      <c r="A9594" t="str">
        <f>CONCATENATE(ExportTabel[[#This Row],[Jaar]],"/",ExportTabel[[#This Row],[Week]])</f>
        <v>2026/16</v>
      </c>
      <c r="B9594">
        <v>2026</v>
      </c>
      <c r="C9594">
        <v>16</v>
      </c>
      <c r="D9594" t="s">
        <v>636</v>
      </c>
      <c r="E9594" t="s">
        <v>637</v>
      </c>
      <c r="F9594" t="s">
        <v>283</v>
      </c>
      <c r="G9594" t="s">
        <v>202</v>
      </c>
      <c r="H9594" t="s">
        <v>65</v>
      </c>
      <c r="I9594" t="s">
        <v>180</v>
      </c>
      <c r="J9594" t="s">
        <v>43</v>
      </c>
      <c r="K9594">
        <v>30</v>
      </c>
    </row>
    <row r="9595" spans="1:11" x14ac:dyDescent="0.25">
      <c r="A9595" t="str">
        <f>CONCATENATE(ExportTabel[[#This Row],[Jaar]],"/",ExportTabel[[#This Row],[Week]])</f>
        <v>2026/16</v>
      </c>
      <c r="B9595">
        <v>2026</v>
      </c>
      <c r="C9595">
        <v>16</v>
      </c>
      <c r="D9595" t="s">
        <v>636</v>
      </c>
      <c r="E9595" t="s">
        <v>637</v>
      </c>
      <c r="F9595" t="s">
        <v>283</v>
      </c>
      <c r="G9595" t="s">
        <v>202</v>
      </c>
      <c r="H9595" t="s">
        <v>65</v>
      </c>
      <c r="I9595" t="s">
        <v>162</v>
      </c>
      <c r="J9595" t="s">
        <v>25</v>
      </c>
      <c r="K9595">
        <v>40</v>
      </c>
    </row>
    <row r="9596" spans="1:11" x14ac:dyDescent="0.25">
      <c r="A9596" t="str">
        <f>CONCATENATE(ExportTabel[[#This Row],[Jaar]],"/",ExportTabel[[#This Row],[Week]])</f>
        <v>2026/16</v>
      </c>
      <c r="B9596">
        <v>2026</v>
      </c>
      <c r="C9596">
        <v>16</v>
      </c>
      <c r="D9596" t="s">
        <v>636</v>
      </c>
      <c r="E9596" t="s">
        <v>637</v>
      </c>
      <c r="F9596" t="s">
        <v>283</v>
      </c>
      <c r="G9596" t="s">
        <v>202</v>
      </c>
      <c r="H9596" t="s">
        <v>65</v>
      </c>
      <c r="I9596" t="s">
        <v>235</v>
      </c>
      <c r="J9596" t="s">
        <v>98</v>
      </c>
      <c r="K9596">
        <v>150</v>
      </c>
    </row>
    <row r="9597" spans="1:11" x14ac:dyDescent="0.25">
      <c r="A9597" t="str">
        <f>CONCATENATE(ExportTabel[[#This Row],[Jaar]],"/",ExportTabel[[#This Row],[Week]])</f>
        <v>2026/16</v>
      </c>
      <c r="B9597">
        <v>2026</v>
      </c>
      <c r="C9597">
        <v>16</v>
      </c>
      <c r="D9597" t="s">
        <v>636</v>
      </c>
      <c r="E9597" t="s">
        <v>637</v>
      </c>
      <c r="F9597" t="s">
        <v>283</v>
      </c>
      <c r="G9597" t="s">
        <v>169</v>
      </c>
      <c r="H9597" t="s">
        <v>32</v>
      </c>
      <c r="I9597" t="s">
        <v>235</v>
      </c>
      <c r="J9597" t="s">
        <v>98</v>
      </c>
      <c r="K9597">
        <v>1400</v>
      </c>
    </row>
    <row r="9598" spans="1:11" x14ac:dyDescent="0.25">
      <c r="A9598" t="str">
        <f>CONCATENATE(ExportTabel[[#This Row],[Jaar]],"/",ExportTabel[[#This Row],[Week]])</f>
        <v>2026/16</v>
      </c>
      <c r="B9598">
        <v>2026</v>
      </c>
      <c r="C9598">
        <v>16</v>
      </c>
      <c r="D9598" t="s">
        <v>636</v>
      </c>
      <c r="E9598" t="s">
        <v>637</v>
      </c>
      <c r="F9598" t="s">
        <v>283</v>
      </c>
      <c r="G9598" t="s">
        <v>206</v>
      </c>
      <c r="H9598" t="s">
        <v>69</v>
      </c>
      <c r="I9598" t="s">
        <v>180</v>
      </c>
      <c r="J9598" t="s">
        <v>43</v>
      </c>
      <c r="K9598">
        <v>20</v>
      </c>
    </row>
    <row r="9599" spans="1:11" x14ac:dyDescent="0.25">
      <c r="A9599" t="str">
        <f>CONCATENATE(ExportTabel[[#This Row],[Jaar]],"/",ExportTabel[[#This Row],[Week]])</f>
        <v>2026/16</v>
      </c>
      <c r="B9599">
        <v>2026</v>
      </c>
      <c r="C9599">
        <v>16</v>
      </c>
      <c r="D9599" t="s">
        <v>636</v>
      </c>
      <c r="E9599" t="s">
        <v>637</v>
      </c>
      <c r="F9599" t="s">
        <v>283</v>
      </c>
      <c r="G9599" t="s">
        <v>220</v>
      </c>
      <c r="H9599" t="s">
        <v>83</v>
      </c>
      <c r="I9599" t="s">
        <v>235</v>
      </c>
      <c r="J9599" t="s">
        <v>98</v>
      </c>
      <c r="K9599">
        <v>51</v>
      </c>
    </row>
    <row r="9600" spans="1:11" x14ac:dyDescent="0.25">
      <c r="A9600" t="str">
        <f>CONCATENATE(ExportTabel[[#This Row],[Jaar]],"/",ExportTabel[[#This Row],[Week]])</f>
        <v>2026/16</v>
      </c>
      <c r="B9600">
        <v>2026</v>
      </c>
      <c r="C9600">
        <v>16</v>
      </c>
      <c r="D9600" t="s">
        <v>636</v>
      </c>
      <c r="E9600" t="s">
        <v>637</v>
      </c>
      <c r="F9600" t="s">
        <v>283</v>
      </c>
      <c r="G9600" t="s">
        <v>220</v>
      </c>
      <c r="H9600" t="s">
        <v>83</v>
      </c>
      <c r="I9600" t="s">
        <v>235</v>
      </c>
      <c r="J9600" t="s">
        <v>98</v>
      </c>
      <c r="K9600">
        <v>574</v>
      </c>
    </row>
    <row r="9601" spans="1:11" x14ac:dyDescent="0.25">
      <c r="A9601" t="str">
        <f>CONCATENATE(ExportTabel[[#This Row],[Jaar]],"/",ExportTabel[[#This Row],[Week]])</f>
        <v>2026/16</v>
      </c>
      <c r="B9601">
        <v>2026</v>
      </c>
      <c r="C9601">
        <v>16</v>
      </c>
      <c r="D9601" t="s">
        <v>636</v>
      </c>
      <c r="E9601" t="s">
        <v>637</v>
      </c>
      <c r="F9601" t="s">
        <v>283</v>
      </c>
      <c r="G9601" t="s">
        <v>220</v>
      </c>
      <c r="H9601" t="s">
        <v>83</v>
      </c>
      <c r="I9601" t="s">
        <v>235</v>
      </c>
      <c r="J9601" t="s">
        <v>98</v>
      </c>
      <c r="K9601">
        <v>684</v>
      </c>
    </row>
    <row r="9602" spans="1:11" x14ac:dyDescent="0.25">
      <c r="A9602" t="str">
        <f>CONCATENATE(ExportTabel[[#This Row],[Jaar]],"/",ExportTabel[[#This Row],[Week]])</f>
        <v>2026/16</v>
      </c>
      <c r="B9602">
        <v>2026</v>
      </c>
      <c r="C9602">
        <v>16</v>
      </c>
      <c r="D9602" t="s">
        <v>636</v>
      </c>
      <c r="E9602" t="s">
        <v>637</v>
      </c>
      <c r="F9602" t="s">
        <v>283</v>
      </c>
      <c r="G9602" t="s">
        <v>220</v>
      </c>
      <c r="H9602" t="s">
        <v>83</v>
      </c>
      <c r="I9602" t="s">
        <v>235</v>
      </c>
      <c r="J9602" t="s">
        <v>98</v>
      </c>
      <c r="K9602">
        <v>228</v>
      </c>
    </row>
    <row r="9603" spans="1:11" x14ac:dyDescent="0.25">
      <c r="A9603" t="str">
        <f>CONCATENATE(ExportTabel[[#This Row],[Jaar]],"/",ExportTabel[[#This Row],[Week]])</f>
        <v>2026/16</v>
      </c>
      <c r="B9603">
        <v>2026</v>
      </c>
      <c r="C9603">
        <v>16</v>
      </c>
      <c r="D9603" t="s">
        <v>636</v>
      </c>
      <c r="E9603" t="s">
        <v>637</v>
      </c>
      <c r="F9603" t="s">
        <v>283</v>
      </c>
      <c r="G9603" t="s">
        <v>169</v>
      </c>
      <c r="H9603" t="s">
        <v>32</v>
      </c>
      <c r="I9603" t="s">
        <v>187</v>
      </c>
      <c r="J9603" t="s">
        <v>50</v>
      </c>
      <c r="K9603">
        <v>116000</v>
      </c>
    </row>
    <row r="9604" spans="1:11" x14ac:dyDescent="0.25">
      <c r="A9604" t="str">
        <f>CONCATENATE(ExportTabel[[#This Row],[Jaar]],"/",ExportTabel[[#This Row],[Week]])</f>
        <v>2026/16</v>
      </c>
      <c r="B9604">
        <v>2026</v>
      </c>
      <c r="C9604">
        <v>16</v>
      </c>
      <c r="D9604" t="s">
        <v>636</v>
      </c>
      <c r="E9604" t="s">
        <v>637</v>
      </c>
      <c r="F9604" t="s">
        <v>283</v>
      </c>
      <c r="G9604" t="s">
        <v>220</v>
      </c>
      <c r="H9604" t="s">
        <v>83</v>
      </c>
      <c r="I9604" t="s">
        <v>180</v>
      </c>
      <c r="J9604" t="s">
        <v>43</v>
      </c>
      <c r="K9604">
        <v>180</v>
      </c>
    </row>
    <row r="9605" spans="1:11" x14ac:dyDescent="0.25">
      <c r="A9605" t="str">
        <f>CONCATENATE(ExportTabel[[#This Row],[Jaar]],"/",ExportTabel[[#This Row],[Week]])</f>
        <v>2026/16</v>
      </c>
      <c r="B9605">
        <v>2026</v>
      </c>
      <c r="C9605">
        <v>16</v>
      </c>
      <c r="D9605" t="s">
        <v>636</v>
      </c>
      <c r="E9605" t="s">
        <v>637</v>
      </c>
      <c r="F9605" t="s">
        <v>283</v>
      </c>
      <c r="G9605" t="s">
        <v>169</v>
      </c>
      <c r="H9605" t="s">
        <v>32</v>
      </c>
      <c r="I9605" t="s">
        <v>180</v>
      </c>
      <c r="J9605" t="s">
        <v>43</v>
      </c>
      <c r="K9605">
        <v>640</v>
      </c>
    </row>
    <row r="9606" spans="1:11" x14ac:dyDescent="0.25">
      <c r="A9606" t="str">
        <f>CONCATENATE(ExportTabel[[#This Row],[Jaar]],"/",ExportTabel[[#This Row],[Week]])</f>
        <v>2026/16</v>
      </c>
      <c r="B9606">
        <v>2026</v>
      </c>
      <c r="C9606">
        <v>16</v>
      </c>
      <c r="D9606" t="s">
        <v>636</v>
      </c>
      <c r="E9606" t="s">
        <v>637</v>
      </c>
      <c r="F9606" t="s">
        <v>283</v>
      </c>
      <c r="G9606" t="s">
        <v>638</v>
      </c>
      <c r="H9606" t="s">
        <v>639</v>
      </c>
      <c r="I9606" t="s">
        <v>243</v>
      </c>
      <c r="J9606" t="s">
        <v>106</v>
      </c>
      <c r="K9606">
        <v>15</v>
      </c>
    </row>
    <row r="9607" spans="1:11" x14ac:dyDescent="0.25">
      <c r="A9607" t="str">
        <f>CONCATENATE(ExportTabel[[#This Row],[Jaar]],"/",ExportTabel[[#This Row],[Week]])</f>
        <v>2026/16</v>
      </c>
      <c r="B9607">
        <v>2026</v>
      </c>
      <c r="C9607">
        <v>16</v>
      </c>
      <c r="D9607" t="s">
        <v>636</v>
      </c>
      <c r="E9607" t="s">
        <v>637</v>
      </c>
      <c r="F9607" t="s">
        <v>283</v>
      </c>
      <c r="G9607" t="s">
        <v>220</v>
      </c>
      <c r="H9607" t="s">
        <v>83</v>
      </c>
      <c r="I9607" t="s">
        <v>243</v>
      </c>
      <c r="J9607" t="s">
        <v>106</v>
      </c>
      <c r="K9607">
        <v>3</v>
      </c>
    </row>
    <row r="9608" spans="1:11" x14ac:dyDescent="0.25">
      <c r="A9608" t="str">
        <f>CONCATENATE(ExportTabel[[#This Row],[Jaar]],"/",ExportTabel[[#This Row],[Week]])</f>
        <v>2026/16</v>
      </c>
      <c r="B9608">
        <v>2026</v>
      </c>
      <c r="C9608">
        <v>16</v>
      </c>
      <c r="D9608" t="s">
        <v>636</v>
      </c>
      <c r="E9608" t="s">
        <v>637</v>
      </c>
      <c r="F9608" t="s">
        <v>283</v>
      </c>
      <c r="G9608" t="s">
        <v>638</v>
      </c>
      <c r="H9608" t="s">
        <v>639</v>
      </c>
      <c r="I9608" t="s">
        <v>243</v>
      </c>
      <c r="J9608" t="s">
        <v>106</v>
      </c>
      <c r="K9608">
        <v>20</v>
      </c>
    </row>
    <row r="9609" spans="1:11" x14ac:dyDescent="0.25">
      <c r="A9609" t="str">
        <f>CONCATENATE(ExportTabel[[#This Row],[Jaar]],"/",ExportTabel[[#This Row],[Week]])</f>
        <v>2026/16</v>
      </c>
      <c r="B9609">
        <v>2026</v>
      </c>
      <c r="C9609">
        <v>16</v>
      </c>
      <c r="D9609" t="s">
        <v>636</v>
      </c>
      <c r="E9609" t="s">
        <v>637</v>
      </c>
      <c r="F9609" t="s">
        <v>283</v>
      </c>
      <c r="G9609" t="s">
        <v>169</v>
      </c>
      <c r="H9609" t="s">
        <v>32</v>
      </c>
      <c r="I9609" t="s">
        <v>235</v>
      </c>
      <c r="J9609" t="s">
        <v>98</v>
      </c>
      <c r="K9609">
        <v>60</v>
      </c>
    </row>
    <row r="9610" spans="1:11" x14ac:dyDescent="0.25">
      <c r="A9610" t="str">
        <f>CONCATENATE(ExportTabel[[#This Row],[Jaar]],"/",ExportTabel[[#This Row],[Week]])</f>
        <v>2026/16</v>
      </c>
      <c r="B9610">
        <v>2026</v>
      </c>
      <c r="C9610">
        <v>16</v>
      </c>
      <c r="D9610" t="s">
        <v>636</v>
      </c>
      <c r="E9610" t="s">
        <v>637</v>
      </c>
      <c r="F9610" t="s">
        <v>283</v>
      </c>
      <c r="G9610" t="s">
        <v>254</v>
      </c>
      <c r="H9610" t="s">
        <v>117</v>
      </c>
      <c r="I9610" t="s">
        <v>235</v>
      </c>
      <c r="J9610" t="s">
        <v>98</v>
      </c>
      <c r="K9610">
        <v>456</v>
      </c>
    </row>
    <row r="9611" spans="1:11" x14ac:dyDescent="0.25">
      <c r="A9611" t="str">
        <f>CONCATENATE(ExportTabel[[#This Row],[Jaar]],"/",ExportTabel[[#This Row],[Week]])</f>
        <v>2026/16</v>
      </c>
      <c r="B9611">
        <v>2026</v>
      </c>
      <c r="C9611">
        <v>16</v>
      </c>
      <c r="D9611" t="s">
        <v>636</v>
      </c>
      <c r="E9611" t="s">
        <v>637</v>
      </c>
      <c r="F9611" t="s">
        <v>283</v>
      </c>
      <c r="G9611" t="s">
        <v>254</v>
      </c>
      <c r="H9611" t="s">
        <v>117</v>
      </c>
      <c r="I9611" t="s">
        <v>235</v>
      </c>
      <c r="J9611" t="s">
        <v>98</v>
      </c>
      <c r="K9611">
        <v>480</v>
      </c>
    </row>
    <row r="9612" spans="1:11" x14ac:dyDescent="0.25">
      <c r="A9612" t="str">
        <f>CONCATENATE(ExportTabel[[#This Row],[Jaar]],"/",ExportTabel[[#This Row],[Week]])</f>
        <v>2026/16</v>
      </c>
      <c r="B9612">
        <v>2026</v>
      </c>
      <c r="C9612">
        <v>16</v>
      </c>
      <c r="D9612" t="s">
        <v>636</v>
      </c>
      <c r="E9612" t="s">
        <v>637</v>
      </c>
      <c r="F9612" t="s">
        <v>283</v>
      </c>
      <c r="G9612" t="s">
        <v>254</v>
      </c>
      <c r="H9612" t="s">
        <v>117</v>
      </c>
      <c r="I9612" t="s">
        <v>235</v>
      </c>
      <c r="J9612" t="s">
        <v>98</v>
      </c>
      <c r="K9612">
        <v>480</v>
      </c>
    </row>
    <row r="9613" spans="1:11" x14ac:dyDescent="0.25">
      <c r="A9613" t="str">
        <f>CONCATENATE(ExportTabel[[#This Row],[Jaar]],"/",ExportTabel[[#This Row],[Week]])</f>
        <v>2026/16</v>
      </c>
      <c r="B9613">
        <v>2026</v>
      </c>
      <c r="C9613">
        <v>16</v>
      </c>
      <c r="D9613" t="s">
        <v>636</v>
      </c>
      <c r="E9613" t="s">
        <v>637</v>
      </c>
      <c r="F9613" t="s">
        <v>283</v>
      </c>
      <c r="G9613" t="s">
        <v>254</v>
      </c>
      <c r="H9613" t="s">
        <v>117</v>
      </c>
      <c r="I9613" t="s">
        <v>235</v>
      </c>
      <c r="J9613" t="s">
        <v>98</v>
      </c>
      <c r="K9613">
        <v>228</v>
      </c>
    </row>
    <row r="9614" spans="1:11" x14ac:dyDescent="0.25">
      <c r="A9614" t="str">
        <f>CONCATENATE(ExportTabel[[#This Row],[Jaar]],"/",ExportTabel[[#This Row],[Week]])</f>
        <v>2026/16</v>
      </c>
      <c r="B9614">
        <v>2026</v>
      </c>
      <c r="C9614">
        <v>16</v>
      </c>
      <c r="D9614" t="s">
        <v>636</v>
      </c>
      <c r="E9614" t="s">
        <v>637</v>
      </c>
      <c r="F9614" t="s">
        <v>283</v>
      </c>
      <c r="G9614" t="s">
        <v>254</v>
      </c>
      <c r="H9614" t="s">
        <v>117</v>
      </c>
      <c r="I9614" t="s">
        <v>235</v>
      </c>
      <c r="J9614" t="s">
        <v>98</v>
      </c>
      <c r="K9614">
        <v>40</v>
      </c>
    </row>
    <row r="9615" spans="1:11" x14ac:dyDescent="0.25">
      <c r="A9615" t="str">
        <f>CONCATENATE(ExportTabel[[#This Row],[Jaar]],"/",ExportTabel[[#This Row],[Week]])</f>
        <v>2026/16</v>
      </c>
      <c r="B9615">
        <v>2026</v>
      </c>
      <c r="C9615">
        <v>16</v>
      </c>
      <c r="D9615" t="s">
        <v>636</v>
      </c>
      <c r="E9615" t="s">
        <v>637</v>
      </c>
      <c r="F9615" t="s">
        <v>283</v>
      </c>
      <c r="G9615" t="s">
        <v>254</v>
      </c>
      <c r="H9615" t="s">
        <v>117</v>
      </c>
      <c r="I9615" t="s">
        <v>235</v>
      </c>
      <c r="J9615" t="s">
        <v>98</v>
      </c>
      <c r="K9615">
        <v>228</v>
      </c>
    </row>
    <row r="9616" spans="1:11" x14ac:dyDescent="0.25">
      <c r="A9616" t="str">
        <f>CONCATENATE(ExportTabel[[#This Row],[Jaar]],"/",ExportTabel[[#This Row],[Week]])</f>
        <v>2026/16</v>
      </c>
      <c r="B9616">
        <v>2026</v>
      </c>
      <c r="C9616">
        <v>16</v>
      </c>
      <c r="D9616" t="s">
        <v>636</v>
      </c>
      <c r="E9616" t="s">
        <v>637</v>
      </c>
      <c r="F9616" t="s">
        <v>283</v>
      </c>
      <c r="G9616" t="s">
        <v>254</v>
      </c>
      <c r="H9616" t="s">
        <v>117</v>
      </c>
      <c r="I9616" t="s">
        <v>235</v>
      </c>
      <c r="J9616" t="s">
        <v>98</v>
      </c>
      <c r="K9616">
        <v>40</v>
      </c>
    </row>
    <row r="9617" spans="1:11" x14ac:dyDescent="0.25">
      <c r="A9617" t="str">
        <f>CONCATENATE(ExportTabel[[#This Row],[Jaar]],"/",ExportTabel[[#This Row],[Week]])</f>
        <v>2026/16</v>
      </c>
      <c r="B9617">
        <v>2026</v>
      </c>
      <c r="C9617">
        <v>16</v>
      </c>
      <c r="D9617" t="s">
        <v>636</v>
      </c>
      <c r="E9617" t="s">
        <v>637</v>
      </c>
      <c r="F9617" t="s">
        <v>283</v>
      </c>
      <c r="G9617" t="s">
        <v>254</v>
      </c>
      <c r="H9617" t="s">
        <v>117</v>
      </c>
      <c r="I9617" t="s">
        <v>235</v>
      </c>
      <c r="J9617" t="s">
        <v>98</v>
      </c>
      <c r="K9617">
        <v>456</v>
      </c>
    </row>
    <row r="9618" spans="1:11" x14ac:dyDescent="0.25">
      <c r="A9618" t="str">
        <f>CONCATENATE(ExportTabel[[#This Row],[Jaar]],"/",ExportTabel[[#This Row],[Week]])</f>
        <v>2026/16</v>
      </c>
      <c r="B9618">
        <v>2026</v>
      </c>
      <c r="C9618">
        <v>16</v>
      </c>
      <c r="D9618" t="s">
        <v>636</v>
      </c>
      <c r="E9618" t="s">
        <v>637</v>
      </c>
      <c r="F9618" t="s">
        <v>283</v>
      </c>
      <c r="G9618" t="s">
        <v>169</v>
      </c>
      <c r="H9618" t="s">
        <v>32</v>
      </c>
      <c r="I9618" t="s">
        <v>143</v>
      </c>
      <c r="J9618" t="s">
        <v>6</v>
      </c>
      <c r="K9618">
        <v>2</v>
      </c>
    </row>
    <row r="9619" spans="1:11" x14ac:dyDescent="0.25">
      <c r="A9619" t="str">
        <f>CONCATENATE(ExportTabel[[#This Row],[Jaar]],"/",ExportTabel[[#This Row],[Week]])</f>
        <v>2026/16</v>
      </c>
      <c r="B9619">
        <v>2026</v>
      </c>
      <c r="C9619">
        <v>16</v>
      </c>
      <c r="D9619" t="s">
        <v>636</v>
      </c>
      <c r="E9619" t="s">
        <v>637</v>
      </c>
      <c r="F9619" t="s">
        <v>283</v>
      </c>
      <c r="G9619" t="s">
        <v>202</v>
      </c>
      <c r="H9619" t="s">
        <v>65</v>
      </c>
      <c r="I9619" t="s">
        <v>180</v>
      </c>
      <c r="J9619" t="s">
        <v>43</v>
      </c>
      <c r="K9619">
        <v>80</v>
      </c>
    </row>
    <row r="9620" spans="1:11" x14ac:dyDescent="0.25">
      <c r="A9620" t="str">
        <f>CONCATENATE(ExportTabel[[#This Row],[Jaar]],"/",ExportTabel[[#This Row],[Week]])</f>
        <v>2026/16</v>
      </c>
      <c r="B9620">
        <v>2026</v>
      </c>
      <c r="C9620">
        <v>16</v>
      </c>
      <c r="D9620" t="s">
        <v>636</v>
      </c>
      <c r="E9620" t="s">
        <v>637</v>
      </c>
      <c r="F9620" t="s">
        <v>283</v>
      </c>
      <c r="G9620" t="s">
        <v>638</v>
      </c>
      <c r="H9620" t="s">
        <v>639</v>
      </c>
      <c r="I9620" t="s">
        <v>267</v>
      </c>
      <c r="J9620" t="s">
        <v>130</v>
      </c>
      <c r="K9620">
        <v>80</v>
      </c>
    </row>
    <row r="9621" spans="1:11" x14ac:dyDescent="0.25">
      <c r="A9621" t="str">
        <f>CONCATENATE(ExportTabel[[#This Row],[Jaar]],"/",ExportTabel[[#This Row],[Week]])</f>
        <v>2026/16</v>
      </c>
      <c r="B9621">
        <v>2026</v>
      </c>
      <c r="C9621">
        <v>16</v>
      </c>
      <c r="D9621" t="s">
        <v>636</v>
      </c>
      <c r="E9621" t="s">
        <v>637</v>
      </c>
      <c r="F9621" t="s">
        <v>283</v>
      </c>
      <c r="G9621" t="s">
        <v>202</v>
      </c>
      <c r="H9621" t="s">
        <v>65</v>
      </c>
      <c r="I9621" t="s">
        <v>194</v>
      </c>
      <c r="J9621" t="s">
        <v>57</v>
      </c>
      <c r="K9621">
        <v>30</v>
      </c>
    </row>
    <row r="9622" spans="1:11" x14ac:dyDescent="0.25">
      <c r="A9622" t="str">
        <f>CONCATENATE(ExportTabel[[#This Row],[Jaar]],"/",ExportTabel[[#This Row],[Week]])</f>
        <v>2026/16</v>
      </c>
      <c r="B9622">
        <v>2026</v>
      </c>
      <c r="C9622">
        <v>16</v>
      </c>
      <c r="D9622" t="s">
        <v>636</v>
      </c>
      <c r="E9622" t="s">
        <v>637</v>
      </c>
      <c r="F9622" t="s">
        <v>283</v>
      </c>
      <c r="G9622" t="s">
        <v>638</v>
      </c>
      <c r="H9622" t="s">
        <v>639</v>
      </c>
      <c r="I9622" t="s">
        <v>243</v>
      </c>
      <c r="J9622" t="s">
        <v>106</v>
      </c>
      <c r="K9622">
        <v>25</v>
      </c>
    </row>
    <row r="9623" spans="1:11" x14ac:dyDescent="0.25">
      <c r="A9623" t="str">
        <f>CONCATENATE(ExportTabel[[#This Row],[Jaar]],"/",ExportTabel[[#This Row],[Week]])</f>
        <v>2026/16</v>
      </c>
      <c r="B9623">
        <v>2026</v>
      </c>
      <c r="C9623">
        <v>16</v>
      </c>
      <c r="D9623" t="s">
        <v>636</v>
      </c>
      <c r="E9623" t="s">
        <v>637</v>
      </c>
      <c r="F9623" t="s">
        <v>283</v>
      </c>
      <c r="G9623" t="s">
        <v>638</v>
      </c>
      <c r="H9623" t="s">
        <v>639</v>
      </c>
      <c r="I9623" t="s">
        <v>243</v>
      </c>
      <c r="J9623" t="s">
        <v>106</v>
      </c>
      <c r="K9623">
        <v>5</v>
      </c>
    </row>
    <row r="9624" spans="1:11" x14ac:dyDescent="0.25">
      <c r="A9624" t="str">
        <f>CONCATENATE(ExportTabel[[#This Row],[Jaar]],"/",ExportTabel[[#This Row],[Week]])</f>
        <v>2026/16</v>
      </c>
      <c r="B9624">
        <v>2026</v>
      </c>
      <c r="C9624">
        <v>16</v>
      </c>
      <c r="D9624" t="s">
        <v>636</v>
      </c>
      <c r="E9624" t="s">
        <v>637</v>
      </c>
      <c r="F9624" t="s">
        <v>283</v>
      </c>
      <c r="G9624" t="s">
        <v>220</v>
      </c>
      <c r="H9624" t="s">
        <v>83</v>
      </c>
      <c r="I9624" t="s">
        <v>243</v>
      </c>
      <c r="J9624" t="s">
        <v>106</v>
      </c>
      <c r="K9624">
        <v>9</v>
      </c>
    </row>
    <row r="9625" spans="1:11" x14ac:dyDescent="0.25">
      <c r="A9625" t="str">
        <f>CONCATENATE(ExportTabel[[#This Row],[Jaar]],"/",ExportTabel[[#This Row],[Week]])</f>
        <v>2026/16</v>
      </c>
      <c r="B9625">
        <v>2026</v>
      </c>
      <c r="C9625">
        <v>16</v>
      </c>
      <c r="D9625" t="s">
        <v>636</v>
      </c>
      <c r="E9625" t="s">
        <v>637</v>
      </c>
      <c r="F9625" t="s">
        <v>283</v>
      </c>
      <c r="G9625" t="s">
        <v>169</v>
      </c>
      <c r="H9625" t="s">
        <v>32</v>
      </c>
      <c r="I9625" t="s">
        <v>205</v>
      </c>
      <c r="J9625" t="s">
        <v>68</v>
      </c>
      <c r="K9625">
        <v>260</v>
      </c>
    </row>
    <row r="9626" spans="1:11" x14ac:dyDescent="0.25">
      <c r="A9626" t="str">
        <f>CONCATENATE(ExportTabel[[#This Row],[Jaar]],"/",ExportTabel[[#This Row],[Week]])</f>
        <v>2026/16</v>
      </c>
      <c r="B9626">
        <v>2026</v>
      </c>
      <c r="C9626">
        <v>16</v>
      </c>
      <c r="D9626" t="s">
        <v>636</v>
      </c>
      <c r="E9626" t="s">
        <v>637</v>
      </c>
      <c r="F9626" t="s">
        <v>283</v>
      </c>
      <c r="G9626" t="s">
        <v>169</v>
      </c>
      <c r="H9626" t="s">
        <v>32</v>
      </c>
      <c r="I9626" t="s">
        <v>235</v>
      </c>
      <c r="J9626" t="s">
        <v>98</v>
      </c>
      <c r="K9626">
        <v>1000</v>
      </c>
    </row>
    <row r="9627" spans="1:11" x14ac:dyDescent="0.25">
      <c r="A9627" t="str">
        <f>CONCATENATE(ExportTabel[[#This Row],[Jaar]],"/",ExportTabel[[#This Row],[Week]])</f>
        <v>2026/16</v>
      </c>
      <c r="B9627">
        <v>2026</v>
      </c>
      <c r="C9627">
        <v>16</v>
      </c>
      <c r="D9627" t="s">
        <v>636</v>
      </c>
      <c r="E9627" t="s">
        <v>637</v>
      </c>
      <c r="F9627" t="s">
        <v>283</v>
      </c>
      <c r="G9627" t="s">
        <v>220</v>
      </c>
      <c r="H9627" t="s">
        <v>83</v>
      </c>
      <c r="I9627" t="s">
        <v>235</v>
      </c>
      <c r="J9627" t="s">
        <v>98</v>
      </c>
      <c r="K9627">
        <v>386</v>
      </c>
    </row>
    <row r="9628" spans="1:11" x14ac:dyDescent="0.25">
      <c r="A9628" t="str">
        <f>CONCATENATE(ExportTabel[[#This Row],[Jaar]],"/",ExportTabel[[#This Row],[Week]])</f>
        <v>2026/16</v>
      </c>
      <c r="B9628">
        <v>2026</v>
      </c>
      <c r="C9628">
        <v>16</v>
      </c>
      <c r="D9628" t="s">
        <v>636</v>
      </c>
      <c r="E9628" t="s">
        <v>637</v>
      </c>
      <c r="F9628" t="s">
        <v>283</v>
      </c>
      <c r="G9628" t="s">
        <v>169</v>
      </c>
      <c r="H9628" t="s">
        <v>32</v>
      </c>
      <c r="I9628" t="s">
        <v>180</v>
      </c>
      <c r="J9628" t="s">
        <v>43</v>
      </c>
      <c r="K9628">
        <v>240</v>
      </c>
    </row>
    <row r="9629" spans="1:11" x14ac:dyDescent="0.25">
      <c r="A9629" t="str">
        <f>CONCATENATE(ExportTabel[[#This Row],[Jaar]],"/",ExportTabel[[#This Row],[Week]])</f>
        <v>2026/16</v>
      </c>
      <c r="B9629">
        <v>2026</v>
      </c>
      <c r="C9629">
        <v>16</v>
      </c>
      <c r="D9629" t="s">
        <v>636</v>
      </c>
      <c r="E9629" t="s">
        <v>637</v>
      </c>
      <c r="F9629" t="s">
        <v>283</v>
      </c>
      <c r="G9629" t="s">
        <v>254</v>
      </c>
      <c r="H9629" t="s">
        <v>117</v>
      </c>
      <c r="I9629" t="s">
        <v>235</v>
      </c>
      <c r="J9629" t="s">
        <v>98</v>
      </c>
      <c r="K9629">
        <v>684</v>
      </c>
    </row>
    <row r="9630" spans="1:11" x14ac:dyDescent="0.25">
      <c r="A9630" t="str">
        <f>CONCATENATE(ExportTabel[[#This Row],[Jaar]],"/",ExportTabel[[#This Row],[Week]])</f>
        <v>2026/16</v>
      </c>
      <c r="B9630">
        <v>2026</v>
      </c>
      <c r="C9630">
        <v>16</v>
      </c>
      <c r="D9630" t="s">
        <v>636</v>
      </c>
      <c r="E9630" t="s">
        <v>637</v>
      </c>
      <c r="F9630" t="s">
        <v>283</v>
      </c>
      <c r="G9630" t="s">
        <v>254</v>
      </c>
      <c r="H9630" t="s">
        <v>117</v>
      </c>
      <c r="I9630" t="s">
        <v>235</v>
      </c>
      <c r="J9630" t="s">
        <v>98</v>
      </c>
      <c r="K9630">
        <v>480</v>
      </c>
    </row>
    <row r="9631" spans="1:11" x14ac:dyDescent="0.25">
      <c r="A9631" t="str">
        <f>CONCATENATE(ExportTabel[[#This Row],[Jaar]],"/",ExportTabel[[#This Row],[Week]])</f>
        <v>2026/16</v>
      </c>
      <c r="B9631">
        <v>2026</v>
      </c>
      <c r="C9631">
        <v>16</v>
      </c>
      <c r="D9631" t="s">
        <v>636</v>
      </c>
      <c r="E9631" t="s">
        <v>637</v>
      </c>
      <c r="F9631" t="s">
        <v>283</v>
      </c>
      <c r="G9631" t="s">
        <v>202</v>
      </c>
      <c r="H9631" t="s">
        <v>65</v>
      </c>
      <c r="I9631" t="s">
        <v>174</v>
      </c>
      <c r="J9631" t="s">
        <v>37</v>
      </c>
      <c r="K9631">
        <v>10</v>
      </c>
    </row>
    <row r="9632" spans="1:11" x14ac:dyDescent="0.25">
      <c r="A9632" t="str">
        <f>CONCATENATE(ExportTabel[[#This Row],[Jaar]],"/",ExportTabel[[#This Row],[Week]])</f>
        <v>2026/16</v>
      </c>
      <c r="B9632">
        <v>2026</v>
      </c>
      <c r="C9632">
        <v>16</v>
      </c>
      <c r="D9632" t="s">
        <v>636</v>
      </c>
      <c r="E9632" t="s">
        <v>637</v>
      </c>
      <c r="F9632" t="s">
        <v>283</v>
      </c>
      <c r="G9632" t="s">
        <v>169</v>
      </c>
      <c r="H9632" t="s">
        <v>32</v>
      </c>
      <c r="I9632" t="s">
        <v>230</v>
      </c>
      <c r="J9632" t="s">
        <v>93</v>
      </c>
      <c r="K9632">
        <v>11</v>
      </c>
    </row>
    <row r="9633" spans="1:11" x14ac:dyDescent="0.25">
      <c r="A9633" t="str">
        <f>CONCATENATE(ExportTabel[[#This Row],[Jaar]],"/",ExportTabel[[#This Row],[Week]])</f>
        <v>2026/16</v>
      </c>
      <c r="B9633">
        <v>2026</v>
      </c>
      <c r="C9633">
        <v>16</v>
      </c>
      <c r="D9633" t="s">
        <v>636</v>
      </c>
      <c r="E9633" t="s">
        <v>637</v>
      </c>
      <c r="F9633" t="s">
        <v>283</v>
      </c>
      <c r="G9633" t="s">
        <v>206</v>
      </c>
      <c r="H9633" t="s">
        <v>69</v>
      </c>
      <c r="I9633" t="s">
        <v>236</v>
      </c>
      <c r="J9633" t="s">
        <v>99</v>
      </c>
      <c r="K9633">
        <v>3</v>
      </c>
    </row>
    <row r="9634" spans="1:11" x14ac:dyDescent="0.25">
      <c r="A9634" t="str">
        <f>CONCATENATE(ExportTabel[[#This Row],[Jaar]],"/",ExportTabel[[#This Row],[Week]])</f>
        <v>2026/16</v>
      </c>
      <c r="B9634">
        <v>2026</v>
      </c>
      <c r="C9634">
        <v>16</v>
      </c>
      <c r="D9634" t="s">
        <v>636</v>
      </c>
      <c r="E9634" t="s">
        <v>637</v>
      </c>
      <c r="F9634" t="s">
        <v>283</v>
      </c>
      <c r="G9634" t="s">
        <v>169</v>
      </c>
      <c r="H9634" t="s">
        <v>32</v>
      </c>
      <c r="I9634" t="s">
        <v>161</v>
      </c>
      <c r="J9634" t="s">
        <v>24</v>
      </c>
      <c r="K9634">
        <v>800</v>
      </c>
    </row>
    <row r="9635" spans="1:11" x14ac:dyDescent="0.25">
      <c r="A9635" t="str">
        <f>CONCATENATE(ExportTabel[[#This Row],[Jaar]],"/",ExportTabel[[#This Row],[Week]])</f>
        <v>2026/16</v>
      </c>
      <c r="B9635">
        <v>2026</v>
      </c>
      <c r="C9635">
        <v>16</v>
      </c>
      <c r="D9635" t="s">
        <v>636</v>
      </c>
      <c r="E9635" t="s">
        <v>637</v>
      </c>
      <c r="F9635" t="s">
        <v>283</v>
      </c>
      <c r="G9635" t="s">
        <v>206</v>
      </c>
      <c r="H9635" t="s">
        <v>69</v>
      </c>
      <c r="I9635" t="s">
        <v>236</v>
      </c>
      <c r="J9635" t="s">
        <v>99</v>
      </c>
      <c r="K9635">
        <v>5</v>
      </c>
    </row>
    <row r="9636" spans="1:11" x14ac:dyDescent="0.25">
      <c r="A9636" t="str">
        <f>CONCATENATE(ExportTabel[[#This Row],[Jaar]],"/",ExportTabel[[#This Row],[Week]])</f>
        <v>2026/16</v>
      </c>
      <c r="B9636">
        <v>2026</v>
      </c>
      <c r="C9636">
        <v>16</v>
      </c>
      <c r="D9636" t="s">
        <v>636</v>
      </c>
      <c r="E9636" t="s">
        <v>637</v>
      </c>
      <c r="F9636" t="s">
        <v>283</v>
      </c>
      <c r="G9636" t="s">
        <v>206</v>
      </c>
      <c r="H9636" t="s">
        <v>69</v>
      </c>
      <c r="I9636" t="s">
        <v>236</v>
      </c>
      <c r="J9636" t="s">
        <v>99</v>
      </c>
      <c r="K9636">
        <v>3</v>
      </c>
    </row>
    <row r="9637" spans="1:11" x14ac:dyDescent="0.25">
      <c r="A9637" t="str">
        <f>CONCATENATE(ExportTabel[[#This Row],[Jaar]],"/",ExportTabel[[#This Row],[Week]])</f>
        <v>2026/16</v>
      </c>
      <c r="B9637">
        <v>2026</v>
      </c>
      <c r="C9637">
        <v>16</v>
      </c>
      <c r="D9637" t="s">
        <v>636</v>
      </c>
      <c r="E9637" t="s">
        <v>637</v>
      </c>
      <c r="F9637" t="s">
        <v>283</v>
      </c>
      <c r="G9637" t="s">
        <v>206</v>
      </c>
      <c r="H9637" t="s">
        <v>69</v>
      </c>
      <c r="I9637" t="s">
        <v>236</v>
      </c>
      <c r="J9637" t="s">
        <v>99</v>
      </c>
      <c r="K9637">
        <v>5</v>
      </c>
    </row>
    <row r="9638" spans="1:11" x14ac:dyDescent="0.25">
      <c r="A9638" t="str">
        <f>CONCATENATE(ExportTabel[[#This Row],[Jaar]],"/",ExportTabel[[#This Row],[Week]])</f>
        <v>2026/16</v>
      </c>
      <c r="B9638">
        <v>2026</v>
      </c>
      <c r="C9638">
        <v>16</v>
      </c>
      <c r="D9638" t="s">
        <v>636</v>
      </c>
      <c r="E9638" t="s">
        <v>637</v>
      </c>
      <c r="F9638" t="s">
        <v>283</v>
      </c>
      <c r="G9638" t="s">
        <v>206</v>
      </c>
      <c r="H9638" t="s">
        <v>69</v>
      </c>
      <c r="I9638" t="s">
        <v>236</v>
      </c>
      <c r="J9638" t="s">
        <v>99</v>
      </c>
      <c r="K9638">
        <v>5</v>
      </c>
    </row>
    <row r="9639" spans="1:11" x14ac:dyDescent="0.25">
      <c r="A9639" t="str">
        <f>CONCATENATE(ExportTabel[[#This Row],[Jaar]],"/",ExportTabel[[#This Row],[Week]])</f>
        <v>2026/16</v>
      </c>
      <c r="B9639">
        <v>2026</v>
      </c>
      <c r="C9639">
        <v>16</v>
      </c>
      <c r="D9639" t="s">
        <v>636</v>
      </c>
      <c r="E9639" t="s">
        <v>637</v>
      </c>
      <c r="F9639" t="s">
        <v>283</v>
      </c>
      <c r="G9639" t="s">
        <v>206</v>
      </c>
      <c r="H9639" t="s">
        <v>69</v>
      </c>
      <c r="I9639" t="s">
        <v>236</v>
      </c>
      <c r="J9639" t="s">
        <v>99</v>
      </c>
      <c r="K9639">
        <v>10</v>
      </c>
    </row>
    <row r="9640" spans="1:11" x14ac:dyDescent="0.25">
      <c r="A9640" t="str">
        <f>CONCATENATE(ExportTabel[[#This Row],[Jaar]],"/",ExportTabel[[#This Row],[Week]])</f>
        <v>2026/16</v>
      </c>
      <c r="B9640">
        <v>2026</v>
      </c>
      <c r="C9640">
        <v>16</v>
      </c>
      <c r="D9640" t="s">
        <v>636</v>
      </c>
      <c r="E9640" t="s">
        <v>637</v>
      </c>
      <c r="F9640" t="s">
        <v>283</v>
      </c>
      <c r="G9640" t="s">
        <v>202</v>
      </c>
      <c r="H9640" t="s">
        <v>65</v>
      </c>
      <c r="I9640" t="s">
        <v>180</v>
      </c>
      <c r="J9640" t="s">
        <v>43</v>
      </c>
      <c r="K9640">
        <v>20</v>
      </c>
    </row>
    <row r="9641" spans="1:11" x14ac:dyDescent="0.25">
      <c r="A9641" t="str">
        <f>CONCATENATE(ExportTabel[[#This Row],[Jaar]],"/",ExportTabel[[#This Row],[Week]])</f>
        <v>2026/16</v>
      </c>
      <c r="B9641">
        <v>2026</v>
      </c>
      <c r="C9641">
        <v>16</v>
      </c>
      <c r="D9641" t="s">
        <v>636</v>
      </c>
      <c r="E9641" t="s">
        <v>637</v>
      </c>
      <c r="F9641" t="s">
        <v>283</v>
      </c>
      <c r="G9641" t="s">
        <v>169</v>
      </c>
      <c r="H9641" t="s">
        <v>32</v>
      </c>
      <c r="I9641" t="s">
        <v>180</v>
      </c>
      <c r="J9641" t="s">
        <v>43</v>
      </c>
      <c r="K9641">
        <v>105</v>
      </c>
    </row>
    <row r="9642" spans="1:11" x14ac:dyDescent="0.25">
      <c r="A9642" t="str">
        <f>CONCATENATE(ExportTabel[[#This Row],[Jaar]],"/",ExportTabel[[#This Row],[Week]])</f>
        <v>2026/16</v>
      </c>
      <c r="B9642">
        <v>2026</v>
      </c>
      <c r="C9642">
        <v>16</v>
      </c>
      <c r="D9642" t="s">
        <v>636</v>
      </c>
      <c r="E9642" t="s">
        <v>637</v>
      </c>
      <c r="F9642" t="s">
        <v>283</v>
      </c>
      <c r="G9642" t="s">
        <v>169</v>
      </c>
      <c r="H9642" t="s">
        <v>32</v>
      </c>
      <c r="I9642" t="s">
        <v>180</v>
      </c>
      <c r="J9642" t="s">
        <v>43</v>
      </c>
      <c r="K9642">
        <v>411</v>
      </c>
    </row>
    <row r="9643" spans="1:11" x14ac:dyDescent="0.25">
      <c r="A9643" t="str">
        <f>CONCATENATE(ExportTabel[[#This Row],[Jaar]],"/",ExportTabel[[#This Row],[Week]])</f>
        <v>2026/16</v>
      </c>
      <c r="B9643">
        <v>2026</v>
      </c>
      <c r="C9643">
        <v>16</v>
      </c>
      <c r="D9643" t="s">
        <v>636</v>
      </c>
      <c r="E9643" t="s">
        <v>637</v>
      </c>
      <c r="F9643" t="s">
        <v>283</v>
      </c>
      <c r="G9643" t="s">
        <v>178</v>
      </c>
      <c r="H9643" t="s">
        <v>41</v>
      </c>
      <c r="I9643" t="s">
        <v>180</v>
      </c>
      <c r="J9643" t="s">
        <v>43</v>
      </c>
      <c r="K9643">
        <v>365</v>
      </c>
    </row>
    <row r="9644" spans="1:11" x14ac:dyDescent="0.25">
      <c r="A9644" t="str">
        <f>CONCATENATE(ExportTabel[[#This Row],[Jaar]],"/",ExportTabel[[#This Row],[Week]])</f>
        <v>2026/16</v>
      </c>
      <c r="B9644">
        <v>2026</v>
      </c>
      <c r="C9644">
        <v>16</v>
      </c>
      <c r="D9644" t="s">
        <v>636</v>
      </c>
      <c r="E9644" t="s">
        <v>637</v>
      </c>
      <c r="F9644" t="s">
        <v>283</v>
      </c>
      <c r="G9644" t="s">
        <v>178</v>
      </c>
      <c r="H9644" t="s">
        <v>41</v>
      </c>
      <c r="I9644" t="s">
        <v>180</v>
      </c>
      <c r="J9644" t="s">
        <v>43</v>
      </c>
      <c r="K9644">
        <v>365</v>
      </c>
    </row>
    <row r="9645" spans="1:11" x14ac:dyDescent="0.25">
      <c r="A9645" t="str">
        <f>CONCATENATE(ExportTabel[[#This Row],[Jaar]],"/",ExportTabel[[#This Row],[Week]])</f>
        <v>2026/16</v>
      </c>
      <c r="B9645">
        <v>2026</v>
      </c>
      <c r="C9645">
        <v>16</v>
      </c>
      <c r="D9645" t="s">
        <v>636</v>
      </c>
      <c r="E9645" t="s">
        <v>637</v>
      </c>
      <c r="F9645" t="s">
        <v>283</v>
      </c>
      <c r="G9645" t="s">
        <v>178</v>
      </c>
      <c r="H9645" t="s">
        <v>41</v>
      </c>
      <c r="I9645" t="s">
        <v>180</v>
      </c>
      <c r="J9645" t="s">
        <v>43</v>
      </c>
      <c r="K9645">
        <v>365</v>
      </c>
    </row>
    <row r="9646" spans="1:11" x14ac:dyDescent="0.25">
      <c r="A9646" t="str">
        <f>CONCATENATE(ExportTabel[[#This Row],[Jaar]],"/",ExportTabel[[#This Row],[Week]])</f>
        <v>2026/16</v>
      </c>
      <c r="B9646">
        <v>2026</v>
      </c>
      <c r="C9646">
        <v>16</v>
      </c>
      <c r="D9646" t="s">
        <v>636</v>
      </c>
      <c r="E9646" t="s">
        <v>637</v>
      </c>
      <c r="F9646" t="s">
        <v>283</v>
      </c>
      <c r="G9646" t="s">
        <v>169</v>
      </c>
      <c r="H9646" t="s">
        <v>32</v>
      </c>
      <c r="I9646" t="s">
        <v>180</v>
      </c>
      <c r="J9646" t="s">
        <v>43</v>
      </c>
      <c r="K9646">
        <v>64</v>
      </c>
    </row>
    <row r="9647" spans="1:11" x14ac:dyDescent="0.25">
      <c r="A9647" t="str">
        <f>CONCATENATE(ExportTabel[[#This Row],[Jaar]],"/",ExportTabel[[#This Row],[Week]])</f>
        <v>2026/16</v>
      </c>
      <c r="B9647">
        <v>2026</v>
      </c>
      <c r="C9647">
        <v>16</v>
      </c>
      <c r="D9647" t="s">
        <v>636</v>
      </c>
      <c r="E9647" t="s">
        <v>637</v>
      </c>
      <c r="F9647" t="s">
        <v>283</v>
      </c>
      <c r="G9647" t="s">
        <v>178</v>
      </c>
      <c r="H9647" t="s">
        <v>41</v>
      </c>
      <c r="I9647" t="s">
        <v>180</v>
      </c>
      <c r="J9647" t="s">
        <v>43</v>
      </c>
      <c r="K9647">
        <v>365</v>
      </c>
    </row>
    <row r="9648" spans="1:11" x14ac:dyDescent="0.25">
      <c r="A9648" t="str">
        <f>CONCATENATE(ExportTabel[[#This Row],[Jaar]],"/",ExportTabel[[#This Row],[Week]])</f>
        <v>2026/16</v>
      </c>
      <c r="B9648">
        <v>2026</v>
      </c>
      <c r="C9648">
        <v>16</v>
      </c>
      <c r="D9648" t="s">
        <v>636</v>
      </c>
      <c r="E9648" t="s">
        <v>637</v>
      </c>
      <c r="F9648" t="s">
        <v>283</v>
      </c>
      <c r="G9648" t="s">
        <v>202</v>
      </c>
      <c r="H9648" t="s">
        <v>65</v>
      </c>
      <c r="I9648" t="s">
        <v>180</v>
      </c>
      <c r="J9648" t="s">
        <v>43</v>
      </c>
      <c r="K9648">
        <v>200</v>
      </c>
    </row>
    <row r="9649" spans="1:11" x14ac:dyDescent="0.25">
      <c r="A9649" t="str">
        <f>CONCATENATE(ExportTabel[[#This Row],[Jaar]],"/",ExportTabel[[#This Row],[Week]])</f>
        <v>2026/16</v>
      </c>
      <c r="B9649">
        <v>2026</v>
      </c>
      <c r="C9649">
        <v>16</v>
      </c>
      <c r="D9649" t="s">
        <v>636</v>
      </c>
      <c r="E9649" t="s">
        <v>637</v>
      </c>
      <c r="F9649" t="s">
        <v>283</v>
      </c>
      <c r="G9649" t="s">
        <v>202</v>
      </c>
      <c r="H9649" t="s">
        <v>65</v>
      </c>
      <c r="I9649" t="s">
        <v>230</v>
      </c>
      <c r="J9649" t="s">
        <v>93</v>
      </c>
      <c r="K9649">
        <v>30</v>
      </c>
    </row>
    <row r="9650" spans="1:11" x14ac:dyDescent="0.25">
      <c r="A9650" t="str">
        <f>CONCATENATE(ExportTabel[[#This Row],[Jaar]],"/",ExportTabel[[#This Row],[Week]])</f>
        <v>2026/16</v>
      </c>
      <c r="B9650">
        <v>2026</v>
      </c>
      <c r="C9650">
        <v>16</v>
      </c>
      <c r="D9650" t="s">
        <v>636</v>
      </c>
      <c r="E9650" t="s">
        <v>637</v>
      </c>
      <c r="F9650" t="s">
        <v>283</v>
      </c>
      <c r="G9650" t="s">
        <v>169</v>
      </c>
      <c r="H9650" t="s">
        <v>32</v>
      </c>
      <c r="I9650" t="s">
        <v>230</v>
      </c>
      <c r="J9650" t="s">
        <v>93</v>
      </c>
      <c r="K9650">
        <v>11</v>
      </c>
    </row>
    <row r="9651" spans="1:11" x14ac:dyDescent="0.25">
      <c r="A9651" t="str">
        <f>CONCATENATE(ExportTabel[[#This Row],[Jaar]],"/",ExportTabel[[#This Row],[Week]])</f>
        <v>2026/16</v>
      </c>
      <c r="B9651">
        <v>2026</v>
      </c>
      <c r="C9651">
        <v>16</v>
      </c>
      <c r="D9651" t="s">
        <v>636</v>
      </c>
      <c r="E9651" t="s">
        <v>637</v>
      </c>
      <c r="F9651" t="s">
        <v>283</v>
      </c>
      <c r="G9651" t="s">
        <v>202</v>
      </c>
      <c r="H9651" t="s">
        <v>65</v>
      </c>
      <c r="I9651" t="s">
        <v>230</v>
      </c>
      <c r="J9651" t="s">
        <v>93</v>
      </c>
      <c r="K9651">
        <v>10</v>
      </c>
    </row>
    <row r="9652" spans="1:11" x14ac:dyDescent="0.25">
      <c r="A9652" t="str">
        <f>CONCATENATE(ExportTabel[[#This Row],[Jaar]],"/",ExportTabel[[#This Row],[Week]])</f>
        <v>2026/16</v>
      </c>
      <c r="B9652">
        <v>2026</v>
      </c>
      <c r="C9652">
        <v>16</v>
      </c>
      <c r="D9652" t="s">
        <v>636</v>
      </c>
      <c r="E9652" t="s">
        <v>637</v>
      </c>
      <c r="F9652" t="s">
        <v>283</v>
      </c>
      <c r="G9652" t="s">
        <v>178</v>
      </c>
      <c r="H9652" t="s">
        <v>41</v>
      </c>
      <c r="I9652" t="s">
        <v>235</v>
      </c>
      <c r="J9652" t="s">
        <v>98</v>
      </c>
      <c r="K9652">
        <v>20</v>
      </c>
    </row>
    <row r="9653" spans="1:11" x14ac:dyDescent="0.25">
      <c r="A9653" t="str">
        <f>CONCATENATE(ExportTabel[[#This Row],[Jaar]],"/",ExportTabel[[#This Row],[Week]])</f>
        <v>2026/16</v>
      </c>
      <c r="B9653">
        <v>2026</v>
      </c>
      <c r="C9653">
        <v>16</v>
      </c>
      <c r="D9653" t="s">
        <v>636</v>
      </c>
      <c r="E9653" t="s">
        <v>637</v>
      </c>
      <c r="F9653" t="s">
        <v>283</v>
      </c>
      <c r="G9653" t="s">
        <v>169</v>
      </c>
      <c r="H9653" t="s">
        <v>32</v>
      </c>
      <c r="I9653" t="s">
        <v>180</v>
      </c>
      <c r="J9653" t="s">
        <v>43</v>
      </c>
      <c r="K9653">
        <v>232</v>
      </c>
    </row>
    <row r="9654" spans="1:11" x14ac:dyDescent="0.25">
      <c r="A9654" t="str">
        <f>CONCATENATE(ExportTabel[[#This Row],[Jaar]],"/",ExportTabel[[#This Row],[Week]])</f>
        <v>2026/16</v>
      </c>
      <c r="B9654">
        <v>2026</v>
      </c>
      <c r="C9654">
        <v>16</v>
      </c>
      <c r="D9654" t="s">
        <v>636</v>
      </c>
      <c r="E9654" t="s">
        <v>637</v>
      </c>
      <c r="F9654" t="s">
        <v>283</v>
      </c>
      <c r="G9654" t="s">
        <v>178</v>
      </c>
      <c r="H9654" t="s">
        <v>41</v>
      </c>
      <c r="I9654" t="s">
        <v>268</v>
      </c>
      <c r="J9654" t="s">
        <v>131</v>
      </c>
      <c r="K9654">
        <v>23154</v>
      </c>
    </row>
    <row r="9655" spans="1:11" x14ac:dyDescent="0.25">
      <c r="A9655" t="str">
        <f>CONCATENATE(ExportTabel[[#This Row],[Jaar]],"/",ExportTabel[[#This Row],[Week]])</f>
        <v>2026/16</v>
      </c>
      <c r="B9655">
        <v>2026</v>
      </c>
      <c r="C9655">
        <v>16</v>
      </c>
      <c r="D9655" t="s">
        <v>636</v>
      </c>
      <c r="E9655" t="s">
        <v>637</v>
      </c>
      <c r="F9655" t="s">
        <v>283</v>
      </c>
      <c r="G9655" t="s">
        <v>169</v>
      </c>
      <c r="H9655" t="s">
        <v>32</v>
      </c>
      <c r="I9655" t="s">
        <v>235</v>
      </c>
      <c r="J9655" t="s">
        <v>98</v>
      </c>
      <c r="K9655">
        <v>140</v>
      </c>
    </row>
    <row r="9656" spans="1:11" x14ac:dyDescent="0.25">
      <c r="A9656" t="str">
        <f>CONCATENATE(ExportTabel[[#This Row],[Jaar]],"/",ExportTabel[[#This Row],[Week]])</f>
        <v>2026/16</v>
      </c>
      <c r="B9656">
        <v>2026</v>
      </c>
      <c r="C9656">
        <v>16</v>
      </c>
      <c r="D9656" t="s">
        <v>636</v>
      </c>
      <c r="E9656" t="s">
        <v>637</v>
      </c>
      <c r="F9656" t="s">
        <v>283</v>
      </c>
      <c r="G9656" t="s">
        <v>220</v>
      </c>
      <c r="H9656" t="s">
        <v>83</v>
      </c>
      <c r="I9656" t="s">
        <v>180</v>
      </c>
      <c r="J9656" t="s">
        <v>43</v>
      </c>
      <c r="K9656">
        <v>100</v>
      </c>
    </row>
    <row r="9657" spans="1:11" x14ac:dyDescent="0.25">
      <c r="A9657" t="str">
        <f>CONCATENATE(ExportTabel[[#This Row],[Jaar]],"/",ExportTabel[[#This Row],[Week]])</f>
        <v>2026/16</v>
      </c>
      <c r="B9657">
        <v>2026</v>
      </c>
      <c r="C9657">
        <v>16</v>
      </c>
      <c r="D9657" t="s">
        <v>636</v>
      </c>
      <c r="E9657" t="s">
        <v>637</v>
      </c>
      <c r="F9657" t="s">
        <v>283</v>
      </c>
      <c r="G9657" t="s">
        <v>640</v>
      </c>
      <c r="H9657" t="s">
        <v>641</v>
      </c>
      <c r="I9657" t="s">
        <v>161</v>
      </c>
      <c r="J9657" t="s">
        <v>24</v>
      </c>
      <c r="K9657">
        <v>1613</v>
      </c>
    </row>
    <row r="9658" spans="1:11" x14ac:dyDescent="0.25">
      <c r="A9658" t="str">
        <f>CONCATENATE(ExportTabel[[#This Row],[Jaar]],"/",ExportTabel[[#This Row],[Week]])</f>
        <v>2026/16</v>
      </c>
      <c r="B9658">
        <v>2026</v>
      </c>
      <c r="C9658">
        <v>16</v>
      </c>
      <c r="D9658" t="s">
        <v>636</v>
      </c>
      <c r="E9658" t="s">
        <v>637</v>
      </c>
      <c r="F9658" t="s">
        <v>283</v>
      </c>
      <c r="G9658" t="s">
        <v>202</v>
      </c>
      <c r="H9658" t="s">
        <v>65</v>
      </c>
      <c r="I9658" t="s">
        <v>180</v>
      </c>
      <c r="J9658" t="s">
        <v>43</v>
      </c>
      <c r="K9658">
        <v>400</v>
      </c>
    </row>
    <row r="9659" spans="1:11" x14ac:dyDescent="0.25">
      <c r="A9659" t="str">
        <f>CONCATENATE(ExportTabel[[#This Row],[Jaar]],"/",ExportTabel[[#This Row],[Week]])</f>
        <v>2026/16</v>
      </c>
      <c r="B9659">
        <v>2026</v>
      </c>
      <c r="C9659">
        <v>16</v>
      </c>
      <c r="D9659" t="s">
        <v>636</v>
      </c>
      <c r="E9659" t="s">
        <v>637</v>
      </c>
      <c r="F9659" t="s">
        <v>283</v>
      </c>
      <c r="G9659" t="s">
        <v>147</v>
      </c>
      <c r="H9659" t="s">
        <v>10</v>
      </c>
      <c r="I9659" t="s">
        <v>138</v>
      </c>
      <c r="J9659" t="s">
        <v>1</v>
      </c>
      <c r="K9659">
        <v>500</v>
      </c>
    </row>
    <row r="9660" spans="1:11" x14ac:dyDescent="0.25">
      <c r="A9660" t="str">
        <f>CONCATENATE(ExportTabel[[#This Row],[Jaar]],"/",ExportTabel[[#This Row],[Week]])</f>
        <v>2026/16</v>
      </c>
      <c r="B9660">
        <v>2026</v>
      </c>
      <c r="C9660">
        <v>16</v>
      </c>
      <c r="D9660" t="s">
        <v>636</v>
      </c>
      <c r="E9660" t="s">
        <v>637</v>
      </c>
      <c r="F9660" t="s">
        <v>283</v>
      </c>
      <c r="G9660" t="s">
        <v>169</v>
      </c>
      <c r="H9660" t="s">
        <v>32</v>
      </c>
      <c r="I9660" t="s">
        <v>253</v>
      </c>
      <c r="J9660" t="s">
        <v>116</v>
      </c>
      <c r="K9660">
        <v>145000</v>
      </c>
    </row>
    <row r="9661" spans="1:11" x14ac:dyDescent="0.25">
      <c r="A9661" t="str">
        <f>CONCATENATE(ExportTabel[[#This Row],[Jaar]],"/",ExportTabel[[#This Row],[Week]])</f>
        <v>2026/16</v>
      </c>
      <c r="B9661">
        <v>2026</v>
      </c>
      <c r="C9661">
        <v>16</v>
      </c>
      <c r="D9661" t="s">
        <v>636</v>
      </c>
      <c r="E9661" t="s">
        <v>637</v>
      </c>
      <c r="F9661" t="s">
        <v>283</v>
      </c>
      <c r="G9661" t="s">
        <v>169</v>
      </c>
      <c r="H9661" t="s">
        <v>32</v>
      </c>
      <c r="I9661" t="s">
        <v>253</v>
      </c>
      <c r="J9661" t="s">
        <v>116</v>
      </c>
      <c r="K9661">
        <v>116000</v>
      </c>
    </row>
    <row r="9662" spans="1:11" x14ac:dyDescent="0.25">
      <c r="A9662" t="str">
        <f>CONCATENATE(ExportTabel[[#This Row],[Jaar]],"/",ExportTabel[[#This Row],[Week]])</f>
        <v>2026/16</v>
      </c>
      <c r="B9662">
        <v>2026</v>
      </c>
      <c r="C9662">
        <v>16</v>
      </c>
      <c r="D9662" t="s">
        <v>636</v>
      </c>
      <c r="E9662" t="s">
        <v>637</v>
      </c>
      <c r="F9662" t="s">
        <v>283</v>
      </c>
      <c r="G9662" t="s">
        <v>202</v>
      </c>
      <c r="H9662" t="s">
        <v>65</v>
      </c>
      <c r="I9662" t="s">
        <v>180</v>
      </c>
      <c r="J9662" t="s">
        <v>43</v>
      </c>
      <c r="K9662">
        <v>330</v>
      </c>
    </row>
    <row r="9663" spans="1:11" x14ac:dyDescent="0.25">
      <c r="A9663" t="str">
        <f>CONCATENATE(ExportTabel[[#This Row],[Jaar]],"/",ExportTabel[[#This Row],[Week]])</f>
        <v>2026/16</v>
      </c>
      <c r="B9663">
        <v>2026</v>
      </c>
      <c r="C9663">
        <v>16</v>
      </c>
      <c r="D9663" t="s">
        <v>636</v>
      </c>
      <c r="E9663" t="s">
        <v>637</v>
      </c>
      <c r="F9663" t="s">
        <v>283</v>
      </c>
      <c r="G9663" t="s">
        <v>220</v>
      </c>
      <c r="H9663" t="s">
        <v>83</v>
      </c>
      <c r="I9663" t="s">
        <v>180</v>
      </c>
      <c r="J9663" t="s">
        <v>43</v>
      </c>
      <c r="K9663">
        <v>100</v>
      </c>
    </row>
    <row r="9664" spans="1:11" x14ac:dyDescent="0.25">
      <c r="A9664" t="str">
        <f>CONCATENATE(ExportTabel[[#This Row],[Jaar]],"/",ExportTabel[[#This Row],[Week]])</f>
        <v>2026/16</v>
      </c>
      <c r="B9664">
        <v>2026</v>
      </c>
      <c r="C9664">
        <v>16</v>
      </c>
      <c r="D9664" t="s">
        <v>636</v>
      </c>
      <c r="E9664" t="s">
        <v>637</v>
      </c>
      <c r="F9664" t="s">
        <v>283</v>
      </c>
      <c r="G9664" t="s">
        <v>178</v>
      </c>
      <c r="H9664" t="s">
        <v>41</v>
      </c>
      <c r="I9664" t="s">
        <v>235</v>
      </c>
      <c r="J9664" t="s">
        <v>98</v>
      </c>
      <c r="K9664">
        <v>65</v>
      </c>
    </row>
    <row r="9665" spans="1:11" x14ac:dyDescent="0.25">
      <c r="A9665" t="str">
        <f>CONCATENATE(ExportTabel[[#This Row],[Jaar]],"/",ExportTabel[[#This Row],[Week]])</f>
        <v>2026/16</v>
      </c>
      <c r="B9665">
        <v>2026</v>
      </c>
      <c r="C9665">
        <v>16</v>
      </c>
      <c r="D9665" t="s">
        <v>636</v>
      </c>
      <c r="E9665" t="s">
        <v>637</v>
      </c>
      <c r="F9665" t="s">
        <v>283</v>
      </c>
      <c r="G9665" t="s">
        <v>640</v>
      </c>
      <c r="H9665" t="s">
        <v>641</v>
      </c>
      <c r="I9665" t="s">
        <v>235</v>
      </c>
      <c r="J9665" t="s">
        <v>98</v>
      </c>
      <c r="K9665">
        <v>120</v>
      </c>
    </row>
    <row r="9666" spans="1:11" x14ac:dyDescent="0.25">
      <c r="A9666" t="str">
        <f>CONCATENATE(ExportTabel[[#This Row],[Jaar]],"/",ExportTabel[[#This Row],[Week]])</f>
        <v>2026/16</v>
      </c>
      <c r="B9666">
        <v>2026</v>
      </c>
      <c r="C9666">
        <v>16</v>
      </c>
      <c r="D9666" t="s">
        <v>636</v>
      </c>
      <c r="E9666" t="s">
        <v>637</v>
      </c>
      <c r="F9666" t="s">
        <v>283</v>
      </c>
      <c r="G9666" t="s">
        <v>202</v>
      </c>
      <c r="H9666" t="s">
        <v>65</v>
      </c>
      <c r="I9666" t="s">
        <v>235</v>
      </c>
      <c r="J9666" t="s">
        <v>98</v>
      </c>
      <c r="K9666">
        <v>20</v>
      </c>
    </row>
    <row r="9667" spans="1:11" x14ac:dyDescent="0.25">
      <c r="A9667" t="str">
        <f>CONCATENATE(ExportTabel[[#This Row],[Jaar]],"/",ExportTabel[[#This Row],[Week]])</f>
        <v>2026/16</v>
      </c>
      <c r="B9667">
        <v>2026</v>
      </c>
      <c r="C9667">
        <v>16</v>
      </c>
      <c r="D9667" t="s">
        <v>636</v>
      </c>
      <c r="E9667" t="s">
        <v>637</v>
      </c>
      <c r="F9667" t="s">
        <v>283</v>
      </c>
      <c r="G9667" t="s">
        <v>202</v>
      </c>
      <c r="H9667" t="s">
        <v>65</v>
      </c>
      <c r="I9667" t="s">
        <v>180</v>
      </c>
      <c r="J9667" t="s">
        <v>43</v>
      </c>
      <c r="K9667">
        <v>40</v>
      </c>
    </row>
    <row r="9668" spans="1:11" x14ac:dyDescent="0.25">
      <c r="A9668" t="str">
        <f>CONCATENATE(ExportTabel[[#This Row],[Jaar]],"/",ExportTabel[[#This Row],[Week]])</f>
        <v>2026/16</v>
      </c>
      <c r="B9668">
        <v>2026</v>
      </c>
      <c r="C9668">
        <v>16</v>
      </c>
      <c r="D9668" t="s">
        <v>636</v>
      </c>
      <c r="E9668" t="s">
        <v>637</v>
      </c>
      <c r="F9668" t="s">
        <v>283</v>
      </c>
      <c r="G9668" t="s">
        <v>202</v>
      </c>
      <c r="H9668" t="s">
        <v>65</v>
      </c>
      <c r="I9668" t="s">
        <v>180</v>
      </c>
      <c r="J9668" t="s">
        <v>43</v>
      </c>
      <c r="K9668">
        <v>50</v>
      </c>
    </row>
    <row r="9669" spans="1:11" x14ac:dyDescent="0.25">
      <c r="A9669" t="str">
        <f>CONCATENATE(ExportTabel[[#This Row],[Jaar]],"/",ExportTabel[[#This Row],[Week]])</f>
        <v>2026/16</v>
      </c>
      <c r="B9669">
        <v>2026</v>
      </c>
      <c r="C9669">
        <v>16</v>
      </c>
      <c r="D9669" t="s">
        <v>636</v>
      </c>
      <c r="E9669" t="s">
        <v>637</v>
      </c>
      <c r="F9669" t="s">
        <v>283</v>
      </c>
      <c r="G9669" t="s">
        <v>640</v>
      </c>
      <c r="H9669" t="s">
        <v>641</v>
      </c>
      <c r="I9669" t="s">
        <v>180</v>
      </c>
      <c r="J9669" t="s">
        <v>43</v>
      </c>
      <c r="K9669">
        <v>25</v>
      </c>
    </row>
    <row r="9670" spans="1:11" x14ac:dyDescent="0.25">
      <c r="A9670" t="str">
        <f>CONCATENATE(ExportTabel[[#This Row],[Jaar]],"/",ExportTabel[[#This Row],[Week]])</f>
        <v>2026/16</v>
      </c>
      <c r="B9670">
        <v>2026</v>
      </c>
      <c r="C9670">
        <v>16</v>
      </c>
      <c r="D9670" t="s">
        <v>636</v>
      </c>
      <c r="E9670" t="s">
        <v>637</v>
      </c>
      <c r="F9670" t="s">
        <v>283</v>
      </c>
      <c r="G9670" t="s">
        <v>640</v>
      </c>
      <c r="H9670" t="s">
        <v>641</v>
      </c>
      <c r="I9670" t="s">
        <v>180</v>
      </c>
      <c r="J9670" t="s">
        <v>43</v>
      </c>
      <c r="K9670">
        <v>25</v>
      </c>
    </row>
    <row r="9671" spans="1:11" x14ac:dyDescent="0.25">
      <c r="A9671" t="str">
        <f>CONCATENATE(ExportTabel[[#This Row],[Jaar]],"/",ExportTabel[[#This Row],[Week]])</f>
        <v>2026/16</v>
      </c>
      <c r="B9671">
        <v>2026</v>
      </c>
      <c r="C9671">
        <v>16</v>
      </c>
      <c r="D9671" t="s">
        <v>636</v>
      </c>
      <c r="E9671" t="s">
        <v>637</v>
      </c>
      <c r="F9671" t="s">
        <v>283</v>
      </c>
      <c r="G9671" t="s">
        <v>640</v>
      </c>
      <c r="H9671" t="s">
        <v>641</v>
      </c>
      <c r="I9671" t="s">
        <v>250</v>
      </c>
      <c r="J9671" t="s">
        <v>113</v>
      </c>
      <c r="K9671">
        <v>15</v>
      </c>
    </row>
    <row r="9672" spans="1:11" x14ac:dyDescent="0.25">
      <c r="A9672" t="str">
        <f>CONCATENATE(ExportTabel[[#This Row],[Jaar]],"/",ExportTabel[[#This Row],[Week]])</f>
        <v>2026/16</v>
      </c>
      <c r="B9672">
        <v>2026</v>
      </c>
      <c r="C9672">
        <v>16</v>
      </c>
      <c r="D9672" t="s">
        <v>636</v>
      </c>
      <c r="E9672" t="s">
        <v>637</v>
      </c>
      <c r="F9672" t="s">
        <v>283</v>
      </c>
      <c r="G9672" t="s">
        <v>178</v>
      </c>
      <c r="H9672" t="s">
        <v>41</v>
      </c>
      <c r="I9672" t="s">
        <v>250</v>
      </c>
      <c r="J9672" t="s">
        <v>113</v>
      </c>
      <c r="K9672">
        <v>10</v>
      </c>
    </row>
    <row r="9673" spans="1:11" x14ac:dyDescent="0.25">
      <c r="A9673" t="str">
        <f>CONCATENATE(ExportTabel[[#This Row],[Jaar]],"/",ExportTabel[[#This Row],[Week]])</f>
        <v>2026/16</v>
      </c>
      <c r="B9673">
        <v>2026</v>
      </c>
      <c r="C9673">
        <v>16</v>
      </c>
      <c r="D9673" t="s">
        <v>636</v>
      </c>
      <c r="E9673" t="s">
        <v>637</v>
      </c>
      <c r="F9673" t="s">
        <v>283</v>
      </c>
      <c r="G9673" t="s">
        <v>202</v>
      </c>
      <c r="H9673" t="s">
        <v>65</v>
      </c>
      <c r="I9673" t="s">
        <v>205</v>
      </c>
      <c r="J9673" t="s">
        <v>68</v>
      </c>
      <c r="K9673">
        <v>100</v>
      </c>
    </row>
    <row r="9674" spans="1:11" x14ac:dyDescent="0.25">
      <c r="A9674" t="str">
        <f>CONCATENATE(ExportTabel[[#This Row],[Jaar]],"/",ExportTabel[[#This Row],[Week]])</f>
        <v>2026/16</v>
      </c>
      <c r="B9674">
        <v>2026</v>
      </c>
      <c r="C9674">
        <v>16</v>
      </c>
      <c r="D9674" t="s">
        <v>636</v>
      </c>
      <c r="E9674" t="s">
        <v>637</v>
      </c>
      <c r="F9674" t="s">
        <v>283</v>
      </c>
      <c r="G9674" t="s">
        <v>206</v>
      </c>
      <c r="H9674" t="s">
        <v>69</v>
      </c>
      <c r="I9674" t="s">
        <v>235</v>
      </c>
      <c r="J9674" t="s">
        <v>98</v>
      </c>
      <c r="K9674">
        <v>20</v>
      </c>
    </row>
    <row r="9675" spans="1:11" x14ac:dyDescent="0.25">
      <c r="A9675" t="str">
        <f>CONCATENATE(ExportTabel[[#This Row],[Jaar]],"/",ExportTabel[[#This Row],[Week]])</f>
        <v>2026/16</v>
      </c>
      <c r="B9675">
        <v>2026</v>
      </c>
      <c r="C9675">
        <v>16</v>
      </c>
      <c r="D9675" t="s">
        <v>636</v>
      </c>
      <c r="E9675" t="s">
        <v>637</v>
      </c>
      <c r="F9675" t="s">
        <v>283</v>
      </c>
      <c r="G9675" t="s">
        <v>169</v>
      </c>
      <c r="H9675" t="s">
        <v>32</v>
      </c>
      <c r="I9675" t="s">
        <v>235</v>
      </c>
      <c r="J9675" t="s">
        <v>98</v>
      </c>
      <c r="K9675">
        <v>18</v>
      </c>
    </row>
    <row r="9676" spans="1:11" x14ac:dyDescent="0.25">
      <c r="A9676" t="str">
        <f>CONCATENATE(ExportTabel[[#This Row],[Jaar]],"/",ExportTabel[[#This Row],[Week]])</f>
        <v>2026/16</v>
      </c>
      <c r="B9676">
        <v>2026</v>
      </c>
      <c r="C9676">
        <v>16</v>
      </c>
      <c r="D9676" t="s">
        <v>636</v>
      </c>
      <c r="E9676" t="s">
        <v>637</v>
      </c>
      <c r="F9676" t="s">
        <v>283</v>
      </c>
      <c r="G9676" t="s">
        <v>169</v>
      </c>
      <c r="H9676" t="s">
        <v>32</v>
      </c>
      <c r="I9676" t="s">
        <v>235</v>
      </c>
      <c r="J9676" t="s">
        <v>98</v>
      </c>
      <c r="K9676">
        <v>160</v>
      </c>
    </row>
    <row r="9677" spans="1:11" x14ac:dyDescent="0.25">
      <c r="A9677" t="str">
        <f>CONCATENATE(ExportTabel[[#This Row],[Jaar]],"/",ExportTabel[[#This Row],[Week]])</f>
        <v>2026/16</v>
      </c>
      <c r="B9677">
        <v>2026</v>
      </c>
      <c r="C9677">
        <v>16</v>
      </c>
      <c r="D9677" t="s">
        <v>636</v>
      </c>
      <c r="E9677" t="s">
        <v>637</v>
      </c>
      <c r="F9677" t="s">
        <v>283</v>
      </c>
      <c r="G9677" t="s">
        <v>169</v>
      </c>
      <c r="H9677" t="s">
        <v>32</v>
      </c>
      <c r="I9677" t="s">
        <v>177</v>
      </c>
      <c r="J9677" t="s">
        <v>40</v>
      </c>
      <c r="K9677">
        <v>6</v>
      </c>
    </row>
    <row r="9678" spans="1:11" x14ac:dyDescent="0.25">
      <c r="A9678" t="str">
        <f>CONCATENATE(ExportTabel[[#This Row],[Jaar]],"/",ExportTabel[[#This Row],[Week]])</f>
        <v>2026/16</v>
      </c>
      <c r="B9678">
        <v>2026</v>
      </c>
      <c r="C9678">
        <v>16</v>
      </c>
      <c r="D9678" t="s">
        <v>636</v>
      </c>
      <c r="E9678" t="s">
        <v>637</v>
      </c>
      <c r="F9678" t="s">
        <v>283</v>
      </c>
      <c r="G9678" t="s">
        <v>169</v>
      </c>
      <c r="H9678" t="s">
        <v>32</v>
      </c>
      <c r="I9678" t="s">
        <v>177</v>
      </c>
      <c r="J9678" t="s">
        <v>40</v>
      </c>
      <c r="K9678">
        <v>6</v>
      </c>
    </row>
    <row r="9679" spans="1:11" x14ac:dyDescent="0.25">
      <c r="A9679" t="str">
        <f>CONCATENATE(ExportTabel[[#This Row],[Jaar]],"/",ExportTabel[[#This Row],[Week]])</f>
        <v>2026/16</v>
      </c>
      <c r="B9679">
        <v>2026</v>
      </c>
      <c r="C9679">
        <v>16</v>
      </c>
      <c r="D9679" t="s">
        <v>636</v>
      </c>
      <c r="E9679" t="s">
        <v>637</v>
      </c>
      <c r="F9679" t="s">
        <v>283</v>
      </c>
      <c r="G9679" t="s">
        <v>640</v>
      </c>
      <c r="H9679" t="s">
        <v>641</v>
      </c>
      <c r="I9679" t="s">
        <v>235</v>
      </c>
      <c r="J9679" t="s">
        <v>98</v>
      </c>
      <c r="K9679">
        <v>120</v>
      </c>
    </row>
    <row r="9680" spans="1:11" x14ac:dyDescent="0.25">
      <c r="A9680" t="str">
        <f>CONCATENATE(ExportTabel[[#This Row],[Jaar]],"/",ExportTabel[[#This Row],[Week]])</f>
        <v>2026/16</v>
      </c>
      <c r="B9680">
        <v>2026</v>
      </c>
      <c r="C9680">
        <v>16</v>
      </c>
      <c r="D9680" t="s">
        <v>636</v>
      </c>
      <c r="E9680" t="s">
        <v>637</v>
      </c>
      <c r="F9680" t="s">
        <v>283</v>
      </c>
      <c r="G9680" t="s">
        <v>178</v>
      </c>
      <c r="H9680" t="s">
        <v>41</v>
      </c>
      <c r="I9680" t="s">
        <v>235</v>
      </c>
      <c r="J9680" t="s">
        <v>98</v>
      </c>
      <c r="K9680">
        <v>50</v>
      </c>
    </row>
    <row r="9681" spans="1:11" x14ac:dyDescent="0.25">
      <c r="A9681" t="str">
        <f>CONCATENATE(ExportTabel[[#This Row],[Jaar]],"/",ExportTabel[[#This Row],[Week]])</f>
        <v>2026/16</v>
      </c>
      <c r="B9681">
        <v>2026</v>
      </c>
      <c r="C9681">
        <v>16</v>
      </c>
      <c r="D9681" t="s">
        <v>636</v>
      </c>
      <c r="E9681" t="s">
        <v>637</v>
      </c>
      <c r="F9681" t="s">
        <v>283</v>
      </c>
      <c r="G9681" t="s">
        <v>147</v>
      </c>
      <c r="H9681" t="s">
        <v>10</v>
      </c>
      <c r="I9681" t="s">
        <v>139</v>
      </c>
      <c r="J9681" t="s">
        <v>2</v>
      </c>
      <c r="K9681">
        <v>4</v>
      </c>
    </row>
    <row r="9682" spans="1:11" x14ac:dyDescent="0.25">
      <c r="A9682" t="str">
        <f>CONCATENATE(ExportTabel[[#This Row],[Jaar]],"/",ExportTabel[[#This Row],[Week]])</f>
        <v>2026/16</v>
      </c>
      <c r="B9682">
        <v>2026</v>
      </c>
      <c r="C9682">
        <v>16</v>
      </c>
      <c r="D9682" t="s">
        <v>636</v>
      </c>
      <c r="E9682" t="s">
        <v>637</v>
      </c>
      <c r="F9682" t="s">
        <v>283</v>
      </c>
      <c r="G9682" t="s">
        <v>175</v>
      </c>
      <c r="H9682" t="s">
        <v>38</v>
      </c>
      <c r="I9682" t="s">
        <v>139</v>
      </c>
      <c r="J9682" t="s">
        <v>2</v>
      </c>
      <c r="K9682">
        <v>25</v>
      </c>
    </row>
    <row r="9683" spans="1:11" x14ac:dyDescent="0.25">
      <c r="A9683" t="str">
        <f>CONCATENATE(ExportTabel[[#This Row],[Jaar]],"/",ExportTabel[[#This Row],[Week]])</f>
        <v>2026/16</v>
      </c>
      <c r="B9683">
        <v>2026</v>
      </c>
      <c r="C9683">
        <v>16</v>
      </c>
      <c r="D9683" t="s">
        <v>636</v>
      </c>
      <c r="E9683" t="s">
        <v>637</v>
      </c>
      <c r="F9683" t="s">
        <v>283</v>
      </c>
      <c r="G9683" t="s">
        <v>220</v>
      </c>
      <c r="H9683" t="s">
        <v>83</v>
      </c>
      <c r="I9683" t="s">
        <v>235</v>
      </c>
      <c r="J9683" t="s">
        <v>98</v>
      </c>
      <c r="K9683">
        <v>1596</v>
      </c>
    </row>
    <row r="9684" spans="1:11" x14ac:dyDescent="0.25">
      <c r="A9684" t="str">
        <f>CONCATENATE(ExportTabel[[#This Row],[Jaar]],"/",ExportTabel[[#This Row],[Week]])</f>
        <v>2026/16</v>
      </c>
      <c r="B9684">
        <v>2026</v>
      </c>
      <c r="C9684">
        <v>16</v>
      </c>
      <c r="D9684" t="s">
        <v>636</v>
      </c>
      <c r="E9684" t="s">
        <v>637</v>
      </c>
      <c r="F9684" t="s">
        <v>283</v>
      </c>
      <c r="G9684" t="s">
        <v>220</v>
      </c>
      <c r="H9684" t="s">
        <v>83</v>
      </c>
      <c r="I9684" t="s">
        <v>235</v>
      </c>
      <c r="J9684" t="s">
        <v>98</v>
      </c>
      <c r="K9684">
        <v>380</v>
      </c>
    </row>
    <row r="9685" spans="1:11" x14ac:dyDescent="0.25">
      <c r="A9685" t="str">
        <f>CONCATENATE(ExportTabel[[#This Row],[Jaar]],"/",ExportTabel[[#This Row],[Week]])</f>
        <v>2026/16</v>
      </c>
      <c r="B9685">
        <v>2026</v>
      </c>
      <c r="C9685">
        <v>16</v>
      </c>
      <c r="D9685" t="s">
        <v>636</v>
      </c>
      <c r="E9685" t="s">
        <v>637</v>
      </c>
      <c r="F9685" t="s">
        <v>283</v>
      </c>
      <c r="G9685" t="s">
        <v>220</v>
      </c>
      <c r="H9685" t="s">
        <v>83</v>
      </c>
      <c r="I9685" t="s">
        <v>235</v>
      </c>
      <c r="J9685" t="s">
        <v>98</v>
      </c>
      <c r="K9685">
        <v>39</v>
      </c>
    </row>
    <row r="9686" spans="1:11" x14ac:dyDescent="0.25">
      <c r="A9686" t="str">
        <f>CONCATENATE(ExportTabel[[#This Row],[Jaar]],"/",ExportTabel[[#This Row],[Week]])</f>
        <v>2026/16</v>
      </c>
      <c r="B9686">
        <v>2026</v>
      </c>
      <c r="C9686">
        <v>16</v>
      </c>
      <c r="D9686" t="s">
        <v>636</v>
      </c>
      <c r="E9686" t="s">
        <v>637</v>
      </c>
      <c r="F9686" t="s">
        <v>283</v>
      </c>
      <c r="G9686" t="s">
        <v>254</v>
      </c>
      <c r="H9686" t="s">
        <v>117</v>
      </c>
      <c r="I9686" t="s">
        <v>235</v>
      </c>
      <c r="J9686" t="s">
        <v>98</v>
      </c>
      <c r="K9686">
        <v>648</v>
      </c>
    </row>
    <row r="9687" spans="1:11" x14ac:dyDescent="0.25">
      <c r="A9687" t="str">
        <f>CONCATENATE(ExportTabel[[#This Row],[Jaar]],"/",ExportTabel[[#This Row],[Week]])</f>
        <v>2026/16</v>
      </c>
      <c r="B9687">
        <v>2026</v>
      </c>
      <c r="C9687">
        <v>16</v>
      </c>
      <c r="D9687" t="s">
        <v>636</v>
      </c>
      <c r="E9687" t="s">
        <v>637</v>
      </c>
      <c r="F9687" t="s">
        <v>283</v>
      </c>
      <c r="G9687" t="s">
        <v>178</v>
      </c>
      <c r="H9687" t="s">
        <v>41</v>
      </c>
      <c r="I9687" t="s">
        <v>180</v>
      </c>
      <c r="J9687" t="s">
        <v>43</v>
      </c>
      <c r="K9687">
        <v>365</v>
      </c>
    </row>
    <row r="9688" spans="1:11" x14ac:dyDescent="0.25">
      <c r="A9688" t="str">
        <f>CONCATENATE(ExportTabel[[#This Row],[Jaar]],"/",ExportTabel[[#This Row],[Week]])</f>
        <v>2026/16</v>
      </c>
      <c r="B9688">
        <v>2026</v>
      </c>
      <c r="C9688">
        <v>16</v>
      </c>
      <c r="D9688" t="s">
        <v>636</v>
      </c>
      <c r="E9688" t="s">
        <v>637</v>
      </c>
      <c r="F9688" t="s">
        <v>283</v>
      </c>
      <c r="G9688" t="s">
        <v>178</v>
      </c>
      <c r="H9688" t="s">
        <v>41</v>
      </c>
      <c r="I9688" t="s">
        <v>180</v>
      </c>
      <c r="J9688" t="s">
        <v>43</v>
      </c>
      <c r="K9688">
        <v>365</v>
      </c>
    </row>
    <row r="9689" spans="1:11" x14ac:dyDescent="0.25">
      <c r="A9689" t="str">
        <f>CONCATENATE(ExportTabel[[#This Row],[Jaar]],"/",ExportTabel[[#This Row],[Week]])</f>
        <v>2026/16</v>
      </c>
      <c r="B9689">
        <v>2026</v>
      </c>
      <c r="C9689">
        <v>16</v>
      </c>
      <c r="D9689" t="s">
        <v>636</v>
      </c>
      <c r="E9689" t="s">
        <v>637</v>
      </c>
      <c r="F9689" t="s">
        <v>283</v>
      </c>
      <c r="G9689" t="s">
        <v>178</v>
      </c>
      <c r="H9689" t="s">
        <v>41</v>
      </c>
      <c r="I9689" t="s">
        <v>180</v>
      </c>
      <c r="J9689" t="s">
        <v>43</v>
      </c>
      <c r="K9689">
        <v>365</v>
      </c>
    </row>
    <row r="9690" spans="1:11" x14ac:dyDescent="0.25">
      <c r="A9690" t="str">
        <f>CONCATENATE(ExportTabel[[#This Row],[Jaar]],"/",ExportTabel[[#This Row],[Week]])</f>
        <v>2026/16</v>
      </c>
      <c r="B9690">
        <v>2026</v>
      </c>
      <c r="C9690">
        <v>16</v>
      </c>
      <c r="D9690" t="s">
        <v>636</v>
      </c>
      <c r="E9690" t="s">
        <v>637</v>
      </c>
      <c r="F9690" t="s">
        <v>283</v>
      </c>
      <c r="G9690" t="s">
        <v>178</v>
      </c>
      <c r="H9690" t="s">
        <v>41</v>
      </c>
      <c r="I9690" t="s">
        <v>180</v>
      </c>
      <c r="J9690" t="s">
        <v>43</v>
      </c>
      <c r="K9690">
        <v>365</v>
      </c>
    </row>
    <row r="9691" spans="1:11" x14ac:dyDescent="0.25">
      <c r="A9691" t="str">
        <f>CONCATENATE(ExportTabel[[#This Row],[Jaar]],"/",ExportTabel[[#This Row],[Week]])</f>
        <v>2026/16</v>
      </c>
      <c r="B9691">
        <v>2026</v>
      </c>
      <c r="C9691">
        <v>16</v>
      </c>
      <c r="D9691" t="s">
        <v>636</v>
      </c>
      <c r="E9691" t="s">
        <v>637</v>
      </c>
      <c r="F9691" t="s">
        <v>283</v>
      </c>
      <c r="G9691" t="s">
        <v>178</v>
      </c>
      <c r="H9691" t="s">
        <v>41</v>
      </c>
      <c r="I9691" t="s">
        <v>180</v>
      </c>
      <c r="J9691" t="s">
        <v>43</v>
      </c>
      <c r="K9691">
        <v>365</v>
      </c>
    </row>
    <row r="9692" spans="1:11" x14ac:dyDescent="0.25">
      <c r="A9692" t="str">
        <f>CONCATENATE(ExportTabel[[#This Row],[Jaar]],"/",ExportTabel[[#This Row],[Week]])</f>
        <v>2026/16</v>
      </c>
      <c r="B9692">
        <v>2026</v>
      </c>
      <c r="C9692">
        <v>16</v>
      </c>
      <c r="D9692" t="s">
        <v>636</v>
      </c>
      <c r="E9692" t="s">
        <v>637</v>
      </c>
      <c r="F9692" t="s">
        <v>283</v>
      </c>
      <c r="G9692" t="s">
        <v>169</v>
      </c>
      <c r="H9692" t="s">
        <v>32</v>
      </c>
      <c r="I9692" t="s">
        <v>180</v>
      </c>
      <c r="J9692" t="s">
        <v>43</v>
      </c>
      <c r="K9692">
        <v>64</v>
      </c>
    </row>
    <row r="9693" spans="1:11" x14ac:dyDescent="0.25">
      <c r="A9693" t="str">
        <f>CONCATENATE(ExportTabel[[#This Row],[Jaar]],"/",ExportTabel[[#This Row],[Week]])</f>
        <v>2026/16</v>
      </c>
      <c r="B9693">
        <v>2026</v>
      </c>
      <c r="C9693">
        <v>16</v>
      </c>
      <c r="D9693" t="s">
        <v>636</v>
      </c>
      <c r="E9693" t="s">
        <v>637</v>
      </c>
      <c r="F9693" t="s">
        <v>283</v>
      </c>
      <c r="G9693" t="s">
        <v>178</v>
      </c>
      <c r="H9693" t="s">
        <v>41</v>
      </c>
      <c r="I9693" t="s">
        <v>180</v>
      </c>
      <c r="J9693" t="s">
        <v>43</v>
      </c>
      <c r="K9693">
        <v>365</v>
      </c>
    </row>
    <row r="9694" spans="1:11" x14ac:dyDescent="0.25">
      <c r="A9694" t="str">
        <f>CONCATENATE(ExportTabel[[#This Row],[Jaar]],"/",ExportTabel[[#This Row],[Week]])</f>
        <v>2026/16</v>
      </c>
      <c r="B9694">
        <v>2026</v>
      </c>
      <c r="C9694">
        <v>16</v>
      </c>
      <c r="D9694" t="s">
        <v>636</v>
      </c>
      <c r="E9694" t="s">
        <v>637</v>
      </c>
      <c r="F9694" t="s">
        <v>283</v>
      </c>
      <c r="G9694" t="s">
        <v>169</v>
      </c>
      <c r="H9694" t="s">
        <v>32</v>
      </c>
      <c r="I9694" t="s">
        <v>180</v>
      </c>
      <c r="J9694" t="s">
        <v>43</v>
      </c>
      <c r="K9694">
        <v>480</v>
      </c>
    </row>
    <row r="9695" spans="1:11" x14ac:dyDescent="0.25">
      <c r="A9695" t="str">
        <f>CONCATENATE(ExportTabel[[#This Row],[Jaar]],"/",ExportTabel[[#This Row],[Week]])</f>
        <v>2026/16</v>
      </c>
      <c r="B9695">
        <v>2026</v>
      </c>
      <c r="C9695">
        <v>16</v>
      </c>
      <c r="D9695" t="s">
        <v>636</v>
      </c>
      <c r="E9695" t="s">
        <v>637</v>
      </c>
      <c r="F9695" t="s">
        <v>283</v>
      </c>
      <c r="G9695" t="s">
        <v>169</v>
      </c>
      <c r="H9695" t="s">
        <v>32</v>
      </c>
      <c r="I9695" t="s">
        <v>180</v>
      </c>
      <c r="J9695" t="s">
        <v>43</v>
      </c>
      <c r="K9695">
        <v>480</v>
      </c>
    </row>
    <row r="9696" spans="1:11" x14ac:dyDescent="0.25">
      <c r="A9696" t="str">
        <f>CONCATENATE(ExportTabel[[#This Row],[Jaar]],"/",ExportTabel[[#This Row],[Week]])</f>
        <v>2026/16</v>
      </c>
      <c r="B9696">
        <v>2026</v>
      </c>
      <c r="C9696">
        <v>16</v>
      </c>
      <c r="D9696" t="s">
        <v>636</v>
      </c>
      <c r="E9696" t="s">
        <v>637</v>
      </c>
      <c r="F9696" t="s">
        <v>283</v>
      </c>
      <c r="G9696" t="s">
        <v>178</v>
      </c>
      <c r="H9696" t="s">
        <v>41</v>
      </c>
      <c r="I9696" t="s">
        <v>180</v>
      </c>
      <c r="J9696" t="s">
        <v>43</v>
      </c>
      <c r="K9696">
        <v>12</v>
      </c>
    </row>
    <row r="9697" spans="1:11" x14ac:dyDescent="0.25">
      <c r="A9697" t="str">
        <f>CONCATENATE(ExportTabel[[#This Row],[Jaar]],"/",ExportTabel[[#This Row],[Week]])</f>
        <v>2026/16</v>
      </c>
      <c r="B9697">
        <v>2026</v>
      </c>
      <c r="C9697">
        <v>16</v>
      </c>
      <c r="D9697" t="s">
        <v>636</v>
      </c>
      <c r="E9697" t="s">
        <v>637</v>
      </c>
      <c r="F9697" t="s">
        <v>283</v>
      </c>
      <c r="G9697" t="s">
        <v>202</v>
      </c>
      <c r="H9697" t="s">
        <v>65</v>
      </c>
      <c r="I9697" t="s">
        <v>180</v>
      </c>
      <c r="J9697" t="s">
        <v>43</v>
      </c>
      <c r="K9697">
        <v>40</v>
      </c>
    </row>
    <row r="9698" spans="1:11" x14ac:dyDescent="0.25">
      <c r="A9698" t="str">
        <f>CONCATENATE(ExportTabel[[#This Row],[Jaar]],"/",ExportTabel[[#This Row],[Week]])</f>
        <v>2026/16</v>
      </c>
      <c r="B9698">
        <v>2026</v>
      </c>
      <c r="C9698">
        <v>16</v>
      </c>
      <c r="D9698" t="s">
        <v>636</v>
      </c>
      <c r="E9698" t="s">
        <v>637</v>
      </c>
      <c r="F9698" t="s">
        <v>283</v>
      </c>
      <c r="G9698" t="s">
        <v>169</v>
      </c>
      <c r="H9698" t="s">
        <v>32</v>
      </c>
      <c r="I9698" t="s">
        <v>180</v>
      </c>
      <c r="J9698" t="s">
        <v>43</v>
      </c>
      <c r="K9698">
        <v>240</v>
      </c>
    </row>
    <row r="9699" spans="1:11" x14ac:dyDescent="0.25">
      <c r="A9699" t="str">
        <f>CONCATENATE(ExportTabel[[#This Row],[Jaar]],"/",ExportTabel[[#This Row],[Week]])</f>
        <v>2026/16</v>
      </c>
      <c r="B9699">
        <v>2026</v>
      </c>
      <c r="C9699">
        <v>16</v>
      </c>
      <c r="D9699" t="s">
        <v>636</v>
      </c>
      <c r="E9699" t="s">
        <v>637</v>
      </c>
      <c r="F9699" t="s">
        <v>283</v>
      </c>
      <c r="G9699" t="s">
        <v>202</v>
      </c>
      <c r="H9699" t="s">
        <v>65</v>
      </c>
      <c r="I9699" t="s">
        <v>161</v>
      </c>
      <c r="J9699" t="s">
        <v>24</v>
      </c>
      <c r="K9699">
        <v>10</v>
      </c>
    </row>
    <row r="9700" spans="1:11" x14ac:dyDescent="0.25">
      <c r="A9700" t="str">
        <f>CONCATENATE(ExportTabel[[#This Row],[Jaar]],"/",ExportTabel[[#This Row],[Week]])</f>
        <v>2026/16</v>
      </c>
      <c r="B9700">
        <v>2026</v>
      </c>
      <c r="C9700">
        <v>16</v>
      </c>
      <c r="D9700" t="s">
        <v>636</v>
      </c>
      <c r="E9700" t="s">
        <v>637</v>
      </c>
      <c r="F9700" t="s">
        <v>283</v>
      </c>
      <c r="G9700" t="s">
        <v>202</v>
      </c>
      <c r="H9700" t="s">
        <v>65</v>
      </c>
      <c r="I9700" t="s">
        <v>180</v>
      </c>
      <c r="J9700" t="s">
        <v>43</v>
      </c>
      <c r="K9700">
        <v>50</v>
      </c>
    </row>
    <row r="9701" spans="1:11" x14ac:dyDescent="0.25">
      <c r="A9701" t="str">
        <f>CONCATENATE(ExportTabel[[#This Row],[Jaar]],"/",ExportTabel[[#This Row],[Week]])</f>
        <v>2026/16</v>
      </c>
      <c r="B9701">
        <v>2026</v>
      </c>
      <c r="C9701">
        <v>16</v>
      </c>
      <c r="D9701" t="s">
        <v>636</v>
      </c>
      <c r="E9701" t="s">
        <v>637</v>
      </c>
      <c r="F9701" t="s">
        <v>283</v>
      </c>
      <c r="G9701" t="s">
        <v>169</v>
      </c>
      <c r="H9701" t="s">
        <v>32</v>
      </c>
      <c r="I9701" t="s">
        <v>230</v>
      </c>
      <c r="J9701" t="s">
        <v>93</v>
      </c>
      <c r="K9701">
        <v>11</v>
      </c>
    </row>
    <row r="9702" spans="1:11" x14ac:dyDescent="0.25">
      <c r="A9702" t="str">
        <f>CONCATENATE(ExportTabel[[#This Row],[Jaar]],"/",ExportTabel[[#This Row],[Week]])</f>
        <v>2026/16</v>
      </c>
      <c r="B9702">
        <v>2026</v>
      </c>
      <c r="C9702">
        <v>16</v>
      </c>
      <c r="D9702" t="s">
        <v>636</v>
      </c>
      <c r="E9702" t="s">
        <v>637</v>
      </c>
      <c r="F9702" t="s">
        <v>283</v>
      </c>
      <c r="G9702" t="s">
        <v>202</v>
      </c>
      <c r="H9702" t="s">
        <v>65</v>
      </c>
      <c r="I9702" t="s">
        <v>230</v>
      </c>
      <c r="J9702" t="s">
        <v>93</v>
      </c>
      <c r="K9702">
        <v>10</v>
      </c>
    </row>
    <row r="9703" spans="1:11" x14ac:dyDescent="0.25">
      <c r="A9703" t="str">
        <f>CONCATENATE(ExportTabel[[#This Row],[Jaar]],"/",ExportTabel[[#This Row],[Week]])</f>
        <v>2026/16</v>
      </c>
      <c r="B9703">
        <v>2026</v>
      </c>
      <c r="C9703">
        <v>16</v>
      </c>
      <c r="D9703" t="s">
        <v>636</v>
      </c>
      <c r="E9703" t="s">
        <v>637</v>
      </c>
      <c r="F9703" t="s">
        <v>283</v>
      </c>
      <c r="G9703" t="s">
        <v>640</v>
      </c>
      <c r="H9703" t="s">
        <v>641</v>
      </c>
      <c r="I9703" t="s">
        <v>180</v>
      </c>
      <c r="J9703" t="s">
        <v>43</v>
      </c>
      <c r="K9703">
        <v>25</v>
      </c>
    </row>
    <row r="9704" spans="1:11" x14ac:dyDescent="0.25">
      <c r="A9704" t="str">
        <f>CONCATENATE(ExportTabel[[#This Row],[Jaar]],"/",ExportTabel[[#This Row],[Week]])</f>
        <v>2026/16</v>
      </c>
      <c r="B9704">
        <v>2026</v>
      </c>
      <c r="C9704">
        <v>16</v>
      </c>
      <c r="D9704" t="s">
        <v>636</v>
      </c>
      <c r="E9704" t="s">
        <v>637</v>
      </c>
      <c r="F9704" t="s">
        <v>283</v>
      </c>
      <c r="G9704" t="s">
        <v>202</v>
      </c>
      <c r="H9704" t="s">
        <v>65</v>
      </c>
      <c r="I9704" t="s">
        <v>180</v>
      </c>
      <c r="J9704" t="s">
        <v>43</v>
      </c>
      <c r="K9704">
        <v>20</v>
      </c>
    </row>
    <row r="9705" spans="1:11" x14ac:dyDescent="0.25">
      <c r="A9705" t="str">
        <f>CONCATENATE(ExportTabel[[#This Row],[Jaar]],"/",ExportTabel[[#This Row],[Week]])</f>
        <v>2026/16</v>
      </c>
      <c r="B9705">
        <v>2026</v>
      </c>
      <c r="C9705">
        <v>16</v>
      </c>
      <c r="D9705" t="s">
        <v>636</v>
      </c>
      <c r="E9705" t="s">
        <v>637</v>
      </c>
      <c r="F9705" t="s">
        <v>283</v>
      </c>
      <c r="G9705" t="s">
        <v>220</v>
      </c>
      <c r="H9705" t="s">
        <v>83</v>
      </c>
      <c r="I9705" t="s">
        <v>180</v>
      </c>
      <c r="J9705" t="s">
        <v>43</v>
      </c>
      <c r="K9705">
        <v>8</v>
      </c>
    </row>
    <row r="9706" spans="1:11" x14ac:dyDescent="0.25">
      <c r="A9706" t="str">
        <f>CONCATENATE(ExportTabel[[#This Row],[Jaar]],"/",ExportTabel[[#This Row],[Week]])</f>
        <v>2026/16</v>
      </c>
      <c r="B9706">
        <v>2026</v>
      </c>
      <c r="C9706">
        <v>16</v>
      </c>
      <c r="D9706" t="s">
        <v>636</v>
      </c>
      <c r="E9706" t="s">
        <v>637</v>
      </c>
      <c r="F9706" t="s">
        <v>283</v>
      </c>
      <c r="G9706" t="s">
        <v>220</v>
      </c>
      <c r="H9706" t="s">
        <v>83</v>
      </c>
      <c r="I9706" t="s">
        <v>180</v>
      </c>
      <c r="J9706" t="s">
        <v>43</v>
      </c>
      <c r="K9706">
        <v>6</v>
      </c>
    </row>
    <row r="9707" spans="1:11" x14ac:dyDescent="0.25">
      <c r="A9707" t="str">
        <f>CONCATENATE(ExportTabel[[#This Row],[Jaar]],"/",ExportTabel[[#This Row],[Week]])</f>
        <v>2026/16</v>
      </c>
      <c r="B9707">
        <v>2026</v>
      </c>
      <c r="C9707">
        <v>16</v>
      </c>
      <c r="D9707" t="s">
        <v>636</v>
      </c>
      <c r="E9707" t="s">
        <v>637</v>
      </c>
      <c r="F9707" t="s">
        <v>283</v>
      </c>
      <c r="G9707" t="s">
        <v>169</v>
      </c>
      <c r="H9707" t="s">
        <v>32</v>
      </c>
      <c r="I9707" t="s">
        <v>180</v>
      </c>
      <c r="J9707" t="s">
        <v>43</v>
      </c>
      <c r="K9707">
        <v>320</v>
      </c>
    </row>
    <row r="9708" spans="1:11" x14ac:dyDescent="0.25">
      <c r="A9708" t="str">
        <f>CONCATENATE(ExportTabel[[#This Row],[Jaar]],"/",ExportTabel[[#This Row],[Week]])</f>
        <v>2026/16</v>
      </c>
      <c r="B9708">
        <v>2026</v>
      </c>
      <c r="C9708">
        <v>16</v>
      </c>
      <c r="D9708" t="s">
        <v>636</v>
      </c>
      <c r="E9708" t="s">
        <v>637</v>
      </c>
      <c r="F9708" t="s">
        <v>283</v>
      </c>
      <c r="G9708" t="s">
        <v>169</v>
      </c>
      <c r="H9708" t="s">
        <v>32</v>
      </c>
      <c r="I9708" t="s">
        <v>180</v>
      </c>
      <c r="J9708" t="s">
        <v>43</v>
      </c>
      <c r="K9708">
        <v>320</v>
      </c>
    </row>
    <row r="9709" spans="1:11" x14ac:dyDescent="0.25">
      <c r="A9709" t="str">
        <f>CONCATENATE(ExportTabel[[#This Row],[Jaar]],"/",ExportTabel[[#This Row],[Week]])</f>
        <v>2026/16</v>
      </c>
      <c r="B9709">
        <v>2026</v>
      </c>
      <c r="C9709">
        <v>16</v>
      </c>
      <c r="D9709" t="s">
        <v>636</v>
      </c>
      <c r="E9709" t="s">
        <v>637</v>
      </c>
      <c r="F9709" t="s">
        <v>283</v>
      </c>
      <c r="G9709" t="s">
        <v>169</v>
      </c>
      <c r="H9709" t="s">
        <v>32</v>
      </c>
      <c r="I9709" t="s">
        <v>235</v>
      </c>
      <c r="J9709" t="s">
        <v>98</v>
      </c>
      <c r="K9709">
        <v>320</v>
      </c>
    </row>
    <row r="9710" spans="1:11" x14ac:dyDescent="0.25">
      <c r="A9710" t="str">
        <f>CONCATENATE(ExportTabel[[#This Row],[Jaar]],"/",ExportTabel[[#This Row],[Week]])</f>
        <v>2026/16</v>
      </c>
      <c r="B9710">
        <v>2026</v>
      </c>
      <c r="C9710">
        <v>16</v>
      </c>
      <c r="D9710" t="s">
        <v>636</v>
      </c>
      <c r="E9710" t="s">
        <v>637</v>
      </c>
      <c r="F9710" t="s">
        <v>283</v>
      </c>
      <c r="G9710" t="s">
        <v>169</v>
      </c>
      <c r="H9710" t="s">
        <v>32</v>
      </c>
      <c r="I9710" t="s">
        <v>180</v>
      </c>
      <c r="J9710" t="s">
        <v>43</v>
      </c>
      <c r="K9710">
        <v>320</v>
      </c>
    </row>
    <row r="9711" spans="1:11" x14ac:dyDescent="0.25">
      <c r="A9711" t="str">
        <f>CONCATENATE(ExportTabel[[#This Row],[Jaar]],"/",ExportTabel[[#This Row],[Week]])</f>
        <v>2026/16</v>
      </c>
      <c r="B9711">
        <v>2026</v>
      </c>
      <c r="C9711">
        <v>16</v>
      </c>
      <c r="D9711" t="s">
        <v>636</v>
      </c>
      <c r="E9711" t="s">
        <v>637</v>
      </c>
      <c r="F9711" t="s">
        <v>283</v>
      </c>
      <c r="G9711" t="s">
        <v>220</v>
      </c>
      <c r="H9711" t="s">
        <v>83</v>
      </c>
      <c r="I9711" t="s">
        <v>230</v>
      </c>
      <c r="J9711" t="s">
        <v>93</v>
      </c>
      <c r="K9711">
        <v>24</v>
      </c>
    </row>
    <row r="9712" spans="1:11" x14ac:dyDescent="0.25">
      <c r="A9712" t="str">
        <f>CONCATENATE(ExportTabel[[#This Row],[Jaar]],"/",ExportTabel[[#This Row],[Week]])</f>
        <v>2026/16</v>
      </c>
      <c r="B9712">
        <v>2026</v>
      </c>
      <c r="C9712">
        <v>16</v>
      </c>
      <c r="D9712" t="s">
        <v>636</v>
      </c>
      <c r="E9712" t="s">
        <v>637</v>
      </c>
      <c r="F9712" t="s">
        <v>283</v>
      </c>
      <c r="G9712" t="s">
        <v>169</v>
      </c>
      <c r="H9712" t="s">
        <v>32</v>
      </c>
      <c r="I9712" t="s">
        <v>180</v>
      </c>
      <c r="J9712" t="s">
        <v>43</v>
      </c>
      <c r="K9712">
        <v>120</v>
      </c>
    </row>
    <row r="9713" spans="1:11" x14ac:dyDescent="0.25">
      <c r="A9713" t="str">
        <f>CONCATENATE(ExportTabel[[#This Row],[Jaar]],"/",ExportTabel[[#This Row],[Week]])</f>
        <v>2026/16</v>
      </c>
      <c r="B9713">
        <v>2026</v>
      </c>
      <c r="C9713">
        <v>16</v>
      </c>
      <c r="D9713" t="s">
        <v>636</v>
      </c>
      <c r="E9713" t="s">
        <v>637</v>
      </c>
      <c r="F9713" t="s">
        <v>283</v>
      </c>
      <c r="G9713" t="s">
        <v>220</v>
      </c>
      <c r="H9713" t="s">
        <v>83</v>
      </c>
      <c r="I9713" t="s">
        <v>248</v>
      </c>
      <c r="J9713" t="s">
        <v>111</v>
      </c>
      <c r="K9713">
        <v>3</v>
      </c>
    </row>
    <row r="9714" spans="1:11" x14ac:dyDescent="0.25">
      <c r="A9714" t="str">
        <f>CONCATENATE(ExportTabel[[#This Row],[Jaar]],"/",ExportTabel[[#This Row],[Week]])</f>
        <v>2026/16</v>
      </c>
      <c r="B9714">
        <v>2026</v>
      </c>
      <c r="C9714">
        <v>16</v>
      </c>
      <c r="D9714" t="s">
        <v>636</v>
      </c>
      <c r="E9714" t="s">
        <v>637</v>
      </c>
      <c r="F9714" t="s">
        <v>283</v>
      </c>
      <c r="G9714" t="s">
        <v>220</v>
      </c>
      <c r="H9714" t="s">
        <v>83</v>
      </c>
      <c r="I9714" t="s">
        <v>230</v>
      </c>
      <c r="J9714" t="s">
        <v>93</v>
      </c>
      <c r="K9714">
        <v>15</v>
      </c>
    </row>
    <row r="9715" spans="1:11" x14ac:dyDescent="0.25">
      <c r="A9715" t="str">
        <f>CONCATENATE(ExportTabel[[#This Row],[Jaar]],"/",ExportTabel[[#This Row],[Week]])</f>
        <v>2026/16</v>
      </c>
      <c r="B9715">
        <v>2026</v>
      </c>
      <c r="C9715">
        <v>16</v>
      </c>
      <c r="D9715" t="s">
        <v>636</v>
      </c>
      <c r="E9715" t="s">
        <v>637</v>
      </c>
      <c r="F9715" t="s">
        <v>283</v>
      </c>
      <c r="G9715" t="s">
        <v>169</v>
      </c>
      <c r="H9715" t="s">
        <v>32</v>
      </c>
      <c r="I9715" t="s">
        <v>161</v>
      </c>
      <c r="J9715" t="s">
        <v>24</v>
      </c>
      <c r="K9715">
        <v>23</v>
      </c>
    </row>
    <row r="9716" spans="1:11" x14ac:dyDescent="0.25">
      <c r="A9716" t="str">
        <f>CONCATENATE(ExportTabel[[#This Row],[Jaar]],"/",ExportTabel[[#This Row],[Week]])</f>
        <v>2026/16</v>
      </c>
      <c r="B9716">
        <v>2026</v>
      </c>
      <c r="C9716">
        <v>16</v>
      </c>
      <c r="D9716" t="s">
        <v>636</v>
      </c>
      <c r="E9716" t="s">
        <v>637</v>
      </c>
      <c r="F9716" t="s">
        <v>283</v>
      </c>
      <c r="G9716" t="s">
        <v>169</v>
      </c>
      <c r="H9716" t="s">
        <v>32</v>
      </c>
      <c r="I9716" t="s">
        <v>161</v>
      </c>
      <c r="J9716" t="s">
        <v>24</v>
      </c>
      <c r="K9716">
        <v>25</v>
      </c>
    </row>
    <row r="9717" spans="1:11" x14ac:dyDescent="0.25">
      <c r="A9717" t="str">
        <f>CONCATENATE(ExportTabel[[#This Row],[Jaar]],"/",ExportTabel[[#This Row],[Week]])</f>
        <v>2026/16</v>
      </c>
      <c r="B9717">
        <v>2026</v>
      </c>
      <c r="C9717">
        <v>16</v>
      </c>
      <c r="D9717" t="s">
        <v>636</v>
      </c>
      <c r="E9717" t="s">
        <v>637</v>
      </c>
      <c r="F9717" t="s">
        <v>283</v>
      </c>
      <c r="G9717" t="s">
        <v>178</v>
      </c>
      <c r="H9717" t="s">
        <v>41</v>
      </c>
      <c r="I9717" t="s">
        <v>194</v>
      </c>
      <c r="J9717" t="s">
        <v>57</v>
      </c>
      <c r="K9717">
        <v>5</v>
      </c>
    </row>
    <row r="9718" spans="1:11" x14ac:dyDescent="0.25">
      <c r="A9718" t="str">
        <f>CONCATENATE(ExportTabel[[#This Row],[Jaar]],"/",ExportTabel[[#This Row],[Week]])</f>
        <v>2026/16</v>
      </c>
      <c r="B9718">
        <v>2026</v>
      </c>
      <c r="C9718">
        <v>16</v>
      </c>
      <c r="D9718" t="s">
        <v>636</v>
      </c>
      <c r="E9718" t="s">
        <v>637</v>
      </c>
      <c r="F9718" t="s">
        <v>283</v>
      </c>
      <c r="G9718" t="s">
        <v>169</v>
      </c>
      <c r="H9718" t="s">
        <v>32</v>
      </c>
      <c r="I9718" t="s">
        <v>185</v>
      </c>
      <c r="J9718" t="s">
        <v>48</v>
      </c>
      <c r="K9718">
        <v>250</v>
      </c>
    </row>
    <row r="9719" spans="1:11" x14ac:dyDescent="0.25">
      <c r="A9719" t="str">
        <f>CONCATENATE(ExportTabel[[#This Row],[Jaar]],"/",ExportTabel[[#This Row],[Week]])</f>
        <v>2026/16</v>
      </c>
      <c r="B9719">
        <v>2026</v>
      </c>
      <c r="C9719">
        <v>16</v>
      </c>
      <c r="D9719" t="s">
        <v>636</v>
      </c>
      <c r="E9719" t="s">
        <v>637</v>
      </c>
      <c r="F9719" t="s">
        <v>283</v>
      </c>
      <c r="G9719" t="s">
        <v>220</v>
      </c>
      <c r="H9719" t="s">
        <v>83</v>
      </c>
      <c r="I9719" t="s">
        <v>235</v>
      </c>
      <c r="J9719" t="s">
        <v>98</v>
      </c>
      <c r="K9719">
        <v>42</v>
      </c>
    </row>
    <row r="9720" spans="1:11" x14ac:dyDescent="0.25">
      <c r="A9720" t="str">
        <f>CONCATENATE(ExportTabel[[#This Row],[Jaar]],"/",ExportTabel[[#This Row],[Week]])</f>
        <v>2026/16</v>
      </c>
      <c r="B9720">
        <v>2026</v>
      </c>
      <c r="C9720">
        <v>16</v>
      </c>
      <c r="D9720" t="s">
        <v>636</v>
      </c>
      <c r="E9720" t="s">
        <v>637</v>
      </c>
      <c r="F9720" t="s">
        <v>283</v>
      </c>
      <c r="G9720" t="s">
        <v>254</v>
      </c>
      <c r="H9720" t="s">
        <v>117</v>
      </c>
      <c r="I9720" t="s">
        <v>235</v>
      </c>
      <c r="J9720" t="s">
        <v>98</v>
      </c>
      <c r="K9720">
        <v>228</v>
      </c>
    </row>
    <row r="9721" spans="1:11" x14ac:dyDescent="0.25">
      <c r="A9721" t="str">
        <f>CONCATENATE(ExportTabel[[#This Row],[Jaar]],"/",ExportTabel[[#This Row],[Week]])</f>
        <v>2026/16</v>
      </c>
      <c r="B9721">
        <v>2026</v>
      </c>
      <c r="C9721">
        <v>16</v>
      </c>
      <c r="D9721" t="s">
        <v>636</v>
      </c>
      <c r="E9721" t="s">
        <v>637</v>
      </c>
      <c r="F9721" t="s">
        <v>283</v>
      </c>
      <c r="G9721" t="s">
        <v>254</v>
      </c>
      <c r="H9721" t="s">
        <v>117</v>
      </c>
      <c r="I9721" t="s">
        <v>235</v>
      </c>
      <c r="J9721" t="s">
        <v>98</v>
      </c>
      <c r="K9721">
        <v>1368</v>
      </c>
    </row>
    <row r="9722" spans="1:11" x14ac:dyDescent="0.25">
      <c r="A9722" t="str">
        <f>CONCATENATE(ExportTabel[[#This Row],[Jaar]],"/",ExportTabel[[#This Row],[Week]])</f>
        <v>2026/16</v>
      </c>
      <c r="B9722">
        <v>2026</v>
      </c>
      <c r="C9722">
        <v>16</v>
      </c>
      <c r="D9722" t="s">
        <v>636</v>
      </c>
      <c r="E9722" t="s">
        <v>637</v>
      </c>
      <c r="F9722" t="s">
        <v>283</v>
      </c>
      <c r="G9722" t="s">
        <v>169</v>
      </c>
      <c r="H9722" t="s">
        <v>32</v>
      </c>
      <c r="I9722" t="s">
        <v>235</v>
      </c>
      <c r="J9722" t="s">
        <v>98</v>
      </c>
      <c r="K9722">
        <v>228</v>
      </c>
    </row>
    <row r="9723" spans="1:11" x14ac:dyDescent="0.25">
      <c r="A9723" t="str">
        <f>CONCATENATE(ExportTabel[[#This Row],[Jaar]],"/",ExportTabel[[#This Row],[Week]])</f>
        <v>2026/16</v>
      </c>
      <c r="B9723">
        <v>2026</v>
      </c>
      <c r="C9723">
        <v>16</v>
      </c>
      <c r="D9723" t="s">
        <v>636</v>
      </c>
      <c r="E9723" t="s">
        <v>637</v>
      </c>
      <c r="F9723" t="s">
        <v>283</v>
      </c>
      <c r="G9723" t="s">
        <v>254</v>
      </c>
      <c r="H9723" t="s">
        <v>117</v>
      </c>
      <c r="I9723" t="s">
        <v>235</v>
      </c>
      <c r="J9723" t="s">
        <v>98</v>
      </c>
      <c r="K9723">
        <v>240</v>
      </c>
    </row>
    <row r="9724" spans="1:11" x14ac:dyDescent="0.25">
      <c r="A9724" t="str">
        <f>CONCATENATE(ExportTabel[[#This Row],[Jaar]],"/",ExportTabel[[#This Row],[Week]])</f>
        <v>2026/16</v>
      </c>
      <c r="B9724">
        <v>2026</v>
      </c>
      <c r="C9724">
        <v>16</v>
      </c>
      <c r="D9724" t="s">
        <v>636</v>
      </c>
      <c r="E9724" t="s">
        <v>637</v>
      </c>
      <c r="F9724" t="s">
        <v>283</v>
      </c>
      <c r="G9724" t="s">
        <v>254</v>
      </c>
      <c r="H9724" t="s">
        <v>117</v>
      </c>
      <c r="I9724" t="s">
        <v>235</v>
      </c>
      <c r="J9724" t="s">
        <v>98</v>
      </c>
      <c r="K9724">
        <v>216</v>
      </c>
    </row>
    <row r="9725" spans="1:11" x14ac:dyDescent="0.25">
      <c r="A9725" t="str">
        <f>CONCATENATE(ExportTabel[[#This Row],[Jaar]],"/",ExportTabel[[#This Row],[Week]])</f>
        <v>2026/16</v>
      </c>
      <c r="B9725">
        <v>2026</v>
      </c>
      <c r="C9725">
        <v>16</v>
      </c>
      <c r="D9725" t="s">
        <v>636</v>
      </c>
      <c r="E9725" t="s">
        <v>637</v>
      </c>
      <c r="F9725" t="s">
        <v>283</v>
      </c>
      <c r="G9725" t="s">
        <v>254</v>
      </c>
      <c r="H9725" t="s">
        <v>117</v>
      </c>
      <c r="I9725" t="s">
        <v>235</v>
      </c>
      <c r="J9725" t="s">
        <v>98</v>
      </c>
      <c r="K9725">
        <v>114</v>
      </c>
    </row>
    <row r="9726" spans="1:11" x14ac:dyDescent="0.25">
      <c r="A9726" t="str">
        <f>CONCATENATE(ExportTabel[[#This Row],[Jaar]],"/",ExportTabel[[#This Row],[Week]])</f>
        <v>2026/16</v>
      </c>
      <c r="B9726">
        <v>2026</v>
      </c>
      <c r="C9726">
        <v>16</v>
      </c>
      <c r="D9726" t="s">
        <v>636</v>
      </c>
      <c r="E9726" t="s">
        <v>637</v>
      </c>
      <c r="F9726" t="s">
        <v>283</v>
      </c>
      <c r="G9726" t="s">
        <v>202</v>
      </c>
      <c r="H9726" t="s">
        <v>65</v>
      </c>
      <c r="I9726" t="s">
        <v>194</v>
      </c>
      <c r="J9726" t="s">
        <v>57</v>
      </c>
      <c r="K9726">
        <v>10</v>
      </c>
    </row>
    <row r="9727" spans="1:11" x14ac:dyDescent="0.25">
      <c r="A9727" t="str">
        <f>CONCATENATE(ExportTabel[[#This Row],[Jaar]],"/",ExportTabel[[#This Row],[Week]])</f>
        <v>2026/16</v>
      </c>
      <c r="B9727">
        <v>2026</v>
      </c>
      <c r="C9727">
        <v>16</v>
      </c>
      <c r="D9727" t="s">
        <v>636</v>
      </c>
      <c r="E9727" t="s">
        <v>637</v>
      </c>
      <c r="F9727" t="s">
        <v>283</v>
      </c>
      <c r="G9727" t="s">
        <v>220</v>
      </c>
      <c r="H9727" t="s">
        <v>83</v>
      </c>
      <c r="I9727" t="s">
        <v>205</v>
      </c>
      <c r="J9727" t="s">
        <v>68</v>
      </c>
      <c r="K9727">
        <v>60</v>
      </c>
    </row>
    <row r="9728" spans="1:11" x14ac:dyDescent="0.25">
      <c r="A9728" t="str">
        <f>CONCATENATE(ExportTabel[[#This Row],[Jaar]],"/",ExportTabel[[#This Row],[Week]])</f>
        <v>2026/16</v>
      </c>
      <c r="B9728">
        <v>2026</v>
      </c>
      <c r="C9728">
        <v>16</v>
      </c>
      <c r="D9728" t="s">
        <v>636</v>
      </c>
      <c r="E9728" t="s">
        <v>637</v>
      </c>
      <c r="F9728" t="s">
        <v>283</v>
      </c>
      <c r="G9728" t="s">
        <v>254</v>
      </c>
      <c r="H9728" t="s">
        <v>117</v>
      </c>
      <c r="I9728" t="s">
        <v>205</v>
      </c>
      <c r="J9728" t="s">
        <v>68</v>
      </c>
      <c r="K9728">
        <v>210</v>
      </c>
    </row>
    <row r="9729" spans="1:11" x14ac:dyDescent="0.25">
      <c r="A9729" t="str">
        <f>CONCATENATE(ExportTabel[[#This Row],[Jaar]],"/",ExportTabel[[#This Row],[Week]])</f>
        <v>2026/16</v>
      </c>
      <c r="B9729">
        <v>2026</v>
      </c>
      <c r="C9729">
        <v>16</v>
      </c>
      <c r="D9729" t="s">
        <v>636</v>
      </c>
      <c r="E9729" t="s">
        <v>637</v>
      </c>
      <c r="F9729" t="s">
        <v>283</v>
      </c>
      <c r="G9729" t="s">
        <v>640</v>
      </c>
      <c r="H9729" t="s">
        <v>641</v>
      </c>
      <c r="I9729" t="s">
        <v>161</v>
      </c>
      <c r="J9729" t="s">
        <v>24</v>
      </c>
      <c r="K9729">
        <v>30</v>
      </c>
    </row>
    <row r="9730" spans="1:11" x14ac:dyDescent="0.25">
      <c r="A9730" t="str">
        <f>CONCATENATE(ExportTabel[[#This Row],[Jaar]],"/",ExportTabel[[#This Row],[Week]])</f>
        <v>2026/16</v>
      </c>
      <c r="B9730">
        <v>2026</v>
      </c>
      <c r="C9730">
        <v>16</v>
      </c>
      <c r="D9730" t="s">
        <v>636</v>
      </c>
      <c r="E9730" t="s">
        <v>637</v>
      </c>
      <c r="F9730" t="s">
        <v>283</v>
      </c>
      <c r="G9730" t="s">
        <v>169</v>
      </c>
      <c r="H9730" t="s">
        <v>32</v>
      </c>
      <c r="I9730" t="s">
        <v>180</v>
      </c>
      <c r="J9730" t="s">
        <v>43</v>
      </c>
      <c r="K9730">
        <v>40</v>
      </c>
    </row>
    <row r="9731" spans="1:11" x14ac:dyDescent="0.25">
      <c r="A9731" t="str">
        <f>CONCATENATE(ExportTabel[[#This Row],[Jaar]],"/",ExportTabel[[#This Row],[Week]])</f>
        <v>2026/16</v>
      </c>
      <c r="B9731">
        <v>2026</v>
      </c>
      <c r="C9731">
        <v>16</v>
      </c>
      <c r="D9731" t="s">
        <v>636</v>
      </c>
      <c r="E9731" t="s">
        <v>637</v>
      </c>
      <c r="F9731" t="s">
        <v>283</v>
      </c>
      <c r="G9731" t="s">
        <v>202</v>
      </c>
      <c r="H9731" t="s">
        <v>65</v>
      </c>
      <c r="I9731" t="s">
        <v>235</v>
      </c>
      <c r="J9731" t="s">
        <v>98</v>
      </c>
      <c r="K9731">
        <v>100</v>
      </c>
    </row>
    <row r="9732" spans="1:11" x14ac:dyDescent="0.25">
      <c r="A9732" t="str">
        <f>CONCATENATE(ExportTabel[[#This Row],[Jaar]],"/",ExportTabel[[#This Row],[Week]])</f>
        <v>2026/16</v>
      </c>
      <c r="B9732">
        <v>2026</v>
      </c>
      <c r="C9732">
        <v>16</v>
      </c>
      <c r="D9732" t="s">
        <v>636</v>
      </c>
      <c r="E9732" t="s">
        <v>637</v>
      </c>
      <c r="F9732" t="s">
        <v>283</v>
      </c>
      <c r="G9732" t="s">
        <v>169</v>
      </c>
      <c r="H9732" t="s">
        <v>32</v>
      </c>
      <c r="I9732" t="s">
        <v>180</v>
      </c>
      <c r="J9732" t="s">
        <v>43</v>
      </c>
      <c r="K9732">
        <v>60</v>
      </c>
    </row>
    <row r="9733" spans="1:11" x14ac:dyDescent="0.25">
      <c r="A9733" t="str">
        <f>CONCATENATE(ExportTabel[[#This Row],[Jaar]],"/",ExportTabel[[#This Row],[Week]])</f>
        <v>2026/16</v>
      </c>
      <c r="B9733">
        <v>2026</v>
      </c>
      <c r="C9733">
        <v>16</v>
      </c>
      <c r="D9733" t="s">
        <v>636</v>
      </c>
      <c r="E9733" t="s">
        <v>637</v>
      </c>
      <c r="F9733" t="s">
        <v>283</v>
      </c>
      <c r="G9733" t="s">
        <v>202</v>
      </c>
      <c r="H9733" t="s">
        <v>65</v>
      </c>
      <c r="I9733" t="s">
        <v>180</v>
      </c>
      <c r="J9733" t="s">
        <v>43</v>
      </c>
      <c r="K9733">
        <v>550</v>
      </c>
    </row>
    <row r="9734" spans="1:11" x14ac:dyDescent="0.25">
      <c r="A9734" t="str">
        <f>CONCATENATE(ExportTabel[[#This Row],[Jaar]],"/",ExportTabel[[#This Row],[Week]])</f>
        <v>2026/16</v>
      </c>
      <c r="B9734">
        <v>2026</v>
      </c>
      <c r="C9734">
        <v>16</v>
      </c>
      <c r="D9734" t="s">
        <v>636</v>
      </c>
      <c r="E9734" t="s">
        <v>637</v>
      </c>
      <c r="F9734" t="s">
        <v>283</v>
      </c>
      <c r="G9734" t="s">
        <v>178</v>
      </c>
      <c r="H9734" t="s">
        <v>41</v>
      </c>
      <c r="I9734" t="s">
        <v>180</v>
      </c>
      <c r="J9734" t="s">
        <v>43</v>
      </c>
      <c r="K9734">
        <v>365</v>
      </c>
    </row>
    <row r="9735" spans="1:11" x14ac:dyDescent="0.25">
      <c r="A9735" t="str">
        <f>CONCATENATE(ExportTabel[[#This Row],[Jaar]],"/",ExportTabel[[#This Row],[Week]])</f>
        <v>2026/16</v>
      </c>
      <c r="B9735">
        <v>2026</v>
      </c>
      <c r="C9735">
        <v>16</v>
      </c>
      <c r="D9735" t="s">
        <v>636</v>
      </c>
      <c r="E9735" t="s">
        <v>637</v>
      </c>
      <c r="F9735" t="s">
        <v>283</v>
      </c>
      <c r="G9735" t="s">
        <v>178</v>
      </c>
      <c r="H9735" t="s">
        <v>41</v>
      </c>
      <c r="I9735" t="s">
        <v>180</v>
      </c>
      <c r="J9735" t="s">
        <v>43</v>
      </c>
      <c r="K9735">
        <v>365</v>
      </c>
    </row>
    <row r="9736" spans="1:11" x14ac:dyDescent="0.25">
      <c r="A9736" t="str">
        <f>CONCATENATE(ExportTabel[[#This Row],[Jaar]],"/",ExportTabel[[#This Row],[Week]])</f>
        <v>2026/16</v>
      </c>
      <c r="B9736">
        <v>2026</v>
      </c>
      <c r="C9736">
        <v>16</v>
      </c>
      <c r="D9736" t="s">
        <v>636</v>
      </c>
      <c r="E9736" t="s">
        <v>637</v>
      </c>
      <c r="F9736" t="s">
        <v>283</v>
      </c>
      <c r="G9736" t="s">
        <v>178</v>
      </c>
      <c r="H9736" t="s">
        <v>41</v>
      </c>
      <c r="I9736" t="s">
        <v>180</v>
      </c>
      <c r="J9736" t="s">
        <v>43</v>
      </c>
      <c r="K9736">
        <v>365</v>
      </c>
    </row>
    <row r="9737" spans="1:11" x14ac:dyDescent="0.25">
      <c r="A9737" t="str">
        <f>CONCATENATE(ExportTabel[[#This Row],[Jaar]],"/",ExportTabel[[#This Row],[Week]])</f>
        <v>2026/16</v>
      </c>
      <c r="B9737">
        <v>2026</v>
      </c>
      <c r="C9737">
        <v>16</v>
      </c>
      <c r="D9737" t="s">
        <v>636</v>
      </c>
      <c r="E9737" t="s">
        <v>637</v>
      </c>
      <c r="F9737" t="s">
        <v>283</v>
      </c>
      <c r="G9737" t="s">
        <v>178</v>
      </c>
      <c r="H9737" t="s">
        <v>41</v>
      </c>
      <c r="I9737" t="s">
        <v>180</v>
      </c>
      <c r="J9737" t="s">
        <v>43</v>
      </c>
      <c r="K9737">
        <v>365</v>
      </c>
    </row>
    <row r="9738" spans="1:11" x14ac:dyDescent="0.25">
      <c r="A9738" t="str">
        <f>CONCATENATE(ExportTabel[[#This Row],[Jaar]],"/",ExportTabel[[#This Row],[Week]])</f>
        <v>2026/16</v>
      </c>
      <c r="B9738">
        <v>2026</v>
      </c>
      <c r="C9738">
        <v>16</v>
      </c>
      <c r="D9738" t="s">
        <v>636</v>
      </c>
      <c r="E9738" t="s">
        <v>637</v>
      </c>
      <c r="F9738" t="s">
        <v>283</v>
      </c>
      <c r="G9738" t="s">
        <v>178</v>
      </c>
      <c r="H9738" t="s">
        <v>41</v>
      </c>
      <c r="I9738" t="s">
        <v>180</v>
      </c>
      <c r="J9738" t="s">
        <v>43</v>
      </c>
      <c r="K9738">
        <v>365</v>
      </c>
    </row>
    <row r="9739" spans="1:11" x14ac:dyDescent="0.25">
      <c r="A9739" t="str">
        <f>CONCATENATE(ExportTabel[[#This Row],[Jaar]],"/",ExportTabel[[#This Row],[Week]])</f>
        <v>2026/16</v>
      </c>
      <c r="B9739">
        <v>2026</v>
      </c>
      <c r="C9739">
        <v>16</v>
      </c>
      <c r="D9739" t="s">
        <v>636</v>
      </c>
      <c r="E9739" t="s">
        <v>637</v>
      </c>
      <c r="F9739" t="s">
        <v>283</v>
      </c>
      <c r="G9739" t="s">
        <v>202</v>
      </c>
      <c r="H9739" t="s">
        <v>65</v>
      </c>
      <c r="I9739" t="s">
        <v>180</v>
      </c>
      <c r="J9739" t="s">
        <v>43</v>
      </c>
      <c r="K9739">
        <v>50</v>
      </c>
    </row>
    <row r="9740" spans="1:11" x14ac:dyDescent="0.25">
      <c r="A9740" t="str">
        <f>CONCATENATE(ExportTabel[[#This Row],[Jaar]],"/",ExportTabel[[#This Row],[Week]])</f>
        <v>2026/16</v>
      </c>
      <c r="B9740">
        <v>2026</v>
      </c>
      <c r="C9740">
        <v>16</v>
      </c>
      <c r="D9740" t="s">
        <v>636</v>
      </c>
      <c r="E9740" t="s">
        <v>637</v>
      </c>
      <c r="F9740" t="s">
        <v>283</v>
      </c>
      <c r="G9740" t="s">
        <v>202</v>
      </c>
      <c r="H9740" t="s">
        <v>65</v>
      </c>
      <c r="I9740" t="s">
        <v>180</v>
      </c>
      <c r="J9740" t="s">
        <v>43</v>
      </c>
      <c r="K9740">
        <v>50</v>
      </c>
    </row>
    <row r="9741" spans="1:11" x14ac:dyDescent="0.25">
      <c r="A9741" t="str">
        <f>CONCATENATE(ExportTabel[[#This Row],[Jaar]],"/",ExportTabel[[#This Row],[Week]])</f>
        <v>2026/16</v>
      </c>
      <c r="B9741">
        <v>2026</v>
      </c>
      <c r="C9741">
        <v>16</v>
      </c>
      <c r="D9741" t="s">
        <v>636</v>
      </c>
      <c r="E9741" t="s">
        <v>637</v>
      </c>
      <c r="F9741" t="s">
        <v>283</v>
      </c>
      <c r="G9741" t="s">
        <v>175</v>
      </c>
      <c r="H9741" t="s">
        <v>38</v>
      </c>
      <c r="I9741" t="s">
        <v>139</v>
      </c>
      <c r="J9741" t="s">
        <v>2</v>
      </c>
      <c r="K9741">
        <v>10</v>
      </c>
    </row>
    <row r="9742" spans="1:11" x14ac:dyDescent="0.25">
      <c r="A9742" t="str">
        <f>CONCATENATE(ExportTabel[[#This Row],[Jaar]],"/",ExportTabel[[#This Row],[Week]])</f>
        <v>2026/16</v>
      </c>
      <c r="B9742">
        <v>2026</v>
      </c>
      <c r="C9742">
        <v>16</v>
      </c>
      <c r="D9742" t="s">
        <v>636</v>
      </c>
      <c r="E9742" t="s">
        <v>637</v>
      </c>
      <c r="F9742" t="s">
        <v>283</v>
      </c>
      <c r="G9742" t="s">
        <v>147</v>
      </c>
      <c r="H9742" t="s">
        <v>10</v>
      </c>
      <c r="I9742" t="s">
        <v>139</v>
      </c>
      <c r="J9742" t="s">
        <v>2</v>
      </c>
      <c r="K9742">
        <v>3</v>
      </c>
    </row>
    <row r="9743" spans="1:11" x14ac:dyDescent="0.25">
      <c r="A9743" t="str">
        <f>CONCATENATE(ExportTabel[[#This Row],[Jaar]],"/",ExportTabel[[#This Row],[Week]])</f>
        <v>2026/16</v>
      </c>
      <c r="B9743">
        <v>2026</v>
      </c>
      <c r="C9743">
        <v>16</v>
      </c>
      <c r="D9743" t="s">
        <v>636</v>
      </c>
      <c r="E9743" t="s">
        <v>637</v>
      </c>
      <c r="F9743" t="s">
        <v>283</v>
      </c>
      <c r="G9743" t="s">
        <v>169</v>
      </c>
      <c r="H9743" t="s">
        <v>32</v>
      </c>
      <c r="I9743" t="s">
        <v>235</v>
      </c>
      <c r="J9743" t="s">
        <v>98</v>
      </c>
      <c r="K9743">
        <v>96</v>
      </c>
    </row>
    <row r="9744" spans="1:11" x14ac:dyDescent="0.25">
      <c r="A9744" t="str">
        <f>CONCATENATE(ExportTabel[[#This Row],[Jaar]],"/",ExportTabel[[#This Row],[Week]])</f>
        <v>2026/16</v>
      </c>
      <c r="B9744">
        <v>2026</v>
      </c>
      <c r="C9744">
        <v>16</v>
      </c>
      <c r="D9744" t="s">
        <v>636</v>
      </c>
      <c r="E9744" t="s">
        <v>637</v>
      </c>
      <c r="F9744" t="s">
        <v>283</v>
      </c>
      <c r="G9744" t="s">
        <v>169</v>
      </c>
      <c r="H9744" t="s">
        <v>32</v>
      </c>
      <c r="I9744" t="s">
        <v>180</v>
      </c>
      <c r="J9744" t="s">
        <v>43</v>
      </c>
      <c r="K9744">
        <v>720</v>
      </c>
    </row>
    <row r="9745" spans="1:11" x14ac:dyDescent="0.25">
      <c r="A9745" t="str">
        <f>CONCATENATE(ExportTabel[[#This Row],[Jaar]],"/",ExportTabel[[#This Row],[Week]])</f>
        <v>2026/16</v>
      </c>
      <c r="B9745">
        <v>2026</v>
      </c>
      <c r="C9745">
        <v>16</v>
      </c>
      <c r="D9745" t="s">
        <v>636</v>
      </c>
      <c r="E9745" t="s">
        <v>637</v>
      </c>
      <c r="F9745" t="s">
        <v>283</v>
      </c>
      <c r="G9745" t="s">
        <v>169</v>
      </c>
      <c r="H9745" t="s">
        <v>32</v>
      </c>
      <c r="I9745" t="s">
        <v>235</v>
      </c>
      <c r="J9745" t="s">
        <v>98</v>
      </c>
      <c r="K9745">
        <v>400</v>
      </c>
    </row>
    <row r="9746" spans="1:11" x14ac:dyDescent="0.25">
      <c r="A9746" t="str">
        <f>CONCATENATE(ExportTabel[[#This Row],[Jaar]],"/",ExportTabel[[#This Row],[Week]])</f>
        <v>2026/16</v>
      </c>
      <c r="B9746">
        <v>2026</v>
      </c>
      <c r="C9746">
        <v>16</v>
      </c>
      <c r="D9746" t="s">
        <v>636</v>
      </c>
      <c r="E9746" t="s">
        <v>637</v>
      </c>
      <c r="F9746" t="s">
        <v>283</v>
      </c>
      <c r="G9746" t="s">
        <v>254</v>
      </c>
      <c r="H9746" t="s">
        <v>117</v>
      </c>
      <c r="I9746" t="s">
        <v>235</v>
      </c>
      <c r="J9746" t="s">
        <v>98</v>
      </c>
      <c r="K9746">
        <v>320</v>
      </c>
    </row>
    <row r="9747" spans="1:11" x14ac:dyDescent="0.25">
      <c r="A9747" t="str">
        <f>CONCATENATE(ExportTabel[[#This Row],[Jaar]],"/",ExportTabel[[#This Row],[Week]])</f>
        <v>2026/16</v>
      </c>
      <c r="B9747">
        <v>2026</v>
      </c>
      <c r="C9747">
        <v>16</v>
      </c>
      <c r="D9747" t="s">
        <v>636</v>
      </c>
      <c r="E9747" t="s">
        <v>637</v>
      </c>
      <c r="F9747" t="s">
        <v>283</v>
      </c>
      <c r="G9747" t="s">
        <v>254</v>
      </c>
      <c r="H9747" t="s">
        <v>117</v>
      </c>
      <c r="I9747" t="s">
        <v>235</v>
      </c>
      <c r="J9747" t="s">
        <v>98</v>
      </c>
      <c r="K9747">
        <v>432</v>
      </c>
    </row>
    <row r="9748" spans="1:11" x14ac:dyDescent="0.25">
      <c r="A9748" t="str">
        <f>CONCATENATE(ExportTabel[[#This Row],[Jaar]],"/",ExportTabel[[#This Row],[Week]])</f>
        <v>2026/16</v>
      </c>
      <c r="B9748">
        <v>2026</v>
      </c>
      <c r="C9748">
        <v>16</v>
      </c>
      <c r="D9748" t="s">
        <v>636</v>
      </c>
      <c r="E9748" t="s">
        <v>637</v>
      </c>
      <c r="F9748" t="s">
        <v>283</v>
      </c>
      <c r="G9748" t="s">
        <v>254</v>
      </c>
      <c r="H9748" t="s">
        <v>117</v>
      </c>
      <c r="I9748" t="s">
        <v>235</v>
      </c>
      <c r="J9748" t="s">
        <v>98</v>
      </c>
      <c r="K9748">
        <v>432</v>
      </c>
    </row>
    <row r="9749" spans="1:11" x14ac:dyDescent="0.25">
      <c r="A9749" t="str">
        <f>CONCATENATE(ExportTabel[[#This Row],[Jaar]],"/",ExportTabel[[#This Row],[Week]])</f>
        <v>2026/16</v>
      </c>
      <c r="B9749">
        <v>2026</v>
      </c>
      <c r="C9749">
        <v>16</v>
      </c>
      <c r="D9749" t="s">
        <v>636</v>
      </c>
      <c r="E9749" t="s">
        <v>637</v>
      </c>
      <c r="F9749" t="s">
        <v>283</v>
      </c>
      <c r="G9749" t="s">
        <v>254</v>
      </c>
      <c r="H9749" t="s">
        <v>117</v>
      </c>
      <c r="I9749" t="s">
        <v>235</v>
      </c>
      <c r="J9749" t="s">
        <v>98</v>
      </c>
      <c r="K9749">
        <v>912</v>
      </c>
    </row>
    <row r="9750" spans="1:11" x14ac:dyDescent="0.25">
      <c r="A9750" t="str">
        <f>CONCATENATE(ExportTabel[[#This Row],[Jaar]],"/",ExportTabel[[#This Row],[Week]])</f>
        <v>2026/16</v>
      </c>
      <c r="B9750">
        <v>2026</v>
      </c>
      <c r="C9750">
        <v>16</v>
      </c>
      <c r="D9750" t="s">
        <v>636</v>
      </c>
      <c r="E9750" t="s">
        <v>637</v>
      </c>
      <c r="F9750" t="s">
        <v>283</v>
      </c>
      <c r="G9750" t="s">
        <v>169</v>
      </c>
      <c r="H9750" t="s">
        <v>32</v>
      </c>
      <c r="I9750" t="s">
        <v>205</v>
      </c>
      <c r="J9750" t="s">
        <v>68</v>
      </c>
      <c r="K9750">
        <v>55</v>
      </c>
    </row>
    <row r="9751" spans="1:11" x14ac:dyDescent="0.25">
      <c r="A9751" t="str">
        <f>CONCATENATE(ExportTabel[[#This Row],[Jaar]],"/",ExportTabel[[#This Row],[Week]])</f>
        <v>2026/16</v>
      </c>
      <c r="B9751">
        <v>2026</v>
      </c>
      <c r="C9751">
        <v>16</v>
      </c>
      <c r="D9751" t="s">
        <v>636</v>
      </c>
      <c r="E9751" t="s">
        <v>637</v>
      </c>
      <c r="F9751" t="s">
        <v>283</v>
      </c>
      <c r="G9751" t="s">
        <v>202</v>
      </c>
      <c r="H9751" t="s">
        <v>65</v>
      </c>
      <c r="I9751" t="s">
        <v>235</v>
      </c>
      <c r="J9751" t="s">
        <v>98</v>
      </c>
      <c r="K9751">
        <v>80</v>
      </c>
    </row>
    <row r="9752" spans="1:11" x14ac:dyDescent="0.25">
      <c r="A9752" t="str">
        <f>CONCATENATE(ExportTabel[[#This Row],[Jaar]],"/",ExportTabel[[#This Row],[Week]])</f>
        <v>2026/16</v>
      </c>
      <c r="B9752">
        <v>2026</v>
      </c>
      <c r="C9752">
        <v>16</v>
      </c>
      <c r="D9752" t="s">
        <v>636</v>
      </c>
      <c r="E9752" t="s">
        <v>637</v>
      </c>
      <c r="F9752" t="s">
        <v>283</v>
      </c>
      <c r="G9752" t="s">
        <v>175</v>
      </c>
      <c r="H9752" t="s">
        <v>38</v>
      </c>
      <c r="I9752" t="s">
        <v>235</v>
      </c>
      <c r="J9752" t="s">
        <v>98</v>
      </c>
      <c r="K9752">
        <v>250</v>
      </c>
    </row>
    <row r="9753" spans="1:11" x14ac:dyDescent="0.25">
      <c r="A9753" t="str">
        <f>CONCATENATE(ExportTabel[[#This Row],[Jaar]],"/",ExportTabel[[#This Row],[Week]])</f>
        <v>2026/16</v>
      </c>
      <c r="B9753">
        <v>2026</v>
      </c>
      <c r="C9753">
        <v>16</v>
      </c>
      <c r="D9753" t="s">
        <v>636</v>
      </c>
      <c r="E9753" t="s">
        <v>637</v>
      </c>
      <c r="F9753" t="s">
        <v>283</v>
      </c>
      <c r="G9753" t="s">
        <v>202</v>
      </c>
      <c r="H9753" t="s">
        <v>65</v>
      </c>
      <c r="I9753" t="s">
        <v>235</v>
      </c>
      <c r="J9753" t="s">
        <v>98</v>
      </c>
      <c r="K9753">
        <v>100</v>
      </c>
    </row>
    <row r="9754" spans="1:11" x14ac:dyDescent="0.25">
      <c r="A9754" t="str">
        <f>CONCATENATE(ExportTabel[[#This Row],[Jaar]],"/",ExportTabel[[#This Row],[Week]])</f>
        <v>2026/17</v>
      </c>
      <c r="B9754">
        <v>2026</v>
      </c>
      <c r="C9754">
        <v>17</v>
      </c>
      <c r="D9754" t="s">
        <v>636</v>
      </c>
      <c r="E9754" t="s">
        <v>637</v>
      </c>
      <c r="F9754" t="s">
        <v>283</v>
      </c>
      <c r="G9754" t="s">
        <v>169</v>
      </c>
      <c r="H9754" t="s">
        <v>32</v>
      </c>
      <c r="I9754" t="s">
        <v>235</v>
      </c>
      <c r="J9754" t="s">
        <v>98</v>
      </c>
      <c r="K9754">
        <v>7</v>
      </c>
    </row>
    <row r="9755" spans="1:11" x14ac:dyDescent="0.25">
      <c r="A9755" t="str">
        <f>CONCATENATE(ExportTabel[[#This Row],[Jaar]],"/",ExportTabel[[#This Row],[Week]])</f>
        <v>2026/17</v>
      </c>
      <c r="B9755">
        <v>2026</v>
      </c>
      <c r="C9755">
        <v>17</v>
      </c>
      <c r="D9755" t="s">
        <v>636</v>
      </c>
      <c r="E9755" t="s">
        <v>637</v>
      </c>
      <c r="F9755" t="s">
        <v>283</v>
      </c>
      <c r="G9755" t="s">
        <v>202</v>
      </c>
      <c r="H9755" t="s">
        <v>65</v>
      </c>
      <c r="I9755" t="s">
        <v>180</v>
      </c>
      <c r="J9755" t="s">
        <v>43</v>
      </c>
      <c r="K9755">
        <v>20</v>
      </c>
    </row>
    <row r="9756" spans="1:11" x14ac:dyDescent="0.25">
      <c r="A9756" t="str">
        <f>CONCATENATE(ExportTabel[[#This Row],[Jaar]],"/",ExportTabel[[#This Row],[Week]])</f>
        <v>2026/17</v>
      </c>
      <c r="B9756">
        <v>2026</v>
      </c>
      <c r="C9756">
        <v>17</v>
      </c>
      <c r="D9756" t="s">
        <v>636</v>
      </c>
      <c r="E9756" t="s">
        <v>637</v>
      </c>
      <c r="F9756" t="s">
        <v>283</v>
      </c>
      <c r="G9756" t="s">
        <v>220</v>
      </c>
      <c r="H9756" t="s">
        <v>83</v>
      </c>
      <c r="I9756" t="s">
        <v>235</v>
      </c>
      <c r="J9756" t="s">
        <v>98</v>
      </c>
      <c r="K9756">
        <v>2280</v>
      </c>
    </row>
    <row r="9757" spans="1:11" x14ac:dyDescent="0.25">
      <c r="A9757" t="str">
        <f>CONCATENATE(ExportTabel[[#This Row],[Jaar]],"/",ExportTabel[[#This Row],[Week]])</f>
        <v>2026/17</v>
      </c>
      <c r="B9757">
        <v>2026</v>
      </c>
      <c r="C9757">
        <v>17</v>
      </c>
      <c r="D9757" t="s">
        <v>636</v>
      </c>
      <c r="E9757" t="s">
        <v>637</v>
      </c>
      <c r="F9757" t="s">
        <v>283</v>
      </c>
      <c r="G9757" t="s">
        <v>202</v>
      </c>
      <c r="H9757" t="s">
        <v>65</v>
      </c>
      <c r="I9757" t="s">
        <v>180</v>
      </c>
      <c r="J9757" t="s">
        <v>43</v>
      </c>
      <c r="K9757">
        <v>120</v>
      </c>
    </row>
    <row r="9758" spans="1:11" x14ac:dyDescent="0.25">
      <c r="A9758" t="str">
        <f>CONCATENATE(ExportTabel[[#This Row],[Jaar]],"/",ExportTabel[[#This Row],[Week]])</f>
        <v>2026/17</v>
      </c>
      <c r="B9758">
        <v>2026</v>
      </c>
      <c r="C9758">
        <v>17</v>
      </c>
      <c r="D9758" t="s">
        <v>636</v>
      </c>
      <c r="E9758" t="s">
        <v>637</v>
      </c>
      <c r="F9758" t="s">
        <v>283</v>
      </c>
      <c r="G9758" t="s">
        <v>220</v>
      </c>
      <c r="H9758" t="s">
        <v>83</v>
      </c>
      <c r="I9758" t="s">
        <v>235</v>
      </c>
      <c r="J9758" t="s">
        <v>98</v>
      </c>
      <c r="K9758">
        <v>30</v>
      </c>
    </row>
    <row r="9759" spans="1:11" x14ac:dyDescent="0.25">
      <c r="A9759" t="str">
        <f>CONCATENATE(ExportTabel[[#This Row],[Jaar]],"/",ExportTabel[[#This Row],[Week]])</f>
        <v>2026/17</v>
      </c>
      <c r="B9759">
        <v>2026</v>
      </c>
      <c r="C9759">
        <v>17</v>
      </c>
      <c r="D9759" t="s">
        <v>636</v>
      </c>
      <c r="E9759" t="s">
        <v>637</v>
      </c>
      <c r="F9759" t="s">
        <v>283</v>
      </c>
      <c r="G9759" t="s">
        <v>220</v>
      </c>
      <c r="H9759" t="s">
        <v>83</v>
      </c>
      <c r="I9759" t="s">
        <v>235</v>
      </c>
      <c r="J9759" t="s">
        <v>98</v>
      </c>
      <c r="K9759">
        <v>560</v>
      </c>
    </row>
    <row r="9760" spans="1:11" x14ac:dyDescent="0.25">
      <c r="A9760" t="str">
        <f>CONCATENATE(ExportTabel[[#This Row],[Jaar]],"/",ExportTabel[[#This Row],[Week]])</f>
        <v>2026/17</v>
      </c>
      <c r="B9760">
        <v>2026</v>
      </c>
      <c r="C9760">
        <v>17</v>
      </c>
      <c r="D9760" t="s">
        <v>636</v>
      </c>
      <c r="E9760" t="s">
        <v>637</v>
      </c>
      <c r="F9760" t="s">
        <v>283</v>
      </c>
      <c r="G9760" t="s">
        <v>175</v>
      </c>
      <c r="H9760" t="s">
        <v>38</v>
      </c>
      <c r="I9760" t="s">
        <v>169</v>
      </c>
      <c r="J9760" t="s">
        <v>32</v>
      </c>
      <c r="K9760">
        <v>5083</v>
      </c>
    </row>
    <row r="9761" spans="1:11" x14ac:dyDescent="0.25">
      <c r="A9761" t="str">
        <f>CONCATENATE(ExportTabel[[#This Row],[Jaar]],"/",ExportTabel[[#This Row],[Week]])</f>
        <v>2026/17</v>
      </c>
      <c r="B9761">
        <v>2026</v>
      </c>
      <c r="C9761">
        <v>17</v>
      </c>
      <c r="D9761" t="s">
        <v>636</v>
      </c>
      <c r="E9761" t="s">
        <v>637</v>
      </c>
      <c r="F9761" t="s">
        <v>283</v>
      </c>
      <c r="G9761" t="s">
        <v>178</v>
      </c>
      <c r="H9761" t="s">
        <v>41</v>
      </c>
      <c r="I9761" t="s">
        <v>235</v>
      </c>
      <c r="J9761" t="s">
        <v>98</v>
      </c>
      <c r="K9761">
        <v>325</v>
      </c>
    </row>
    <row r="9762" spans="1:11" x14ac:dyDescent="0.25">
      <c r="A9762" t="str">
        <f>CONCATENATE(ExportTabel[[#This Row],[Jaar]],"/",ExportTabel[[#This Row],[Week]])</f>
        <v>2026/17</v>
      </c>
      <c r="B9762">
        <v>2026</v>
      </c>
      <c r="C9762">
        <v>17</v>
      </c>
      <c r="D9762" t="s">
        <v>636</v>
      </c>
      <c r="E9762" t="s">
        <v>637</v>
      </c>
      <c r="F9762" t="s">
        <v>283</v>
      </c>
      <c r="G9762" t="s">
        <v>169</v>
      </c>
      <c r="H9762" t="s">
        <v>32</v>
      </c>
      <c r="I9762" t="s">
        <v>235</v>
      </c>
      <c r="J9762" t="s">
        <v>98</v>
      </c>
      <c r="K9762">
        <v>6</v>
      </c>
    </row>
    <row r="9763" spans="1:11" x14ac:dyDescent="0.25">
      <c r="A9763" t="str">
        <f>CONCATENATE(ExportTabel[[#This Row],[Jaar]],"/",ExportTabel[[#This Row],[Week]])</f>
        <v>2026/17</v>
      </c>
      <c r="B9763">
        <v>2026</v>
      </c>
      <c r="C9763">
        <v>17</v>
      </c>
      <c r="D9763" t="s">
        <v>636</v>
      </c>
      <c r="E9763" t="s">
        <v>637</v>
      </c>
      <c r="F9763" t="s">
        <v>283</v>
      </c>
      <c r="G9763" t="s">
        <v>202</v>
      </c>
      <c r="H9763" t="s">
        <v>65</v>
      </c>
      <c r="I9763" t="s">
        <v>180</v>
      </c>
      <c r="J9763" t="s">
        <v>43</v>
      </c>
      <c r="K9763">
        <v>60</v>
      </c>
    </row>
    <row r="9764" spans="1:11" x14ac:dyDescent="0.25">
      <c r="A9764" t="str">
        <f>CONCATENATE(ExportTabel[[#This Row],[Jaar]],"/",ExportTabel[[#This Row],[Week]])</f>
        <v>2026/17</v>
      </c>
      <c r="B9764">
        <v>2026</v>
      </c>
      <c r="C9764">
        <v>17</v>
      </c>
      <c r="D9764" t="s">
        <v>636</v>
      </c>
      <c r="E9764" t="s">
        <v>637</v>
      </c>
      <c r="F9764" t="s">
        <v>283</v>
      </c>
      <c r="G9764" t="s">
        <v>220</v>
      </c>
      <c r="H9764" t="s">
        <v>83</v>
      </c>
      <c r="I9764" t="s">
        <v>180</v>
      </c>
      <c r="J9764" t="s">
        <v>43</v>
      </c>
      <c r="K9764">
        <v>100</v>
      </c>
    </row>
    <row r="9765" spans="1:11" x14ac:dyDescent="0.25">
      <c r="A9765" t="str">
        <f>CONCATENATE(ExportTabel[[#This Row],[Jaar]],"/",ExportTabel[[#This Row],[Week]])</f>
        <v>2026/17</v>
      </c>
      <c r="B9765">
        <v>2026</v>
      </c>
      <c r="C9765">
        <v>17</v>
      </c>
      <c r="D9765" t="s">
        <v>636</v>
      </c>
      <c r="E9765" t="s">
        <v>637</v>
      </c>
      <c r="F9765" t="s">
        <v>283</v>
      </c>
      <c r="G9765" t="s">
        <v>202</v>
      </c>
      <c r="H9765" t="s">
        <v>65</v>
      </c>
      <c r="I9765" t="s">
        <v>205</v>
      </c>
      <c r="J9765" t="s">
        <v>68</v>
      </c>
      <c r="K9765">
        <v>100</v>
      </c>
    </row>
    <row r="9766" spans="1:11" x14ac:dyDescent="0.25">
      <c r="A9766" t="str">
        <f>CONCATENATE(ExportTabel[[#This Row],[Jaar]],"/",ExportTabel[[#This Row],[Week]])</f>
        <v>2026/17</v>
      </c>
      <c r="B9766">
        <v>2026</v>
      </c>
      <c r="C9766">
        <v>17</v>
      </c>
      <c r="D9766" t="s">
        <v>636</v>
      </c>
      <c r="E9766" t="s">
        <v>637</v>
      </c>
      <c r="F9766" t="s">
        <v>283</v>
      </c>
      <c r="G9766" t="s">
        <v>220</v>
      </c>
      <c r="H9766" t="s">
        <v>83</v>
      </c>
      <c r="I9766" t="s">
        <v>235</v>
      </c>
      <c r="J9766" t="s">
        <v>98</v>
      </c>
      <c r="K9766">
        <v>320</v>
      </c>
    </row>
    <row r="9767" spans="1:11" x14ac:dyDescent="0.25">
      <c r="A9767" t="str">
        <f>CONCATENATE(ExportTabel[[#This Row],[Jaar]],"/",ExportTabel[[#This Row],[Week]])</f>
        <v>2026/17</v>
      </c>
      <c r="B9767">
        <v>2026</v>
      </c>
      <c r="C9767">
        <v>17</v>
      </c>
      <c r="D9767" t="s">
        <v>636</v>
      </c>
      <c r="E9767" t="s">
        <v>637</v>
      </c>
      <c r="F9767" t="s">
        <v>283</v>
      </c>
      <c r="G9767" t="s">
        <v>220</v>
      </c>
      <c r="H9767" t="s">
        <v>83</v>
      </c>
      <c r="I9767" t="s">
        <v>235</v>
      </c>
      <c r="J9767" t="s">
        <v>98</v>
      </c>
      <c r="K9767">
        <v>1140</v>
      </c>
    </row>
    <row r="9768" spans="1:11" x14ac:dyDescent="0.25">
      <c r="A9768" t="str">
        <f>CONCATENATE(ExportTabel[[#This Row],[Jaar]],"/",ExportTabel[[#This Row],[Week]])</f>
        <v>2026/17</v>
      </c>
      <c r="B9768">
        <v>2026</v>
      </c>
      <c r="C9768">
        <v>17</v>
      </c>
      <c r="D9768" t="s">
        <v>636</v>
      </c>
      <c r="E9768" t="s">
        <v>637</v>
      </c>
      <c r="F9768" t="s">
        <v>283</v>
      </c>
      <c r="G9768" t="s">
        <v>220</v>
      </c>
      <c r="H9768" t="s">
        <v>83</v>
      </c>
      <c r="I9768" t="s">
        <v>235</v>
      </c>
      <c r="J9768" t="s">
        <v>98</v>
      </c>
      <c r="K9768">
        <v>23</v>
      </c>
    </row>
    <row r="9769" spans="1:11" x14ac:dyDescent="0.25">
      <c r="A9769" t="str">
        <f>CONCATENATE(ExportTabel[[#This Row],[Jaar]],"/",ExportTabel[[#This Row],[Week]])</f>
        <v>2026/17</v>
      </c>
      <c r="B9769">
        <v>2026</v>
      </c>
      <c r="C9769">
        <v>17</v>
      </c>
      <c r="D9769" t="s">
        <v>636</v>
      </c>
      <c r="E9769" t="s">
        <v>637</v>
      </c>
      <c r="F9769" t="s">
        <v>283</v>
      </c>
      <c r="G9769" t="s">
        <v>169</v>
      </c>
      <c r="H9769" t="s">
        <v>32</v>
      </c>
      <c r="I9769" t="s">
        <v>184</v>
      </c>
      <c r="J9769" t="s">
        <v>47</v>
      </c>
      <c r="K9769">
        <v>4</v>
      </c>
    </row>
    <row r="9770" spans="1:11" x14ac:dyDescent="0.25">
      <c r="A9770" t="str">
        <f>CONCATENATE(ExportTabel[[#This Row],[Jaar]],"/",ExportTabel[[#This Row],[Week]])</f>
        <v>2026/17</v>
      </c>
      <c r="B9770">
        <v>2026</v>
      </c>
      <c r="C9770">
        <v>17</v>
      </c>
      <c r="D9770" t="s">
        <v>636</v>
      </c>
      <c r="E9770" t="s">
        <v>637</v>
      </c>
      <c r="F9770" t="s">
        <v>283</v>
      </c>
      <c r="G9770" t="s">
        <v>220</v>
      </c>
      <c r="H9770" t="s">
        <v>83</v>
      </c>
      <c r="I9770" t="s">
        <v>235</v>
      </c>
      <c r="J9770" t="s">
        <v>98</v>
      </c>
      <c r="K9770">
        <v>202</v>
      </c>
    </row>
    <row r="9771" spans="1:11" x14ac:dyDescent="0.25">
      <c r="A9771" t="str">
        <f>CONCATENATE(ExportTabel[[#This Row],[Jaar]],"/",ExportTabel[[#This Row],[Week]])</f>
        <v>2026/17</v>
      </c>
      <c r="B9771">
        <v>2026</v>
      </c>
      <c r="C9771">
        <v>17</v>
      </c>
      <c r="D9771" t="s">
        <v>636</v>
      </c>
      <c r="E9771" t="s">
        <v>637</v>
      </c>
      <c r="F9771" t="s">
        <v>283</v>
      </c>
      <c r="G9771" t="s">
        <v>169</v>
      </c>
      <c r="H9771" t="s">
        <v>32</v>
      </c>
      <c r="I9771" t="s">
        <v>161</v>
      </c>
      <c r="J9771" t="s">
        <v>24</v>
      </c>
      <c r="K9771">
        <v>15</v>
      </c>
    </row>
    <row r="9772" spans="1:11" x14ac:dyDescent="0.25">
      <c r="A9772" t="str">
        <f>CONCATENATE(ExportTabel[[#This Row],[Jaar]],"/",ExportTabel[[#This Row],[Week]])</f>
        <v>2026/17</v>
      </c>
      <c r="B9772">
        <v>2026</v>
      </c>
      <c r="C9772">
        <v>17</v>
      </c>
      <c r="D9772" t="s">
        <v>636</v>
      </c>
      <c r="E9772" t="s">
        <v>637</v>
      </c>
      <c r="F9772" t="s">
        <v>283</v>
      </c>
      <c r="G9772" t="s">
        <v>178</v>
      </c>
      <c r="H9772" t="s">
        <v>41</v>
      </c>
      <c r="I9772" t="s">
        <v>180</v>
      </c>
      <c r="J9772" t="s">
        <v>43</v>
      </c>
      <c r="K9772">
        <v>365</v>
      </c>
    </row>
    <row r="9773" spans="1:11" x14ac:dyDescent="0.25">
      <c r="A9773" t="str">
        <f>CONCATENATE(ExportTabel[[#This Row],[Jaar]],"/",ExportTabel[[#This Row],[Week]])</f>
        <v>2026/17</v>
      </c>
      <c r="B9773">
        <v>2026</v>
      </c>
      <c r="C9773">
        <v>17</v>
      </c>
      <c r="D9773" t="s">
        <v>636</v>
      </c>
      <c r="E9773" t="s">
        <v>637</v>
      </c>
      <c r="F9773" t="s">
        <v>283</v>
      </c>
      <c r="G9773" t="s">
        <v>178</v>
      </c>
      <c r="H9773" t="s">
        <v>41</v>
      </c>
      <c r="I9773" t="s">
        <v>180</v>
      </c>
      <c r="J9773" t="s">
        <v>43</v>
      </c>
      <c r="K9773">
        <v>365</v>
      </c>
    </row>
    <row r="9774" spans="1:11" x14ac:dyDescent="0.25">
      <c r="A9774" t="str">
        <f>CONCATENATE(ExportTabel[[#This Row],[Jaar]],"/",ExportTabel[[#This Row],[Week]])</f>
        <v>2026/17</v>
      </c>
      <c r="B9774">
        <v>2026</v>
      </c>
      <c r="C9774">
        <v>17</v>
      </c>
      <c r="D9774" t="s">
        <v>636</v>
      </c>
      <c r="E9774" t="s">
        <v>637</v>
      </c>
      <c r="F9774" t="s">
        <v>283</v>
      </c>
      <c r="G9774" t="s">
        <v>202</v>
      </c>
      <c r="H9774" t="s">
        <v>65</v>
      </c>
      <c r="I9774" t="s">
        <v>180</v>
      </c>
      <c r="J9774" t="s">
        <v>43</v>
      </c>
      <c r="K9774">
        <v>1400</v>
      </c>
    </row>
    <row r="9775" spans="1:11" x14ac:dyDescent="0.25">
      <c r="A9775" t="str">
        <f>CONCATENATE(ExportTabel[[#This Row],[Jaar]],"/",ExportTabel[[#This Row],[Week]])</f>
        <v>2026/17</v>
      </c>
      <c r="B9775">
        <v>2026</v>
      </c>
      <c r="C9775">
        <v>17</v>
      </c>
      <c r="D9775" t="s">
        <v>636</v>
      </c>
      <c r="E9775" t="s">
        <v>637</v>
      </c>
      <c r="F9775" t="s">
        <v>283</v>
      </c>
      <c r="G9775" t="s">
        <v>178</v>
      </c>
      <c r="H9775" t="s">
        <v>41</v>
      </c>
      <c r="I9775" t="s">
        <v>180</v>
      </c>
      <c r="J9775" t="s">
        <v>43</v>
      </c>
      <c r="K9775">
        <v>365</v>
      </c>
    </row>
    <row r="9776" spans="1:11" x14ac:dyDescent="0.25">
      <c r="A9776" t="str">
        <f>CONCATENATE(ExportTabel[[#This Row],[Jaar]],"/",ExportTabel[[#This Row],[Week]])</f>
        <v>2026/17</v>
      </c>
      <c r="B9776">
        <v>2026</v>
      </c>
      <c r="C9776">
        <v>17</v>
      </c>
      <c r="D9776" t="s">
        <v>636</v>
      </c>
      <c r="E9776" t="s">
        <v>637</v>
      </c>
      <c r="F9776" t="s">
        <v>283</v>
      </c>
      <c r="G9776" t="s">
        <v>206</v>
      </c>
      <c r="H9776" t="s">
        <v>69</v>
      </c>
      <c r="I9776" t="s">
        <v>180</v>
      </c>
      <c r="J9776" t="s">
        <v>43</v>
      </c>
      <c r="K9776">
        <v>200</v>
      </c>
    </row>
    <row r="9777" spans="1:11" x14ac:dyDescent="0.25">
      <c r="A9777" t="str">
        <f>CONCATENATE(ExportTabel[[#This Row],[Jaar]],"/",ExportTabel[[#This Row],[Week]])</f>
        <v>2026/17</v>
      </c>
      <c r="B9777">
        <v>2026</v>
      </c>
      <c r="C9777">
        <v>17</v>
      </c>
      <c r="D9777" t="s">
        <v>636</v>
      </c>
      <c r="E9777" t="s">
        <v>637</v>
      </c>
      <c r="F9777" t="s">
        <v>283</v>
      </c>
      <c r="G9777" t="s">
        <v>178</v>
      </c>
      <c r="H9777" t="s">
        <v>41</v>
      </c>
      <c r="I9777" t="s">
        <v>180</v>
      </c>
      <c r="J9777" t="s">
        <v>43</v>
      </c>
      <c r="K9777">
        <v>365</v>
      </c>
    </row>
    <row r="9778" spans="1:11" x14ac:dyDescent="0.25">
      <c r="A9778" t="str">
        <f>CONCATENATE(ExportTabel[[#This Row],[Jaar]],"/",ExportTabel[[#This Row],[Week]])</f>
        <v>2026/17</v>
      </c>
      <c r="B9778">
        <v>2026</v>
      </c>
      <c r="C9778">
        <v>17</v>
      </c>
      <c r="D9778" t="s">
        <v>636</v>
      </c>
      <c r="E9778" t="s">
        <v>637</v>
      </c>
      <c r="F9778" t="s">
        <v>283</v>
      </c>
      <c r="G9778" t="s">
        <v>178</v>
      </c>
      <c r="H9778" t="s">
        <v>41</v>
      </c>
      <c r="I9778" t="s">
        <v>180</v>
      </c>
      <c r="J9778" t="s">
        <v>43</v>
      </c>
      <c r="K9778">
        <v>365</v>
      </c>
    </row>
    <row r="9779" spans="1:11" x14ac:dyDescent="0.25">
      <c r="A9779" t="str">
        <f>CONCATENATE(ExportTabel[[#This Row],[Jaar]],"/",ExportTabel[[#This Row],[Week]])</f>
        <v>2026/17</v>
      </c>
      <c r="B9779">
        <v>2026</v>
      </c>
      <c r="C9779">
        <v>17</v>
      </c>
      <c r="D9779" t="s">
        <v>636</v>
      </c>
      <c r="E9779" t="s">
        <v>637</v>
      </c>
      <c r="F9779" t="s">
        <v>283</v>
      </c>
      <c r="G9779" t="s">
        <v>178</v>
      </c>
      <c r="H9779" t="s">
        <v>41</v>
      </c>
      <c r="I9779" t="s">
        <v>180</v>
      </c>
      <c r="J9779" t="s">
        <v>43</v>
      </c>
      <c r="K9779">
        <v>365</v>
      </c>
    </row>
    <row r="9780" spans="1:11" x14ac:dyDescent="0.25">
      <c r="A9780" t="str">
        <f>CONCATENATE(ExportTabel[[#This Row],[Jaar]],"/",ExportTabel[[#This Row],[Week]])</f>
        <v>2026/17</v>
      </c>
      <c r="B9780">
        <v>2026</v>
      </c>
      <c r="C9780">
        <v>17</v>
      </c>
      <c r="D9780" t="s">
        <v>636</v>
      </c>
      <c r="E9780" t="s">
        <v>637</v>
      </c>
      <c r="F9780" t="s">
        <v>283</v>
      </c>
      <c r="G9780" t="s">
        <v>178</v>
      </c>
      <c r="H9780" t="s">
        <v>41</v>
      </c>
      <c r="I9780" t="s">
        <v>180</v>
      </c>
      <c r="J9780" t="s">
        <v>43</v>
      </c>
      <c r="K9780">
        <v>365</v>
      </c>
    </row>
    <row r="9781" spans="1:11" x14ac:dyDescent="0.25">
      <c r="A9781" t="str">
        <f>CONCATENATE(ExportTabel[[#This Row],[Jaar]],"/",ExportTabel[[#This Row],[Week]])</f>
        <v>2026/17</v>
      </c>
      <c r="B9781">
        <v>2026</v>
      </c>
      <c r="C9781">
        <v>17</v>
      </c>
      <c r="D9781" t="s">
        <v>636</v>
      </c>
      <c r="E9781" t="s">
        <v>637</v>
      </c>
      <c r="F9781" t="s">
        <v>283</v>
      </c>
      <c r="G9781" t="s">
        <v>202</v>
      </c>
      <c r="H9781" t="s">
        <v>65</v>
      </c>
      <c r="I9781" t="s">
        <v>250</v>
      </c>
      <c r="J9781" t="s">
        <v>113</v>
      </c>
      <c r="K9781">
        <v>100</v>
      </c>
    </row>
    <row r="9782" spans="1:11" x14ac:dyDescent="0.25">
      <c r="A9782" t="str">
        <f>CONCATENATE(ExportTabel[[#This Row],[Jaar]],"/",ExportTabel[[#This Row],[Week]])</f>
        <v>2026/17</v>
      </c>
      <c r="B9782">
        <v>2026</v>
      </c>
      <c r="C9782">
        <v>17</v>
      </c>
      <c r="D9782" t="s">
        <v>636</v>
      </c>
      <c r="E9782" t="s">
        <v>637</v>
      </c>
      <c r="F9782" t="s">
        <v>283</v>
      </c>
      <c r="G9782" t="s">
        <v>178</v>
      </c>
      <c r="H9782" t="s">
        <v>41</v>
      </c>
      <c r="I9782" t="s">
        <v>180</v>
      </c>
      <c r="J9782" t="s">
        <v>43</v>
      </c>
      <c r="K9782">
        <v>365</v>
      </c>
    </row>
    <row r="9783" spans="1:11" x14ac:dyDescent="0.25">
      <c r="A9783" t="str">
        <f>CONCATENATE(ExportTabel[[#This Row],[Jaar]],"/",ExportTabel[[#This Row],[Week]])</f>
        <v>2026/17</v>
      </c>
      <c r="B9783">
        <v>2026</v>
      </c>
      <c r="C9783">
        <v>17</v>
      </c>
      <c r="D9783" t="s">
        <v>636</v>
      </c>
      <c r="E9783" t="s">
        <v>637</v>
      </c>
      <c r="F9783" t="s">
        <v>283</v>
      </c>
      <c r="G9783" t="s">
        <v>202</v>
      </c>
      <c r="H9783" t="s">
        <v>65</v>
      </c>
      <c r="I9783" t="s">
        <v>180</v>
      </c>
      <c r="J9783" t="s">
        <v>43</v>
      </c>
      <c r="K9783">
        <v>900</v>
      </c>
    </row>
    <row r="9784" spans="1:11" x14ac:dyDescent="0.25">
      <c r="A9784" t="str">
        <f>CONCATENATE(ExportTabel[[#This Row],[Jaar]],"/",ExportTabel[[#This Row],[Week]])</f>
        <v>2026/17</v>
      </c>
      <c r="B9784">
        <v>2026</v>
      </c>
      <c r="C9784">
        <v>17</v>
      </c>
      <c r="D9784" t="s">
        <v>636</v>
      </c>
      <c r="E9784" t="s">
        <v>637</v>
      </c>
      <c r="F9784" t="s">
        <v>283</v>
      </c>
      <c r="G9784" t="s">
        <v>178</v>
      </c>
      <c r="H9784" t="s">
        <v>41</v>
      </c>
      <c r="I9784" t="s">
        <v>180</v>
      </c>
      <c r="J9784" t="s">
        <v>43</v>
      </c>
      <c r="K9784">
        <v>365</v>
      </c>
    </row>
    <row r="9785" spans="1:11" x14ac:dyDescent="0.25">
      <c r="A9785" t="str">
        <f>CONCATENATE(ExportTabel[[#This Row],[Jaar]],"/",ExportTabel[[#This Row],[Week]])</f>
        <v>2026/17</v>
      </c>
      <c r="B9785">
        <v>2026</v>
      </c>
      <c r="C9785">
        <v>17</v>
      </c>
      <c r="D9785" t="s">
        <v>636</v>
      </c>
      <c r="E9785" t="s">
        <v>637</v>
      </c>
      <c r="F9785" t="s">
        <v>283</v>
      </c>
      <c r="G9785" t="s">
        <v>178</v>
      </c>
      <c r="H9785" t="s">
        <v>41</v>
      </c>
      <c r="I9785" t="s">
        <v>180</v>
      </c>
      <c r="J9785" t="s">
        <v>43</v>
      </c>
      <c r="K9785">
        <v>365</v>
      </c>
    </row>
    <row r="9786" spans="1:11" x14ac:dyDescent="0.25">
      <c r="A9786" t="str">
        <f>CONCATENATE(ExportTabel[[#This Row],[Jaar]],"/",ExportTabel[[#This Row],[Week]])</f>
        <v>2026/17</v>
      </c>
      <c r="B9786">
        <v>2026</v>
      </c>
      <c r="C9786">
        <v>17</v>
      </c>
      <c r="D9786" t="s">
        <v>636</v>
      </c>
      <c r="E9786" t="s">
        <v>637</v>
      </c>
      <c r="F9786" t="s">
        <v>283</v>
      </c>
      <c r="G9786" t="s">
        <v>178</v>
      </c>
      <c r="H9786" t="s">
        <v>41</v>
      </c>
      <c r="I9786" t="s">
        <v>180</v>
      </c>
      <c r="J9786" t="s">
        <v>43</v>
      </c>
      <c r="K9786">
        <v>365</v>
      </c>
    </row>
    <row r="9787" spans="1:11" x14ac:dyDescent="0.25">
      <c r="A9787" t="str">
        <f>CONCATENATE(ExportTabel[[#This Row],[Jaar]],"/",ExportTabel[[#This Row],[Week]])</f>
        <v>2026/17</v>
      </c>
      <c r="B9787">
        <v>2026</v>
      </c>
      <c r="C9787">
        <v>17</v>
      </c>
      <c r="D9787" t="s">
        <v>636</v>
      </c>
      <c r="E9787" t="s">
        <v>637</v>
      </c>
      <c r="F9787" t="s">
        <v>283</v>
      </c>
      <c r="G9787" t="s">
        <v>178</v>
      </c>
      <c r="H9787" t="s">
        <v>41</v>
      </c>
      <c r="I9787" t="s">
        <v>180</v>
      </c>
      <c r="J9787" t="s">
        <v>43</v>
      </c>
      <c r="K9787">
        <v>365</v>
      </c>
    </row>
    <row r="9788" spans="1:11" x14ac:dyDescent="0.25">
      <c r="A9788" t="str">
        <f>CONCATENATE(ExportTabel[[#This Row],[Jaar]],"/",ExportTabel[[#This Row],[Week]])</f>
        <v>2026/17</v>
      </c>
      <c r="B9788">
        <v>2026</v>
      </c>
      <c r="C9788">
        <v>17</v>
      </c>
      <c r="D9788" t="s">
        <v>636</v>
      </c>
      <c r="E9788" t="s">
        <v>637</v>
      </c>
      <c r="F9788" t="s">
        <v>283</v>
      </c>
      <c r="G9788" t="s">
        <v>169</v>
      </c>
      <c r="H9788" t="s">
        <v>32</v>
      </c>
      <c r="I9788" t="s">
        <v>180</v>
      </c>
      <c r="J9788" t="s">
        <v>43</v>
      </c>
      <c r="K9788">
        <v>320</v>
      </c>
    </row>
    <row r="9789" spans="1:11" x14ac:dyDescent="0.25">
      <c r="A9789" t="str">
        <f>CONCATENATE(ExportTabel[[#This Row],[Jaar]],"/",ExportTabel[[#This Row],[Week]])</f>
        <v>2026/17</v>
      </c>
      <c r="B9789">
        <v>2026</v>
      </c>
      <c r="C9789">
        <v>17</v>
      </c>
      <c r="D9789" t="s">
        <v>636</v>
      </c>
      <c r="E9789" t="s">
        <v>637</v>
      </c>
      <c r="F9789" t="s">
        <v>283</v>
      </c>
      <c r="G9789" t="s">
        <v>178</v>
      </c>
      <c r="H9789" t="s">
        <v>41</v>
      </c>
      <c r="I9789" t="s">
        <v>180</v>
      </c>
      <c r="J9789" t="s">
        <v>43</v>
      </c>
      <c r="K9789">
        <v>365</v>
      </c>
    </row>
    <row r="9790" spans="1:11" x14ac:dyDescent="0.25">
      <c r="A9790" t="str">
        <f>CONCATENATE(ExportTabel[[#This Row],[Jaar]],"/",ExportTabel[[#This Row],[Week]])</f>
        <v>2026/17</v>
      </c>
      <c r="B9790">
        <v>2026</v>
      </c>
      <c r="C9790">
        <v>17</v>
      </c>
      <c r="D9790" t="s">
        <v>636</v>
      </c>
      <c r="E9790" t="s">
        <v>637</v>
      </c>
      <c r="F9790" t="s">
        <v>283</v>
      </c>
      <c r="G9790" t="s">
        <v>178</v>
      </c>
      <c r="H9790" t="s">
        <v>41</v>
      </c>
      <c r="I9790" t="s">
        <v>180</v>
      </c>
      <c r="J9790" t="s">
        <v>43</v>
      </c>
      <c r="K9790">
        <v>365</v>
      </c>
    </row>
    <row r="9791" spans="1:11" x14ac:dyDescent="0.25">
      <c r="A9791" t="str">
        <f>CONCATENATE(ExportTabel[[#This Row],[Jaar]],"/",ExportTabel[[#This Row],[Week]])</f>
        <v>2026/17</v>
      </c>
      <c r="B9791">
        <v>2026</v>
      </c>
      <c r="C9791">
        <v>17</v>
      </c>
      <c r="D9791" t="s">
        <v>636</v>
      </c>
      <c r="E9791" t="s">
        <v>637</v>
      </c>
      <c r="F9791" t="s">
        <v>283</v>
      </c>
      <c r="G9791" t="s">
        <v>638</v>
      </c>
      <c r="H9791" t="s">
        <v>639</v>
      </c>
      <c r="I9791" t="s">
        <v>267</v>
      </c>
      <c r="J9791" t="s">
        <v>130</v>
      </c>
      <c r="K9791">
        <v>80</v>
      </c>
    </row>
    <row r="9792" spans="1:11" x14ac:dyDescent="0.25">
      <c r="A9792" t="str">
        <f>CONCATENATE(ExportTabel[[#This Row],[Jaar]],"/",ExportTabel[[#This Row],[Week]])</f>
        <v>2026/17</v>
      </c>
      <c r="B9792">
        <v>2026</v>
      </c>
      <c r="C9792">
        <v>17</v>
      </c>
      <c r="D9792" t="s">
        <v>636</v>
      </c>
      <c r="E9792" t="s">
        <v>637</v>
      </c>
      <c r="F9792" t="s">
        <v>283</v>
      </c>
      <c r="G9792" t="s">
        <v>169</v>
      </c>
      <c r="H9792" t="s">
        <v>32</v>
      </c>
      <c r="I9792" t="s">
        <v>143</v>
      </c>
      <c r="J9792" t="s">
        <v>6</v>
      </c>
      <c r="K9792">
        <v>2</v>
      </c>
    </row>
    <row r="9793" spans="1:11" x14ac:dyDescent="0.25">
      <c r="A9793" t="str">
        <f>CONCATENATE(ExportTabel[[#This Row],[Jaar]],"/",ExportTabel[[#This Row],[Week]])</f>
        <v>2026/17</v>
      </c>
      <c r="B9793">
        <v>2026</v>
      </c>
      <c r="C9793">
        <v>17</v>
      </c>
      <c r="D9793" t="s">
        <v>636</v>
      </c>
      <c r="E9793" t="s">
        <v>637</v>
      </c>
      <c r="F9793" t="s">
        <v>283</v>
      </c>
      <c r="G9793" t="s">
        <v>169</v>
      </c>
      <c r="H9793" t="s">
        <v>32</v>
      </c>
      <c r="I9793" t="s">
        <v>138</v>
      </c>
      <c r="J9793" t="s">
        <v>1</v>
      </c>
      <c r="K9793">
        <v>35</v>
      </c>
    </row>
    <row r="9794" spans="1:11" x14ac:dyDescent="0.25">
      <c r="A9794" t="str">
        <f>CONCATENATE(ExportTabel[[#This Row],[Jaar]],"/",ExportTabel[[#This Row],[Week]])</f>
        <v>2026/17</v>
      </c>
      <c r="B9794">
        <v>2026</v>
      </c>
      <c r="C9794">
        <v>17</v>
      </c>
      <c r="D9794" t="s">
        <v>636</v>
      </c>
      <c r="E9794" t="s">
        <v>637</v>
      </c>
      <c r="F9794" t="s">
        <v>283</v>
      </c>
      <c r="G9794" t="s">
        <v>638</v>
      </c>
      <c r="H9794" t="s">
        <v>639</v>
      </c>
      <c r="I9794" t="s">
        <v>138</v>
      </c>
      <c r="J9794" t="s">
        <v>1</v>
      </c>
      <c r="K9794">
        <v>50</v>
      </c>
    </row>
    <row r="9795" spans="1:11" x14ac:dyDescent="0.25">
      <c r="A9795" t="str">
        <f>CONCATENATE(ExportTabel[[#This Row],[Jaar]],"/",ExportTabel[[#This Row],[Week]])</f>
        <v>2026/17</v>
      </c>
      <c r="B9795">
        <v>2026</v>
      </c>
      <c r="C9795">
        <v>17</v>
      </c>
      <c r="D9795" t="s">
        <v>636</v>
      </c>
      <c r="E9795" t="s">
        <v>637</v>
      </c>
      <c r="F9795" t="s">
        <v>283</v>
      </c>
      <c r="G9795" t="s">
        <v>638</v>
      </c>
      <c r="H9795" t="s">
        <v>639</v>
      </c>
      <c r="I9795" t="s">
        <v>138</v>
      </c>
      <c r="J9795" t="s">
        <v>1</v>
      </c>
      <c r="K9795">
        <v>50</v>
      </c>
    </row>
    <row r="9796" spans="1:11" x14ac:dyDescent="0.25">
      <c r="A9796" t="str">
        <f>CONCATENATE(ExportTabel[[#This Row],[Jaar]],"/",ExportTabel[[#This Row],[Week]])</f>
        <v>2026/17</v>
      </c>
      <c r="B9796">
        <v>2026</v>
      </c>
      <c r="C9796">
        <v>17</v>
      </c>
      <c r="D9796" t="s">
        <v>636</v>
      </c>
      <c r="E9796" t="s">
        <v>637</v>
      </c>
      <c r="F9796" t="s">
        <v>283</v>
      </c>
      <c r="G9796" t="s">
        <v>640</v>
      </c>
      <c r="H9796" t="s">
        <v>641</v>
      </c>
      <c r="I9796" t="s">
        <v>250</v>
      </c>
      <c r="J9796" t="s">
        <v>113</v>
      </c>
      <c r="K9796">
        <v>10</v>
      </c>
    </row>
    <row r="9797" spans="1:11" x14ac:dyDescent="0.25">
      <c r="A9797" t="str">
        <f>CONCATENATE(ExportTabel[[#This Row],[Jaar]],"/",ExportTabel[[#This Row],[Week]])</f>
        <v>2026/17</v>
      </c>
      <c r="B9797">
        <v>2026</v>
      </c>
      <c r="C9797">
        <v>17</v>
      </c>
      <c r="D9797" t="s">
        <v>636</v>
      </c>
      <c r="E9797" t="s">
        <v>637</v>
      </c>
      <c r="F9797" t="s">
        <v>283</v>
      </c>
      <c r="G9797" t="s">
        <v>640</v>
      </c>
      <c r="H9797" t="s">
        <v>641</v>
      </c>
      <c r="I9797" t="s">
        <v>250</v>
      </c>
      <c r="J9797" t="s">
        <v>113</v>
      </c>
      <c r="K9797">
        <v>5</v>
      </c>
    </row>
    <row r="9798" spans="1:11" x14ac:dyDescent="0.25">
      <c r="A9798" t="str">
        <f>CONCATENATE(ExportTabel[[#This Row],[Jaar]],"/",ExportTabel[[#This Row],[Week]])</f>
        <v>2026/17</v>
      </c>
      <c r="B9798">
        <v>2026</v>
      </c>
      <c r="C9798">
        <v>17</v>
      </c>
      <c r="D9798" t="s">
        <v>636</v>
      </c>
      <c r="E9798" t="s">
        <v>637</v>
      </c>
      <c r="F9798" t="s">
        <v>283</v>
      </c>
      <c r="G9798" t="s">
        <v>169</v>
      </c>
      <c r="H9798" t="s">
        <v>32</v>
      </c>
      <c r="I9798" t="s">
        <v>235</v>
      </c>
      <c r="J9798" t="s">
        <v>98</v>
      </c>
      <c r="K9798">
        <v>400</v>
      </c>
    </row>
    <row r="9799" spans="1:11" x14ac:dyDescent="0.25">
      <c r="A9799" t="str">
        <f>CONCATENATE(ExportTabel[[#This Row],[Jaar]],"/",ExportTabel[[#This Row],[Week]])</f>
        <v>2026/17</v>
      </c>
      <c r="B9799">
        <v>2026</v>
      </c>
      <c r="C9799">
        <v>17</v>
      </c>
      <c r="D9799" t="s">
        <v>636</v>
      </c>
      <c r="E9799" t="s">
        <v>637</v>
      </c>
      <c r="F9799" t="s">
        <v>283</v>
      </c>
      <c r="G9799" t="s">
        <v>202</v>
      </c>
      <c r="H9799" t="s">
        <v>65</v>
      </c>
      <c r="I9799" t="s">
        <v>250</v>
      </c>
      <c r="J9799" t="s">
        <v>113</v>
      </c>
      <c r="K9799">
        <v>30</v>
      </c>
    </row>
    <row r="9800" spans="1:11" x14ac:dyDescent="0.25">
      <c r="A9800" t="str">
        <f>CONCATENATE(ExportTabel[[#This Row],[Jaar]],"/",ExportTabel[[#This Row],[Week]])</f>
        <v>2026/17</v>
      </c>
      <c r="B9800">
        <v>2026</v>
      </c>
      <c r="C9800">
        <v>17</v>
      </c>
      <c r="D9800" t="s">
        <v>636</v>
      </c>
      <c r="E9800" t="s">
        <v>637</v>
      </c>
      <c r="F9800" t="s">
        <v>283</v>
      </c>
      <c r="G9800" t="s">
        <v>638</v>
      </c>
      <c r="H9800" t="s">
        <v>639</v>
      </c>
      <c r="I9800" t="s">
        <v>243</v>
      </c>
      <c r="J9800" t="s">
        <v>106</v>
      </c>
      <c r="K9800">
        <v>5</v>
      </c>
    </row>
    <row r="9801" spans="1:11" x14ac:dyDescent="0.25">
      <c r="A9801" t="str">
        <f>CONCATENATE(ExportTabel[[#This Row],[Jaar]],"/",ExportTabel[[#This Row],[Week]])</f>
        <v>2026/17</v>
      </c>
      <c r="B9801">
        <v>2026</v>
      </c>
      <c r="C9801">
        <v>17</v>
      </c>
      <c r="D9801" t="s">
        <v>636</v>
      </c>
      <c r="E9801" t="s">
        <v>637</v>
      </c>
      <c r="F9801" t="s">
        <v>283</v>
      </c>
      <c r="G9801" t="s">
        <v>220</v>
      </c>
      <c r="H9801" t="s">
        <v>83</v>
      </c>
      <c r="I9801" t="s">
        <v>243</v>
      </c>
      <c r="J9801" t="s">
        <v>106</v>
      </c>
      <c r="K9801">
        <v>3</v>
      </c>
    </row>
    <row r="9802" spans="1:11" x14ac:dyDescent="0.25">
      <c r="A9802" t="str">
        <f>CONCATENATE(ExportTabel[[#This Row],[Jaar]],"/",ExportTabel[[#This Row],[Week]])</f>
        <v>2026/17</v>
      </c>
      <c r="B9802">
        <v>2026</v>
      </c>
      <c r="C9802">
        <v>17</v>
      </c>
      <c r="D9802" t="s">
        <v>636</v>
      </c>
      <c r="E9802" t="s">
        <v>637</v>
      </c>
      <c r="F9802" t="s">
        <v>283</v>
      </c>
      <c r="G9802" t="s">
        <v>178</v>
      </c>
      <c r="H9802" t="s">
        <v>41</v>
      </c>
      <c r="I9802" t="s">
        <v>235</v>
      </c>
      <c r="J9802" t="s">
        <v>98</v>
      </c>
      <c r="K9802">
        <v>25</v>
      </c>
    </row>
    <row r="9803" spans="1:11" x14ac:dyDescent="0.25">
      <c r="A9803" t="str">
        <f>CONCATENATE(ExportTabel[[#This Row],[Jaar]],"/",ExportTabel[[#This Row],[Week]])</f>
        <v>2026/17</v>
      </c>
      <c r="B9803">
        <v>2026</v>
      </c>
      <c r="C9803">
        <v>17</v>
      </c>
      <c r="D9803" t="s">
        <v>636</v>
      </c>
      <c r="E9803" t="s">
        <v>637</v>
      </c>
      <c r="F9803" t="s">
        <v>283</v>
      </c>
      <c r="G9803" t="s">
        <v>202</v>
      </c>
      <c r="H9803" t="s">
        <v>65</v>
      </c>
      <c r="I9803" t="s">
        <v>180</v>
      </c>
      <c r="J9803" t="s">
        <v>43</v>
      </c>
      <c r="K9803">
        <v>170</v>
      </c>
    </row>
    <row r="9804" spans="1:11" x14ac:dyDescent="0.25">
      <c r="A9804" t="str">
        <f>CONCATENATE(ExportTabel[[#This Row],[Jaar]],"/",ExportTabel[[#This Row],[Week]])</f>
        <v>2026/17</v>
      </c>
      <c r="B9804">
        <v>2026</v>
      </c>
      <c r="C9804">
        <v>17</v>
      </c>
      <c r="D9804" t="s">
        <v>636</v>
      </c>
      <c r="E9804" t="s">
        <v>637</v>
      </c>
      <c r="F9804" t="s">
        <v>283</v>
      </c>
      <c r="G9804" t="s">
        <v>202</v>
      </c>
      <c r="H9804" t="s">
        <v>65</v>
      </c>
      <c r="I9804" t="s">
        <v>180</v>
      </c>
      <c r="J9804" t="s">
        <v>43</v>
      </c>
      <c r="K9804">
        <v>50</v>
      </c>
    </row>
    <row r="9805" spans="1:11" x14ac:dyDescent="0.25">
      <c r="A9805" t="str">
        <f>CONCATENATE(ExportTabel[[#This Row],[Jaar]],"/",ExportTabel[[#This Row],[Week]])</f>
        <v>2026/17</v>
      </c>
      <c r="B9805">
        <v>2026</v>
      </c>
      <c r="C9805">
        <v>17</v>
      </c>
      <c r="D9805" t="s">
        <v>636</v>
      </c>
      <c r="E9805" t="s">
        <v>637</v>
      </c>
      <c r="F9805" t="s">
        <v>283</v>
      </c>
      <c r="G9805" t="s">
        <v>640</v>
      </c>
      <c r="H9805" t="s">
        <v>641</v>
      </c>
      <c r="I9805" t="s">
        <v>180</v>
      </c>
      <c r="J9805" t="s">
        <v>43</v>
      </c>
      <c r="K9805">
        <v>50</v>
      </c>
    </row>
    <row r="9806" spans="1:11" x14ac:dyDescent="0.25">
      <c r="A9806" t="str">
        <f>CONCATENATE(ExportTabel[[#This Row],[Jaar]],"/",ExportTabel[[#This Row],[Week]])</f>
        <v>2026/17</v>
      </c>
      <c r="B9806">
        <v>2026</v>
      </c>
      <c r="C9806">
        <v>17</v>
      </c>
      <c r="D9806" t="s">
        <v>636</v>
      </c>
      <c r="E9806" t="s">
        <v>637</v>
      </c>
      <c r="F9806" t="s">
        <v>283</v>
      </c>
      <c r="G9806" t="s">
        <v>178</v>
      </c>
      <c r="H9806" t="s">
        <v>41</v>
      </c>
      <c r="I9806" t="s">
        <v>194</v>
      </c>
      <c r="J9806" t="s">
        <v>57</v>
      </c>
      <c r="K9806">
        <v>20</v>
      </c>
    </row>
    <row r="9807" spans="1:11" x14ac:dyDescent="0.25">
      <c r="A9807" t="str">
        <f>CONCATENATE(ExportTabel[[#This Row],[Jaar]],"/",ExportTabel[[#This Row],[Week]])</f>
        <v>2026/17</v>
      </c>
      <c r="B9807">
        <v>2026</v>
      </c>
      <c r="C9807">
        <v>17</v>
      </c>
      <c r="D9807" t="s">
        <v>636</v>
      </c>
      <c r="E9807" t="s">
        <v>637</v>
      </c>
      <c r="F9807" t="s">
        <v>283</v>
      </c>
      <c r="G9807" t="s">
        <v>169</v>
      </c>
      <c r="H9807" t="s">
        <v>32</v>
      </c>
      <c r="I9807" t="s">
        <v>235</v>
      </c>
      <c r="J9807" t="s">
        <v>98</v>
      </c>
      <c r="K9807">
        <v>400</v>
      </c>
    </row>
    <row r="9808" spans="1:11" x14ac:dyDescent="0.25">
      <c r="A9808" t="str">
        <f>CONCATENATE(ExportTabel[[#This Row],[Jaar]],"/",ExportTabel[[#This Row],[Week]])</f>
        <v>2026/17</v>
      </c>
      <c r="B9808">
        <v>2026</v>
      </c>
      <c r="C9808">
        <v>17</v>
      </c>
      <c r="D9808" t="s">
        <v>636</v>
      </c>
      <c r="E9808" t="s">
        <v>637</v>
      </c>
      <c r="F9808" t="s">
        <v>283</v>
      </c>
      <c r="G9808" t="s">
        <v>169</v>
      </c>
      <c r="H9808" t="s">
        <v>32</v>
      </c>
      <c r="I9808" t="s">
        <v>235</v>
      </c>
      <c r="J9808" t="s">
        <v>98</v>
      </c>
      <c r="K9808">
        <v>600</v>
      </c>
    </row>
    <row r="9809" spans="1:11" x14ac:dyDescent="0.25">
      <c r="A9809" t="str">
        <f>CONCATENATE(ExportTabel[[#This Row],[Jaar]],"/",ExportTabel[[#This Row],[Week]])</f>
        <v>2026/17</v>
      </c>
      <c r="B9809">
        <v>2026</v>
      </c>
      <c r="C9809">
        <v>17</v>
      </c>
      <c r="D9809" t="s">
        <v>636</v>
      </c>
      <c r="E9809" t="s">
        <v>637</v>
      </c>
      <c r="F9809" t="s">
        <v>283</v>
      </c>
      <c r="G9809" t="s">
        <v>202</v>
      </c>
      <c r="H9809" t="s">
        <v>65</v>
      </c>
      <c r="I9809" t="s">
        <v>253</v>
      </c>
      <c r="J9809" t="s">
        <v>116</v>
      </c>
      <c r="K9809">
        <v>10</v>
      </c>
    </row>
    <row r="9810" spans="1:11" x14ac:dyDescent="0.25">
      <c r="A9810" t="str">
        <f>CONCATENATE(ExportTabel[[#This Row],[Jaar]],"/",ExportTabel[[#This Row],[Week]])</f>
        <v>2026/17</v>
      </c>
      <c r="B9810">
        <v>2026</v>
      </c>
      <c r="C9810">
        <v>17</v>
      </c>
      <c r="D9810" t="s">
        <v>636</v>
      </c>
      <c r="E9810" t="s">
        <v>637</v>
      </c>
      <c r="F9810" t="s">
        <v>283</v>
      </c>
      <c r="G9810" t="s">
        <v>206</v>
      </c>
      <c r="H9810" t="s">
        <v>69</v>
      </c>
      <c r="I9810" t="s">
        <v>205</v>
      </c>
      <c r="J9810" t="s">
        <v>68</v>
      </c>
      <c r="K9810">
        <v>130</v>
      </c>
    </row>
    <row r="9811" spans="1:11" x14ac:dyDescent="0.25">
      <c r="A9811" t="str">
        <f>CONCATENATE(ExportTabel[[#This Row],[Jaar]],"/",ExportTabel[[#This Row],[Week]])</f>
        <v>2026/17</v>
      </c>
      <c r="B9811">
        <v>2026</v>
      </c>
      <c r="C9811">
        <v>17</v>
      </c>
      <c r="D9811" t="s">
        <v>636</v>
      </c>
      <c r="E9811" t="s">
        <v>637</v>
      </c>
      <c r="F9811" t="s">
        <v>283</v>
      </c>
      <c r="G9811" t="s">
        <v>169</v>
      </c>
      <c r="H9811" t="s">
        <v>32</v>
      </c>
      <c r="I9811" t="s">
        <v>180</v>
      </c>
      <c r="J9811" t="s">
        <v>43</v>
      </c>
      <c r="K9811">
        <v>240</v>
      </c>
    </row>
    <row r="9812" spans="1:11" x14ac:dyDescent="0.25">
      <c r="A9812" t="str">
        <f>CONCATENATE(ExportTabel[[#This Row],[Jaar]],"/",ExportTabel[[#This Row],[Week]])</f>
        <v>2026/17</v>
      </c>
      <c r="B9812">
        <v>2026</v>
      </c>
      <c r="C9812">
        <v>17</v>
      </c>
      <c r="D9812" t="s">
        <v>636</v>
      </c>
      <c r="E9812" t="s">
        <v>637</v>
      </c>
      <c r="F9812" t="s">
        <v>283</v>
      </c>
      <c r="G9812" t="s">
        <v>202</v>
      </c>
      <c r="H9812" t="s">
        <v>65</v>
      </c>
      <c r="I9812" t="s">
        <v>205</v>
      </c>
      <c r="J9812" t="s">
        <v>68</v>
      </c>
      <c r="K9812">
        <v>30</v>
      </c>
    </row>
    <row r="9813" spans="1:11" x14ac:dyDescent="0.25">
      <c r="A9813" t="str">
        <f>CONCATENATE(ExportTabel[[#This Row],[Jaar]],"/",ExportTabel[[#This Row],[Week]])</f>
        <v>2026/17</v>
      </c>
      <c r="B9813">
        <v>2026</v>
      </c>
      <c r="C9813">
        <v>17</v>
      </c>
      <c r="D9813" t="s">
        <v>636</v>
      </c>
      <c r="E9813" t="s">
        <v>637</v>
      </c>
      <c r="F9813" t="s">
        <v>283</v>
      </c>
      <c r="G9813" t="s">
        <v>202</v>
      </c>
      <c r="H9813" t="s">
        <v>65</v>
      </c>
      <c r="I9813" t="s">
        <v>180</v>
      </c>
      <c r="J9813" t="s">
        <v>43</v>
      </c>
      <c r="K9813">
        <v>50</v>
      </c>
    </row>
    <row r="9814" spans="1:11" x14ac:dyDescent="0.25">
      <c r="A9814" t="str">
        <f>CONCATENATE(ExportTabel[[#This Row],[Jaar]],"/",ExportTabel[[#This Row],[Week]])</f>
        <v>2026/17</v>
      </c>
      <c r="B9814">
        <v>2026</v>
      </c>
      <c r="C9814">
        <v>17</v>
      </c>
      <c r="D9814" t="s">
        <v>636</v>
      </c>
      <c r="E9814" t="s">
        <v>637</v>
      </c>
      <c r="F9814" t="s">
        <v>283</v>
      </c>
      <c r="G9814" t="s">
        <v>202</v>
      </c>
      <c r="H9814" t="s">
        <v>65</v>
      </c>
      <c r="I9814" t="s">
        <v>180</v>
      </c>
      <c r="J9814" t="s">
        <v>43</v>
      </c>
      <c r="K9814">
        <v>120</v>
      </c>
    </row>
    <row r="9815" spans="1:11" x14ac:dyDescent="0.25">
      <c r="A9815" t="str">
        <f>CONCATENATE(ExportTabel[[#This Row],[Jaar]],"/",ExportTabel[[#This Row],[Week]])</f>
        <v>2026/17</v>
      </c>
      <c r="B9815">
        <v>2026</v>
      </c>
      <c r="C9815">
        <v>17</v>
      </c>
      <c r="D9815" t="s">
        <v>636</v>
      </c>
      <c r="E9815" t="s">
        <v>637</v>
      </c>
      <c r="F9815" t="s">
        <v>283</v>
      </c>
      <c r="G9815" t="s">
        <v>169</v>
      </c>
      <c r="H9815" t="s">
        <v>32</v>
      </c>
      <c r="I9815" t="s">
        <v>180</v>
      </c>
      <c r="J9815" t="s">
        <v>43</v>
      </c>
      <c r="K9815">
        <v>960</v>
      </c>
    </row>
    <row r="9816" spans="1:11" x14ac:dyDescent="0.25">
      <c r="A9816" t="str">
        <f>CONCATENATE(ExportTabel[[#This Row],[Jaar]],"/",ExportTabel[[#This Row],[Week]])</f>
        <v>2026/17</v>
      </c>
      <c r="B9816">
        <v>2026</v>
      </c>
      <c r="C9816">
        <v>17</v>
      </c>
      <c r="D9816" t="s">
        <v>636</v>
      </c>
      <c r="E9816" t="s">
        <v>637</v>
      </c>
      <c r="F9816" t="s">
        <v>283</v>
      </c>
      <c r="G9816" t="s">
        <v>178</v>
      </c>
      <c r="H9816" t="s">
        <v>41</v>
      </c>
      <c r="I9816" t="s">
        <v>182</v>
      </c>
      <c r="J9816" t="s">
        <v>45</v>
      </c>
      <c r="K9816">
        <v>25</v>
      </c>
    </row>
    <row r="9817" spans="1:11" x14ac:dyDescent="0.25">
      <c r="A9817" t="str">
        <f>CONCATENATE(ExportTabel[[#This Row],[Jaar]],"/",ExportTabel[[#This Row],[Week]])</f>
        <v>2026/17</v>
      </c>
      <c r="B9817">
        <v>2026</v>
      </c>
      <c r="C9817">
        <v>17</v>
      </c>
      <c r="D9817" t="s">
        <v>636</v>
      </c>
      <c r="E9817" t="s">
        <v>637</v>
      </c>
      <c r="F9817" t="s">
        <v>283</v>
      </c>
      <c r="G9817" t="s">
        <v>202</v>
      </c>
      <c r="H9817" t="s">
        <v>65</v>
      </c>
      <c r="I9817" t="s">
        <v>180</v>
      </c>
      <c r="J9817" t="s">
        <v>43</v>
      </c>
      <c r="K9817">
        <v>50</v>
      </c>
    </row>
    <row r="9818" spans="1:11" x14ac:dyDescent="0.25">
      <c r="A9818" t="str">
        <f>CONCATENATE(ExportTabel[[#This Row],[Jaar]],"/",ExportTabel[[#This Row],[Week]])</f>
        <v>2026/17</v>
      </c>
      <c r="B9818">
        <v>2026</v>
      </c>
      <c r="C9818">
        <v>17</v>
      </c>
      <c r="D9818" t="s">
        <v>636</v>
      </c>
      <c r="E9818" t="s">
        <v>637</v>
      </c>
      <c r="F9818" t="s">
        <v>283</v>
      </c>
      <c r="G9818" t="s">
        <v>202</v>
      </c>
      <c r="H9818" t="s">
        <v>65</v>
      </c>
      <c r="I9818" t="s">
        <v>180</v>
      </c>
      <c r="J9818" t="s">
        <v>43</v>
      </c>
      <c r="K9818">
        <v>120</v>
      </c>
    </row>
    <row r="9819" spans="1:11" x14ac:dyDescent="0.25">
      <c r="A9819" t="str">
        <f>CONCATENATE(ExportTabel[[#This Row],[Jaar]],"/",ExportTabel[[#This Row],[Week]])</f>
        <v>2026/17</v>
      </c>
      <c r="B9819">
        <v>2026</v>
      </c>
      <c r="C9819">
        <v>17</v>
      </c>
      <c r="D9819" t="s">
        <v>636</v>
      </c>
      <c r="E9819" t="s">
        <v>637</v>
      </c>
      <c r="F9819" t="s">
        <v>283</v>
      </c>
      <c r="G9819" t="s">
        <v>178</v>
      </c>
      <c r="H9819" t="s">
        <v>41</v>
      </c>
      <c r="I9819" t="s">
        <v>235</v>
      </c>
      <c r="J9819" t="s">
        <v>98</v>
      </c>
      <c r="K9819">
        <v>65</v>
      </c>
    </row>
    <row r="9820" spans="1:11" x14ac:dyDescent="0.25">
      <c r="A9820" t="str">
        <f>CONCATENATE(ExportTabel[[#This Row],[Jaar]],"/",ExportTabel[[#This Row],[Week]])</f>
        <v>2026/17</v>
      </c>
      <c r="B9820">
        <v>2026</v>
      </c>
      <c r="C9820">
        <v>17</v>
      </c>
      <c r="D9820" t="s">
        <v>636</v>
      </c>
      <c r="E9820" t="s">
        <v>637</v>
      </c>
      <c r="F9820" t="s">
        <v>283</v>
      </c>
      <c r="G9820" t="s">
        <v>640</v>
      </c>
      <c r="H9820" t="s">
        <v>641</v>
      </c>
      <c r="I9820" t="s">
        <v>235</v>
      </c>
      <c r="J9820" t="s">
        <v>98</v>
      </c>
      <c r="K9820">
        <v>60</v>
      </c>
    </row>
    <row r="9821" spans="1:11" x14ac:dyDescent="0.25">
      <c r="A9821" t="str">
        <f>CONCATENATE(ExportTabel[[#This Row],[Jaar]],"/",ExportTabel[[#This Row],[Week]])</f>
        <v>2026/17</v>
      </c>
      <c r="B9821">
        <v>2026</v>
      </c>
      <c r="C9821">
        <v>17</v>
      </c>
      <c r="D9821" t="s">
        <v>636</v>
      </c>
      <c r="E9821" t="s">
        <v>637</v>
      </c>
      <c r="F9821" t="s">
        <v>283</v>
      </c>
      <c r="G9821" t="s">
        <v>202</v>
      </c>
      <c r="H9821" t="s">
        <v>65</v>
      </c>
      <c r="I9821" t="s">
        <v>235</v>
      </c>
      <c r="J9821" t="s">
        <v>98</v>
      </c>
      <c r="K9821">
        <v>90</v>
      </c>
    </row>
    <row r="9822" spans="1:11" x14ac:dyDescent="0.25">
      <c r="A9822" t="str">
        <f>CONCATENATE(ExportTabel[[#This Row],[Jaar]],"/",ExportTabel[[#This Row],[Week]])</f>
        <v>2026/17</v>
      </c>
      <c r="B9822">
        <v>2026</v>
      </c>
      <c r="C9822">
        <v>17</v>
      </c>
      <c r="D9822" t="s">
        <v>636</v>
      </c>
      <c r="E9822" t="s">
        <v>637</v>
      </c>
      <c r="F9822" t="s">
        <v>283</v>
      </c>
      <c r="G9822" t="s">
        <v>640</v>
      </c>
      <c r="H9822" t="s">
        <v>641</v>
      </c>
      <c r="I9822" t="s">
        <v>235</v>
      </c>
      <c r="J9822" t="s">
        <v>98</v>
      </c>
      <c r="K9822">
        <v>160</v>
      </c>
    </row>
    <row r="9823" spans="1:11" x14ac:dyDescent="0.25">
      <c r="A9823" t="str">
        <f>CONCATENATE(ExportTabel[[#This Row],[Jaar]],"/",ExportTabel[[#This Row],[Week]])</f>
        <v>2026/17</v>
      </c>
      <c r="B9823">
        <v>2026</v>
      </c>
      <c r="C9823">
        <v>17</v>
      </c>
      <c r="D9823" t="s">
        <v>636</v>
      </c>
      <c r="E9823" t="s">
        <v>637</v>
      </c>
      <c r="F9823" t="s">
        <v>283</v>
      </c>
      <c r="G9823" t="s">
        <v>169</v>
      </c>
      <c r="H9823" t="s">
        <v>32</v>
      </c>
      <c r="I9823" t="s">
        <v>185</v>
      </c>
      <c r="J9823" t="s">
        <v>48</v>
      </c>
      <c r="K9823">
        <v>200</v>
      </c>
    </row>
    <row r="9824" spans="1:11" x14ac:dyDescent="0.25">
      <c r="A9824" t="str">
        <f>CONCATENATE(ExportTabel[[#This Row],[Jaar]],"/",ExportTabel[[#This Row],[Week]])</f>
        <v>2026/17</v>
      </c>
      <c r="B9824">
        <v>2026</v>
      </c>
      <c r="C9824">
        <v>17</v>
      </c>
      <c r="D9824" t="s">
        <v>636</v>
      </c>
      <c r="E9824" t="s">
        <v>637</v>
      </c>
      <c r="F9824" t="s">
        <v>283</v>
      </c>
      <c r="G9824" t="s">
        <v>220</v>
      </c>
      <c r="H9824" t="s">
        <v>83</v>
      </c>
      <c r="I9824" t="s">
        <v>235</v>
      </c>
      <c r="J9824" t="s">
        <v>98</v>
      </c>
      <c r="K9824">
        <v>42</v>
      </c>
    </row>
    <row r="9825" spans="1:11" x14ac:dyDescent="0.25">
      <c r="A9825" t="str">
        <f>CONCATENATE(ExportTabel[[#This Row],[Jaar]],"/",ExportTabel[[#This Row],[Week]])</f>
        <v>2026/17</v>
      </c>
      <c r="B9825">
        <v>2026</v>
      </c>
      <c r="C9825">
        <v>17</v>
      </c>
      <c r="D9825" t="s">
        <v>636</v>
      </c>
      <c r="E9825" t="s">
        <v>637</v>
      </c>
      <c r="F9825" t="s">
        <v>283</v>
      </c>
      <c r="G9825" t="s">
        <v>220</v>
      </c>
      <c r="H9825" t="s">
        <v>83</v>
      </c>
      <c r="I9825" t="s">
        <v>235</v>
      </c>
      <c r="J9825" t="s">
        <v>98</v>
      </c>
      <c r="K9825">
        <v>386</v>
      </c>
    </row>
    <row r="9826" spans="1:11" x14ac:dyDescent="0.25">
      <c r="A9826" t="str">
        <f>CONCATENATE(ExportTabel[[#This Row],[Jaar]],"/",ExportTabel[[#This Row],[Week]])</f>
        <v>2026/17</v>
      </c>
      <c r="B9826">
        <v>2026</v>
      </c>
      <c r="C9826">
        <v>17</v>
      </c>
      <c r="D9826" t="s">
        <v>636</v>
      </c>
      <c r="E9826" t="s">
        <v>637</v>
      </c>
      <c r="F9826" t="s">
        <v>283</v>
      </c>
      <c r="G9826" t="s">
        <v>178</v>
      </c>
      <c r="H9826" t="s">
        <v>41</v>
      </c>
      <c r="I9826" t="s">
        <v>180</v>
      </c>
      <c r="J9826" t="s">
        <v>43</v>
      </c>
      <c r="K9826">
        <v>365</v>
      </c>
    </row>
    <row r="9827" spans="1:11" x14ac:dyDescent="0.25">
      <c r="A9827" t="str">
        <f>CONCATENATE(ExportTabel[[#This Row],[Jaar]],"/",ExportTabel[[#This Row],[Week]])</f>
        <v>2026/17</v>
      </c>
      <c r="B9827">
        <v>2026</v>
      </c>
      <c r="C9827">
        <v>17</v>
      </c>
      <c r="D9827" t="s">
        <v>636</v>
      </c>
      <c r="E9827" t="s">
        <v>637</v>
      </c>
      <c r="F9827" t="s">
        <v>283</v>
      </c>
      <c r="G9827" t="s">
        <v>178</v>
      </c>
      <c r="H9827" t="s">
        <v>41</v>
      </c>
      <c r="I9827" t="s">
        <v>180</v>
      </c>
      <c r="J9827" t="s">
        <v>43</v>
      </c>
      <c r="K9827">
        <v>365</v>
      </c>
    </row>
    <row r="9828" spans="1:11" x14ac:dyDescent="0.25">
      <c r="A9828" t="str">
        <f>CONCATENATE(ExportTabel[[#This Row],[Jaar]],"/",ExportTabel[[#This Row],[Week]])</f>
        <v>2026/17</v>
      </c>
      <c r="B9828">
        <v>2026</v>
      </c>
      <c r="C9828">
        <v>17</v>
      </c>
      <c r="D9828" t="s">
        <v>636</v>
      </c>
      <c r="E9828" t="s">
        <v>637</v>
      </c>
      <c r="F9828" t="s">
        <v>283</v>
      </c>
      <c r="G9828" t="s">
        <v>169</v>
      </c>
      <c r="H9828" t="s">
        <v>32</v>
      </c>
      <c r="I9828" t="s">
        <v>180</v>
      </c>
      <c r="J9828" t="s">
        <v>43</v>
      </c>
      <c r="K9828">
        <v>320</v>
      </c>
    </row>
    <row r="9829" spans="1:11" x14ac:dyDescent="0.25">
      <c r="A9829" t="str">
        <f>CONCATENATE(ExportTabel[[#This Row],[Jaar]],"/",ExportTabel[[#This Row],[Week]])</f>
        <v>2026/17</v>
      </c>
      <c r="B9829">
        <v>2026</v>
      </c>
      <c r="C9829">
        <v>17</v>
      </c>
      <c r="D9829" t="s">
        <v>636</v>
      </c>
      <c r="E9829" t="s">
        <v>637</v>
      </c>
      <c r="F9829" t="s">
        <v>283</v>
      </c>
      <c r="G9829" t="s">
        <v>178</v>
      </c>
      <c r="H9829" t="s">
        <v>41</v>
      </c>
      <c r="I9829" t="s">
        <v>180</v>
      </c>
      <c r="J9829" t="s">
        <v>43</v>
      </c>
      <c r="K9829">
        <v>730</v>
      </c>
    </row>
    <row r="9830" spans="1:11" x14ac:dyDescent="0.25">
      <c r="A9830" t="str">
        <f>CONCATENATE(ExportTabel[[#This Row],[Jaar]],"/",ExportTabel[[#This Row],[Week]])</f>
        <v>2026/17</v>
      </c>
      <c r="B9830">
        <v>2026</v>
      </c>
      <c r="C9830">
        <v>17</v>
      </c>
      <c r="D9830" t="s">
        <v>636</v>
      </c>
      <c r="E9830" t="s">
        <v>637</v>
      </c>
      <c r="F9830" t="s">
        <v>283</v>
      </c>
      <c r="G9830" t="s">
        <v>169</v>
      </c>
      <c r="H9830" t="s">
        <v>32</v>
      </c>
      <c r="I9830" t="s">
        <v>180</v>
      </c>
      <c r="J9830" t="s">
        <v>43</v>
      </c>
      <c r="K9830">
        <v>640</v>
      </c>
    </row>
    <row r="9831" spans="1:11" x14ac:dyDescent="0.25">
      <c r="A9831" t="str">
        <f>CONCATENATE(ExportTabel[[#This Row],[Jaar]],"/",ExportTabel[[#This Row],[Week]])</f>
        <v>2026/17</v>
      </c>
      <c r="B9831">
        <v>2026</v>
      </c>
      <c r="C9831">
        <v>17</v>
      </c>
      <c r="D9831" t="s">
        <v>636</v>
      </c>
      <c r="E9831" t="s">
        <v>637</v>
      </c>
      <c r="F9831" t="s">
        <v>283</v>
      </c>
      <c r="G9831" t="s">
        <v>169</v>
      </c>
      <c r="H9831" t="s">
        <v>32</v>
      </c>
      <c r="I9831" t="s">
        <v>180</v>
      </c>
      <c r="J9831" t="s">
        <v>43</v>
      </c>
      <c r="K9831">
        <v>160</v>
      </c>
    </row>
    <row r="9832" spans="1:11" x14ac:dyDescent="0.25">
      <c r="A9832" t="str">
        <f>CONCATENATE(ExportTabel[[#This Row],[Jaar]],"/",ExportTabel[[#This Row],[Week]])</f>
        <v>2026/17</v>
      </c>
      <c r="B9832">
        <v>2026</v>
      </c>
      <c r="C9832">
        <v>17</v>
      </c>
      <c r="D9832" t="s">
        <v>636</v>
      </c>
      <c r="E9832" t="s">
        <v>637</v>
      </c>
      <c r="F9832" t="s">
        <v>283</v>
      </c>
      <c r="G9832" t="s">
        <v>178</v>
      </c>
      <c r="H9832" t="s">
        <v>41</v>
      </c>
      <c r="I9832" t="s">
        <v>180</v>
      </c>
      <c r="J9832" t="s">
        <v>43</v>
      </c>
      <c r="K9832">
        <v>365</v>
      </c>
    </row>
    <row r="9833" spans="1:11" x14ac:dyDescent="0.25">
      <c r="A9833" t="str">
        <f>CONCATENATE(ExportTabel[[#This Row],[Jaar]],"/",ExportTabel[[#This Row],[Week]])</f>
        <v>2026/17</v>
      </c>
      <c r="B9833">
        <v>2026</v>
      </c>
      <c r="C9833">
        <v>17</v>
      </c>
      <c r="D9833" t="s">
        <v>636</v>
      </c>
      <c r="E9833" t="s">
        <v>637</v>
      </c>
      <c r="F9833" t="s">
        <v>283</v>
      </c>
      <c r="G9833" t="s">
        <v>178</v>
      </c>
      <c r="H9833" t="s">
        <v>41</v>
      </c>
      <c r="I9833" t="s">
        <v>180</v>
      </c>
      <c r="J9833" t="s">
        <v>43</v>
      </c>
      <c r="K9833">
        <v>365</v>
      </c>
    </row>
    <row r="9834" spans="1:11" x14ac:dyDescent="0.25">
      <c r="A9834" t="str">
        <f>CONCATENATE(ExportTabel[[#This Row],[Jaar]],"/",ExportTabel[[#This Row],[Week]])</f>
        <v>2026/17</v>
      </c>
      <c r="B9834">
        <v>2026</v>
      </c>
      <c r="C9834">
        <v>17</v>
      </c>
      <c r="D9834" t="s">
        <v>636</v>
      </c>
      <c r="E9834" t="s">
        <v>637</v>
      </c>
      <c r="F9834" t="s">
        <v>283</v>
      </c>
      <c r="G9834" t="s">
        <v>638</v>
      </c>
      <c r="H9834" t="s">
        <v>639</v>
      </c>
      <c r="I9834" t="s">
        <v>243</v>
      </c>
      <c r="J9834" t="s">
        <v>106</v>
      </c>
      <c r="K9834">
        <v>20</v>
      </c>
    </row>
    <row r="9835" spans="1:11" x14ac:dyDescent="0.25">
      <c r="A9835" t="str">
        <f>CONCATENATE(ExportTabel[[#This Row],[Jaar]],"/",ExportTabel[[#This Row],[Week]])</f>
        <v>2026/17</v>
      </c>
      <c r="B9835">
        <v>2026</v>
      </c>
      <c r="C9835">
        <v>17</v>
      </c>
      <c r="D9835" t="s">
        <v>636</v>
      </c>
      <c r="E9835" t="s">
        <v>637</v>
      </c>
      <c r="F9835" t="s">
        <v>283</v>
      </c>
      <c r="G9835" t="s">
        <v>147</v>
      </c>
      <c r="H9835" t="s">
        <v>10</v>
      </c>
      <c r="I9835" t="s">
        <v>138</v>
      </c>
      <c r="J9835" t="s">
        <v>1</v>
      </c>
      <c r="K9835">
        <v>300</v>
      </c>
    </row>
    <row r="9836" spans="1:11" x14ac:dyDescent="0.25">
      <c r="A9836" t="str">
        <f>CONCATENATE(ExportTabel[[#This Row],[Jaar]],"/",ExportTabel[[#This Row],[Week]])</f>
        <v>2026/17</v>
      </c>
      <c r="B9836">
        <v>2026</v>
      </c>
      <c r="C9836">
        <v>17</v>
      </c>
      <c r="D9836" t="s">
        <v>636</v>
      </c>
      <c r="E9836" t="s">
        <v>637</v>
      </c>
      <c r="F9836" t="s">
        <v>283</v>
      </c>
      <c r="G9836" t="s">
        <v>169</v>
      </c>
      <c r="H9836" t="s">
        <v>32</v>
      </c>
      <c r="I9836" t="s">
        <v>243</v>
      </c>
      <c r="J9836" t="s">
        <v>106</v>
      </c>
      <c r="K9836">
        <v>9</v>
      </c>
    </row>
    <row r="9837" spans="1:11" x14ac:dyDescent="0.25">
      <c r="A9837" t="str">
        <f>CONCATENATE(ExportTabel[[#This Row],[Jaar]],"/",ExportTabel[[#This Row],[Week]])</f>
        <v>2026/17</v>
      </c>
      <c r="B9837">
        <v>2026</v>
      </c>
      <c r="C9837">
        <v>17</v>
      </c>
      <c r="D9837" t="s">
        <v>636</v>
      </c>
      <c r="E9837" t="s">
        <v>637</v>
      </c>
      <c r="F9837" t="s">
        <v>283</v>
      </c>
      <c r="G9837" t="s">
        <v>638</v>
      </c>
      <c r="H9837" t="s">
        <v>639</v>
      </c>
      <c r="I9837" t="s">
        <v>243</v>
      </c>
      <c r="J9837" t="s">
        <v>106</v>
      </c>
      <c r="K9837">
        <v>30</v>
      </c>
    </row>
    <row r="9838" spans="1:11" x14ac:dyDescent="0.25">
      <c r="A9838" t="str">
        <f>CONCATENATE(ExportTabel[[#This Row],[Jaar]],"/",ExportTabel[[#This Row],[Week]])</f>
        <v>2026/17</v>
      </c>
      <c r="B9838">
        <v>2026</v>
      </c>
      <c r="C9838">
        <v>17</v>
      </c>
      <c r="D9838" t="s">
        <v>636</v>
      </c>
      <c r="E9838" t="s">
        <v>637</v>
      </c>
      <c r="F9838" t="s">
        <v>283</v>
      </c>
      <c r="G9838" t="s">
        <v>174</v>
      </c>
      <c r="H9838" t="s">
        <v>37</v>
      </c>
      <c r="I9838" t="s">
        <v>235</v>
      </c>
      <c r="J9838" t="s">
        <v>98</v>
      </c>
      <c r="K9838">
        <v>2</v>
      </c>
    </row>
    <row r="9839" spans="1:11" x14ac:dyDescent="0.25">
      <c r="A9839" t="str">
        <f>CONCATENATE(ExportTabel[[#This Row],[Jaar]],"/",ExportTabel[[#This Row],[Week]])</f>
        <v>2026/17</v>
      </c>
      <c r="B9839">
        <v>2026</v>
      </c>
      <c r="C9839">
        <v>17</v>
      </c>
      <c r="D9839" t="s">
        <v>636</v>
      </c>
      <c r="E9839" t="s">
        <v>637</v>
      </c>
      <c r="F9839" t="s">
        <v>283</v>
      </c>
      <c r="G9839" t="s">
        <v>220</v>
      </c>
      <c r="H9839" t="s">
        <v>83</v>
      </c>
      <c r="I9839" t="s">
        <v>235</v>
      </c>
      <c r="J9839" t="s">
        <v>98</v>
      </c>
      <c r="K9839">
        <v>150</v>
      </c>
    </row>
    <row r="9840" spans="1:11" x14ac:dyDescent="0.25">
      <c r="A9840" t="str">
        <f>CONCATENATE(ExportTabel[[#This Row],[Jaar]],"/",ExportTabel[[#This Row],[Week]])</f>
        <v>2026/17</v>
      </c>
      <c r="B9840">
        <v>2026</v>
      </c>
      <c r="C9840">
        <v>17</v>
      </c>
      <c r="D9840" t="s">
        <v>636</v>
      </c>
      <c r="E9840" t="s">
        <v>637</v>
      </c>
      <c r="F9840" t="s">
        <v>283</v>
      </c>
      <c r="G9840" t="s">
        <v>220</v>
      </c>
      <c r="H9840" t="s">
        <v>83</v>
      </c>
      <c r="I9840" t="s">
        <v>235</v>
      </c>
      <c r="J9840" t="s">
        <v>98</v>
      </c>
      <c r="K9840">
        <v>720</v>
      </c>
    </row>
    <row r="9841" spans="1:11" x14ac:dyDescent="0.25">
      <c r="A9841" t="str">
        <f>CONCATENATE(ExportTabel[[#This Row],[Jaar]],"/",ExportTabel[[#This Row],[Week]])</f>
        <v>2026/17</v>
      </c>
      <c r="B9841">
        <v>2026</v>
      </c>
      <c r="C9841">
        <v>17</v>
      </c>
      <c r="D9841" t="s">
        <v>636</v>
      </c>
      <c r="E9841" t="s">
        <v>637</v>
      </c>
      <c r="F9841" t="s">
        <v>283</v>
      </c>
      <c r="G9841" t="s">
        <v>220</v>
      </c>
      <c r="H9841" t="s">
        <v>83</v>
      </c>
      <c r="I9841" t="s">
        <v>235</v>
      </c>
      <c r="J9841" t="s">
        <v>98</v>
      </c>
      <c r="K9841">
        <v>114</v>
      </c>
    </row>
    <row r="9842" spans="1:11" x14ac:dyDescent="0.25">
      <c r="A9842" t="str">
        <f>CONCATENATE(ExportTabel[[#This Row],[Jaar]],"/",ExportTabel[[#This Row],[Week]])</f>
        <v>2026/17</v>
      </c>
      <c r="B9842">
        <v>2026</v>
      </c>
      <c r="C9842">
        <v>17</v>
      </c>
      <c r="D9842" t="s">
        <v>636</v>
      </c>
      <c r="E9842" t="s">
        <v>637</v>
      </c>
      <c r="F9842" t="s">
        <v>283</v>
      </c>
      <c r="G9842" t="s">
        <v>220</v>
      </c>
      <c r="H9842" t="s">
        <v>83</v>
      </c>
      <c r="I9842" t="s">
        <v>235</v>
      </c>
      <c r="J9842" t="s">
        <v>98</v>
      </c>
      <c r="K9842">
        <v>216</v>
      </c>
    </row>
    <row r="9843" spans="1:11" x14ac:dyDescent="0.25">
      <c r="A9843" t="str">
        <f>CONCATENATE(ExportTabel[[#This Row],[Jaar]],"/",ExportTabel[[#This Row],[Week]])</f>
        <v>2026/17</v>
      </c>
      <c r="B9843">
        <v>2026</v>
      </c>
      <c r="C9843">
        <v>17</v>
      </c>
      <c r="D9843" t="s">
        <v>636</v>
      </c>
      <c r="E9843" t="s">
        <v>637</v>
      </c>
      <c r="F9843" t="s">
        <v>283</v>
      </c>
      <c r="G9843" t="s">
        <v>220</v>
      </c>
      <c r="H9843" t="s">
        <v>83</v>
      </c>
      <c r="I9843" t="s">
        <v>235</v>
      </c>
      <c r="J9843" t="s">
        <v>98</v>
      </c>
      <c r="K9843">
        <v>480</v>
      </c>
    </row>
    <row r="9844" spans="1:11" x14ac:dyDescent="0.25">
      <c r="A9844" t="str">
        <f>CONCATENATE(ExportTabel[[#This Row],[Jaar]],"/",ExportTabel[[#This Row],[Week]])</f>
        <v>2026/17</v>
      </c>
      <c r="B9844">
        <v>2026</v>
      </c>
      <c r="C9844">
        <v>17</v>
      </c>
      <c r="D9844" t="s">
        <v>636</v>
      </c>
      <c r="E9844" t="s">
        <v>637</v>
      </c>
      <c r="F9844" t="s">
        <v>283</v>
      </c>
      <c r="G9844" t="s">
        <v>220</v>
      </c>
      <c r="H9844" t="s">
        <v>83</v>
      </c>
      <c r="I9844" t="s">
        <v>235</v>
      </c>
      <c r="J9844" t="s">
        <v>98</v>
      </c>
      <c r="K9844">
        <v>456</v>
      </c>
    </row>
    <row r="9845" spans="1:11" x14ac:dyDescent="0.25">
      <c r="A9845" t="str">
        <f>CONCATENATE(ExportTabel[[#This Row],[Jaar]],"/",ExportTabel[[#This Row],[Week]])</f>
        <v>2026/17</v>
      </c>
      <c r="B9845">
        <v>2026</v>
      </c>
      <c r="C9845">
        <v>17</v>
      </c>
      <c r="D9845" t="s">
        <v>636</v>
      </c>
      <c r="E9845" t="s">
        <v>637</v>
      </c>
      <c r="F9845" t="s">
        <v>283</v>
      </c>
      <c r="G9845" t="s">
        <v>220</v>
      </c>
      <c r="H9845" t="s">
        <v>83</v>
      </c>
      <c r="I9845" t="s">
        <v>235</v>
      </c>
      <c r="J9845" t="s">
        <v>98</v>
      </c>
      <c r="K9845">
        <v>1512</v>
      </c>
    </row>
    <row r="9846" spans="1:11" x14ac:dyDescent="0.25">
      <c r="A9846" t="str">
        <f>CONCATENATE(ExportTabel[[#This Row],[Jaar]],"/",ExportTabel[[#This Row],[Week]])</f>
        <v>2026/17</v>
      </c>
      <c r="B9846">
        <v>2026</v>
      </c>
      <c r="C9846">
        <v>17</v>
      </c>
      <c r="D9846" t="s">
        <v>636</v>
      </c>
      <c r="E9846" t="s">
        <v>637</v>
      </c>
      <c r="F9846" t="s">
        <v>283</v>
      </c>
      <c r="G9846" t="s">
        <v>220</v>
      </c>
      <c r="H9846" t="s">
        <v>83</v>
      </c>
      <c r="I9846" t="s">
        <v>235</v>
      </c>
      <c r="J9846" t="s">
        <v>98</v>
      </c>
      <c r="K9846">
        <v>1368</v>
      </c>
    </row>
    <row r="9847" spans="1:11" x14ac:dyDescent="0.25">
      <c r="A9847" t="str">
        <f>CONCATENATE(ExportTabel[[#This Row],[Jaar]],"/",ExportTabel[[#This Row],[Week]])</f>
        <v>2026/17</v>
      </c>
      <c r="B9847">
        <v>2026</v>
      </c>
      <c r="C9847">
        <v>17</v>
      </c>
      <c r="D9847" t="s">
        <v>636</v>
      </c>
      <c r="E9847" t="s">
        <v>637</v>
      </c>
      <c r="F9847" t="s">
        <v>283</v>
      </c>
      <c r="G9847" t="s">
        <v>178</v>
      </c>
      <c r="H9847" t="s">
        <v>41</v>
      </c>
      <c r="I9847" t="s">
        <v>250</v>
      </c>
      <c r="J9847" t="s">
        <v>113</v>
      </c>
      <c r="K9847">
        <v>500</v>
      </c>
    </row>
    <row r="9848" spans="1:11" x14ac:dyDescent="0.25">
      <c r="A9848" t="str">
        <f>CONCATENATE(ExportTabel[[#This Row],[Jaar]],"/",ExportTabel[[#This Row],[Week]])</f>
        <v>2026/17</v>
      </c>
      <c r="B9848">
        <v>2026</v>
      </c>
      <c r="C9848">
        <v>17</v>
      </c>
      <c r="D9848" t="s">
        <v>636</v>
      </c>
      <c r="E9848" t="s">
        <v>637</v>
      </c>
      <c r="F9848" t="s">
        <v>283</v>
      </c>
      <c r="G9848" t="s">
        <v>220</v>
      </c>
      <c r="H9848" t="s">
        <v>83</v>
      </c>
      <c r="I9848" t="s">
        <v>180</v>
      </c>
      <c r="J9848" t="s">
        <v>43</v>
      </c>
      <c r="K9848">
        <v>120</v>
      </c>
    </row>
    <row r="9849" spans="1:11" x14ac:dyDescent="0.25">
      <c r="A9849" t="str">
        <f>CONCATENATE(ExportTabel[[#This Row],[Jaar]],"/",ExportTabel[[#This Row],[Week]])</f>
        <v>2026/17</v>
      </c>
      <c r="B9849">
        <v>2026</v>
      </c>
      <c r="C9849">
        <v>17</v>
      </c>
      <c r="D9849" t="s">
        <v>636</v>
      </c>
      <c r="E9849" t="s">
        <v>637</v>
      </c>
      <c r="F9849" t="s">
        <v>283</v>
      </c>
      <c r="G9849" t="s">
        <v>202</v>
      </c>
      <c r="H9849" t="s">
        <v>65</v>
      </c>
      <c r="I9849" t="s">
        <v>180</v>
      </c>
      <c r="J9849" t="s">
        <v>43</v>
      </c>
      <c r="K9849">
        <v>50</v>
      </c>
    </row>
    <row r="9850" spans="1:11" x14ac:dyDescent="0.25">
      <c r="A9850" t="str">
        <f>CONCATENATE(ExportTabel[[#This Row],[Jaar]],"/",ExportTabel[[#This Row],[Week]])</f>
        <v>2026/17</v>
      </c>
      <c r="B9850">
        <v>2026</v>
      </c>
      <c r="C9850">
        <v>17</v>
      </c>
      <c r="D9850" t="s">
        <v>636</v>
      </c>
      <c r="E9850" t="s">
        <v>637</v>
      </c>
      <c r="F9850" t="s">
        <v>283</v>
      </c>
      <c r="G9850" t="s">
        <v>202</v>
      </c>
      <c r="H9850" t="s">
        <v>65</v>
      </c>
      <c r="I9850" t="s">
        <v>180</v>
      </c>
      <c r="J9850" t="s">
        <v>43</v>
      </c>
      <c r="K9850">
        <v>300</v>
      </c>
    </row>
    <row r="9851" spans="1:11" x14ac:dyDescent="0.25">
      <c r="A9851" t="str">
        <f>CONCATENATE(ExportTabel[[#This Row],[Jaar]],"/",ExportTabel[[#This Row],[Week]])</f>
        <v>2026/17</v>
      </c>
      <c r="B9851">
        <v>2026</v>
      </c>
      <c r="C9851">
        <v>17</v>
      </c>
      <c r="D9851" t="s">
        <v>636</v>
      </c>
      <c r="E9851" t="s">
        <v>637</v>
      </c>
      <c r="F9851" t="s">
        <v>283</v>
      </c>
      <c r="G9851" t="s">
        <v>220</v>
      </c>
      <c r="H9851" t="s">
        <v>83</v>
      </c>
      <c r="I9851" t="s">
        <v>235</v>
      </c>
      <c r="J9851" t="s">
        <v>98</v>
      </c>
      <c r="K9851">
        <v>386</v>
      </c>
    </row>
    <row r="9852" spans="1:11" x14ac:dyDescent="0.25">
      <c r="A9852" t="str">
        <f>CONCATENATE(ExportTabel[[#This Row],[Jaar]],"/",ExportTabel[[#This Row],[Week]])</f>
        <v>2026/17</v>
      </c>
      <c r="B9852">
        <v>2026</v>
      </c>
      <c r="C9852">
        <v>17</v>
      </c>
      <c r="D9852" t="s">
        <v>636</v>
      </c>
      <c r="E9852" t="s">
        <v>637</v>
      </c>
      <c r="F9852" t="s">
        <v>283</v>
      </c>
      <c r="G9852" t="s">
        <v>220</v>
      </c>
      <c r="H9852" t="s">
        <v>83</v>
      </c>
      <c r="I9852" t="s">
        <v>235</v>
      </c>
      <c r="J9852" t="s">
        <v>98</v>
      </c>
      <c r="K9852">
        <v>185</v>
      </c>
    </row>
    <row r="9853" spans="1:11" x14ac:dyDescent="0.25">
      <c r="A9853" t="str">
        <f>CONCATENATE(ExportTabel[[#This Row],[Jaar]],"/",ExportTabel[[#This Row],[Week]])</f>
        <v>2026/17</v>
      </c>
      <c r="B9853">
        <v>2026</v>
      </c>
      <c r="C9853">
        <v>17</v>
      </c>
      <c r="D9853" t="s">
        <v>636</v>
      </c>
      <c r="E9853" t="s">
        <v>637</v>
      </c>
      <c r="F9853" t="s">
        <v>283</v>
      </c>
      <c r="G9853" t="s">
        <v>169</v>
      </c>
      <c r="H9853" t="s">
        <v>32</v>
      </c>
      <c r="I9853" t="s">
        <v>205</v>
      </c>
      <c r="J9853" t="s">
        <v>68</v>
      </c>
      <c r="K9853">
        <v>36</v>
      </c>
    </row>
    <row r="9854" spans="1:11" x14ac:dyDescent="0.25">
      <c r="A9854" t="str">
        <f>CONCATENATE(ExportTabel[[#This Row],[Jaar]],"/",ExportTabel[[#This Row],[Week]])</f>
        <v>2026/17</v>
      </c>
      <c r="B9854">
        <v>2026</v>
      </c>
      <c r="C9854">
        <v>17</v>
      </c>
      <c r="D9854" t="s">
        <v>636</v>
      </c>
      <c r="E9854" t="s">
        <v>637</v>
      </c>
      <c r="F9854" t="s">
        <v>283</v>
      </c>
      <c r="G9854" t="s">
        <v>169</v>
      </c>
      <c r="H9854" t="s">
        <v>32</v>
      </c>
      <c r="I9854" t="s">
        <v>180</v>
      </c>
      <c r="J9854" t="s">
        <v>43</v>
      </c>
      <c r="K9854">
        <v>220</v>
      </c>
    </row>
    <row r="9855" spans="1:11" x14ac:dyDescent="0.25">
      <c r="A9855" t="str">
        <f>CONCATENATE(ExportTabel[[#This Row],[Jaar]],"/",ExportTabel[[#This Row],[Week]])</f>
        <v>2026/17</v>
      </c>
      <c r="B9855">
        <v>2026</v>
      </c>
      <c r="C9855">
        <v>17</v>
      </c>
      <c r="D9855" t="s">
        <v>636</v>
      </c>
      <c r="E9855" t="s">
        <v>637</v>
      </c>
      <c r="F9855" t="s">
        <v>283</v>
      </c>
      <c r="G9855" t="s">
        <v>178</v>
      </c>
      <c r="H9855" t="s">
        <v>41</v>
      </c>
      <c r="I9855" t="s">
        <v>180</v>
      </c>
      <c r="J9855" t="s">
        <v>43</v>
      </c>
      <c r="K9855">
        <v>365</v>
      </c>
    </row>
    <row r="9856" spans="1:11" x14ac:dyDescent="0.25">
      <c r="A9856" t="str">
        <f>CONCATENATE(ExportTabel[[#This Row],[Jaar]],"/",ExportTabel[[#This Row],[Week]])</f>
        <v>2026/17</v>
      </c>
      <c r="B9856">
        <v>2026</v>
      </c>
      <c r="C9856">
        <v>17</v>
      </c>
      <c r="D9856" t="s">
        <v>636</v>
      </c>
      <c r="E9856" t="s">
        <v>637</v>
      </c>
      <c r="F9856" t="s">
        <v>283</v>
      </c>
      <c r="G9856" t="s">
        <v>178</v>
      </c>
      <c r="H9856" t="s">
        <v>41</v>
      </c>
      <c r="I9856" t="s">
        <v>180</v>
      </c>
      <c r="J9856" t="s">
        <v>43</v>
      </c>
      <c r="K9856">
        <v>365</v>
      </c>
    </row>
    <row r="9857" spans="1:11" x14ac:dyDescent="0.25">
      <c r="A9857" t="str">
        <f>CONCATENATE(ExportTabel[[#This Row],[Jaar]],"/",ExportTabel[[#This Row],[Week]])</f>
        <v>2026/17</v>
      </c>
      <c r="B9857">
        <v>2026</v>
      </c>
      <c r="C9857">
        <v>17</v>
      </c>
      <c r="D9857" t="s">
        <v>636</v>
      </c>
      <c r="E9857" t="s">
        <v>637</v>
      </c>
      <c r="F9857" t="s">
        <v>283</v>
      </c>
      <c r="G9857" t="s">
        <v>178</v>
      </c>
      <c r="H9857" t="s">
        <v>41</v>
      </c>
      <c r="I9857" t="s">
        <v>180</v>
      </c>
      <c r="J9857" t="s">
        <v>43</v>
      </c>
      <c r="K9857">
        <v>365</v>
      </c>
    </row>
    <row r="9858" spans="1:11" x14ac:dyDescent="0.25">
      <c r="A9858" t="str">
        <f>CONCATENATE(ExportTabel[[#This Row],[Jaar]],"/",ExportTabel[[#This Row],[Week]])</f>
        <v>2026/17</v>
      </c>
      <c r="B9858">
        <v>2026</v>
      </c>
      <c r="C9858">
        <v>17</v>
      </c>
      <c r="D9858" t="s">
        <v>636</v>
      </c>
      <c r="E9858" t="s">
        <v>637</v>
      </c>
      <c r="F9858" t="s">
        <v>283</v>
      </c>
      <c r="G9858" t="s">
        <v>175</v>
      </c>
      <c r="H9858" t="s">
        <v>38</v>
      </c>
      <c r="I9858" t="s">
        <v>162</v>
      </c>
      <c r="J9858" t="s">
        <v>25</v>
      </c>
      <c r="K9858">
        <v>100</v>
      </c>
    </row>
    <row r="9859" spans="1:11" x14ac:dyDescent="0.25">
      <c r="A9859" t="str">
        <f>CONCATENATE(ExportTabel[[#This Row],[Jaar]],"/",ExportTabel[[#This Row],[Week]])</f>
        <v>2026/17</v>
      </c>
      <c r="B9859">
        <v>2026</v>
      </c>
      <c r="C9859">
        <v>17</v>
      </c>
      <c r="D9859" t="s">
        <v>636</v>
      </c>
      <c r="E9859" t="s">
        <v>637</v>
      </c>
      <c r="F9859" t="s">
        <v>283</v>
      </c>
      <c r="G9859" t="s">
        <v>169</v>
      </c>
      <c r="H9859" t="s">
        <v>32</v>
      </c>
      <c r="I9859" t="s">
        <v>205</v>
      </c>
      <c r="J9859" t="s">
        <v>68</v>
      </c>
      <c r="K9859">
        <v>260</v>
      </c>
    </row>
    <row r="9860" spans="1:11" x14ac:dyDescent="0.25">
      <c r="A9860" t="str">
        <f>CONCATENATE(ExportTabel[[#This Row],[Jaar]],"/",ExportTabel[[#This Row],[Week]])</f>
        <v>2026/17</v>
      </c>
      <c r="B9860">
        <v>2026</v>
      </c>
      <c r="C9860">
        <v>17</v>
      </c>
      <c r="D9860" t="s">
        <v>636</v>
      </c>
      <c r="E9860" t="s">
        <v>637</v>
      </c>
      <c r="F9860" t="s">
        <v>283</v>
      </c>
      <c r="G9860" t="s">
        <v>220</v>
      </c>
      <c r="H9860" t="s">
        <v>83</v>
      </c>
      <c r="I9860" t="s">
        <v>205</v>
      </c>
      <c r="J9860" t="s">
        <v>68</v>
      </c>
      <c r="K9860">
        <v>210</v>
      </c>
    </row>
    <row r="9861" spans="1:11" x14ac:dyDescent="0.25">
      <c r="A9861" t="str">
        <f>CONCATENATE(ExportTabel[[#This Row],[Jaar]],"/",ExportTabel[[#This Row],[Week]])</f>
        <v>2026/17</v>
      </c>
      <c r="B9861">
        <v>2026</v>
      </c>
      <c r="C9861">
        <v>17</v>
      </c>
      <c r="D9861" t="s">
        <v>636</v>
      </c>
      <c r="E9861" t="s">
        <v>637</v>
      </c>
      <c r="F9861" t="s">
        <v>283</v>
      </c>
      <c r="G9861" t="s">
        <v>169</v>
      </c>
      <c r="H9861" t="s">
        <v>32</v>
      </c>
      <c r="I9861" t="s">
        <v>180</v>
      </c>
      <c r="J9861" t="s">
        <v>43</v>
      </c>
      <c r="K9861">
        <v>40</v>
      </c>
    </row>
    <row r="9862" spans="1:11" x14ac:dyDescent="0.25">
      <c r="A9862" t="str">
        <f>CONCATENATE(ExportTabel[[#This Row],[Jaar]],"/",ExportTabel[[#This Row],[Week]])</f>
        <v>2026/17</v>
      </c>
      <c r="B9862">
        <v>2026</v>
      </c>
      <c r="C9862">
        <v>17</v>
      </c>
      <c r="D9862" t="s">
        <v>636</v>
      </c>
      <c r="E9862" t="s">
        <v>637</v>
      </c>
      <c r="F9862" t="s">
        <v>283</v>
      </c>
      <c r="G9862" t="s">
        <v>202</v>
      </c>
      <c r="H9862" t="s">
        <v>65</v>
      </c>
      <c r="I9862" t="s">
        <v>180</v>
      </c>
      <c r="J9862" t="s">
        <v>43</v>
      </c>
      <c r="K9862">
        <v>500</v>
      </c>
    </row>
    <row r="9863" spans="1:11" x14ac:dyDescent="0.25">
      <c r="A9863" t="str">
        <f>CONCATENATE(ExportTabel[[#This Row],[Jaar]],"/",ExportTabel[[#This Row],[Week]])</f>
        <v>2026/17</v>
      </c>
      <c r="B9863">
        <v>2026</v>
      </c>
      <c r="C9863">
        <v>17</v>
      </c>
      <c r="D9863" t="s">
        <v>636</v>
      </c>
      <c r="E9863" t="s">
        <v>637</v>
      </c>
      <c r="F9863" t="s">
        <v>283</v>
      </c>
      <c r="G9863" t="s">
        <v>178</v>
      </c>
      <c r="H9863" t="s">
        <v>41</v>
      </c>
      <c r="I9863" t="s">
        <v>180</v>
      </c>
      <c r="J9863" t="s">
        <v>43</v>
      </c>
      <c r="K9863">
        <v>365</v>
      </c>
    </row>
    <row r="9864" spans="1:11" x14ac:dyDescent="0.25">
      <c r="A9864" t="str">
        <f>CONCATENATE(ExportTabel[[#This Row],[Jaar]],"/",ExportTabel[[#This Row],[Week]])</f>
        <v>2026/17</v>
      </c>
      <c r="B9864">
        <v>2026</v>
      </c>
      <c r="C9864">
        <v>17</v>
      </c>
      <c r="D9864" t="s">
        <v>636</v>
      </c>
      <c r="E9864" t="s">
        <v>637</v>
      </c>
      <c r="F9864" t="s">
        <v>283</v>
      </c>
      <c r="G9864" t="s">
        <v>178</v>
      </c>
      <c r="H9864" t="s">
        <v>41</v>
      </c>
      <c r="I9864" t="s">
        <v>180</v>
      </c>
      <c r="J9864" t="s">
        <v>43</v>
      </c>
      <c r="K9864">
        <v>365</v>
      </c>
    </row>
    <row r="9865" spans="1:11" x14ac:dyDescent="0.25">
      <c r="A9865" t="str">
        <f>CONCATENATE(ExportTabel[[#This Row],[Jaar]],"/",ExportTabel[[#This Row],[Week]])</f>
        <v>2026/17</v>
      </c>
      <c r="B9865">
        <v>2026</v>
      </c>
      <c r="C9865">
        <v>17</v>
      </c>
      <c r="D9865" t="s">
        <v>636</v>
      </c>
      <c r="E9865" t="s">
        <v>637</v>
      </c>
      <c r="F9865" t="s">
        <v>283</v>
      </c>
      <c r="G9865" t="s">
        <v>169</v>
      </c>
      <c r="H9865" t="s">
        <v>32</v>
      </c>
      <c r="I9865" t="s">
        <v>180</v>
      </c>
      <c r="J9865" t="s">
        <v>43</v>
      </c>
      <c r="K9865">
        <v>960</v>
      </c>
    </row>
    <row r="9866" spans="1:11" x14ac:dyDescent="0.25">
      <c r="A9866" t="str">
        <f>CONCATENATE(ExportTabel[[#This Row],[Jaar]],"/",ExportTabel[[#This Row],[Week]])</f>
        <v>2026/17</v>
      </c>
      <c r="B9866">
        <v>2026</v>
      </c>
      <c r="C9866">
        <v>17</v>
      </c>
      <c r="D9866" t="s">
        <v>636</v>
      </c>
      <c r="E9866" t="s">
        <v>637</v>
      </c>
      <c r="F9866" t="s">
        <v>283</v>
      </c>
      <c r="G9866" t="s">
        <v>202</v>
      </c>
      <c r="H9866" t="s">
        <v>65</v>
      </c>
      <c r="I9866" t="s">
        <v>180</v>
      </c>
      <c r="J9866" t="s">
        <v>43</v>
      </c>
      <c r="K9866">
        <v>700</v>
      </c>
    </row>
    <row r="9867" spans="1:11" x14ac:dyDescent="0.25">
      <c r="A9867" t="str">
        <f>CONCATENATE(ExportTabel[[#This Row],[Jaar]],"/",ExportTabel[[#This Row],[Week]])</f>
        <v>2026/17</v>
      </c>
      <c r="B9867">
        <v>2026</v>
      </c>
      <c r="C9867">
        <v>17</v>
      </c>
      <c r="D9867" t="s">
        <v>636</v>
      </c>
      <c r="E9867" t="s">
        <v>637</v>
      </c>
      <c r="F9867" t="s">
        <v>283</v>
      </c>
      <c r="G9867" t="s">
        <v>220</v>
      </c>
      <c r="H9867" t="s">
        <v>83</v>
      </c>
      <c r="I9867" t="s">
        <v>235</v>
      </c>
      <c r="J9867" t="s">
        <v>98</v>
      </c>
      <c r="K9867">
        <v>2052</v>
      </c>
    </row>
    <row r="9868" spans="1:11" x14ac:dyDescent="0.25">
      <c r="A9868" t="str">
        <f>CONCATENATE(ExportTabel[[#This Row],[Jaar]],"/",ExportTabel[[#This Row],[Week]])</f>
        <v>2026/17</v>
      </c>
      <c r="B9868">
        <v>2026</v>
      </c>
      <c r="C9868">
        <v>17</v>
      </c>
      <c r="D9868" t="s">
        <v>636</v>
      </c>
      <c r="E9868" t="s">
        <v>637</v>
      </c>
      <c r="F9868" t="s">
        <v>283</v>
      </c>
      <c r="G9868" t="s">
        <v>220</v>
      </c>
      <c r="H9868" t="s">
        <v>83</v>
      </c>
      <c r="I9868" t="s">
        <v>235</v>
      </c>
      <c r="J9868" t="s">
        <v>98</v>
      </c>
      <c r="K9868">
        <v>648</v>
      </c>
    </row>
    <row r="9869" spans="1:11" x14ac:dyDescent="0.25">
      <c r="A9869" t="str">
        <f>CONCATENATE(ExportTabel[[#This Row],[Jaar]],"/",ExportTabel[[#This Row],[Week]])</f>
        <v>2026/17</v>
      </c>
      <c r="B9869">
        <v>2026</v>
      </c>
      <c r="C9869">
        <v>17</v>
      </c>
      <c r="D9869" t="s">
        <v>636</v>
      </c>
      <c r="E9869" t="s">
        <v>637</v>
      </c>
      <c r="F9869" t="s">
        <v>283</v>
      </c>
      <c r="G9869" t="s">
        <v>220</v>
      </c>
      <c r="H9869" t="s">
        <v>83</v>
      </c>
      <c r="I9869" t="s">
        <v>235</v>
      </c>
      <c r="J9869" t="s">
        <v>98</v>
      </c>
      <c r="K9869">
        <v>864</v>
      </c>
    </row>
    <row r="9870" spans="1:11" x14ac:dyDescent="0.25">
      <c r="A9870" t="str">
        <f>CONCATENATE(ExportTabel[[#This Row],[Jaar]],"/",ExportTabel[[#This Row],[Week]])</f>
        <v>2026/17</v>
      </c>
      <c r="B9870">
        <v>2026</v>
      </c>
      <c r="C9870">
        <v>17</v>
      </c>
      <c r="D9870" t="s">
        <v>636</v>
      </c>
      <c r="E9870" t="s">
        <v>637</v>
      </c>
      <c r="F9870" t="s">
        <v>283</v>
      </c>
      <c r="G9870" t="s">
        <v>220</v>
      </c>
      <c r="H9870" t="s">
        <v>83</v>
      </c>
      <c r="I9870" t="s">
        <v>235</v>
      </c>
      <c r="J9870" t="s">
        <v>98</v>
      </c>
      <c r="K9870">
        <v>400</v>
      </c>
    </row>
    <row r="9871" spans="1:11" x14ac:dyDescent="0.25">
      <c r="A9871" t="str">
        <f>CONCATENATE(ExportTabel[[#This Row],[Jaar]],"/",ExportTabel[[#This Row],[Week]])</f>
        <v>2026/17</v>
      </c>
      <c r="B9871">
        <v>2026</v>
      </c>
      <c r="C9871">
        <v>17</v>
      </c>
      <c r="D9871" t="s">
        <v>636</v>
      </c>
      <c r="E9871" t="s">
        <v>637</v>
      </c>
      <c r="F9871" t="s">
        <v>283</v>
      </c>
      <c r="G9871" t="s">
        <v>220</v>
      </c>
      <c r="H9871" t="s">
        <v>83</v>
      </c>
      <c r="I9871" t="s">
        <v>235</v>
      </c>
      <c r="J9871" t="s">
        <v>98</v>
      </c>
      <c r="K9871">
        <v>83</v>
      </c>
    </row>
    <row r="9872" spans="1:11" x14ac:dyDescent="0.25">
      <c r="A9872" t="str">
        <f>CONCATENATE(ExportTabel[[#This Row],[Jaar]],"/",ExportTabel[[#This Row],[Week]])</f>
        <v>2026/17</v>
      </c>
      <c r="B9872">
        <v>2026</v>
      </c>
      <c r="C9872">
        <v>17</v>
      </c>
      <c r="D9872" t="s">
        <v>636</v>
      </c>
      <c r="E9872" t="s">
        <v>637</v>
      </c>
      <c r="F9872" t="s">
        <v>283</v>
      </c>
      <c r="G9872" t="s">
        <v>178</v>
      </c>
      <c r="H9872" t="s">
        <v>41</v>
      </c>
      <c r="I9872" t="s">
        <v>180</v>
      </c>
      <c r="J9872" t="s">
        <v>43</v>
      </c>
      <c r="K9872">
        <v>365</v>
      </c>
    </row>
    <row r="9873" spans="1:11" x14ac:dyDescent="0.25">
      <c r="A9873" t="str">
        <f>CONCATENATE(ExportTabel[[#This Row],[Jaar]],"/",ExportTabel[[#This Row],[Week]])</f>
        <v>2026/17</v>
      </c>
      <c r="B9873">
        <v>2026</v>
      </c>
      <c r="C9873">
        <v>17</v>
      </c>
      <c r="D9873" t="s">
        <v>636</v>
      </c>
      <c r="E9873" t="s">
        <v>637</v>
      </c>
      <c r="F9873" t="s">
        <v>283</v>
      </c>
      <c r="G9873" t="s">
        <v>178</v>
      </c>
      <c r="H9873" t="s">
        <v>41</v>
      </c>
      <c r="I9873" t="s">
        <v>180</v>
      </c>
      <c r="J9873" t="s">
        <v>43</v>
      </c>
      <c r="K9873">
        <v>365</v>
      </c>
    </row>
    <row r="9874" spans="1:11" x14ac:dyDescent="0.25">
      <c r="A9874" t="str">
        <f>CONCATENATE(ExportTabel[[#This Row],[Jaar]],"/",ExportTabel[[#This Row],[Week]])</f>
        <v>2026/17</v>
      </c>
      <c r="B9874">
        <v>2026</v>
      </c>
      <c r="C9874">
        <v>17</v>
      </c>
      <c r="D9874" t="s">
        <v>636</v>
      </c>
      <c r="E9874" t="s">
        <v>637</v>
      </c>
      <c r="F9874" t="s">
        <v>283</v>
      </c>
      <c r="G9874" t="s">
        <v>169</v>
      </c>
      <c r="H9874" t="s">
        <v>32</v>
      </c>
      <c r="I9874" t="s">
        <v>180</v>
      </c>
      <c r="J9874" t="s">
        <v>43</v>
      </c>
      <c r="K9874">
        <v>20</v>
      </c>
    </row>
    <row r="9875" spans="1:11" x14ac:dyDescent="0.25">
      <c r="A9875" t="str">
        <f>CONCATENATE(ExportTabel[[#This Row],[Jaar]],"/",ExportTabel[[#This Row],[Week]])</f>
        <v>2026/17</v>
      </c>
      <c r="B9875">
        <v>2026</v>
      </c>
      <c r="C9875">
        <v>17</v>
      </c>
      <c r="D9875" t="s">
        <v>636</v>
      </c>
      <c r="E9875" t="s">
        <v>637</v>
      </c>
      <c r="F9875" t="s">
        <v>283</v>
      </c>
      <c r="G9875" t="s">
        <v>169</v>
      </c>
      <c r="H9875" t="s">
        <v>32</v>
      </c>
      <c r="I9875" t="s">
        <v>180</v>
      </c>
      <c r="J9875" t="s">
        <v>43</v>
      </c>
      <c r="K9875">
        <v>60</v>
      </c>
    </row>
    <row r="9876" spans="1:11" x14ac:dyDescent="0.25">
      <c r="A9876" t="str">
        <f>CONCATENATE(ExportTabel[[#This Row],[Jaar]],"/",ExportTabel[[#This Row],[Week]])</f>
        <v>2026/17</v>
      </c>
      <c r="B9876">
        <v>2026</v>
      </c>
      <c r="C9876">
        <v>17</v>
      </c>
      <c r="D9876" t="s">
        <v>636</v>
      </c>
      <c r="E9876" t="s">
        <v>637</v>
      </c>
      <c r="F9876" t="s">
        <v>283</v>
      </c>
      <c r="G9876" t="s">
        <v>169</v>
      </c>
      <c r="H9876" t="s">
        <v>32</v>
      </c>
      <c r="I9876" t="s">
        <v>180</v>
      </c>
      <c r="J9876" t="s">
        <v>43</v>
      </c>
      <c r="K9876">
        <v>320</v>
      </c>
    </row>
    <row r="9877" spans="1:11" x14ac:dyDescent="0.25">
      <c r="A9877" t="str">
        <f>CONCATENATE(ExportTabel[[#This Row],[Jaar]],"/",ExportTabel[[#This Row],[Week]])</f>
        <v>2026/17</v>
      </c>
      <c r="B9877">
        <v>2026</v>
      </c>
      <c r="C9877">
        <v>17</v>
      </c>
      <c r="D9877" t="s">
        <v>636</v>
      </c>
      <c r="E9877" t="s">
        <v>637</v>
      </c>
      <c r="F9877" t="s">
        <v>283</v>
      </c>
      <c r="G9877" t="s">
        <v>169</v>
      </c>
      <c r="H9877" t="s">
        <v>32</v>
      </c>
      <c r="I9877" t="s">
        <v>180</v>
      </c>
      <c r="J9877" t="s">
        <v>43</v>
      </c>
      <c r="K9877">
        <v>200</v>
      </c>
    </row>
    <row r="9878" spans="1:11" x14ac:dyDescent="0.25">
      <c r="A9878" t="str">
        <f>CONCATENATE(ExportTabel[[#This Row],[Jaar]],"/",ExportTabel[[#This Row],[Week]])</f>
        <v>2026/17</v>
      </c>
      <c r="B9878">
        <v>2026</v>
      </c>
      <c r="C9878">
        <v>17</v>
      </c>
      <c r="D9878" t="s">
        <v>636</v>
      </c>
      <c r="E9878" t="s">
        <v>637</v>
      </c>
      <c r="F9878" t="s">
        <v>283</v>
      </c>
      <c r="G9878" t="s">
        <v>178</v>
      </c>
      <c r="H9878" t="s">
        <v>41</v>
      </c>
      <c r="I9878" t="s">
        <v>180</v>
      </c>
      <c r="J9878" t="s">
        <v>43</v>
      </c>
      <c r="K9878">
        <v>365</v>
      </c>
    </row>
    <row r="9879" spans="1:11" x14ac:dyDescent="0.25">
      <c r="A9879" t="str">
        <f>CONCATENATE(ExportTabel[[#This Row],[Jaar]],"/",ExportTabel[[#This Row],[Week]])</f>
        <v>2026/17</v>
      </c>
      <c r="B9879">
        <v>2026</v>
      </c>
      <c r="C9879">
        <v>17</v>
      </c>
      <c r="D9879" t="s">
        <v>636</v>
      </c>
      <c r="E9879" t="s">
        <v>637</v>
      </c>
      <c r="F9879" t="s">
        <v>283</v>
      </c>
      <c r="G9879" t="s">
        <v>202</v>
      </c>
      <c r="H9879" t="s">
        <v>65</v>
      </c>
      <c r="I9879" t="s">
        <v>250</v>
      </c>
      <c r="J9879" t="s">
        <v>113</v>
      </c>
      <c r="K9879">
        <v>10</v>
      </c>
    </row>
    <row r="9880" spans="1:11" x14ac:dyDescent="0.25">
      <c r="A9880" t="str">
        <f>CONCATENATE(ExportTabel[[#This Row],[Jaar]],"/",ExportTabel[[#This Row],[Week]])</f>
        <v>2026/17</v>
      </c>
      <c r="B9880">
        <v>2026</v>
      </c>
      <c r="C9880">
        <v>17</v>
      </c>
      <c r="D9880" t="s">
        <v>636</v>
      </c>
      <c r="E9880" t="s">
        <v>637</v>
      </c>
      <c r="F9880" t="s">
        <v>283</v>
      </c>
      <c r="G9880" t="s">
        <v>202</v>
      </c>
      <c r="H9880" t="s">
        <v>65</v>
      </c>
      <c r="I9880" t="s">
        <v>250</v>
      </c>
      <c r="J9880" t="s">
        <v>113</v>
      </c>
      <c r="K9880">
        <v>50</v>
      </c>
    </row>
    <row r="9881" spans="1:11" x14ac:dyDescent="0.25">
      <c r="A9881" t="str">
        <f>CONCATENATE(ExportTabel[[#This Row],[Jaar]],"/",ExportTabel[[#This Row],[Week]])</f>
        <v>2026/17</v>
      </c>
      <c r="B9881">
        <v>2026</v>
      </c>
      <c r="C9881">
        <v>17</v>
      </c>
      <c r="D9881" t="s">
        <v>636</v>
      </c>
      <c r="E9881" t="s">
        <v>637</v>
      </c>
      <c r="F9881" t="s">
        <v>283</v>
      </c>
      <c r="G9881" t="s">
        <v>169</v>
      </c>
      <c r="H9881" t="s">
        <v>32</v>
      </c>
      <c r="I9881" t="s">
        <v>230</v>
      </c>
      <c r="J9881" t="s">
        <v>93</v>
      </c>
      <c r="K9881">
        <v>8</v>
      </c>
    </row>
    <row r="9882" spans="1:11" x14ac:dyDescent="0.25">
      <c r="A9882" t="str">
        <f>CONCATENATE(ExportTabel[[#This Row],[Jaar]],"/",ExportTabel[[#This Row],[Week]])</f>
        <v>2026/17</v>
      </c>
      <c r="B9882">
        <v>2026</v>
      </c>
      <c r="C9882">
        <v>17</v>
      </c>
      <c r="D9882" t="s">
        <v>636</v>
      </c>
      <c r="E9882" t="s">
        <v>637</v>
      </c>
      <c r="F9882" t="s">
        <v>283</v>
      </c>
      <c r="G9882" t="s">
        <v>169</v>
      </c>
      <c r="H9882" t="s">
        <v>32</v>
      </c>
      <c r="I9882" t="s">
        <v>235</v>
      </c>
      <c r="J9882" t="s">
        <v>98</v>
      </c>
      <c r="K9882">
        <v>27</v>
      </c>
    </row>
    <row r="9883" spans="1:11" x14ac:dyDescent="0.25">
      <c r="A9883" t="str">
        <f>CONCATENATE(ExportTabel[[#This Row],[Jaar]],"/",ExportTabel[[#This Row],[Week]])</f>
        <v>2026/17</v>
      </c>
      <c r="B9883">
        <v>2026</v>
      </c>
      <c r="C9883">
        <v>17</v>
      </c>
      <c r="D9883" t="s">
        <v>636</v>
      </c>
      <c r="E9883" t="s">
        <v>637</v>
      </c>
      <c r="F9883" t="s">
        <v>283</v>
      </c>
      <c r="G9883" t="s">
        <v>640</v>
      </c>
      <c r="H9883" t="s">
        <v>641</v>
      </c>
      <c r="I9883" t="s">
        <v>236</v>
      </c>
      <c r="J9883" t="s">
        <v>99</v>
      </c>
      <c r="K9883">
        <v>6</v>
      </c>
    </row>
    <row r="9884" spans="1:11" x14ac:dyDescent="0.25">
      <c r="A9884" t="str">
        <f>CONCATENATE(ExportTabel[[#This Row],[Jaar]],"/",ExportTabel[[#This Row],[Week]])</f>
        <v>2026/17</v>
      </c>
      <c r="B9884">
        <v>2026</v>
      </c>
      <c r="C9884">
        <v>17</v>
      </c>
      <c r="D9884" t="s">
        <v>636</v>
      </c>
      <c r="E9884" t="s">
        <v>637</v>
      </c>
      <c r="F9884" t="s">
        <v>283</v>
      </c>
      <c r="G9884" t="s">
        <v>640</v>
      </c>
      <c r="H9884" t="s">
        <v>641</v>
      </c>
      <c r="I9884" t="s">
        <v>236</v>
      </c>
      <c r="J9884" t="s">
        <v>99</v>
      </c>
      <c r="K9884">
        <v>6</v>
      </c>
    </row>
    <row r="9885" spans="1:11" x14ac:dyDescent="0.25">
      <c r="A9885" t="str">
        <f>CONCATENATE(ExportTabel[[#This Row],[Jaar]],"/",ExportTabel[[#This Row],[Week]])</f>
        <v>2026/17</v>
      </c>
      <c r="B9885">
        <v>2026</v>
      </c>
      <c r="C9885">
        <v>17</v>
      </c>
      <c r="D9885" t="s">
        <v>636</v>
      </c>
      <c r="E9885" t="s">
        <v>637</v>
      </c>
      <c r="F9885" t="s">
        <v>283</v>
      </c>
      <c r="G9885" t="s">
        <v>169</v>
      </c>
      <c r="H9885" t="s">
        <v>32</v>
      </c>
      <c r="I9885" t="s">
        <v>236</v>
      </c>
      <c r="J9885" t="s">
        <v>99</v>
      </c>
      <c r="K9885">
        <v>2</v>
      </c>
    </row>
    <row r="9886" spans="1:11" x14ac:dyDescent="0.25">
      <c r="A9886" t="str">
        <f>CONCATENATE(ExportTabel[[#This Row],[Jaar]],"/",ExportTabel[[#This Row],[Week]])</f>
        <v>2026/17</v>
      </c>
      <c r="B9886">
        <v>2026</v>
      </c>
      <c r="C9886">
        <v>17</v>
      </c>
      <c r="D9886" t="s">
        <v>636</v>
      </c>
      <c r="E9886" t="s">
        <v>637</v>
      </c>
      <c r="F9886" t="s">
        <v>283</v>
      </c>
      <c r="G9886" t="s">
        <v>206</v>
      </c>
      <c r="H9886" t="s">
        <v>69</v>
      </c>
      <c r="I9886" t="s">
        <v>236</v>
      </c>
      <c r="J9886" t="s">
        <v>99</v>
      </c>
      <c r="K9886">
        <v>10</v>
      </c>
    </row>
    <row r="9887" spans="1:11" x14ac:dyDescent="0.25">
      <c r="A9887" t="str">
        <f>CONCATENATE(ExportTabel[[#This Row],[Jaar]],"/",ExportTabel[[#This Row],[Week]])</f>
        <v>2026/17</v>
      </c>
      <c r="B9887">
        <v>2026</v>
      </c>
      <c r="C9887">
        <v>17</v>
      </c>
      <c r="D9887" t="s">
        <v>636</v>
      </c>
      <c r="E9887" t="s">
        <v>637</v>
      </c>
      <c r="F9887" t="s">
        <v>283</v>
      </c>
      <c r="G9887" t="s">
        <v>206</v>
      </c>
      <c r="H9887" t="s">
        <v>69</v>
      </c>
      <c r="I9887" t="s">
        <v>236</v>
      </c>
      <c r="J9887" t="s">
        <v>99</v>
      </c>
      <c r="K9887">
        <v>5</v>
      </c>
    </row>
    <row r="9888" spans="1:11" x14ac:dyDescent="0.25">
      <c r="A9888" t="str">
        <f>CONCATENATE(ExportTabel[[#This Row],[Jaar]],"/",ExportTabel[[#This Row],[Week]])</f>
        <v>2026/17</v>
      </c>
      <c r="B9888">
        <v>2026</v>
      </c>
      <c r="C9888">
        <v>17</v>
      </c>
      <c r="D9888" t="s">
        <v>636</v>
      </c>
      <c r="E9888" t="s">
        <v>637</v>
      </c>
      <c r="F9888" t="s">
        <v>283</v>
      </c>
      <c r="G9888" t="s">
        <v>206</v>
      </c>
      <c r="H9888" t="s">
        <v>69</v>
      </c>
      <c r="I9888" t="s">
        <v>236</v>
      </c>
      <c r="J9888" t="s">
        <v>99</v>
      </c>
      <c r="K9888">
        <v>5</v>
      </c>
    </row>
    <row r="9889" spans="1:11" x14ac:dyDescent="0.25">
      <c r="A9889" t="str">
        <f>CONCATENATE(ExportTabel[[#This Row],[Jaar]],"/",ExportTabel[[#This Row],[Week]])</f>
        <v>2026/17</v>
      </c>
      <c r="B9889">
        <v>2026</v>
      </c>
      <c r="C9889">
        <v>17</v>
      </c>
      <c r="D9889" t="s">
        <v>636</v>
      </c>
      <c r="E9889" t="s">
        <v>637</v>
      </c>
      <c r="F9889" t="s">
        <v>283</v>
      </c>
      <c r="G9889" t="s">
        <v>178</v>
      </c>
      <c r="H9889" t="s">
        <v>41</v>
      </c>
      <c r="I9889" t="s">
        <v>180</v>
      </c>
      <c r="J9889" t="s">
        <v>43</v>
      </c>
      <c r="K9889">
        <v>365</v>
      </c>
    </row>
    <row r="9890" spans="1:11" x14ac:dyDescent="0.25">
      <c r="A9890" t="str">
        <f>CONCATENATE(ExportTabel[[#This Row],[Jaar]],"/",ExportTabel[[#This Row],[Week]])</f>
        <v>2026/17</v>
      </c>
      <c r="B9890">
        <v>2026</v>
      </c>
      <c r="C9890">
        <v>17</v>
      </c>
      <c r="D9890" t="s">
        <v>636</v>
      </c>
      <c r="E9890" t="s">
        <v>637</v>
      </c>
      <c r="F9890" t="s">
        <v>283</v>
      </c>
      <c r="G9890" t="s">
        <v>178</v>
      </c>
      <c r="H9890" t="s">
        <v>41</v>
      </c>
      <c r="I9890" t="s">
        <v>180</v>
      </c>
      <c r="J9890" t="s">
        <v>43</v>
      </c>
      <c r="K9890">
        <v>365</v>
      </c>
    </row>
    <row r="9891" spans="1:11" x14ac:dyDescent="0.25">
      <c r="A9891" t="str">
        <f>CONCATENATE(ExportTabel[[#This Row],[Jaar]],"/",ExportTabel[[#This Row],[Week]])</f>
        <v>2026/17</v>
      </c>
      <c r="B9891">
        <v>2026</v>
      </c>
      <c r="C9891">
        <v>17</v>
      </c>
      <c r="D9891" t="s">
        <v>636</v>
      </c>
      <c r="E9891" t="s">
        <v>637</v>
      </c>
      <c r="F9891" t="s">
        <v>283</v>
      </c>
      <c r="G9891" t="s">
        <v>169</v>
      </c>
      <c r="H9891" t="s">
        <v>32</v>
      </c>
      <c r="I9891" t="s">
        <v>180</v>
      </c>
      <c r="J9891" t="s">
        <v>43</v>
      </c>
      <c r="K9891">
        <v>60</v>
      </c>
    </row>
    <row r="9892" spans="1:11" x14ac:dyDescent="0.25">
      <c r="A9892" t="str">
        <f>CONCATENATE(ExportTabel[[#This Row],[Jaar]],"/",ExportTabel[[#This Row],[Week]])</f>
        <v>2026/17</v>
      </c>
      <c r="B9892">
        <v>2026</v>
      </c>
      <c r="C9892">
        <v>17</v>
      </c>
      <c r="D9892" t="s">
        <v>636</v>
      </c>
      <c r="E9892" t="s">
        <v>637</v>
      </c>
      <c r="F9892" t="s">
        <v>283</v>
      </c>
      <c r="G9892" t="s">
        <v>202</v>
      </c>
      <c r="H9892" t="s">
        <v>65</v>
      </c>
      <c r="I9892" t="s">
        <v>235</v>
      </c>
      <c r="J9892" t="s">
        <v>98</v>
      </c>
      <c r="K9892">
        <v>20</v>
      </c>
    </row>
    <row r="9893" spans="1:11" x14ac:dyDescent="0.25">
      <c r="A9893" t="str">
        <f>CONCATENATE(ExportTabel[[#This Row],[Jaar]],"/",ExportTabel[[#This Row],[Week]])</f>
        <v>2026/17</v>
      </c>
      <c r="B9893">
        <v>2026</v>
      </c>
      <c r="C9893">
        <v>17</v>
      </c>
      <c r="D9893" t="s">
        <v>636</v>
      </c>
      <c r="E9893" t="s">
        <v>637</v>
      </c>
      <c r="F9893" t="s">
        <v>283</v>
      </c>
      <c r="G9893" t="s">
        <v>640</v>
      </c>
      <c r="H9893" t="s">
        <v>641</v>
      </c>
      <c r="I9893" t="s">
        <v>235</v>
      </c>
      <c r="J9893" t="s">
        <v>98</v>
      </c>
      <c r="K9893">
        <v>120</v>
      </c>
    </row>
    <row r="9894" spans="1:11" x14ac:dyDescent="0.25">
      <c r="A9894" t="str">
        <f>CONCATENATE(ExportTabel[[#This Row],[Jaar]],"/",ExportTabel[[#This Row],[Week]])</f>
        <v>2026/17</v>
      </c>
      <c r="B9894">
        <v>2026</v>
      </c>
      <c r="C9894">
        <v>17</v>
      </c>
      <c r="D9894" t="s">
        <v>636</v>
      </c>
      <c r="E9894" t="s">
        <v>637</v>
      </c>
      <c r="F9894" t="s">
        <v>283</v>
      </c>
      <c r="G9894" t="s">
        <v>178</v>
      </c>
      <c r="H9894" t="s">
        <v>41</v>
      </c>
      <c r="I9894" t="s">
        <v>235</v>
      </c>
      <c r="J9894" t="s">
        <v>98</v>
      </c>
      <c r="K9894">
        <v>80</v>
      </c>
    </row>
    <row r="9895" spans="1:11" x14ac:dyDescent="0.25">
      <c r="A9895" t="str">
        <f>CONCATENATE(ExportTabel[[#This Row],[Jaar]],"/",ExportTabel[[#This Row],[Week]])</f>
        <v>2026/17</v>
      </c>
      <c r="B9895">
        <v>2026</v>
      </c>
      <c r="C9895">
        <v>17</v>
      </c>
      <c r="D9895" t="s">
        <v>636</v>
      </c>
      <c r="E9895" t="s">
        <v>637</v>
      </c>
      <c r="F9895" t="s">
        <v>283</v>
      </c>
      <c r="G9895" t="s">
        <v>202</v>
      </c>
      <c r="H9895" t="s">
        <v>65</v>
      </c>
      <c r="I9895" t="s">
        <v>235</v>
      </c>
      <c r="J9895" t="s">
        <v>98</v>
      </c>
      <c r="K9895">
        <v>150</v>
      </c>
    </row>
    <row r="9896" spans="1:11" x14ac:dyDescent="0.25">
      <c r="A9896" t="str">
        <f>CONCATENATE(ExportTabel[[#This Row],[Jaar]],"/",ExportTabel[[#This Row],[Week]])</f>
        <v>2026/17</v>
      </c>
      <c r="B9896">
        <v>2026</v>
      </c>
      <c r="C9896">
        <v>17</v>
      </c>
      <c r="D9896" t="s">
        <v>636</v>
      </c>
      <c r="E9896" t="s">
        <v>637</v>
      </c>
      <c r="F9896" t="s">
        <v>283</v>
      </c>
      <c r="G9896" t="s">
        <v>202</v>
      </c>
      <c r="H9896" t="s">
        <v>65</v>
      </c>
      <c r="I9896" t="s">
        <v>180</v>
      </c>
      <c r="J9896" t="s">
        <v>43</v>
      </c>
      <c r="K9896">
        <v>200</v>
      </c>
    </row>
    <row r="9897" spans="1:11" x14ac:dyDescent="0.25">
      <c r="A9897" t="str">
        <f>CONCATENATE(ExportTabel[[#This Row],[Jaar]],"/",ExportTabel[[#This Row],[Week]])</f>
        <v>2026/17</v>
      </c>
      <c r="B9897">
        <v>2026</v>
      </c>
      <c r="C9897">
        <v>17</v>
      </c>
      <c r="D9897" t="s">
        <v>636</v>
      </c>
      <c r="E9897" t="s">
        <v>637</v>
      </c>
      <c r="F9897" t="s">
        <v>283</v>
      </c>
      <c r="G9897" t="s">
        <v>202</v>
      </c>
      <c r="H9897" t="s">
        <v>65</v>
      </c>
      <c r="I9897" t="s">
        <v>180</v>
      </c>
      <c r="J9897" t="s">
        <v>43</v>
      </c>
      <c r="K9897">
        <v>520</v>
      </c>
    </row>
    <row r="9898" spans="1:11" x14ac:dyDescent="0.25">
      <c r="A9898" t="str">
        <f>CONCATENATE(ExportTabel[[#This Row],[Jaar]],"/",ExportTabel[[#This Row],[Week]])</f>
        <v>2026/17</v>
      </c>
      <c r="B9898">
        <v>2026</v>
      </c>
      <c r="C9898">
        <v>17</v>
      </c>
      <c r="D9898" t="s">
        <v>636</v>
      </c>
      <c r="E9898" t="s">
        <v>637</v>
      </c>
      <c r="F9898" t="s">
        <v>283</v>
      </c>
      <c r="G9898" t="s">
        <v>175</v>
      </c>
      <c r="H9898" t="s">
        <v>38</v>
      </c>
      <c r="I9898" t="s">
        <v>205</v>
      </c>
      <c r="J9898" t="s">
        <v>68</v>
      </c>
      <c r="K9898">
        <v>1250</v>
      </c>
    </row>
    <row r="9899" spans="1:11" x14ac:dyDescent="0.25">
      <c r="A9899" t="str">
        <f>CONCATENATE(ExportTabel[[#This Row],[Jaar]],"/",ExportTabel[[#This Row],[Week]])</f>
        <v>2026/17</v>
      </c>
      <c r="B9899">
        <v>2026</v>
      </c>
      <c r="C9899">
        <v>17</v>
      </c>
      <c r="D9899" t="s">
        <v>636</v>
      </c>
      <c r="E9899" t="s">
        <v>637</v>
      </c>
      <c r="F9899" t="s">
        <v>283</v>
      </c>
      <c r="G9899" t="s">
        <v>220</v>
      </c>
      <c r="H9899" t="s">
        <v>83</v>
      </c>
      <c r="I9899" t="s">
        <v>235</v>
      </c>
      <c r="J9899" t="s">
        <v>98</v>
      </c>
      <c r="K9899">
        <v>216</v>
      </c>
    </row>
    <row r="9900" spans="1:11" x14ac:dyDescent="0.25">
      <c r="A9900" t="str">
        <f>CONCATENATE(ExportTabel[[#This Row],[Jaar]],"/",ExportTabel[[#This Row],[Week]])</f>
        <v>2026/17</v>
      </c>
      <c r="B9900">
        <v>2026</v>
      </c>
      <c r="C9900">
        <v>17</v>
      </c>
      <c r="D9900" t="s">
        <v>636</v>
      </c>
      <c r="E9900" t="s">
        <v>637</v>
      </c>
      <c r="F9900" t="s">
        <v>283</v>
      </c>
      <c r="G9900" t="s">
        <v>220</v>
      </c>
      <c r="H9900" t="s">
        <v>83</v>
      </c>
      <c r="I9900" t="s">
        <v>235</v>
      </c>
      <c r="J9900" t="s">
        <v>98</v>
      </c>
      <c r="K9900">
        <v>500</v>
      </c>
    </row>
    <row r="9901" spans="1:11" x14ac:dyDescent="0.25">
      <c r="A9901" t="str">
        <f>CONCATENATE(ExportTabel[[#This Row],[Jaar]],"/",ExportTabel[[#This Row],[Week]])</f>
        <v>2026/17</v>
      </c>
      <c r="B9901">
        <v>2026</v>
      </c>
      <c r="C9901">
        <v>17</v>
      </c>
      <c r="D9901" t="s">
        <v>636</v>
      </c>
      <c r="E9901" t="s">
        <v>637</v>
      </c>
      <c r="F9901" t="s">
        <v>283</v>
      </c>
      <c r="G9901" t="s">
        <v>220</v>
      </c>
      <c r="H9901" t="s">
        <v>83</v>
      </c>
      <c r="I9901" t="s">
        <v>235</v>
      </c>
      <c r="J9901" t="s">
        <v>98</v>
      </c>
      <c r="K9901">
        <v>432</v>
      </c>
    </row>
    <row r="9902" spans="1:11" x14ac:dyDescent="0.25">
      <c r="A9902" t="str">
        <f>CONCATENATE(ExportTabel[[#This Row],[Jaar]],"/",ExportTabel[[#This Row],[Week]])</f>
        <v>2026/17</v>
      </c>
      <c r="B9902">
        <v>2026</v>
      </c>
      <c r="C9902">
        <v>17</v>
      </c>
      <c r="D9902" t="s">
        <v>636</v>
      </c>
      <c r="E9902" t="s">
        <v>637</v>
      </c>
      <c r="F9902" t="s">
        <v>283</v>
      </c>
      <c r="G9902" t="s">
        <v>220</v>
      </c>
      <c r="H9902" t="s">
        <v>83</v>
      </c>
      <c r="I9902" t="s">
        <v>235</v>
      </c>
      <c r="J9902" t="s">
        <v>98</v>
      </c>
      <c r="K9902">
        <v>15</v>
      </c>
    </row>
    <row r="9903" spans="1:11" x14ac:dyDescent="0.25">
      <c r="A9903" t="str">
        <f>CONCATENATE(ExportTabel[[#This Row],[Jaar]],"/",ExportTabel[[#This Row],[Week]])</f>
        <v>2026/17</v>
      </c>
      <c r="B9903">
        <v>2026</v>
      </c>
      <c r="C9903">
        <v>17</v>
      </c>
      <c r="D9903" t="s">
        <v>636</v>
      </c>
      <c r="E9903" t="s">
        <v>637</v>
      </c>
      <c r="F9903" t="s">
        <v>283</v>
      </c>
      <c r="G9903" t="s">
        <v>220</v>
      </c>
      <c r="H9903" t="s">
        <v>83</v>
      </c>
      <c r="I9903" t="s">
        <v>235</v>
      </c>
      <c r="J9903" t="s">
        <v>98</v>
      </c>
      <c r="K9903">
        <v>1824</v>
      </c>
    </row>
    <row r="9904" spans="1:11" x14ac:dyDescent="0.25">
      <c r="A9904" t="str">
        <f>CONCATENATE(ExportTabel[[#This Row],[Jaar]],"/",ExportTabel[[#This Row],[Week]])</f>
        <v>2026/17</v>
      </c>
      <c r="B9904">
        <v>2026</v>
      </c>
      <c r="C9904">
        <v>17</v>
      </c>
      <c r="D9904" t="s">
        <v>636</v>
      </c>
      <c r="E9904" t="s">
        <v>637</v>
      </c>
      <c r="F9904" t="s">
        <v>283</v>
      </c>
      <c r="G9904" t="s">
        <v>220</v>
      </c>
      <c r="H9904" t="s">
        <v>83</v>
      </c>
      <c r="I9904" t="s">
        <v>235</v>
      </c>
      <c r="J9904" t="s">
        <v>98</v>
      </c>
      <c r="K9904">
        <v>216</v>
      </c>
    </row>
    <row r="9905" spans="1:11" x14ac:dyDescent="0.25">
      <c r="A9905" t="str">
        <f>CONCATENATE(ExportTabel[[#This Row],[Jaar]],"/",ExportTabel[[#This Row],[Week]])</f>
        <v>2026/17</v>
      </c>
      <c r="B9905">
        <v>2026</v>
      </c>
      <c r="C9905">
        <v>17</v>
      </c>
      <c r="D9905" t="s">
        <v>636</v>
      </c>
      <c r="E9905" t="s">
        <v>637</v>
      </c>
      <c r="F9905" t="s">
        <v>283</v>
      </c>
      <c r="G9905" t="s">
        <v>220</v>
      </c>
      <c r="H9905" t="s">
        <v>83</v>
      </c>
      <c r="I9905" t="s">
        <v>180</v>
      </c>
      <c r="J9905" t="s">
        <v>43</v>
      </c>
      <c r="K9905">
        <v>6</v>
      </c>
    </row>
    <row r="9906" spans="1:11" x14ac:dyDescent="0.25">
      <c r="A9906" t="str">
        <f>CONCATENATE(ExportTabel[[#This Row],[Jaar]],"/",ExportTabel[[#This Row],[Week]])</f>
        <v>2026/17</v>
      </c>
      <c r="B9906">
        <v>2026</v>
      </c>
      <c r="C9906">
        <v>17</v>
      </c>
      <c r="D9906" t="s">
        <v>636</v>
      </c>
      <c r="E9906" t="s">
        <v>637</v>
      </c>
      <c r="F9906" t="s">
        <v>283</v>
      </c>
      <c r="G9906" t="s">
        <v>202</v>
      </c>
      <c r="H9906" t="s">
        <v>65</v>
      </c>
      <c r="I9906" t="s">
        <v>180</v>
      </c>
      <c r="J9906" t="s">
        <v>43</v>
      </c>
      <c r="K9906">
        <v>800</v>
      </c>
    </row>
    <row r="9907" spans="1:11" x14ac:dyDescent="0.25">
      <c r="A9907" t="str">
        <f>CONCATENATE(ExportTabel[[#This Row],[Jaar]],"/",ExportTabel[[#This Row],[Week]])</f>
        <v>2026/17</v>
      </c>
      <c r="B9907">
        <v>2026</v>
      </c>
      <c r="C9907">
        <v>17</v>
      </c>
      <c r="D9907" t="s">
        <v>636</v>
      </c>
      <c r="E9907" t="s">
        <v>637</v>
      </c>
      <c r="F9907" t="s">
        <v>283</v>
      </c>
      <c r="G9907" t="s">
        <v>220</v>
      </c>
      <c r="H9907" t="s">
        <v>83</v>
      </c>
      <c r="I9907" t="s">
        <v>180</v>
      </c>
      <c r="J9907" t="s">
        <v>43</v>
      </c>
      <c r="K9907">
        <v>12</v>
      </c>
    </row>
    <row r="9908" spans="1:11" x14ac:dyDescent="0.25">
      <c r="A9908" t="str">
        <f>CONCATENATE(ExportTabel[[#This Row],[Jaar]],"/",ExportTabel[[#This Row],[Week]])</f>
        <v>2026/17</v>
      </c>
      <c r="B9908">
        <v>2026</v>
      </c>
      <c r="C9908">
        <v>17</v>
      </c>
      <c r="D9908" t="s">
        <v>636</v>
      </c>
      <c r="E9908" t="s">
        <v>637</v>
      </c>
      <c r="F9908" t="s">
        <v>283</v>
      </c>
      <c r="G9908" t="s">
        <v>220</v>
      </c>
      <c r="H9908" t="s">
        <v>83</v>
      </c>
      <c r="I9908" t="s">
        <v>230</v>
      </c>
      <c r="J9908" t="s">
        <v>93</v>
      </c>
      <c r="K9908">
        <v>15</v>
      </c>
    </row>
    <row r="9909" spans="1:11" x14ac:dyDescent="0.25">
      <c r="A9909" t="str">
        <f>CONCATENATE(ExportTabel[[#This Row],[Jaar]],"/",ExportTabel[[#This Row],[Week]])</f>
        <v>2026/17</v>
      </c>
      <c r="B9909">
        <v>2026</v>
      </c>
      <c r="C9909">
        <v>17</v>
      </c>
      <c r="D9909" t="s">
        <v>636</v>
      </c>
      <c r="E9909" t="s">
        <v>637</v>
      </c>
      <c r="F9909" t="s">
        <v>283</v>
      </c>
      <c r="G9909" t="s">
        <v>169</v>
      </c>
      <c r="H9909" t="s">
        <v>32</v>
      </c>
      <c r="I9909" t="s">
        <v>235</v>
      </c>
      <c r="J9909" t="s">
        <v>98</v>
      </c>
      <c r="K9909">
        <v>144</v>
      </c>
    </row>
    <row r="9910" spans="1:11" x14ac:dyDescent="0.25">
      <c r="A9910" t="str">
        <f>CONCATENATE(ExportTabel[[#This Row],[Jaar]],"/",ExportTabel[[#This Row],[Week]])</f>
        <v>2026/17</v>
      </c>
      <c r="B9910">
        <v>2026</v>
      </c>
      <c r="C9910">
        <v>17</v>
      </c>
      <c r="D9910" t="s">
        <v>636</v>
      </c>
      <c r="E9910" t="s">
        <v>637</v>
      </c>
      <c r="F9910" t="s">
        <v>283</v>
      </c>
      <c r="G9910" t="s">
        <v>163</v>
      </c>
      <c r="H9910" t="s">
        <v>26</v>
      </c>
      <c r="I9910" t="s">
        <v>180</v>
      </c>
      <c r="J9910" t="s">
        <v>43</v>
      </c>
      <c r="K9910">
        <v>2400</v>
      </c>
    </row>
    <row r="9911" spans="1:11" x14ac:dyDescent="0.25">
      <c r="A9911" t="str">
        <f>CONCATENATE(ExportTabel[[#This Row],[Jaar]],"/",ExportTabel[[#This Row],[Week]])</f>
        <v>2026/17</v>
      </c>
      <c r="B9911">
        <v>2026</v>
      </c>
      <c r="C9911">
        <v>17</v>
      </c>
      <c r="D9911" t="s">
        <v>636</v>
      </c>
      <c r="E9911" t="s">
        <v>637</v>
      </c>
      <c r="F9911" t="s">
        <v>283</v>
      </c>
      <c r="G9911" t="s">
        <v>169</v>
      </c>
      <c r="H9911" t="s">
        <v>32</v>
      </c>
      <c r="I9911" t="s">
        <v>235</v>
      </c>
      <c r="J9911" t="s">
        <v>98</v>
      </c>
      <c r="K9911">
        <v>800</v>
      </c>
    </row>
    <row r="9912" spans="1:11" x14ac:dyDescent="0.25">
      <c r="A9912" t="str">
        <f>CONCATENATE(ExportTabel[[#This Row],[Jaar]],"/",ExportTabel[[#This Row],[Week]])</f>
        <v>2026/17</v>
      </c>
      <c r="B9912">
        <v>2026</v>
      </c>
      <c r="C9912">
        <v>17</v>
      </c>
      <c r="D9912" t="s">
        <v>636</v>
      </c>
      <c r="E9912" t="s">
        <v>637</v>
      </c>
      <c r="F9912" t="s">
        <v>283</v>
      </c>
      <c r="G9912" t="s">
        <v>202</v>
      </c>
      <c r="H9912" t="s">
        <v>65</v>
      </c>
      <c r="I9912" t="s">
        <v>161</v>
      </c>
      <c r="J9912" t="s">
        <v>24</v>
      </c>
      <c r="K9912">
        <v>10</v>
      </c>
    </row>
    <row r="9913" spans="1:11" x14ac:dyDescent="0.25">
      <c r="A9913" t="str">
        <f>CONCATENATE(ExportTabel[[#This Row],[Jaar]],"/",ExportTabel[[#This Row],[Week]])</f>
        <v>2026/17</v>
      </c>
      <c r="B9913">
        <v>2026</v>
      </c>
      <c r="C9913">
        <v>17</v>
      </c>
      <c r="D9913" t="s">
        <v>636</v>
      </c>
      <c r="E9913" t="s">
        <v>637</v>
      </c>
      <c r="F9913" t="s">
        <v>283</v>
      </c>
      <c r="G9913" t="s">
        <v>202</v>
      </c>
      <c r="H9913" t="s">
        <v>65</v>
      </c>
      <c r="I9913" t="s">
        <v>194</v>
      </c>
      <c r="J9913" t="s">
        <v>57</v>
      </c>
      <c r="K9913">
        <v>20</v>
      </c>
    </row>
    <row r="9914" spans="1:11" x14ac:dyDescent="0.25">
      <c r="A9914" t="str">
        <f>CONCATENATE(ExportTabel[[#This Row],[Jaar]],"/",ExportTabel[[#This Row],[Week]])</f>
        <v>2026/17</v>
      </c>
      <c r="B9914">
        <v>2026</v>
      </c>
      <c r="C9914">
        <v>17</v>
      </c>
      <c r="D9914" t="s">
        <v>636</v>
      </c>
      <c r="E9914" t="s">
        <v>637</v>
      </c>
      <c r="F9914" t="s">
        <v>283</v>
      </c>
      <c r="G9914" t="s">
        <v>220</v>
      </c>
      <c r="H9914" t="s">
        <v>83</v>
      </c>
      <c r="I9914" t="s">
        <v>230</v>
      </c>
      <c r="J9914" t="s">
        <v>93</v>
      </c>
      <c r="K9914">
        <v>24</v>
      </c>
    </row>
    <row r="9915" spans="1:11" x14ac:dyDescent="0.25">
      <c r="A9915" t="str">
        <f>CONCATENATE(ExportTabel[[#This Row],[Jaar]],"/",ExportTabel[[#This Row],[Week]])</f>
        <v>2026/17</v>
      </c>
      <c r="B9915">
        <v>2026</v>
      </c>
      <c r="C9915">
        <v>17</v>
      </c>
      <c r="D9915" t="s">
        <v>636</v>
      </c>
      <c r="E9915" t="s">
        <v>637</v>
      </c>
      <c r="F9915" t="s">
        <v>283</v>
      </c>
      <c r="G9915" t="s">
        <v>175</v>
      </c>
      <c r="H9915" t="s">
        <v>38</v>
      </c>
      <c r="I9915" t="s">
        <v>161</v>
      </c>
      <c r="J9915" t="s">
        <v>24</v>
      </c>
      <c r="K9915">
        <v>5</v>
      </c>
    </row>
    <row r="9916" spans="1:11" x14ac:dyDescent="0.25">
      <c r="A9916" t="str">
        <f>CONCATENATE(ExportTabel[[#This Row],[Jaar]],"/",ExportTabel[[#This Row],[Week]])</f>
        <v>2026/17</v>
      </c>
      <c r="B9916">
        <v>2026</v>
      </c>
      <c r="C9916">
        <v>17</v>
      </c>
      <c r="D9916" t="s">
        <v>636</v>
      </c>
      <c r="E9916" t="s">
        <v>637</v>
      </c>
      <c r="F9916" t="s">
        <v>283</v>
      </c>
      <c r="G9916" t="s">
        <v>206</v>
      </c>
      <c r="H9916" t="s">
        <v>69</v>
      </c>
      <c r="I9916" t="s">
        <v>235</v>
      </c>
      <c r="J9916" t="s">
        <v>98</v>
      </c>
      <c r="K9916">
        <v>50</v>
      </c>
    </row>
    <row r="9917" spans="1:11" x14ac:dyDescent="0.25">
      <c r="A9917" t="str">
        <f>CONCATENATE(ExportTabel[[#This Row],[Jaar]],"/",ExportTabel[[#This Row],[Week]])</f>
        <v>2026/17</v>
      </c>
      <c r="B9917">
        <v>2026</v>
      </c>
      <c r="C9917">
        <v>17</v>
      </c>
      <c r="D9917" t="s">
        <v>636</v>
      </c>
      <c r="E9917" t="s">
        <v>637</v>
      </c>
      <c r="F9917" t="s">
        <v>283</v>
      </c>
      <c r="G9917" t="s">
        <v>169</v>
      </c>
      <c r="H9917" t="s">
        <v>32</v>
      </c>
      <c r="I9917" t="s">
        <v>235</v>
      </c>
      <c r="J9917" t="s">
        <v>98</v>
      </c>
      <c r="K9917">
        <v>320</v>
      </c>
    </row>
    <row r="9918" spans="1:11" x14ac:dyDescent="0.25">
      <c r="A9918" t="str">
        <f>CONCATENATE(ExportTabel[[#This Row],[Jaar]],"/",ExportTabel[[#This Row],[Week]])</f>
        <v>2026/17</v>
      </c>
      <c r="B9918">
        <v>2026</v>
      </c>
      <c r="C9918">
        <v>17</v>
      </c>
      <c r="D9918" t="s">
        <v>636</v>
      </c>
      <c r="E9918" t="s">
        <v>637</v>
      </c>
      <c r="F9918" t="s">
        <v>283</v>
      </c>
      <c r="G9918" t="s">
        <v>202</v>
      </c>
      <c r="H9918" t="s">
        <v>65</v>
      </c>
      <c r="I9918" t="s">
        <v>180</v>
      </c>
      <c r="J9918" t="s">
        <v>43</v>
      </c>
      <c r="K9918">
        <v>150</v>
      </c>
    </row>
    <row r="9919" spans="1:11" x14ac:dyDescent="0.25">
      <c r="A9919" t="str">
        <f>CONCATENATE(ExportTabel[[#This Row],[Jaar]],"/",ExportTabel[[#This Row],[Week]])</f>
        <v>2026/17</v>
      </c>
      <c r="B9919">
        <v>2026</v>
      </c>
      <c r="C9919">
        <v>17</v>
      </c>
      <c r="D9919" t="s">
        <v>636</v>
      </c>
      <c r="E9919" t="s">
        <v>637</v>
      </c>
      <c r="F9919" t="s">
        <v>283</v>
      </c>
      <c r="G9919" t="s">
        <v>640</v>
      </c>
      <c r="H9919" t="s">
        <v>641</v>
      </c>
      <c r="I9919" t="s">
        <v>161</v>
      </c>
      <c r="J9919" t="s">
        <v>24</v>
      </c>
      <c r="K9919">
        <v>10</v>
      </c>
    </row>
    <row r="9920" spans="1:11" x14ac:dyDescent="0.25">
      <c r="A9920" t="str">
        <f>CONCATENATE(ExportTabel[[#This Row],[Jaar]],"/",ExportTabel[[#This Row],[Week]])</f>
        <v>2026/17</v>
      </c>
      <c r="B9920">
        <v>2026</v>
      </c>
      <c r="C9920">
        <v>17</v>
      </c>
      <c r="D9920" t="s">
        <v>636</v>
      </c>
      <c r="E9920" t="s">
        <v>637</v>
      </c>
      <c r="F9920" t="s">
        <v>283</v>
      </c>
      <c r="G9920" t="s">
        <v>220</v>
      </c>
      <c r="H9920" t="s">
        <v>83</v>
      </c>
      <c r="I9920" t="s">
        <v>205</v>
      </c>
      <c r="J9920" t="s">
        <v>68</v>
      </c>
      <c r="K9920">
        <v>60</v>
      </c>
    </row>
    <row r="9921" spans="1:11" x14ac:dyDescent="0.25">
      <c r="A9921" t="str">
        <f>CONCATENATE(ExportTabel[[#This Row],[Jaar]],"/",ExportTabel[[#This Row],[Week]])</f>
        <v>2026/17</v>
      </c>
      <c r="B9921">
        <v>2026</v>
      </c>
      <c r="C9921">
        <v>17</v>
      </c>
      <c r="D9921" t="s">
        <v>636</v>
      </c>
      <c r="E9921" t="s">
        <v>637</v>
      </c>
      <c r="F9921" t="s">
        <v>283</v>
      </c>
      <c r="G9921" t="s">
        <v>163</v>
      </c>
      <c r="H9921" t="s">
        <v>26</v>
      </c>
      <c r="I9921" t="s">
        <v>205</v>
      </c>
      <c r="J9921" t="s">
        <v>68</v>
      </c>
      <c r="K9921">
        <v>2550</v>
      </c>
    </row>
    <row r="9922" spans="1:11" x14ac:dyDescent="0.25">
      <c r="A9922" t="str">
        <f>CONCATENATE(ExportTabel[[#This Row],[Jaar]],"/",ExportTabel[[#This Row],[Week]])</f>
        <v>2026/17</v>
      </c>
      <c r="B9922">
        <v>2026</v>
      </c>
      <c r="C9922">
        <v>17</v>
      </c>
      <c r="D9922" t="s">
        <v>636</v>
      </c>
      <c r="E9922" t="s">
        <v>637</v>
      </c>
      <c r="F9922" t="s">
        <v>283</v>
      </c>
      <c r="G9922" t="s">
        <v>169</v>
      </c>
      <c r="H9922" t="s">
        <v>32</v>
      </c>
      <c r="I9922" t="s">
        <v>205</v>
      </c>
      <c r="J9922" t="s">
        <v>68</v>
      </c>
      <c r="K9922">
        <v>20</v>
      </c>
    </row>
    <row r="9923" spans="1:11" x14ac:dyDescent="0.25">
      <c r="A9923" t="str">
        <f>CONCATENATE(ExportTabel[[#This Row],[Jaar]],"/",ExportTabel[[#This Row],[Week]])</f>
        <v>2026/17</v>
      </c>
      <c r="B9923">
        <v>2026</v>
      </c>
      <c r="C9923">
        <v>17</v>
      </c>
      <c r="D9923" t="s">
        <v>636</v>
      </c>
      <c r="E9923" t="s">
        <v>637</v>
      </c>
      <c r="F9923" t="s">
        <v>283</v>
      </c>
      <c r="G9923" t="s">
        <v>178</v>
      </c>
      <c r="H9923" t="s">
        <v>41</v>
      </c>
      <c r="I9923" t="s">
        <v>205</v>
      </c>
      <c r="J9923" t="s">
        <v>68</v>
      </c>
      <c r="K9923">
        <v>147</v>
      </c>
    </row>
    <row r="9924" spans="1:11" x14ac:dyDescent="0.25">
      <c r="A9924" t="str">
        <f>CONCATENATE(ExportTabel[[#This Row],[Jaar]],"/",ExportTabel[[#This Row],[Week]])</f>
        <v>2026/17</v>
      </c>
      <c r="B9924">
        <v>2026</v>
      </c>
      <c r="C9924">
        <v>17</v>
      </c>
      <c r="D9924" t="s">
        <v>636</v>
      </c>
      <c r="E9924" t="s">
        <v>637</v>
      </c>
      <c r="F9924" t="s">
        <v>283</v>
      </c>
      <c r="G9924" t="s">
        <v>220</v>
      </c>
      <c r="H9924" t="s">
        <v>83</v>
      </c>
      <c r="I9924" t="s">
        <v>205</v>
      </c>
      <c r="J9924" t="s">
        <v>68</v>
      </c>
      <c r="K9924">
        <v>420</v>
      </c>
    </row>
    <row r="9925" spans="1:11" x14ac:dyDescent="0.25">
      <c r="A9925" t="str">
        <f>CONCATENATE(ExportTabel[[#This Row],[Jaar]],"/",ExportTabel[[#This Row],[Week]])</f>
        <v>2026/17</v>
      </c>
      <c r="B9925">
        <v>2026</v>
      </c>
      <c r="C9925">
        <v>17</v>
      </c>
      <c r="D9925" t="s">
        <v>636</v>
      </c>
      <c r="E9925" t="s">
        <v>637</v>
      </c>
      <c r="F9925" t="s">
        <v>283</v>
      </c>
      <c r="G9925" t="s">
        <v>175</v>
      </c>
      <c r="H9925" t="s">
        <v>38</v>
      </c>
      <c r="I9925" t="s">
        <v>182</v>
      </c>
      <c r="J9925" t="s">
        <v>45</v>
      </c>
      <c r="K9925">
        <v>150</v>
      </c>
    </row>
    <row r="9926" spans="1:11" x14ac:dyDescent="0.25">
      <c r="A9926" t="str">
        <f>CONCATENATE(ExportTabel[[#This Row],[Jaar]],"/",ExportTabel[[#This Row],[Week]])</f>
        <v>2026/17</v>
      </c>
      <c r="B9926">
        <v>2026</v>
      </c>
      <c r="C9926">
        <v>17</v>
      </c>
      <c r="D9926" t="s">
        <v>636</v>
      </c>
      <c r="E9926" t="s">
        <v>637</v>
      </c>
      <c r="F9926" t="s">
        <v>283</v>
      </c>
      <c r="G9926" t="s">
        <v>169</v>
      </c>
      <c r="H9926" t="s">
        <v>32</v>
      </c>
      <c r="I9926" t="s">
        <v>230</v>
      </c>
      <c r="J9926" t="s">
        <v>93</v>
      </c>
      <c r="K9926">
        <v>4</v>
      </c>
    </row>
    <row r="9927" spans="1:11" x14ac:dyDescent="0.25">
      <c r="A9927" t="str">
        <f>CONCATENATE(ExportTabel[[#This Row],[Jaar]],"/",ExportTabel[[#This Row],[Week]])</f>
        <v>2026/17</v>
      </c>
      <c r="B9927">
        <v>2026</v>
      </c>
      <c r="C9927">
        <v>17</v>
      </c>
      <c r="D9927" t="s">
        <v>636</v>
      </c>
      <c r="E9927" t="s">
        <v>637</v>
      </c>
      <c r="F9927" t="s">
        <v>283</v>
      </c>
      <c r="G9927" t="s">
        <v>202</v>
      </c>
      <c r="H9927" t="s">
        <v>65</v>
      </c>
      <c r="I9927" t="s">
        <v>194</v>
      </c>
      <c r="J9927" t="s">
        <v>57</v>
      </c>
      <c r="K9927">
        <v>10</v>
      </c>
    </row>
    <row r="9928" spans="1:11" x14ac:dyDescent="0.25">
      <c r="A9928" t="str">
        <f>CONCATENATE(ExportTabel[[#This Row],[Jaar]],"/",ExportTabel[[#This Row],[Week]])</f>
        <v>2026/17</v>
      </c>
      <c r="B9928">
        <v>2026</v>
      </c>
      <c r="C9928">
        <v>17</v>
      </c>
      <c r="D9928" t="s">
        <v>636</v>
      </c>
      <c r="E9928" t="s">
        <v>637</v>
      </c>
      <c r="F9928" t="s">
        <v>283</v>
      </c>
      <c r="G9928" t="s">
        <v>169</v>
      </c>
      <c r="H9928" t="s">
        <v>32</v>
      </c>
      <c r="I9928" t="s">
        <v>180</v>
      </c>
      <c r="J9928" t="s">
        <v>43</v>
      </c>
      <c r="K9928">
        <v>145</v>
      </c>
    </row>
    <row r="9929" spans="1:11" x14ac:dyDescent="0.25">
      <c r="A9929" t="str">
        <f>CONCATENATE(ExportTabel[[#This Row],[Jaar]],"/",ExportTabel[[#This Row],[Week]])</f>
        <v>2026/17</v>
      </c>
      <c r="B9929">
        <v>2026</v>
      </c>
      <c r="C9929">
        <v>17</v>
      </c>
      <c r="D9929" t="s">
        <v>636</v>
      </c>
      <c r="E9929" t="s">
        <v>637</v>
      </c>
      <c r="F9929" t="s">
        <v>283</v>
      </c>
      <c r="G9929" t="s">
        <v>174</v>
      </c>
      <c r="H9929" t="s">
        <v>37</v>
      </c>
      <c r="I9929" t="s">
        <v>177</v>
      </c>
      <c r="J9929" t="s">
        <v>40</v>
      </c>
      <c r="K9929">
        <v>10</v>
      </c>
    </row>
    <row r="9930" spans="1:11" x14ac:dyDescent="0.25">
      <c r="A9930" t="str">
        <f>CONCATENATE(ExportTabel[[#This Row],[Jaar]],"/",ExportTabel[[#This Row],[Week]])</f>
        <v>2026/17</v>
      </c>
      <c r="B9930">
        <v>2026</v>
      </c>
      <c r="C9930">
        <v>17</v>
      </c>
      <c r="D9930" t="s">
        <v>636</v>
      </c>
      <c r="E9930" t="s">
        <v>637</v>
      </c>
      <c r="F9930" t="s">
        <v>283</v>
      </c>
      <c r="G9930" t="s">
        <v>174</v>
      </c>
      <c r="H9930" t="s">
        <v>37</v>
      </c>
      <c r="I9930" t="s">
        <v>177</v>
      </c>
      <c r="J9930" t="s">
        <v>40</v>
      </c>
      <c r="K9930">
        <v>6</v>
      </c>
    </row>
    <row r="9931" spans="1:11" x14ac:dyDescent="0.25">
      <c r="A9931" t="str">
        <f>CONCATENATE(ExportTabel[[#This Row],[Jaar]],"/",ExportTabel[[#This Row],[Week]])</f>
        <v>2026/17</v>
      </c>
      <c r="B9931">
        <v>2026</v>
      </c>
      <c r="C9931">
        <v>17</v>
      </c>
      <c r="D9931" t="s">
        <v>636</v>
      </c>
      <c r="E9931" t="s">
        <v>637</v>
      </c>
      <c r="F9931" t="s">
        <v>283</v>
      </c>
      <c r="G9931" t="s">
        <v>202</v>
      </c>
      <c r="H9931" t="s">
        <v>65</v>
      </c>
      <c r="I9931" t="s">
        <v>235</v>
      </c>
      <c r="J9931" t="s">
        <v>98</v>
      </c>
      <c r="K9931">
        <v>200</v>
      </c>
    </row>
    <row r="9932" spans="1:11" x14ac:dyDescent="0.25">
      <c r="A9932" t="str">
        <f>CONCATENATE(ExportTabel[[#This Row],[Jaar]],"/",ExportTabel[[#This Row],[Week]])</f>
        <v>2026/17</v>
      </c>
      <c r="B9932">
        <v>2026</v>
      </c>
      <c r="C9932">
        <v>17</v>
      </c>
      <c r="D9932" t="s">
        <v>636</v>
      </c>
      <c r="E9932" t="s">
        <v>637</v>
      </c>
      <c r="F9932" t="s">
        <v>283</v>
      </c>
      <c r="G9932" t="s">
        <v>169</v>
      </c>
      <c r="H9932" t="s">
        <v>32</v>
      </c>
      <c r="I9932" t="s">
        <v>235</v>
      </c>
      <c r="J9932" t="s">
        <v>98</v>
      </c>
      <c r="K9932">
        <v>800</v>
      </c>
    </row>
    <row r="9933" spans="1:11" x14ac:dyDescent="0.25">
      <c r="A9933" t="str">
        <f>CONCATENATE(ExportTabel[[#This Row],[Jaar]],"/",ExportTabel[[#This Row],[Week]])</f>
        <v>2026/17</v>
      </c>
      <c r="B9933">
        <v>2026</v>
      </c>
      <c r="C9933">
        <v>17</v>
      </c>
      <c r="D9933" t="s">
        <v>636</v>
      </c>
      <c r="E9933" t="s">
        <v>637</v>
      </c>
      <c r="F9933" t="s">
        <v>283</v>
      </c>
      <c r="G9933" t="s">
        <v>220</v>
      </c>
      <c r="H9933" t="s">
        <v>83</v>
      </c>
      <c r="I9933" t="s">
        <v>205</v>
      </c>
      <c r="J9933" t="s">
        <v>68</v>
      </c>
      <c r="K9933">
        <v>210</v>
      </c>
    </row>
    <row r="9934" spans="1:11" x14ac:dyDescent="0.25">
      <c r="A9934" t="str">
        <f>CONCATENATE(ExportTabel[[#This Row],[Jaar]],"/",ExportTabel[[#This Row],[Week]])</f>
        <v>2026/17</v>
      </c>
      <c r="B9934">
        <v>2026</v>
      </c>
      <c r="C9934">
        <v>17</v>
      </c>
      <c r="D9934" t="s">
        <v>636</v>
      </c>
      <c r="E9934" t="s">
        <v>637</v>
      </c>
      <c r="F9934" t="s">
        <v>283</v>
      </c>
      <c r="G9934" t="s">
        <v>206</v>
      </c>
      <c r="H9934" t="s">
        <v>69</v>
      </c>
      <c r="I9934" t="s">
        <v>184</v>
      </c>
      <c r="J9934" t="s">
        <v>47</v>
      </c>
      <c r="K9934">
        <v>5</v>
      </c>
    </row>
    <row r="9935" spans="1:11" x14ac:dyDescent="0.25">
      <c r="A9935" t="str">
        <f>CONCATENATE(ExportTabel[[#This Row],[Jaar]],"/",ExportTabel[[#This Row],[Week]])</f>
        <v>2026/17</v>
      </c>
      <c r="B9935">
        <v>2026</v>
      </c>
      <c r="C9935">
        <v>17</v>
      </c>
      <c r="D9935" t="s">
        <v>636</v>
      </c>
      <c r="E9935" t="s">
        <v>637</v>
      </c>
      <c r="F9935" t="s">
        <v>283</v>
      </c>
      <c r="G9935" t="s">
        <v>202</v>
      </c>
      <c r="H9935" t="s">
        <v>65</v>
      </c>
      <c r="I9935" t="s">
        <v>180</v>
      </c>
      <c r="J9935" t="s">
        <v>43</v>
      </c>
      <c r="K9935">
        <v>60</v>
      </c>
    </row>
    <row r="9936" spans="1:11" x14ac:dyDescent="0.25">
      <c r="A9936" t="str">
        <f>CONCATENATE(ExportTabel[[#This Row],[Jaar]],"/",ExportTabel[[#This Row],[Week]])</f>
        <v>2026/17</v>
      </c>
      <c r="B9936">
        <v>2026</v>
      </c>
      <c r="C9936">
        <v>17</v>
      </c>
      <c r="D9936" t="s">
        <v>636</v>
      </c>
      <c r="E9936" t="s">
        <v>637</v>
      </c>
      <c r="F9936" t="s">
        <v>283</v>
      </c>
      <c r="G9936" t="s">
        <v>202</v>
      </c>
      <c r="H9936" t="s">
        <v>65</v>
      </c>
      <c r="I9936" t="s">
        <v>180</v>
      </c>
      <c r="J9936" t="s">
        <v>43</v>
      </c>
      <c r="K9936">
        <v>80</v>
      </c>
    </row>
    <row r="9937" spans="1:11" x14ac:dyDescent="0.25">
      <c r="A9937" t="str">
        <f>CONCATENATE(ExportTabel[[#This Row],[Jaar]],"/",ExportTabel[[#This Row],[Week]])</f>
        <v>2026/17</v>
      </c>
      <c r="B9937">
        <v>2026</v>
      </c>
      <c r="C9937">
        <v>17</v>
      </c>
      <c r="D9937" t="s">
        <v>636</v>
      </c>
      <c r="E9937" t="s">
        <v>637</v>
      </c>
      <c r="F9937" t="s">
        <v>283</v>
      </c>
      <c r="G9937" t="s">
        <v>169</v>
      </c>
      <c r="H9937" t="s">
        <v>32</v>
      </c>
      <c r="I9937" t="s">
        <v>235</v>
      </c>
      <c r="J9937" t="s">
        <v>98</v>
      </c>
      <c r="K9937">
        <v>200</v>
      </c>
    </row>
    <row r="9938" spans="1:11" x14ac:dyDescent="0.25">
      <c r="A9938" t="str">
        <f>CONCATENATE(ExportTabel[[#This Row],[Jaar]],"/",ExportTabel[[#This Row],[Week]])</f>
        <v>2026/17</v>
      </c>
      <c r="B9938">
        <v>2026</v>
      </c>
      <c r="C9938">
        <v>17</v>
      </c>
      <c r="D9938" t="s">
        <v>636</v>
      </c>
      <c r="E9938" t="s">
        <v>637</v>
      </c>
      <c r="F9938" t="s">
        <v>283</v>
      </c>
      <c r="G9938" t="s">
        <v>220</v>
      </c>
      <c r="H9938" t="s">
        <v>83</v>
      </c>
      <c r="I9938" t="s">
        <v>180</v>
      </c>
      <c r="J9938" t="s">
        <v>43</v>
      </c>
      <c r="K9938">
        <v>140</v>
      </c>
    </row>
    <row r="9939" spans="1:11" x14ac:dyDescent="0.25">
      <c r="A9939" t="str">
        <f>CONCATENATE(ExportTabel[[#This Row],[Jaar]],"/",ExportTabel[[#This Row],[Week]])</f>
        <v>2026/17</v>
      </c>
      <c r="B9939">
        <v>2026</v>
      </c>
      <c r="C9939">
        <v>17</v>
      </c>
      <c r="D9939" t="s">
        <v>636</v>
      </c>
      <c r="E9939" t="s">
        <v>637</v>
      </c>
      <c r="F9939" t="s">
        <v>283</v>
      </c>
      <c r="G9939" t="s">
        <v>202</v>
      </c>
      <c r="H9939" t="s">
        <v>65</v>
      </c>
      <c r="I9939" t="s">
        <v>180</v>
      </c>
      <c r="J9939" t="s">
        <v>43</v>
      </c>
      <c r="K9939">
        <v>90</v>
      </c>
    </row>
    <row r="9940" spans="1:11" x14ac:dyDescent="0.25">
      <c r="A9940" t="str">
        <f>CONCATENATE(ExportTabel[[#This Row],[Jaar]],"/",ExportTabel[[#This Row],[Week]])</f>
        <v>2026/17</v>
      </c>
      <c r="B9940">
        <v>2026</v>
      </c>
      <c r="C9940">
        <v>17</v>
      </c>
      <c r="D9940" t="s">
        <v>636</v>
      </c>
      <c r="E9940" t="s">
        <v>637</v>
      </c>
      <c r="F9940" t="s">
        <v>283</v>
      </c>
      <c r="G9940" t="s">
        <v>202</v>
      </c>
      <c r="H9940" t="s">
        <v>65</v>
      </c>
      <c r="I9940" t="s">
        <v>161</v>
      </c>
      <c r="J9940" t="s">
        <v>24</v>
      </c>
      <c r="K9940">
        <v>20</v>
      </c>
    </row>
    <row r="9941" spans="1:11" x14ac:dyDescent="0.25">
      <c r="A9941" t="str">
        <f>CONCATENATE(ExportTabel[[#This Row],[Jaar]],"/",ExportTabel[[#This Row],[Week]])</f>
        <v>2026/17</v>
      </c>
      <c r="B9941">
        <v>2026</v>
      </c>
      <c r="C9941">
        <v>17</v>
      </c>
      <c r="D9941" t="s">
        <v>636</v>
      </c>
      <c r="E9941" t="s">
        <v>637</v>
      </c>
      <c r="F9941" t="s">
        <v>283</v>
      </c>
      <c r="G9941" t="s">
        <v>169</v>
      </c>
      <c r="H9941" t="s">
        <v>32</v>
      </c>
      <c r="I9941" t="s">
        <v>180</v>
      </c>
      <c r="J9941" t="s">
        <v>43</v>
      </c>
      <c r="K9941">
        <v>480</v>
      </c>
    </row>
    <row r="9942" spans="1:11" x14ac:dyDescent="0.25">
      <c r="A9942" t="str">
        <f>CONCATENATE(ExportTabel[[#This Row],[Jaar]],"/",ExportTabel[[#This Row],[Week]])</f>
        <v>2026/17</v>
      </c>
      <c r="B9942">
        <v>2026</v>
      </c>
      <c r="C9942">
        <v>17</v>
      </c>
      <c r="D9942" t="s">
        <v>636</v>
      </c>
      <c r="E9942" t="s">
        <v>637</v>
      </c>
      <c r="F9942" t="s">
        <v>283</v>
      </c>
      <c r="G9942" t="s">
        <v>178</v>
      </c>
      <c r="H9942" t="s">
        <v>41</v>
      </c>
      <c r="I9942" t="s">
        <v>194</v>
      </c>
      <c r="J9942" t="s">
        <v>57</v>
      </c>
      <c r="K9942">
        <v>10</v>
      </c>
    </row>
    <row r="9943" spans="1:11" x14ac:dyDescent="0.25">
      <c r="A9943" t="str">
        <f>CONCATENATE(ExportTabel[[#This Row],[Jaar]],"/",ExportTabel[[#This Row],[Week]])</f>
        <v>2026/17</v>
      </c>
      <c r="B9943">
        <v>2026</v>
      </c>
      <c r="C9943">
        <v>17</v>
      </c>
      <c r="D9943" t="s">
        <v>636</v>
      </c>
      <c r="E9943" t="s">
        <v>637</v>
      </c>
      <c r="F9943" t="s">
        <v>283</v>
      </c>
      <c r="G9943" t="s">
        <v>220</v>
      </c>
      <c r="H9943" t="s">
        <v>83</v>
      </c>
      <c r="I9943" t="s">
        <v>248</v>
      </c>
      <c r="J9943" t="s">
        <v>111</v>
      </c>
      <c r="K9943">
        <v>3</v>
      </c>
    </row>
    <row r="9944" spans="1:11" x14ac:dyDescent="0.25">
      <c r="A9944" t="str">
        <f>CONCATENATE(ExportTabel[[#This Row],[Jaar]],"/",ExportTabel[[#This Row],[Week]])</f>
        <v>2026/17</v>
      </c>
      <c r="B9944">
        <v>2026</v>
      </c>
      <c r="C9944">
        <v>17</v>
      </c>
      <c r="D9944" t="s">
        <v>636</v>
      </c>
      <c r="E9944" t="s">
        <v>637</v>
      </c>
      <c r="F9944" t="s">
        <v>283</v>
      </c>
      <c r="G9944" t="s">
        <v>638</v>
      </c>
      <c r="H9944" t="s">
        <v>639</v>
      </c>
      <c r="I9944" t="s">
        <v>243</v>
      </c>
      <c r="J9944" t="s">
        <v>106</v>
      </c>
      <c r="K9944">
        <v>10</v>
      </c>
    </row>
    <row r="9945" spans="1:11" x14ac:dyDescent="0.25">
      <c r="A9945" t="str">
        <f>CONCATENATE(ExportTabel[[#This Row],[Jaar]],"/",ExportTabel[[#This Row],[Week]])</f>
        <v>2026/17</v>
      </c>
      <c r="B9945">
        <v>2026</v>
      </c>
      <c r="C9945">
        <v>17</v>
      </c>
      <c r="D9945" t="s">
        <v>636</v>
      </c>
      <c r="E9945" t="s">
        <v>637</v>
      </c>
      <c r="F9945" t="s">
        <v>283</v>
      </c>
      <c r="G9945" t="s">
        <v>178</v>
      </c>
      <c r="H9945" t="s">
        <v>41</v>
      </c>
      <c r="I9945" t="s">
        <v>235</v>
      </c>
      <c r="J9945" t="s">
        <v>98</v>
      </c>
      <c r="K9945">
        <v>250</v>
      </c>
    </row>
    <row r="9946" spans="1:11" x14ac:dyDescent="0.25">
      <c r="A9946" t="str">
        <f>CONCATENATE(ExportTabel[[#This Row],[Jaar]],"/",ExportTabel[[#This Row],[Week]])</f>
        <v>2026/17</v>
      </c>
      <c r="B9946">
        <v>2026</v>
      </c>
      <c r="C9946">
        <v>17</v>
      </c>
      <c r="D9946" t="s">
        <v>636</v>
      </c>
      <c r="E9946" t="s">
        <v>637</v>
      </c>
      <c r="F9946" t="s">
        <v>283</v>
      </c>
      <c r="G9946" t="s">
        <v>169</v>
      </c>
      <c r="H9946" t="s">
        <v>32</v>
      </c>
      <c r="I9946" t="s">
        <v>235</v>
      </c>
      <c r="J9946" t="s">
        <v>98</v>
      </c>
      <c r="K9946">
        <v>2</v>
      </c>
    </row>
    <row r="9947" spans="1:11" x14ac:dyDescent="0.25">
      <c r="A9947" t="str">
        <f>CONCATENATE(ExportTabel[[#This Row],[Jaar]],"/",ExportTabel[[#This Row],[Week]])</f>
        <v>2026/17</v>
      </c>
      <c r="B9947">
        <v>2026</v>
      </c>
      <c r="C9947">
        <v>17</v>
      </c>
      <c r="D9947" t="s">
        <v>636</v>
      </c>
      <c r="E9947" t="s">
        <v>637</v>
      </c>
      <c r="F9947" t="s">
        <v>283</v>
      </c>
      <c r="G9947" t="s">
        <v>169</v>
      </c>
      <c r="H9947" t="s">
        <v>32</v>
      </c>
      <c r="I9947" t="s">
        <v>138</v>
      </c>
      <c r="J9947" t="s">
        <v>1</v>
      </c>
      <c r="K9947">
        <v>3</v>
      </c>
    </row>
    <row r="9948" spans="1:11" x14ac:dyDescent="0.25">
      <c r="A9948" t="str">
        <f>CONCATENATE(ExportTabel[[#This Row],[Jaar]],"/",ExportTabel[[#This Row],[Week]])</f>
        <v>2026/17</v>
      </c>
      <c r="B9948">
        <v>2026</v>
      </c>
      <c r="C9948">
        <v>17</v>
      </c>
      <c r="D9948" t="s">
        <v>636</v>
      </c>
      <c r="E9948" t="s">
        <v>637</v>
      </c>
      <c r="F9948" t="s">
        <v>283</v>
      </c>
      <c r="G9948" t="s">
        <v>169</v>
      </c>
      <c r="H9948" t="s">
        <v>32</v>
      </c>
      <c r="I9948" t="s">
        <v>161</v>
      </c>
      <c r="J9948" t="s">
        <v>24</v>
      </c>
      <c r="K9948">
        <v>28</v>
      </c>
    </row>
    <row r="9949" spans="1:11" x14ac:dyDescent="0.25">
      <c r="A9949" t="str">
        <f>CONCATENATE(ExportTabel[[#This Row],[Jaar]],"/",ExportTabel[[#This Row],[Week]])</f>
        <v>2026/17</v>
      </c>
      <c r="B9949">
        <v>2026</v>
      </c>
      <c r="C9949">
        <v>17</v>
      </c>
      <c r="D9949" t="s">
        <v>636</v>
      </c>
      <c r="E9949" t="s">
        <v>637</v>
      </c>
      <c r="F9949" t="s">
        <v>283</v>
      </c>
      <c r="G9949" t="s">
        <v>174</v>
      </c>
      <c r="H9949" t="s">
        <v>37</v>
      </c>
      <c r="I9949" t="s">
        <v>177</v>
      </c>
      <c r="J9949" t="s">
        <v>40</v>
      </c>
      <c r="K9949">
        <v>14</v>
      </c>
    </row>
    <row r="9950" spans="1:11" x14ac:dyDescent="0.25">
      <c r="A9950" t="str">
        <f>CONCATENATE(ExportTabel[[#This Row],[Jaar]],"/",ExportTabel[[#This Row],[Week]])</f>
        <v>2026/17</v>
      </c>
      <c r="B9950">
        <v>2026</v>
      </c>
      <c r="C9950">
        <v>17</v>
      </c>
      <c r="D9950" t="s">
        <v>636</v>
      </c>
      <c r="E9950" t="s">
        <v>637</v>
      </c>
      <c r="F9950" t="s">
        <v>283</v>
      </c>
      <c r="G9950" t="s">
        <v>169</v>
      </c>
      <c r="H9950" t="s">
        <v>32</v>
      </c>
      <c r="I9950" t="s">
        <v>180</v>
      </c>
      <c r="J9950" t="s">
        <v>43</v>
      </c>
      <c r="K9950">
        <v>960</v>
      </c>
    </row>
    <row r="9951" spans="1:11" x14ac:dyDescent="0.25">
      <c r="A9951" t="str">
        <f>CONCATENATE(ExportTabel[[#This Row],[Jaar]],"/",ExportTabel[[#This Row],[Week]])</f>
        <v>2026/17</v>
      </c>
      <c r="B9951">
        <v>2026</v>
      </c>
      <c r="C9951">
        <v>17</v>
      </c>
      <c r="D9951" t="s">
        <v>636</v>
      </c>
      <c r="E9951" t="s">
        <v>637</v>
      </c>
      <c r="F9951" t="s">
        <v>283</v>
      </c>
      <c r="G9951" t="s">
        <v>169</v>
      </c>
      <c r="H9951" t="s">
        <v>32</v>
      </c>
      <c r="I9951" t="s">
        <v>180</v>
      </c>
      <c r="J9951" t="s">
        <v>43</v>
      </c>
      <c r="K9951">
        <v>360</v>
      </c>
    </row>
    <row r="9952" spans="1:11" x14ac:dyDescent="0.25">
      <c r="A9952" t="str">
        <f>CONCATENATE(ExportTabel[[#This Row],[Jaar]],"/",ExportTabel[[#This Row],[Week]])</f>
        <v>2026/17</v>
      </c>
      <c r="B9952">
        <v>2026</v>
      </c>
      <c r="C9952">
        <v>17</v>
      </c>
      <c r="D9952" t="s">
        <v>636</v>
      </c>
      <c r="E9952" t="s">
        <v>637</v>
      </c>
      <c r="F9952" t="s">
        <v>283</v>
      </c>
      <c r="G9952" t="s">
        <v>169</v>
      </c>
      <c r="H9952" t="s">
        <v>32</v>
      </c>
      <c r="I9952" t="s">
        <v>235</v>
      </c>
      <c r="J9952" t="s">
        <v>98</v>
      </c>
      <c r="K9952">
        <v>54</v>
      </c>
    </row>
    <row r="9953" spans="1:11" x14ac:dyDescent="0.25">
      <c r="A9953" t="str">
        <f>CONCATENATE(ExportTabel[[#This Row],[Jaar]],"/",ExportTabel[[#This Row],[Week]])</f>
        <v>2026/17</v>
      </c>
      <c r="B9953">
        <v>2026</v>
      </c>
      <c r="C9953">
        <v>17</v>
      </c>
      <c r="D9953" t="s">
        <v>636</v>
      </c>
      <c r="E9953" t="s">
        <v>637</v>
      </c>
      <c r="F9953" t="s">
        <v>283</v>
      </c>
      <c r="G9953" t="s">
        <v>169</v>
      </c>
      <c r="H9953" t="s">
        <v>32</v>
      </c>
      <c r="I9953" t="s">
        <v>180</v>
      </c>
      <c r="J9953" t="s">
        <v>43</v>
      </c>
      <c r="K9953">
        <v>270</v>
      </c>
    </row>
    <row r="9954" spans="1:11" x14ac:dyDescent="0.25">
      <c r="A9954" t="str">
        <f>CONCATENATE(ExportTabel[[#This Row],[Jaar]],"/",ExportTabel[[#This Row],[Week]])</f>
        <v>2026/17</v>
      </c>
      <c r="B9954">
        <v>2026</v>
      </c>
      <c r="C9954">
        <v>17</v>
      </c>
      <c r="D9954" t="s">
        <v>636</v>
      </c>
      <c r="E9954" t="s">
        <v>637</v>
      </c>
      <c r="F9954" t="s">
        <v>283</v>
      </c>
      <c r="G9954" t="s">
        <v>202</v>
      </c>
      <c r="H9954" t="s">
        <v>65</v>
      </c>
      <c r="I9954" t="s">
        <v>230</v>
      </c>
      <c r="J9954" t="s">
        <v>93</v>
      </c>
      <c r="K9954">
        <v>30</v>
      </c>
    </row>
    <row r="9955" spans="1:11" x14ac:dyDescent="0.25">
      <c r="A9955" t="str">
        <f>CONCATENATE(ExportTabel[[#This Row],[Jaar]],"/",ExportTabel[[#This Row],[Week]])</f>
        <v>2026/17</v>
      </c>
      <c r="B9955">
        <v>2026</v>
      </c>
      <c r="C9955">
        <v>17</v>
      </c>
      <c r="D9955" t="s">
        <v>636</v>
      </c>
      <c r="E9955" t="s">
        <v>637</v>
      </c>
      <c r="F9955" t="s">
        <v>283</v>
      </c>
      <c r="G9955" t="s">
        <v>220</v>
      </c>
      <c r="H9955" t="s">
        <v>83</v>
      </c>
      <c r="I9955" t="s">
        <v>235</v>
      </c>
      <c r="J9955" t="s">
        <v>98</v>
      </c>
      <c r="K9955">
        <v>773</v>
      </c>
    </row>
    <row r="9956" spans="1:11" x14ac:dyDescent="0.25">
      <c r="A9956" t="str">
        <f>CONCATENATE(ExportTabel[[#This Row],[Jaar]],"/",ExportTabel[[#This Row],[Week]])</f>
        <v>2026/17</v>
      </c>
      <c r="B9956">
        <v>2026</v>
      </c>
      <c r="C9956">
        <v>17</v>
      </c>
      <c r="D9956" t="s">
        <v>636</v>
      </c>
      <c r="E9956" t="s">
        <v>637</v>
      </c>
      <c r="F9956" t="s">
        <v>283</v>
      </c>
      <c r="G9956" t="s">
        <v>220</v>
      </c>
      <c r="H9956" t="s">
        <v>83</v>
      </c>
      <c r="I9956" t="s">
        <v>235</v>
      </c>
      <c r="J9956" t="s">
        <v>98</v>
      </c>
      <c r="K9956">
        <v>773</v>
      </c>
    </row>
    <row r="9957" spans="1:11" x14ac:dyDescent="0.25">
      <c r="A9957" t="str">
        <f>CONCATENATE(ExportTabel[[#This Row],[Jaar]],"/",ExportTabel[[#This Row],[Week]])</f>
        <v>2026/17</v>
      </c>
      <c r="B9957">
        <v>2026</v>
      </c>
      <c r="C9957">
        <v>17</v>
      </c>
      <c r="D9957" t="s">
        <v>636</v>
      </c>
      <c r="E9957" t="s">
        <v>637</v>
      </c>
      <c r="F9957" t="s">
        <v>283</v>
      </c>
      <c r="G9957" t="s">
        <v>169</v>
      </c>
      <c r="H9957" t="s">
        <v>32</v>
      </c>
      <c r="I9957" t="s">
        <v>230</v>
      </c>
      <c r="J9957" t="s">
        <v>93</v>
      </c>
      <c r="K9957">
        <v>5</v>
      </c>
    </row>
    <row r="9958" spans="1:11" x14ac:dyDescent="0.25">
      <c r="A9958" t="str">
        <f>CONCATENATE(ExportTabel[[#This Row],[Jaar]],"/",ExportTabel[[#This Row],[Week]])</f>
        <v>2026/17</v>
      </c>
      <c r="B9958">
        <v>2026</v>
      </c>
      <c r="C9958">
        <v>17</v>
      </c>
      <c r="D9958" t="s">
        <v>636</v>
      </c>
      <c r="E9958" t="s">
        <v>637</v>
      </c>
      <c r="F9958" t="s">
        <v>283</v>
      </c>
      <c r="G9958" t="s">
        <v>202</v>
      </c>
      <c r="H9958" t="s">
        <v>65</v>
      </c>
      <c r="I9958" t="s">
        <v>180</v>
      </c>
      <c r="J9958" t="s">
        <v>43</v>
      </c>
      <c r="K9958">
        <v>100</v>
      </c>
    </row>
    <row r="9959" spans="1:11" x14ac:dyDescent="0.25">
      <c r="A9959" t="str">
        <f>CONCATENATE(ExportTabel[[#This Row],[Jaar]],"/",ExportTabel[[#This Row],[Week]])</f>
        <v>2026/17</v>
      </c>
      <c r="B9959">
        <v>2026</v>
      </c>
      <c r="C9959">
        <v>17</v>
      </c>
      <c r="D9959" t="s">
        <v>636</v>
      </c>
      <c r="E9959" t="s">
        <v>637</v>
      </c>
      <c r="F9959" t="s">
        <v>283</v>
      </c>
      <c r="G9959" t="s">
        <v>202</v>
      </c>
      <c r="H9959" t="s">
        <v>65</v>
      </c>
      <c r="I9959" t="s">
        <v>180</v>
      </c>
      <c r="J9959" t="s">
        <v>43</v>
      </c>
      <c r="K9959">
        <v>100</v>
      </c>
    </row>
    <row r="9960" spans="1:11" x14ac:dyDescent="0.25">
      <c r="A9960" t="str">
        <f>CONCATENATE(ExportTabel[[#This Row],[Jaar]],"/",ExportTabel[[#This Row],[Week]])</f>
        <v>2026/17</v>
      </c>
      <c r="B9960">
        <v>2026</v>
      </c>
      <c r="C9960">
        <v>17</v>
      </c>
      <c r="D9960" t="s">
        <v>636</v>
      </c>
      <c r="E9960" t="s">
        <v>637</v>
      </c>
      <c r="F9960" t="s">
        <v>283</v>
      </c>
      <c r="G9960" t="s">
        <v>202</v>
      </c>
      <c r="H9960" t="s">
        <v>65</v>
      </c>
      <c r="I9960" t="s">
        <v>180</v>
      </c>
      <c r="J9960" t="s">
        <v>43</v>
      </c>
      <c r="K9960">
        <v>20</v>
      </c>
    </row>
    <row r="9961" spans="1:11" x14ac:dyDescent="0.25">
      <c r="A9961" t="str">
        <f>CONCATENATE(ExportTabel[[#This Row],[Jaar]],"/",ExportTabel[[#This Row],[Week]])</f>
        <v>2026/17</v>
      </c>
      <c r="B9961">
        <v>2026</v>
      </c>
      <c r="C9961">
        <v>17</v>
      </c>
      <c r="D9961" t="s">
        <v>636</v>
      </c>
      <c r="E9961" t="s">
        <v>637</v>
      </c>
      <c r="F9961" t="s">
        <v>283</v>
      </c>
      <c r="G9961" t="s">
        <v>640</v>
      </c>
      <c r="H9961" t="s">
        <v>641</v>
      </c>
      <c r="I9961" t="s">
        <v>180</v>
      </c>
      <c r="J9961" t="s">
        <v>43</v>
      </c>
      <c r="K9961">
        <v>25</v>
      </c>
    </row>
    <row r="9962" spans="1:11" x14ac:dyDescent="0.25">
      <c r="A9962" t="str">
        <f>CONCATENATE(ExportTabel[[#This Row],[Jaar]],"/",ExportTabel[[#This Row],[Week]])</f>
        <v>2026/17</v>
      </c>
      <c r="B9962">
        <v>2026</v>
      </c>
      <c r="C9962">
        <v>17</v>
      </c>
      <c r="D9962" t="s">
        <v>636</v>
      </c>
      <c r="E9962" t="s">
        <v>637</v>
      </c>
      <c r="F9962" t="s">
        <v>283</v>
      </c>
      <c r="G9962" t="s">
        <v>640</v>
      </c>
      <c r="H9962" t="s">
        <v>641</v>
      </c>
      <c r="I9962" t="s">
        <v>180</v>
      </c>
      <c r="J9962" t="s">
        <v>43</v>
      </c>
      <c r="K9962">
        <v>25</v>
      </c>
    </row>
    <row r="9963" spans="1:11" x14ac:dyDescent="0.25">
      <c r="A9963" t="str">
        <f>CONCATENATE(ExportTabel[[#This Row],[Jaar]],"/",ExportTabel[[#This Row],[Week]])</f>
        <v>2026/17</v>
      </c>
      <c r="B9963">
        <v>2026</v>
      </c>
      <c r="C9963">
        <v>17</v>
      </c>
      <c r="D9963" t="s">
        <v>636</v>
      </c>
      <c r="E9963" t="s">
        <v>637</v>
      </c>
      <c r="F9963" t="s">
        <v>283</v>
      </c>
      <c r="G9963" t="s">
        <v>169</v>
      </c>
      <c r="H9963" t="s">
        <v>32</v>
      </c>
      <c r="I9963" t="s">
        <v>235</v>
      </c>
      <c r="J9963" t="s">
        <v>98</v>
      </c>
      <c r="K9963">
        <v>27</v>
      </c>
    </row>
    <row r="9964" spans="1:11" x14ac:dyDescent="0.25">
      <c r="A9964" t="str">
        <f>CONCATENATE(ExportTabel[[#This Row],[Jaar]],"/",ExportTabel[[#This Row],[Week]])</f>
        <v>2026/17</v>
      </c>
      <c r="B9964">
        <v>2026</v>
      </c>
      <c r="C9964">
        <v>17</v>
      </c>
      <c r="D9964" t="s">
        <v>636</v>
      </c>
      <c r="E9964" t="s">
        <v>637</v>
      </c>
      <c r="F9964" t="s">
        <v>283</v>
      </c>
      <c r="G9964" t="s">
        <v>169</v>
      </c>
      <c r="H9964" t="s">
        <v>32</v>
      </c>
      <c r="I9964" t="s">
        <v>180</v>
      </c>
      <c r="J9964" t="s">
        <v>43</v>
      </c>
      <c r="K9964">
        <v>240</v>
      </c>
    </row>
    <row r="9965" spans="1:11" x14ac:dyDescent="0.25">
      <c r="A9965" t="str">
        <f>CONCATENATE(ExportTabel[[#This Row],[Jaar]],"/",ExportTabel[[#This Row],[Week]])</f>
        <v>2026/18</v>
      </c>
      <c r="B9965">
        <v>2026</v>
      </c>
      <c r="C9965">
        <v>18</v>
      </c>
      <c r="D9965" t="s">
        <v>636</v>
      </c>
      <c r="E9965" t="s">
        <v>637</v>
      </c>
      <c r="F9965" t="s">
        <v>283</v>
      </c>
      <c r="G9965" t="s">
        <v>206</v>
      </c>
      <c r="H9965" t="s">
        <v>69</v>
      </c>
      <c r="I9965" t="s">
        <v>139</v>
      </c>
      <c r="J9965" t="s">
        <v>2</v>
      </c>
      <c r="K9965">
        <v>5</v>
      </c>
    </row>
    <row r="9966" spans="1:11" x14ac:dyDescent="0.25">
      <c r="A9966" t="str">
        <f>CONCATENATE(ExportTabel[[#This Row],[Jaar]],"/",ExportTabel[[#This Row],[Week]])</f>
        <v>2026/18</v>
      </c>
      <c r="B9966">
        <v>2026</v>
      </c>
      <c r="C9966">
        <v>18</v>
      </c>
      <c r="D9966" t="s">
        <v>636</v>
      </c>
      <c r="E9966" t="s">
        <v>637</v>
      </c>
      <c r="F9966" t="s">
        <v>283</v>
      </c>
      <c r="G9966" t="s">
        <v>220</v>
      </c>
      <c r="H9966" t="s">
        <v>83</v>
      </c>
      <c r="I9966" t="s">
        <v>180</v>
      </c>
      <c r="J9966" t="s">
        <v>43</v>
      </c>
      <c r="K9966">
        <v>12</v>
      </c>
    </row>
    <row r="9967" spans="1:11" x14ac:dyDescent="0.25">
      <c r="A9967" t="str">
        <f>CONCATENATE(ExportTabel[[#This Row],[Jaar]],"/",ExportTabel[[#This Row],[Week]])</f>
        <v>2026/18</v>
      </c>
      <c r="B9967">
        <v>2026</v>
      </c>
      <c r="C9967">
        <v>18</v>
      </c>
      <c r="D9967" t="s">
        <v>636</v>
      </c>
      <c r="E9967" t="s">
        <v>637</v>
      </c>
      <c r="F9967" t="s">
        <v>283</v>
      </c>
      <c r="G9967" t="s">
        <v>178</v>
      </c>
      <c r="H9967" t="s">
        <v>41</v>
      </c>
      <c r="I9967" t="s">
        <v>180</v>
      </c>
      <c r="J9967" t="s">
        <v>43</v>
      </c>
      <c r="K9967">
        <v>365</v>
      </c>
    </row>
    <row r="9968" spans="1:11" x14ac:dyDescent="0.25">
      <c r="A9968" t="str">
        <f>CONCATENATE(ExportTabel[[#This Row],[Jaar]],"/",ExportTabel[[#This Row],[Week]])</f>
        <v>2026/18</v>
      </c>
      <c r="B9968">
        <v>2026</v>
      </c>
      <c r="C9968">
        <v>18</v>
      </c>
      <c r="D9968" t="s">
        <v>636</v>
      </c>
      <c r="E9968" t="s">
        <v>637</v>
      </c>
      <c r="F9968" t="s">
        <v>283</v>
      </c>
      <c r="G9968" t="s">
        <v>178</v>
      </c>
      <c r="H9968" t="s">
        <v>41</v>
      </c>
      <c r="I9968" t="s">
        <v>180</v>
      </c>
      <c r="J9968" t="s">
        <v>43</v>
      </c>
      <c r="K9968">
        <v>365</v>
      </c>
    </row>
    <row r="9969" spans="1:11" x14ac:dyDescent="0.25">
      <c r="A9969" t="str">
        <f>CONCATENATE(ExportTabel[[#This Row],[Jaar]],"/",ExportTabel[[#This Row],[Week]])</f>
        <v>2026/18</v>
      </c>
      <c r="B9969">
        <v>2026</v>
      </c>
      <c r="C9969">
        <v>18</v>
      </c>
      <c r="D9969" t="s">
        <v>636</v>
      </c>
      <c r="E9969" t="s">
        <v>637</v>
      </c>
      <c r="F9969" t="s">
        <v>283</v>
      </c>
      <c r="G9969" t="s">
        <v>169</v>
      </c>
      <c r="H9969" t="s">
        <v>32</v>
      </c>
      <c r="I9969" t="s">
        <v>180</v>
      </c>
      <c r="J9969" t="s">
        <v>43</v>
      </c>
      <c r="K9969">
        <v>20</v>
      </c>
    </row>
    <row r="9970" spans="1:11" x14ac:dyDescent="0.25">
      <c r="A9970" t="str">
        <f>CONCATENATE(ExportTabel[[#This Row],[Jaar]],"/",ExportTabel[[#This Row],[Week]])</f>
        <v>2026/18</v>
      </c>
      <c r="B9970">
        <v>2026</v>
      </c>
      <c r="C9970">
        <v>18</v>
      </c>
      <c r="D9970" t="s">
        <v>636</v>
      </c>
      <c r="E9970" t="s">
        <v>637</v>
      </c>
      <c r="F9970" t="s">
        <v>283</v>
      </c>
      <c r="G9970" t="s">
        <v>202</v>
      </c>
      <c r="H9970" t="s">
        <v>65</v>
      </c>
      <c r="I9970" t="s">
        <v>180</v>
      </c>
      <c r="J9970" t="s">
        <v>43</v>
      </c>
      <c r="K9970">
        <v>500</v>
      </c>
    </row>
    <row r="9971" spans="1:11" x14ac:dyDescent="0.25">
      <c r="A9971" t="str">
        <f>CONCATENATE(ExportTabel[[#This Row],[Jaar]],"/",ExportTabel[[#This Row],[Week]])</f>
        <v>2026/18</v>
      </c>
      <c r="B9971">
        <v>2026</v>
      </c>
      <c r="C9971">
        <v>18</v>
      </c>
      <c r="D9971" t="s">
        <v>636</v>
      </c>
      <c r="E9971" t="s">
        <v>637</v>
      </c>
      <c r="F9971" t="s">
        <v>283</v>
      </c>
      <c r="G9971" t="s">
        <v>169</v>
      </c>
      <c r="H9971" t="s">
        <v>32</v>
      </c>
      <c r="I9971" t="s">
        <v>235</v>
      </c>
      <c r="J9971" t="s">
        <v>98</v>
      </c>
      <c r="K9971">
        <v>800</v>
      </c>
    </row>
    <row r="9972" spans="1:11" x14ac:dyDescent="0.25">
      <c r="A9972" t="str">
        <f>CONCATENATE(ExportTabel[[#This Row],[Jaar]],"/",ExportTabel[[#This Row],[Week]])</f>
        <v>2026/18</v>
      </c>
      <c r="B9972">
        <v>2026</v>
      </c>
      <c r="C9972">
        <v>18</v>
      </c>
      <c r="D9972" t="s">
        <v>636</v>
      </c>
      <c r="E9972" t="s">
        <v>637</v>
      </c>
      <c r="F9972" t="s">
        <v>283</v>
      </c>
      <c r="G9972" t="s">
        <v>178</v>
      </c>
      <c r="H9972" t="s">
        <v>41</v>
      </c>
      <c r="I9972" t="s">
        <v>180</v>
      </c>
      <c r="J9972" t="s">
        <v>43</v>
      </c>
      <c r="K9972">
        <v>365</v>
      </c>
    </row>
    <row r="9973" spans="1:11" x14ac:dyDescent="0.25">
      <c r="A9973" t="str">
        <f>CONCATENATE(ExportTabel[[#This Row],[Jaar]],"/",ExportTabel[[#This Row],[Week]])</f>
        <v>2026/18</v>
      </c>
      <c r="B9973">
        <v>2026</v>
      </c>
      <c r="C9973">
        <v>18</v>
      </c>
      <c r="D9973" t="s">
        <v>636</v>
      </c>
      <c r="E9973" t="s">
        <v>637</v>
      </c>
      <c r="F9973" t="s">
        <v>283</v>
      </c>
      <c r="G9973" t="s">
        <v>202</v>
      </c>
      <c r="H9973" t="s">
        <v>65</v>
      </c>
      <c r="I9973" t="s">
        <v>180</v>
      </c>
      <c r="J9973" t="s">
        <v>43</v>
      </c>
      <c r="K9973">
        <v>1100</v>
      </c>
    </row>
    <row r="9974" spans="1:11" x14ac:dyDescent="0.25">
      <c r="A9974" t="str">
        <f>CONCATENATE(ExportTabel[[#This Row],[Jaar]],"/",ExportTabel[[#This Row],[Week]])</f>
        <v>2026/18</v>
      </c>
      <c r="B9974">
        <v>2026</v>
      </c>
      <c r="C9974">
        <v>18</v>
      </c>
      <c r="D9974" t="s">
        <v>636</v>
      </c>
      <c r="E9974" t="s">
        <v>637</v>
      </c>
      <c r="F9974" t="s">
        <v>283</v>
      </c>
      <c r="G9974" t="s">
        <v>178</v>
      </c>
      <c r="H9974" t="s">
        <v>41</v>
      </c>
      <c r="I9974" t="s">
        <v>180</v>
      </c>
      <c r="J9974" t="s">
        <v>43</v>
      </c>
      <c r="K9974">
        <v>365</v>
      </c>
    </row>
    <row r="9975" spans="1:11" x14ac:dyDescent="0.25">
      <c r="A9975" t="str">
        <f>CONCATENATE(ExportTabel[[#This Row],[Jaar]],"/",ExportTabel[[#This Row],[Week]])</f>
        <v>2026/18</v>
      </c>
      <c r="B9975">
        <v>2026</v>
      </c>
      <c r="C9975">
        <v>18</v>
      </c>
      <c r="D9975" t="s">
        <v>636</v>
      </c>
      <c r="E9975" t="s">
        <v>637</v>
      </c>
      <c r="F9975" t="s">
        <v>283</v>
      </c>
      <c r="G9975" t="s">
        <v>169</v>
      </c>
      <c r="H9975" t="s">
        <v>32</v>
      </c>
      <c r="I9975" t="s">
        <v>180</v>
      </c>
      <c r="J9975" t="s">
        <v>43</v>
      </c>
      <c r="K9975">
        <v>320</v>
      </c>
    </row>
    <row r="9976" spans="1:11" x14ac:dyDescent="0.25">
      <c r="A9976" t="str">
        <f>CONCATENATE(ExportTabel[[#This Row],[Jaar]],"/",ExportTabel[[#This Row],[Week]])</f>
        <v>2026/18</v>
      </c>
      <c r="B9976">
        <v>2026</v>
      </c>
      <c r="C9976">
        <v>18</v>
      </c>
      <c r="D9976" t="s">
        <v>636</v>
      </c>
      <c r="E9976" t="s">
        <v>637</v>
      </c>
      <c r="F9976" t="s">
        <v>283</v>
      </c>
      <c r="G9976" t="s">
        <v>220</v>
      </c>
      <c r="H9976" t="s">
        <v>83</v>
      </c>
      <c r="I9976" t="s">
        <v>248</v>
      </c>
      <c r="J9976" t="s">
        <v>111</v>
      </c>
      <c r="K9976">
        <v>3</v>
      </c>
    </row>
    <row r="9977" spans="1:11" x14ac:dyDescent="0.25">
      <c r="A9977" t="str">
        <f>CONCATENATE(ExportTabel[[#This Row],[Jaar]],"/",ExportTabel[[#This Row],[Week]])</f>
        <v>2026/18</v>
      </c>
      <c r="B9977">
        <v>2026</v>
      </c>
      <c r="C9977">
        <v>18</v>
      </c>
      <c r="D9977" t="s">
        <v>636</v>
      </c>
      <c r="E9977" t="s">
        <v>637</v>
      </c>
      <c r="F9977" t="s">
        <v>283</v>
      </c>
      <c r="G9977" t="s">
        <v>202</v>
      </c>
      <c r="H9977" t="s">
        <v>65</v>
      </c>
      <c r="I9977" t="s">
        <v>248</v>
      </c>
      <c r="J9977" t="s">
        <v>111</v>
      </c>
      <c r="K9977">
        <v>30</v>
      </c>
    </row>
    <row r="9978" spans="1:11" x14ac:dyDescent="0.25">
      <c r="A9978" t="str">
        <f>CONCATENATE(ExportTabel[[#This Row],[Jaar]],"/",ExportTabel[[#This Row],[Week]])</f>
        <v>2026/18</v>
      </c>
      <c r="B9978">
        <v>2026</v>
      </c>
      <c r="C9978">
        <v>18</v>
      </c>
      <c r="D9978" t="s">
        <v>636</v>
      </c>
      <c r="E9978" t="s">
        <v>637</v>
      </c>
      <c r="F9978" t="s">
        <v>283</v>
      </c>
      <c r="G9978" t="s">
        <v>220</v>
      </c>
      <c r="H9978" t="s">
        <v>83</v>
      </c>
      <c r="I9978" t="s">
        <v>235</v>
      </c>
      <c r="J9978" t="s">
        <v>98</v>
      </c>
      <c r="K9978">
        <v>456</v>
      </c>
    </row>
    <row r="9979" spans="1:11" x14ac:dyDescent="0.25">
      <c r="A9979" t="str">
        <f>CONCATENATE(ExportTabel[[#This Row],[Jaar]],"/",ExportTabel[[#This Row],[Week]])</f>
        <v>2026/18</v>
      </c>
      <c r="B9979">
        <v>2026</v>
      </c>
      <c r="C9979">
        <v>18</v>
      </c>
      <c r="D9979" t="s">
        <v>636</v>
      </c>
      <c r="E9979" t="s">
        <v>637</v>
      </c>
      <c r="F9979" t="s">
        <v>283</v>
      </c>
      <c r="G9979" t="s">
        <v>220</v>
      </c>
      <c r="H9979" t="s">
        <v>83</v>
      </c>
      <c r="I9979" t="s">
        <v>235</v>
      </c>
      <c r="J9979" t="s">
        <v>98</v>
      </c>
      <c r="K9979">
        <v>648</v>
      </c>
    </row>
    <row r="9980" spans="1:11" x14ac:dyDescent="0.25">
      <c r="A9980" t="str">
        <f>CONCATENATE(ExportTabel[[#This Row],[Jaar]],"/",ExportTabel[[#This Row],[Week]])</f>
        <v>2026/18</v>
      </c>
      <c r="B9980">
        <v>2026</v>
      </c>
      <c r="C9980">
        <v>18</v>
      </c>
      <c r="D9980" t="s">
        <v>636</v>
      </c>
      <c r="E9980" t="s">
        <v>637</v>
      </c>
      <c r="F9980" t="s">
        <v>283</v>
      </c>
      <c r="G9980" t="s">
        <v>220</v>
      </c>
      <c r="H9980" t="s">
        <v>83</v>
      </c>
      <c r="I9980" t="s">
        <v>235</v>
      </c>
      <c r="J9980" t="s">
        <v>98</v>
      </c>
      <c r="K9980">
        <v>240</v>
      </c>
    </row>
    <row r="9981" spans="1:11" x14ac:dyDescent="0.25">
      <c r="A9981" t="str">
        <f>CONCATENATE(ExportTabel[[#This Row],[Jaar]],"/",ExportTabel[[#This Row],[Week]])</f>
        <v>2026/18</v>
      </c>
      <c r="B9981">
        <v>2026</v>
      </c>
      <c r="C9981">
        <v>18</v>
      </c>
      <c r="D9981" t="s">
        <v>636</v>
      </c>
      <c r="E9981" t="s">
        <v>637</v>
      </c>
      <c r="F9981" t="s">
        <v>283</v>
      </c>
      <c r="G9981" t="s">
        <v>220</v>
      </c>
      <c r="H9981" t="s">
        <v>83</v>
      </c>
      <c r="I9981" t="s">
        <v>235</v>
      </c>
      <c r="J9981" t="s">
        <v>98</v>
      </c>
      <c r="K9981">
        <v>648</v>
      </c>
    </row>
    <row r="9982" spans="1:11" x14ac:dyDescent="0.25">
      <c r="A9982" t="str">
        <f>CONCATENATE(ExportTabel[[#This Row],[Jaar]],"/",ExportTabel[[#This Row],[Week]])</f>
        <v>2026/18</v>
      </c>
      <c r="B9982">
        <v>2026</v>
      </c>
      <c r="C9982">
        <v>18</v>
      </c>
      <c r="D9982" t="s">
        <v>636</v>
      </c>
      <c r="E9982" t="s">
        <v>637</v>
      </c>
      <c r="F9982" t="s">
        <v>283</v>
      </c>
      <c r="G9982" t="s">
        <v>220</v>
      </c>
      <c r="H9982" t="s">
        <v>83</v>
      </c>
      <c r="I9982" t="s">
        <v>235</v>
      </c>
      <c r="J9982" t="s">
        <v>98</v>
      </c>
      <c r="K9982">
        <v>18</v>
      </c>
    </row>
    <row r="9983" spans="1:11" x14ac:dyDescent="0.25">
      <c r="A9983" t="str">
        <f>CONCATENATE(ExportTabel[[#This Row],[Jaar]],"/",ExportTabel[[#This Row],[Week]])</f>
        <v>2026/18</v>
      </c>
      <c r="B9983">
        <v>2026</v>
      </c>
      <c r="C9983">
        <v>18</v>
      </c>
      <c r="D9983" t="s">
        <v>636</v>
      </c>
      <c r="E9983" t="s">
        <v>637</v>
      </c>
      <c r="F9983" t="s">
        <v>283</v>
      </c>
      <c r="G9983" t="s">
        <v>220</v>
      </c>
      <c r="H9983" t="s">
        <v>83</v>
      </c>
      <c r="I9983" t="s">
        <v>248</v>
      </c>
      <c r="J9983" t="s">
        <v>111</v>
      </c>
      <c r="K9983">
        <v>3</v>
      </c>
    </row>
    <row r="9984" spans="1:11" x14ac:dyDescent="0.25">
      <c r="A9984" t="str">
        <f>CONCATENATE(ExportTabel[[#This Row],[Jaar]],"/",ExportTabel[[#This Row],[Week]])</f>
        <v>2026/18</v>
      </c>
      <c r="B9984">
        <v>2026</v>
      </c>
      <c r="C9984">
        <v>18</v>
      </c>
      <c r="D9984" t="s">
        <v>636</v>
      </c>
      <c r="E9984" t="s">
        <v>637</v>
      </c>
      <c r="F9984" t="s">
        <v>283</v>
      </c>
      <c r="G9984" t="s">
        <v>175</v>
      </c>
      <c r="H9984" t="s">
        <v>38</v>
      </c>
      <c r="I9984" t="s">
        <v>162</v>
      </c>
      <c r="J9984" t="s">
        <v>25</v>
      </c>
      <c r="K9984">
        <v>100</v>
      </c>
    </row>
    <row r="9985" spans="1:11" x14ac:dyDescent="0.25">
      <c r="A9985" t="str">
        <f>CONCATENATE(ExportTabel[[#This Row],[Jaar]],"/",ExportTabel[[#This Row],[Week]])</f>
        <v>2026/18</v>
      </c>
      <c r="B9985">
        <v>2026</v>
      </c>
      <c r="C9985">
        <v>18</v>
      </c>
      <c r="D9985" t="s">
        <v>636</v>
      </c>
      <c r="E9985" t="s">
        <v>637</v>
      </c>
      <c r="F9985" t="s">
        <v>283</v>
      </c>
      <c r="G9985" t="s">
        <v>175</v>
      </c>
      <c r="H9985" t="s">
        <v>38</v>
      </c>
      <c r="I9985" t="s">
        <v>169</v>
      </c>
      <c r="J9985" t="s">
        <v>32</v>
      </c>
      <c r="K9985">
        <v>5373</v>
      </c>
    </row>
    <row r="9986" spans="1:11" x14ac:dyDescent="0.25">
      <c r="A9986" t="str">
        <f>CONCATENATE(ExportTabel[[#This Row],[Jaar]],"/",ExportTabel[[#This Row],[Week]])</f>
        <v>2026/18</v>
      </c>
      <c r="B9986">
        <v>2026</v>
      </c>
      <c r="C9986">
        <v>18</v>
      </c>
      <c r="D9986" t="s">
        <v>636</v>
      </c>
      <c r="E9986" t="s">
        <v>637</v>
      </c>
      <c r="F9986" t="s">
        <v>283</v>
      </c>
      <c r="G9986" t="s">
        <v>147</v>
      </c>
      <c r="H9986" t="s">
        <v>10</v>
      </c>
      <c r="I9986" t="s">
        <v>147</v>
      </c>
      <c r="J9986" t="s">
        <v>10</v>
      </c>
      <c r="K9986">
        <v>8826</v>
      </c>
    </row>
    <row r="9987" spans="1:11" x14ac:dyDescent="0.25">
      <c r="A9987" t="str">
        <f>CONCATENATE(ExportTabel[[#This Row],[Jaar]],"/",ExportTabel[[#This Row],[Week]])</f>
        <v>2026/18</v>
      </c>
      <c r="B9987">
        <v>2026</v>
      </c>
      <c r="C9987">
        <v>18</v>
      </c>
      <c r="D9987" t="s">
        <v>636</v>
      </c>
      <c r="E9987" t="s">
        <v>637</v>
      </c>
      <c r="F9987" t="s">
        <v>283</v>
      </c>
      <c r="G9987" t="s">
        <v>169</v>
      </c>
      <c r="H9987" t="s">
        <v>32</v>
      </c>
      <c r="I9987" t="s">
        <v>235</v>
      </c>
      <c r="J9987" t="s">
        <v>98</v>
      </c>
      <c r="K9987">
        <v>800</v>
      </c>
    </row>
    <row r="9988" spans="1:11" x14ac:dyDescent="0.25">
      <c r="A9988" t="str">
        <f>CONCATENATE(ExportTabel[[#This Row],[Jaar]],"/",ExportTabel[[#This Row],[Week]])</f>
        <v>2026/18</v>
      </c>
      <c r="B9988">
        <v>2026</v>
      </c>
      <c r="C9988">
        <v>18</v>
      </c>
      <c r="D9988" t="s">
        <v>636</v>
      </c>
      <c r="E9988" t="s">
        <v>637</v>
      </c>
      <c r="F9988" t="s">
        <v>283</v>
      </c>
      <c r="G9988" t="s">
        <v>175</v>
      </c>
      <c r="H9988" t="s">
        <v>38</v>
      </c>
      <c r="I9988" t="s">
        <v>182</v>
      </c>
      <c r="J9988" t="s">
        <v>45</v>
      </c>
      <c r="K9988">
        <v>150</v>
      </c>
    </row>
    <row r="9989" spans="1:11" x14ac:dyDescent="0.25">
      <c r="A9989" t="str">
        <f>CONCATENATE(ExportTabel[[#This Row],[Jaar]],"/",ExportTabel[[#This Row],[Week]])</f>
        <v>2026/18</v>
      </c>
      <c r="B9989">
        <v>2026</v>
      </c>
      <c r="C9989">
        <v>18</v>
      </c>
      <c r="D9989" t="s">
        <v>636</v>
      </c>
      <c r="E9989" t="s">
        <v>637</v>
      </c>
      <c r="F9989" t="s">
        <v>283</v>
      </c>
      <c r="G9989" t="s">
        <v>202</v>
      </c>
      <c r="H9989" t="s">
        <v>65</v>
      </c>
      <c r="I9989" t="s">
        <v>235</v>
      </c>
      <c r="J9989" t="s">
        <v>98</v>
      </c>
      <c r="K9989">
        <v>100</v>
      </c>
    </row>
    <row r="9990" spans="1:11" x14ac:dyDescent="0.25">
      <c r="A9990" t="str">
        <f>CONCATENATE(ExportTabel[[#This Row],[Jaar]],"/",ExportTabel[[#This Row],[Week]])</f>
        <v>2026/18</v>
      </c>
      <c r="B9990">
        <v>2026</v>
      </c>
      <c r="C9990">
        <v>18</v>
      </c>
      <c r="D9990" t="s">
        <v>636</v>
      </c>
      <c r="E9990" t="s">
        <v>637</v>
      </c>
      <c r="F9990" t="s">
        <v>283</v>
      </c>
      <c r="G9990" t="s">
        <v>169</v>
      </c>
      <c r="H9990" t="s">
        <v>32</v>
      </c>
      <c r="I9990" t="s">
        <v>230</v>
      </c>
      <c r="J9990" t="s">
        <v>93</v>
      </c>
      <c r="K9990">
        <v>5</v>
      </c>
    </row>
    <row r="9991" spans="1:11" x14ac:dyDescent="0.25">
      <c r="A9991" t="str">
        <f>CONCATENATE(ExportTabel[[#This Row],[Jaar]],"/",ExportTabel[[#This Row],[Week]])</f>
        <v>2026/18</v>
      </c>
      <c r="B9991">
        <v>2026</v>
      </c>
      <c r="C9991">
        <v>18</v>
      </c>
      <c r="D9991" t="s">
        <v>636</v>
      </c>
      <c r="E9991" t="s">
        <v>637</v>
      </c>
      <c r="F9991" t="s">
        <v>283</v>
      </c>
      <c r="G9991" t="s">
        <v>202</v>
      </c>
      <c r="H9991" t="s">
        <v>65</v>
      </c>
      <c r="I9991" t="s">
        <v>230</v>
      </c>
      <c r="J9991" t="s">
        <v>93</v>
      </c>
      <c r="K9991">
        <v>10</v>
      </c>
    </row>
    <row r="9992" spans="1:11" x14ac:dyDescent="0.25">
      <c r="A9992" t="str">
        <f>CONCATENATE(ExportTabel[[#This Row],[Jaar]],"/",ExportTabel[[#This Row],[Week]])</f>
        <v>2026/18</v>
      </c>
      <c r="B9992">
        <v>2026</v>
      </c>
      <c r="C9992">
        <v>18</v>
      </c>
      <c r="D9992" t="s">
        <v>636</v>
      </c>
      <c r="E9992" t="s">
        <v>637</v>
      </c>
      <c r="F9992" t="s">
        <v>283</v>
      </c>
      <c r="G9992" t="s">
        <v>175</v>
      </c>
      <c r="H9992" t="s">
        <v>38</v>
      </c>
      <c r="I9992" t="s">
        <v>161</v>
      </c>
      <c r="J9992" t="s">
        <v>24</v>
      </c>
      <c r="K9992">
        <v>30</v>
      </c>
    </row>
    <row r="9993" spans="1:11" x14ac:dyDescent="0.25">
      <c r="A9993" t="str">
        <f>CONCATENATE(ExportTabel[[#This Row],[Jaar]],"/",ExportTabel[[#This Row],[Week]])</f>
        <v>2026/18</v>
      </c>
      <c r="B9993">
        <v>2026</v>
      </c>
      <c r="C9993">
        <v>18</v>
      </c>
      <c r="D9993" t="s">
        <v>636</v>
      </c>
      <c r="E9993" t="s">
        <v>637</v>
      </c>
      <c r="F9993" t="s">
        <v>283</v>
      </c>
      <c r="G9993" t="s">
        <v>202</v>
      </c>
      <c r="H9993" t="s">
        <v>65</v>
      </c>
      <c r="I9993" t="s">
        <v>180</v>
      </c>
      <c r="J9993" t="s">
        <v>43</v>
      </c>
      <c r="K9993">
        <v>30</v>
      </c>
    </row>
    <row r="9994" spans="1:11" x14ac:dyDescent="0.25">
      <c r="A9994" t="str">
        <f>CONCATENATE(ExportTabel[[#This Row],[Jaar]],"/",ExportTabel[[#This Row],[Week]])</f>
        <v>2026/18</v>
      </c>
      <c r="B9994">
        <v>2026</v>
      </c>
      <c r="C9994">
        <v>18</v>
      </c>
      <c r="D9994" t="s">
        <v>636</v>
      </c>
      <c r="E9994" t="s">
        <v>637</v>
      </c>
      <c r="F9994" t="s">
        <v>283</v>
      </c>
      <c r="G9994" t="s">
        <v>169</v>
      </c>
      <c r="H9994" t="s">
        <v>32</v>
      </c>
      <c r="I9994" t="s">
        <v>205</v>
      </c>
      <c r="J9994" t="s">
        <v>68</v>
      </c>
      <c r="K9994">
        <v>260</v>
      </c>
    </row>
    <row r="9995" spans="1:11" x14ac:dyDescent="0.25">
      <c r="A9995" t="str">
        <f>CONCATENATE(ExportTabel[[#This Row],[Jaar]],"/",ExportTabel[[#This Row],[Week]])</f>
        <v>2026/18</v>
      </c>
      <c r="B9995">
        <v>2026</v>
      </c>
      <c r="C9995">
        <v>18</v>
      </c>
      <c r="D9995" t="s">
        <v>636</v>
      </c>
      <c r="E9995" t="s">
        <v>637</v>
      </c>
      <c r="F9995" t="s">
        <v>283</v>
      </c>
      <c r="G9995" t="s">
        <v>202</v>
      </c>
      <c r="H9995" t="s">
        <v>65</v>
      </c>
      <c r="I9995" t="s">
        <v>205</v>
      </c>
      <c r="J9995" t="s">
        <v>68</v>
      </c>
      <c r="K9995">
        <v>250</v>
      </c>
    </row>
    <row r="9996" spans="1:11" x14ac:dyDescent="0.25">
      <c r="A9996" t="str">
        <f>CONCATENATE(ExportTabel[[#This Row],[Jaar]],"/",ExportTabel[[#This Row],[Week]])</f>
        <v>2026/18</v>
      </c>
      <c r="B9996">
        <v>2026</v>
      </c>
      <c r="C9996">
        <v>18</v>
      </c>
      <c r="D9996" t="s">
        <v>636</v>
      </c>
      <c r="E9996" t="s">
        <v>637</v>
      </c>
      <c r="F9996" t="s">
        <v>283</v>
      </c>
      <c r="G9996" t="s">
        <v>220</v>
      </c>
      <c r="H9996" t="s">
        <v>83</v>
      </c>
      <c r="I9996" t="s">
        <v>205</v>
      </c>
      <c r="J9996" t="s">
        <v>68</v>
      </c>
      <c r="K9996">
        <v>420</v>
      </c>
    </row>
    <row r="9997" spans="1:11" x14ac:dyDescent="0.25">
      <c r="A9997" t="str">
        <f>CONCATENATE(ExportTabel[[#This Row],[Jaar]],"/",ExportTabel[[#This Row],[Week]])</f>
        <v>2026/18</v>
      </c>
      <c r="B9997">
        <v>2026</v>
      </c>
      <c r="C9997">
        <v>18</v>
      </c>
      <c r="D9997" t="s">
        <v>636</v>
      </c>
      <c r="E9997" t="s">
        <v>637</v>
      </c>
      <c r="F9997" t="s">
        <v>283</v>
      </c>
      <c r="G9997" t="s">
        <v>163</v>
      </c>
      <c r="H9997" t="s">
        <v>26</v>
      </c>
      <c r="I9997" t="s">
        <v>205</v>
      </c>
      <c r="J9997" t="s">
        <v>68</v>
      </c>
      <c r="K9997">
        <v>1250</v>
      </c>
    </row>
    <row r="9998" spans="1:11" x14ac:dyDescent="0.25">
      <c r="A9998" t="str">
        <f>CONCATENATE(ExportTabel[[#This Row],[Jaar]],"/",ExportTabel[[#This Row],[Week]])</f>
        <v>2026/18</v>
      </c>
      <c r="B9998">
        <v>2026</v>
      </c>
      <c r="C9998">
        <v>18</v>
      </c>
      <c r="D9998" t="s">
        <v>636</v>
      </c>
      <c r="E9998" t="s">
        <v>637</v>
      </c>
      <c r="F9998" t="s">
        <v>283</v>
      </c>
      <c r="G9998" t="s">
        <v>202</v>
      </c>
      <c r="H9998" t="s">
        <v>65</v>
      </c>
      <c r="I9998" t="s">
        <v>180</v>
      </c>
      <c r="J9998" t="s">
        <v>43</v>
      </c>
      <c r="K9998">
        <v>160</v>
      </c>
    </row>
    <row r="9999" spans="1:11" x14ac:dyDescent="0.25">
      <c r="A9999" t="str">
        <f>CONCATENATE(ExportTabel[[#This Row],[Jaar]],"/",ExportTabel[[#This Row],[Week]])</f>
        <v>2026/18</v>
      </c>
      <c r="B9999">
        <v>2026</v>
      </c>
      <c r="C9999">
        <v>18</v>
      </c>
      <c r="D9999" t="s">
        <v>636</v>
      </c>
      <c r="E9999" t="s">
        <v>637</v>
      </c>
      <c r="F9999" t="s">
        <v>283</v>
      </c>
      <c r="G9999" t="s">
        <v>640</v>
      </c>
      <c r="H9999" t="s">
        <v>641</v>
      </c>
      <c r="I9999" t="s">
        <v>180</v>
      </c>
      <c r="J9999" t="s">
        <v>43</v>
      </c>
      <c r="K9999">
        <v>25</v>
      </c>
    </row>
    <row r="10000" spans="1:11" x14ac:dyDescent="0.25">
      <c r="A10000" t="str">
        <f>CONCATENATE(ExportTabel[[#This Row],[Jaar]],"/",ExportTabel[[#This Row],[Week]])</f>
        <v>2026/18</v>
      </c>
      <c r="B10000">
        <v>2026</v>
      </c>
      <c r="C10000">
        <v>18</v>
      </c>
      <c r="D10000" t="s">
        <v>636</v>
      </c>
      <c r="E10000" t="s">
        <v>637</v>
      </c>
      <c r="F10000" t="s">
        <v>283</v>
      </c>
      <c r="G10000" t="s">
        <v>206</v>
      </c>
      <c r="H10000" t="s">
        <v>69</v>
      </c>
      <c r="I10000" t="s">
        <v>235</v>
      </c>
      <c r="J10000" t="s">
        <v>98</v>
      </c>
      <c r="K10000">
        <v>2</v>
      </c>
    </row>
    <row r="10001" spans="1:11" x14ac:dyDescent="0.25">
      <c r="A10001" t="str">
        <f>CONCATENATE(ExportTabel[[#This Row],[Jaar]],"/",ExportTabel[[#This Row],[Week]])</f>
        <v>2026/18</v>
      </c>
      <c r="B10001">
        <v>2026</v>
      </c>
      <c r="C10001">
        <v>18</v>
      </c>
      <c r="D10001" t="s">
        <v>636</v>
      </c>
      <c r="E10001" t="s">
        <v>637</v>
      </c>
      <c r="F10001" t="s">
        <v>283</v>
      </c>
      <c r="G10001" t="s">
        <v>202</v>
      </c>
      <c r="H10001" t="s">
        <v>65</v>
      </c>
      <c r="I10001" t="s">
        <v>180</v>
      </c>
      <c r="J10001" t="s">
        <v>43</v>
      </c>
      <c r="K10001">
        <v>70</v>
      </c>
    </row>
    <row r="10002" spans="1:11" x14ac:dyDescent="0.25">
      <c r="A10002" t="str">
        <f>CONCATENATE(ExportTabel[[#This Row],[Jaar]],"/",ExportTabel[[#This Row],[Week]])</f>
        <v>2026/18</v>
      </c>
      <c r="B10002">
        <v>2026</v>
      </c>
      <c r="C10002">
        <v>18</v>
      </c>
      <c r="D10002" t="s">
        <v>636</v>
      </c>
      <c r="E10002" t="s">
        <v>637</v>
      </c>
      <c r="F10002" t="s">
        <v>283</v>
      </c>
      <c r="G10002" t="s">
        <v>202</v>
      </c>
      <c r="H10002" t="s">
        <v>65</v>
      </c>
      <c r="I10002" t="s">
        <v>180</v>
      </c>
      <c r="J10002" t="s">
        <v>43</v>
      </c>
      <c r="K10002">
        <v>60</v>
      </c>
    </row>
    <row r="10003" spans="1:11" x14ac:dyDescent="0.25">
      <c r="A10003" t="str">
        <f>CONCATENATE(ExportTabel[[#This Row],[Jaar]],"/",ExportTabel[[#This Row],[Week]])</f>
        <v>2026/18</v>
      </c>
      <c r="B10003">
        <v>2026</v>
      </c>
      <c r="C10003">
        <v>18</v>
      </c>
      <c r="D10003" t="s">
        <v>636</v>
      </c>
      <c r="E10003" t="s">
        <v>637</v>
      </c>
      <c r="F10003" t="s">
        <v>283</v>
      </c>
      <c r="G10003" t="s">
        <v>206</v>
      </c>
      <c r="H10003" t="s">
        <v>69</v>
      </c>
      <c r="I10003" t="s">
        <v>243</v>
      </c>
      <c r="J10003" t="s">
        <v>106</v>
      </c>
      <c r="K10003">
        <v>20</v>
      </c>
    </row>
    <row r="10004" spans="1:11" x14ac:dyDescent="0.25">
      <c r="A10004" t="str">
        <f>CONCATENATE(ExportTabel[[#This Row],[Jaar]],"/",ExportTabel[[#This Row],[Week]])</f>
        <v>2026/18</v>
      </c>
      <c r="B10004">
        <v>2026</v>
      </c>
      <c r="C10004">
        <v>18</v>
      </c>
      <c r="D10004" t="s">
        <v>636</v>
      </c>
      <c r="E10004" t="s">
        <v>637</v>
      </c>
      <c r="F10004" t="s">
        <v>283</v>
      </c>
      <c r="G10004" t="s">
        <v>169</v>
      </c>
      <c r="H10004" t="s">
        <v>32</v>
      </c>
      <c r="I10004" t="s">
        <v>180</v>
      </c>
      <c r="J10004" t="s">
        <v>43</v>
      </c>
      <c r="K10004">
        <v>240</v>
      </c>
    </row>
    <row r="10005" spans="1:11" x14ac:dyDescent="0.25">
      <c r="A10005" t="str">
        <f>CONCATENATE(ExportTabel[[#This Row],[Jaar]],"/",ExportTabel[[#This Row],[Week]])</f>
        <v>2026/18</v>
      </c>
      <c r="B10005">
        <v>2026</v>
      </c>
      <c r="C10005">
        <v>18</v>
      </c>
      <c r="D10005" t="s">
        <v>636</v>
      </c>
      <c r="E10005" t="s">
        <v>637</v>
      </c>
      <c r="F10005" t="s">
        <v>283</v>
      </c>
      <c r="G10005" t="s">
        <v>638</v>
      </c>
      <c r="H10005" t="s">
        <v>639</v>
      </c>
      <c r="I10005" t="s">
        <v>243</v>
      </c>
      <c r="J10005" t="s">
        <v>106</v>
      </c>
      <c r="K10005">
        <v>5</v>
      </c>
    </row>
    <row r="10006" spans="1:11" x14ac:dyDescent="0.25">
      <c r="A10006" t="str">
        <f>CONCATENATE(ExportTabel[[#This Row],[Jaar]],"/",ExportTabel[[#This Row],[Week]])</f>
        <v>2026/18</v>
      </c>
      <c r="B10006">
        <v>2026</v>
      </c>
      <c r="C10006">
        <v>18</v>
      </c>
      <c r="D10006" t="s">
        <v>636</v>
      </c>
      <c r="E10006" t="s">
        <v>637</v>
      </c>
      <c r="F10006" t="s">
        <v>283</v>
      </c>
      <c r="G10006" t="s">
        <v>638</v>
      </c>
      <c r="H10006" t="s">
        <v>639</v>
      </c>
      <c r="I10006" t="s">
        <v>235</v>
      </c>
      <c r="J10006" t="s">
        <v>98</v>
      </c>
      <c r="K10006">
        <v>140</v>
      </c>
    </row>
    <row r="10007" spans="1:11" x14ac:dyDescent="0.25">
      <c r="A10007" t="str">
        <f>CONCATENATE(ExportTabel[[#This Row],[Jaar]],"/",ExportTabel[[#This Row],[Week]])</f>
        <v>2026/18</v>
      </c>
      <c r="B10007">
        <v>2026</v>
      </c>
      <c r="C10007">
        <v>18</v>
      </c>
      <c r="D10007" t="s">
        <v>636</v>
      </c>
      <c r="E10007" t="s">
        <v>637</v>
      </c>
      <c r="F10007" t="s">
        <v>283</v>
      </c>
      <c r="G10007" t="s">
        <v>220</v>
      </c>
      <c r="H10007" t="s">
        <v>83</v>
      </c>
      <c r="I10007" t="s">
        <v>205</v>
      </c>
      <c r="J10007" t="s">
        <v>68</v>
      </c>
      <c r="K10007">
        <v>210</v>
      </c>
    </row>
    <row r="10008" spans="1:11" x14ac:dyDescent="0.25">
      <c r="A10008" t="str">
        <f>CONCATENATE(ExportTabel[[#This Row],[Jaar]],"/",ExportTabel[[#This Row],[Week]])</f>
        <v>2026/18</v>
      </c>
      <c r="B10008">
        <v>2026</v>
      </c>
      <c r="C10008">
        <v>18</v>
      </c>
      <c r="D10008" t="s">
        <v>636</v>
      </c>
      <c r="E10008" t="s">
        <v>637</v>
      </c>
      <c r="F10008" t="s">
        <v>283</v>
      </c>
      <c r="G10008" t="s">
        <v>147</v>
      </c>
      <c r="H10008" t="s">
        <v>10</v>
      </c>
      <c r="I10008" t="s">
        <v>138</v>
      </c>
      <c r="J10008" t="s">
        <v>1</v>
      </c>
      <c r="K10008">
        <v>600</v>
      </c>
    </row>
    <row r="10009" spans="1:11" x14ac:dyDescent="0.25">
      <c r="A10009" t="str">
        <f>CONCATENATE(ExportTabel[[#This Row],[Jaar]],"/",ExportTabel[[#This Row],[Week]])</f>
        <v>2026/18</v>
      </c>
      <c r="B10009">
        <v>2026</v>
      </c>
      <c r="C10009">
        <v>18</v>
      </c>
      <c r="D10009" t="s">
        <v>636</v>
      </c>
      <c r="E10009" t="s">
        <v>637</v>
      </c>
      <c r="F10009" t="s">
        <v>283</v>
      </c>
      <c r="G10009" t="s">
        <v>220</v>
      </c>
      <c r="H10009" t="s">
        <v>83</v>
      </c>
      <c r="I10009" t="s">
        <v>235</v>
      </c>
      <c r="J10009" t="s">
        <v>98</v>
      </c>
      <c r="K10009">
        <v>216</v>
      </c>
    </row>
    <row r="10010" spans="1:11" x14ac:dyDescent="0.25">
      <c r="A10010" t="str">
        <f>CONCATENATE(ExportTabel[[#This Row],[Jaar]],"/",ExportTabel[[#This Row],[Week]])</f>
        <v>2026/18</v>
      </c>
      <c r="B10010">
        <v>2026</v>
      </c>
      <c r="C10010">
        <v>18</v>
      </c>
      <c r="D10010" t="s">
        <v>636</v>
      </c>
      <c r="E10010" t="s">
        <v>637</v>
      </c>
      <c r="F10010" t="s">
        <v>283</v>
      </c>
      <c r="G10010" t="s">
        <v>220</v>
      </c>
      <c r="H10010" t="s">
        <v>83</v>
      </c>
      <c r="I10010" t="s">
        <v>235</v>
      </c>
      <c r="J10010" t="s">
        <v>98</v>
      </c>
      <c r="K10010">
        <v>773</v>
      </c>
    </row>
    <row r="10011" spans="1:11" x14ac:dyDescent="0.25">
      <c r="A10011" t="str">
        <f>CONCATENATE(ExportTabel[[#This Row],[Jaar]],"/",ExportTabel[[#This Row],[Week]])</f>
        <v>2026/18</v>
      </c>
      <c r="B10011">
        <v>2026</v>
      </c>
      <c r="C10011">
        <v>18</v>
      </c>
      <c r="D10011" t="s">
        <v>636</v>
      </c>
      <c r="E10011" t="s">
        <v>637</v>
      </c>
      <c r="F10011" t="s">
        <v>283</v>
      </c>
      <c r="G10011" t="s">
        <v>220</v>
      </c>
      <c r="H10011" t="s">
        <v>83</v>
      </c>
      <c r="I10011" t="s">
        <v>235</v>
      </c>
      <c r="J10011" t="s">
        <v>98</v>
      </c>
      <c r="K10011">
        <v>437</v>
      </c>
    </row>
    <row r="10012" spans="1:11" x14ac:dyDescent="0.25">
      <c r="A10012" t="str">
        <f>CONCATENATE(ExportTabel[[#This Row],[Jaar]],"/",ExportTabel[[#This Row],[Week]])</f>
        <v>2026/18</v>
      </c>
      <c r="B10012">
        <v>2026</v>
      </c>
      <c r="C10012">
        <v>18</v>
      </c>
      <c r="D10012" t="s">
        <v>636</v>
      </c>
      <c r="E10012" t="s">
        <v>637</v>
      </c>
      <c r="F10012" t="s">
        <v>283</v>
      </c>
      <c r="G10012" t="s">
        <v>202</v>
      </c>
      <c r="H10012" t="s">
        <v>65</v>
      </c>
      <c r="I10012" t="s">
        <v>180</v>
      </c>
      <c r="J10012" t="s">
        <v>43</v>
      </c>
      <c r="K10012">
        <v>60</v>
      </c>
    </row>
    <row r="10013" spans="1:11" x14ac:dyDescent="0.25">
      <c r="A10013" t="str">
        <f>CONCATENATE(ExportTabel[[#This Row],[Jaar]],"/",ExportTabel[[#This Row],[Week]])</f>
        <v>2026/18</v>
      </c>
      <c r="B10013">
        <v>2026</v>
      </c>
      <c r="C10013">
        <v>18</v>
      </c>
      <c r="D10013" t="s">
        <v>636</v>
      </c>
      <c r="E10013" t="s">
        <v>637</v>
      </c>
      <c r="F10013" t="s">
        <v>283</v>
      </c>
      <c r="G10013" t="s">
        <v>202</v>
      </c>
      <c r="H10013" t="s">
        <v>65</v>
      </c>
      <c r="I10013" t="s">
        <v>180</v>
      </c>
      <c r="J10013" t="s">
        <v>43</v>
      </c>
      <c r="K10013">
        <v>100</v>
      </c>
    </row>
    <row r="10014" spans="1:11" x14ac:dyDescent="0.25">
      <c r="A10014" t="str">
        <f>CONCATENATE(ExportTabel[[#This Row],[Jaar]],"/",ExportTabel[[#This Row],[Week]])</f>
        <v>2026/18</v>
      </c>
      <c r="B10014">
        <v>2026</v>
      </c>
      <c r="C10014">
        <v>18</v>
      </c>
      <c r="D10014" t="s">
        <v>636</v>
      </c>
      <c r="E10014" t="s">
        <v>637</v>
      </c>
      <c r="F10014" t="s">
        <v>283</v>
      </c>
      <c r="G10014" t="s">
        <v>202</v>
      </c>
      <c r="H10014" t="s">
        <v>65</v>
      </c>
      <c r="I10014" t="s">
        <v>205</v>
      </c>
      <c r="J10014" t="s">
        <v>68</v>
      </c>
      <c r="K10014">
        <v>100</v>
      </c>
    </row>
    <row r="10015" spans="1:11" x14ac:dyDescent="0.25">
      <c r="A10015" t="str">
        <f>CONCATENATE(ExportTabel[[#This Row],[Jaar]],"/",ExportTabel[[#This Row],[Week]])</f>
        <v>2026/18</v>
      </c>
      <c r="B10015">
        <v>2026</v>
      </c>
      <c r="C10015">
        <v>18</v>
      </c>
      <c r="D10015" t="s">
        <v>636</v>
      </c>
      <c r="E10015" t="s">
        <v>637</v>
      </c>
      <c r="F10015" t="s">
        <v>283</v>
      </c>
      <c r="G10015" t="s">
        <v>169</v>
      </c>
      <c r="H10015" t="s">
        <v>32</v>
      </c>
      <c r="I10015" t="s">
        <v>180</v>
      </c>
      <c r="J10015" t="s">
        <v>43</v>
      </c>
      <c r="K10015">
        <v>80</v>
      </c>
    </row>
    <row r="10016" spans="1:11" x14ac:dyDescent="0.25">
      <c r="A10016" t="str">
        <f>CONCATENATE(ExportTabel[[#This Row],[Jaar]],"/",ExportTabel[[#This Row],[Week]])</f>
        <v>2026/18</v>
      </c>
      <c r="B10016">
        <v>2026</v>
      </c>
      <c r="C10016">
        <v>18</v>
      </c>
      <c r="D10016" t="s">
        <v>636</v>
      </c>
      <c r="E10016" t="s">
        <v>637</v>
      </c>
      <c r="F10016" t="s">
        <v>283</v>
      </c>
      <c r="G10016" t="s">
        <v>178</v>
      </c>
      <c r="H10016" t="s">
        <v>41</v>
      </c>
      <c r="I10016" t="s">
        <v>235</v>
      </c>
      <c r="J10016" t="s">
        <v>98</v>
      </c>
      <c r="K10016">
        <v>5759</v>
      </c>
    </row>
    <row r="10017" spans="1:11" x14ac:dyDescent="0.25">
      <c r="A10017" t="str">
        <f>CONCATENATE(ExportTabel[[#This Row],[Jaar]],"/",ExportTabel[[#This Row],[Week]])</f>
        <v>2026/18</v>
      </c>
      <c r="B10017">
        <v>2026</v>
      </c>
      <c r="C10017">
        <v>18</v>
      </c>
      <c r="D10017" t="s">
        <v>636</v>
      </c>
      <c r="E10017" t="s">
        <v>637</v>
      </c>
      <c r="F10017" t="s">
        <v>283</v>
      </c>
      <c r="G10017" t="s">
        <v>202</v>
      </c>
      <c r="H10017" t="s">
        <v>65</v>
      </c>
      <c r="I10017" t="s">
        <v>230</v>
      </c>
      <c r="J10017" t="s">
        <v>93</v>
      </c>
      <c r="K10017">
        <v>10</v>
      </c>
    </row>
    <row r="10018" spans="1:11" x14ac:dyDescent="0.25">
      <c r="A10018" t="str">
        <f>CONCATENATE(ExportTabel[[#This Row],[Jaar]],"/",ExportTabel[[#This Row],[Week]])</f>
        <v>2026/18</v>
      </c>
      <c r="B10018">
        <v>2026</v>
      </c>
      <c r="C10018">
        <v>18</v>
      </c>
      <c r="D10018" t="s">
        <v>636</v>
      </c>
      <c r="E10018" t="s">
        <v>637</v>
      </c>
      <c r="F10018" t="s">
        <v>283</v>
      </c>
      <c r="G10018" t="s">
        <v>202</v>
      </c>
      <c r="H10018" t="s">
        <v>65</v>
      </c>
      <c r="I10018" t="s">
        <v>250</v>
      </c>
      <c r="J10018" t="s">
        <v>113</v>
      </c>
      <c r="K10018">
        <v>40</v>
      </c>
    </row>
    <row r="10019" spans="1:11" x14ac:dyDescent="0.25">
      <c r="A10019" t="str">
        <f>CONCATENATE(ExportTabel[[#This Row],[Jaar]],"/",ExportTabel[[#This Row],[Week]])</f>
        <v>2026/18</v>
      </c>
      <c r="B10019">
        <v>2026</v>
      </c>
      <c r="C10019">
        <v>18</v>
      </c>
      <c r="D10019" t="s">
        <v>636</v>
      </c>
      <c r="E10019" t="s">
        <v>637</v>
      </c>
      <c r="F10019" t="s">
        <v>283</v>
      </c>
      <c r="G10019" t="s">
        <v>169</v>
      </c>
      <c r="H10019" t="s">
        <v>32</v>
      </c>
      <c r="I10019" t="s">
        <v>235</v>
      </c>
      <c r="J10019" t="s">
        <v>98</v>
      </c>
      <c r="K10019">
        <v>1000</v>
      </c>
    </row>
    <row r="10020" spans="1:11" x14ac:dyDescent="0.25">
      <c r="A10020" t="str">
        <f>CONCATENATE(ExportTabel[[#This Row],[Jaar]],"/",ExportTabel[[#This Row],[Week]])</f>
        <v>2026/18</v>
      </c>
      <c r="B10020">
        <v>2026</v>
      </c>
      <c r="C10020">
        <v>18</v>
      </c>
      <c r="D10020" t="s">
        <v>636</v>
      </c>
      <c r="E10020" t="s">
        <v>637</v>
      </c>
      <c r="F10020" t="s">
        <v>283</v>
      </c>
      <c r="G10020" t="s">
        <v>169</v>
      </c>
      <c r="H10020" t="s">
        <v>32</v>
      </c>
      <c r="I10020" t="s">
        <v>250</v>
      </c>
      <c r="J10020" t="s">
        <v>113</v>
      </c>
      <c r="K10020">
        <v>5</v>
      </c>
    </row>
    <row r="10021" spans="1:11" x14ac:dyDescent="0.25">
      <c r="A10021" t="str">
        <f>CONCATENATE(ExportTabel[[#This Row],[Jaar]],"/",ExportTabel[[#This Row],[Week]])</f>
        <v>2026/18</v>
      </c>
      <c r="B10021">
        <v>2026</v>
      </c>
      <c r="C10021">
        <v>18</v>
      </c>
      <c r="D10021" t="s">
        <v>636</v>
      </c>
      <c r="E10021" t="s">
        <v>637</v>
      </c>
      <c r="F10021" t="s">
        <v>283</v>
      </c>
      <c r="G10021" t="s">
        <v>163</v>
      </c>
      <c r="H10021" t="s">
        <v>26</v>
      </c>
      <c r="I10021" t="s">
        <v>180</v>
      </c>
      <c r="J10021" t="s">
        <v>43</v>
      </c>
      <c r="K10021">
        <v>2550</v>
      </c>
    </row>
    <row r="10022" spans="1:11" x14ac:dyDescent="0.25">
      <c r="A10022" t="str">
        <f>CONCATENATE(ExportTabel[[#This Row],[Jaar]],"/",ExportTabel[[#This Row],[Week]])</f>
        <v>2026/18</v>
      </c>
      <c r="B10022">
        <v>2026</v>
      </c>
      <c r="C10022">
        <v>18</v>
      </c>
      <c r="D10022" t="s">
        <v>636</v>
      </c>
      <c r="E10022" t="s">
        <v>637</v>
      </c>
      <c r="F10022" t="s">
        <v>283</v>
      </c>
      <c r="G10022" t="s">
        <v>202</v>
      </c>
      <c r="H10022" t="s">
        <v>65</v>
      </c>
      <c r="I10022" t="s">
        <v>180</v>
      </c>
      <c r="J10022" t="s">
        <v>43</v>
      </c>
      <c r="K10022">
        <v>240</v>
      </c>
    </row>
    <row r="10023" spans="1:11" x14ac:dyDescent="0.25">
      <c r="A10023" t="str">
        <f>CONCATENATE(ExportTabel[[#This Row],[Jaar]],"/",ExportTabel[[#This Row],[Week]])</f>
        <v>2026/18</v>
      </c>
      <c r="B10023">
        <v>2026</v>
      </c>
      <c r="C10023">
        <v>18</v>
      </c>
      <c r="D10023" t="s">
        <v>636</v>
      </c>
      <c r="E10023" t="s">
        <v>637</v>
      </c>
      <c r="F10023" t="s">
        <v>283</v>
      </c>
      <c r="G10023" t="s">
        <v>202</v>
      </c>
      <c r="H10023" t="s">
        <v>65</v>
      </c>
      <c r="I10023" t="s">
        <v>180</v>
      </c>
      <c r="J10023" t="s">
        <v>43</v>
      </c>
      <c r="K10023">
        <v>100</v>
      </c>
    </row>
    <row r="10024" spans="1:11" x14ac:dyDescent="0.25">
      <c r="A10024" t="str">
        <f>CONCATENATE(ExportTabel[[#This Row],[Jaar]],"/",ExportTabel[[#This Row],[Week]])</f>
        <v>2026/18</v>
      </c>
      <c r="B10024">
        <v>2026</v>
      </c>
      <c r="C10024">
        <v>18</v>
      </c>
      <c r="D10024" t="s">
        <v>636</v>
      </c>
      <c r="E10024" t="s">
        <v>637</v>
      </c>
      <c r="F10024" t="s">
        <v>283</v>
      </c>
      <c r="G10024" t="s">
        <v>178</v>
      </c>
      <c r="H10024" t="s">
        <v>41</v>
      </c>
      <c r="I10024" t="s">
        <v>180</v>
      </c>
      <c r="J10024" t="s">
        <v>43</v>
      </c>
      <c r="K10024">
        <v>365</v>
      </c>
    </row>
    <row r="10025" spans="1:11" x14ac:dyDescent="0.25">
      <c r="A10025" t="str">
        <f>CONCATENATE(ExportTabel[[#This Row],[Jaar]],"/",ExportTabel[[#This Row],[Week]])</f>
        <v>2026/18</v>
      </c>
      <c r="B10025">
        <v>2026</v>
      </c>
      <c r="C10025">
        <v>18</v>
      </c>
      <c r="D10025" t="s">
        <v>636</v>
      </c>
      <c r="E10025" t="s">
        <v>637</v>
      </c>
      <c r="F10025" t="s">
        <v>283</v>
      </c>
      <c r="G10025" t="s">
        <v>202</v>
      </c>
      <c r="H10025" t="s">
        <v>65</v>
      </c>
      <c r="I10025" t="s">
        <v>180</v>
      </c>
      <c r="J10025" t="s">
        <v>43</v>
      </c>
      <c r="K10025">
        <v>150</v>
      </c>
    </row>
    <row r="10026" spans="1:11" x14ac:dyDescent="0.25">
      <c r="A10026" t="str">
        <f>CONCATENATE(ExportTabel[[#This Row],[Jaar]],"/",ExportTabel[[#This Row],[Week]])</f>
        <v>2026/18</v>
      </c>
      <c r="B10026">
        <v>2026</v>
      </c>
      <c r="C10026">
        <v>18</v>
      </c>
      <c r="D10026" t="s">
        <v>636</v>
      </c>
      <c r="E10026" t="s">
        <v>637</v>
      </c>
      <c r="F10026" t="s">
        <v>283</v>
      </c>
      <c r="G10026" t="s">
        <v>206</v>
      </c>
      <c r="H10026" t="s">
        <v>69</v>
      </c>
      <c r="I10026" t="s">
        <v>180</v>
      </c>
      <c r="J10026" t="s">
        <v>43</v>
      </c>
      <c r="K10026">
        <v>200</v>
      </c>
    </row>
    <row r="10027" spans="1:11" x14ac:dyDescent="0.25">
      <c r="A10027" t="str">
        <f>CONCATENATE(ExportTabel[[#This Row],[Jaar]],"/",ExportTabel[[#This Row],[Week]])</f>
        <v>2026/18</v>
      </c>
      <c r="B10027">
        <v>2026</v>
      </c>
      <c r="C10027">
        <v>18</v>
      </c>
      <c r="D10027" t="s">
        <v>636</v>
      </c>
      <c r="E10027" t="s">
        <v>637</v>
      </c>
      <c r="F10027" t="s">
        <v>283</v>
      </c>
      <c r="G10027" t="s">
        <v>169</v>
      </c>
      <c r="H10027" t="s">
        <v>32</v>
      </c>
      <c r="I10027" t="s">
        <v>180</v>
      </c>
      <c r="J10027" t="s">
        <v>43</v>
      </c>
      <c r="K10027">
        <v>40</v>
      </c>
    </row>
    <row r="10028" spans="1:11" x14ac:dyDescent="0.25">
      <c r="A10028" t="str">
        <f>CONCATENATE(ExportTabel[[#This Row],[Jaar]],"/",ExportTabel[[#This Row],[Week]])</f>
        <v>2026/18</v>
      </c>
      <c r="B10028">
        <v>2026</v>
      </c>
      <c r="C10028">
        <v>18</v>
      </c>
      <c r="D10028" t="s">
        <v>636</v>
      </c>
      <c r="E10028" t="s">
        <v>637</v>
      </c>
      <c r="F10028" t="s">
        <v>283</v>
      </c>
      <c r="G10028" t="s">
        <v>220</v>
      </c>
      <c r="H10028" t="s">
        <v>83</v>
      </c>
      <c r="I10028" t="s">
        <v>180</v>
      </c>
      <c r="J10028" t="s">
        <v>43</v>
      </c>
      <c r="K10028">
        <v>8</v>
      </c>
    </row>
    <row r="10029" spans="1:11" x14ac:dyDescent="0.25">
      <c r="A10029" t="str">
        <f>CONCATENATE(ExportTabel[[#This Row],[Jaar]],"/",ExportTabel[[#This Row],[Week]])</f>
        <v>2026/18</v>
      </c>
      <c r="B10029">
        <v>2026</v>
      </c>
      <c r="C10029">
        <v>18</v>
      </c>
      <c r="D10029" t="s">
        <v>636</v>
      </c>
      <c r="E10029" t="s">
        <v>637</v>
      </c>
      <c r="F10029" t="s">
        <v>283</v>
      </c>
      <c r="G10029" t="s">
        <v>178</v>
      </c>
      <c r="H10029" t="s">
        <v>41</v>
      </c>
      <c r="I10029" t="s">
        <v>180</v>
      </c>
      <c r="J10029" t="s">
        <v>43</v>
      </c>
      <c r="K10029">
        <v>365</v>
      </c>
    </row>
    <row r="10030" spans="1:11" x14ac:dyDescent="0.25">
      <c r="A10030" t="str">
        <f>CONCATENATE(ExportTabel[[#This Row],[Jaar]],"/",ExportTabel[[#This Row],[Week]])</f>
        <v>2026/18</v>
      </c>
      <c r="B10030">
        <v>2026</v>
      </c>
      <c r="C10030">
        <v>18</v>
      </c>
      <c r="D10030" t="s">
        <v>636</v>
      </c>
      <c r="E10030" t="s">
        <v>637</v>
      </c>
      <c r="F10030" t="s">
        <v>283</v>
      </c>
      <c r="G10030" t="s">
        <v>638</v>
      </c>
      <c r="H10030" t="s">
        <v>639</v>
      </c>
      <c r="I10030" t="s">
        <v>243</v>
      </c>
      <c r="J10030" t="s">
        <v>106</v>
      </c>
      <c r="K10030">
        <v>5</v>
      </c>
    </row>
    <row r="10031" spans="1:11" x14ac:dyDescent="0.25">
      <c r="A10031" t="str">
        <f>CONCATENATE(ExportTabel[[#This Row],[Jaar]],"/",ExportTabel[[#This Row],[Week]])</f>
        <v>2026/18</v>
      </c>
      <c r="B10031">
        <v>2026</v>
      </c>
      <c r="C10031">
        <v>18</v>
      </c>
      <c r="D10031" t="s">
        <v>636</v>
      </c>
      <c r="E10031" t="s">
        <v>637</v>
      </c>
      <c r="F10031" t="s">
        <v>283</v>
      </c>
      <c r="G10031" t="s">
        <v>169</v>
      </c>
      <c r="H10031" t="s">
        <v>32</v>
      </c>
      <c r="I10031" t="s">
        <v>243</v>
      </c>
      <c r="J10031" t="s">
        <v>106</v>
      </c>
      <c r="K10031">
        <v>9</v>
      </c>
    </row>
    <row r="10032" spans="1:11" x14ac:dyDescent="0.25">
      <c r="A10032" t="str">
        <f>CONCATENATE(ExportTabel[[#This Row],[Jaar]],"/",ExportTabel[[#This Row],[Week]])</f>
        <v>2026/18</v>
      </c>
      <c r="B10032">
        <v>2026</v>
      </c>
      <c r="C10032">
        <v>18</v>
      </c>
      <c r="D10032" t="s">
        <v>636</v>
      </c>
      <c r="E10032" t="s">
        <v>637</v>
      </c>
      <c r="F10032" t="s">
        <v>283</v>
      </c>
      <c r="G10032" t="s">
        <v>220</v>
      </c>
      <c r="H10032" t="s">
        <v>83</v>
      </c>
      <c r="I10032" t="s">
        <v>235</v>
      </c>
      <c r="J10032" t="s">
        <v>98</v>
      </c>
      <c r="K10032">
        <v>320</v>
      </c>
    </row>
    <row r="10033" spans="1:11" x14ac:dyDescent="0.25">
      <c r="A10033" t="str">
        <f>CONCATENATE(ExportTabel[[#This Row],[Jaar]],"/",ExportTabel[[#This Row],[Week]])</f>
        <v>2026/18</v>
      </c>
      <c r="B10033">
        <v>2026</v>
      </c>
      <c r="C10033">
        <v>18</v>
      </c>
      <c r="D10033" t="s">
        <v>636</v>
      </c>
      <c r="E10033" t="s">
        <v>637</v>
      </c>
      <c r="F10033" t="s">
        <v>283</v>
      </c>
      <c r="G10033" t="s">
        <v>220</v>
      </c>
      <c r="H10033" t="s">
        <v>83</v>
      </c>
      <c r="I10033" t="s">
        <v>235</v>
      </c>
      <c r="J10033" t="s">
        <v>98</v>
      </c>
      <c r="K10033">
        <v>456</v>
      </c>
    </row>
    <row r="10034" spans="1:11" x14ac:dyDescent="0.25">
      <c r="A10034" t="str">
        <f>CONCATENATE(ExportTabel[[#This Row],[Jaar]],"/",ExportTabel[[#This Row],[Week]])</f>
        <v>2026/18</v>
      </c>
      <c r="B10034">
        <v>2026</v>
      </c>
      <c r="C10034">
        <v>18</v>
      </c>
      <c r="D10034" t="s">
        <v>636</v>
      </c>
      <c r="E10034" t="s">
        <v>637</v>
      </c>
      <c r="F10034" t="s">
        <v>283</v>
      </c>
      <c r="G10034" t="s">
        <v>638</v>
      </c>
      <c r="H10034" t="s">
        <v>639</v>
      </c>
      <c r="I10034" t="s">
        <v>243</v>
      </c>
      <c r="J10034" t="s">
        <v>106</v>
      </c>
      <c r="K10034">
        <v>20</v>
      </c>
    </row>
    <row r="10035" spans="1:11" x14ac:dyDescent="0.25">
      <c r="A10035" t="str">
        <f>CONCATENATE(ExportTabel[[#This Row],[Jaar]],"/",ExportTabel[[#This Row],[Week]])</f>
        <v>2026/18</v>
      </c>
      <c r="B10035">
        <v>2026</v>
      </c>
      <c r="C10035">
        <v>18</v>
      </c>
      <c r="D10035" t="s">
        <v>636</v>
      </c>
      <c r="E10035" t="s">
        <v>637</v>
      </c>
      <c r="F10035" t="s">
        <v>283</v>
      </c>
      <c r="G10035" t="s">
        <v>638</v>
      </c>
      <c r="H10035" t="s">
        <v>639</v>
      </c>
      <c r="I10035" t="s">
        <v>243</v>
      </c>
      <c r="J10035" t="s">
        <v>106</v>
      </c>
      <c r="K10035">
        <v>25</v>
      </c>
    </row>
    <row r="10036" spans="1:11" x14ac:dyDescent="0.25">
      <c r="A10036" t="str">
        <f>CONCATENATE(ExportTabel[[#This Row],[Jaar]],"/",ExportTabel[[#This Row],[Week]])</f>
        <v>2026/18</v>
      </c>
      <c r="B10036">
        <v>2026</v>
      </c>
      <c r="C10036">
        <v>18</v>
      </c>
      <c r="D10036" t="s">
        <v>636</v>
      </c>
      <c r="E10036" t="s">
        <v>637</v>
      </c>
      <c r="F10036" t="s">
        <v>283</v>
      </c>
      <c r="G10036" t="s">
        <v>638</v>
      </c>
      <c r="H10036" t="s">
        <v>639</v>
      </c>
      <c r="I10036" t="s">
        <v>243</v>
      </c>
      <c r="J10036" t="s">
        <v>106</v>
      </c>
      <c r="K10036">
        <v>25</v>
      </c>
    </row>
    <row r="10037" spans="1:11" x14ac:dyDescent="0.25">
      <c r="A10037" t="str">
        <f>CONCATENATE(ExportTabel[[#This Row],[Jaar]],"/",ExportTabel[[#This Row],[Week]])</f>
        <v>2026/18</v>
      </c>
      <c r="B10037">
        <v>2026</v>
      </c>
      <c r="C10037">
        <v>18</v>
      </c>
      <c r="D10037" t="s">
        <v>636</v>
      </c>
      <c r="E10037" t="s">
        <v>637</v>
      </c>
      <c r="F10037" t="s">
        <v>283</v>
      </c>
      <c r="G10037" t="s">
        <v>202</v>
      </c>
      <c r="H10037" t="s">
        <v>65</v>
      </c>
      <c r="I10037" t="s">
        <v>180</v>
      </c>
      <c r="J10037" t="s">
        <v>43</v>
      </c>
      <c r="K10037">
        <v>300</v>
      </c>
    </row>
    <row r="10038" spans="1:11" x14ac:dyDescent="0.25">
      <c r="A10038" t="str">
        <f>CONCATENATE(ExportTabel[[#This Row],[Jaar]],"/",ExportTabel[[#This Row],[Week]])</f>
        <v>2026/18</v>
      </c>
      <c r="B10038">
        <v>2026</v>
      </c>
      <c r="C10038">
        <v>18</v>
      </c>
      <c r="D10038" t="s">
        <v>636</v>
      </c>
      <c r="E10038" t="s">
        <v>637</v>
      </c>
      <c r="F10038" t="s">
        <v>283</v>
      </c>
      <c r="G10038" t="s">
        <v>202</v>
      </c>
      <c r="H10038" t="s">
        <v>65</v>
      </c>
      <c r="I10038" t="s">
        <v>180</v>
      </c>
      <c r="J10038" t="s">
        <v>43</v>
      </c>
      <c r="K10038">
        <v>170</v>
      </c>
    </row>
    <row r="10039" spans="1:11" x14ac:dyDescent="0.25">
      <c r="A10039" t="str">
        <f>CONCATENATE(ExportTabel[[#This Row],[Jaar]],"/",ExportTabel[[#This Row],[Week]])</f>
        <v>2026/18</v>
      </c>
      <c r="B10039">
        <v>2026</v>
      </c>
      <c r="C10039">
        <v>18</v>
      </c>
      <c r="D10039" t="s">
        <v>636</v>
      </c>
      <c r="E10039" t="s">
        <v>637</v>
      </c>
      <c r="F10039" t="s">
        <v>283</v>
      </c>
      <c r="G10039" t="s">
        <v>206</v>
      </c>
      <c r="H10039" t="s">
        <v>69</v>
      </c>
      <c r="I10039" t="s">
        <v>236</v>
      </c>
      <c r="J10039" t="s">
        <v>99</v>
      </c>
      <c r="K10039">
        <v>5</v>
      </c>
    </row>
    <row r="10040" spans="1:11" x14ac:dyDescent="0.25">
      <c r="A10040" t="str">
        <f>CONCATENATE(ExportTabel[[#This Row],[Jaar]],"/",ExportTabel[[#This Row],[Week]])</f>
        <v>2026/18</v>
      </c>
      <c r="B10040">
        <v>2026</v>
      </c>
      <c r="C10040">
        <v>18</v>
      </c>
      <c r="D10040" t="s">
        <v>636</v>
      </c>
      <c r="E10040" t="s">
        <v>637</v>
      </c>
      <c r="F10040" t="s">
        <v>283</v>
      </c>
      <c r="G10040" t="s">
        <v>169</v>
      </c>
      <c r="H10040" t="s">
        <v>32</v>
      </c>
      <c r="I10040" t="s">
        <v>230</v>
      </c>
      <c r="J10040" t="s">
        <v>93</v>
      </c>
      <c r="K10040">
        <v>5</v>
      </c>
    </row>
    <row r="10041" spans="1:11" x14ac:dyDescent="0.25">
      <c r="A10041" t="str">
        <f>CONCATENATE(ExportTabel[[#This Row],[Jaar]],"/",ExportTabel[[#This Row],[Week]])</f>
        <v>2026/18</v>
      </c>
      <c r="B10041">
        <v>2026</v>
      </c>
      <c r="C10041">
        <v>18</v>
      </c>
      <c r="D10041" t="s">
        <v>636</v>
      </c>
      <c r="E10041" t="s">
        <v>637</v>
      </c>
      <c r="F10041" t="s">
        <v>283</v>
      </c>
      <c r="G10041" t="s">
        <v>202</v>
      </c>
      <c r="H10041" t="s">
        <v>65</v>
      </c>
      <c r="I10041" t="s">
        <v>230</v>
      </c>
      <c r="J10041" t="s">
        <v>93</v>
      </c>
      <c r="K10041">
        <v>20</v>
      </c>
    </row>
    <row r="10042" spans="1:11" x14ac:dyDescent="0.25">
      <c r="A10042" t="str">
        <f>CONCATENATE(ExportTabel[[#This Row],[Jaar]],"/",ExportTabel[[#This Row],[Week]])</f>
        <v>2026/18</v>
      </c>
      <c r="B10042">
        <v>2026</v>
      </c>
      <c r="C10042">
        <v>18</v>
      </c>
      <c r="D10042" t="s">
        <v>636</v>
      </c>
      <c r="E10042" t="s">
        <v>637</v>
      </c>
      <c r="F10042" t="s">
        <v>283</v>
      </c>
      <c r="G10042" t="s">
        <v>178</v>
      </c>
      <c r="H10042" t="s">
        <v>41</v>
      </c>
      <c r="I10042" t="s">
        <v>180</v>
      </c>
      <c r="J10042" t="s">
        <v>43</v>
      </c>
      <c r="K10042">
        <v>365</v>
      </c>
    </row>
    <row r="10043" spans="1:11" x14ac:dyDescent="0.25">
      <c r="A10043" t="str">
        <f>CONCATENATE(ExportTabel[[#This Row],[Jaar]],"/",ExportTabel[[#This Row],[Week]])</f>
        <v>2026/18</v>
      </c>
      <c r="B10043">
        <v>2026</v>
      </c>
      <c r="C10043">
        <v>18</v>
      </c>
      <c r="D10043" t="s">
        <v>636</v>
      </c>
      <c r="E10043" t="s">
        <v>637</v>
      </c>
      <c r="F10043" t="s">
        <v>283</v>
      </c>
      <c r="G10043" t="s">
        <v>169</v>
      </c>
      <c r="H10043" t="s">
        <v>32</v>
      </c>
      <c r="I10043" t="s">
        <v>180</v>
      </c>
      <c r="J10043" t="s">
        <v>43</v>
      </c>
      <c r="K10043">
        <v>48</v>
      </c>
    </row>
    <row r="10044" spans="1:11" x14ac:dyDescent="0.25">
      <c r="A10044" t="str">
        <f>CONCATENATE(ExportTabel[[#This Row],[Jaar]],"/",ExportTabel[[#This Row],[Week]])</f>
        <v>2026/18</v>
      </c>
      <c r="B10044">
        <v>2026</v>
      </c>
      <c r="C10044">
        <v>18</v>
      </c>
      <c r="D10044" t="s">
        <v>636</v>
      </c>
      <c r="E10044" t="s">
        <v>637</v>
      </c>
      <c r="F10044" t="s">
        <v>283</v>
      </c>
      <c r="G10044" t="s">
        <v>178</v>
      </c>
      <c r="H10044" t="s">
        <v>41</v>
      </c>
      <c r="I10044" t="s">
        <v>180</v>
      </c>
      <c r="J10044" t="s">
        <v>43</v>
      </c>
      <c r="K10044">
        <v>365</v>
      </c>
    </row>
    <row r="10045" spans="1:11" x14ac:dyDescent="0.25">
      <c r="A10045" t="str">
        <f>CONCATENATE(ExportTabel[[#This Row],[Jaar]],"/",ExportTabel[[#This Row],[Week]])</f>
        <v>2026/18</v>
      </c>
      <c r="B10045">
        <v>2026</v>
      </c>
      <c r="C10045">
        <v>18</v>
      </c>
      <c r="D10045" t="s">
        <v>636</v>
      </c>
      <c r="E10045" t="s">
        <v>637</v>
      </c>
      <c r="F10045" t="s">
        <v>283</v>
      </c>
      <c r="G10045" t="s">
        <v>178</v>
      </c>
      <c r="H10045" t="s">
        <v>41</v>
      </c>
      <c r="I10045" t="s">
        <v>180</v>
      </c>
      <c r="J10045" t="s">
        <v>43</v>
      </c>
      <c r="K10045">
        <v>365</v>
      </c>
    </row>
    <row r="10046" spans="1:11" x14ac:dyDescent="0.25">
      <c r="A10046" t="str">
        <f>CONCATENATE(ExportTabel[[#This Row],[Jaar]],"/",ExportTabel[[#This Row],[Week]])</f>
        <v>2026/18</v>
      </c>
      <c r="B10046">
        <v>2026</v>
      </c>
      <c r="C10046">
        <v>18</v>
      </c>
      <c r="D10046" t="s">
        <v>636</v>
      </c>
      <c r="E10046" t="s">
        <v>637</v>
      </c>
      <c r="F10046" t="s">
        <v>283</v>
      </c>
      <c r="G10046" t="s">
        <v>178</v>
      </c>
      <c r="H10046" t="s">
        <v>41</v>
      </c>
      <c r="I10046" t="s">
        <v>180</v>
      </c>
      <c r="J10046" t="s">
        <v>43</v>
      </c>
      <c r="K10046">
        <v>365</v>
      </c>
    </row>
    <row r="10047" spans="1:11" x14ac:dyDescent="0.25">
      <c r="A10047" t="str">
        <f>CONCATENATE(ExportTabel[[#This Row],[Jaar]],"/",ExportTabel[[#This Row],[Week]])</f>
        <v>2026/18</v>
      </c>
      <c r="B10047">
        <v>2026</v>
      </c>
      <c r="C10047">
        <v>18</v>
      </c>
      <c r="D10047" t="s">
        <v>636</v>
      </c>
      <c r="E10047" t="s">
        <v>637</v>
      </c>
      <c r="F10047" t="s">
        <v>283</v>
      </c>
      <c r="G10047" t="s">
        <v>169</v>
      </c>
      <c r="H10047" t="s">
        <v>32</v>
      </c>
      <c r="I10047" t="s">
        <v>180</v>
      </c>
      <c r="J10047" t="s">
        <v>43</v>
      </c>
      <c r="K10047">
        <v>156</v>
      </c>
    </row>
    <row r="10048" spans="1:11" x14ac:dyDescent="0.25">
      <c r="A10048" t="str">
        <f>CONCATENATE(ExportTabel[[#This Row],[Jaar]],"/",ExportTabel[[#This Row],[Week]])</f>
        <v>2026/18</v>
      </c>
      <c r="B10048">
        <v>2026</v>
      </c>
      <c r="C10048">
        <v>18</v>
      </c>
      <c r="D10048" t="s">
        <v>636</v>
      </c>
      <c r="E10048" t="s">
        <v>637</v>
      </c>
      <c r="F10048" t="s">
        <v>283</v>
      </c>
      <c r="G10048" t="s">
        <v>169</v>
      </c>
      <c r="H10048" t="s">
        <v>32</v>
      </c>
      <c r="I10048" t="s">
        <v>180</v>
      </c>
      <c r="J10048" t="s">
        <v>43</v>
      </c>
      <c r="K10048">
        <v>320</v>
      </c>
    </row>
    <row r="10049" spans="1:11" x14ac:dyDescent="0.25">
      <c r="A10049" t="str">
        <f>CONCATENATE(ExportTabel[[#This Row],[Jaar]],"/",ExportTabel[[#This Row],[Week]])</f>
        <v>2026/18</v>
      </c>
      <c r="B10049">
        <v>2026</v>
      </c>
      <c r="C10049">
        <v>18</v>
      </c>
      <c r="D10049" t="s">
        <v>636</v>
      </c>
      <c r="E10049" t="s">
        <v>637</v>
      </c>
      <c r="F10049" t="s">
        <v>283</v>
      </c>
      <c r="G10049" t="s">
        <v>169</v>
      </c>
      <c r="H10049" t="s">
        <v>32</v>
      </c>
      <c r="I10049" t="s">
        <v>180</v>
      </c>
      <c r="J10049" t="s">
        <v>43</v>
      </c>
      <c r="K10049">
        <v>320</v>
      </c>
    </row>
    <row r="10050" spans="1:11" x14ac:dyDescent="0.25">
      <c r="A10050" t="str">
        <f>CONCATENATE(ExportTabel[[#This Row],[Jaar]],"/",ExportTabel[[#This Row],[Week]])</f>
        <v>2026/18</v>
      </c>
      <c r="B10050">
        <v>2026</v>
      </c>
      <c r="C10050">
        <v>18</v>
      </c>
      <c r="D10050" t="s">
        <v>636</v>
      </c>
      <c r="E10050" t="s">
        <v>637</v>
      </c>
      <c r="F10050" t="s">
        <v>283</v>
      </c>
      <c r="G10050" t="s">
        <v>178</v>
      </c>
      <c r="H10050" t="s">
        <v>41</v>
      </c>
      <c r="I10050" t="s">
        <v>180</v>
      </c>
      <c r="J10050" t="s">
        <v>43</v>
      </c>
      <c r="K10050">
        <v>365</v>
      </c>
    </row>
    <row r="10051" spans="1:11" x14ac:dyDescent="0.25">
      <c r="A10051" t="str">
        <f>CONCATENATE(ExportTabel[[#This Row],[Jaar]],"/",ExportTabel[[#This Row],[Week]])</f>
        <v>2026/18</v>
      </c>
      <c r="B10051">
        <v>2026</v>
      </c>
      <c r="C10051">
        <v>18</v>
      </c>
      <c r="D10051" t="s">
        <v>636</v>
      </c>
      <c r="E10051" t="s">
        <v>637</v>
      </c>
      <c r="F10051" t="s">
        <v>283</v>
      </c>
      <c r="G10051" t="s">
        <v>169</v>
      </c>
      <c r="H10051" t="s">
        <v>32</v>
      </c>
      <c r="I10051" t="s">
        <v>180</v>
      </c>
      <c r="J10051" t="s">
        <v>43</v>
      </c>
      <c r="K10051">
        <v>320</v>
      </c>
    </row>
    <row r="10052" spans="1:11" x14ac:dyDescent="0.25">
      <c r="A10052" t="str">
        <f>CONCATENATE(ExportTabel[[#This Row],[Jaar]],"/",ExportTabel[[#This Row],[Week]])</f>
        <v>2026/18</v>
      </c>
      <c r="B10052">
        <v>2026</v>
      </c>
      <c r="C10052">
        <v>18</v>
      </c>
      <c r="D10052" t="s">
        <v>636</v>
      </c>
      <c r="E10052" t="s">
        <v>637</v>
      </c>
      <c r="F10052" t="s">
        <v>283</v>
      </c>
      <c r="G10052" t="s">
        <v>178</v>
      </c>
      <c r="H10052" t="s">
        <v>41</v>
      </c>
      <c r="I10052" t="s">
        <v>180</v>
      </c>
      <c r="J10052" t="s">
        <v>43</v>
      </c>
      <c r="K10052">
        <v>365</v>
      </c>
    </row>
    <row r="10053" spans="1:11" x14ac:dyDescent="0.25">
      <c r="A10053" t="str">
        <f>CONCATENATE(ExportTabel[[#This Row],[Jaar]],"/",ExportTabel[[#This Row],[Week]])</f>
        <v>2026/18</v>
      </c>
      <c r="B10053">
        <v>2026</v>
      </c>
      <c r="C10053">
        <v>18</v>
      </c>
      <c r="D10053" t="s">
        <v>636</v>
      </c>
      <c r="E10053" t="s">
        <v>637</v>
      </c>
      <c r="F10053" t="s">
        <v>283</v>
      </c>
      <c r="G10053" t="s">
        <v>202</v>
      </c>
      <c r="H10053" t="s">
        <v>65</v>
      </c>
      <c r="I10053" t="s">
        <v>194</v>
      </c>
      <c r="J10053" t="s">
        <v>57</v>
      </c>
      <c r="K10053">
        <v>20</v>
      </c>
    </row>
    <row r="10054" spans="1:11" x14ac:dyDescent="0.25">
      <c r="A10054" t="str">
        <f>CONCATENATE(ExportTabel[[#This Row],[Jaar]],"/",ExportTabel[[#This Row],[Week]])</f>
        <v>2026/18</v>
      </c>
      <c r="B10054">
        <v>2026</v>
      </c>
      <c r="C10054">
        <v>18</v>
      </c>
      <c r="D10054" t="s">
        <v>636</v>
      </c>
      <c r="E10054" t="s">
        <v>637</v>
      </c>
      <c r="F10054" t="s">
        <v>283</v>
      </c>
      <c r="G10054" t="s">
        <v>169</v>
      </c>
      <c r="H10054" t="s">
        <v>32</v>
      </c>
      <c r="I10054" t="s">
        <v>235</v>
      </c>
      <c r="J10054" t="s">
        <v>98</v>
      </c>
      <c r="K10054">
        <v>120</v>
      </c>
    </row>
    <row r="10055" spans="1:11" x14ac:dyDescent="0.25">
      <c r="A10055" t="str">
        <f>CONCATENATE(ExportTabel[[#This Row],[Jaar]],"/",ExportTabel[[#This Row],[Week]])</f>
        <v>2026/18</v>
      </c>
      <c r="B10055">
        <v>2026</v>
      </c>
      <c r="C10055">
        <v>18</v>
      </c>
      <c r="D10055" t="s">
        <v>636</v>
      </c>
      <c r="E10055" t="s">
        <v>637</v>
      </c>
      <c r="F10055" t="s">
        <v>283</v>
      </c>
      <c r="G10055" t="s">
        <v>178</v>
      </c>
      <c r="H10055" t="s">
        <v>41</v>
      </c>
      <c r="I10055" t="s">
        <v>235</v>
      </c>
      <c r="J10055" t="s">
        <v>98</v>
      </c>
      <c r="K10055">
        <v>500</v>
      </c>
    </row>
    <row r="10056" spans="1:11" x14ac:dyDescent="0.25">
      <c r="A10056" t="str">
        <f>CONCATENATE(ExportTabel[[#This Row],[Jaar]],"/",ExportTabel[[#This Row],[Week]])</f>
        <v>2026/18</v>
      </c>
      <c r="B10056">
        <v>2026</v>
      </c>
      <c r="C10056">
        <v>18</v>
      </c>
      <c r="D10056" t="s">
        <v>636</v>
      </c>
      <c r="E10056" t="s">
        <v>637</v>
      </c>
      <c r="F10056" t="s">
        <v>283</v>
      </c>
      <c r="G10056" t="s">
        <v>638</v>
      </c>
      <c r="H10056" t="s">
        <v>639</v>
      </c>
      <c r="I10056" t="s">
        <v>235</v>
      </c>
      <c r="J10056" t="s">
        <v>98</v>
      </c>
      <c r="K10056">
        <v>240</v>
      </c>
    </row>
    <row r="10057" spans="1:11" x14ac:dyDescent="0.25">
      <c r="A10057" t="str">
        <f>CONCATENATE(ExportTabel[[#This Row],[Jaar]],"/",ExportTabel[[#This Row],[Week]])</f>
        <v>2026/18</v>
      </c>
      <c r="B10057">
        <v>2026</v>
      </c>
      <c r="C10057">
        <v>18</v>
      </c>
      <c r="D10057" t="s">
        <v>636</v>
      </c>
      <c r="E10057" t="s">
        <v>637</v>
      </c>
      <c r="F10057" t="s">
        <v>283</v>
      </c>
      <c r="G10057" t="s">
        <v>199</v>
      </c>
      <c r="H10057" t="s">
        <v>62</v>
      </c>
      <c r="I10057" t="s">
        <v>235</v>
      </c>
      <c r="J10057" t="s">
        <v>98</v>
      </c>
      <c r="K10057">
        <v>80</v>
      </c>
    </row>
    <row r="10058" spans="1:11" x14ac:dyDescent="0.25">
      <c r="A10058" t="str">
        <f>CONCATENATE(ExportTabel[[#This Row],[Jaar]],"/",ExportTabel[[#This Row],[Week]])</f>
        <v>2026/18</v>
      </c>
      <c r="B10058">
        <v>2026</v>
      </c>
      <c r="C10058">
        <v>18</v>
      </c>
      <c r="D10058" t="s">
        <v>636</v>
      </c>
      <c r="E10058" t="s">
        <v>637</v>
      </c>
      <c r="F10058" t="s">
        <v>283</v>
      </c>
      <c r="G10058" t="s">
        <v>178</v>
      </c>
      <c r="H10058" t="s">
        <v>41</v>
      </c>
      <c r="I10058" t="s">
        <v>235</v>
      </c>
      <c r="J10058" t="s">
        <v>98</v>
      </c>
      <c r="K10058">
        <v>155</v>
      </c>
    </row>
    <row r="10059" spans="1:11" x14ac:dyDescent="0.25">
      <c r="A10059" t="str">
        <f>CONCATENATE(ExportTabel[[#This Row],[Jaar]],"/",ExportTabel[[#This Row],[Week]])</f>
        <v>2026/18</v>
      </c>
      <c r="B10059">
        <v>2026</v>
      </c>
      <c r="C10059">
        <v>18</v>
      </c>
      <c r="D10059" t="s">
        <v>636</v>
      </c>
      <c r="E10059" t="s">
        <v>637</v>
      </c>
      <c r="F10059" t="s">
        <v>283</v>
      </c>
      <c r="G10059" t="s">
        <v>169</v>
      </c>
      <c r="H10059" t="s">
        <v>32</v>
      </c>
      <c r="I10059" t="s">
        <v>161</v>
      </c>
      <c r="J10059" t="s">
        <v>24</v>
      </c>
      <c r="K10059">
        <v>450</v>
      </c>
    </row>
    <row r="10060" spans="1:11" x14ac:dyDescent="0.25">
      <c r="A10060" t="str">
        <f>CONCATENATE(ExportTabel[[#This Row],[Jaar]],"/",ExportTabel[[#This Row],[Week]])</f>
        <v>2026/18</v>
      </c>
      <c r="B10060">
        <v>2026</v>
      </c>
      <c r="C10060">
        <v>18</v>
      </c>
      <c r="D10060" t="s">
        <v>636</v>
      </c>
      <c r="E10060" t="s">
        <v>637</v>
      </c>
      <c r="F10060" t="s">
        <v>283</v>
      </c>
      <c r="G10060" t="s">
        <v>202</v>
      </c>
      <c r="H10060" t="s">
        <v>65</v>
      </c>
      <c r="I10060" t="s">
        <v>180</v>
      </c>
      <c r="J10060" t="s">
        <v>43</v>
      </c>
      <c r="K10060">
        <v>50</v>
      </c>
    </row>
    <row r="10061" spans="1:11" x14ac:dyDescent="0.25">
      <c r="A10061" t="str">
        <f>CONCATENATE(ExportTabel[[#This Row],[Jaar]],"/",ExportTabel[[#This Row],[Week]])</f>
        <v>2026/18</v>
      </c>
      <c r="B10061">
        <v>2026</v>
      </c>
      <c r="C10061">
        <v>18</v>
      </c>
      <c r="D10061" t="s">
        <v>636</v>
      </c>
      <c r="E10061" t="s">
        <v>637</v>
      </c>
      <c r="F10061" t="s">
        <v>283</v>
      </c>
      <c r="G10061" t="s">
        <v>202</v>
      </c>
      <c r="H10061" t="s">
        <v>65</v>
      </c>
      <c r="I10061" t="s">
        <v>180</v>
      </c>
      <c r="J10061" t="s">
        <v>43</v>
      </c>
      <c r="K10061">
        <v>10</v>
      </c>
    </row>
    <row r="10062" spans="1:11" x14ac:dyDescent="0.25">
      <c r="A10062" t="str">
        <f>CONCATENATE(ExportTabel[[#This Row],[Jaar]],"/",ExportTabel[[#This Row],[Week]])</f>
        <v>2026/18</v>
      </c>
      <c r="B10062">
        <v>2026</v>
      </c>
      <c r="C10062">
        <v>18</v>
      </c>
      <c r="D10062" t="s">
        <v>636</v>
      </c>
      <c r="E10062" t="s">
        <v>637</v>
      </c>
      <c r="F10062" t="s">
        <v>283</v>
      </c>
      <c r="G10062" t="s">
        <v>206</v>
      </c>
      <c r="H10062" t="s">
        <v>69</v>
      </c>
      <c r="I10062" t="s">
        <v>180</v>
      </c>
      <c r="J10062" t="s">
        <v>43</v>
      </c>
      <c r="K10062">
        <v>250</v>
      </c>
    </row>
    <row r="10063" spans="1:11" x14ac:dyDescent="0.25">
      <c r="A10063" t="str">
        <f>CONCATENATE(ExportTabel[[#This Row],[Jaar]],"/",ExportTabel[[#This Row],[Week]])</f>
        <v>2026/18</v>
      </c>
      <c r="B10063">
        <v>2026</v>
      </c>
      <c r="C10063">
        <v>18</v>
      </c>
      <c r="D10063" t="s">
        <v>636</v>
      </c>
      <c r="E10063" t="s">
        <v>637</v>
      </c>
      <c r="F10063" t="s">
        <v>283</v>
      </c>
      <c r="G10063" t="s">
        <v>178</v>
      </c>
      <c r="H10063" t="s">
        <v>41</v>
      </c>
      <c r="I10063" t="s">
        <v>180</v>
      </c>
      <c r="J10063" t="s">
        <v>43</v>
      </c>
      <c r="K10063">
        <v>365</v>
      </c>
    </row>
    <row r="10064" spans="1:11" x14ac:dyDescent="0.25">
      <c r="A10064" t="str">
        <f>CONCATENATE(ExportTabel[[#This Row],[Jaar]],"/",ExportTabel[[#This Row],[Week]])</f>
        <v>2026/18</v>
      </c>
      <c r="B10064">
        <v>2026</v>
      </c>
      <c r="C10064">
        <v>18</v>
      </c>
      <c r="D10064" t="s">
        <v>636</v>
      </c>
      <c r="E10064" t="s">
        <v>637</v>
      </c>
      <c r="F10064" t="s">
        <v>283</v>
      </c>
      <c r="G10064" t="s">
        <v>178</v>
      </c>
      <c r="H10064" t="s">
        <v>41</v>
      </c>
      <c r="I10064" t="s">
        <v>180</v>
      </c>
      <c r="J10064" t="s">
        <v>43</v>
      </c>
      <c r="K10064">
        <v>365</v>
      </c>
    </row>
    <row r="10065" spans="1:11" x14ac:dyDescent="0.25">
      <c r="A10065" t="str">
        <f>CONCATENATE(ExportTabel[[#This Row],[Jaar]],"/",ExportTabel[[#This Row],[Week]])</f>
        <v>2026/18</v>
      </c>
      <c r="B10065">
        <v>2026</v>
      </c>
      <c r="C10065">
        <v>18</v>
      </c>
      <c r="D10065" t="s">
        <v>636</v>
      </c>
      <c r="E10065" t="s">
        <v>637</v>
      </c>
      <c r="F10065" t="s">
        <v>283</v>
      </c>
      <c r="G10065" t="s">
        <v>178</v>
      </c>
      <c r="H10065" t="s">
        <v>41</v>
      </c>
      <c r="I10065" t="s">
        <v>180</v>
      </c>
      <c r="J10065" t="s">
        <v>43</v>
      </c>
      <c r="K10065">
        <v>365</v>
      </c>
    </row>
    <row r="10066" spans="1:11" x14ac:dyDescent="0.25">
      <c r="A10066" t="str">
        <f>CONCATENATE(ExportTabel[[#This Row],[Jaar]],"/",ExportTabel[[#This Row],[Week]])</f>
        <v>2026/18</v>
      </c>
      <c r="B10066">
        <v>2026</v>
      </c>
      <c r="C10066">
        <v>18</v>
      </c>
      <c r="D10066" t="s">
        <v>636</v>
      </c>
      <c r="E10066" t="s">
        <v>637</v>
      </c>
      <c r="F10066" t="s">
        <v>283</v>
      </c>
      <c r="G10066" t="s">
        <v>178</v>
      </c>
      <c r="H10066" t="s">
        <v>41</v>
      </c>
      <c r="I10066" t="s">
        <v>180</v>
      </c>
      <c r="J10066" t="s">
        <v>43</v>
      </c>
      <c r="K10066">
        <v>365</v>
      </c>
    </row>
    <row r="10067" spans="1:11" x14ac:dyDescent="0.25">
      <c r="A10067" t="str">
        <f>CONCATENATE(ExportTabel[[#This Row],[Jaar]],"/",ExportTabel[[#This Row],[Week]])</f>
        <v>2026/18</v>
      </c>
      <c r="B10067">
        <v>2026</v>
      </c>
      <c r="C10067">
        <v>18</v>
      </c>
      <c r="D10067" t="s">
        <v>636</v>
      </c>
      <c r="E10067" t="s">
        <v>637</v>
      </c>
      <c r="F10067" t="s">
        <v>283</v>
      </c>
      <c r="G10067" t="s">
        <v>178</v>
      </c>
      <c r="H10067" t="s">
        <v>41</v>
      </c>
      <c r="I10067" t="s">
        <v>180</v>
      </c>
      <c r="J10067" t="s">
        <v>43</v>
      </c>
      <c r="K10067">
        <v>365</v>
      </c>
    </row>
    <row r="10068" spans="1:11" x14ac:dyDescent="0.25">
      <c r="A10068" t="str">
        <f>CONCATENATE(ExportTabel[[#This Row],[Jaar]],"/",ExportTabel[[#This Row],[Week]])</f>
        <v>2026/18</v>
      </c>
      <c r="B10068">
        <v>2026</v>
      </c>
      <c r="C10068">
        <v>18</v>
      </c>
      <c r="D10068" t="s">
        <v>636</v>
      </c>
      <c r="E10068" t="s">
        <v>637</v>
      </c>
      <c r="F10068" t="s">
        <v>283</v>
      </c>
      <c r="G10068" t="s">
        <v>178</v>
      </c>
      <c r="H10068" t="s">
        <v>41</v>
      </c>
      <c r="I10068" t="s">
        <v>180</v>
      </c>
      <c r="J10068" t="s">
        <v>43</v>
      </c>
      <c r="K10068">
        <v>365</v>
      </c>
    </row>
    <row r="10069" spans="1:11" x14ac:dyDescent="0.25">
      <c r="A10069" t="str">
        <f>CONCATENATE(ExportTabel[[#This Row],[Jaar]],"/",ExportTabel[[#This Row],[Week]])</f>
        <v>2026/18</v>
      </c>
      <c r="B10069">
        <v>2026</v>
      </c>
      <c r="C10069">
        <v>18</v>
      </c>
      <c r="D10069" t="s">
        <v>636</v>
      </c>
      <c r="E10069" t="s">
        <v>637</v>
      </c>
      <c r="F10069" t="s">
        <v>283</v>
      </c>
      <c r="G10069" t="s">
        <v>169</v>
      </c>
      <c r="H10069" t="s">
        <v>32</v>
      </c>
      <c r="I10069" t="s">
        <v>180</v>
      </c>
      <c r="J10069" t="s">
        <v>43</v>
      </c>
      <c r="K10069">
        <v>320</v>
      </c>
    </row>
    <row r="10070" spans="1:11" x14ac:dyDescent="0.25">
      <c r="A10070" t="str">
        <f>CONCATENATE(ExportTabel[[#This Row],[Jaar]],"/",ExportTabel[[#This Row],[Week]])</f>
        <v>2026/18</v>
      </c>
      <c r="B10070">
        <v>2026</v>
      </c>
      <c r="C10070">
        <v>18</v>
      </c>
      <c r="D10070" t="s">
        <v>636</v>
      </c>
      <c r="E10070" t="s">
        <v>637</v>
      </c>
      <c r="F10070" t="s">
        <v>283</v>
      </c>
      <c r="G10070" t="s">
        <v>202</v>
      </c>
      <c r="H10070" t="s">
        <v>65</v>
      </c>
      <c r="I10070" t="s">
        <v>180</v>
      </c>
      <c r="J10070" t="s">
        <v>43</v>
      </c>
      <c r="K10070">
        <v>800</v>
      </c>
    </row>
    <row r="10071" spans="1:11" x14ac:dyDescent="0.25">
      <c r="A10071" t="str">
        <f>CONCATENATE(ExportTabel[[#This Row],[Jaar]],"/",ExportTabel[[#This Row],[Week]])</f>
        <v>2026/18</v>
      </c>
      <c r="B10071">
        <v>2026</v>
      </c>
      <c r="C10071">
        <v>18</v>
      </c>
      <c r="D10071" t="s">
        <v>636</v>
      </c>
      <c r="E10071" t="s">
        <v>637</v>
      </c>
      <c r="F10071" t="s">
        <v>283</v>
      </c>
      <c r="G10071" t="s">
        <v>178</v>
      </c>
      <c r="H10071" t="s">
        <v>41</v>
      </c>
      <c r="I10071" t="s">
        <v>180</v>
      </c>
      <c r="J10071" t="s">
        <v>43</v>
      </c>
      <c r="K10071">
        <v>365</v>
      </c>
    </row>
    <row r="10072" spans="1:11" x14ac:dyDescent="0.25">
      <c r="A10072" t="str">
        <f>CONCATENATE(ExportTabel[[#This Row],[Jaar]],"/",ExportTabel[[#This Row],[Week]])</f>
        <v>2026/18</v>
      </c>
      <c r="B10072">
        <v>2026</v>
      </c>
      <c r="C10072">
        <v>18</v>
      </c>
      <c r="D10072" t="s">
        <v>636</v>
      </c>
      <c r="E10072" t="s">
        <v>637</v>
      </c>
      <c r="F10072" t="s">
        <v>283</v>
      </c>
      <c r="G10072" t="s">
        <v>178</v>
      </c>
      <c r="H10072" t="s">
        <v>41</v>
      </c>
      <c r="I10072" t="s">
        <v>180</v>
      </c>
      <c r="J10072" t="s">
        <v>43</v>
      </c>
      <c r="K10072">
        <v>365</v>
      </c>
    </row>
    <row r="10073" spans="1:11" x14ac:dyDescent="0.25">
      <c r="A10073" t="str">
        <f>CONCATENATE(ExportTabel[[#This Row],[Jaar]],"/",ExportTabel[[#This Row],[Week]])</f>
        <v>2026/18</v>
      </c>
      <c r="B10073">
        <v>2026</v>
      </c>
      <c r="C10073">
        <v>18</v>
      </c>
      <c r="D10073" t="s">
        <v>636</v>
      </c>
      <c r="E10073" t="s">
        <v>637</v>
      </c>
      <c r="F10073" t="s">
        <v>283</v>
      </c>
      <c r="G10073" t="s">
        <v>178</v>
      </c>
      <c r="H10073" t="s">
        <v>41</v>
      </c>
      <c r="I10073" t="s">
        <v>180</v>
      </c>
      <c r="J10073" t="s">
        <v>43</v>
      </c>
      <c r="K10073">
        <v>365</v>
      </c>
    </row>
    <row r="10074" spans="1:11" x14ac:dyDescent="0.25">
      <c r="A10074" t="str">
        <f>CONCATENATE(ExportTabel[[#This Row],[Jaar]],"/",ExportTabel[[#This Row],[Week]])</f>
        <v>2026/18</v>
      </c>
      <c r="B10074">
        <v>2026</v>
      </c>
      <c r="C10074">
        <v>18</v>
      </c>
      <c r="D10074" t="s">
        <v>636</v>
      </c>
      <c r="E10074" t="s">
        <v>637</v>
      </c>
      <c r="F10074" t="s">
        <v>283</v>
      </c>
      <c r="G10074" t="s">
        <v>206</v>
      </c>
      <c r="H10074" t="s">
        <v>69</v>
      </c>
      <c r="I10074" t="s">
        <v>161</v>
      </c>
      <c r="J10074" t="s">
        <v>24</v>
      </c>
      <c r="K10074">
        <v>5</v>
      </c>
    </row>
    <row r="10075" spans="1:11" x14ac:dyDescent="0.25">
      <c r="A10075" t="str">
        <f>CONCATENATE(ExportTabel[[#This Row],[Jaar]],"/",ExportTabel[[#This Row],[Week]])</f>
        <v>2026/18</v>
      </c>
      <c r="B10075">
        <v>2026</v>
      </c>
      <c r="C10075">
        <v>18</v>
      </c>
      <c r="D10075" t="s">
        <v>636</v>
      </c>
      <c r="E10075" t="s">
        <v>637</v>
      </c>
      <c r="F10075" t="s">
        <v>283</v>
      </c>
      <c r="G10075" t="s">
        <v>169</v>
      </c>
      <c r="H10075" t="s">
        <v>32</v>
      </c>
      <c r="I10075" t="s">
        <v>161</v>
      </c>
      <c r="J10075" t="s">
        <v>24</v>
      </c>
      <c r="K10075">
        <v>15</v>
      </c>
    </row>
    <row r="10076" spans="1:11" x14ac:dyDescent="0.25">
      <c r="A10076" t="str">
        <f>CONCATENATE(ExportTabel[[#This Row],[Jaar]],"/",ExportTabel[[#This Row],[Week]])</f>
        <v>2026/18</v>
      </c>
      <c r="B10076">
        <v>2026</v>
      </c>
      <c r="C10076">
        <v>18</v>
      </c>
      <c r="D10076" t="s">
        <v>636</v>
      </c>
      <c r="E10076" t="s">
        <v>637</v>
      </c>
      <c r="F10076" t="s">
        <v>283</v>
      </c>
      <c r="G10076" t="s">
        <v>169</v>
      </c>
      <c r="H10076" t="s">
        <v>32</v>
      </c>
      <c r="I10076" t="s">
        <v>180</v>
      </c>
      <c r="J10076" t="s">
        <v>43</v>
      </c>
      <c r="K10076">
        <v>240</v>
      </c>
    </row>
    <row r="10077" spans="1:11" x14ac:dyDescent="0.25">
      <c r="A10077" t="str">
        <f>CONCATENATE(ExportTabel[[#This Row],[Jaar]],"/",ExportTabel[[#This Row],[Week]])</f>
        <v>2026/18</v>
      </c>
      <c r="B10077">
        <v>2026</v>
      </c>
      <c r="C10077">
        <v>18</v>
      </c>
      <c r="D10077" t="s">
        <v>636</v>
      </c>
      <c r="E10077" t="s">
        <v>637</v>
      </c>
      <c r="F10077" t="s">
        <v>283</v>
      </c>
      <c r="G10077" t="s">
        <v>175</v>
      </c>
      <c r="H10077" t="s">
        <v>38</v>
      </c>
      <c r="I10077" t="s">
        <v>205</v>
      </c>
      <c r="J10077" t="s">
        <v>68</v>
      </c>
      <c r="K10077">
        <v>1250</v>
      </c>
    </row>
    <row r="10078" spans="1:11" x14ac:dyDescent="0.25">
      <c r="A10078" t="str">
        <f>CONCATENATE(ExportTabel[[#This Row],[Jaar]],"/",ExportTabel[[#This Row],[Week]])</f>
        <v>2026/18</v>
      </c>
      <c r="B10078">
        <v>2026</v>
      </c>
      <c r="C10078">
        <v>18</v>
      </c>
      <c r="D10078" t="s">
        <v>636</v>
      </c>
      <c r="E10078" t="s">
        <v>637</v>
      </c>
      <c r="F10078" t="s">
        <v>283</v>
      </c>
      <c r="G10078" t="s">
        <v>169</v>
      </c>
      <c r="H10078" t="s">
        <v>32</v>
      </c>
      <c r="I10078" t="s">
        <v>180</v>
      </c>
      <c r="J10078" t="s">
        <v>43</v>
      </c>
      <c r="K10078">
        <v>320</v>
      </c>
    </row>
    <row r="10079" spans="1:11" x14ac:dyDescent="0.25">
      <c r="A10079" t="str">
        <f>CONCATENATE(ExportTabel[[#This Row],[Jaar]],"/",ExportTabel[[#This Row],[Week]])</f>
        <v>2026/18</v>
      </c>
      <c r="B10079">
        <v>2026</v>
      </c>
      <c r="C10079">
        <v>18</v>
      </c>
      <c r="D10079" t="s">
        <v>636</v>
      </c>
      <c r="E10079" t="s">
        <v>637</v>
      </c>
      <c r="F10079" t="s">
        <v>283</v>
      </c>
      <c r="G10079" t="s">
        <v>178</v>
      </c>
      <c r="H10079" t="s">
        <v>41</v>
      </c>
      <c r="I10079" t="s">
        <v>180</v>
      </c>
      <c r="J10079" t="s">
        <v>43</v>
      </c>
      <c r="K10079">
        <v>365</v>
      </c>
    </row>
    <row r="10080" spans="1:11" x14ac:dyDescent="0.25">
      <c r="A10080" t="str">
        <f>CONCATENATE(ExportTabel[[#This Row],[Jaar]],"/",ExportTabel[[#This Row],[Week]])</f>
        <v>2026/18</v>
      </c>
      <c r="B10080">
        <v>2026</v>
      </c>
      <c r="C10080">
        <v>18</v>
      </c>
      <c r="D10080" t="s">
        <v>636</v>
      </c>
      <c r="E10080" t="s">
        <v>637</v>
      </c>
      <c r="F10080" t="s">
        <v>283</v>
      </c>
      <c r="G10080" t="s">
        <v>178</v>
      </c>
      <c r="H10080" t="s">
        <v>41</v>
      </c>
      <c r="I10080" t="s">
        <v>180</v>
      </c>
      <c r="J10080" t="s">
        <v>43</v>
      </c>
      <c r="K10080">
        <v>365</v>
      </c>
    </row>
    <row r="10081" spans="1:11" x14ac:dyDescent="0.25">
      <c r="A10081" t="str">
        <f>CONCATENATE(ExportTabel[[#This Row],[Jaar]],"/",ExportTabel[[#This Row],[Week]])</f>
        <v>2026/18</v>
      </c>
      <c r="B10081">
        <v>2026</v>
      </c>
      <c r="C10081">
        <v>18</v>
      </c>
      <c r="D10081" t="s">
        <v>636</v>
      </c>
      <c r="E10081" t="s">
        <v>637</v>
      </c>
      <c r="F10081" t="s">
        <v>283</v>
      </c>
      <c r="G10081" t="s">
        <v>169</v>
      </c>
      <c r="H10081" t="s">
        <v>32</v>
      </c>
      <c r="I10081" t="s">
        <v>180</v>
      </c>
      <c r="J10081" t="s">
        <v>43</v>
      </c>
      <c r="K10081">
        <v>320</v>
      </c>
    </row>
    <row r="10082" spans="1:11" x14ac:dyDescent="0.25">
      <c r="A10082" t="str">
        <f>CONCATENATE(ExportTabel[[#This Row],[Jaar]],"/",ExportTabel[[#This Row],[Week]])</f>
        <v>2026/18</v>
      </c>
      <c r="B10082">
        <v>2026</v>
      </c>
      <c r="C10082">
        <v>18</v>
      </c>
      <c r="D10082" t="s">
        <v>636</v>
      </c>
      <c r="E10082" t="s">
        <v>637</v>
      </c>
      <c r="F10082" t="s">
        <v>283</v>
      </c>
      <c r="G10082" t="s">
        <v>169</v>
      </c>
      <c r="H10082" t="s">
        <v>32</v>
      </c>
      <c r="I10082" t="s">
        <v>180</v>
      </c>
      <c r="J10082" t="s">
        <v>43</v>
      </c>
      <c r="K10082">
        <v>640</v>
      </c>
    </row>
    <row r="10083" spans="1:11" x14ac:dyDescent="0.25">
      <c r="A10083" t="str">
        <f>CONCATENATE(ExportTabel[[#This Row],[Jaar]],"/",ExportTabel[[#This Row],[Week]])</f>
        <v>2026/18</v>
      </c>
      <c r="B10083">
        <v>2026</v>
      </c>
      <c r="C10083">
        <v>18</v>
      </c>
      <c r="D10083" t="s">
        <v>636</v>
      </c>
      <c r="E10083" t="s">
        <v>637</v>
      </c>
      <c r="F10083" t="s">
        <v>283</v>
      </c>
      <c r="G10083" t="s">
        <v>169</v>
      </c>
      <c r="H10083" t="s">
        <v>32</v>
      </c>
      <c r="I10083" t="s">
        <v>180</v>
      </c>
      <c r="J10083" t="s">
        <v>43</v>
      </c>
      <c r="K10083">
        <v>100</v>
      </c>
    </row>
    <row r="10084" spans="1:11" x14ac:dyDescent="0.25">
      <c r="A10084" t="str">
        <f>CONCATENATE(ExportTabel[[#This Row],[Jaar]],"/",ExportTabel[[#This Row],[Week]])</f>
        <v>2026/18</v>
      </c>
      <c r="B10084">
        <v>2026</v>
      </c>
      <c r="C10084">
        <v>18</v>
      </c>
      <c r="D10084" t="s">
        <v>636</v>
      </c>
      <c r="E10084" t="s">
        <v>637</v>
      </c>
      <c r="F10084" t="s">
        <v>283</v>
      </c>
      <c r="G10084" t="s">
        <v>178</v>
      </c>
      <c r="H10084" t="s">
        <v>41</v>
      </c>
      <c r="I10084" t="s">
        <v>180</v>
      </c>
      <c r="J10084" t="s">
        <v>43</v>
      </c>
      <c r="K10084">
        <v>365</v>
      </c>
    </row>
    <row r="10085" spans="1:11" x14ac:dyDescent="0.25">
      <c r="A10085" t="str">
        <f>CONCATENATE(ExportTabel[[#This Row],[Jaar]],"/",ExportTabel[[#This Row],[Week]])</f>
        <v>2026/18</v>
      </c>
      <c r="B10085">
        <v>2026</v>
      </c>
      <c r="C10085">
        <v>18</v>
      </c>
      <c r="D10085" t="s">
        <v>636</v>
      </c>
      <c r="E10085" t="s">
        <v>637</v>
      </c>
      <c r="F10085" t="s">
        <v>283</v>
      </c>
      <c r="G10085" t="s">
        <v>169</v>
      </c>
      <c r="H10085" t="s">
        <v>32</v>
      </c>
      <c r="I10085" t="s">
        <v>180</v>
      </c>
      <c r="J10085" t="s">
        <v>43</v>
      </c>
      <c r="K10085">
        <v>24</v>
      </c>
    </row>
    <row r="10086" spans="1:11" x14ac:dyDescent="0.25">
      <c r="A10086" t="str">
        <f>CONCATENATE(ExportTabel[[#This Row],[Jaar]],"/",ExportTabel[[#This Row],[Week]])</f>
        <v>2026/18</v>
      </c>
      <c r="B10086">
        <v>2026</v>
      </c>
      <c r="C10086">
        <v>18</v>
      </c>
      <c r="D10086" t="s">
        <v>636</v>
      </c>
      <c r="E10086" t="s">
        <v>637</v>
      </c>
      <c r="F10086" t="s">
        <v>283</v>
      </c>
      <c r="G10086" t="s">
        <v>202</v>
      </c>
      <c r="H10086" t="s">
        <v>65</v>
      </c>
      <c r="I10086" t="s">
        <v>150</v>
      </c>
      <c r="J10086" t="s">
        <v>13</v>
      </c>
      <c r="K10086">
        <v>10</v>
      </c>
    </row>
    <row r="10087" spans="1:11" x14ac:dyDescent="0.25">
      <c r="A10087" t="str">
        <f>CONCATENATE(ExportTabel[[#This Row],[Jaar]],"/",ExportTabel[[#This Row],[Week]])</f>
        <v>2026/18</v>
      </c>
      <c r="B10087">
        <v>2026</v>
      </c>
      <c r="C10087">
        <v>18</v>
      </c>
      <c r="D10087" t="s">
        <v>636</v>
      </c>
      <c r="E10087" t="s">
        <v>637</v>
      </c>
      <c r="F10087" t="s">
        <v>283</v>
      </c>
      <c r="G10087" t="s">
        <v>202</v>
      </c>
      <c r="H10087" t="s">
        <v>65</v>
      </c>
      <c r="I10087" t="s">
        <v>180</v>
      </c>
      <c r="J10087" t="s">
        <v>43</v>
      </c>
      <c r="K10087">
        <v>60</v>
      </c>
    </row>
    <row r="10088" spans="1:11" x14ac:dyDescent="0.25">
      <c r="A10088" t="str">
        <f>CONCATENATE(ExportTabel[[#This Row],[Jaar]],"/",ExportTabel[[#This Row],[Week]])</f>
        <v>2026/18</v>
      </c>
      <c r="B10088">
        <v>2026</v>
      </c>
      <c r="C10088">
        <v>18</v>
      </c>
      <c r="D10088" t="s">
        <v>636</v>
      </c>
      <c r="E10088" t="s">
        <v>637</v>
      </c>
      <c r="F10088" t="s">
        <v>283</v>
      </c>
      <c r="G10088" t="s">
        <v>220</v>
      </c>
      <c r="H10088" t="s">
        <v>83</v>
      </c>
      <c r="I10088" t="s">
        <v>230</v>
      </c>
      <c r="J10088" t="s">
        <v>93</v>
      </c>
      <c r="K10088">
        <v>24</v>
      </c>
    </row>
    <row r="10089" spans="1:11" x14ac:dyDescent="0.25">
      <c r="A10089" t="str">
        <f>CONCATENATE(ExportTabel[[#This Row],[Jaar]],"/",ExportTabel[[#This Row],[Week]])</f>
        <v>2026/18</v>
      </c>
      <c r="B10089">
        <v>2026</v>
      </c>
      <c r="C10089">
        <v>18</v>
      </c>
      <c r="D10089" t="s">
        <v>636</v>
      </c>
      <c r="E10089" t="s">
        <v>637</v>
      </c>
      <c r="F10089" t="s">
        <v>283</v>
      </c>
      <c r="G10089" t="s">
        <v>169</v>
      </c>
      <c r="H10089" t="s">
        <v>32</v>
      </c>
      <c r="I10089" t="s">
        <v>250</v>
      </c>
      <c r="J10089" t="s">
        <v>113</v>
      </c>
      <c r="K10089">
        <v>5</v>
      </c>
    </row>
    <row r="10090" spans="1:11" x14ac:dyDescent="0.25">
      <c r="A10090" t="str">
        <f>CONCATENATE(ExportTabel[[#This Row],[Jaar]],"/",ExportTabel[[#This Row],[Week]])</f>
        <v>2026/18</v>
      </c>
      <c r="B10090">
        <v>2026</v>
      </c>
      <c r="C10090">
        <v>18</v>
      </c>
      <c r="D10090" t="s">
        <v>636</v>
      </c>
      <c r="E10090" t="s">
        <v>637</v>
      </c>
      <c r="F10090" t="s">
        <v>283</v>
      </c>
      <c r="G10090" t="s">
        <v>640</v>
      </c>
      <c r="H10090" t="s">
        <v>641</v>
      </c>
      <c r="I10090" t="s">
        <v>250</v>
      </c>
      <c r="J10090" t="s">
        <v>113</v>
      </c>
      <c r="K10090">
        <v>15</v>
      </c>
    </row>
    <row r="10091" spans="1:11" x14ac:dyDescent="0.25">
      <c r="A10091" t="str">
        <f>CONCATENATE(ExportTabel[[#This Row],[Jaar]],"/",ExportTabel[[#This Row],[Week]])</f>
        <v>2026/18</v>
      </c>
      <c r="B10091">
        <v>2026</v>
      </c>
      <c r="C10091">
        <v>18</v>
      </c>
      <c r="D10091" t="s">
        <v>636</v>
      </c>
      <c r="E10091" t="s">
        <v>637</v>
      </c>
      <c r="F10091" t="s">
        <v>283</v>
      </c>
      <c r="G10091" t="s">
        <v>178</v>
      </c>
      <c r="H10091" t="s">
        <v>41</v>
      </c>
      <c r="I10091" t="s">
        <v>235</v>
      </c>
      <c r="J10091" t="s">
        <v>98</v>
      </c>
      <c r="K10091">
        <v>40</v>
      </c>
    </row>
    <row r="10092" spans="1:11" x14ac:dyDescent="0.25">
      <c r="A10092" t="str">
        <f>CONCATENATE(ExportTabel[[#This Row],[Jaar]],"/",ExportTabel[[#This Row],[Week]])</f>
        <v>2026/18</v>
      </c>
      <c r="B10092">
        <v>2026</v>
      </c>
      <c r="C10092">
        <v>18</v>
      </c>
      <c r="D10092" t="s">
        <v>636</v>
      </c>
      <c r="E10092" t="s">
        <v>637</v>
      </c>
      <c r="F10092" t="s">
        <v>283</v>
      </c>
      <c r="G10092" t="s">
        <v>199</v>
      </c>
      <c r="H10092" t="s">
        <v>62</v>
      </c>
      <c r="I10092" t="s">
        <v>235</v>
      </c>
      <c r="J10092" t="s">
        <v>98</v>
      </c>
      <c r="K10092">
        <v>60</v>
      </c>
    </row>
    <row r="10093" spans="1:11" x14ac:dyDescent="0.25">
      <c r="A10093" t="str">
        <f>CONCATENATE(ExportTabel[[#This Row],[Jaar]],"/",ExportTabel[[#This Row],[Week]])</f>
        <v>2026/18</v>
      </c>
      <c r="B10093">
        <v>2026</v>
      </c>
      <c r="C10093">
        <v>18</v>
      </c>
      <c r="D10093" t="s">
        <v>636</v>
      </c>
      <c r="E10093" t="s">
        <v>637</v>
      </c>
      <c r="F10093" t="s">
        <v>283</v>
      </c>
      <c r="G10093" t="s">
        <v>638</v>
      </c>
      <c r="H10093" t="s">
        <v>639</v>
      </c>
      <c r="I10093" t="s">
        <v>235</v>
      </c>
      <c r="J10093" t="s">
        <v>98</v>
      </c>
      <c r="K10093">
        <v>160</v>
      </c>
    </row>
    <row r="10094" spans="1:11" x14ac:dyDescent="0.25">
      <c r="A10094" t="str">
        <f>CONCATENATE(ExportTabel[[#This Row],[Jaar]],"/",ExportTabel[[#This Row],[Week]])</f>
        <v>2026/18</v>
      </c>
      <c r="B10094">
        <v>2026</v>
      </c>
      <c r="C10094">
        <v>18</v>
      </c>
      <c r="D10094" t="s">
        <v>636</v>
      </c>
      <c r="E10094" t="s">
        <v>637</v>
      </c>
      <c r="F10094" t="s">
        <v>283</v>
      </c>
      <c r="G10094" t="s">
        <v>169</v>
      </c>
      <c r="H10094" t="s">
        <v>32</v>
      </c>
      <c r="I10094" t="s">
        <v>180</v>
      </c>
      <c r="J10094" t="s">
        <v>43</v>
      </c>
      <c r="K10094">
        <v>234</v>
      </c>
    </row>
    <row r="10095" spans="1:11" x14ac:dyDescent="0.25">
      <c r="A10095" t="str">
        <f>CONCATENATE(ExportTabel[[#This Row],[Jaar]],"/",ExportTabel[[#This Row],[Week]])</f>
        <v>2026/18</v>
      </c>
      <c r="B10095">
        <v>2026</v>
      </c>
      <c r="C10095">
        <v>18</v>
      </c>
      <c r="D10095" t="s">
        <v>636</v>
      </c>
      <c r="E10095" t="s">
        <v>637</v>
      </c>
      <c r="F10095" t="s">
        <v>283</v>
      </c>
      <c r="G10095" t="s">
        <v>178</v>
      </c>
      <c r="H10095" t="s">
        <v>41</v>
      </c>
      <c r="I10095" t="s">
        <v>180</v>
      </c>
      <c r="J10095" t="s">
        <v>43</v>
      </c>
      <c r="K10095">
        <v>365</v>
      </c>
    </row>
    <row r="10096" spans="1:11" x14ac:dyDescent="0.25">
      <c r="A10096" t="str">
        <f>CONCATENATE(ExportTabel[[#This Row],[Jaar]],"/",ExportTabel[[#This Row],[Week]])</f>
        <v>2026/18</v>
      </c>
      <c r="B10096">
        <v>2026</v>
      </c>
      <c r="C10096">
        <v>18</v>
      </c>
      <c r="D10096" t="s">
        <v>636</v>
      </c>
      <c r="E10096" t="s">
        <v>637</v>
      </c>
      <c r="F10096" t="s">
        <v>283</v>
      </c>
      <c r="G10096" t="s">
        <v>178</v>
      </c>
      <c r="H10096" t="s">
        <v>41</v>
      </c>
      <c r="I10096" t="s">
        <v>180</v>
      </c>
      <c r="J10096" t="s">
        <v>43</v>
      </c>
      <c r="K10096">
        <v>365</v>
      </c>
    </row>
    <row r="10097" spans="1:11" x14ac:dyDescent="0.25">
      <c r="A10097" t="str">
        <f>CONCATENATE(ExportTabel[[#This Row],[Jaar]],"/",ExportTabel[[#This Row],[Week]])</f>
        <v>2026/18</v>
      </c>
      <c r="B10097">
        <v>2026</v>
      </c>
      <c r="C10097">
        <v>18</v>
      </c>
      <c r="D10097" t="s">
        <v>636</v>
      </c>
      <c r="E10097" t="s">
        <v>637</v>
      </c>
      <c r="F10097" t="s">
        <v>283</v>
      </c>
      <c r="G10097" t="s">
        <v>202</v>
      </c>
      <c r="H10097" t="s">
        <v>65</v>
      </c>
      <c r="I10097" t="s">
        <v>180</v>
      </c>
      <c r="J10097" t="s">
        <v>43</v>
      </c>
      <c r="K10097">
        <v>60</v>
      </c>
    </row>
    <row r="10098" spans="1:11" x14ac:dyDescent="0.25">
      <c r="A10098" t="str">
        <f>CONCATENATE(ExportTabel[[#This Row],[Jaar]],"/",ExportTabel[[#This Row],[Week]])</f>
        <v>2026/18</v>
      </c>
      <c r="B10098">
        <v>2026</v>
      </c>
      <c r="C10098">
        <v>18</v>
      </c>
      <c r="D10098" t="s">
        <v>636</v>
      </c>
      <c r="E10098" t="s">
        <v>637</v>
      </c>
      <c r="F10098" t="s">
        <v>283</v>
      </c>
      <c r="G10098" t="s">
        <v>202</v>
      </c>
      <c r="H10098" t="s">
        <v>65</v>
      </c>
      <c r="I10098" t="s">
        <v>180</v>
      </c>
      <c r="J10098" t="s">
        <v>43</v>
      </c>
      <c r="K10098">
        <v>20</v>
      </c>
    </row>
    <row r="10099" spans="1:11" x14ac:dyDescent="0.25">
      <c r="A10099" t="str">
        <f>CONCATENATE(ExportTabel[[#This Row],[Jaar]],"/",ExportTabel[[#This Row],[Week]])</f>
        <v>2026/18</v>
      </c>
      <c r="B10099">
        <v>2026</v>
      </c>
      <c r="C10099">
        <v>18</v>
      </c>
      <c r="D10099" t="s">
        <v>636</v>
      </c>
      <c r="E10099" t="s">
        <v>637</v>
      </c>
      <c r="F10099" t="s">
        <v>283</v>
      </c>
      <c r="G10099" t="s">
        <v>169</v>
      </c>
      <c r="H10099" t="s">
        <v>32</v>
      </c>
      <c r="I10099" t="s">
        <v>180</v>
      </c>
      <c r="J10099" t="s">
        <v>43</v>
      </c>
      <c r="K10099">
        <v>350</v>
      </c>
    </row>
    <row r="10100" spans="1:11" x14ac:dyDescent="0.25">
      <c r="A10100" t="str">
        <f>CONCATENATE(ExportTabel[[#This Row],[Jaar]],"/",ExportTabel[[#This Row],[Week]])</f>
        <v>2026/18</v>
      </c>
      <c r="B10100">
        <v>2026</v>
      </c>
      <c r="C10100">
        <v>18</v>
      </c>
      <c r="D10100" t="s">
        <v>636</v>
      </c>
      <c r="E10100" t="s">
        <v>637</v>
      </c>
      <c r="F10100" t="s">
        <v>283</v>
      </c>
      <c r="G10100" t="s">
        <v>169</v>
      </c>
      <c r="H10100" t="s">
        <v>32</v>
      </c>
      <c r="I10100" t="s">
        <v>180</v>
      </c>
      <c r="J10100" t="s">
        <v>43</v>
      </c>
      <c r="K10100">
        <v>30</v>
      </c>
    </row>
    <row r="10101" spans="1:11" x14ac:dyDescent="0.25">
      <c r="A10101" t="str">
        <f>CONCATENATE(ExportTabel[[#This Row],[Jaar]],"/",ExportTabel[[#This Row],[Week]])</f>
        <v>2026/18</v>
      </c>
      <c r="B10101">
        <v>2026</v>
      </c>
      <c r="C10101">
        <v>18</v>
      </c>
      <c r="D10101" t="s">
        <v>636</v>
      </c>
      <c r="E10101" t="s">
        <v>637</v>
      </c>
      <c r="F10101" t="s">
        <v>283</v>
      </c>
      <c r="G10101" t="s">
        <v>178</v>
      </c>
      <c r="H10101" t="s">
        <v>41</v>
      </c>
      <c r="I10101" t="s">
        <v>180</v>
      </c>
      <c r="J10101" t="s">
        <v>43</v>
      </c>
      <c r="K10101">
        <v>365</v>
      </c>
    </row>
    <row r="10102" spans="1:11" x14ac:dyDescent="0.25">
      <c r="A10102" t="str">
        <f>CONCATENATE(ExportTabel[[#This Row],[Jaar]],"/",ExportTabel[[#This Row],[Week]])</f>
        <v>2026/18</v>
      </c>
      <c r="B10102">
        <v>2026</v>
      </c>
      <c r="C10102">
        <v>18</v>
      </c>
      <c r="D10102" t="s">
        <v>636</v>
      </c>
      <c r="E10102" t="s">
        <v>637</v>
      </c>
      <c r="F10102" t="s">
        <v>283</v>
      </c>
      <c r="G10102" t="s">
        <v>178</v>
      </c>
      <c r="H10102" t="s">
        <v>41</v>
      </c>
      <c r="I10102" t="s">
        <v>180</v>
      </c>
      <c r="J10102" t="s">
        <v>43</v>
      </c>
      <c r="K10102">
        <v>365</v>
      </c>
    </row>
    <row r="10103" spans="1:11" x14ac:dyDescent="0.25">
      <c r="A10103" t="str">
        <f>CONCATENATE(ExportTabel[[#This Row],[Jaar]],"/",ExportTabel[[#This Row],[Week]])</f>
        <v>2026/18</v>
      </c>
      <c r="B10103">
        <v>2026</v>
      </c>
      <c r="C10103">
        <v>18</v>
      </c>
      <c r="D10103" t="s">
        <v>636</v>
      </c>
      <c r="E10103" t="s">
        <v>637</v>
      </c>
      <c r="F10103" t="s">
        <v>283</v>
      </c>
      <c r="G10103" t="s">
        <v>178</v>
      </c>
      <c r="H10103" t="s">
        <v>41</v>
      </c>
      <c r="I10103" t="s">
        <v>205</v>
      </c>
      <c r="J10103" t="s">
        <v>68</v>
      </c>
      <c r="K10103">
        <v>150</v>
      </c>
    </row>
    <row r="10104" spans="1:11" x14ac:dyDescent="0.25">
      <c r="A10104" t="str">
        <f>CONCATENATE(ExportTabel[[#This Row],[Jaar]],"/",ExportTabel[[#This Row],[Week]])</f>
        <v>2026/18</v>
      </c>
      <c r="B10104">
        <v>2026</v>
      </c>
      <c r="C10104">
        <v>18</v>
      </c>
      <c r="D10104" t="s">
        <v>636</v>
      </c>
      <c r="E10104" t="s">
        <v>637</v>
      </c>
      <c r="F10104" t="s">
        <v>283</v>
      </c>
      <c r="G10104" t="s">
        <v>202</v>
      </c>
      <c r="H10104" t="s">
        <v>65</v>
      </c>
      <c r="I10104" t="s">
        <v>161</v>
      </c>
      <c r="J10104" t="s">
        <v>24</v>
      </c>
      <c r="K10104">
        <v>30</v>
      </c>
    </row>
    <row r="10105" spans="1:11" x14ac:dyDescent="0.25">
      <c r="A10105" t="str">
        <f>CONCATENATE(ExportTabel[[#This Row],[Jaar]],"/",ExportTabel[[#This Row],[Week]])</f>
        <v>2026/18</v>
      </c>
      <c r="B10105">
        <v>2026</v>
      </c>
      <c r="C10105">
        <v>18</v>
      </c>
      <c r="D10105" t="s">
        <v>636</v>
      </c>
      <c r="E10105" t="s">
        <v>637</v>
      </c>
      <c r="F10105" t="s">
        <v>283</v>
      </c>
      <c r="G10105" t="s">
        <v>202</v>
      </c>
      <c r="H10105" t="s">
        <v>65</v>
      </c>
      <c r="I10105" t="s">
        <v>180</v>
      </c>
      <c r="J10105" t="s">
        <v>43</v>
      </c>
      <c r="K10105">
        <v>30</v>
      </c>
    </row>
    <row r="10106" spans="1:11" x14ac:dyDescent="0.25">
      <c r="A10106" t="str">
        <f>CONCATENATE(ExportTabel[[#This Row],[Jaar]],"/",ExportTabel[[#This Row],[Week]])</f>
        <v>2026/18</v>
      </c>
      <c r="B10106">
        <v>2026</v>
      </c>
      <c r="C10106">
        <v>18</v>
      </c>
      <c r="D10106" t="s">
        <v>636</v>
      </c>
      <c r="E10106" t="s">
        <v>637</v>
      </c>
      <c r="F10106" t="s">
        <v>283</v>
      </c>
      <c r="G10106" t="s">
        <v>202</v>
      </c>
      <c r="H10106" t="s">
        <v>65</v>
      </c>
      <c r="I10106" t="s">
        <v>235</v>
      </c>
      <c r="J10106" t="s">
        <v>98</v>
      </c>
      <c r="K10106">
        <v>150</v>
      </c>
    </row>
    <row r="10107" spans="1:11" x14ac:dyDescent="0.25">
      <c r="A10107" t="str">
        <f>CONCATENATE(ExportTabel[[#This Row],[Jaar]],"/",ExportTabel[[#This Row],[Week]])</f>
        <v>2026/18</v>
      </c>
      <c r="B10107">
        <v>2026</v>
      </c>
      <c r="C10107">
        <v>18</v>
      </c>
      <c r="D10107" t="s">
        <v>636</v>
      </c>
      <c r="E10107" t="s">
        <v>637</v>
      </c>
      <c r="F10107" t="s">
        <v>283</v>
      </c>
      <c r="G10107" t="s">
        <v>178</v>
      </c>
      <c r="H10107" t="s">
        <v>41</v>
      </c>
      <c r="I10107" t="s">
        <v>250</v>
      </c>
      <c r="J10107" t="s">
        <v>113</v>
      </c>
      <c r="K10107">
        <v>12</v>
      </c>
    </row>
    <row r="10108" spans="1:11" x14ac:dyDescent="0.25">
      <c r="A10108" t="str">
        <f>CONCATENATE(ExportTabel[[#This Row],[Jaar]],"/",ExportTabel[[#This Row],[Week]])</f>
        <v>2026/18</v>
      </c>
      <c r="B10108">
        <v>2026</v>
      </c>
      <c r="C10108">
        <v>18</v>
      </c>
      <c r="D10108" t="s">
        <v>636</v>
      </c>
      <c r="E10108" t="s">
        <v>637</v>
      </c>
      <c r="F10108" t="s">
        <v>283</v>
      </c>
      <c r="G10108" t="s">
        <v>220</v>
      </c>
      <c r="H10108" t="s">
        <v>83</v>
      </c>
      <c r="I10108" t="s">
        <v>235</v>
      </c>
      <c r="J10108" t="s">
        <v>98</v>
      </c>
      <c r="K10108">
        <v>648</v>
      </c>
    </row>
    <row r="10109" spans="1:11" x14ac:dyDescent="0.25">
      <c r="A10109" t="str">
        <f>CONCATENATE(ExportTabel[[#This Row],[Jaar]],"/",ExportTabel[[#This Row],[Week]])</f>
        <v>2026/18</v>
      </c>
      <c r="B10109">
        <v>2026</v>
      </c>
      <c r="C10109">
        <v>18</v>
      </c>
      <c r="D10109" t="s">
        <v>636</v>
      </c>
      <c r="E10109" t="s">
        <v>637</v>
      </c>
      <c r="F10109" t="s">
        <v>283</v>
      </c>
      <c r="G10109" t="s">
        <v>220</v>
      </c>
      <c r="H10109" t="s">
        <v>83</v>
      </c>
      <c r="I10109" t="s">
        <v>235</v>
      </c>
      <c r="J10109" t="s">
        <v>98</v>
      </c>
      <c r="K10109">
        <v>684</v>
      </c>
    </row>
    <row r="10110" spans="1:11" x14ac:dyDescent="0.25">
      <c r="A10110" t="str">
        <f>CONCATENATE(ExportTabel[[#This Row],[Jaar]],"/",ExportTabel[[#This Row],[Week]])</f>
        <v>2026/18</v>
      </c>
      <c r="B10110">
        <v>2026</v>
      </c>
      <c r="C10110">
        <v>18</v>
      </c>
      <c r="D10110" t="s">
        <v>636</v>
      </c>
      <c r="E10110" t="s">
        <v>637</v>
      </c>
      <c r="F10110" t="s">
        <v>283</v>
      </c>
      <c r="G10110" t="s">
        <v>220</v>
      </c>
      <c r="H10110" t="s">
        <v>83</v>
      </c>
      <c r="I10110" t="s">
        <v>235</v>
      </c>
      <c r="J10110" t="s">
        <v>98</v>
      </c>
      <c r="K10110">
        <v>150</v>
      </c>
    </row>
    <row r="10111" spans="1:11" x14ac:dyDescent="0.25">
      <c r="A10111" t="str">
        <f>CONCATENATE(ExportTabel[[#This Row],[Jaar]],"/",ExportTabel[[#This Row],[Week]])</f>
        <v>2026/18</v>
      </c>
      <c r="B10111">
        <v>2026</v>
      </c>
      <c r="C10111">
        <v>18</v>
      </c>
      <c r="D10111" t="s">
        <v>636</v>
      </c>
      <c r="E10111" t="s">
        <v>637</v>
      </c>
      <c r="F10111" t="s">
        <v>283</v>
      </c>
      <c r="G10111" t="s">
        <v>220</v>
      </c>
      <c r="H10111" t="s">
        <v>83</v>
      </c>
      <c r="I10111" t="s">
        <v>235</v>
      </c>
      <c r="J10111" t="s">
        <v>98</v>
      </c>
      <c r="K10111">
        <v>640</v>
      </c>
    </row>
    <row r="10112" spans="1:11" x14ac:dyDescent="0.25">
      <c r="A10112" t="str">
        <f>CONCATENATE(ExportTabel[[#This Row],[Jaar]],"/",ExportTabel[[#This Row],[Week]])</f>
        <v>2026/18</v>
      </c>
      <c r="B10112">
        <v>2026</v>
      </c>
      <c r="C10112">
        <v>18</v>
      </c>
      <c r="D10112" t="s">
        <v>636</v>
      </c>
      <c r="E10112" t="s">
        <v>637</v>
      </c>
      <c r="F10112" t="s">
        <v>283</v>
      </c>
      <c r="G10112" t="s">
        <v>169</v>
      </c>
      <c r="H10112" t="s">
        <v>32</v>
      </c>
      <c r="I10112" t="s">
        <v>235</v>
      </c>
      <c r="J10112" t="s">
        <v>98</v>
      </c>
      <c r="K10112">
        <v>320</v>
      </c>
    </row>
    <row r="10113" spans="1:11" x14ac:dyDescent="0.25">
      <c r="A10113" t="str">
        <f>CONCATENATE(ExportTabel[[#This Row],[Jaar]],"/",ExportTabel[[#This Row],[Week]])</f>
        <v>2026/18</v>
      </c>
      <c r="B10113">
        <v>2026</v>
      </c>
      <c r="C10113">
        <v>18</v>
      </c>
      <c r="D10113" t="s">
        <v>636</v>
      </c>
      <c r="E10113" t="s">
        <v>637</v>
      </c>
      <c r="F10113" t="s">
        <v>283</v>
      </c>
      <c r="G10113" t="s">
        <v>169</v>
      </c>
      <c r="H10113" t="s">
        <v>32</v>
      </c>
      <c r="I10113" t="s">
        <v>235</v>
      </c>
      <c r="J10113" t="s">
        <v>98</v>
      </c>
      <c r="K10113">
        <v>21</v>
      </c>
    </row>
    <row r="10114" spans="1:11" x14ac:dyDescent="0.25">
      <c r="A10114" t="str">
        <f>CONCATENATE(ExportTabel[[#This Row],[Jaar]],"/",ExportTabel[[#This Row],[Week]])</f>
        <v>2026/18</v>
      </c>
      <c r="B10114">
        <v>2026</v>
      </c>
      <c r="C10114">
        <v>18</v>
      </c>
      <c r="D10114" t="s">
        <v>636</v>
      </c>
      <c r="E10114" t="s">
        <v>637</v>
      </c>
      <c r="F10114" t="s">
        <v>283</v>
      </c>
      <c r="G10114" t="s">
        <v>169</v>
      </c>
      <c r="H10114" t="s">
        <v>32</v>
      </c>
      <c r="I10114" t="s">
        <v>235</v>
      </c>
      <c r="J10114" t="s">
        <v>98</v>
      </c>
      <c r="K10114">
        <v>800</v>
      </c>
    </row>
    <row r="10115" spans="1:11" x14ac:dyDescent="0.25">
      <c r="A10115" t="str">
        <f>CONCATENATE(ExportTabel[[#This Row],[Jaar]],"/",ExportTabel[[#This Row],[Week]])</f>
        <v>2026/18</v>
      </c>
      <c r="B10115">
        <v>2026</v>
      </c>
      <c r="C10115">
        <v>18</v>
      </c>
      <c r="D10115" t="s">
        <v>636</v>
      </c>
      <c r="E10115" t="s">
        <v>637</v>
      </c>
      <c r="F10115" t="s">
        <v>283</v>
      </c>
      <c r="G10115" t="s">
        <v>202</v>
      </c>
      <c r="H10115" t="s">
        <v>65</v>
      </c>
      <c r="I10115" t="s">
        <v>235</v>
      </c>
      <c r="J10115" t="s">
        <v>98</v>
      </c>
      <c r="K10115">
        <v>100</v>
      </c>
    </row>
    <row r="10116" spans="1:11" x14ac:dyDescent="0.25">
      <c r="A10116" t="str">
        <f>CONCATENATE(ExportTabel[[#This Row],[Jaar]],"/",ExportTabel[[#This Row],[Week]])</f>
        <v>2026/18</v>
      </c>
      <c r="B10116">
        <v>2026</v>
      </c>
      <c r="C10116">
        <v>18</v>
      </c>
      <c r="D10116" t="s">
        <v>636</v>
      </c>
      <c r="E10116" t="s">
        <v>637</v>
      </c>
      <c r="F10116" t="s">
        <v>283</v>
      </c>
      <c r="G10116" t="s">
        <v>169</v>
      </c>
      <c r="H10116" t="s">
        <v>32</v>
      </c>
      <c r="I10116" t="s">
        <v>143</v>
      </c>
      <c r="J10116" t="s">
        <v>6</v>
      </c>
      <c r="K10116">
        <v>2</v>
      </c>
    </row>
    <row r="10117" spans="1:11" x14ac:dyDescent="0.25">
      <c r="A10117" t="str">
        <f>CONCATENATE(ExportTabel[[#This Row],[Jaar]],"/",ExportTabel[[#This Row],[Week]])</f>
        <v>2026/18</v>
      </c>
      <c r="B10117">
        <v>2026</v>
      </c>
      <c r="C10117">
        <v>18</v>
      </c>
      <c r="D10117" t="s">
        <v>636</v>
      </c>
      <c r="E10117" t="s">
        <v>637</v>
      </c>
      <c r="F10117" t="s">
        <v>283</v>
      </c>
      <c r="G10117" t="s">
        <v>169</v>
      </c>
      <c r="H10117" t="s">
        <v>32</v>
      </c>
      <c r="I10117" t="s">
        <v>243</v>
      </c>
      <c r="J10117" t="s">
        <v>106</v>
      </c>
      <c r="K10117">
        <v>3</v>
      </c>
    </row>
    <row r="10118" spans="1:11" x14ac:dyDescent="0.25">
      <c r="A10118" t="str">
        <f>CONCATENATE(ExportTabel[[#This Row],[Jaar]],"/",ExportTabel[[#This Row],[Week]])</f>
        <v>2026/18</v>
      </c>
      <c r="B10118">
        <v>2026</v>
      </c>
      <c r="C10118">
        <v>18</v>
      </c>
      <c r="D10118" t="s">
        <v>636</v>
      </c>
      <c r="E10118" t="s">
        <v>637</v>
      </c>
      <c r="F10118" t="s">
        <v>283</v>
      </c>
      <c r="G10118" t="s">
        <v>178</v>
      </c>
      <c r="H10118" t="s">
        <v>41</v>
      </c>
      <c r="I10118" t="s">
        <v>194</v>
      </c>
      <c r="J10118" t="s">
        <v>57</v>
      </c>
      <c r="K10118">
        <v>10</v>
      </c>
    </row>
    <row r="10119" spans="1:11" x14ac:dyDescent="0.25">
      <c r="A10119" t="str">
        <f>CONCATENATE(ExportTabel[[#This Row],[Jaar]],"/",ExportTabel[[#This Row],[Week]])</f>
        <v>2026/18</v>
      </c>
      <c r="B10119">
        <v>2026</v>
      </c>
      <c r="C10119">
        <v>18</v>
      </c>
      <c r="D10119" t="s">
        <v>636</v>
      </c>
      <c r="E10119" t="s">
        <v>637</v>
      </c>
      <c r="F10119" t="s">
        <v>283</v>
      </c>
      <c r="G10119" t="s">
        <v>638</v>
      </c>
      <c r="H10119" t="s">
        <v>639</v>
      </c>
      <c r="I10119" t="s">
        <v>243</v>
      </c>
      <c r="J10119" t="s">
        <v>106</v>
      </c>
      <c r="K10119">
        <v>70</v>
      </c>
    </row>
    <row r="10120" spans="1:11" x14ac:dyDescent="0.25">
      <c r="A10120" t="str">
        <f>CONCATENATE(ExportTabel[[#This Row],[Jaar]],"/",ExportTabel[[#This Row],[Week]])</f>
        <v>2026/18</v>
      </c>
      <c r="B10120">
        <v>2026</v>
      </c>
      <c r="C10120">
        <v>18</v>
      </c>
      <c r="D10120" t="s">
        <v>636</v>
      </c>
      <c r="E10120" t="s">
        <v>637</v>
      </c>
      <c r="F10120" t="s">
        <v>283</v>
      </c>
      <c r="G10120" t="s">
        <v>638</v>
      </c>
      <c r="H10120" t="s">
        <v>639</v>
      </c>
      <c r="I10120" t="s">
        <v>243</v>
      </c>
      <c r="J10120" t="s">
        <v>106</v>
      </c>
      <c r="K10120">
        <v>30</v>
      </c>
    </row>
    <row r="10121" spans="1:11" x14ac:dyDescent="0.25">
      <c r="A10121" t="str">
        <f>CONCATENATE(ExportTabel[[#This Row],[Jaar]],"/",ExportTabel[[#This Row],[Week]])</f>
        <v>2026/18</v>
      </c>
      <c r="B10121">
        <v>2026</v>
      </c>
      <c r="C10121">
        <v>18</v>
      </c>
      <c r="D10121" t="s">
        <v>636</v>
      </c>
      <c r="E10121" t="s">
        <v>637</v>
      </c>
      <c r="F10121" t="s">
        <v>283</v>
      </c>
      <c r="G10121" t="s">
        <v>220</v>
      </c>
      <c r="H10121" t="s">
        <v>83</v>
      </c>
      <c r="I10121" t="s">
        <v>235</v>
      </c>
      <c r="J10121" t="s">
        <v>98</v>
      </c>
      <c r="K10121">
        <v>118</v>
      </c>
    </row>
    <row r="10122" spans="1:11" x14ac:dyDescent="0.25">
      <c r="A10122" t="str">
        <f>CONCATENATE(ExportTabel[[#This Row],[Jaar]],"/",ExportTabel[[#This Row],[Week]])</f>
        <v>2026/18</v>
      </c>
      <c r="B10122">
        <v>2026</v>
      </c>
      <c r="C10122">
        <v>18</v>
      </c>
      <c r="D10122" t="s">
        <v>636</v>
      </c>
      <c r="E10122" t="s">
        <v>637</v>
      </c>
      <c r="F10122" t="s">
        <v>283</v>
      </c>
      <c r="G10122" t="s">
        <v>220</v>
      </c>
      <c r="H10122" t="s">
        <v>83</v>
      </c>
      <c r="I10122" t="s">
        <v>235</v>
      </c>
      <c r="J10122" t="s">
        <v>98</v>
      </c>
      <c r="K10122">
        <v>42</v>
      </c>
    </row>
    <row r="10123" spans="1:11" x14ac:dyDescent="0.25">
      <c r="A10123" t="str">
        <f>CONCATENATE(ExportTabel[[#This Row],[Jaar]],"/",ExportTabel[[#This Row],[Week]])</f>
        <v>2026/18</v>
      </c>
      <c r="B10123">
        <v>2026</v>
      </c>
      <c r="C10123">
        <v>18</v>
      </c>
      <c r="D10123" t="s">
        <v>636</v>
      </c>
      <c r="E10123" t="s">
        <v>637</v>
      </c>
      <c r="F10123" t="s">
        <v>283</v>
      </c>
      <c r="G10123" t="s">
        <v>169</v>
      </c>
      <c r="H10123" t="s">
        <v>32</v>
      </c>
      <c r="I10123" t="s">
        <v>180</v>
      </c>
      <c r="J10123" t="s">
        <v>43</v>
      </c>
      <c r="K10123">
        <v>45</v>
      </c>
    </row>
    <row r="10124" spans="1:11" x14ac:dyDescent="0.25">
      <c r="A10124" t="str">
        <f>CONCATENATE(ExportTabel[[#This Row],[Jaar]],"/",ExportTabel[[#This Row],[Week]])</f>
        <v>2026/18</v>
      </c>
      <c r="B10124">
        <v>2026</v>
      </c>
      <c r="C10124">
        <v>18</v>
      </c>
      <c r="D10124" t="s">
        <v>636</v>
      </c>
      <c r="E10124" t="s">
        <v>637</v>
      </c>
      <c r="F10124" t="s">
        <v>283</v>
      </c>
      <c r="G10124" t="s">
        <v>220</v>
      </c>
      <c r="H10124" t="s">
        <v>83</v>
      </c>
      <c r="I10124" t="s">
        <v>235</v>
      </c>
      <c r="J10124" t="s">
        <v>98</v>
      </c>
      <c r="K10124">
        <v>480</v>
      </c>
    </row>
    <row r="10125" spans="1:11" x14ac:dyDescent="0.25">
      <c r="A10125" t="str">
        <f>CONCATENATE(ExportTabel[[#This Row],[Jaar]],"/",ExportTabel[[#This Row],[Week]])</f>
        <v>2026/18</v>
      </c>
      <c r="B10125">
        <v>2026</v>
      </c>
      <c r="C10125">
        <v>18</v>
      </c>
      <c r="D10125" t="s">
        <v>636</v>
      </c>
      <c r="E10125" t="s">
        <v>637</v>
      </c>
      <c r="F10125" t="s">
        <v>283</v>
      </c>
      <c r="G10125" t="s">
        <v>220</v>
      </c>
      <c r="H10125" t="s">
        <v>83</v>
      </c>
      <c r="I10125" t="s">
        <v>235</v>
      </c>
      <c r="J10125" t="s">
        <v>98</v>
      </c>
      <c r="K10125">
        <v>1140</v>
      </c>
    </row>
    <row r="10126" spans="1:11" x14ac:dyDescent="0.25">
      <c r="A10126" t="str">
        <f>CONCATENATE(ExportTabel[[#This Row],[Jaar]],"/",ExportTabel[[#This Row],[Week]])</f>
        <v>2026/18</v>
      </c>
      <c r="B10126">
        <v>2026</v>
      </c>
      <c r="C10126">
        <v>18</v>
      </c>
      <c r="D10126" t="s">
        <v>636</v>
      </c>
      <c r="E10126" t="s">
        <v>637</v>
      </c>
      <c r="F10126" t="s">
        <v>283</v>
      </c>
      <c r="G10126" t="s">
        <v>220</v>
      </c>
      <c r="H10126" t="s">
        <v>83</v>
      </c>
      <c r="I10126" t="s">
        <v>235</v>
      </c>
      <c r="J10126" t="s">
        <v>98</v>
      </c>
      <c r="K10126">
        <v>96</v>
      </c>
    </row>
    <row r="10127" spans="1:11" x14ac:dyDescent="0.25">
      <c r="A10127" t="str">
        <f>CONCATENATE(ExportTabel[[#This Row],[Jaar]],"/",ExportTabel[[#This Row],[Week]])</f>
        <v>2026/18</v>
      </c>
      <c r="B10127">
        <v>2026</v>
      </c>
      <c r="C10127">
        <v>18</v>
      </c>
      <c r="D10127" t="s">
        <v>636</v>
      </c>
      <c r="E10127" t="s">
        <v>637</v>
      </c>
      <c r="F10127" t="s">
        <v>283</v>
      </c>
      <c r="G10127" t="s">
        <v>178</v>
      </c>
      <c r="H10127" t="s">
        <v>41</v>
      </c>
      <c r="I10127" t="s">
        <v>180</v>
      </c>
      <c r="J10127" t="s">
        <v>43</v>
      </c>
      <c r="K10127">
        <v>365</v>
      </c>
    </row>
    <row r="10128" spans="1:11" x14ac:dyDescent="0.25">
      <c r="A10128" t="str">
        <f>CONCATENATE(ExportTabel[[#This Row],[Jaar]],"/",ExportTabel[[#This Row],[Week]])</f>
        <v>2026/18</v>
      </c>
      <c r="B10128">
        <v>2026</v>
      </c>
      <c r="C10128">
        <v>18</v>
      </c>
      <c r="D10128" t="s">
        <v>636</v>
      </c>
      <c r="E10128" t="s">
        <v>637</v>
      </c>
      <c r="F10128" t="s">
        <v>283</v>
      </c>
      <c r="G10128" t="s">
        <v>178</v>
      </c>
      <c r="H10128" t="s">
        <v>41</v>
      </c>
      <c r="I10128" t="s">
        <v>180</v>
      </c>
      <c r="J10128" t="s">
        <v>43</v>
      </c>
      <c r="K10128">
        <v>365</v>
      </c>
    </row>
    <row r="10129" spans="1:11" x14ac:dyDescent="0.25">
      <c r="A10129" t="str">
        <f>CONCATENATE(ExportTabel[[#This Row],[Jaar]],"/",ExportTabel[[#This Row],[Week]])</f>
        <v>2026/18</v>
      </c>
      <c r="B10129">
        <v>2026</v>
      </c>
      <c r="C10129">
        <v>18</v>
      </c>
      <c r="D10129" t="s">
        <v>636</v>
      </c>
      <c r="E10129" t="s">
        <v>637</v>
      </c>
      <c r="F10129" t="s">
        <v>283</v>
      </c>
      <c r="G10129" t="s">
        <v>178</v>
      </c>
      <c r="H10129" t="s">
        <v>41</v>
      </c>
      <c r="I10129" t="s">
        <v>180</v>
      </c>
      <c r="J10129" t="s">
        <v>43</v>
      </c>
      <c r="K10129">
        <v>365</v>
      </c>
    </row>
    <row r="10130" spans="1:11" x14ac:dyDescent="0.25">
      <c r="A10130" t="str">
        <f>CONCATENATE(ExportTabel[[#This Row],[Jaar]],"/",ExportTabel[[#This Row],[Week]])</f>
        <v>2026/18</v>
      </c>
      <c r="B10130">
        <v>2026</v>
      </c>
      <c r="C10130">
        <v>18</v>
      </c>
      <c r="D10130" t="s">
        <v>636</v>
      </c>
      <c r="E10130" t="s">
        <v>637</v>
      </c>
      <c r="F10130" t="s">
        <v>283</v>
      </c>
      <c r="G10130" t="s">
        <v>142</v>
      </c>
      <c r="H10130" t="s">
        <v>5</v>
      </c>
      <c r="I10130" t="s">
        <v>161</v>
      </c>
      <c r="J10130" t="s">
        <v>24</v>
      </c>
      <c r="K10130">
        <v>1400</v>
      </c>
    </row>
    <row r="10131" spans="1:11" x14ac:dyDescent="0.25">
      <c r="A10131" t="str">
        <f>CONCATENATE(ExportTabel[[#This Row],[Jaar]],"/",ExportTabel[[#This Row],[Week]])</f>
        <v>2026/18</v>
      </c>
      <c r="B10131">
        <v>2026</v>
      </c>
      <c r="C10131">
        <v>18</v>
      </c>
      <c r="D10131" t="s">
        <v>636</v>
      </c>
      <c r="E10131" t="s">
        <v>637</v>
      </c>
      <c r="F10131" t="s">
        <v>283</v>
      </c>
      <c r="G10131" t="s">
        <v>142</v>
      </c>
      <c r="H10131" t="s">
        <v>5</v>
      </c>
      <c r="I10131" t="s">
        <v>161</v>
      </c>
      <c r="J10131" t="s">
        <v>24</v>
      </c>
      <c r="K10131">
        <v>1400</v>
      </c>
    </row>
    <row r="10132" spans="1:11" x14ac:dyDescent="0.25">
      <c r="A10132" t="str">
        <f>CONCATENATE(ExportTabel[[#This Row],[Jaar]],"/",ExportTabel[[#This Row],[Week]])</f>
        <v>2026/18</v>
      </c>
      <c r="B10132">
        <v>2026</v>
      </c>
      <c r="C10132">
        <v>18</v>
      </c>
      <c r="D10132" t="s">
        <v>636</v>
      </c>
      <c r="E10132" t="s">
        <v>637</v>
      </c>
      <c r="F10132" t="s">
        <v>283</v>
      </c>
      <c r="G10132" t="s">
        <v>178</v>
      </c>
      <c r="H10132" t="s">
        <v>41</v>
      </c>
      <c r="I10132" t="s">
        <v>180</v>
      </c>
      <c r="J10132" t="s">
        <v>43</v>
      </c>
      <c r="K10132">
        <v>365</v>
      </c>
    </row>
    <row r="10133" spans="1:11" x14ac:dyDescent="0.25">
      <c r="A10133" t="str">
        <f>CONCATENATE(ExportTabel[[#This Row],[Jaar]],"/",ExportTabel[[#This Row],[Week]])</f>
        <v>2026/18</v>
      </c>
      <c r="B10133">
        <v>2026</v>
      </c>
      <c r="C10133">
        <v>18</v>
      </c>
      <c r="D10133" t="s">
        <v>636</v>
      </c>
      <c r="E10133" t="s">
        <v>637</v>
      </c>
      <c r="F10133" t="s">
        <v>283</v>
      </c>
      <c r="G10133" t="s">
        <v>178</v>
      </c>
      <c r="H10133" t="s">
        <v>41</v>
      </c>
      <c r="I10133" t="s">
        <v>180</v>
      </c>
      <c r="J10133" t="s">
        <v>43</v>
      </c>
      <c r="K10133">
        <v>365</v>
      </c>
    </row>
    <row r="10134" spans="1:11" x14ac:dyDescent="0.25">
      <c r="A10134" t="str">
        <f>CONCATENATE(ExportTabel[[#This Row],[Jaar]],"/",ExportTabel[[#This Row],[Week]])</f>
        <v>2026/18</v>
      </c>
      <c r="B10134">
        <v>2026</v>
      </c>
      <c r="C10134">
        <v>18</v>
      </c>
      <c r="D10134" t="s">
        <v>636</v>
      </c>
      <c r="E10134" t="s">
        <v>637</v>
      </c>
      <c r="F10134" t="s">
        <v>283</v>
      </c>
      <c r="G10134" t="s">
        <v>178</v>
      </c>
      <c r="H10134" t="s">
        <v>41</v>
      </c>
      <c r="I10134" t="s">
        <v>180</v>
      </c>
      <c r="J10134" t="s">
        <v>43</v>
      </c>
      <c r="K10134">
        <v>365</v>
      </c>
    </row>
    <row r="10135" spans="1:11" x14ac:dyDescent="0.25">
      <c r="A10135" t="str">
        <f>CONCATENATE(ExportTabel[[#This Row],[Jaar]],"/",ExportTabel[[#This Row],[Week]])</f>
        <v>2026/18</v>
      </c>
      <c r="B10135">
        <v>2026</v>
      </c>
      <c r="C10135">
        <v>18</v>
      </c>
      <c r="D10135" t="s">
        <v>636</v>
      </c>
      <c r="E10135" t="s">
        <v>637</v>
      </c>
      <c r="F10135" t="s">
        <v>283</v>
      </c>
      <c r="G10135" t="s">
        <v>178</v>
      </c>
      <c r="H10135" t="s">
        <v>41</v>
      </c>
      <c r="I10135" t="s">
        <v>180</v>
      </c>
      <c r="J10135" t="s">
        <v>43</v>
      </c>
      <c r="K10135">
        <v>365</v>
      </c>
    </row>
    <row r="10136" spans="1:11" x14ac:dyDescent="0.25">
      <c r="A10136" t="str">
        <f>CONCATENATE(ExportTabel[[#This Row],[Jaar]],"/",ExportTabel[[#This Row],[Week]])</f>
        <v>2026/18</v>
      </c>
      <c r="B10136">
        <v>2026</v>
      </c>
      <c r="C10136">
        <v>18</v>
      </c>
      <c r="D10136" t="s">
        <v>636</v>
      </c>
      <c r="E10136" t="s">
        <v>637</v>
      </c>
      <c r="F10136" t="s">
        <v>283</v>
      </c>
      <c r="G10136" t="s">
        <v>178</v>
      </c>
      <c r="H10136" t="s">
        <v>41</v>
      </c>
      <c r="I10136" t="s">
        <v>180</v>
      </c>
      <c r="J10136" t="s">
        <v>43</v>
      </c>
      <c r="K10136">
        <v>365</v>
      </c>
    </row>
    <row r="10137" spans="1:11" x14ac:dyDescent="0.25">
      <c r="A10137" t="str">
        <f>CONCATENATE(ExportTabel[[#This Row],[Jaar]],"/",ExportTabel[[#This Row],[Week]])</f>
        <v>2026/18</v>
      </c>
      <c r="B10137">
        <v>2026</v>
      </c>
      <c r="C10137">
        <v>18</v>
      </c>
      <c r="D10137" t="s">
        <v>636</v>
      </c>
      <c r="E10137" t="s">
        <v>637</v>
      </c>
      <c r="F10137" t="s">
        <v>283</v>
      </c>
      <c r="G10137" t="s">
        <v>178</v>
      </c>
      <c r="H10137" t="s">
        <v>41</v>
      </c>
      <c r="I10137" t="s">
        <v>180</v>
      </c>
      <c r="J10137" t="s">
        <v>43</v>
      </c>
      <c r="K10137">
        <v>365</v>
      </c>
    </row>
    <row r="10138" spans="1:11" x14ac:dyDescent="0.25">
      <c r="A10138" t="str">
        <f>CONCATENATE(ExportTabel[[#This Row],[Jaar]],"/",ExportTabel[[#This Row],[Week]])</f>
        <v>2026/18</v>
      </c>
      <c r="B10138">
        <v>2026</v>
      </c>
      <c r="C10138">
        <v>18</v>
      </c>
      <c r="D10138" t="s">
        <v>636</v>
      </c>
      <c r="E10138" t="s">
        <v>637</v>
      </c>
      <c r="F10138" t="s">
        <v>283</v>
      </c>
      <c r="G10138" t="s">
        <v>178</v>
      </c>
      <c r="H10138" t="s">
        <v>41</v>
      </c>
      <c r="I10138" t="s">
        <v>180</v>
      </c>
      <c r="J10138" t="s">
        <v>43</v>
      </c>
      <c r="K10138">
        <v>365</v>
      </c>
    </row>
    <row r="10139" spans="1:11" x14ac:dyDescent="0.25">
      <c r="A10139" t="str">
        <f>CONCATENATE(ExportTabel[[#This Row],[Jaar]],"/",ExportTabel[[#This Row],[Week]])</f>
        <v>2026/18</v>
      </c>
      <c r="B10139">
        <v>2026</v>
      </c>
      <c r="C10139">
        <v>18</v>
      </c>
      <c r="D10139" t="s">
        <v>636</v>
      </c>
      <c r="E10139" t="s">
        <v>637</v>
      </c>
      <c r="F10139" t="s">
        <v>283</v>
      </c>
      <c r="G10139" t="s">
        <v>178</v>
      </c>
      <c r="H10139" t="s">
        <v>41</v>
      </c>
      <c r="I10139" t="s">
        <v>180</v>
      </c>
      <c r="J10139" t="s">
        <v>43</v>
      </c>
      <c r="K10139">
        <v>365</v>
      </c>
    </row>
    <row r="10140" spans="1:11" x14ac:dyDescent="0.25">
      <c r="A10140" t="str">
        <f>CONCATENATE(ExportTabel[[#This Row],[Jaar]],"/",ExportTabel[[#This Row],[Week]])</f>
        <v>2026/18</v>
      </c>
      <c r="B10140">
        <v>2026</v>
      </c>
      <c r="C10140">
        <v>18</v>
      </c>
      <c r="D10140" t="s">
        <v>636</v>
      </c>
      <c r="E10140" t="s">
        <v>637</v>
      </c>
      <c r="F10140" t="s">
        <v>283</v>
      </c>
      <c r="G10140" t="s">
        <v>202</v>
      </c>
      <c r="H10140" t="s">
        <v>65</v>
      </c>
      <c r="I10140" t="s">
        <v>161</v>
      </c>
      <c r="J10140" t="s">
        <v>24</v>
      </c>
      <c r="K10140">
        <v>30</v>
      </c>
    </row>
    <row r="10141" spans="1:11" x14ac:dyDescent="0.25">
      <c r="A10141" t="str">
        <f>CONCATENATE(ExportTabel[[#This Row],[Jaar]],"/",ExportTabel[[#This Row],[Week]])</f>
        <v>2026/18</v>
      </c>
      <c r="B10141">
        <v>2026</v>
      </c>
      <c r="C10141">
        <v>18</v>
      </c>
      <c r="D10141" t="s">
        <v>636</v>
      </c>
      <c r="E10141" t="s">
        <v>637</v>
      </c>
      <c r="F10141" t="s">
        <v>283</v>
      </c>
      <c r="G10141" t="s">
        <v>220</v>
      </c>
      <c r="H10141" t="s">
        <v>83</v>
      </c>
      <c r="I10141" t="s">
        <v>235</v>
      </c>
      <c r="J10141" t="s">
        <v>98</v>
      </c>
      <c r="K10141">
        <v>1140</v>
      </c>
    </row>
    <row r="10142" spans="1:11" x14ac:dyDescent="0.25">
      <c r="A10142" t="str">
        <f>CONCATENATE(ExportTabel[[#This Row],[Jaar]],"/",ExportTabel[[#This Row],[Week]])</f>
        <v>2026/18</v>
      </c>
      <c r="B10142">
        <v>2026</v>
      </c>
      <c r="C10142">
        <v>18</v>
      </c>
      <c r="D10142" t="s">
        <v>636</v>
      </c>
      <c r="E10142" t="s">
        <v>637</v>
      </c>
      <c r="F10142" t="s">
        <v>283</v>
      </c>
      <c r="G10142" t="s">
        <v>220</v>
      </c>
      <c r="H10142" t="s">
        <v>83</v>
      </c>
      <c r="I10142" t="s">
        <v>235</v>
      </c>
      <c r="J10142" t="s">
        <v>98</v>
      </c>
      <c r="K10142">
        <v>96</v>
      </c>
    </row>
    <row r="10143" spans="1:11" x14ac:dyDescent="0.25">
      <c r="A10143" t="str">
        <f>CONCATENATE(ExportTabel[[#This Row],[Jaar]],"/",ExportTabel[[#This Row],[Week]])</f>
        <v>2026/18</v>
      </c>
      <c r="B10143">
        <v>2026</v>
      </c>
      <c r="C10143">
        <v>18</v>
      </c>
      <c r="D10143" t="s">
        <v>636</v>
      </c>
      <c r="E10143" t="s">
        <v>637</v>
      </c>
      <c r="F10143" t="s">
        <v>283</v>
      </c>
      <c r="G10143" t="s">
        <v>220</v>
      </c>
      <c r="H10143" t="s">
        <v>83</v>
      </c>
      <c r="I10143" t="s">
        <v>235</v>
      </c>
      <c r="J10143" t="s">
        <v>98</v>
      </c>
      <c r="K10143">
        <v>320</v>
      </c>
    </row>
    <row r="10144" spans="1:11" x14ac:dyDescent="0.25">
      <c r="A10144" t="str">
        <f>CONCATENATE(ExportTabel[[#This Row],[Jaar]],"/",ExportTabel[[#This Row],[Week]])</f>
        <v>2026/18</v>
      </c>
      <c r="B10144">
        <v>2026</v>
      </c>
      <c r="C10144">
        <v>18</v>
      </c>
      <c r="D10144" t="s">
        <v>636</v>
      </c>
      <c r="E10144" t="s">
        <v>637</v>
      </c>
      <c r="F10144" t="s">
        <v>283</v>
      </c>
      <c r="G10144" t="s">
        <v>169</v>
      </c>
      <c r="H10144" t="s">
        <v>32</v>
      </c>
      <c r="I10144" t="s">
        <v>161</v>
      </c>
      <c r="J10144" t="s">
        <v>24</v>
      </c>
      <c r="K10144">
        <v>15</v>
      </c>
    </row>
    <row r="10145" spans="1:11" x14ac:dyDescent="0.25">
      <c r="A10145" t="str">
        <f>CONCATENATE(ExportTabel[[#This Row],[Jaar]],"/",ExportTabel[[#This Row],[Week]])</f>
        <v>2026/18</v>
      </c>
      <c r="B10145">
        <v>2026</v>
      </c>
      <c r="C10145">
        <v>18</v>
      </c>
      <c r="D10145" t="s">
        <v>636</v>
      </c>
      <c r="E10145" t="s">
        <v>637</v>
      </c>
      <c r="F10145" t="s">
        <v>283</v>
      </c>
      <c r="G10145" t="s">
        <v>640</v>
      </c>
      <c r="H10145" t="s">
        <v>641</v>
      </c>
      <c r="I10145" t="s">
        <v>180</v>
      </c>
      <c r="J10145" t="s">
        <v>43</v>
      </c>
      <c r="K10145">
        <v>25</v>
      </c>
    </row>
    <row r="10146" spans="1:11" x14ac:dyDescent="0.25">
      <c r="A10146" t="str">
        <f>CONCATENATE(ExportTabel[[#This Row],[Jaar]],"/",ExportTabel[[#This Row],[Week]])</f>
        <v>2026/18</v>
      </c>
      <c r="B10146">
        <v>2026</v>
      </c>
      <c r="C10146">
        <v>18</v>
      </c>
      <c r="D10146" t="s">
        <v>636</v>
      </c>
      <c r="E10146" t="s">
        <v>637</v>
      </c>
      <c r="F10146" t="s">
        <v>283</v>
      </c>
      <c r="G10146" t="s">
        <v>220</v>
      </c>
      <c r="H10146" t="s">
        <v>83</v>
      </c>
      <c r="I10146" t="s">
        <v>205</v>
      </c>
      <c r="J10146" t="s">
        <v>68</v>
      </c>
      <c r="K10146">
        <v>210</v>
      </c>
    </row>
    <row r="10147" spans="1:11" x14ac:dyDescent="0.25">
      <c r="A10147" t="str">
        <f>CONCATENATE(ExportTabel[[#This Row],[Jaar]],"/",ExportTabel[[#This Row],[Week]])</f>
        <v>2026/18</v>
      </c>
      <c r="B10147">
        <v>2026</v>
      </c>
      <c r="C10147">
        <v>18</v>
      </c>
      <c r="D10147" t="s">
        <v>636</v>
      </c>
      <c r="E10147" t="s">
        <v>637</v>
      </c>
      <c r="F10147" t="s">
        <v>283</v>
      </c>
      <c r="G10147" t="s">
        <v>169</v>
      </c>
      <c r="H10147" t="s">
        <v>32</v>
      </c>
      <c r="I10147" t="s">
        <v>235</v>
      </c>
      <c r="J10147" t="s">
        <v>98</v>
      </c>
      <c r="K10147">
        <v>288</v>
      </c>
    </row>
    <row r="10148" spans="1:11" x14ac:dyDescent="0.25">
      <c r="A10148" t="str">
        <f>CONCATENATE(ExportTabel[[#This Row],[Jaar]],"/",ExportTabel[[#This Row],[Week]])</f>
        <v>2026/18</v>
      </c>
      <c r="B10148">
        <v>2026</v>
      </c>
      <c r="C10148">
        <v>18</v>
      </c>
      <c r="D10148" t="s">
        <v>636</v>
      </c>
      <c r="E10148" t="s">
        <v>637</v>
      </c>
      <c r="F10148" t="s">
        <v>283</v>
      </c>
      <c r="G10148" t="s">
        <v>163</v>
      </c>
      <c r="H10148" t="s">
        <v>26</v>
      </c>
      <c r="I10148" t="s">
        <v>205</v>
      </c>
      <c r="J10148" t="s">
        <v>68</v>
      </c>
      <c r="K10148">
        <v>1250</v>
      </c>
    </row>
    <row r="10149" spans="1:11" x14ac:dyDescent="0.25">
      <c r="A10149" t="str">
        <f>CONCATENATE(ExportTabel[[#This Row],[Jaar]],"/",ExportTabel[[#This Row],[Week]])</f>
        <v>2026/18</v>
      </c>
      <c r="B10149">
        <v>2026</v>
      </c>
      <c r="C10149">
        <v>18</v>
      </c>
      <c r="D10149" t="s">
        <v>636</v>
      </c>
      <c r="E10149" t="s">
        <v>637</v>
      </c>
      <c r="F10149" t="s">
        <v>283</v>
      </c>
      <c r="G10149" t="s">
        <v>202</v>
      </c>
      <c r="H10149" t="s">
        <v>65</v>
      </c>
      <c r="I10149" t="s">
        <v>194</v>
      </c>
      <c r="J10149" t="s">
        <v>57</v>
      </c>
      <c r="K10149">
        <v>30</v>
      </c>
    </row>
    <row r="10150" spans="1:11" x14ac:dyDescent="0.25">
      <c r="A10150" t="str">
        <f>CONCATENATE(ExportTabel[[#This Row],[Jaar]],"/",ExportTabel[[#This Row],[Week]])</f>
        <v>2026/18</v>
      </c>
      <c r="B10150">
        <v>2026</v>
      </c>
      <c r="C10150">
        <v>18</v>
      </c>
      <c r="D10150" t="s">
        <v>636</v>
      </c>
      <c r="E10150" t="s">
        <v>637</v>
      </c>
      <c r="F10150" t="s">
        <v>283</v>
      </c>
      <c r="G10150" t="s">
        <v>202</v>
      </c>
      <c r="H10150" t="s">
        <v>65</v>
      </c>
      <c r="I10150" t="s">
        <v>161</v>
      </c>
      <c r="J10150" t="s">
        <v>24</v>
      </c>
      <c r="K10150">
        <v>100</v>
      </c>
    </row>
    <row r="10151" spans="1:11" x14ac:dyDescent="0.25">
      <c r="A10151" t="str">
        <f>CONCATENATE(ExportTabel[[#This Row],[Jaar]],"/",ExportTabel[[#This Row],[Week]])</f>
        <v>2026/18</v>
      </c>
      <c r="B10151">
        <v>2026</v>
      </c>
      <c r="C10151">
        <v>18</v>
      </c>
      <c r="D10151" t="s">
        <v>636</v>
      </c>
      <c r="E10151" t="s">
        <v>637</v>
      </c>
      <c r="F10151" t="s">
        <v>283</v>
      </c>
      <c r="G10151" t="s">
        <v>640</v>
      </c>
      <c r="H10151" t="s">
        <v>641</v>
      </c>
      <c r="I10151" t="s">
        <v>161</v>
      </c>
      <c r="J10151" t="s">
        <v>24</v>
      </c>
      <c r="K10151">
        <v>10</v>
      </c>
    </row>
    <row r="10152" spans="1:11" x14ac:dyDescent="0.25">
      <c r="A10152" t="str">
        <f>CONCATENATE(ExportTabel[[#This Row],[Jaar]],"/",ExportTabel[[#This Row],[Week]])</f>
        <v>2026/18</v>
      </c>
      <c r="B10152">
        <v>2026</v>
      </c>
      <c r="C10152">
        <v>18</v>
      </c>
      <c r="D10152" t="s">
        <v>636</v>
      </c>
      <c r="E10152" t="s">
        <v>637</v>
      </c>
      <c r="F10152" t="s">
        <v>283</v>
      </c>
      <c r="G10152" t="s">
        <v>202</v>
      </c>
      <c r="H10152" t="s">
        <v>65</v>
      </c>
      <c r="I10152" t="s">
        <v>230</v>
      </c>
      <c r="J10152" t="s">
        <v>93</v>
      </c>
      <c r="K10152">
        <v>20</v>
      </c>
    </row>
    <row r="10153" spans="1:11" x14ac:dyDescent="0.25">
      <c r="A10153" t="str">
        <f>CONCATENATE(ExportTabel[[#This Row],[Jaar]],"/",ExportTabel[[#This Row],[Week]])</f>
        <v>2026/18</v>
      </c>
      <c r="B10153">
        <v>2026</v>
      </c>
      <c r="C10153">
        <v>18</v>
      </c>
      <c r="D10153" t="s">
        <v>636</v>
      </c>
      <c r="E10153" t="s">
        <v>637</v>
      </c>
      <c r="F10153" t="s">
        <v>283</v>
      </c>
      <c r="G10153" t="s">
        <v>220</v>
      </c>
      <c r="H10153" t="s">
        <v>83</v>
      </c>
      <c r="I10153" t="s">
        <v>230</v>
      </c>
      <c r="J10153" t="s">
        <v>93</v>
      </c>
      <c r="K10153">
        <v>12</v>
      </c>
    </row>
    <row r="10154" spans="1:11" x14ac:dyDescent="0.25">
      <c r="A10154" t="str">
        <f>CONCATENATE(ExportTabel[[#This Row],[Jaar]],"/",ExportTabel[[#This Row],[Week]])</f>
        <v>2026/18</v>
      </c>
      <c r="B10154">
        <v>2026</v>
      </c>
      <c r="C10154">
        <v>18</v>
      </c>
      <c r="D10154" t="s">
        <v>636</v>
      </c>
      <c r="E10154" t="s">
        <v>637</v>
      </c>
      <c r="F10154" t="s">
        <v>283</v>
      </c>
      <c r="G10154" t="s">
        <v>202</v>
      </c>
      <c r="H10154" t="s">
        <v>65</v>
      </c>
      <c r="I10154" t="s">
        <v>180</v>
      </c>
      <c r="J10154" t="s">
        <v>43</v>
      </c>
      <c r="K10154">
        <v>210</v>
      </c>
    </row>
    <row r="10155" spans="1:11" x14ac:dyDescent="0.25">
      <c r="A10155" t="str">
        <f>CONCATENATE(ExportTabel[[#This Row],[Jaar]],"/",ExportTabel[[#This Row],[Week]])</f>
        <v>2026/18</v>
      </c>
      <c r="B10155">
        <v>2026</v>
      </c>
      <c r="C10155">
        <v>18</v>
      </c>
      <c r="D10155" t="s">
        <v>636</v>
      </c>
      <c r="E10155" t="s">
        <v>637</v>
      </c>
      <c r="F10155" t="s">
        <v>283</v>
      </c>
      <c r="G10155" t="s">
        <v>169</v>
      </c>
      <c r="H10155" t="s">
        <v>32</v>
      </c>
      <c r="I10155" t="s">
        <v>180</v>
      </c>
      <c r="J10155" t="s">
        <v>43</v>
      </c>
      <c r="K10155">
        <v>150</v>
      </c>
    </row>
    <row r="10156" spans="1:11" x14ac:dyDescent="0.25">
      <c r="A10156" t="str">
        <f>CONCATENATE(ExportTabel[[#This Row],[Jaar]],"/",ExportTabel[[#This Row],[Week]])</f>
        <v>2026/18</v>
      </c>
      <c r="B10156">
        <v>2026</v>
      </c>
      <c r="C10156">
        <v>18</v>
      </c>
      <c r="D10156" t="s">
        <v>636</v>
      </c>
      <c r="E10156" t="s">
        <v>637</v>
      </c>
      <c r="F10156" t="s">
        <v>283</v>
      </c>
      <c r="G10156" t="s">
        <v>220</v>
      </c>
      <c r="H10156" t="s">
        <v>83</v>
      </c>
      <c r="I10156" t="s">
        <v>205</v>
      </c>
      <c r="J10156" t="s">
        <v>68</v>
      </c>
      <c r="K10156">
        <v>60</v>
      </c>
    </row>
    <row r="10157" spans="1:11" x14ac:dyDescent="0.25">
      <c r="A10157" t="str">
        <f>CONCATENATE(ExportTabel[[#This Row],[Jaar]],"/",ExportTabel[[#This Row],[Week]])</f>
        <v>2026/19</v>
      </c>
      <c r="B10157">
        <v>2026</v>
      </c>
      <c r="C10157">
        <v>19</v>
      </c>
      <c r="D10157" t="s">
        <v>636</v>
      </c>
      <c r="E10157" t="s">
        <v>637</v>
      </c>
      <c r="F10157" t="s">
        <v>283</v>
      </c>
      <c r="G10157" t="s">
        <v>169</v>
      </c>
      <c r="H10157" t="s">
        <v>32</v>
      </c>
      <c r="I10157" t="s">
        <v>230</v>
      </c>
      <c r="J10157" t="s">
        <v>93</v>
      </c>
      <c r="K10157">
        <v>5</v>
      </c>
    </row>
    <row r="10158" spans="1:11" x14ac:dyDescent="0.25">
      <c r="A10158" t="str">
        <f>CONCATENATE(ExportTabel[[#This Row],[Jaar]],"/",ExportTabel[[#This Row],[Week]])</f>
        <v>2026/19</v>
      </c>
      <c r="B10158">
        <v>2026</v>
      </c>
      <c r="C10158">
        <v>19</v>
      </c>
      <c r="D10158" t="s">
        <v>636</v>
      </c>
      <c r="E10158" t="s">
        <v>637</v>
      </c>
      <c r="F10158" t="s">
        <v>283</v>
      </c>
      <c r="G10158" t="s">
        <v>142</v>
      </c>
      <c r="H10158" t="s">
        <v>5</v>
      </c>
      <c r="I10158" t="s">
        <v>230</v>
      </c>
      <c r="J10158" t="s">
        <v>93</v>
      </c>
      <c r="K10158">
        <v>30</v>
      </c>
    </row>
    <row r="10159" spans="1:11" x14ac:dyDescent="0.25">
      <c r="A10159" t="str">
        <f>CONCATENATE(ExportTabel[[#This Row],[Jaar]],"/",ExportTabel[[#This Row],[Week]])</f>
        <v>2026/19</v>
      </c>
      <c r="B10159">
        <v>2026</v>
      </c>
      <c r="C10159">
        <v>19</v>
      </c>
      <c r="D10159" t="s">
        <v>636</v>
      </c>
      <c r="E10159" t="s">
        <v>637</v>
      </c>
      <c r="F10159" t="s">
        <v>283</v>
      </c>
      <c r="G10159" t="s">
        <v>163</v>
      </c>
      <c r="H10159" t="s">
        <v>26</v>
      </c>
      <c r="I10159" t="s">
        <v>180</v>
      </c>
      <c r="J10159" t="s">
        <v>43</v>
      </c>
      <c r="K10159">
        <v>2400</v>
      </c>
    </row>
    <row r="10160" spans="1:11" x14ac:dyDescent="0.25">
      <c r="A10160" t="str">
        <f>CONCATENATE(ExportTabel[[#This Row],[Jaar]],"/",ExportTabel[[#This Row],[Week]])</f>
        <v>2026/19</v>
      </c>
      <c r="B10160">
        <v>2026</v>
      </c>
      <c r="C10160">
        <v>19</v>
      </c>
      <c r="D10160" t="s">
        <v>636</v>
      </c>
      <c r="E10160" t="s">
        <v>637</v>
      </c>
      <c r="F10160" t="s">
        <v>283</v>
      </c>
      <c r="G10160" t="s">
        <v>178</v>
      </c>
      <c r="H10160" t="s">
        <v>41</v>
      </c>
      <c r="I10160" t="s">
        <v>180</v>
      </c>
      <c r="J10160" t="s">
        <v>43</v>
      </c>
      <c r="K10160">
        <v>365</v>
      </c>
    </row>
    <row r="10161" spans="1:11" x14ac:dyDescent="0.25">
      <c r="A10161" t="str">
        <f>CONCATENATE(ExportTabel[[#This Row],[Jaar]],"/",ExportTabel[[#This Row],[Week]])</f>
        <v>2026/19</v>
      </c>
      <c r="B10161">
        <v>2026</v>
      </c>
      <c r="C10161">
        <v>19</v>
      </c>
      <c r="D10161" t="s">
        <v>636</v>
      </c>
      <c r="E10161" t="s">
        <v>637</v>
      </c>
      <c r="F10161" t="s">
        <v>283</v>
      </c>
      <c r="G10161" t="s">
        <v>169</v>
      </c>
      <c r="H10161" t="s">
        <v>32</v>
      </c>
      <c r="I10161" t="s">
        <v>180</v>
      </c>
      <c r="J10161" t="s">
        <v>43</v>
      </c>
      <c r="K10161">
        <v>1300</v>
      </c>
    </row>
    <row r="10162" spans="1:11" x14ac:dyDescent="0.25">
      <c r="A10162" t="str">
        <f>CONCATENATE(ExportTabel[[#This Row],[Jaar]],"/",ExportTabel[[#This Row],[Week]])</f>
        <v>2026/19</v>
      </c>
      <c r="B10162">
        <v>2026</v>
      </c>
      <c r="C10162">
        <v>19</v>
      </c>
      <c r="D10162" t="s">
        <v>636</v>
      </c>
      <c r="E10162" t="s">
        <v>637</v>
      </c>
      <c r="F10162" t="s">
        <v>283</v>
      </c>
      <c r="G10162" t="s">
        <v>178</v>
      </c>
      <c r="H10162" t="s">
        <v>41</v>
      </c>
      <c r="I10162" t="s">
        <v>180</v>
      </c>
      <c r="J10162" t="s">
        <v>43</v>
      </c>
      <c r="K10162">
        <v>365</v>
      </c>
    </row>
    <row r="10163" spans="1:11" x14ac:dyDescent="0.25">
      <c r="A10163" t="str">
        <f>CONCATENATE(ExportTabel[[#This Row],[Jaar]],"/",ExportTabel[[#This Row],[Week]])</f>
        <v>2026/19</v>
      </c>
      <c r="B10163">
        <v>2026</v>
      </c>
      <c r="C10163">
        <v>19</v>
      </c>
      <c r="D10163" t="s">
        <v>636</v>
      </c>
      <c r="E10163" t="s">
        <v>637</v>
      </c>
      <c r="F10163" t="s">
        <v>283</v>
      </c>
      <c r="G10163" t="s">
        <v>178</v>
      </c>
      <c r="H10163" t="s">
        <v>41</v>
      </c>
      <c r="I10163" t="s">
        <v>180</v>
      </c>
      <c r="J10163" t="s">
        <v>43</v>
      </c>
      <c r="K10163">
        <v>365</v>
      </c>
    </row>
    <row r="10164" spans="1:11" x14ac:dyDescent="0.25">
      <c r="A10164" t="str">
        <f>CONCATENATE(ExportTabel[[#This Row],[Jaar]],"/",ExportTabel[[#This Row],[Week]])</f>
        <v>2026/19</v>
      </c>
      <c r="B10164">
        <v>2026</v>
      </c>
      <c r="C10164">
        <v>19</v>
      </c>
      <c r="D10164" t="s">
        <v>636</v>
      </c>
      <c r="E10164" t="s">
        <v>637</v>
      </c>
      <c r="F10164" t="s">
        <v>283</v>
      </c>
      <c r="G10164" t="s">
        <v>178</v>
      </c>
      <c r="H10164" t="s">
        <v>41</v>
      </c>
      <c r="I10164" t="s">
        <v>180</v>
      </c>
      <c r="J10164" t="s">
        <v>43</v>
      </c>
      <c r="K10164">
        <v>365</v>
      </c>
    </row>
    <row r="10165" spans="1:11" x14ac:dyDescent="0.25">
      <c r="A10165" t="str">
        <f>CONCATENATE(ExportTabel[[#This Row],[Jaar]],"/",ExportTabel[[#This Row],[Week]])</f>
        <v>2026/19</v>
      </c>
      <c r="B10165">
        <v>2026</v>
      </c>
      <c r="C10165">
        <v>19</v>
      </c>
      <c r="D10165" t="s">
        <v>636</v>
      </c>
      <c r="E10165" t="s">
        <v>637</v>
      </c>
      <c r="F10165" t="s">
        <v>283</v>
      </c>
      <c r="G10165" t="s">
        <v>169</v>
      </c>
      <c r="H10165" t="s">
        <v>32</v>
      </c>
      <c r="I10165" t="s">
        <v>180</v>
      </c>
      <c r="J10165" t="s">
        <v>43</v>
      </c>
      <c r="K10165">
        <v>30</v>
      </c>
    </row>
    <row r="10166" spans="1:11" x14ac:dyDescent="0.25">
      <c r="A10166" t="str">
        <f>CONCATENATE(ExportTabel[[#This Row],[Jaar]],"/",ExportTabel[[#This Row],[Week]])</f>
        <v>2026/19</v>
      </c>
      <c r="B10166">
        <v>2026</v>
      </c>
      <c r="C10166">
        <v>19</v>
      </c>
      <c r="D10166" t="s">
        <v>636</v>
      </c>
      <c r="E10166" t="s">
        <v>637</v>
      </c>
      <c r="F10166" t="s">
        <v>283</v>
      </c>
      <c r="G10166" t="s">
        <v>178</v>
      </c>
      <c r="H10166" t="s">
        <v>41</v>
      </c>
      <c r="I10166" t="s">
        <v>180</v>
      </c>
      <c r="J10166" t="s">
        <v>43</v>
      </c>
      <c r="K10166">
        <v>365</v>
      </c>
    </row>
    <row r="10167" spans="1:11" x14ac:dyDescent="0.25">
      <c r="A10167" t="str">
        <f>CONCATENATE(ExportTabel[[#This Row],[Jaar]],"/",ExportTabel[[#This Row],[Week]])</f>
        <v>2026/19</v>
      </c>
      <c r="B10167">
        <v>2026</v>
      </c>
      <c r="C10167">
        <v>19</v>
      </c>
      <c r="D10167" t="s">
        <v>636</v>
      </c>
      <c r="E10167" t="s">
        <v>637</v>
      </c>
      <c r="F10167" t="s">
        <v>283</v>
      </c>
      <c r="G10167" t="s">
        <v>178</v>
      </c>
      <c r="H10167" t="s">
        <v>41</v>
      </c>
      <c r="I10167" t="s">
        <v>180</v>
      </c>
      <c r="J10167" t="s">
        <v>43</v>
      </c>
      <c r="K10167">
        <v>365</v>
      </c>
    </row>
    <row r="10168" spans="1:11" x14ac:dyDescent="0.25">
      <c r="A10168" t="str">
        <f>CONCATENATE(ExportTabel[[#This Row],[Jaar]],"/",ExportTabel[[#This Row],[Week]])</f>
        <v>2026/19</v>
      </c>
      <c r="B10168">
        <v>2026</v>
      </c>
      <c r="C10168">
        <v>19</v>
      </c>
      <c r="D10168" t="s">
        <v>636</v>
      </c>
      <c r="E10168" t="s">
        <v>637</v>
      </c>
      <c r="F10168" t="s">
        <v>283</v>
      </c>
      <c r="G10168" t="s">
        <v>142</v>
      </c>
      <c r="H10168" t="s">
        <v>5</v>
      </c>
      <c r="I10168" t="s">
        <v>250</v>
      </c>
      <c r="J10168" t="s">
        <v>113</v>
      </c>
      <c r="K10168">
        <v>10</v>
      </c>
    </row>
    <row r="10169" spans="1:11" x14ac:dyDescent="0.25">
      <c r="A10169" t="str">
        <f>CONCATENATE(ExportTabel[[#This Row],[Jaar]],"/",ExportTabel[[#This Row],[Week]])</f>
        <v>2026/19</v>
      </c>
      <c r="B10169">
        <v>2026</v>
      </c>
      <c r="C10169">
        <v>19</v>
      </c>
      <c r="D10169" t="s">
        <v>636</v>
      </c>
      <c r="E10169" t="s">
        <v>637</v>
      </c>
      <c r="F10169" t="s">
        <v>283</v>
      </c>
      <c r="G10169" t="s">
        <v>142</v>
      </c>
      <c r="H10169" t="s">
        <v>5</v>
      </c>
      <c r="I10169" t="s">
        <v>250</v>
      </c>
      <c r="J10169" t="s">
        <v>113</v>
      </c>
      <c r="K10169">
        <v>50</v>
      </c>
    </row>
    <row r="10170" spans="1:11" x14ac:dyDescent="0.25">
      <c r="A10170" t="str">
        <f>CONCATENATE(ExportTabel[[#This Row],[Jaar]],"/",ExportTabel[[#This Row],[Week]])</f>
        <v>2026/19</v>
      </c>
      <c r="B10170">
        <v>2026</v>
      </c>
      <c r="C10170">
        <v>19</v>
      </c>
      <c r="D10170" t="s">
        <v>636</v>
      </c>
      <c r="E10170" t="s">
        <v>637</v>
      </c>
      <c r="F10170" t="s">
        <v>283</v>
      </c>
      <c r="G10170" t="s">
        <v>169</v>
      </c>
      <c r="H10170" t="s">
        <v>32</v>
      </c>
      <c r="I10170" t="s">
        <v>250</v>
      </c>
      <c r="J10170" t="s">
        <v>113</v>
      </c>
      <c r="K10170">
        <v>5</v>
      </c>
    </row>
    <row r="10171" spans="1:11" x14ac:dyDescent="0.25">
      <c r="A10171" t="str">
        <f>CONCATENATE(ExportTabel[[#This Row],[Jaar]],"/",ExportTabel[[#This Row],[Week]])</f>
        <v>2026/19</v>
      </c>
      <c r="B10171">
        <v>2026</v>
      </c>
      <c r="C10171">
        <v>19</v>
      </c>
      <c r="D10171" t="s">
        <v>636</v>
      </c>
      <c r="E10171" t="s">
        <v>637</v>
      </c>
      <c r="F10171" t="s">
        <v>283</v>
      </c>
      <c r="G10171" t="s">
        <v>142</v>
      </c>
      <c r="H10171" t="s">
        <v>5</v>
      </c>
      <c r="I10171" t="s">
        <v>250</v>
      </c>
      <c r="J10171" t="s">
        <v>113</v>
      </c>
      <c r="K10171">
        <v>10</v>
      </c>
    </row>
    <row r="10172" spans="1:11" x14ac:dyDescent="0.25">
      <c r="A10172" t="str">
        <f>CONCATENATE(ExportTabel[[#This Row],[Jaar]],"/",ExportTabel[[#This Row],[Week]])</f>
        <v>2026/19</v>
      </c>
      <c r="B10172">
        <v>2026</v>
      </c>
      <c r="C10172">
        <v>19</v>
      </c>
      <c r="D10172" t="s">
        <v>636</v>
      </c>
      <c r="E10172" t="s">
        <v>637</v>
      </c>
      <c r="F10172" t="s">
        <v>283</v>
      </c>
      <c r="G10172" t="s">
        <v>169</v>
      </c>
      <c r="H10172" t="s">
        <v>32</v>
      </c>
      <c r="I10172" t="s">
        <v>161</v>
      </c>
      <c r="J10172" t="s">
        <v>24</v>
      </c>
      <c r="K10172">
        <v>12</v>
      </c>
    </row>
    <row r="10173" spans="1:11" x14ac:dyDescent="0.25">
      <c r="A10173" t="str">
        <f>CONCATENATE(ExportTabel[[#This Row],[Jaar]],"/",ExportTabel[[#This Row],[Week]])</f>
        <v>2026/19</v>
      </c>
      <c r="B10173">
        <v>2026</v>
      </c>
      <c r="C10173">
        <v>19</v>
      </c>
      <c r="D10173" t="s">
        <v>636</v>
      </c>
      <c r="E10173" t="s">
        <v>637</v>
      </c>
      <c r="F10173" t="s">
        <v>283</v>
      </c>
      <c r="G10173" t="s">
        <v>169</v>
      </c>
      <c r="H10173" t="s">
        <v>32</v>
      </c>
      <c r="I10173" t="s">
        <v>161</v>
      </c>
      <c r="J10173" t="s">
        <v>24</v>
      </c>
      <c r="K10173">
        <v>12</v>
      </c>
    </row>
    <row r="10174" spans="1:11" x14ac:dyDescent="0.25">
      <c r="A10174" t="str">
        <f>CONCATENATE(ExportTabel[[#This Row],[Jaar]],"/",ExportTabel[[#This Row],[Week]])</f>
        <v>2026/19</v>
      </c>
      <c r="B10174">
        <v>2026</v>
      </c>
      <c r="C10174">
        <v>19</v>
      </c>
      <c r="D10174" t="s">
        <v>636</v>
      </c>
      <c r="E10174" t="s">
        <v>637</v>
      </c>
      <c r="F10174" t="s">
        <v>283</v>
      </c>
      <c r="G10174" t="s">
        <v>202</v>
      </c>
      <c r="H10174" t="s">
        <v>65</v>
      </c>
      <c r="I10174" t="s">
        <v>180</v>
      </c>
      <c r="J10174" t="s">
        <v>43</v>
      </c>
      <c r="K10174">
        <v>160</v>
      </c>
    </row>
    <row r="10175" spans="1:11" x14ac:dyDescent="0.25">
      <c r="A10175" t="str">
        <f>CONCATENATE(ExportTabel[[#This Row],[Jaar]],"/",ExportTabel[[#This Row],[Week]])</f>
        <v>2026/19</v>
      </c>
      <c r="B10175">
        <v>2026</v>
      </c>
      <c r="C10175">
        <v>19</v>
      </c>
      <c r="D10175" t="s">
        <v>636</v>
      </c>
      <c r="E10175" t="s">
        <v>637</v>
      </c>
      <c r="F10175" t="s">
        <v>283</v>
      </c>
      <c r="G10175" t="s">
        <v>169</v>
      </c>
      <c r="H10175" t="s">
        <v>32</v>
      </c>
      <c r="I10175" t="s">
        <v>235</v>
      </c>
      <c r="J10175" t="s">
        <v>98</v>
      </c>
      <c r="K10175">
        <v>640</v>
      </c>
    </row>
    <row r="10176" spans="1:11" x14ac:dyDescent="0.25">
      <c r="A10176" t="str">
        <f>CONCATENATE(ExportTabel[[#This Row],[Jaar]],"/",ExportTabel[[#This Row],[Week]])</f>
        <v>2026/19</v>
      </c>
      <c r="B10176">
        <v>2026</v>
      </c>
      <c r="C10176">
        <v>19</v>
      </c>
      <c r="D10176" t="s">
        <v>636</v>
      </c>
      <c r="E10176" t="s">
        <v>637</v>
      </c>
      <c r="F10176" t="s">
        <v>283</v>
      </c>
      <c r="G10176" t="s">
        <v>638</v>
      </c>
      <c r="H10176" t="s">
        <v>639</v>
      </c>
      <c r="I10176" t="s">
        <v>180</v>
      </c>
      <c r="J10176" t="s">
        <v>43</v>
      </c>
      <c r="K10176">
        <v>5</v>
      </c>
    </row>
    <row r="10177" spans="1:11" x14ac:dyDescent="0.25">
      <c r="A10177" t="str">
        <f>CONCATENATE(ExportTabel[[#This Row],[Jaar]],"/",ExportTabel[[#This Row],[Week]])</f>
        <v>2026/19</v>
      </c>
      <c r="B10177">
        <v>2026</v>
      </c>
      <c r="C10177">
        <v>19</v>
      </c>
      <c r="D10177" t="s">
        <v>636</v>
      </c>
      <c r="E10177" t="s">
        <v>637</v>
      </c>
      <c r="F10177" t="s">
        <v>283</v>
      </c>
      <c r="G10177" t="s">
        <v>142</v>
      </c>
      <c r="H10177" t="s">
        <v>5</v>
      </c>
      <c r="I10177" t="s">
        <v>180</v>
      </c>
      <c r="J10177" t="s">
        <v>43</v>
      </c>
      <c r="K10177">
        <v>20</v>
      </c>
    </row>
    <row r="10178" spans="1:11" x14ac:dyDescent="0.25">
      <c r="A10178" t="str">
        <f>CONCATENATE(ExportTabel[[#This Row],[Jaar]],"/",ExportTabel[[#This Row],[Week]])</f>
        <v>2026/19</v>
      </c>
      <c r="B10178">
        <v>2026</v>
      </c>
      <c r="C10178">
        <v>19</v>
      </c>
      <c r="D10178" t="s">
        <v>636</v>
      </c>
      <c r="E10178" t="s">
        <v>637</v>
      </c>
      <c r="F10178" t="s">
        <v>283</v>
      </c>
      <c r="G10178" t="s">
        <v>220</v>
      </c>
      <c r="H10178" t="s">
        <v>83</v>
      </c>
      <c r="I10178" t="s">
        <v>235</v>
      </c>
      <c r="J10178" t="s">
        <v>98</v>
      </c>
      <c r="K10178">
        <v>320</v>
      </c>
    </row>
    <row r="10179" spans="1:11" x14ac:dyDescent="0.25">
      <c r="A10179" t="str">
        <f>CONCATENATE(ExportTabel[[#This Row],[Jaar]],"/",ExportTabel[[#This Row],[Week]])</f>
        <v>2026/19</v>
      </c>
      <c r="B10179">
        <v>2026</v>
      </c>
      <c r="C10179">
        <v>19</v>
      </c>
      <c r="D10179" t="s">
        <v>636</v>
      </c>
      <c r="E10179" t="s">
        <v>637</v>
      </c>
      <c r="F10179" t="s">
        <v>283</v>
      </c>
      <c r="G10179" t="s">
        <v>220</v>
      </c>
      <c r="H10179" t="s">
        <v>83</v>
      </c>
      <c r="I10179" t="s">
        <v>235</v>
      </c>
      <c r="J10179" t="s">
        <v>98</v>
      </c>
      <c r="K10179">
        <v>36</v>
      </c>
    </row>
    <row r="10180" spans="1:11" x14ac:dyDescent="0.25">
      <c r="A10180" t="str">
        <f>CONCATENATE(ExportTabel[[#This Row],[Jaar]],"/",ExportTabel[[#This Row],[Week]])</f>
        <v>2026/19</v>
      </c>
      <c r="B10180">
        <v>2026</v>
      </c>
      <c r="C10180">
        <v>19</v>
      </c>
      <c r="D10180" t="s">
        <v>636</v>
      </c>
      <c r="E10180" t="s">
        <v>637</v>
      </c>
      <c r="F10180" t="s">
        <v>283</v>
      </c>
      <c r="G10180" t="s">
        <v>220</v>
      </c>
      <c r="H10180" t="s">
        <v>83</v>
      </c>
      <c r="I10180" t="s">
        <v>235</v>
      </c>
      <c r="J10180" t="s">
        <v>98</v>
      </c>
      <c r="K10180">
        <v>2280</v>
      </c>
    </row>
    <row r="10181" spans="1:11" x14ac:dyDescent="0.25">
      <c r="A10181" t="str">
        <f>CONCATENATE(ExportTabel[[#This Row],[Jaar]],"/",ExportTabel[[#This Row],[Week]])</f>
        <v>2026/19</v>
      </c>
      <c r="B10181">
        <v>2026</v>
      </c>
      <c r="C10181">
        <v>19</v>
      </c>
      <c r="D10181" t="s">
        <v>636</v>
      </c>
      <c r="E10181" t="s">
        <v>637</v>
      </c>
      <c r="F10181" t="s">
        <v>283</v>
      </c>
      <c r="G10181" t="s">
        <v>640</v>
      </c>
      <c r="H10181" t="s">
        <v>641</v>
      </c>
      <c r="I10181" t="s">
        <v>180</v>
      </c>
      <c r="J10181" t="s">
        <v>43</v>
      </c>
      <c r="K10181">
        <v>20</v>
      </c>
    </row>
    <row r="10182" spans="1:11" x14ac:dyDescent="0.25">
      <c r="A10182" t="str">
        <f>CONCATENATE(ExportTabel[[#This Row],[Jaar]],"/",ExportTabel[[#This Row],[Week]])</f>
        <v>2026/19</v>
      </c>
      <c r="B10182">
        <v>2026</v>
      </c>
      <c r="C10182">
        <v>19</v>
      </c>
      <c r="D10182" t="s">
        <v>636</v>
      </c>
      <c r="E10182" t="s">
        <v>637</v>
      </c>
      <c r="F10182" t="s">
        <v>283</v>
      </c>
      <c r="G10182" t="s">
        <v>142</v>
      </c>
      <c r="H10182" t="s">
        <v>5</v>
      </c>
      <c r="I10182" t="s">
        <v>180</v>
      </c>
      <c r="J10182" t="s">
        <v>43</v>
      </c>
      <c r="K10182">
        <v>50</v>
      </c>
    </row>
    <row r="10183" spans="1:11" x14ac:dyDescent="0.25">
      <c r="A10183" t="str">
        <f>CONCATENATE(ExportTabel[[#This Row],[Jaar]],"/",ExportTabel[[#This Row],[Week]])</f>
        <v>2026/19</v>
      </c>
      <c r="B10183">
        <v>2026</v>
      </c>
      <c r="C10183">
        <v>19</v>
      </c>
      <c r="D10183" t="s">
        <v>636</v>
      </c>
      <c r="E10183" t="s">
        <v>637</v>
      </c>
      <c r="F10183" t="s">
        <v>283</v>
      </c>
      <c r="G10183" t="s">
        <v>202</v>
      </c>
      <c r="H10183" t="s">
        <v>65</v>
      </c>
      <c r="I10183" t="s">
        <v>235</v>
      </c>
      <c r="J10183" t="s">
        <v>98</v>
      </c>
      <c r="K10183">
        <v>200</v>
      </c>
    </row>
    <row r="10184" spans="1:11" x14ac:dyDescent="0.25">
      <c r="A10184" t="str">
        <f>CONCATENATE(ExportTabel[[#This Row],[Jaar]],"/",ExportTabel[[#This Row],[Week]])</f>
        <v>2026/19</v>
      </c>
      <c r="B10184">
        <v>2026</v>
      </c>
      <c r="C10184">
        <v>19</v>
      </c>
      <c r="D10184" t="s">
        <v>636</v>
      </c>
      <c r="E10184" t="s">
        <v>637</v>
      </c>
      <c r="F10184" t="s">
        <v>283</v>
      </c>
      <c r="G10184" t="s">
        <v>202</v>
      </c>
      <c r="H10184" t="s">
        <v>65</v>
      </c>
      <c r="I10184" t="s">
        <v>235</v>
      </c>
      <c r="J10184" t="s">
        <v>98</v>
      </c>
      <c r="K10184">
        <v>150</v>
      </c>
    </row>
    <row r="10185" spans="1:11" x14ac:dyDescent="0.25">
      <c r="A10185" t="str">
        <f>CONCATENATE(ExportTabel[[#This Row],[Jaar]],"/",ExportTabel[[#This Row],[Week]])</f>
        <v>2026/19</v>
      </c>
      <c r="B10185">
        <v>2026</v>
      </c>
      <c r="C10185">
        <v>19</v>
      </c>
      <c r="D10185" t="s">
        <v>636</v>
      </c>
      <c r="E10185" t="s">
        <v>637</v>
      </c>
      <c r="F10185" t="s">
        <v>283</v>
      </c>
      <c r="G10185" t="s">
        <v>178</v>
      </c>
      <c r="H10185" t="s">
        <v>41</v>
      </c>
      <c r="I10185" t="s">
        <v>268</v>
      </c>
      <c r="J10185" t="s">
        <v>131</v>
      </c>
      <c r="K10185">
        <v>23154</v>
      </c>
    </row>
    <row r="10186" spans="1:11" x14ac:dyDescent="0.25">
      <c r="A10186" t="str">
        <f>CONCATENATE(ExportTabel[[#This Row],[Jaar]],"/",ExportTabel[[#This Row],[Week]])</f>
        <v>2026/19</v>
      </c>
      <c r="B10186">
        <v>2026</v>
      </c>
      <c r="C10186">
        <v>19</v>
      </c>
      <c r="D10186" t="s">
        <v>636</v>
      </c>
      <c r="E10186" t="s">
        <v>637</v>
      </c>
      <c r="F10186" t="s">
        <v>283</v>
      </c>
      <c r="G10186" t="s">
        <v>178</v>
      </c>
      <c r="H10186" t="s">
        <v>41</v>
      </c>
      <c r="I10186" t="s">
        <v>268</v>
      </c>
      <c r="J10186" t="s">
        <v>131</v>
      </c>
      <c r="K10186">
        <v>21997</v>
      </c>
    </row>
    <row r="10187" spans="1:11" x14ac:dyDescent="0.25">
      <c r="A10187" t="str">
        <f>CONCATENATE(ExportTabel[[#This Row],[Jaar]],"/",ExportTabel[[#This Row],[Week]])</f>
        <v>2026/19</v>
      </c>
      <c r="B10187">
        <v>2026</v>
      </c>
      <c r="C10187">
        <v>19</v>
      </c>
      <c r="D10187" t="s">
        <v>636</v>
      </c>
      <c r="E10187" t="s">
        <v>637</v>
      </c>
      <c r="F10187" t="s">
        <v>283</v>
      </c>
      <c r="G10187" t="s">
        <v>147</v>
      </c>
      <c r="H10187" t="s">
        <v>10</v>
      </c>
      <c r="I10187" t="s">
        <v>162</v>
      </c>
      <c r="J10187" t="s">
        <v>25</v>
      </c>
      <c r="K10187">
        <v>174000</v>
      </c>
    </row>
    <row r="10188" spans="1:11" x14ac:dyDescent="0.25">
      <c r="A10188" t="str">
        <f>CONCATENATE(ExportTabel[[#This Row],[Jaar]],"/",ExportTabel[[#This Row],[Week]])</f>
        <v>2026/19</v>
      </c>
      <c r="B10188">
        <v>2026</v>
      </c>
      <c r="C10188">
        <v>19</v>
      </c>
      <c r="D10188" t="s">
        <v>636</v>
      </c>
      <c r="E10188" t="s">
        <v>637</v>
      </c>
      <c r="F10188" t="s">
        <v>283</v>
      </c>
      <c r="G10188" t="s">
        <v>147</v>
      </c>
      <c r="H10188" t="s">
        <v>10</v>
      </c>
      <c r="I10188" t="s">
        <v>162</v>
      </c>
      <c r="J10188" t="s">
        <v>25</v>
      </c>
      <c r="K10188">
        <v>203000</v>
      </c>
    </row>
    <row r="10189" spans="1:11" x14ac:dyDescent="0.25">
      <c r="A10189" t="str">
        <f>CONCATENATE(ExportTabel[[#This Row],[Jaar]],"/",ExportTabel[[#This Row],[Week]])</f>
        <v>2026/19</v>
      </c>
      <c r="B10189">
        <v>2026</v>
      </c>
      <c r="C10189">
        <v>19</v>
      </c>
      <c r="D10189" t="s">
        <v>636</v>
      </c>
      <c r="E10189" t="s">
        <v>637</v>
      </c>
      <c r="F10189" t="s">
        <v>283</v>
      </c>
      <c r="G10189" t="s">
        <v>147</v>
      </c>
      <c r="H10189" t="s">
        <v>10</v>
      </c>
      <c r="I10189" t="s">
        <v>162</v>
      </c>
      <c r="J10189" t="s">
        <v>25</v>
      </c>
      <c r="K10189">
        <v>203000</v>
      </c>
    </row>
    <row r="10190" spans="1:11" x14ac:dyDescent="0.25">
      <c r="A10190" t="str">
        <f>CONCATENATE(ExportTabel[[#This Row],[Jaar]],"/",ExportTabel[[#This Row],[Week]])</f>
        <v>2026/19</v>
      </c>
      <c r="B10190">
        <v>2026</v>
      </c>
      <c r="C10190">
        <v>19</v>
      </c>
      <c r="D10190" t="s">
        <v>636</v>
      </c>
      <c r="E10190" t="s">
        <v>637</v>
      </c>
      <c r="F10190" t="s">
        <v>283</v>
      </c>
      <c r="G10190" t="s">
        <v>147</v>
      </c>
      <c r="H10190" t="s">
        <v>10</v>
      </c>
      <c r="I10190" t="s">
        <v>162</v>
      </c>
      <c r="J10190" t="s">
        <v>25</v>
      </c>
      <c r="K10190">
        <v>232000</v>
      </c>
    </row>
    <row r="10191" spans="1:11" x14ac:dyDescent="0.25">
      <c r="A10191" t="str">
        <f>CONCATENATE(ExportTabel[[#This Row],[Jaar]],"/",ExportTabel[[#This Row],[Week]])</f>
        <v>2026/19</v>
      </c>
      <c r="B10191">
        <v>2026</v>
      </c>
      <c r="C10191">
        <v>19</v>
      </c>
      <c r="D10191" t="s">
        <v>636</v>
      </c>
      <c r="E10191" t="s">
        <v>637</v>
      </c>
      <c r="F10191" t="s">
        <v>283</v>
      </c>
      <c r="G10191" t="s">
        <v>169</v>
      </c>
      <c r="H10191" t="s">
        <v>32</v>
      </c>
      <c r="I10191" t="s">
        <v>180</v>
      </c>
      <c r="J10191" t="s">
        <v>43</v>
      </c>
      <c r="K10191">
        <v>120</v>
      </c>
    </row>
    <row r="10192" spans="1:11" x14ac:dyDescent="0.25">
      <c r="A10192" t="str">
        <f>CONCATENATE(ExportTabel[[#This Row],[Jaar]],"/",ExportTabel[[#This Row],[Week]])</f>
        <v>2026/19</v>
      </c>
      <c r="B10192">
        <v>2026</v>
      </c>
      <c r="C10192">
        <v>19</v>
      </c>
      <c r="D10192" t="s">
        <v>636</v>
      </c>
      <c r="E10192" t="s">
        <v>637</v>
      </c>
      <c r="F10192" t="s">
        <v>283</v>
      </c>
      <c r="G10192" t="s">
        <v>202</v>
      </c>
      <c r="H10192" t="s">
        <v>65</v>
      </c>
      <c r="I10192" t="s">
        <v>180</v>
      </c>
      <c r="J10192" t="s">
        <v>43</v>
      </c>
      <c r="K10192">
        <v>410</v>
      </c>
    </row>
    <row r="10193" spans="1:11" x14ac:dyDescent="0.25">
      <c r="A10193" t="str">
        <f>CONCATENATE(ExportTabel[[#This Row],[Jaar]],"/",ExportTabel[[#This Row],[Week]])</f>
        <v>2026/19</v>
      </c>
      <c r="B10193">
        <v>2026</v>
      </c>
      <c r="C10193">
        <v>19</v>
      </c>
      <c r="D10193" t="s">
        <v>636</v>
      </c>
      <c r="E10193" t="s">
        <v>637</v>
      </c>
      <c r="F10193" t="s">
        <v>283</v>
      </c>
      <c r="G10193" t="s">
        <v>220</v>
      </c>
      <c r="H10193" t="s">
        <v>83</v>
      </c>
      <c r="I10193" t="s">
        <v>235</v>
      </c>
      <c r="J10193" t="s">
        <v>98</v>
      </c>
      <c r="K10193">
        <v>864</v>
      </c>
    </row>
    <row r="10194" spans="1:11" x14ac:dyDescent="0.25">
      <c r="A10194" t="str">
        <f>CONCATENATE(ExportTabel[[#This Row],[Jaar]],"/",ExportTabel[[#This Row],[Week]])</f>
        <v>2026/19</v>
      </c>
      <c r="B10194">
        <v>2026</v>
      </c>
      <c r="C10194">
        <v>19</v>
      </c>
      <c r="D10194" t="s">
        <v>636</v>
      </c>
      <c r="E10194" t="s">
        <v>637</v>
      </c>
      <c r="F10194" t="s">
        <v>283</v>
      </c>
      <c r="G10194" t="s">
        <v>220</v>
      </c>
      <c r="H10194" t="s">
        <v>83</v>
      </c>
      <c r="I10194" t="s">
        <v>235</v>
      </c>
      <c r="J10194" t="s">
        <v>98</v>
      </c>
      <c r="K10194">
        <v>800</v>
      </c>
    </row>
    <row r="10195" spans="1:11" x14ac:dyDescent="0.25">
      <c r="A10195" t="str">
        <f>CONCATENATE(ExportTabel[[#This Row],[Jaar]],"/",ExportTabel[[#This Row],[Week]])</f>
        <v>2026/19</v>
      </c>
      <c r="B10195">
        <v>2026</v>
      </c>
      <c r="C10195">
        <v>19</v>
      </c>
      <c r="D10195" t="s">
        <v>636</v>
      </c>
      <c r="E10195" t="s">
        <v>637</v>
      </c>
      <c r="F10195" t="s">
        <v>283</v>
      </c>
      <c r="G10195" t="s">
        <v>220</v>
      </c>
      <c r="H10195" t="s">
        <v>83</v>
      </c>
      <c r="I10195" t="s">
        <v>235</v>
      </c>
      <c r="J10195" t="s">
        <v>98</v>
      </c>
      <c r="K10195">
        <v>228</v>
      </c>
    </row>
    <row r="10196" spans="1:11" x14ac:dyDescent="0.25">
      <c r="A10196" t="str">
        <f>CONCATENATE(ExportTabel[[#This Row],[Jaar]],"/",ExportTabel[[#This Row],[Week]])</f>
        <v>2026/19</v>
      </c>
      <c r="B10196">
        <v>2026</v>
      </c>
      <c r="C10196">
        <v>19</v>
      </c>
      <c r="D10196" t="s">
        <v>636</v>
      </c>
      <c r="E10196" t="s">
        <v>637</v>
      </c>
      <c r="F10196" t="s">
        <v>283</v>
      </c>
      <c r="G10196" t="s">
        <v>220</v>
      </c>
      <c r="H10196" t="s">
        <v>83</v>
      </c>
      <c r="I10196" t="s">
        <v>235</v>
      </c>
      <c r="J10196" t="s">
        <v>98</v>
      </c>
      <c r="K10196">
        <v>150</v>
      </c>
    </row>
    <row r="10197" spans="1:11" x14ac:dyDescent="0.25">
      <c r="A10197" t="str">
        <f>CONCATENATE(ExportTabel[[#This Row],[Jaar]],"/",ExportTabel[[#This Row],[Week]])</f>
        <v>2026/19</v>
      </c>
      <c r="B10197">
        <v>2026</v>
      </c>
      <c r="C10197">
        <v>19</v>
      </c>
      <c r="D10197" t="s">
        <v>636</v>
      </c>
      <c r="E10197" t="s">
        <v>637</v>
      </c>
      <c r="F10197" t="s">
        <v>283</v>
      </c>
      <c r="G10197" t="s">
        <v>220</v>
      </c>
      <c r="H10197" t="s">
        <v>83</v>
      </c>
      <c r="I10197" t="s">
        <v>235</v>
      </c>
      <c r="J10197" t="s">
        <v>98</v>
      </c>
      <c r="K10197">
        <v>456</v>
      </c>
    </row>
    <row r="10198" spans="1:11" x14ac:dyDescent="0.25">
      <c r="A10198" t="str">
        <f>CONCATENATE(ExportTabel[[#This Row],[Jaar]],"/",ExportTabel[[#This Row],[Week]])</f>
        <v>2026/19</v>
      </c>
      <c r="B10198">
        <v>2026</v>
      </c>
      <c r="C10198">
        <v>19</v>
      </c>
      <c r="D10198" t="s">
        <v>636</v>
      </c>
      <c r="E10198" t="s">
        <v>637</v>
      </c>
      <c r="F10198" t="s">
        <v>283</v>
      </c>
      <c r="G10198" t="s">
        <v>169</v>
      </c>
      <c r="H10198" t="s">
        <v>32</v>
      </c>
      <c r="I10198" t="s">
        <v>205</v>
      </c>
      <c r="J10198" t="s">
        <v>68</v>
      </c>
      <c r="K10198">
        <v>20</v>
      </c>
    </row>
    <row r="10199" spans="1:11" x14ac:dyDescent="0.25">
      <c r="A10199" t="str">
        <f>CONCATENATE(ExportTabel[[#This Row],[Jaar]],"/",ExportTabel[[#This Row],[Week]])</f>
        <v>2026/19</v>
      </c>
      <c r="B10199">
        <v>2026</v>
      </c>
      <c r="C10199">
        <v>19</v>
      </c>
      <c r="D10199" t="s">
        <v>636</v>
      </c>
      <c r="E10199" t="s">
        <v>637</v>
      </c>
      <c r="F10199" t="s">
        <v>283</v>
      </c>
      <c r="G10199" t="s">
        <v>142</v>
      </c>
      <c r="H10199" t="s">
        <v>5</v>
      </c>
      <c r="I10199" t="s">
        <v>180</v>
      </c>
      <c r="J10199" t="s">
        <v>43</v>
      </c>
      <c r="K10199">
        <v>200</v>
      </c>
    </row>
    <row r="10200" spans="1:11" x14ac:dyDescent="0.25">
      <c r="A10200" t="str">
        <f>CONCATENATE(ExportTabel[[#This Row],[Jaar]],"/",ExportTabel[[#This Row],[Week]])</f>
        <v>2026/19</v>
      </c>
      <c r="B10200">
        <v>2026</v>
      </c>
      <c r="C10200">
        <v>19</v>
      </c>
      <c r="D10200" t="s">
        <v>636</v>
      </c>
      <c r="E10200" t="s">
        <v>637</v>
      </c>
      <c r="F10200" t="s">
        <v>283</v>
      </c>
      <c r="G10200" t="s">
        <v>169</v>
      </c>
      <c r="H10200" t="s">
        <v>32</v>
      </c>
      <c r="I10200" t="s">
        <v>205</v>
      </c>
      <c r="J10200" t="s">
        <v>68</v>
      </c>
      <c r="K10200">
        <v>51</v>
      </c>
    </row>
    <row r="10201" spans="1:11" x14ac:dyDescent="0.25">
      <c r="A10201" t="str">
        <f>CONCATENATE(ExportTabel[[#This Row],[Jaar]],"/",ExportTabel[[#This Row],[Week]])</f>
        <v>2026/19</v>
      </c>
      <c r="B10201">
        <v>2026</v>
      </c>
      <c r="C10201">
        <v>19</v>
      </c>
      <c r="D10201" t="s">
        <v>636</v>
      </c>
      <c r="E10201" t="s">
        <v>637</v>
      </c>
      <c r="F10201" t="s">
        <v>283</v>
      </c>
      <c r="G10201" t="s">
        <v>220</v>
      </c>
      <c r="H10201" t="s">
        <v>83</v>
      </c>
      <c r="I10201" t="s">
        <v>235</v>
      </c>
      <c r="J10201" t="s">
        <v>98</v>
      </c>
      <c r="K10201">
        <v>320</v>
      </c>
    </row>
    <row r="10202" spans="1:11" x14ac:dyDescent="0.25">
      <c r="A10202" t="str">
        <f>CONCATENATE(ExportTabel[[#This Row],[Jaar]],"/",ExportTabel[[#This Row],[Week]])</f>
        <v>2026/19</v>
      </c>
      <c r="B10202">
        <v>2026</v>
      </c>
      <c r="C10202">
        <v>19</v>
      </c>
      <c r="D10202" t="s">
        <v>636</v>
      </c>
      <c r="E10202" t="s">
        <v>637</v>
      </c>
      <c r="F10202" t="s">
        <v>283</v>
      </c>
      <c r="G10202" t="s">
        <v>220</v>
      </c>
      <c r="H10202" t="s">
        <v>83</v>
      </c>
      <c r="I10202" t="s">
        <v>235</v>
      </c>
      <c r="J10202" t="s">
        <v>98</v>
      </c>
      <c r="K10202">
        <v>66</v>
      </c>
    </row>
    <row r="10203" spans="1:11" x14ac:dyDescent="0.25">
      <c r="A10203" t="str">
        <f>CONCATENATE(ExportTabel[[#This Row],[Jaar]],"/",ExportTabel[[#This Row],[Week]])</f>
        <v>2026/19</v>
      </c>
      <c r="B10203">
        <v>2026</v>
      </c>
      <c r="C10203">
        <v>19</v>
      </c>
      <c r="D10203" t="s">
        <v>636</v>
      </c>
      <c r="E10203" t="s">
        <v>637</v>
      </c>
      <c r="F10203" t="s">
        <v>283</v>
      </c>
      <c r="G10203" t="s">
        <v>220</v>
      </c>
      <c r="H10203" t="s">
        <v>83</v>
      </c>
      <c r="I10203" t="s">
        <v>235</v>
      </c>
      <c r="J10203" t="s">
        <v>98</v>
      </c>
      <c r="K10203">
        <v>160</v>
      </c>
    </row>
    <row r="10204" spans="1:11" x14ac:dyDescent="0.25">
      <c r="A10204" t="str">
        <f>CONCATENATE(ExportTabel[[#This Row],[Jaar]],"/",ExportTabel[[#This Row],[Week]])</f>
        <v>2026/19</v>
      </c>
      <c r="B10204">
        <v>2026</v>
      </c>
      <c r="C10204">
        <v>19</v>
      </c>
      <c r="D10204" t="s">
        <v>636</v>
      </c>
      <c r="E10204" t="s">
        <v>637</v>
      </c>
      <c r="F10204" t="s">
        <v>283</v>
      </c>
      <c r="G10204" t="s">
        <v>640</v>
      </c>
      <c r="H10204" t="s">
        <v>641</v>
      </c>
      <c r="I10204" t="s">
        <v>180</v>
      </c>
      <c r="J10204" t="s">
        <v>43</v>
      </c>
      <c r="K10204">
        <v>25</v>
      </c>
    </row>
    <row r="10205" spans="1:11" x14ac:dyDescent="0.25">
      <c r="A10205" t="str">
        <f>CONCATENATE(ExportTabel[[#This Row],[Jaar]],"/",ExportTabel[[#This Row],[Week]])</f>
        <v>2026/19</v>
      </c>
      <c r="B10205">
        <v>2026</v>
      </c>
      <c r="C10205">
        <v>19</v>
      </c>
      <c r="D10205" t="s">
        <v>636</v>
      </c>
      <c r="E10205" t="s">
        <v>637</v>
      </c>
      <c r="F10205" t="s">
        <v>283</v>
      </c>
      <c r="G10205" t="s">
        <v>220</v>
      </c>
      <c r="H10205" t="s">
        <v>83</v>
      </c>
      <c r="I10205" t="s">
        <v>205</v>
      </c>
      <c r="J10205" t="s">
        <v>68</v>
      </c>
      <c r="K10205">
        <v>210</v>
      </c>
    </row>
    <row r="10206" spans="1:11" x14ac:dyDescent="0.25">
      <c r="A10206" t="str">
        <f>CONCATENATE(ExportTabel[[#This Row],[Jaar]],"/",ExportTabel[[#This Row],[Week]])</f>
        <v>2026/19</v>
      </c>
      <c r="B10206">
        <v>2026</v>
      </c>
      <c r="C10206">
        <v>19</v>
      </c>
      <c r="D10206" t="s">
        <v>636</v>
      </c>
      <c r="E10206" t="s">
        <v>637</v>
      </c>
      <c r="F10206" t="s">
        <v>283</v>
      </c>
      <c r="G10206" t="s">
        <v>638</v>
      </c>
      <c r="H10206" t="s">
        <v>639</v>
      </c>
      <c r="I10206" t="s">
        <v>243</v>
      </c>
      <c r="J10206" t="s">
        <v>106</v>
      </c>
      <c r="K10206">
        <v>15</v>
      </c>
    </row>
    <row r="10207" spans="1:11" x14ac:dyDescent="0.25">
      <c r="A10207" t="str">
        <f>CONCATENATE(ExportTabel[[#This Row],[Jaar]],"/",ExportTabel[[#This Row],[Week]])</f>
        <v>2026/19</v>
      </c>
      <c r="B10207">
        <v>2026</v>
      </c>
      <c r="C10207">
        <v>19</v>
      </c>
      <c r="D10207" t="s">
        <v>636</v>
      </c>
      <c r="E10207" t="s">
        <v>637</v>
      </c>
      <c r="F10207" t="s">
        <v>283</v>
      </c>
      <c r="G10207" t="s">
        <v>169</v>
      </c>
      <c r="H10207" t="s">
        <v>32</v>
      </c>
      <c r="I10207" t="s">
        <v>180</v>
      </c>
      <c r="J10207" t="s">
        <v>43</v>
      </c>
      <c r="K10207">
        <v>240</v>
      </c>
    </row>
    <row r="10208" spans="1:11" x14ac:dyDescent="0.25">
      <c r="A10208" t="str">
        <f>CONCATENATE(ExportTabel[[#This Row],[Jaar]],"/",ExportTabel[[#This Row],[Week]])</f>
        <v>2026/19</v>
      </c>
      <c r="B10208">
        <v>2026</v>
      </c>
      <c r="C10208">
        <v>19</v>
      </c>
      <c r="D10208" t="s">
        <v>636</v>
      </c>
      <c r="E10208" t="s">
        <v>637</v>
      </c>
      <c r="F10208" t="s">
        <v>283</v>
      </c>
      <c r="G10208" t="s">
        <v>169</v>
      </c>
      <c r="H10208" t="s">
        <v>32</v>
      </c>
      <c r="I10208" t="s">
        <v>180</v>
      </c>
      <c r="J10208" t="s">
        <v>43</v>
      </c>
      <c r="K10208">
        <v>240</v>
      </c>
    </row>
    <row r="10209" spans="1:11" x14ac:dyDescent="0.25">
      <c r="A10209" t="str">
        <f>CONCATENATE(ExportTabel[[#This Row],[Jaar]],"/",ExportTabel[[#This Row],[Week]])</f>
        <v>2026/19</v>
      </c>
      <c r="B10209">
        <v>2026</v>
      </c>
      <c r="C10209">
        <v>19</v>
      </c>
      <c r="D10209" t="s">
        <v>636</v>
      </c>
      <c r="E10209" t="s">
        <v>637</v>
      </c>
      <c r="F10209" t="s">
        <v>283</v>
      </c>
      <c r="G10209" t="s">
        <v>202</v>
      </c>
      <c r="H10209" t="s">
        <v>65</v>
      </c>
      <c r="I10209" t="s">
        <v>180</v>
      </c>
      <c r="J10209" t="s">
        <v>43</v>
      </c>
      <c r="K10209">
        <v>100</v>
      </c>
    </row>
    <row r="10210" spans="1:11" x14ac:dyDescent="0.25">
      <c r="A10210" t="str">
        <f>CONCATENATE(ExportTabel[[#This Row],[Jaar]],"/",ExportTabel[[#This Row],[Week]])</f>
        <v>2026/19</v>
      </c>
      <c r="B10210">
        <v>2026</v>
      </c>
      <c r="C10210">
        <v>19</v>
      </c>
      <c r="D10210" t="s">
        <v>636</v>
      </c>
      <c r="E10210" t="s">
        <v>637</v>
      </c>
      <c r="F10210" t="s">
        <v>283</v>
      </c>
      <c r="G10210" t="s">
        <v>178</v>
      </c>
      <c r="H10210" t="s">
        <v>41</v>
      </c>
      <c r="I10210" t="s">
        <v>180</v>
      </c>
      <c r="J10210" t="s">
        <v>43</v>
      </c>
      <c r="K10210">
        <v>12</v>
      </c>
    </row>
    <row r="10211" spans="1:11" x14ac:dyDescent="0.25">
      <c r="A10211" t="str">
        <f>CONCATENATE(ExportTabel[[#This Row],[Jaar]],"/",ExportTabel[[#This Row],[Week]])</f>
        <v>2026/19</v>
      </c>
      <c r="B10211">
        <v>2026</v>
      </c>
      <c r="C10211">
        <v>19</v>
      </c>
      <c r="D10211" t="s">
        <v>636</v>
      </c>
      <c r="E10211" t="s">
        <v>637</v>
      </c>
      <c r="F10211" t="s">
        <v>283</v>
      </c>
      <c r="G10211" t="s">
        <v>169</v>
      </c>
      <c r="H10211" t="s">
        <v>32</v>
      </c>
      <c r="I10211" t="s">
        <v>143</v>
      </c>
      <c r="J10211" t="s">
        <v>6</v>
      </c>
      <c r="K10211">
        <v>2</v>
      </c>
    </row>
    <row r="10212" spans="1:11" x14ac:dyDescent="0.25">
      <c r="A10212" t="str">
        <f>CONCATENATE(ExportTabel[[#This Row],[Jaar]],"/",ExportTabel[[#This Row],[Week]])</f>
        <v>2026/19</v>
      </c>
      <c r="B10212">
        <v>2026</v>
      </c>
      <c r="C10212">
        <v>19</v>
      </c>
      <c r="D10212" t="s">
        <v>636</v>
      </c>
      <c r="E10212" t="s">
        <v>637</v>
      </c>
      <c r="F10212" t="s">
        <v>283</v>
      </c>
      <c r="G10212" t="s">
        <v>220</v>
      </c>
      <c r="H10212" t="s">
        <v>83</v>
      </c>
      <c r="I10212" t="s">
        <v>205</v>
      </c>
      <c r="J10212" t="s">
        <v>68</v>
      </c>
      <c r="K10212">
        <v>60</v>
      </c>
    </row>
    <row r="10213" spans="1:11" x14ac:dyDescent="0.25">
      <c r="A10213" t="str">
        <f>CONCATENATE(ExportTabel[[#This Row],[Jaar]],"/",ExportTabel[[#This Row],[Week]])</f>
        <v>2026/19</v>
      </c>
      <c r="B10213">
        <v>2026</v>
      </c>
      <c r="C10213">
        <v>19</v>
      </c>
      <c r="D10213" t="s">
        <v>636</v>
      </c>
      <c r="E10213" t="s">
        <v>637</v>
      </c>
      <c r="F10213" t="s">
        <v>283</v>
      </c>
      <c r="G10213" t="s">
        <v>220</v>
      </c>
      <c r="H10213" t="s">
        <v>83</v>
      </c>
      <c r="I10213" t="s">
        <v>205</v>
      </c>
      <c r="J10213" t="s">
        <v>68</v>
      </c>
      <c r="K10213">
        <v>210</v>
      </c>
    </row>
    <row r="10214" spans="1:11" x14ac:dyDescent="0.25">
      <c r="A10214" t="str">
        <f>CONCATENATE(ExportTabel[[#This Row],[Jaar]],"/",ExportTabel[[#This Row],[Week]])</f>
        <v>2026/19</v>
      </c>
      <c r="B10214">
        <v>2026</v>
      </c>
      <c r="C10214">
        <v>19</v>
      </c>
      <c r="D10214" t="s">
        <v>636</v>
      </c>
      <c r="E10214" t="s">
        <v>637</v>
      </c>
      <c r="F10214" t="s">
        <v>283</v>
      </c>
      <c r="G10214" t="s">
        <v>169</v>
      </c>
      <c r="H10214" t="s">
        <v>32</v>
      </c>
      <c r="I10214" t="s">
        <v>180</v>
      </c>
      <c r="J10214" t="s">
        <v>43</v>
      </c>
      <c r="K10214">
        <v>240</v>
      </c>
    </row>
    <row r="10215" spans="1:11" x14ac:dyDescent="0.25">
      <c r="A10215" t="str">
        <f>CONCATENATE(ExportTabel[[#This Row],[Jaar]],"/",ExportTabel[[#This Row],[Week]])</f>
        <v>2026/19</v>
      </c>
      <c r="B10215">
        <v>2026</v>
      </c>
      <c r="C10215">
        <v>19</v>
      </c>
      <c r="D10215" t="s">
        <v>636</v>
      </c>
      <c r="E10215" t="s">
        <v>637</v>
      </c>
      <c r="F10215" t="s">
        <v>283</v>
      </c>
      <c r="G10215" t="s">
        <v>202</v>
      </c>
      <c r="H10215" t="s">
        <v>65</v>
      </c>
      <c r="I10215" t="s">
        <v>162</v>
      </c>
      <c r="J10215" t="s">
        <v>25</v>
      </c>
      <c r="K10215">
        <v>50</v>
      </c>
    </row>
    <row r="10216" spans="1:11" x14ac:dyDescent="0.25">
      <c r="A10216" t="str">
        <f>CONCATENATE(ExportTabel[[#This Row],[Jaar]],"/",ExportTabel[[#This Row],[Week]])</f>
        <v>2026/19</v>
      </c>
      <c r="B10216">
        <v>2026</v>
      </c>
      <c r="C10216">
        <v>19</v>
      </c>
      <c r="D10216" t="s">
        <v>636</v>
      </c>
      <c r="E10216" t="s">
        <v>637</v>
      </c>
      <c r="F10216" t="s">
        <v>283</v>
      </c>
      <c r="G10216" t="s">
        <v>220</v>
      </c>
      <c r="H10216" t="s">
        <v>83</v>
      </c>
      <c r="I10216" t="s">
        <v>235</v>
      </c>
      <c r="J10216" t="s">
        <v>98</v>
      </c>
      <c r="K10216">
        <v>1140</v>
      </c>
    </row>
    <row r="10217" spans="1:11" x14ac:dyDescent="0.25">
      <c r="A10217" t="str">
        <f>CONCATENATE(ExportTabel[[#This Row],[Jaar]],"/",ExportTabel[[#This Row],[Week]])</f>
        <v>2026/19</v>
      </c>
      <c r="B10217">
        <v>2026</v>
      </c>
      <c r="C10217">
        <v>19</v>
      </c>
      <c r="D10217" t="s">
        <v>636</v>
      </c>
      <c r="E10217" t="s">
        <v>637</v>
      </c>
      <c r="F10217" t="s">
        <v>283</v>
      </c>
      <c r="G10217" t="s">
        <v>169</v>
      </c>
      <c r="H10217" t="s">
        <v>32</v>
      </c>
      <c r="I10217" t="s">
        <v>248</v>
      </c>
      <c r="J10217" t="s">
        <v>111</v>
      </c>
      <c r="K10217">
        <v>6</v>
      </c>
    </row>
    <row r="10218" spans="1:11" x14ac:dyDescent="0.25">
      <c r="A10218" t="str">
        <f>CONCATENATE(ExportTabel[[#This Row],[Jaar]],"/",ExportTabel[[#This Row],[Week]])</f>
        <v>2026/19</v>
      </c>
      <c r="B10218">
        <v>2026</v>
      </c>
      <c r="C10218">
        <v>19</v>
      </c>
      <c r="D10218" t="s">
        <v>636</v>
      </c>
      <c r="E10218" t="s">
        <v>637</v>
      </c>
      <c r="F10218" t="s">
        <v>283</v>
      </c>
      <c r="G10218" t="s">
        <v>169</v>
      </c>
      <c r="H10218" t="s">
        <v>32</v>
      </c>
      <c r="I10218" t="s">
        <v>235</v>
      </c>
      <c r="J10218" t="s">
        <v>98</v>
      </c>
      <c r="K10218">
        <v>160</v>
      </c>
    </row>
    <row r="10219" spans="1:11" x14ac:dyDescent="0.25">
      <c r="A10219" t="str">
        <f>CONCATENATE(ExportTabel[[#This Row],[Jaar]],"/",ExportTabel[[#This Row],[Week]])</f>
        <v>2026/19</v>
      </c>
      <c r="B10219">
        <v>2026</v>
      </c>
      <c r="C10219">
        <v>19</v>
      </c>
      <c r="D10219" t="s">
        <v>636</v>
      </c>
      <c r="E10219" t="s">
        <v>637</v>
      </c>
      <c r="F10219" t="s">
        <v>283</v>
      </c>
      <c r="G10219" t="s">
        <v>175</v>
      </c>
      <c r="H10219" t="s">
        <v>38</v>
      </c>
      <c r="I10219" t="s">
        <v>169</v>
      </c>
      <c r="J10219" t="s">
        <v>32</v>
      </c>
      <c r="K10219">
        <v>5281</v>
      </c>
    </row>
    <row r="10220" spans="1:11" x14ac:dyDescent="0.25">
      <c r="A10220" t="str">
        <f>CONCATENATE(ExportTabel[[#This Row],[Jaar]],"/",ExportTabel[[#This Row],[Week]])</f>
        <v>2026/19</v>
      </c>
      <c r="B10220">
        <v>2026</v>
      </c>
      <c r="C10220">
        <v>19</v>
      </c>
      <c r="D10220" t="s">
        <v>636</v>
      </c>
      <c r="E10220" t="s">
        <v>637</v>
      </c>
      <c r="F10220" t="s">
        <v>283</v>
      </c>
      <c r="G10220" t="s">
        <v>202</v>
      </c>
      <c r="H10220" t="s">
        <v>65</v>
      </c>
      <c r="I10220" t="s">
        <v>180</v>
      </c>
      <c r="J10220" t="s">
        <v>43</v>
      </c>
      <c r="K10220">
        <v>200</v>
      </c>
    </row>
    <row r="10221" spans="1:11" x14ac:dyDescent="0.25">
      <c r="A10221" t="str">
        <f>CONCATENATE(ExportTabel[[#This Row],[Jaar]],"/",ExportTabel[[#This Row],[Week]])</f>
        <v>2026/19</v>
      </c>
      <c r="B10221">
        <v>2026</v>
      </c>
      <c r="C10221">
        <v>19</v>
      </c>
      <c r="D10221" t="s">
        <v>636</v>
      </c>
      <c r="E10221" t="s">
        <v>637</v>
      </c>
      <c r="F10221" t="s">
        <v>283</v>
      </c>
      <c r="G10221" t="s">
        <v>202</v>
      </c>
      <c r="H10221" t="s">
        <v>65</v>
      </c>
      <c r="I10221" t="s">
        <v>250</v>
      </c>
      <c r="J10221" t="s">
        <v>113</v>
      </c>
      <c r="K10221">
        <v>40</v>
      </c>
    </row>
    <row r="10222" spans="1:11" x14ac:dyDescent="0.25">
      <c r="A10222" t="str">
        <f>CONCATENATE(ExportTabel[[#This Row],[Jaar]],"/",ExportTabel[[#This Row],[Week]])</f>
        <v>2026/19</v>
      </c>
      <c r="B10222">
        <v>2026</v>
      </c>
      <c r="C10222">
        <v>19</v>
      </c>
      <c r="D10222" t="s">
        <v>636</v>
      </c>
      <c r="E10222" t="s">
        <v>637</v>
      </c>
      <c r="F10222" t="s">
        <v>283</v>
      </c>
      <c r="G10222" t="s">
        <v>163</v>
      </c>
      <c r="H10222" t="s">
        <v>26</v>
      </c>
      <c r="I10222" t="s">
        <v>205</v>
      </c>
      <c r="J10222" t="s">
        <v>68</v>
      </c>
      <c r="K10222">
        <v>1250</v>
      </c>
    </row>
    <row r="10223" spans="1:11" x14ac:dyDescent="0.25">
      <c r="A10223" t="str">
        <f>CONCATENATE(ExportTabel[[#This Row],[Jaar]],"/",ExportTabel[[#This Row],[Week]])</f>
        <v>2026/19</v>
      </c>
      <c r="B10223">
        <v>2026</v>
      </c>
      <c r="C10223">
        <v>19</v>
      </c>
      <c r="D10223" t="s">
        <v>636</v>
      </c>
      <c r="E10223" t="s">
        <v>637</v>
      </c>
      <c r="F10223" t="s">
        <v>283</v>
      </c>
      <c r="G10223" t="s">
        <v>202</v>
      </c>
      <c r="H10223" t="s">
        <v>65</v>
      </c>
      <c r="I10223" t="s">
        <v>205</v>
      </c>
      <c r="J10223" t="s">
        <v>68</v>
      </c>
      <c r="K10223">
        <v>100</v>
      </c>
    </row>
    <row r="10224" spans="1:11" x14ac:dyDescent="0.25">
      <c r="A10224" t="str">
        <f>CONCATENATE(ExportTabel[[#This Row],[Jaar]],"/",ExportTabel[[#This Row],[Week]])</f>
        <v>2026/19</v>
      </c>
      <c r="B10224">
        <v>2026</v>
      </c>
      <c r="C10224">
        <v>19</v>
      </c>
      <c r="D10224" t="s">
        <v>636</v>
      </c>
      <c r="E10224" t="s">
        <v>637</v>
      </c>
      <c r="F10224" t="s">
        <v>283</v>
      </c>
      <c r="G10224" t="s">
        <v>220</v>
      </c>
      <c r="H10224" t="s">
        <v>83</v>
      </c>
      <c r="I10224" t="s">
        <v>205</v>
      </c>
      <c r="J10224" t="s">
        <v>68</v>
      </c>
      <c r="K10224">
        <v>210</v>
      </c>
    </row>
    <row r="10225" spans="1:11" x14ac:dyDescent="0.25">
      <c r="A10225" t="str">
        <f>CONCATENATE(ExportTabel[[#This Row],[Jaar]],"/",ExportTabel[[#This Row],[Week]])</f>
        <v>2026/19</v>
      </c>
      <c r="B10225">
        <v>2026</v>
      </c>
      <c r="C10225">
        <v>19</v>
      </c>
      <c r="D10225" t="s">
        <v>636</v>
      </c>
      <c r="E10225" t="s">
        <v>637</v>
      </c>
      <c r="F10225" t="s">
        <v>283</v>
      </c>
      <c r="G10225" t="s">
        <v>169</v>
      </c>
      <c r="H10225" t="s">
        <v>32</v>
      </c>
      <c r="I10225" t="s">
        <v>230</v>
      </c>
      <c r="J10225" t="s">
        <v>93</v>
      </c>
      <c r="K10225">
        <v>5</v>
      </c>
    </row>
    <row r="10226" spans="1:11" x14ac:dyDescent="0.25">
      <c r="A10226" t="str">
        <f>CONCATENATE(ExportTabel[[#This Row],[Jaar]],"/",ExportTabel[[#This Row],[Week]])</f>
        <v>2026/19</v>
      </c>
      <c r="B10226">
        <v>2026</v>
      </c>
      <c r="C10226">
        <v>19</v>
      </c>
      <c r="D10226" t="s">
        <v>636</v>
      </c>
      <c r="E10226" t="s">
        <v>637</v>
      </c>
      <c r="F10226" t="s">
        <v>283</v>
      </c>
      <c r="G10226" t="s">
        <v>202</v>
      </c>
      <c r="H10226" t="s">
        <v>65</v>
      </c>
      <c r="I10226" t="s">
        <v>230</v>
      </c>
      <c r="J10226" t="s">
        <v>93</v>
      </c>
      <c r="K10226">
        <v>10</v>
      </c>
    </row>
    <row r="10227" spans="1:11" x14ac:dyDescent="0.25">
      <c r="A10227" t="str">
        <f>CONCATENATE(ExportTabel[[#This Row],[Jaar]],"/",ExportTabel[[#This Row],[Week]])</f>
        <v>2026/19</v>
      </c>
      <c r="B10227">
        <v>2026</v>
      </c>
      <c r="C10227">
        <v>19</v>
      </c>
      <c r="D10227" t="s">
        <v>636</v>
      </c>
      <c r="E10227" t="s">
        <v>637</v>
      </c>
      <c r="F10227" t="s">
        <v>283</v>
      </c>
      <c r="G10227" t="s">
        <v>169</v>
      </c>
      <c r="H10227" t="s">
        <v>32</v>
      </c>
      <c r="I10227" t="s">
        <v>250</v>
      </c>
      <c r="J10227" t="s">
        <v>113</v>
      </c>
      <c r="K10227">
        <v>3</v>
      </c>
    </row>
    <row r="10228" spans="1:11" x14ac:dyDescent="0.25">
      <c r="A10228" t="str">
        <f>CONCATENATE(ExportTabel[[#This Row],[Jaar]],"/",ExportTabel[[#This Row],[Week]])</f>
        <v>2026/19</v>
      </c>
      <c r="B10228">
        <v>2026</v>
      </c>
      <c r="C10228">
        <v>19</v>
      </c>
      <c r="D10228" t="s">
        <v>636</v>
      </c>
      <c r="E10228" t="s">
        <v>637</v>
      </c>
      <c r="F10228" t="s">
        <v>283</v>
      </c>
      <c r="G10228" t="s">
        <v>202</v>
      </c>
      <c r="H10228" t="s">
        <v>65</v>
      </c>
      <c r="I10228" t="s">
        <v>180</v>
      </c>
      <c r="J10228" t="s">
        <v>43</v>
      </c>
      <c r="K10228">
        <v>20</v>
      </c>
    </row>
    <row r="10229" spans="1:11" x14ac:dyDescent="0.25">
      <c r="A10229" t="str">
        <f>CONCATENATE(ExportTabel[[#This Row],[Jaar]],"/",ExportTabel[[#This Row],[Week]])</f>
        <v>2026/19</v>
      </c>
      <c r="B10229">
        <v>2026</v>
      </c>
      <c r="C10229">
        <v>19</v>
      </c>
      <c r="D10229" t="s">
        <v>636</v>
      </c>
      <c r="E10229" t="s">
        <v>637</v>
      </c>
      <c r="F10229" t="s">
        <v>283</v>
      </c>
      <c r="G10229" t="s">
        <v>202</v>
      </c>
      <c r="H10229" t="s">
        <v>65</v>
      </c>
      <c r="I10229" t="s">
        <v>180</v>
      </c>
      <c r="J10229" t="s">
        <v>43</v>
      </c>
      <c r="K10229">
        <v>50</v>
      </c>
    </row>
    <row r="10230" spans="1:11" x14ac:dyDescent="0.25">
      <c r="A10230" t="str">
        <f>CONCATENATE(ExportTabel[[#This Row],[Jaar]],"/",ExportTabel[[#This Row],[Week]])</f>
        <v>2026/19</v>
      </c>
      <c r="B10230">
        <v>2026</v>
      </c>
      <c r="C10230">
        <v>19</v>
      </c>
      <c r="D10230" t="s">
        <v>636</v>
      </c>
      <c r="E10230" t="s">
        <v>637</v>
      </c>
      <c r="F10230" t="s">
        <v>283</v>
      </c>
      <c r="G10230" t="s">
        <v>202</v>
      </c>
      <c r="H10230" t="s">
        <v>65</v>
      </c>
      <c r="I10230" t="s">
        <v>180</v>
      </c>
      <c r="J10230" t="s">
        <v>43</v>
      </c>
      <c r="K10230">
        <v>20</v>
      </c>
    </row>
    <row r="10231" spans="1:11" x14ac:dyDescent="0.25">
      <c r="A10231" t="str">
        <f>CONCATENATE(ExportTabel[[#This Row],[Jaar]],"/",ExportTabel[[#This Row],[Week]])</f>
        <v>2026/19</v>
      </c>
      <c r="B10231">
        <v>2026</v>
      </c>
      <c r="C10231">
        <v>19</v>
      </c>
      <c r="D10231" t="s">
        <v>636</v>
      </c>
      <c r="E10231" t="s">
        <v>637</v>
      </c>
      <c r="F10231" t="s">
        <v>283</v>
      </c>
      <c r="G10231" t="s">
        <v>640</v>
      </c>
      <c r="H10231" t="s">
        <v>641</v>
      </c>
      <c r="I10231" t="s">
        <v>180</v>
      </c>
      <c r="J10231" t="s">
        <v>43</v>
      </c>
      <c r="K10231">
        <v>50</v>
      </c>
    </row>
    <row r="10232" spans="1:11" x14ac:dyDescent="0.25">
      <c r="A10232" t="str">
        <f>CONCATENATE(ExportTabel[[#This Row],[Jaar]],"/",ExportTabel[[#This Row],[Week]])</f>
        <v>2026/19</v>
      </c>
      <c r="B10232">
        <v>2026</v>
      </c>
      <c r="C10232">
        <v>19</v>
      </c>
      <c r="D10232" t="s">
        <v>636</v>
      </c>
      <c r="E10232" t="s">
        <v>637</v>
      </c>
      <c r="F10232" t="s">
        <v>283</v>
      </c>
      <c r="G10232" t="s">
        <v>638</v>
      </c>
      <c r="H10232" t="s">
        <v>639</v>
      </c>
      <c r="I10232" t="s">
        <v>235</v>
      </c>
      <c r="J10232" t="s">
        <v>98</v>
      </c>
      <c r="K10232">
        <v>40</v>
      </c>
    </row>
    <row r="10233" spans="1:11" x14ac:dyDescent="0.25">
      <c r="A10233" t="str">
        <f>CONCATENATE(ExportTabel[[#This Row],[Jaar]],"/",ExportTabel[[#This Row],[Week]])</f>
        <v>2026/19</v>
      </c>
      <c r="B10233">
        <v>2026</v>
      </c>
      <c r="C10233">
        <v>19</v>
      </c>
      <c r="D10233" t="s">
        <v>636</v>
      </c>
      <c r="E10233" t="s">
        <v>637</v>
      </c>
      <c r="F10233" t="s">
        <v>283</v>
      </c>
      <c r="G10233" t="s">
        <v>169</v>
      </c>
      <c r="H10233" t="s">
        <v>32</v>
      </c>
      <c r="I10233" t="s">
        <v>161</v>
      </c>
      <c r="J10233" t="s">
        <v>24</v>
      </c>
      <c r="K10233">
        <v>6</v>
      </c>
    </row>
    <row r="10234" spans="1:11" x14ac:dyDescent="0.25">
      <c r="A10234" t="str">
        <f>CONCATENATE(ExportTabel[[#This Row],[Jaar]],"/",ExportTabel[[#This Row],[Week]])</f>
        <v>2026/19</v>
      </c>
      <c r="B10234">
        <v>2026</v>
      </c>
      <c r="C10234">
        <v>19</v>
      </c>
      <c r="D10234" t="s">
        <v>636</v>
      </c>
      <c r="E10234" t="s">
        <v>637</v>
      </c>
      <c r="F10234" t="s">
        <v>283</v>
      </c>
      <c r="G10234" t="s">
        <v>169</v>
      </c>
      <c r="H10234" t="s">
        <v>32</v>
      </c>
      <c r="I10234" t="s">
        <v>161</v>
      </c>
      <c r="J10234" t="s">
        <v>24</v>
      </c>
      <c r="K10234">
        <v>20</v>
      </c>
    </row>
    <row r="10235" spans="1:11" x14ac:dyDescent="0.25">
      <c r="A10235" t="str">
        <f>CONCATENATE(ExportTabel[[#This Row],[Jaar]],"/",ExportTabel[[#This Row],[Week]])</f>
        <v>2026/19</v>
      </c>
      <c r="B10235">
        <v>2026</v>
      </c>
      <c r="C10235">
        <v>19</v>
      </c>
      <c r="D10235" t="s">
        <v>636</v>
      </c>
      <c r="E10235" t="s">
        <v>637</v>
      </c>
      <c r="F10235" t="s">
        <v>283</v>
      </c>
      <c r="G10235" t="s">
        <v>178</v>
      </c>
      <c r="H10235" t="s">
        <v>41</v>
      </c>
      <c r="I10235" t="s">
        <v>235</v>
      </c>
      <c r="J10235" t="s">
        <v>98</v>
      </c>
      <c r="K10235">
        <v>15</v>
      </c>
    </row>
    <row r="10236" spans="1:11" x14ac:dyDescent="0.25">
      <c r="A10236" t="str">
        <f>CONCATENATE(ExportTabel[[#This Row],[Jaar]],"/",ExportTabel[[#This Row],[Week]])</f>
        <v>2026/19</v>
      </c>
      <c r="B10236">
        <v>2026</v>
      </c>
      <c r="C10236">
        <v>19</v>
      </c>
      <c r="D10236" t="s">
        <v>636</v>
      </c>
      <c r="E10236" t="s">
        <v>637</v>
      </c>
      <c r="F10236" t="s">
        <v>283</v>
      </c>
      <c r="G10236" t="s">
        <v>169</v>
      </c>
      <c r="H10236" t="s">
        <v>32</v>
      </c>
      <c r="I10236" t="s">
        <v>177</v>
      </c>
      <c r="J10236" t="s">
        <v>40</v>
      </c>
      <c r="K10236">
        <v>10</v>
      </c>
    </row>
    <row r="10237" spans="1:11" x14ac:dyDescent="0.25">
      <c r="A10237" t="str">
        <f>CONCATENATE(ExportTabel[[#This Row],[Jaar]],"/",ExportTabel[[#This Row],[Week]])</f>
        <v>2026/19</v>
      </c>
      <c r="B10237">
        <v>2026</v>
      </c>
      <c r="C10237">
        <v>19</v>
      </c>
      <c r="D10237" t="s">
        <v>636</v>
      </c>
      <c r="E10237" t="s">
        <v>637</v>
      </c>
      <c r="F10237" t="s">
        <v>283</v>
      </c>
      <c r="G10237" t="s">
        <v>178</v>
      </c>
      <c r="H10237" t="s">
        <v>41</v>
      </c>
      <c r="I10237" t="s">
        <v>180</v>
      </c>
      <c r="J10237" t="s">
        <v>43</v>
      </c>
      <c r="K10237">
        <v>365</v>
      </c>
    </row>
    <row r="10238" spans="1:11" x14ac:dyDescent="0.25">
      <c r="A10238" t="str">
        <f>CONCATENATE(ExportTabel[[#This Row],[Jaar]],"/",ExportTabel[[#This Row],[Week]])</f>
        <v>2026/19</v>
      </c>
      <c r="B10238">
        <v>2026</v>
      </c>
      <c r="C10238">
        <v>19</v>
      </c>
      <c r="D10238" t="s">
        <v>636</v>
      </c>
      <c r="E10238" t="s">
        <v>637</v>
      </c>
      <c r="F10238" t="s">
        <v>283</v>
      </c>
      <c r="G10238" t="s">
        <v>206</v>
      </c>
      <c r="H10238" t="s">
        <v>69</v>
      </c>
      <c r="I10238" t="s">
        <v>180</v>
      </c>
      <c r="J10238" t="s">
        <v>43</v>
      </c>
      <c r="K10238">
        <v>150</v>
      </c>
    </row>
    <row r="10239" spans="1:11" x14ac:dyDescent="0.25">
      <c r="A10239" t="str">
        <f>CONCATENATE(ExportTabel[[#This Row],[Jaar]],"/",ExportTabel[[#This Row],[Week]])</f>
        <v>2026/19</v>
      </c>
      <c r="B10239">
        <v>2026</v>
      </c>
      <c r="C10239">
        <v>19</v>
      </c>
      <c r="D10239" t="s">
        <v>636</v>
      </c>
      <c r="E10239" t="s">
        <v>637</v>
      </c>
      <c r="F10239" t="s">
        <v>283</v>
      </c>
      <c r="G10239" t="s">
        <v>169</v>
      </c>
      <c r="H10239" t="s">
        <v>32</v>
      </c>
      <c r="I10239" t="s">
        <v>138</v>
      </c>
      <c r="J10239" t="s">
        <v>1</v>
      </c>
      <c r="K10239">
        <v>3</v>
      </c>
    </row>
    <row r="10240" spans="1:11" x14ac:dyDescent="0.25">
      <c r="A10240" t="str">
        <f>CONCATENATE(ExportTabel[[#This Row],[Jaar]],"/",ExportTabel[[#This Row],[Week]])</f>
        <v>2026/19</v>
      </c>
      <c r="B10240">
        <v>2026</v>
      </c>
      <c r="C10240">
        <v>19</v>
      </c>
      <c r="D10240" t="s">
        <v>636</v>
      </c>
      <c r="E10240" t="s">
        <v>637</v>
      </c>
      <c r="F10240" t="s">
        <v>283</v>
      </c>
      <c r="G10240" t="s">
        <v>169</v>
      </c>
      <c r="H10240" t="s">
        <v>32</v>
      </c>
      <c r="I10240" t="s">
        <v>205</v>
      </c>
      <c r="J10240" t="s">
        <v>68</v>
      </c>
      <c r="K10240">
        <v>260</v>
      </c>
    </row>
    <row r="10241" spans="1:11" x14ac:dyDescent="0.25">
      <c r="A10241" t="str">
        <f>CONCATENATE(ExportTabel[[#This Row],[Jaar]],"/",ExportTabel[[#This Row],[Week]])</f>
        <v>2026/19</v>
      </c>
      <c r="B10241">
        <v>2026</v>
      </c>
      <c r="C10241">
        <v>19</v>
      </c>
      <c r="D10241" t="s">
        <v>636</v>
      </c>
      <c r="E10241" t="s">
        <v>637</v>
      </c>
      <c r="F10241" t="s">
        <v>283</v>
      </c>
      <c r="G10241" t="s">
        <v>220</v>
      </c>
      <c r="H10241" t="s">
        <v>83</v>
      </c>
      <c r="I10241" t="s">
        <v>205</v>
      </c>
      <c r="J10241" t="s">
        <v>68</v>
      </c>
      <c r="K10241">
        <v>210</v>
      </c>
    </row>
    <row r="10242" spans="1:11" x14ac:dyDescent="0.25">
      <c r="A10242" t="str">
        <f>CONCATENATE(ExportTabel[[#This Row],[Jaar]],"/",ExportTabel[[#This Row],[Week]])</f>
        <v>2026/19</v>
      </c>
      <c r="B10242">
        <v>2026</v>
      </c>
      <c r="C10242">
        <v>19</v>
      </c>
      <c r="D10242" t="s">
        <v>636</v>
      </c>
      <c r="E10242" t="s">
        <v>637</v>
      </c>
      <c r="F10242" t="s">
        <v>283</v>
      </c>
      <c r="G10242" t="s">
        <v>169</v>
      </c>
      <c r="H10242" t="s">
        <v>32</v>
      </c>
      <c r="I10242" t="s">
        <v>180</v>
      </c>
      <c r="J10242" t="s">
        <v>43</v>
      </c>
      <c r="K10242">
        <v>1232</v>
      </c>
    </row>
    <row r="10243" spans="1:11" x14ac:dyDescent="0.25">
      <c r="A10243" t="str">
        <f>CONCATENATE(ExportTabel[[#This Row],[Jaar]],"/",ExportTabel[[#This Row],[Week]])</f>
        <v>2026/19</v>
      </c>
      <c r="B10243">
        <v>2026</v>
      </c>
      <c r="C10243">
        <v>19</v>
      </c>
      <c r="D10243" t="s">
        <v>636</v>
      </c>
      <c r="E10243" t="s">
        <v>637</v>
      </c>
      <c r="F10243" t="s">
        <v>283</v>
      </c>
      <c r="G10243" t="s">
        <v>169</v>
      </c>
      <c r="H10243" t="s">
        <v>32</v>
      </c>
      <c r="I10243" t="s">
        <v>180</v>
      </c>
      <c r="J10243" t="s">
        <v>43</v>
      </c>
      <c r="K10243">
        <v>48</v>
      </c>
    </row>
    <row r="10244" spans="1:11" x14ac:dyDescent="0.25">
      <c r="A10244" t="str">
        <f>CONCATENATE(ExportTabel[[#This Row],[Jaar]],"/",ExportTabel[[#This Row],[Week]])</f>
        <v>2026/19</v>
      </c>
      <c r="B10244">
        <v>2026</v>
      </c>
      <c r="C10244">
        <v>19</v>
      </c>
      <c r="D10244" t="s">
        <v>636</v>
      </c>
      <c r="E10244" t="s">
        <v>637</v>
      </c>
      <c r="F10244" t="s">
        <v>283</v>
      </c>
      <c r="G10244" t="s">
        <v>178</v>
      </c>
      <c r="H10244" t="s">
        <v>41</v>
      </c>
      <c r="I10244" t="s">
        <v>180</v>
      </c>
      <c r="J10244" t="s">
        <v>43</v>
      </c>
      <c r="K10244">
        <v>365</v>
      </c>
    </row>
    <row r="10245" spans="1:11" x14ac:dyDescent="0.25">
      <c r="A10245" t="str">
        <f>CONCATENATE(ExportTabel[[#This Row],[Jaar]],"/",ExportTabel[[#This Row],[Week]])</f>
        <v>2026/19</v>
      </c>
      <c r="B10245">
        <v>2026</v>
      </c>
      <c r="C10245">
        <v>19</v>
      </c>
      <c r="D10245" t="s">
        <v>636</v>
      </c>
      <c r="E10245" t="s">
        <v>637</v>
      </c>
      <c r="F10245" t="s">
        <v>283</v>
      </c>
      <c r="G10245" t="s">
        <v>178</v>
      </c>
      <c r="H10245" t="s">
        <v>41</v>
      </c>
      <c r="I10245" t="s">
        <v>180</v>
      </c>
      <c r="J10245" t="s">
        <v>43</v>
      </c>
      <c r="K10245">
        <v>365</v>
      </c>
    </row>
    <row r="10246" spans="1:11" x14ac:dyDescent="0.25">
      <c r="A10246" t="str">
        <f>CONCATENATE(ExportTabel[[#This Row],[Jaar]],"/",ExportTabel[[#This Row],[Week]])</f>
        <v>2026/19</v>
      </c>
      <c r="B10246">
        <v>2026</v>
      </c>
      <c r="C10246">
        <v>19</v>
      </c>
      <c r="D10246" t="s">
        <v>636</v>
      </c>
      <c r="E10246" t="s">
        <v>637</v>
      </c>
      <c r="F10246" t="s">
        <v>283</v>
      </c>
      <c r="G10246" t="s">
        <v>638</v>
      </c>
      <c r="H10246" t="s">
        <v>639</v>
      </c>
      <c r="I10246" t="s">
        <v>243</v>
      </c>
      <c r="J10246" t="s">
        <v>106</v>
      </c>
      <c r="K10246">
        <v>15</v>
      </c>
    </row>
    <row r="10247" spans="1:11" x14ac:dyDescent="0.25">
      <c r="A10247" t="str">
        <f>CONCATENATE(ExportTabel[[#This Row],[Jaar]],"/",ExportTabel[[#This Row],[Week]])</f>
        <v>2026/19</v>
      </c>
      <c r="B10247">
        <v>2026</v>
      </c>
      <c r="C10247">
        <v>19</v>
      </c>
      <c r="D10247" t="s">
        <v>636</v>
      </c>
      <c r="E10247" t="s">
        <v>637</v>
      </c>
      <c r="F10247" t="s">
        <v>283</v>
      </c>
      <c r="G10247" t="s">
        <v>638</v>
      </c>
      <c r="H10247" t="s">
        <v>639</v>
      </c>
      <c r="I10247" t="s">
        <v>243</v>
      </c>
      <c r="J10247" t="s">
        <v>106</v>
      </c>
      <c r="K10247">
        <v>20</v>
      </c>
    </row>
    <row r="10248" spans="1:11" x14ac:dyDescent="0.25">
      <c r="A10248" t="str">
        <f>CONCATENATE(ExportTabel[[#This Row],[Jaar]],"/",ExportTabel[[#This Row],[Week]])</f>
        <v>2026/19</v>
      </c>
      <c r="B10248">
        <v>2026</v>
      </c>
      <c r="C10248">
        <v>19</v>
      </c>
      <c r="D10248" t="s">
        <v>636</v>
      </c>
      <c r="E10248" t="s">
        <v>637</v>
      </c>
      <c r="F10248" t="s">
        <v>283</v>
      </c>
      <c r="G10248" t="s">
        <v>169</v>
      </c>
      <c r="H10248" t="s">
        <v>32</v>
      </c>
      <c r="I10248" t="s">
        <v>243</v>
      </c>
      <c r="J10248" t="s">
        <v>106</v>
      </c>
      <c r="K10248">
        <v>9</v>
      </c>
    </row>
    <row r="10249" spans="1:11" x14ac:dyDescent="0.25">
      <c r="A10249" t="str">
        <f>CONCATENATE(ExportTabel[[#This Row],[Jaar]],"/",ExportTabel[[#This Row],[Week]])</f>
        <v>2026/19</v>
      </c>
      <c r="B10249">
        <v>2026</v>
      </c>
      <c r="C10249">
        <v>19</v>
      </c>
      <c r="D10249" t="s">
        <v>636</v>
      </c>
      <c r="E10249" t="s">
        <v>637</v>
      </c>
      <c r="F10249" t="s">
        <v>283</v>
      </c>
      <c r="G10249" t="s">
        <v>638</v>
      </c>
      <c r="H10249" t="s">
        <v>639</v>
      </c>
      <c r="I10249" t="s">
        <v>235</v>
      </c>
      <c r="J10249" t="s">
        <v>98</v>
      </c>
      <c r="K10249">
        <v>160</v>
      </c>
    </row>
    <row r="10250" spans="1:11" x14ac:dyDescent="0.25">
      <c r="A10250" t="str">
        <f>CONCATENATE(ExportTabel[[#This Row],[Jaar]],"/",ExportTabel[[#This Row],[Week]])</f>
        <v>2026/19</v>
      </c>
      <c r="B10250">
        <v>2026</v>
      </c>
      <c r="C10250">
        <v>19</v>
      </c>
      <c r="D10250" t="s">
        <v>636</v>
      </c>
      <c r="E10250" t="s">
        <v>637</v>
      </c>
      <c r="F10250" t="s">
        <v>283</v>
      </c>
      <c r="G10250" t="s">
        <v>169</v>
      </c>
      <c r="H10250" t="s">
        <v>32</v>
      </c>
      <c r="I10250" t="s">
        <v>248</v>
      </c>
      <c r="J10250" t="s">
        <v>111</v>
      </c>
      <c r="K10250">
        <v>3</v>
      </c>
    </row>
    <row r="10251" spans="1:11" x14ac:dyDescent="0.25">
      <c r="A10251" t="str">
        <f>CONCATENATE(ExportTabel[[#This Row],[Jaar]],"/",ExportTabel[[#This Row],[Week]])</f>
        <v>2026/19</v>
      </c>
      <c r="B10251">
        <v>2026</v>
      </c>
      <c r="C10251">
        <v>19</v>
      </c>
      <c r="D10251" t="s">
        <v>636</v>
      </c>
      <c r="E10251" t="s">
        <v>637</v>
      </c>
      <c r="F10251" t="s">
        <v>283</v>
      </c>
      <c r="G10251" t="s">
        <v>169</v>
      </c>
      <c r="H10251" t="s">
        <v>32</v>
      </c>
      <c r="I10251" t="s">
        <v>180</v>
      </c>
      <c r="J10251" t="s">
        <v>43</v>
      </c>
      <c r="K10251">
        <v>480</v>
      </c>
    </row>
    <row r="10252" spans="1:11" x14ac:dyDescent="0.25">
      <c r="A10252" t="str">
        <f>CONCATENATE(ExportTabel[[#This Row],[Jaar]],"/",ExportTabel[[#This Row],[Week]])</f>
        <v>2026/19</v>
      </c>
      <c r="B10252">
        <v>2026</v>
      </c>
      <c r="C10252">
        <v>19</v>
      </c>
      <c r="D10252" t="s">
        <v>636</v>
      </c>
      <c r="E10252" t="s">
        <v>637</v>
      </c>
      <c r="F10252" t="s">
        <v>283</v>
      </c>
      <c r="G10252" t="s">
        <v>220</v>
      </c>
      <c r="H10252" t="s">
        <v>83</v>
      </c>
      <c r="I10252" t="s">
        <v>235</v>
      </c>
      <c r="J10252" t="s">
        <v>98</v>
      </c>
      <c r="K10252">
        <v>386</v>
      </c>
    </row>
    <row r="10253" spans="1:11" x14ac:dyDescent="0.25">
      <c r="A10253" t="str">
        <f>CONCATENATE(ExportTabel[[#This Row],[Jaar]],"/",ExportTabel[[#This Row],[Week]])</f>
        <v>2026/19</v>
      </c>
      <c r="B10253">
        <v>2026</v>
      </c>
      <c r="C10253">
        <v>19</v>
      </c>
      <c r="D10253" t="s">
        <v>636</v>
      </c>
      <c r="E10253" t="s">
        <v>637</v>
      </c>
      <c r="F10253" t="s">
        <v>283</v>
      </c>
      <c r="G10253" t="s">
        <v>202</v>
      </c>
      <c r="H10253" t="s">
        <v>65</v>
      </c>
      <c r="I10253" t="s">
        <v>250</v>
      </c>
      <c r="J10253" t="s">
        <v>113</v>
      </c>
      <c r="K10253">
        <v>30</v>
      </c>
    </row>
    <row r="10254" spans="1:11" x14ac:dyDescent="0.25">
      <c r="A10254" t="str">
        <f>CONCATENATE(ExportTabel[[#This Row],[Jaar]],"/",ExportTabel[[#This Row],[Week]])</f>
        <v>2026/19</v>
      </c>
      <c r="B10254">
        <v>2026</v>
      </c>
      <c r="C10254">
        <v>19</v>
      </c>
      <c r="D10254" t="s">
        <v>636</v>
      </c>
      <c r="E10254" t="s">
        <v>637</v>
      </c>
      <c r="F10254" t="s">
        <v>283</v>
      </c>
      <c r="G10254" t="s">
        <v>169</v>
      </c>
      <c r="H10254" t="s">
        <v>32</v>
      </c>
      <c r="I10254" t="s">
        <v>235</v>
      </c>
      <c r="J10254" t="s">
        <v>98</v>
      </c>
      <c r="K10254">
        <v>48</v>
      </c>
    </row>
    <row r="10255" spans="1:11" x14ac:dyDescent="0.25">
      <c r="A10255" t="str">
        <f>CONCATENATE(ExportTabel[[#This Row],[Jaar]],"/",ExportTabel[[#This Row],[Week]])</f>
        <v>2026/19</v>
      </c>
      <c r="B10255">
        <v>2026</v>
      </c>
      <c r="C10255">
        <v>19</v>
      </c>
      <c r="D10255" t="s">
        <v>636</v>
      </c>
      <c r="E10255" t="s">
        <v>637</v>
      </c>
      <c r="F10255" t="s">
        <v>283</v>
      </c>
      <c r="G10255" t="s">
        <v>202</v>
      </c>
      <c r="H10255" t="s">
        <v>65</v>
      </c>
      <c r="I10255" t="s">
        <v>235</v>
      </c>
      <c r="J10255" t="s">
        <v>98</v>
      </c>
      <c r="K10255">
        <v>10</v>
      </c>
    </row>
    <row r="10256" spans="1:11" x14ac:dyDescent="0.25">
      <c r="A10256" t="str">
        <f>CONCATENATE(ExportTabel[[#This Row],[Jaar]],"/",ExportTabel[[#This Row],[Week]])</f>
        <v>2026/19</v>
      </c>
      <c r="B10256">
        <v>2026</v>
      </c>
      <c r="C10256">
        <v>19</v>
      </c>
      <c r="D10256" t="s">
        <v>636</v>
      </c>
      <c r="E10256" t="s">
        <v>637</v>
      </c>
      <c r="F10256" t="s">
        <v>283</v>
      </c>
      <c r="G10256" t="s">
        <v>169</v>
      </c>
      <c r="H10256" t="s">
        <v>32</v>
      </c>
      <c r="I10256" t="s">
        <v>235</v>
      </c>
      <c r="J10256" t="s">
        <v>98</v>
      </c>
      <c r="K10256">
        <v>100</v>
      </c>
    </row>
    <row r="10257" spans="1:11" x14ac:dyDescent="0.25">
      <c r="A10257" t="str">
        <f>CONCATENATE(ExportTabel[[#This Row],[Jaar]],"/",ExportTabel[[#This Row],[Week]])</f>
        <v>2026/19</v>
      </c>
      <c r="B10257">
        <v>2026</v>
      </c>
      <c r="C10257">
        <v>19</v>
      </c>
      <c r="D10257" t="s">
        <v>636</v>
      </c>
      <c r="E10257" t="s">
        <v>637</v>
      </c>
      <c r="F10257" t="s">
        <v>283</v>
      </c>
      <c r="G10257" t="s">
        <v>169</v>
      </c>
      <c r="H10257" t="s">
        <v>32</v>
      </c>
      <c r="I10257" t="s">
        <v>235</v>
      </c>
      <c r="J10257" t="s">
        <v>98</v>
      </c>
      <c r="K10257">
        <v>800</v>
      </c>
    </row>
    <row r="10258" spans="1:11" x14ac:dyDescent="0.25">
      <c r="A10258" t="str">
        <f>CONCATENATE(ExportTabel[[#This Row],[Jaar]],"/",ExportTabel[[#This Row],[Week]])</f>
        <v>2026/19</v>
      </c>
      <c r="B10258">
        <v>2026</v>
      </c>
      <c r="C10258">
        <v>19</v>
      </c>
      <c r="D10258" t="s">
        <v>636</v>
      </c>
      <c r="E10258" t="s">
        <v>637</v>
      </c>
      <c r="F10258" t="s">
        <v>283</v>
      </c>
      <c r="G10258" t="s">
        <v>169</v>
      </c>
      <c r="H10258" t="s">
        <v>32</v>
      </c>
      <c r="I10258" t="s">
        <v>205</v>
      </c>
      <c r="J10258" t="s">
        <v>68</v>
      </c>
      <c r="K10258">
        <v>20</v>
      </c>
    </row>
    <row r="10259" spans="1:11" x14ac:dyDescent="0.25">
      <c r="A10259" t="str">
        <f>CONCATENATE(ExportTabel[[#This Row],[Jaar]],"/",ExportTabel[[#This Row],[Week]])</f>
        <v>2026/19</v>
      </c>
      <c r="B10259">
        <v>2026</v>
      </c>
      <c r="C10259">
        <v>19</v>
      </c>
      <c r="D10259" t="s">
        <v>636</v>
      </c>
      <c r="E10259" t="s">
        <v>637</v>
      </c>
      <c r="F10259" t="s">
        <v>283</v>
      </c>
      <c r="G10259" t="s">
        <v>202</v>
      </c>
      <c r="H10259" t="s">
        <v>65</v>
      </c>
      <c r="I10259" t="s">
        <v>180</v>
      </c>
      <c r="J10259" t="s">
        <v>43</v>
      </c>
      <c r="K10259">
        <v>120</v>
      </c>
    </row>
    <row r="10260" spans="1:11" x14ac:dyDescent="0.25">
      <c r="A10260" t="str">
        <f>CONCATENATE(ExportTabel[[#This Row],[Jaar]],"/",ExportTabel[[#This Row],[Week]])</f>
        <v>2026/19</v>
      </c>
      <c r="B10260">
        <v>2026</v>
      </c>
      <c r="C10260">
        <v>19</v>
      </c>
      <c r="D10260" t="s">
        <v>636</v>
      </c>
      <c r="E10260" t="s">
        <v>637</v>
      </c>
      <c r="F10260" t="s">
        <v>283</v>
      </c>
      <c r="G10260" t="s">
        <v>202</v>
      </c>
      <c r="H10260" t="s">
        <v>65</v>
      </c>
      <c r="I10260" t="s">
        <v>221</v>
      </c>
      <c r="J10260" t="s">
        <v>84</v>
      </c>
      <c r="K10260">
        <v>649</v>
      </c>
    </row>
    <row r="10261" spans="1:11" x14ac:dyDescent="0.25">
      <c r="A10261" t="str">
        <f>CONCATENATE(ExportTabel[[#This Row],[Jaar]],"/",ExportTabel[[#This Row],[Week]])</f>
        <v>2026/19</v>
      </c>
      <c r="B10261">
        <v>2026</v>
      </c>
      <c r="C10261">
        <v>19</v>
      </c>
      <c r="D10261" t="s">
        <v>636</v>
      </c>
      <c r="E10261" t="s">
        <v>637</v>
      </c>
      <c r="F10261" t="s">
        <v>283</v>
      </c>
      <c r="G10261" t="s">
        <v>169</v>
      </c>
      <c r="H10261" t="s">
        <v>32</v>
      </c>
      <c r="I10261" t="s">
        <v>180</v>
      </c>
      <c r="J10261" t="s">
        <v>43</v>
      </c>
      <c r="K10261">
        <v>48</v>
      </c>
    </row>
    <row r="10262" spans="1:11" x14ac:dyDescent="0.25">
      <c r="A10262" t="str">
        <f>CONCATENATE(ExportTabel[[#This Row],[Jaar]],"/",ExportTabel[[#This Row],[Week]])</f>
        <v>2026/19</v>
      </c>
      <c r="B10262">
        <v>2026</v>
      </c>
      <c r="C10262">
        <v>19</v>
      </c>
      <c r="D10262" t="s">
        <v>636</v>
      </c>
      <c r="E10262" t="s">
        <v>637</v>
      </c>
      <c r="F10262" t="s">
        <v>283</v>
      </c>
      <c r="G10262" t="s">
        <v>638</v>
      </c>
      <c r="H10262" t="s">
        <v>639</v>
      </c>
      <c r="I10262" t="s">
        <v>161</v>
      </c>
      <c r="J10262" t="s">
        <v>24</v>
      </c>
      <c r="K10262">
        <v>10</v>
      </c>
    </row>
    <row r="10263" spans="1:11" x14ac:dyDescent="0.25">
      <c r="A10263" t="str">
        <f>CONCATENATE(ExportTabel[[#This Row],[Jaar]],"/",ExportTabel[[#This Row],[Week]])</f>
        <v>2026/19</v>
      </c>
      <c r="B10263">
        <v>2026</v>
      </c>
      <c r="C10263">
        <v>19</v>
      </c>
      <c r="D10263" t="s">
        <v>636</v>
      </c>
      <c r="E10263" t="s">
        <v>637</v>
      </c>
      <c r="F10263" t="s">
        <v>283</v>
      </c>
      <c r="G10263" t="s">
        <v>220</v>
      </c>
      <c r="H10263" t="s">
        <v>83</v>
      </c>
      <c r="I10263" t="s">
        <v>235</v>
      </c>
      <c r="J10263" t="s">
        <v>98</v>
      </c>
      <c r="K10263">
        <v>480</v>
      </c>
    </row>
    <row r="10264" spans="1:11" x14ac:dyDescent="0.25">
      <c r="A10264" t="str">
        <f>CONCATENATE(ExportTabel[[#This Row],[Jaar]],"/",ExportTabel[[#This Row],[Week]])</f>
        <v>2026/19</v>
      </c>
      <c r="B10264">
        <v>2026</v>
      </c>
      <c r="C10264">
        <v>19</v>
      </c>
      <c r="D10264" t="s">
        <v>636</v>
      </c>
      <c r="E10264" t="s">
        <v>637</v>
      </c>
      <c r="F10264" t="s">
        <v>283</v>
      </c>
      <c r="G10264" t="s">
        <v>220</v>
      </c>
      <c r="H10264" t="s">
        <v>83</v>
      </c>
      <c r="I10264" t="s">
        <v>235</v>
      </c>
      <c r="J10264" t="s">
        <v>98</v>
      </c>
      <c r="K10264">
        <v>1368</v>
      </c>
    </row>
    <row r="10265" spans="1:11" x14ac:dyDescent="0.25">
      <c r="A10265" t="str">
        <f>CONCATENATE(ExportTabel[[#This Row],[Jaar]],"/",ExportTabel[[#This Row],[Week]])</f>
        <v>2026/19</v>
      </c>
      <c r="B10265">
        <v>2026</v>
      </c>
      <c r="C10265">
        <v>19</v>
      </c>
      <c r="D10265" t="s">
        <v>636</v>
      </c>
      <c r="E10265" t="s">
        <v>637</v>
      </c>
      <c r="F10265" t="s">
        <v>283</v>
      </c>
      <c r="G10265" t="s">
        <v>220</v>
      </c>
      <c r="H10265" t="s">
        <v>83</v>
      </c>
      <c r="I10265" t="s">
        <v>235</v>
      </c>
      <c r="J10265" t="s">
        <v>98</v>
      </c>
      <c r="K10265">
        <v>360</v>
      </c>
    </row>
    <row r="10266" spans="1:11" x14ac:dyDescent="0.25">
      <c r="A10266" t="str">
        <f>CONCATENATE(ExportTabel[[#This Row],[Jaar]],"/",ExportTabel[[#This Row],[Week]])</f>
        <v>2026/19</v>
      </c>
      <c r="B10266">
        <v>2026</v>
      </c>
      <c r="C10266">
        <v>19</v>
      </c>
      <c r="D10266" t="s">
        <v>636</v>
      </c>
      <c r="E10266" t="s">
        <v>637</v>
      </c>
      <c r="F10266" t="s">
        <v>283</v>
      </c>
      <c r="G10266" t="s">
        <v>220</v>
      </c>
      <c r="H10266" t="s">
        <v>83</v>
      </c>
      <c r="I10266" t="s">
        <v>235</v>
      </c>
      <c r="J10266" t="s">
        <v>98</v>
      </c>
      <c r="K10266">
        <v>432</v>
      </c>
    </row>
    <row r="10267" spans="1:11" x14ac:dyDescent="0.25">
      <c r="A10267" t="str">
        <f>CONCATENATE(ExportTabel[[#This Row],[Jaar]],"/",ExportTabel[[#This Row],[Week]])</f>
        <v>2026/19</v>
      </c>
      <c r="B10267">
        <v>2026</v>
      </c>
      <c r="C10267">
        <v>19</v>
      </c>
      <c r="D10267" t="s">
        <v>636</v>
      </c>
      <c r="E10267" t="s">
        <v>637</v>
      </c>
      <c r="F10267" t="s">
        <v>283</v>
      </c>
      <c r="G10267" t="s">
        <v>220</v>
      </c>
      <c r="H10267" t="s">
        <v>83</v>
      </c>
      <c r="I10267" t="s">
        <v>235</v>
      </c>
      <c r="J10267" t="s">
        <v>98</v>
      </c>
      <c r="K10267">
        <v>216</v>
      </c>
    </row>
    <row r="10268" spans="1:11" x14ac:dyDescent="0.25">
      <c r="A10268" t="str">
        <f>CONCATENATE(ExportTabel[[#This Row],[Jaar]],"/",ExportTabel[[#This Row],[Week]])</f>
        <v>2026/19</v>
      </c>
      <c r="B10268">
        <v>2026</v>
      </c>
      <c r="C10268">
        <v>19</v>
      </c>
      <c r="D10268" t="s">
        <v>636</v>
      </c>
      <c r="E10268" t="s">
        <v>637</v>
      </c>
      <c r="F10268" t="s">
        <v>283</v>
      </c>
      <c r="G10268" t="s">
        <v>220</v>
      </c>
      <c r="H10268" t="s">
        <v>83</v>
      </c>
      <c r="I10268" t="s">
        <v>235</v>
      </c>
      <c r="J10268" t="s">
        <v>98</v>
      </c>
      <c r="K10268">
        <v>1368</v>
      </c>
    </row>
    <row r="10269" spans="1:11" x14ac:dyDescent="0.25">
      <c r="A10269" t="str">
        <f>CONCATENATE(ExportTabel[[#This Row],[Jaar]],"/",ExportTabel[[#This Row],[Week]])</f>
        <v>2026/19</v>
      </c>
      <c r="B10269">
        <v>2026</v>
      </c>
      <c r="C10269">
        <v>19</v>
      </c>
      <c r="D10269" t="s">
        <v>636</v>
      </c>
      <c r="E10269" t="s">
        <v>637</v>
      </c>
      <c r="F10269" t="s">
        <v>283</v>
      </c>
      <c r="G10269" t="s">
        <v>220</v>
      </c>
      <c r="H10269" t="s">
        <v>83</v>
      </c>
      <c r="I10269" t="s">
        <v>235</v>
      </c>
      <c r="J10269" t="s">
        <v>98</v>
      </c>
      <c r="K10269">
        <v>30</v>
      </c>
    </row>
    <row r="10270" spans="1:11" x14ac:dyDescent="0.25">
      <c r="A10270" t="str">
        <f>CONCATENATE(ExportTabel[[#This Row],[Jaar]],"/",ExportTabel[[#This Row],[Week]])</f>
        <v>2026/19</v>
      </c>
      <c r="B10270">
        <v>2026</v>
      </c>
      <c r="C10270">
        <v>19</v>
      </c>
      <c r="D10270" t="s">
        <v>636</v>
      </c>
      <c r="E10270" t="s">
        <v>637</v>
      </c>
      <c r="F10270" t="s">
        <v>283</v>
      </c>
      <c r="G10270" t="s">
        <v>178</v>
      </c>
      <c r="H10270" t="s">
        <v>41</v>
      </c>
      <c r="I10270" t="s">
        <v>235</v>
      </c>
      <c r="J10270" t="s">
        <v>98</v>
      </c>
      <c r="K10270">
        <v>5</v>
      </c>
    </row>
    <row r="10271" spans="1:11" x14ac:dyDescent="0.25">
      <c r="A10271" t="str">
        <f>CONCATENATE(ExportTabel[[#This Row],[Jaar]],"/",ExportTabel[[#This Row],[Week]])</f>
        <v>2026/19</v>
      </c>
      <c r="B10271">
        <v>2026</v>
      </c>
      <c r="C10271">
        <v>19</v>
      </c>
      <c r="D10271" t="s">
        <v>636</v>
      </c>
      <c r="E10271" t="s">
        <v>637</v>
      </c>
      <c r="F10271" t="s">
        <v>283</v>
      </c>
      <c r="G10271" t="s">
        <v>178</v>
      </c>
      <c r="H10271" t="s">
        <v>41</v>
      </c>
      <c r="I10271" t="s">
        <v>235</v>
      </c>
      <c r="J10271" t="s">
        <v>98</v>
      </c>
      <c r="K10271">
        <v>10</v>
      </c>
    </row>
    <row r="10272" spans="1:11" x14ac:dyDescent="0.25">
      <c r="A10272" t="str">
        <f>CONCATENATE(ExportTabel[[#This Row],[Jaar]],"/",ExportTabel[[#This Row],[Week]])</f>
        <v>2026/19</v>
      </c>
      <c r="B10272">
        <v>2026</v>
      </c>
      <c r="C10272">
        <v>19</v>
      </c>
      <c r="D10272" t="s">
        <v>636</v>
      </c>
      <c r="E10272" t="s">
        <v>637</v>
      </c>
      <c r="F10272" t="s">
        <v>283</v>
      </c>
      <c r="G10272" t="s">
        <v>202</v>
      </c>
      <c r="H10272" t="s">
        <v>65</v>
      </c>
      <c r="I10272" t="s">
        <v>235</v>
      </c>
      <c r="J10272" t="s">
        <v>98</v>
      </c>
      <c r="K10272">
        <v>10</v>
      </c>
    </row>
    <row r="10273" spans="1:11" x14ac:dyDescent="0.25">
      <c r="A10273" t="str">
        <f>CONCATENATE(ExportTabel[[#This Row],[Jaar]],"/",ExportTabel[[#This Row],[Week]])</f>
        <v>2026/19</v>
      </c>
      <c r="B10273">
        <v>2026</v>
      </c>
      <c r="C10273">
        <v>19</v>
      </c>
      <c r="D10273" t="s">
        <v>636</v>
      </c>
      <c r="E10273" t="s">
        <v>637</v>
      </c>
      <c r="F10273" t="s">
        <v>283</v>
      </c>
      <c r="G10273" t="s">
        <v>142</v>
      </c>
      <c r="H10273" t="s">
        <v>5</v>
      </c>
      <c r="I10273" t="s">
        <v>161</v>
      </c>
      <c r="J10273" t="s">
        <v>24</v>
      </c>
      <c r="K10273">
        <v>30</v>
      </c>
    </row>
    <row r="10274" spans="1:11" x14ac:dyDescent="0.25">
      <c r="A10274" t="str">
        <f>CONCATENATE(ExportTabel[[#This Row],[Jaar]],"/",ExportTabel[[#This Row],[Week]])</f>
        <v>2026/19</v>
      </c>
      <c r="B10274">
        <v>2026</v>
      </c>
      <c r="C10274">
        <v>19</v>
      </c>
      <c r="D10274" t="s">
        <v>636</v>
      </c>
      <c r="E10274" t="s">
        <v>637</v>
      </c>
      <c r="F10274" t="s">
        <v>283</v>
      </c>
      <c r="G10274" t="s">
        <v>202</v>
      </c>
      <c r="H10274" t="s">
        <v>65</v>
      </c>
      <c r="I10274" t="s">
        <v>180</v>
      </c>
      <c r="J10274" t="s">
        <v>43</v>
      </c>
      <c r="K10274">
        <v>30</v>
      </c>
    </row>
    <row r="10275" spans="1:11" x14ac:dyDescent="0.25">
      <c r="A10275" t="str">
        <f>CONCATENATE(ExportTabel[[#This Row],[Jaar]],"/",ExportTabel[[#This Row],[Week]])</f>
        <v>2026/19</v>
      </c>
      <c r="B10275">
        <v>2026</v>
      </c>
      <c r="C10275">
        <v>19</v>
      </c>
      <c r="D10275" t="s">
        <v>636</v>
      </c>
      <c r="E10275" t="s">
        <v>637</v>
      </c>
      <c r="F10275" t="s">
        <v>283</v>
      </c>
      <c r="G10275" t="s">
        <v>169</v>
      </c>
      <c r="H10275" t="s">
        <v>32</v>
      </c>
      <c r="I10275" t="s">
        <v>180</v>
      </c>
      <c r="J10275" t="s">
        <v>43</v>
      </c>
      <c r="K10275">
        <v>560</v>
      </c>
    </row>
    <row r="10276" spans="1:11" x14ac:dyDescent="0.25">
      <c r="A10276" t="str">
        <f>CONCATENATE(ExportTabel[[#This Row],[Jaar]],"/",ExportTabel[[#This Row],[Week]])</f>
        <v>2026/19</v>
      </c>
      <c r="B10276">
        <v>2026</v>
      </c>
      <c r="C10276">
        <v>19</v>
      </c>
      <c r="D10276" t="s">
        <v>636</v>
      </c>
      <c r="E10276" t="s">
        <v>637</v>
      </c>
      <c r="F10276" t="s">
        <v>283</v>
      </c>
      <c r="G10276" t="s">
        <v>178</v>
      </c>
      <c r="H10276" t="s">
        <v>41</v>
      </c>
      <c r="I10276" t="s">
        <v>180</v>
      </c>
      <c r="J10276" t="s">
        <v>43</v>
      </c>
      <c r="K10276">
        <v>365</v>
      </c>
    </row>
    <row r="10277" spans="1:11" x14ac:dyDescent="0.25">
      <c r="A10277" t="str">
        <f>CONCATENATE(ExportTabel[[#This Row],[Jaar]],"/",ExportTabel[[#This Row],[Week]])</f>
        <v>2026/19</v>
      </c>
      <c r="B10277">
        <v>2026</v>
      </c>
      <c r="C10277">
        <v>19</v>
      </c>
      <c r="D10277" t="s">
        <v>636</v>
      </c>
      <c r="E10277" t="s">
        <v>637</v>
      </c>
      <c r="F10277" t="s">
        <v>283</v>
      </c>
      <c r="G10277" t="s">
        <v>169</v>
      </c>
      <c r="H10277" t="s">
        <v>32</v>
      </c>
      <c r="I10277" t="s">
        <v>180</v>
      </c>
      <c r="J10277" t="s">
        <v>43</v>
      </c>
      <c r="K10277">
        <v>160</v>
      </c>
    </row>
    <row r="10278" spans="1:11" x14ac:dyDescent="0.25">
      <c r="A10278" t="str">
        <f>CONCATENATE(ExportTabel[[#This Row],[Jaar]],"/",ExportTabel[[#This Row],[Week]])</f>
        <v>2026/19</v>
      </c>
      <c r="B10278">
        <v>2026</v>
      </c>
      <c r="C10278">
        <v>19</v>
      </c>
      <c r="D10278" t="s">
        <v>636</v>
      </c>
      <c r="E10278" t="s">
        <v>637</v>
      </c>
      <c r="F10278" t="s">
        <v>283</v>
      </c>
      <c r="G10278" t="s">
        <v>178</v>
      </c>
      <c r="H10278" t="s">
        <v>41</v>
      </c>
      <c r="I10278" t="s">
        <v>180</v>
      </c>
      <c r="J10278" t="s">
        <v>43</v>
      </c>
      <c r="K10278">
        <v>365</v>
      </c>
    </row>
    <row r="10279" spans="1:11" x14ac:dyDescent="0.25">
      <c r="A10279" t="str">
        <f>CONCATENATE(ExportTabel[[#This Row],[Jaar]],"/",ExportTabel[[#This Row],[Week]])</f>
        <v>2026/19</v>
      </c>
      <c r="B10279">
        <v>2026</v>
      </c>
      <c r="C10279">
        <v>19</v>
      </c>
      <c r="D10279" t="s">
        <v>636</v>
      </c>
      <c r="E10279" t="s">
        <v>637</v>
      </c>
      <c r="F10279" t="s">
        <v>283</v>
      </c>
      <c r="G10279" t="s">
        <v>178</v>
      </c>
      <c r="H10279" t="s">
        <v>41</v>
      </c>
      <c r="I10279" t="s">
        <v>180</v>
      </c>
      <c r="J10279" t="s">
        <v>43</v>
      </c>
      <c r="K10279">
        <v>365</v>
      </c>
    </row>
    <row r="10280" spans="1:11" x14ac:dyDescent="0.25">
      <c r="A10280" t="str">
        <f>CONCATENATE(ExportTabel[[#This Row],[Jaar]],"/",ExportTabel[[#This Row],[Week]])</f>
        <v>2026/19</v>
      </c>
      <c r="B10280">
        <v>2026</v>
      </c>
      <c r="C10280">
        <v>19</v>
      </c>
      <c r="D10280" t="s">
        <v>636</v>
      </c>
      <c r="E10280" t="s">
        <v>637</v>
      </c>
      <c r="F10280" t="s">
        <v>283</v>
      </c>
      <c r="G10280" t="s">
        <v>169</v>
      </c>
      <c r="H10280" t="s">
        <v>32</v>
      </c>
      <c r="I10280" t="s">
        <v>180</v>
      </c>
      <c r="J10280" t="s">
        <v>43</v>
      </c>
      <c r="K10280">
        <v>320</v>
      </c>
    </row>
    <row r="10281" spans="1:11" x14ac:dyDescent="0.25">
      <c r="A10281" t="str">
        <f>CONCATENATE(ExportTabel[[#This Row],[Jaar]],"/",ExportTabel[[#This Row],[Week]])</f>
        <v>2026/19</v>
      </c>
      <c r="B10281">
        <v>2026</v>
      </c>
      <c r="C10281">
        <v>19</v>
      </c>
      <c r="D10281" t="s">
        <v>636</v>
      </c>
      <c r="E10281" t="s">
        <v>637</v>
      </c>
      <c r="F10281" t="s">
        <v>283</v>
      </c>
      <c r="G10281" t="s">
        <v>169</v>
      </c>
      <c r="H10281" t="s">
        <v>32</v>
      </c>
      <c r="I10281" t="s">
        <v>180</v>
      </c>
      <c r="J10281" t="s">
        <v>43</v>
      </c>
      <c r="K10281">
        <v>320</v>
      </c>
    </row>
    <row r="10282" spans="1:11" x14ac:dyDescent="0.25">
      <c r="A10282" t="str">
        <f>CONCATENATE(ExportTabel[[#This Row],[Jaar]],"/",ExportTabel[[#This Row],[Week]])</f>
        <v>2026/19</v>
      </c>
      <c r="B10282">
        <v>2026</v>
      </c>
      <c r="C10282">
        <v>19</v>
      </c>
      <c r="D10282" t="s">
        <v>636</v>
      </c>
      <c r="E10282" t="s">
        <v>637</v>
      </c>
      <c r="F10282" t="s">
        <v>283</v>
      </c>
      <c r="G10282" t="s">
        <v>169</v>
      </c>
      <c r="H10282" t="s">
        <v>32</v>
      </c>
      <c r="I10282" t="s">
        <v>180</v>
      </c>
      <c r="J10282" t="s">
        <v>43</v>
      </c>
      <c r="K10282">
        <v>320</v>
      </c>
    </row>
    <row r="10283" spans="1:11" x14ac:dyDescent="0.25">
      <c r="A10283" t="str">
        <f>CONCATENATE(ExportTabel[[#This Row],[Jaar]],"/",ExportTabel[[#This Row],[Week]])</f>
        <v>2026/19</v>
      </c>
      <c r="B10283">
        <v>2026</v>
      </c>
      <c r="C10283">
        <v>19</v>
      </c>
      <c r="D10283" t="s">
        <v>636</v>
      </c>
      <c r="E10283" t="s">
        <v>637</v>
      </c>
      <c r="F10283" t="s">
        <v>283</v>
      </c>
      <c r="G10283" t="s">
        <v>202</v>
      </c>
      <c r="H10283" t="s">
        <v>65</v>
      </c>
      <c r="I10283" t="s">
        <v>180</v>
      </c>
      <c r="J10283" t="s">
        <v>43</v>
      </c>
      <c r="K10283">
        <v>80</v>
      </c>
    </row>
    <row r="10284" spans="1:11" x14ac:dyDescent="0.25">
      <c r="A10284" t="str">
        <f>CONCATENATE(ExportTabel[[#This Row],[Jaar]],"/",ExportTabel[[#This Row],[Week]])</f>
        <v>2026/19</v>
      </c>
      <c r="B10284">
        <v>2026</v>
      </c>
      <c r="C10284">
        <v>19</v>
      </c>
      <c r="D10284" t="s">
        <v>636</v>
      </c>
      <c r="E10284" t="s">
        <v>637</v>
      </c>
      <c r="F10284" t="s">
        <v>283</v>
      </c>
      <c r="G10284" t="s">
        <v>169</v>
      </c>
      <c r="H10284" t="s">
        <v>32</v>
      </c>
      <c r="I10284" t="s">
        <v>180</v>
      </c>
      <c r="J10284" t="s">
        <v>43</v>
      </c>
      <c r="K10284">
        <v>1120</v>
      </c>
    </row>
    <row r="10285" spans="1:11" x14ac:dyDescent="0.25">
      <c r="A10285" t="str">
        <f>CONCATENATE(ExportTabel[[#This Row],[Jaar]],"/",ExportTabel[[#This Row],[Week]])</f>
        <v>2026/19</v>
      </c>
      <c r="B10285">
        <v>2026</v>
      </c>
      <c r="C10285">
        <v>19</v>
      </c>
      <c r="D10285" t="s">
        <v>636</v>
      </c>
      <c r="E10285" t="s">
        <v>637</v>
      </c>
      <c r="F10285" t="s">
        <v>283</v>
      </c>
      <c r="G10285" t="s">
        <v>178</v>
      </c>
      <c r="H10285" t="s">
        <v>41</v>
      </c>
      <c r="I10285" t="s">
        <v>180</v>
      </c>
      <c r="J10285" t="s">
        <v>43</v>
      </c>
      <c r="K10285">
        <v>365</v>
      </c>
    </row>
    <row r="10286" spans="1:11" x14ac:dyDescent="0.25">
      <c r="A10286" t="str">
        <f>CONCATENATE(ExportTabel[[#This Row],[Jaar]],"/",ExportTabel[[#This Row],[Week]])</f>
        <v>2026/19</v>
      </c>
      <c r="B10286">
        <v>2026</v>
      </c>
      <c r="C10286">
        <v>19</v>
      </c>
      <c r="D10286" t="s">
        <v>636</v>
      </c>
      <c r="E10286" t="s">
        <v>637</v>
      </c>
      <c r="F10286" t="s">
        <v>283</v>
      </c>
      <c r="G10286" t="s">
        <v>169</v>
      </c>
      <c r="H10286" t="s">
        <v>32</v>
      </c>
      <c r="I10286" t="s">
        <v>180</v>
      </c>
      <c r="J10286" t="s">
        <v>43</v>
      </c>
      <c r="K10286">
        <v>56</v>
      </c>
    </row>
    <row r="10287" spans="1:11" x14ac:dyDescent="0.25">
      <c r="A10287" t="str">
        <f>CONCATENATE(ExportTabel[[#This Row],[Jaar]],"/",ExportTabel[[#This Row],[Week]])</f>
        <v>2026/19</v>
      </c>
      <c r="B10287">
        <v>2026</v>
      </c>
      <c r="C10287">
        <v>19</v>
      </c>
      <c r="D10287" t="s">
        <v>636</v>
      </c>
      <c r="E10287" t="s">
        <v>637</v>
      </c>
      <c r="F10287" t="s">
        <v>283</v>
      </c>
      <c r="G10287" t="s">
        <v>169</v>
      </c>
      <c r="H10287" t="s">
        <v>32</v>
      </c>
      <c r="I10287" t="s">
        <v>205</v>
      </c>
      <c r="J10287" t="s">
        <v>68</v>
      </c>
      <c r="K10287">
        <v>70</v>
      </c>
    </row>
    <row r="10288" spans="1:11" x14ac:dyDescent="0.25">
      <c r="A10288" t="str">
        <f>CONCATENATE(ExportTabel[[#This Row],[Jaar]],"/",ExportTabel[[#This Row],[Week]])</f>
        <v>2026/19</v>
      </c>
      <c r="B10288">
        <v>2026</v>
      </c>
      <c r="C10288">
        <v>19</v>
      </c>
      <c r="D10288" t="s">
        <v>636</v>
      </c>
      <c r="E10288" t="s">
        <v>637</v>
      </c>
      <c r="F10288" t="s">
        <v>283</v>
      </c>
      <c r="G10288" t="s">
        <v>202</v>
      </c>
      <c r="H10288" t="s">
        <v>65</v>
      </c>
      <c r="I10288" t="s">
        <v>161</v>
      </c>
      <c r="J10288" t="s">
        <v>24</v>
      </c>
      <c r="K10288">
        <v>30</v>
      </c>
    </row>
    <row r="10289" spans="1:11" x14ac:dyDescent="0.25">
      <c r="A10289" t="str">
        <f>CONCATENATE(ExportTabel[[#This Row],[Jaar]],"/",ExportTabel[[#This Row],[Week]])</f>
        <v>2026/19</v>
      </c>
      <c r="B10289">
        <v>2026</v>
      </c>
      <c r="C10289">
        <v>19</v>
      </c>
      <c r="D10289" t="s">
        <v>636</v>
      </c>
      <c r="E10289" t="s">
        <v>637</v>
      </c>
      <c r="F10289" t="s">
        <v>283</v>
      </c>
      <c r="G10289" t="s">
        <v>220</v>
      </c>
      <c r="H10289" t="s">
        <v>83</v>
      </c>
      <c r="I10289" t="s">
        <v>235</v>
      </c>
      <c r="J10289" t="s">
        <v>98</v>
      </c>
      <c r="K10289">
        <v>42</v>
      </c>
    </row>
    <row r="10290" spans="1:11" x14ac:dyDescent="0.25">
      <c r="A10290" t="str">
        <f>CONCATENATE(ExportTabel[[#This Row],[Jaar]],"/",ExportTabel[[#This Row],[Week]])</f>
        <v>2026/19</v>
      </c>
      <c r="B10290">
        <v>2026</v>
      </c>
      <c r="C10290">
        <v>19</v>
      </c>
      <c r="D10290" t="s">
        <v>636</v>
      </c>
      <c r="E10290" t="s">
        <v>637</v>
      </c>
      <c r="F10290" t="s">
        <v>283</v>
      </c>
      <c r="G10290" t="s">
        <v>169</v>
      </c>
      <c r="H10290" t="s">
        <v>32</v>
      </c>
      <c r="I10290" t="s">
        <v>180</v>
      </c>
      <c r="J10290" t="s">
        <v>43</v>
      </c>
      <c r="K10290">
        <v>240</v>
      </c>
    </row>
    <row r="10291" spans="1:11" x14ac:dyDescent="0.25">
      <c r="A10291" t="str">
        <f>CONCATENATE(ExportTabel[[#This Row],[Jaar]],"/",ExportTabel[[#This Row],[Week]])</f>
        <v>2026/19</v>
      </c>
      <c r="B10291">
        <v>2026</v>
      </c>
      <c r="C10291">
        <v>19</v>
      </c>
      <c r="D10291" t="s">
        <v>636</v>
      </c>
      <c r="E10291" t="s">
        <v>637</v>
      </c>
      <c r="F10291" t="s">
        <v>283</v>
      </c>
      <c r="G10291" t="s">
        <v>169</v>
      </c>
      <c r="H10291" t="s">
        <v>32</v>
      </c>
      <c r="I10291" t="s">
        <v>180</v>
      </c>
      <c r="J10291" t="s">
        <v>43</v>
      </c>
      <c r="K10291">
        <v>480</v>
      </c>
    </row>
    <row r="10292" spans="1:11" x14ac:dyDescent="0.25">
      <c r="A10292" t="str">
        <f>CONCATENATE(ExportTabel[[#This Row],[Jaar]],"/",ExportTabel[[#This Row],[Week]])</f>
        <v>2026/19</v>
      </c>
      <c r="B10292">
        <v>2026</v>
      </c>
      <c r="C10292">
        <v>19</v>
      </c>
      <c r="D10292" t="s">
        <v>636</v>
      </c>
      <c r="E10292" t="s">
        <v>637</v>
      </c>
      <c r="F10292" t="s">
        <v>283</v>
      </c>
      <c r="G10292" t="s">
        <v>178</v>
      </c>
      <c r="H10292" t="s">
        <v>41</v>
      </c>
      <c r="I10292" t="s">
        <v>246</v>
      </c>
      <c r="J10292" t="s">
        <v>109</v>
      </c>
      <c r="K10292">
        <v>250</v>
      </c>
    </row>
    <row r="10293" spans="1:11" x14ac:dyDescent="0.25">
      <c r="A10293" t="str">
        <f>CONCATENATE(ExportTabel[[#This Row],[Jaar]],"/",ExportTabel[[#This Row],[Week]])</f>
        <v>2026/19</v>
      </c>
      <c r="B10293">
        <v>2026</v>
      </c>
      <c r="C10293">
        <v>19</v>
      </c>
      <c r="D10293" t="s">
        <v>636</v>
      </c>
      <c r="E10293" t="s">
        <v>637</v>
      </c>
      <c r="F10293" t="s">
        <v>283</v>
      </c>
      <c r="G10293" t="s">
        <v>169</v>
      </c>
      <c r="H10293" t="s">
        <v>32</v>
      </c>
      <c r="I10293" t="s">
        <v>235</v>
      </c>
      <c r="J10293" t="s">
        <v>98</v>
      </c>
      <c r="K10293">
        <v>800</v>
      </c>
    </row>
    <row r="10294" spans="1:11" x14ac:dyDescent="0.25">
      <c r="A10294" t="str">
        <f>CONCATENATE(ExportTabel[[#This Row],[Jaar]],"/",ExportTabel[[#This Row],[Week]])</f>
        <v>2026/19</v>
      </c>
      <c r="B10294">
        <v>2026</v>
      </c>
      <c r="C10294">
        <v>19</v>
      </c>
      <c r="D10294" t="s">
        <v>636</v>
      </c>
      <c r="E10294" t="s">
        <v>637</v>
      </c>
      <c r="F10294" t="s">
        <v>283</v>
      </c>
      <c r="G10294" t="s">
        <v>202</v>
      </c>
      <c r="H10294" t="s">
        <v>65</v>
      </c>
      <c r="I10294" t="s">
        <v>235</v>
      </c>
      <c r="J10294" t="s">
        <v>98</v>
      </c>
      <c r="K10294">
        <v>100</v>
      </c>
    </row>
    <row r="10295" spans="1:11" x14ac:dyDescent="0.25">
      <c r="A10295" t="str">
        <f>CONCATENATE(ExportTabel[[#This Row],[Jaar]],"/",ExportTabel[[#This Row],[Week]])</f>
        <v>2026/19</v>
      </c>
      <c r="B10295">
        <v>2026</v>
      </c>
      <c r="C10295">
        <v>19</v>
      </c>
      <c r="D10295" t="s">
        <v>636</v>
      </c>
      <c r="E10295" t="s">
        <v>637</v>
      </c>
      <c r="F10295" t="s">
        <v>283</v>
      </c>
      <c r="G10295" t="s">
        <v>178</v>
      </c>
      <c r="H10295" t="s">
        <v>41</v>
      </c>
      <c r="I10295" t="s">
        <v>194</v>
      </c>
      <c r="J10295" t="s">
        <v>57</v>
      </c>
      <c r="K10295">
        <v>10</v>
      </c>
    </row>
    <row r="10296" spans="1:11" x14ac:dyDescent="0.25">
      <c r="A10296" t="str">
        <f>CONCATENATE(ExportTabel[[#This Row],[Jaar]],"/",ExportTabel[[#This Row],[Week]])</f>
        <v>2026/19</v>
      </c>
      <c r="B10296">
        <v>2026</v>
      </c>
      <c r="C10296">
        <v>19</v>
      </c>
      <c r="D10296" t="s">
        <v>636</v>
      </c>
      <c r="E10296" t="s">
        <v>637</v>
      </c>
      <c r="F10296" t="s">
        <v>283</v>
      </c>
      <c r="G10296" t="s">
        <v>202</v>
      </c>
      <c r="H10296" t="s">
        <v>65</v>
      </c>
      <c r="I10296" t="s">
        <v>180</v>
      </c>
      <c r="J10296" t="s">
        <v>43</v>
      </c>
      <c r="K10296">
        <v>20</v>
      </c>
    </row>
    <row r="10297" spans="1:11" x14ac:dyDescent="0.25">
      <c r="A10297" t="str">
        <f>CONCATENATE(ExportTabel[[#This Row],[Jaar]],"/",ExportTabel[[#This Row],[Week]])</f>
        <v>2026/19</v>
      </c>
      <c r="B10297">
        <v>2026</v>
      </c>
      <c r="C10297">
        <v>19</v>
      </c>
      <c r="D10297" t="s">
        <v>636</v>
      </c>
      <c r="E10297" t="s">
        <v>637</v>
      </c>
      <c r="F10297" t="s">
        <v>283</v>
      </c>
      <c r="G10297" t="s">
        <v>220</v>
      </c>
      <c r="H10297" t="s">
        <v>83</v>
      </c>
      <c r="I10297" t="s">
        <v>235</v>
      </c>
      <c r="J10297" t="s">
        <v>98</v>
      </c>
      <c r="K10297">
        <v>773</v>
      </c>
    </row>
    <row r="10298" spans="1:11" x14ac:dyDescent="0.25">
      <c r="A10298" t="str">
        <f>CONCATENATE(ExportTabel[[#This Row],[Jaar]],"/",ExportTabel[[#This Row],[Week]])</f>
        <v>2026/19</v>
      </c>
      <c r="B10298">
        <v>2026</v>
      </c>
      <c r="C10298">
        <v>19</v>
      </c>
      <c r="D10298" t="s">
        <v>636</v>
      </c>
      <c r="E10298" t="s">
        <v>637</v>
      </c>
      <c r="F10298" t="s">
        <v>283</v>
      </c>
      <c r="G10298" t="s">
        <v>220</v>
      </c>
      <c r="H10298" t="s">
        <v>83</v>
      </c>
      <c r="I10298" t="s">
        <v>235</v>
      </c>
      <c r="J10298" t="s">
        <v>98</v>
      </c>
      <c r="K10298">
        <v>386</v>
      </c>
    </row>
    <row r="10299" spans="1:11" x14ac:dyDescent="0.25">
      <c r="A10299" t="str">
        <f>CONCATENATE(ExportTabel[[#This Row],[Jaar]],"/",ExportTabel[[#This Row],[Week]])</f>
        <v>2026/19</v>
      </c>
      <c r="B10299">
        <v>2026</v>
      </c>
      <c r="C10299">
        <v>19</v>
      </c>
      <c r="D10299" t="s">
        <v>636</v>
      </c>
      <c r="E10299" t="s">
        <v>637</v>
      </c>
      <c r="F10299" t="s">
        <v>283</v>
      </c>
      <c r="G10299" t="s">
        <v>220</v>
      </c>
      <c r="H10299" t="s">
        <v>83</v>
      </c>
      <c r="I10299" t="s">
        <v>235</v>
      </c>
      <c r="J10299" t="s">
        <v>98</v>
      </c>
      <c r="K10299">
        <v>302</v>
      </c>
    </row>
    <row r="10300" spans="1:11" x14ac:dyDescent="0.25">
      <c r="A10300" t="str">
        <f>CONCATENATE(ExportTabel[[#This Row],[Jaar]],"/",ExportTabel[[#This Row],[Week]])</f>
        <v>2026/19</v>
      </c>
      <c r="B10300">
        <v>2026</v>
      </c>
      <c r="C10300">
        <v>19</v>
      </c>
      <c r="D10300" t="s">
        <v>636</v>
      </c>
      <c r="E10300" t="s">
        <v>637</v>
      </c>
      <c r="F10300" t="s">
        <v>283</v>
      </c>
      <c r="G10300" t="s">
        <v>169</v>
      </c>
      <c r="H10300" t="s">
        <v>32</v>
      </c>
      <c r="I10300" t="s">
        <v>180</v>
      </c>
      <c r="J10300" t="s">
        <v>43</v>
      </c>
      <c r="K10300">
        <v>320</v>
      </c>
    </row>
    <row r="10301" spans="1:11" x14ac:dyDescent="0.25">
      <c r="A10301" t="str">
        <f>CONCATENATE(ExportTabel[[#This Row],[Jaar]],"/",ExportTabel[[#This Row],[Week]])</f>
        <v>2026/19</v>
      </c>
      <c r="B10301">
        <v>2026</v>
      </c>
      <c r="C10301">
        <v>19</v>
      </c>
      <c r="D10301" t="s">
        <v>636</v>
      </c>
      <c r="E10301" t="s">
        <v>637</v>
      </c>
      <c r="F10301" t="s">
        <v>283</v>
      </c>
      <c r="G10301" t="s">
        <v>178</v>
      </c>
      <c r="H10301" t="s">
        <v>41</v>
      </c>
      <c r="I10301" t="s">
        <v>180</v>
      </c>
      <c r="J10301" t="s">
        <v>43</v>
      </c>
      <c r="K10301">
        <v>365</v>
      </c>
    </row>
    <row r="10302" spans="1:11" x14ac:dyDescent="0.25">
      <c r="A10302" t="str">
        <f>CONCATENATE(ExportTabel[[#This Row],[Jaar]],"/",ExportTabel[[#This Row],[Week]])</f>
        <v>2026/19</v>
      </c>
      <c r="B10302">
        <v>2026</v>
      </c>
      <c r="C10302">
        <v>19</v>
      </c>
      <c r="D10302" t="s">
        <v>636</v>
      </c>
      <c r="E10302" t="s">
        <v>637</v>
      </c>
      <c r="F10302" t="s">
        <v>283</v>
      </c>
      <c r="G10302" t="s">
        <v>169</v>
      </c>
      <c r="H10302" t="s">
        <v>32</v>
      </c>
      <c r="I10302" t="s">
        <v>180</v>
      </c>
      <c r="J10302" t="s">
        <v>43</v>
      </c>
      <c r="K10302">
        <v>320</v>
      </c>
    </row>
    <row r="10303" spans="1:11" x14ac:dyDescent="0.25">
      <c r="A10303" t="str">
        <f>CONCATENATE(ExportTabel[[#This Row],[Jaar]],"/",ExportTabel[[#This Row],[Week]])</f>
        <v>2026/19</v>
      </c>
      <c r="B10303">
        <v>2026</v>
      </c>
      <c r="C10303">
        <v>19</v>
      </c>
      <c r="D10303" t="s">
        <v>636</v>
      </c>
      <c r="E10303" t="s">
        <v>637</v>
      </c>
      <c r="F10303" t="s">
        <v>283</v>
      </c>
      <c r="G10303" t="s">
        <v>169</v>
      </c>
      <c r="H10303" t="s">
        <v>32</v>
      </c>
      <c r="I10303" t="s">
        <v>180</v>
      </c>
      <c r="J10303" t="s">
        <v>43</v>
      </c>
      <c r="K10303">
        <v>48</v>
      </c>
    </row>
    <row r="10304" spans="1:11" x14ac:dyDescent="0.25">
      <c r="A10304" t="str">
        <f>CONCATENATE(ExportTabel[[#This Row],[Jaar]],"/",ExportTabel[[#This Row],[Week]])</f>
        <v>2026/19</v>
      </c>
      <c r="B10304">
        <v>2026</v>
      </c>
      <c r="C10304">
        <v>19</v>
      </c>
      <c r="D10304" t="s">
        <v>636</v>
      </c>
      <c r="E10304" t="s">
        <v>637</v>
      </c>
      <c r="F10304" t="s">
        <v>283</v>
      </c>
      <c r="G10304" t="s">
        <v>178</v>
      </c>
      <c r="H10304" t="s">
        <v>41</v>
      </c>
      <c r="I10304" t="s">
        <v>180</v>
      </c>
      <c r="J10304" t="s">
        <v>43</v>
      </c>
      <c r="K10304">
        <v>365</v>
      </c>
    </row>
    <row r="10305" spans="1:11" x14ac:dyDescent="0.25">
      <c r="A10305" t="str">
        <f>CONCATENATE(ExportTabel[[#This Row],[Jaar]],"/",ExportTabel[[#This Row],[Week]])</f>
        <v>2026/19</v>
      </c>
      <c r="B10305">
        <v>2026</v>
      </c>
      <c r="C10305">
        <v>19</v>
      </c>
      <c r="D10305" t="s">
        <v>636</v>
      </c>
      <c r="E10305" t="s">
        <v>637</v>
      </c>
      <c r="F10305" t="s">
        <v>283</v>
      </c>
      <c r="G10305" t="s">
        <v>178</v>
      </c>
      <c r="H10305" t="s">
        <v>41</v>
      </c>
      <c r="I10305" t="s">
        <v>180</v>
      </c>
      <c r="J10305" t="s">
        <v>43</v>
      </c>
      <c r="K10305">
        <v>365</v>
      </c>
    </row>
    <row r="10306" spans="1:11" x14ac:dyDescent="0.25">
      <c r="A10306" t="str">
        <f>CONCATENATE(ExportTabel[[#This Row],[Jaar]],"/",ExportTabel[[#This Row],[Week]])</f>
        <v>2026/19</v>
      </c>
      <c r="B10306">
        <v>2026</v>
      </c>
      <c r="C10306">
        <v>19</v>
      </c>
      <c r="D10306" t="s">
        <v>636</v>
      </c>
      <c r="E10306" t="s">
        <v>637</v>
      </c>
      <c r="F10306" t="s">
        <v>283</v>
      </c>
      <c r="G10306" t="s">
        <v>178</v>
      </c>
      <c r="H10306" t="s">
        <v>41</v>
      </c>
      <c r="I10306" t="s">
        <v>180</v>
      </c>
      <c r="J10306" t="s">
        <v>43</v>
      </c>
      <c r="K10306">
        <v>365</v>
      </c>
    </row>
    <row r="10307" spans="1:11" x14ac:dyDescent="0.25">
      <c r="A10307" t="str">
        <f>CONCATENATE(ExportTabel[[#This Row],[Jaar]],"/",ExportTabel[[#This Row],[Week]])</f>
        <v>2026/19</v>
      </c>
      <c r="B10307">
        <v>2026</v>
      </c>
      <c r="C10307">
        <v>19</v>
      </c>
      <c r="D10307" t="s">
        <v>636</v>
      </c>
      <c r="E10307" t="s">
        <v>637</v>
      </c>
      <c r="F10307" t="s">
        <v>283</v>
      </c>
      <c r="G10307" t="s">
        <v>178</v>
      </c>
      <c r="H10307" t="s">
        <v>41</v>
      </c>
      <c r="I10307" t="s">
        <v>180</v>
      </c>
      <c r="J10307" t="s">
        <v>43</v>
      </c>
      <c r="K10307">
        <v>365</v>
      </c>
    </row>
    <row r="10308" spans="1:11" x14ac:dyDescent="0.25">
      <c r="A10308" t="str">
        <f>CONCATENATE(ExportTabel[[#This Row],[Jaar]],"/",ExportTabel[[#This Row],[Week]])</f>
        <v>2026/19</v>
      </c>
      <c r="B10308">
        <v>2026</v>
      </c>
      <c r="C10308">
        <v>19</v>
      </c>
      <c r="D10308" t="s">
        <v>636</v>
      </c>
      <c r="E10308" t="s">
        <v>637</v>
      </c>
      <c r="F10308" t="s">
        <v>283</v>
      </c>
      <c r="G10308" t="s">
        <v>169</v>
      </c>
      <c r="H10308" t="s">
        <v>32</v>
      </c>
      <c r="I10308" t="s">
        <v>180</v>
      </c>
      <c r="J10308" t="s">
        <v>43</v>
      </c>
      <c r="K10308">
        <v>40</v>
      </c>
    </row>
    <row r="10309" spans="1:11" x14ac:dyDescent="0.25">
      <c r="A10309" t="str">
        <f>CONCATENATE(ExportTabel[[#This Row],[Jaar]],"/",ExportTabel[[#This Row],[Week]])</f>
        <v>2026/19</v>
      </c>
      <c r="B10309">
        <v>2026</v>
      </c>
      <c r="C10309">
        <v>19</v>
      </c>
      <c r="D10309" t="s">
        <v>636</v>
      </c>
      <c r="E10309" t="s">
        <v>637</v>
      </c>
      <c r="F10309" t="s">
        <v>283</v>
      </c>
      <c r="G10309" t="s">
        <v>202</v>
      </c>
      <c r="H10309" t="s">
        <v>65</v>
      </c>
      <c r="I10309" t="s">
        <v>180</v>
      </c>
      <c r="J10309" t="s">
        <v>43</v>
      </c>
      <c r="K10309">
        <v>900</v>
      </c>
    </row>
    <row r="10310" spans="1:11" x14ac:dyDescent="0.25">
      <c r="A10310" t="str">
        <f>CONCATENATE(ExportTabel[[#This Row],[Jaar]],"/",ExportTabel[[#This Row],[Week]])</f>
        <v>2026/19</v>
      </c>
      <c r="B10310">
        <v>2026</v>
      </c>
      <c r="C10310">
        <v>19</v>
      </c>
      <c r="D10310" t="s">
        <v>636</v>
      </c>
      <c r="E10310" t="s">
        <v>637</v>
      </c>
      <c r="F10310" t="s">
        <v>283</v>
      </c>
      <c r="G10310" t="s">
        <v>202</v>
      </c>
      <c r="H10310" t="s">
        <v>65</v>
      </c>
      <c r="I10310" t="s">
        <v>194</v>
      </c>
      <c r="J10310" t="s">
        <v>57</v>
      </c>
      <c r="K10310">
        <v>20</v>
      </c>
    </row>
    <row r="10311" spans="1:11" x14ac:dyDescent="0.25">
      <c r="A10311" t="str">
        <f>CONCATENATE(ExportTabel[[#This Row],[Jaar]],"/",ExportTabel[[#This Row],[Week]])</f>
        <v>2026/19</v>
      </c>
      <c r="B10311">
        <v>2026</v>
      </c>
      <c r="C10311">
        <v>19</v>
      </c>
      <c r="D10311" t="s">
        <v>636</v>
      </c>
      <c r="E10311" t="s">
        <v>637</v>
      </c>
      <c r="F10311" t="s">
        <v>283</v>
      </c>
      <c r="G10311" t="s">
        <v>202</v>
      </c>
      <c r="H10311" t="s">
        <v>65</v>
      </c>
      <c r="I10311" t="s">
        <v>230</v>
      </c>
      <c r="J10311" t="s">
        <v>93</v>
      </c>
      <c r="K10311">
        <v>10</v>
      </c>
    </row>
    <row r="10312" spans="1:11" x14ac:dyDescent="0.25">
      <c r="A10312" t="str">
        <f>CONCATENATE(ExportTabel[[#This Row],[Jaar]],"/",ExportTabel[[#This Row],[Week]])</f>
        <v>2026/19</v>
      </c>
      <c r="B10312">
        <v>2026</v>
      </c>
      <c r="C10312">
        <v>19</v>
      </c>
      <c r="D10312" t="s">
        <v>636</v>
      </c>
      <c r="E10312" t="s">
        <v>637</v>
      </c>
      <c r="F10312" t="s">
        <v>283</v>
      </c>
      <c r="G10312" t="s">
        <v>142</v>
      </c>
      <c r="H10312" t="s">
        <v>5</v>
      </c>
      <c r="I10312" t="s">
        <v>235</v>
      </c>
      <c r="J10312" t="s">
        <v>98</v>
      </c>
      <c r="K10312">
        <v>100</v>
      </c>
    </row>
    <row r="10313" spans="1:11" x14ac:dyDescent="0.25">
      <c r="A10313" t="str">
        <f>CONCATENATE(ExportTabel[[#This Row],[Jaar]],"/",ExportTabel[[#This Row],[Week]])</f>
        <v>2026/19</v>
      </c>
      <c r="B10313">
        <v>2026</v>
      </c>
      <c r="C10313">
        <v>19</v>
      </c>
      <c r="D10313" t="s">
        <v>636</v>
      </c>
      <c r="E10313" t="s">
        <v>637</v>
      </c>
      <c r="F10313" t="s">
        <v>283</v>
      </c>
      <c r="G10313" t="s">
        <v>202</v>
      </c>
      <c r="H10313" t="s">
        <v>65</v>
      </c>
      <c r="I10313" t="s">
        <v>235</v>
      </c>
      <c r="J10313" t="s">
        <v>98</v>
      </c>
      <c r="K10313">
        <v>200</v>
      </c>
    </row>
    <row r="10314" spans="1:11" x14ac:dyDescent="0.25">
      <c r="A10314" t="str">
        <f>CONCATENATE(ExportTabel[[#This Row],[Jaar]],"/",ExportTabel[[#This Row],[Week]])</f>
        <v>2026/19</v>
      </c>
      <c r="B10314">
        <v>2026</v>
      </c>
      <c r="C10314">
        <v>19</v>
      </c>
      <c r="D10314" t="s">
        <v>636</v>
      </c>
      <c r="E10314" t="s">
        <v>637</v>
      </c>
      <c r="F10314" t="s">
        <v>283</v>
      </c>
      <c r="G10314" t="s">
        <v>169</v>
      </c>
      <c r="H10314" t="s">
        <v>32</v>
      </c>
      <c r="I10314" t="s">
        <v>235</v>
      </c>
      <c r="J10314" t="s">
        <v>98</v>
      </c>
      <c r="K10314">
        <v>320</v>
      </c>
    </row>
    <row r="10315" spans="1:11" x14ac:dyDescent="0.25">
      <c r="A10315" t="str">
        <f>CONCATENATE(ExportTabel[[#This Row],[Jaar]],"/",ExportTabel[[#This Row],[Week]])</f>
        <v>2026/19</v>
      </c>
      <c r="B10315">
        <v>2026</v>
      </c>
      <c r="C10315">
        <v>19</v>
      </c>
      <c r="D10315" t="s">
        <v>636</v>
      </c>
      <c r="E10315" t="s">
        <v>637</v>
      </c>
      <c r="F10315" t="s">
        <v>283</v>
      </c>
      <c r="G10315" t="s">
        <v>220</v>
      </c>
      <c r="H10315" t="s">
        <v>83</v>
      </c>
      <c r="I10315" t="s">
        <v>235</v>
      </c>
      <c r="J10315" t="s">
        <v>98</v>
      </c>
      <c r="K10315">
        <v>386</v>
      </c>
    </row>
    <row r="10316" spans="1:11" x14ac:dyDescent="0.25">
      <c r="A10316" t="str">
        <f>CONCATENATE(ExportTabel[[#This Row],[Jaar]],"/",ExportTabel[[#This Row],[Week]])</f>
        <v>2026/19</v>
      </c>
      <c r="B10316">
        <v>2026</v>
      </c>
      <c r="C10316">
        <v>19</v>
      </c>
      <c r="D10316" t="s">
        <v>636</v>
      </c>
      <c r="E10316" t="s">
        <v>637</v>
      </c>
      <c r="F10316" t="s">
        <v>283</v>
      </c>
      <c r="G10316" t="s">
        <v>169</v>
      </c>
      <c r="H10316" t="s">
        <v>32</v>
      </c>
      <c r="I10316" t="s">
        <v>161</v>
      </c>
      <c r="J10316" t="s">
        <v>24</v>
      </c>
      <c r="K10316">
        <v>675</v>
      </c>
    </row>
    <row r="10317" spans="1:11" x14ac:dyDescent="0.25">
      <c r="A10317" t="str">
        <f>CONCATENATE(ExportTabel[[#This Row],[Jaar]],"/",ExportTabel[[#This Row],[Week]])</f>
        <v>2026/19</v>
      </c>
      <c r="B10317">
        <v>2026</v>
      </c>
      <c r="C10317">
        <v>19</v>
      </c>
      <c r="D10317" t="s">
        <v>636</v>
      </c>
      <c r="E10317" t="s">
        <v>637</v>
      </c>
      <c r="F10317" t="s">
        <v>283</v>
      </c>
      <c r="G10317" t="s">
        <v>169</v>
      </c>
      <c r="H10317" t="s">
        <v>32</v>
      </c>
      <c r="I10317" t="s">
        <v>250</v>
      </c>
      <c r="J10317" t="s">
        <v>113</v>
      </c>
      <c r="K10317">
        <v>5</v>
      </c>
    </row>
    <row r="10318" spans="1:11" x14ac:dyDescent="0.25">
      <c r="A10318" t="str">
        <f>CONCATENATE(ExportTabel[[#This Row],[Jaar]],"/",ExportTabel[[#This Row],[Week]])</f>
        <v>2026/19</v>
      </c>
      <c r="B10318">
        <v>2026</v>
      </c>
      <c r="C10318">
        <v>19</v>
      </c>
      <c r="D10318" t="s">
        <v>636</v>
      </c>
      <c r="E10318" t="s">
        <v>637</v>
      </c>
      <c r="F10318" t="s">
        <v>283</v>
      </c>
      <c r="G10318" t="s">
        <v>202</v>
      </c>
      <c r="H10318" t="s">
        <v>65</v>
      </c>
      <c r="I10318" t="s">
        <v>205</v>
      </c>
      <c r="J10318" t="s">
        <v>68</v>
      </c>
      <c r="K10318">
        <v>300</v>
      </c>
    </row>
    <row r="10319" spans="1:11" x14ac:dyDescent="0.25">
      <c r="A10319" t="str">
        <f>CONCATENATE(ExportTabel[[#This Row],[Jaar]],"/",ExportTabel[[#This Row],[Week]])</f>
        <v>2026/19</v>
      </c>
      <c r="B10319">
        <v>2026</v>
      </c>
      <c r="C10319">
        <v>19</v>
      </c>
      <c r="D10319" t="s">
        <v>636</v>
      </c>
      <c r="E10319" t="s">
        <v>637</v>
      </c>
      <c r="F10319" t="s">
        <v>283</v>
      </c>
      <c r="G10319" t="s">
        <v>640</v>
      </c>
      <c r="H10319" t="s">
        <v>641</v>
      </c>
      <c r="I10319" t="s">
        <v>250</v>
      </c>
      <c r="J10319" t="s">
        <v>113</v>
      </c>
      <c r="K10319">
        <v>25</v>
      </c>
    </row>
    <row r="10320" spans="1:11" x14ac:dyDescent="0.25">
      <c r="A10320" t="str">
        <f>CONCATENATE(ExportTabel[[#This Row],[Jaar]],"/",ExportTabel[[#This Row],[Week]])</f>
        <v>2026/19</v>
      </c>
      <c r="B10320">
        <v>2026</v>
      </c>
      <c r="C10320">
        <v>19</v>
      </c>
      <c r="D10320" t="s">
        <v>636</v>
      </c>
      <c r="E10320" t="s">
        <v>637</v>
      </c>
      <c r="F10320" t="s">
        <v>283</v>
      </c>
      <c r="G10320" t="s">
        <v>169</v>
      </c>
      <c r="H10320" t="s">
        <v>32</v>
      </c>
      <c r="I10320" t="s">
        <v>180</v>
      </c>
      <c r="J10320" t="s">
        <v>43</v>
      </c>
      <c r="K10320">
        <v>320</v>
      </c>
    </row>
    <row r="10321" spans="1:11" x14ac:dyDescent="0.25">
      <c r="A10321" t="str">
        <f>CONCATENATE(ExportTabel[[#This Row],[Jaar]],"/",ExportTabel[[#This Row],[Week]])</f>
        <v>2026/19</v>
      </c>
      <c r="B10321">
        <v>2026</v>
      </c>
      <c r="C10321">
        <v>19</v>
      </c>
      <c r="D10321" t="s">
        <v>636</v>
      </c>
      <c r="E10321" t="s">
        <v>637</v>
      </c>
      <c r="F10321" t="s">
        <v>283</v>
      </c>
      <c r="G10321" t="s">
        <v>169</v>
      </c>
      <c r="H10321" t="s">
        <v>32</v>
      </c>
      <c r="I10321" t="s">
        <v>180</v>
      </c>
      <c r="J10321" t="s">
        <v>43</v>
      </c>
      <c r="K10321">
        <v>60</v>
      </c>
    </row>
    <row r="10322" spans="1:11" x14ac:dyDescent="0.25">
      <c r="A10322" t="str">
        <f>CONCATENATE(ExportTabel[[#This Row],[Jaar]],"/",ExportTabel[[#This Row],[Week]])</f>
        <v>2026/19</v>
      </c>
      <c r="B10322">
        <v>2026</v>
      </c>
      <c r="C10322">
        <v>19</v>
      </c>
      <c r="D10322" t="s">
        <v>636</v>
      </c>
      <c r="E10322" t="s">
        <v>637</v>
      </c>
      <c r="F10322" t="s">
        <v>283</v>
      </c>
      <c r="G10322" t="s">
        <v>178</v>
      </c>
      <c r="H10322" t="s">
        <v>41</v>
      </c>
      <c r="I10322" t="s">
        <v>180</v>
      </c>
      <c r="J10322" t="s">
        <v>43</v>
      </c>
      <c r="K10322">
        <v>365</v>
      </c>
    </row>
    <row r="10323" spans="1:11" x14ac:dyDescent="0.25">
      <c r="A10323" t="str">
        <f>CONCATENATE(ExportTabel[[#This Row],[Jaar]],"/",ExportTabel[[#This Row],[Week]])</f>
        <v>2026/19</v>
      </c>
      <c r="B10323">
        <v>2026</v>
      </c>
      <c r="C10323">
        <v>19</v>
      </c>
      <c r="D10323" t="s">
        <v>636</v>
      </c>
      <c r="E10323" t="s">
        <v>637</v>
      </c>
      <c r="F10323" t="s">
        <v>283</v>
      </c>
      <c r="G10323" t="s">
        <v>202</v>
      </c>
      <c r="H10323" t="s">
        <v>65</v>
      </c>
      <c r="I10323" t="s">
        <v>180</v>
      </c>
      <c r="J10323" t="s">
        <v>43</v>
      </c>
      <c r="K10323">
        <v>190</v>
      </c>
    </row>
    <row r="10324" spans="1:11" x14ac:dyDescent="0.25">
      <c r="A10324" t="str">
        <f>CONCATENATE(ExportTabel[[#This Row],[Jaar]],"/",ExportTabel[[#This Row],[Week]])</f>
        <v>2026/19</v>
      </c>
      <c r="B10324">
        <v>2026</v>
      </c>
      <c r="C10324">
        <v>19</v>
      </c>
      <c r="D10324" t="s">
        <v>636</v>
      </c>
      <c r="E10324" t="s">
        <v>637</v>
      </c>
      <c r="F10324" t="s">
        <v>283</v>
      </c>
      <c r="G10324" t="s">
        <v>169</v>
      </c>
      <c r="H10324" t="s">
        <v>32</v>
      </c>
      <c r="I10324" t="s">
        <v>180</v>
      </c>
      <c r="J10324" t="s">
        <v>43</v>
      </c>
      <c r="K10324">
        <v>320</v>
      </c>
    </row>
    <row r="10325" spans="1:11" x14ac:dyDescent="0.25">
      <c r="A10325" t="str">
        <f>CONCATENATE(ExportTabel[[#This Row],[Jaar]],"/",ExportTabel[[#This Row],[Week]])</f>
        <v>2026/19</v>
      </c>
      <c r="B10325">
        <v>2026</v>
      </c>
      <c r="C10325">
        <v>19</v>
      </c>
      <c r="D10325" t="s">
        <v>636</v>
      </c>
      <c r="E10325" t="s">
        <v>637</v>
      </c>
      <c r="F10325" t="s">
        <v>283</v>
      </c>
      <c r="G10325" t="s">
        <v>178</v>
      </c>
      <c r="H10325" t="s">
        <v>41</v>
      </c>
      <c r="I10325" t="s">
        <v>180</v>
      </c>
      <c r="J10325" t="s">
        <v>43</v>
      </c>
      <c r="K10325">
        <v>365</v>
      </c>
    </row>
    <row r="10326" spans="1:11" x14ac:dyDescent="0.25">
      <c r="A10326" t="str">
        <f>CONCATENATE(ExportTabel[[#This Row],[Jaar]],"/",ExportTabel[[#This Row],[Week]])</f>
        <v>2026/19</v>
      </c>
      <c r="B10326">
        <v>2026</v>
      </c>
      <c r="C10326">
        <v>19</v>
      </c>
      <c r="D10326" t="s">
        <v>636</v>
      </c>
      <c r="E10326" t="s">
        <v>637</v>
      </c>
      <c r="F10326" t="s">
        <v>283</v>
      </c>
      <c r="G10326" t="s">
        <v>178</v>
      </c>
      <c r="H10326" t="s">
        <v>41</v>
      </c>
      <c r="I10326" t="s">
        <v>180</v>
      </c>
      <c r="J10326" t="s">
        <v>43</v>
      </c>
      <c r="K10326">
        <v>365</v>
      </c>
    </row>
    <row r="10327" spans="1:11" x14ac:dyDescent="0.25">
      <c r="A10327" t="str">
        <f>CONCATENATE(ExportTabel[[#This Row],[Jaar]],"/",ExportTabel[[#This Row],[Week]])</f>
        <v>2026/19</v>
      </c>
      <c r="B10327">
        <v>2026</v>
      </c>
      <c r="C10327">
        <v>19</v>
      </c>
      <c r="D10327" t="s">
        <v>636</v>
      </c>
      <c r="E10327" t="s">
        <v>637</v>
      </c>
      <c r="F10327" t="s">
        <v>283</v>
      </c>
      <c r="G10327" t="s">
        <v>169</v>
      </c>
      <c r="H10327" t="s">
        <v>32</v>
      </c>
      <c r="I10327" t="s">
        <v>180</v>
      </c>
      <c r="J10327" t="s">
        <v>43</v>
      </c>
      <c r="K10327">
        <v>320</v>
      </c>
    </row>
    <row r="10328" spans="1:11" x14ac:dyDescent="0.25">
      <c r="A10328" t="str">
        <f>CONCATENATE(ExportTabel[[#This Row],[Jaar]],"/",ExportTabel[[#This Row],[Week]])</f>
        <v>2026/19</v>
      </c>
      <c r="B10328">
        <v>2026</v>
      </c>
      <c r="C10328">
        <v>19</v>
      </c>
      <c r="D10328" t="s">
        <v>636</v>
      </c>
      <c r="E10328" t="s">
        <v>637</v>
      </c>
      <c r="F10328" t="s">
        <v>283</v>
      </c>
      <c r="G10328" t="s">
        <v>169</v>
      </c>
      <c r="H10328" t="s">
        <v>32</v>
      </c>
      <c r="I10328" t="s">
        <v>180</v>
      </c>
      <c r="J10328" t="s">
        <v>43</v>
      </c>
      <c r="K10328">
        <v>200</v>
      </c>
    </row>
    <row r="10329" spans="1:11" x14ac:dyDescent="0.25">
      <c r="A10329" t="str">
        <f>CONCATENATE(ExportTabel[[#This Row],[Jaar]],"/",ExportTabel[[#This Row],[Week]])</f>
        <v>2026/19</v>
      </c>
      <c r="B10329">
        <v>2026</v>
      </c>
      <c r="C10329">
        <v>19</v>
      </c>
      <c r="D10329" t="s">
        <v>636</v>
      </c>
      <c r="E10329" t="s">
        <v>637</v>
      </c>
      <c r="F10329" t="s">
        <v>283</v>
      </c>
      <c r="G10329" t="s">
        <v>169</v>
      </c>
      <c r="H10329" t="s">
        <v>32</v>
      </c>
      <c r="I10329" t="s">
        <v>180</v>
      </c>
      <c r="J10329" t="s">
        <v>43</v>
      </c>
      <c r="K10329">
        <v>320</v>
      </c>
    </row>
    <row r="10330" spans="1:11" x14ac:dyDescent="0.25">
      <c r="A10330" t="str">
        <f>CONCATENATE(ExportTabel[[#This Row],[Jaar]],"/",ExportTabel[[#This Row],[Week]])</f>
        <v>2026/19</v>
      </c>
      <c r="B10330">
        <v>2026</v>
      </c>
      <c r="C10330">
        <v>19</v>
      </c>
      <c r="D10330" t="s">
        <v>636</v>
      </c>
      <c r="E10330" t="s">
        <v>637</v>
      </c>
      <c r="F10330" t="s">
        <v>283</v>
      </c>
      <c r="G10330" t="s">
        <v>169</v>
      </c>
      <c r="H10330" t="s">
        <v>32</v>
      </c>
      <c r="I10330" t="s">
        <v>180</v>
      </c>
      <c r="J10330" t="s">
        <v>43</v>
      </c>
      <c r="K10330">
        <v>320</v>
      </c>
    </row>
    <row r="10331" spans="1:11" x14ac:dyDescent="0.25">
      <c r="A10331" t="str">
        <f>CONCATENATE(ExportTabel[[#This Row],[Jaar]],"/",ExportTabel[[#This Row],[Week]])</f>
        <v>2026/19</v>
      </c>
      <c r="B10331">
        <v>2026</v>
      </c>
      <c r="C10331">
        <v>19</v>
      </c>
      <c r="D10331" t="s">
        <v>636</v>
      </c>
      <c r="E10331" t="s">
        <v>637</v>
      </c>
      <c r="F10331" t="s">
        <v>283</v>
      </c>
      <c r="G10331" t="s">
        <v>178</v>
      </c>
      <c r="H10331" t="s">
        <v>41</v>
      </c>
      <c r="I10331" t="s">
        <v>180</v>
      </c>
      <c r="J10331" t="s">
        <v>43</v>
      </c>
      <c r="K10331">
        <v>365</v>
      </c>
    </row>
    <row r="10332" spans="1:11" x14ac:dyDescent="0.25">
      <c r="A10332" t="str">
        <f>CONCATENATE(ExportTabel[[#This Row],[Jaar]],"/",ExportTabel[[#This Row],[Week]])</f>
        <v>2026/19</v>
      </c>
      <c r="B10332">
        <v>2026</v>
      </c>
      <c r="C10332">
        <v>19</v>
      </c>
      <c r="D10332" t="s">
        <v>636</v>
      </c>
      <c r="E10332" t="s">
        <v>637</v>
      </c>
      <c r="F10332" t="s">
        <v>283</v>
      </c>
      <c r="G10332" t="s">
        <v>178</v>
      </c>
      <c r="H10332" t="s">
        <v>41</v>
      </c>
      <c r="I10332" t="s">
        <v>180</v>
      </c>
      <c r="J10332" t="s">
        <v>43</v>
      </c>
      <c r="K10332">
        <v>365</v>
      </c>
    </row>
    <row r="10333" spans="1:11" x14ac:dyDescent="0.25">
      <c r="A10333" t="str">
        <f>CONCATENATE(ExportTabel[[#This Row],[Jaar]],"/",ExportTabel[[#This Row],[Week]])</f>
        <v>2026/19</v>
      </c>
      <c r="B10333">
        <v>2026</v>
      </c>
      <c r="C10333">
        <v>19</v>
      </c>
      <c r="D10333" t="s">
        <v>636</v>
      </c>
      <c r="E10333" t="s">
        <v>637</v>
      </c>
      <c r="F10333" t="s">
        <v>283</v>
      </c>
      <c r="G10333" t="s">
        <v>169</v>
      </c>
      <c r="H10333" t="s">
        <v>32</v>
      </c>
      <c r="I10333" t="s">
        <v>180</v>
      </c>
      <c r="J10333" t="s">
        <v>43</v>
      </c>
      <c r="K10333">
        <v>80</v>
      </c>
    </row>
    <row r="10334" spans="1:11" x14ac:dyDescent="0.25">
      <c r="A10334" t="str">
        <f>CONCATENATE(ExportTabel[[#This Row],[Jaar]],"/",ExportTabel[[#This Row],[Week]])</f>
        <v>2026/19</v>
      </c>
      <c r="B10334">
        <v>2026</v>
      </c>
      <c r="C10334">
        <v>19</v>
      </c>
      <c r="D10334" t="s">
        <v>636</v>
      </c>
      <c r="E10334" t="s">
        <v>637</v>
      </c>
      <c r="F10334" t="s">
        <v>283</v>
      </c>
      <c r="G10334" t="s">
        <v>169</v>
      </c>
      <c r="H10334" t="s">
        <v>32</v>
      </c>
      <c r="I10334" t="s">
        <v>243</v>
      </c>
      <c r="J10334" t="s">
        <v>106</v>
      </c>
      <c r="K10334">
        <v>3</v>
      </c>
    </row>
    <row r="10335" spans="1:11" x14ac:dyDescent="0.25">
      <c r="A10335" t="str">
        <f>CONCATENATE(ExportTabel[[#This Row],[Jaar]],"/",ExportTabel[[#This Row],[Week]])</f>
        <v>2026/19</v>
      </c>
      <c r="B10335">
        <v>2026</v>
      </c>
      <c r="C10335">
        <v>19</v>
      </c>
      <c r="D10335" t="s">
        <v>636</v>
      </c>
      <c r="E10335" t="s">
        <v>637</v>
      </c>
      <c r="F10335" t="s">
        <v>283</v>
      </c>
      <c r="G10335" t="s">
        <v>638</v>
      </c>
      <c r="H10335" t="s">
        <v>639</v>
      </c>
      <c r="I10335" t="s">
        <v>243</v>
      </c>
      <c r="J10335" t="s">
        <v>106</v>
      </c>
      <c r="K10335">
        <v>60</v>
      </c>
    </row>
    <row r="10336" spans="1:11" x14ac:dyDescent="0.25">
      <c r="A10336" t="str">
        <f>CONCATENATE(ExportTabel[[#This Row],[Jaar]],"/",ExportTabel[[#This Row],[Week]])</f>
        <v>2026/19</v>
      </c>
      <c r="B10336">
        <v>2026</v>
      </c>
      <c r="C10336">
        <v>19</v>
      </c>
      <c r="D10336" t="s">
        <v>636</v>
      </c>
      <c r="E10336" t="s">
        <v>637</v>
      </c>
      <c r="F10336" t="s">
        <v>283</v>
      </c>
      <c r="G10336" t="s">
        <v>638</v>
      </c>
      <c r="H10336" t="s">
        <v>639</v>
      </c>
      <c r="I10336" t="s">
        <v>243</v>
      </c>
      <c r="J10336" t="s">
        <v>106</v>
      </c>
      <c r="K10336">
        <v>5</v>
      </c>
    </row>
    <row r="10337" spans="1:11" x14ac:dyDescent="0.25">
      <c r="A10337" t="str">
        <f>CONCATENATE(ExportTabel[[#This Row],[Jaar]],"/",ExportTabel[[#This Row],[Week]])</f>
        <v>2026/19</v>
      </c>
      <c r="B10337">
        <v>2026</v>
      </c>
      <c r="C10337">
        <v>19</v>
      </c>
      <c r="D10337" t="s">
        <v>636</v>
      </c>
      <c r="E10337" t="s">
        <v>637</v>
      </c>
      <c r="F10337" t="s">
        <v>283</v>
      </c>
      <c r="G10337" t="s">
        <v>147</v>
      </c>
      <c r="H10337" t="s">
        <v>10</v>
      </c>
      <c r="I10337" t="s">
        <v>138</v>
      </c>
      <c r="J10337" t="s">
        <v>1</v>
      </c>
      <c r="K10337">
        <v>350</v>
      </c>
    </row>
    <row r="10338" spans="1:11" x14ac:dyDescent="0.25">
      <c r="A10338" t="str">
        <f>CONCATENATE(ExportTabel[[#This Row],[Jaar]],"/",ExportTabel[[#This Row],[Week]])</f>
        <v>2026/19</v>
      </c>
      <c r="B10338">
        <v>2026</v>
      </c>
      <c r="C10338">
        <v>19</v>
      </c>
      <c r="D10338" t="s">
        <v>636</v>
      </c>
      <c r="E10338" t="s">
        <v>637</v>
      </c>
      <c r="F10338" t="s">
        <v>283</v>
      </c>
      <c r="G10338" t="s">
        <v>202</v>
      </c>
      <c r="H10338" t="s">
        <v>65</v>
      </c>
      <c r="I10338" t="s">
        <v>180</v>
      </c>
      <c r="J10338" t="s">
        <v>43</v>
      </c>
      <c r="K10338">
        <v>180</v>
      </c>
    </row>
    <row r="10339" spans="1:11" x14ac:dyDescent="0.25">
      <c r="A10339" t="str">
        <f>CONCATENATE(ExportTabel[[#This Row],[Jaar]],"/",ExportTabel[[#This Row],[Week]])</f>
        <v>2026/19</v>
      </c>
      <c r="B10339">
        <v>2026</v>
      </c>
      <c r="C10339">
        <v>19</v>
      </c>
      <c r="D10339" t="s">
        <v>636</v>
      </c>
      <c r="E10339" t="s">
        <v>637</v>
      </c>
      <c r="F10339" t="s">
        <v>283</v>
      </c>
      <c r="G10339" t="s">
        <v>175</v>
      </c>
      <c r="H10339" t="s">
        <v>38</v>
      </c>
      <c r="I10339" t="s">
        <v>182</v>
      </c>
      <c r="J10339" t="s">
        <v>45</v>
      </c>
      <c r="K10339">
        <v>150</v>
      </c>
    </row>
    <row r="10340" spans="1:11" x14ac:dyDescent="0.25">
      <c r="A10340" t="str">
        <f>CONCATENATE(ExportTabel[[#This Row],[Jaar]],"/",ExportTabel[[#This Row],[Week]])</f>
        <v>2026/19</v>
      </c>
      <c r="B10340">
        <v>2026</v>
      </c>
      <c r="C10340">
        <v>19</v>
      </c>
      <c r="D10340" t="s">
        <v>636</v>
      </c>
      <c r="E10340" t="s">
        <v>637</v>
      </c>
      <c r="F10340" t="s">
        <v>283</v>
      </c>
      <c r="G10340" t="s">
        <v>202</v>
      </c>
      <c r="H10340" t="s">
        <v>65</v>
      </c>
      <c r="I10340" t="s">
        <v>250</v>
      </c>
      <c r="J10340" t="s">
        <v>113</v>
      </c>
      <c r="K10340">
        <v>50</v>
      </c>
    </row>
    <row r="10341" spans="1:11" x14ac:dyDescent="0.25">
      <c r="A10341" t="str">
        <f>CONCATENATE(ExportTabel[[#This Row],[Jaar]],"/",ExportTabel[[#This Row],[Week]])</f>
        <v>2026/19</v>
      </c>
      <c r="B10341">
        <v>2026</v>
      </c>
      <c r="C10341">
        <v>19</v>
      </c>
      <c r="D10341" t="s">
        <v>636</v>
      </c>
      <c r="E10341" t="s">
        <v>637</v>
      </c>
      <c r="F10341" t="s">
        <v>283</v>
      </c>
      <c r="G10341" t="s">
        <v>169</v>
      </c>
      <c r="H10341" t="s">
        <v>32</v>
      </c>
      <c r="I10341" t="s">
        <v>235</v>
      </c>
      <c r="J10341" t="s">
        <v>98</v>
      </c>
      <c r="K10341">
        <v>400</v>
      </c>
    </row>
    <row r="10342" spans="1:11" x14ac:dyDescent="0.25">
      <c r="A10342" t="str">
        <f>CONCATENATE(ExportTabel[[#This Row],[Jaar]],"/",ExportTabel[[#This Row],[Week]])</f>
        <v>2026/19</v>
      </c>
      <c r="B10342">
        <v>2026</v>
      </c>
      <c r="C10342">
        <v>19</v>
      </c>
      <c r="D10342" t="s">
        <v>636</v>
      </c>
      <c r="E10342" t="s">
        <v>637</v>
      </c>
      <c r="F10342" t="s">
        <v>283</v>
      </c>
      <c r="G10342" t="s">
        <v>169</v>
      </c>
      <c r="H10342" t="s">
        <v>32</v>
      </c>
      <c r="I10342" t="s">
        <v>235</v>
      </c>
      <c r="J10342" t="s">
        <v>98</v>
      </c>
      <c r="K10342">
        <v>400</v>
      </c>
    </row>
    <row r="10343" spans="1:11" x14ac:dyDescent="0.25">
      <c r="A10343" t="str">
        <f>CONCATENATE(ExportTabel[[#This Row],[Jaar]],"/",ExportTabel[[#This Row],[Week]])</f>
        <v>2026/19</v>
      </c>
      <c r="B10343">
        <v>2026</v>
      </c>
      <c r="C10343">
        <v>19</v>
      </c>
      <c r="D10343" t="s">
        <v>636</v>
      </c>
      <c r="E10343" t="s">
        <v>637</v>
      </c>
      <c r="F10343" t="s">
        <v>283</v>
      </c>
      <c r="G10343" t="s">
        <v>220</v>
      </c>
      <c r="H10343" t="s">
        <v>83</v>
      </c>
      <c r="I10343" t="s">
        <v>235</v>
      </c>
      <c r="J10343" t="s">
        <v>98</v>
      </c>
      <c r="K10343">
        <v>320</v>
      </c>
    </row>
    <row r="10344" spans="1:11" x14ac:dyDescent="0.25">
      <c r="A10344" t="str">
        <f>CONCATENATE(ExportTabel[[#This Row],[Jaar]],"/",ExportTabel[[#This Row],[Week]])</f>
        <v>2026/19</v>
      </c>
      <c r="B10344">
        <v>2026</v>
      </c>
      <c r="C10344">
        <v>19</v>
      </c>
      <c r="D10344" t="s">
        <v>636</v>
      </c>
      <c r="E10344" t="s">
        <v>637</v>
      </c>
      <c r="F10344" t="s">
        <v>283</v>
      </c>
      <c r="G10344" t="s">
        <v>220</v>
      </c>
      <c r="H10344" t="s">
        <v>83</v>
      </c>
      <c r="I10344" t="s">
        <v>235</v>
      </c>
      <c r="J10344" t="s">
        <v>98</v>
      </c>
      <c r="K10344">
        <v>105</v>
      </c>
    </row>
    <row r="10345" spans="1:11" x14ac:dyDescent="0.25">
      <c r="A10345" t="str">
        <f>CONCATENATE(ExportTabel[[#This Row],[Jaar]],"/",ExportTabel[[#This Row],[Week]])</f>
        <v>2026/19</v>
      </c>
      <c r="B10345">
        <v>2026</v>
      </c>
      <c r="C10345">
        <v>19</v>
      </c>
      <c r="D10345" t="s">
        <v>636</v>
      </c>
      <c r="E10345" t="s">
        <v>637</v>
      </c>
      <c r="F10345" t="s">
        <v>283</v>
      </c>
      <c r="G10345" t="s">
        <v>220</v>
      </c>
      <c r="H10345" t="s">
        <v>83</v>
      </c>
      <c r="I10345" t="s">
        <v>235</v>
      </c>
      <c r="J10345" t="s">
        <v>98</v>
      </c>
      <c r="K10345">
        <v>1596</v>
      </c>
    </row>
    <row r="10346" spans="1:11" x14ac:dyDescent="0.25">
      <c r="A10346" t="str">
        <f>CONCATENATE(ExportTabel[[#This Row],[Jaar]],"/",ExportTabel[[#This Row],[Week]])</f>
        <v>2026/19</v>
      </c>
      <c r="B10346">
        <v>2026</v>
      </c>
      <c r="C10346">
        <v>19</v>
      </c>
      <c r="D10346" t="s">
        <v>636</v>
      </c>
      <c r="E10346" t="s">
        <v>637</v>
      </c>
      <c r="F10346" t="s">
        <v>283</v>
      </c>
      <c r="G10346" t="s">
        <v>202</v>
      </c>
      <c r="H10346" t="s">
        <v>65</v>
      </c>
      <c r="I10346" t="s">
        <v>235</v>
      </c>
      <c r="J10346" t="s">
        <v>98</v>
      </c>
      <c r="K10346">
        <v>100</v>
      </c>
    </row>
    <row r="10347" spans="1:11" x14ac:dyDescent="0.25">
      <c r="A10347" t="str">
        <f>CONCATENATE(ExportTabel[[#This Row],[Jaar]],"/",ExportTabel[[#This Row],[Week]])</f>
        <v>2026/19</v>
      </c>
      <c r="B10347">
        <v>2026</v>
      </c>
      <c r="C10347">
        <v>19</v>
      </c>
      <c r="D10347" t="s">
        <v>636</v>
      </c>
      <c r="E10347" t="s">
        <v>637</v>
      </c>
      <c r="F10347" t="s">
        <v>283</v>
      </c>
      <c r="G10347" t="s">
        <v>169</v>
      </c>
      <c r="H10347" t="s">
        <v>32</v>
      </c>
      <c r="I10347" t="s">
        <v>235</v>
      </c>
      <c r="J10347" t="s">
        <v>98</v>
      </c>
      <c r="K10347">
        <v>400</v>
      </c>
    </row>
    <row r="10348" spans="1:11" x14ac:dyDescent="0.25">
      <c r="A10348" t="str">
        <f>CONCATENATE(ExportTabel[[#This Row],[Jaar]],"/",ExportTabel[[#This Row],[Week]])</f>
        <v>2026/19</v>
      </c>
      <c r="B10348">
        <v>2026</v>
      </c>
      <c r="C10348">
        <v>19</v>
      </c>
      <c r="D10348" t="s">
        <v>636</v>
      </c>
      <c r="E10348" t="s">
        <v>637</v>
      </c>
      <c r="F10348" t="s">
        <v>283</v>
      </c>
      <c r="G10348" t="s">
        <v>163</v>
      </c>
      <c r="H10348" t="s">
        <v>26</v>
      </c>
      <c r="I10348" t="s">
        <v>243</v>
      </c>
      <c r="J10348" t="s">
        <v>106</v>
      </c>
      <c r="K10348">
        <v>25</v>
      </c>
    </row>
    <row r="10349" spans="1:11" x14ac:dyDescent="0.25">
      <c r="A10349" t="str">
        <f>CONCATENATE(ExportTabel[[#This Row],[Jaar]],"/",ExportTabel[[#This Row],[Week]])</f>
        <v>2026/19</v>
      </c>
      <c r="B10349">
        <v>2026</v>
      </c>
      <c r="C10349">
        <v>19</v>
      </c>
      <c r="D10349" t="s">
        <v>636</v>
      </c>
      <c r="E10349" t="s">
        <v>637</v>
      </c>
      <c r="F10349" t="s">
        <v>283</v>
      </c>
      <c r="G10349" t="s">
        <v>169</v>
      </c>
      <c r="H10349" t="s">
        <v>32</v>
      </c>
      <c r="I10349" t="s">
        <v>235</v>
      </c>
      <c r="J10349" t="s">
        <v>98</v>
      </c>
      <c r="K10349">
        <v>400</v>
      </c>
    </row>
    <row r="10350" spans="1:11" x14ac:dyDescent="0.25">
      <c r="A10350" t="str">
        <f>CONCATENATE(ExportTabel[[#This Row],[Jaar]],"/",ExportTabel[[#This Row],[Week]])</f>
        <v>2026/19</v>
      </c>
      <c r="B10350">
        <v>2026</v>
      </c>
      <c r="C10350">
        <v>19</v>
      </c>
      <c r="D10350" t="s">
        <v>636</v>
      </c>
      <c r="E10350" t="s">
        <v>637</v>
      </c>
      <c r="F10350" t="s">
        <v>283</v>
      </c>
      <c r="G10350" t="s">
        <v>169</v>
      </c>
      <c r="H10350" t="s">
        <v>32</v>
      </c>
      <c r="I10350" t="s">
        <v>235</v>
      </c>
      <c r="J10350" t="s">
        <v>98</v>
      </c>
      <c r="K10350">
        <v>9</v>
      </c>
    </row>
    <row r="10351" spans="1:11" x14ac:dyDescent="0.25">
      <c r="A10351" t="str">
        <f>CONCATENATE(ExportTabel[[#This Row],[Jaar]],"/",ExportTabel[[#This Row],[Week]])</f>
        <v>2026/19</v>
      </c>
      <c r="B10351">
        <v>2026</v>
      </c>
      <c r="C10351">
        <v>19</v>
      </c>
      <c r="D10351" t="s">
        <v>636</v>
      </c>
      <c r="E10351" t="s">
        <v>637</v>
      </c>
      <c r="F10351" t="s">
        <v>283</v>
      </c>
      <c r="G10351" t="s">
        <v>202</v>
      </c>
      <c r="H10351" t="s">
        <v>65</v>
      </c>
      <c r="I10351" t="s">
        <v>194</v>
      </c>
      <c r="J10351" t="s">
        <v>57</v>
      </c>
      <c r="K10351">
        <v>10</v>
      </c>
    </row>
    <row r="10352" spans="1:11" x14ac:dyDescent="0.25">
      <c r="A10352" t="str">
        <f>CONCATENATE(ExportTabel[[#This Row],[Jaar]],"/",ExportTabel[[#This Row],[Week]])</f>
        <v>2026/19</v>
      </c>
      <c r="B10352">
        <v>2026</v>
      </c>
      <c r="C10352">
        <v>19</v>
      </c>
      <c r="D10352" t="s">
        <v>636</v>
      </c>
      <c r="E10352" t="s">
        <v>637</v>
      </c>
      <c r="F10352" t="s">
        <v>283</v>
      </c>
      <c r="G10352" t="s">
        <v>202</v>
      </c>
      <c r="H10352" t="s">
        <v>65</v>
      </c>
      <c r="I10352" t="s">
        <v>235</v>
      </c>
      <c r="J10352" t="s">
        <v>98</v>
      </c>
      <c r="K10352">
        <v>50</v>
      </c>
    </row>
    <row r="10353" spans="1:11" x14ac:dyDescent="0.25">
      <c r="A10353" t="str">
        <f>CONCATENATE(ExportTabel[[#This Row],[Jaar]],"/",ExportTabel[[#This Row],[Week]])</f>
        <v>2026/19</v>
      </c>
      <c r="B10353">
        <v>2026</v>
      </c>
      <c r="C10353">
        <v>19</v>
      </c>
      <c r="D10353" t="s">
        <v>636</v>
      </c>
      <c r="E10353" t="s">
        <v>637</v>
      </c>
      <c r="F10353" t="s">
        <v>283</v>
      </c>
      <c r="G10353" t="s">
        <v>638</v>
      </c>
      <c r="H10353" t="s">
        <v>639</v>
      </c>
      <c r="I10353" t="s">
        <v>235</v>
      </c>
      <c r="J10353" t="s">
        <v>98</v>
      </c>
      <c r="K10353">
        <v>160</v>
      </c>
    </row>
    <row r="10354" spans="1:11" x14ac:dyDescent="0.25">
      <c r="A10354" t="str">
        <f>CONCATENATE(ExportTabel[[#This Row],[Jaar]],"/",ExportTabel[[#This Row],[Week]])</f>
        <v>2026/19</v>
      </c>
      <c r="B10354">
        <v>2026</v>
      </c>
      <c r="C10354">
        <v>19</v>
      </c>
      <c r="D10354" t="s">
        <v>636</v>
      </c>
      <c r="E10354" t="s">
        <v>637</v>
      </c>
      <c r="F10354" t="s">
        <v>283</v>
      </c>
      <c r="G10354" t="s">
        <v>178</v>
      </c>
      <c r="H10354" t="s">
        <v>41</v>
      </c>
      <c r="I10354" t="s">
        <v>235</v>
      </c>
      <c r="J10354" t="s">
        <v>98</v>
      </c>
      <c r="K10354">
        <v>120</v>
      </c>
    </row>
    <row r="10355" spans="1:11" x14ac:dyDescent="0.25">
      <c r="A10355" t="str">
        <f>CONCATENATE(ExportTabel[[#This Row],[Jaar]],"/",ExportTabel[[#This Row],[Week]])</f>
        <v>2026/19</v>
      </c>
      <c r="B10355">
        <v>2026</v>
      </c>
      <c r="C10355">
        <v>19</v>
      </c>
      <c r="D10355" t="s">
        <v>636</v>
      </c>
      <c r="E10355" t="s">
        <v>637</v>
      </c>
      <c r="F10355" t="s">
        <v>283</v>
      </c>
      <c r="G10355" t="s">
        <v>169</v>
      </c>
      <c r="H10355" t="s">
        <v>32</v>
      </c>
      <c r="I10355" t="s">
        <v>180</v>
      </c>
      <c r="J10355" t="s">
        <v>43</v>
      </c>
      <c r="K10355">
        <v>120</v>
      </c>
    </row>
    <row r="10356" spans="1:11" x14ac:dyDescent="0.25">
      <c r="A10356" t="str">
        <f>CONCATENATE(ExportTabel[[#This Row],[Jaar]],"/",ExportTabel[[#This Row],[Week]])</f>
        <v>2026/19</v>
      </c>
      <c r="B10356">
        <v>2026</v>
      </c>
      <c r="C10356">
        <v>19</v>
      </c>
      <c r="D10356" t="s">
        <v>636</v>
      </c>
      <c r="E10356" t="s">
        <v>637</v>
      </c>
      <c r="F10356" t="s">
        <v>283</v>
      </c>
      <c r="G10356" t="s">
        <v>169</v>
      </c>
      <c r="H10356" t="s">
        <v>32</v>
      </c>
      <c r="I10356" t="s">
        <v>162</v>
      </c>
      <c r="J10356" t="s">
        <v>25</v>
      </c>
      <c r="K10356">
        <v>280500</v>
      </c>
    </row>
    <row r="10357" spans="1:11" x14ac:dyDescent="0.25">
      <c r="A10357" t="str">
        <f>CONCATENATE(ExportTabel[[#This Row],[Jaar]],"/",ExportTabel[[#This Row],[Week]])</f>
        <v>2026/19</v>
      </c>
      <c r="B10357">
        <v>2026</v>
      </c>
      <c r="C10357">
        <v>19</v>
      </c>
      <c r="D10357" t="s">
        <v>636</v>
      </c>
      <c r="E10357" t="s">
        <v>637</v>
      </c>
      <c r="F10357" t="s">
        <v>283</v>
      </c>
      <c r="G10357" t="s">
        <v>638</v>
      </c>
      <c r="H10357" t="s">
        <v>639</v>
      </c>
      <c r="I10357" t="s">
        <v>236</v>
      </c>
      <c r="J10357" t="s">
        <v>99</v>
      </c>
      <c r="K10357">
        <v>5</v>
      </c>
    </row>
    <row r="10358" spans="1:11" x14ac:dyDescent="0.25">
      <c r="A10358" t="str">
        <f>CONCATENATE(ExportTabel[[#This Row],[Jaar]],"/",ExportTabel[[#This Row],[Week]])</f>
        <v>2026/19</v>
      </c>
      <c r="B10358">
        <v>2026</v>
      </c>
      <c r="C10358">
        <v>19</v>
      </c>
      <c r="D10358" t="s">
        <v>636</v>
      </c>
      <c r="E10358" t="s">
        <v>637</v>
      </c>
      <c r="F10358" t="s">
        <v>283</v>
      </c>
      <c r="G10358" t="s">
        <v>638</v>
      </c>
      <c r="H10358" t="s">
        <v>639</v>
      </c>
      <c r="I10358" t="s">
        <v>236</v>
      </c>
      <c r="J10358" t="s">
        <v>99</v>
      </c>
      <c r="K10358">
        <v>6</v>
      </c>
    </row>
    <row r="10359" spans="1:11" x14ac:dyDescent="0.25">
      <c r="A10359" t="str">
        <f>CONCATENATE(ExportTabel[[#This Row],[Jaar]],"/",ExportTabel[[#This Row],[Week]])</f>
        <v>2026/19</v>
      </c>
      <c r="B10359">
        <v>2026</v>
      </c>
      <c r="C10359">
        <v>19</v>
      </c>
      <c r="D10359" t="s">
        <v>636</v>
      </c>
      <c r="E10359" t="s">
        <v>637</v>
      </c>
      <c r="F10359" t="s">
        <v>283</v>
      </c>
      <c r="G10359" t="s">
        <v>169</v>
      </c>
      <c r="H10359" t="s">
        <v>32</v>
      </c>
      <c r="I10359" t="s">
        <v>230</v>
      </c>
      <c r="J10359" t="s">
        <v>93</v>
      </c>
      <c r="K10359">
        <v>24</v>
      </c>
    </row>
    <row r="10360" spans="1:11" x14ac:dyDescent="0.25">
      <c r="A10360" t="str">
        <f>CONCATENATE(ExportTabel[[#This Row],[Jaar]],"/",ExportTabel[[#This Row],[Week]])</f>
        <v>2026/19</v>
      </c>
      <c r="B10360">
        <v>2026</v>
      </c>
      <c r="C10360">
        <v>19</v>
      </c>
      <c r="D10360" t="s">
        <v>636</v>
      </c>
      <c r="E10360" t="s">
        <v>637</v>
      </c>
      <c r="F10360" t="s">
        <v>283</v>
      </c>
      <c r="G10360" t="s">
        <v>178</v>
      </c>
      <c r="H10360" t="s">
        <v>41</v>
      </c>
      <c r="I10360" t="s">
        <v>180</v>
      </c>
      <c r="J10360" t="s">
        <v>43</v>
      </c>
      <c r="K10360">
        <v>365</v>
      </c>
    </row>
    <row r="10361" spans="1:11" x14ac:dyDescent="0.25">
      <c r="A10361" t="str">
        <f>CONCATENATE(ExportTabel[[#This Row],[Jaar]],"/",ExportTabel[[#This Row],[Week]])</f>
        <v>2026/19</v>
      </c>
      <c r="B10361">
        <v>2026</v>
      </c>
      <c r="C10361">
        <v>19</v>
      </c>
      <c r="D10361" t="s">
        <v>636</v>
      </c>
      <c r="E10361" t="s">
        <v>637</v>
      </c>
      <c r="F10361" t="s">
        <v>283</v>
      </c>
      <c r="G10361" t="s">
        <v>169</v>
      </c>
      <c r="H10361" t="s">
        <v>32</v>
      </c>
      <c r="I10361" t="s">
        <v>180</v>
      </c>
      <c r="J10361" t="s">
        <v>43</v>
      </c>
      <c r="K10361">
        <v>320</v>
      </c>
    </row>
    <row r="10362" spans="1:11" x14ac:dyDescent="0.25">
      <c r="A10362" t="str">
        <f>CONCATENATE(ExportTabel[[#This Row],[Jaar]],"/",ExportTabel[[#This Row],[Week]])</f>
        <v>2026/19</v>
      </c>
      <c r="B10362">
        <v>2026</v>
      </c>
      <c r="C10362">
        <v>19</v>
      </c>
      <c r="D10362" t="s">
        <v>636</v>
      </c>
      <c r="E10362" t="s">
        <v>637</v>
      </c>
      <c r="F10362" t="s">
        <v>283</v>
      </c>
      <c r="G10362" t="s">
        <v>169</v>
      </c>
      <c r="H10362" t="s">
        <v>32</v>
      </c>
      <c r="I10362" t="s">
        <v>180</v>
      </c>
      <c r="J10362" t="s">
        <v>43</v>
      </c>
      <c r="K10362">
        <v>80</v>
      </c>
    </row>
    <row r="10363" spans="1:11" x14ac:dyDescent="0.25">
      <c r="A10363" t="str">
        <f>CONCATENATE(ExportTabel[[#This Row],[Jaar]],"/",ExportTabel[[#This Row],[Week]])</f>
        <v>2026/19</v>
      </c>
      <c r="B10363">
        <v>2026</v>
      </c>
      <c r="C10363">
        <v>19</v>
      </c>
      <c r="D10363" t="s">
        <v>636</v>
      </c>
      <c r="E10363" t="s">
        <v>637</v>
      </c>
      <c r="F10363" t="s">
        <v>283</v>
      </c>
      <c r="G10363" t="s">
        <v>178</v>
      </c>
      <c r="H10363" t="s">
        <v>41</v>
      </c>
      <c r="I10363" t="s">
        <v>180</v>
      </c>
      <c r="J10363" t="s">
        <v>43</v>
      </c>
      <c r="K10363">
        <v>365</v>
      </c>
    </row>
    <row r="10364" spans="1:11" x14ac:dyDescent="0.25">
      <c r="A10364" t="str">
        <f>CONCATENATE(ExportTabel[[#This Row],[Jaar]],"/",ExportTabel[[#This Row],[Week]])</f>
        <v>2026/19</v>
      </c>
      <c r="B10364">
        <v>2026</v>
      </c>
      <c r="C10364">
        <v>19</v>
      </c>
      <c r="D10364" t="s">
        <v>636</v>
      </c>
      <c r="E10364" t="s">
        <v>637</v>
      </c>
      <c r="F10364" t="s">
        <v>283</v>
      </c>
      <c r="G10364" t="s">
        <v>178</v>
      </c>
      <c r="H10364" t="s">
        <v>41</v>
      </c>
      <c r="I10364" t="s">
        <v>180</v>
      </c>
      <c r="J10364" t="s">
        <v>43</v>
      </c>
      <c r="K10364">
        <v>365</v>
      </c>
    </row>
    <row r="10365" spans="1:11" x14ac:dyDescent="0.25">
      <c r="A10365" t="str">
        <f>CONCATENATE(ExportTabel[[#This Row],[Jaar]],"/",ExportTabel[[#This Row],[Week]])</f>
        <v>2026/19</v>
      </c>
      <c r="B10365">
        <v>2026</v>
      </c>
      <c r="C10365">
        <v>19</v>
      </c>
      <c r="D10365" t="s">
        <v>636</v>
      </c>
      <c r="E10365" t="s">
        <v>637</v>
      </c>
      <c r="F10365" t="s">
        <v>283</v>
      </c>
      <c r="G10365" t="s">
        <v>169</v>
      </c>
      <c r="H10365" t="s">
        <v>32</v>
      </c>
      <c r="I10365" t="s">
        <v>180</v>
      </c>
      <c r="J10365" t="s">
        <v>43</v>
      </c>
      <c r="K10365">
        <v>312</v>
      </c>
    </row>
    <row r="10366" spans="1:11" x14ac:dyDescent="0.25">
      <c r="A10366" t="str">
        <f>CONCATENATE(ExportTabel[[#This Row],[Jaar]],"/",ExportTabel[[#This Row],[Week]])</f>
        <v>2026/19</v>
      </c>
      <c r="B10366">
        <v>2026</v>
      </c>
      <c r="C10366">
        <v>19</v>
      </c>
      <c r="D10366" t="s">
        <v>636</v>
      </c>
      <c r="E10366" t="s">
        <v>637</v>
      </c>
      <c r="F10366" t="s">
        <v>283</v>
      </c>
      <c r="G10366" t="s">
        <v>178</v>
      </c>
      <c r="H10366" t="s">
        <v>41</v>
      </c>
      <c r="I10366" t="s">
        <v>180</v>
      </c>
      <c r="J10366" t="s">
        <v>43</v>
      </c>
      <c r="K10366">
        <v>365</v>
      </c>
    </row>
    <row r="10367" spans="1:11" x14ac:dyDescent="0.25">
      <c r="A10367" t="str">
        <f>CONCATENATE(ExportTabel[[#This Row],[Jaar]],"/",ExportTabel[[#This Row],[Week]])</f>
        <v>2026/19</v>
      </c>
      <c r="B10367">
        <v>2026</v>
      </c>
      <c r="C10367">
        <v>19</v>
      </c>
      <c r="D10367" t="s">
        <v>636</v>
      </c>
      <c r="E10367" t="s">
        <v>637</v>
      </c>
      <c r="F10367" t="s">
        <v>283</v>
      </c>
      <c r="G10367" t="s">
        <v>178</v>
      </c>
      <c r="H10367" t="s">
        <v>41</v>
      </c>
      <c r="I10367" t="s">
        <v>180</v>
      </c>
      <c r="J10367" t="s">
        <v>43</v>
      </c>
      <c r="K10367">
        <v>365</v>
      </c>
    </row>
    <row r="10368" spans="1:11" x14ac:dyDescent="0.25">
      <c r="A10368" t="str">
        <f>CONCATENATE(ExportTabel[[#This Row],[Jaar]],"/",ExportTabel[[#This Row],[Week]])</f>
        <v>2026/19</v>
      </c>
      <c r="B10368">
        <v>2026</v>
      </c>
      <c r="C10368">
        <v>19</v>
      </c>
      <c r="D10368" t="s">
        <v>636</v>
      </c>
      <c r="E10368" t="s">
        <v>637</v>
      </c>
      <c r="F10368" t="s">
        <v>283</v>
      </c>
      <c r="G10368" t="s">
        <v>178</v>
      </c>
      <c r="H10368" t="s">
        <v>41</v>
      </c>
      <c r="I10368" t="s">
        <v>180</v>
      </c>
      <c r="J10368" t="s">
        <v>43</v>
      </c>
      <c r="K10368">
        <v>365</v>
      </c>
    </row>
    <row r="10369" spans="1:11" x14ac:dyDescent="0.25">
      <c r="A10369" t="str">
        <f>CONCATENATE(ExportTabel[[#This Row],[Jaar]],"/",ExportTabel[[#This Row],[Week]])</f>
        <v>2026/19</v>
      </c>
      <c r="B10369">
        <v>2026</v>
      </c>
      <c r="C10369">
        <v>19</v>
      </c>
      <c r="D10369" t="s">
        <v>636</v>
      </c>
      <c r="E10369" t="s">
        <v>637</v>
      </c>
      <c r="F10369" t="s">
        <v>283</v>
      </c>
      <c r="G10369" t="s">
        <v>202</v>
      </c>
      <c r="H10369" t="s">
        <v>65</v>
      </c>
      <c r="I10369" t="s">
        <v>180</v>
      </c>
      <c r="J10369" t="s">
        <v>43</v>
      </c>
      <c r="K10369">
        <v>30</v>
      </c>
    </row>
    <row r="10370" spans="1:11" x14ac:dyDescent="0.25">
      <c r="A10370" t="str">
        <f>CONCATENATE(ExportTabel[[#This Row],[Jaar]],"/",ExportTabel[[#This Row],[Week]])</f>
        <v>2026/19</v>
      </c>
      <c r="B10370">
        <v>2026</v>
      </c>
      <c r="C10370">
        <v>19</v>
      </c>
      <c r="D10370" t="s">
        <v>636</v>
      </c>
      <c r="E10370" t="s">
        <v>637</v>
      </c>
      <c r="F10370" t="s">
        <v>283</v>
      </c>
      <c r="G10370" t="s">
        <v>202</v>
      </c>
      <c r="H10370" t="s">
        <v>65</v>
      </c>
      <c r="I10370" t="s">
        <v>205</v>
      </c>
      <c r="J10370" t="s">
        <v>68</v>
      </c>
      <c r="K10370">
        <v>100</v>
      </c>
    </row>
    <row r="10371" spans="1:11" x14ac:dyDescent="0.25">
      <c r="A10371" t="str">
        <f>CONCATENATE(ExportTabel[[#This Row],[Jaar]],"/",ExportTabel[[#This Row],[Week]])</f>
        <v>2026/19</v>
      </c>
      <c r="B10371">
        <v>2026</v>
      </c>
      <c r="C10371">
        <v>19</v>
      </c>
      <c r="D10371" t="s">
        <v>636</v>
      </c>
      <c r="E10371" t="s">
        <v>637</v>
      </c>
      <c r="F10371" t="s">
        <v>283</v>
      </c>
      <c r="G10371" t="s">
        <v>169</v>
      </c>
      <c r="H10371" t="s">
        <v>32</v>
      </c>
      <c r="I10371" t="s">
        <v>235</v>
      </c>
      <c r="J10371" t="s">
        <v>98</v>
      </c>
      <c r="K10371">
        <v>40</v>
      </c>
    </row>
    <row r="10372" spans="1:11" x14ac:dyDescent="0.25">
      <c r="A10372" t="str">
        <f>CONCATENATE(ExportTabel[[#This Row],[Jaar]],"/",ExportTabel[[#This Row],[Week]])</f>
        <v>2026/19</v>
      </c>
      <c r="B10372">
        <v>2026</v>
      </c>
      <c r="C10372">
        <v>19</v>
      </c>
      <c r="D10372" t="s">
        <v>636</v>
      </c>
      <c r="E10372" t="s">
        <v>637</v>
      </c>
      <c r="F10372" t="s">
        <v>283</v>
      </c>
      <c r="G10372" t="s">
        <v>169</v>
      </c>
      <c r="H10372" t="s">
        <v>32</v>
      </c>
      <c r="I10372" t="s">
        <v>235</v>
      </c>
      <c r="J10372" t="s">
        <v>98</v>
      </c>
      <c r="K10372">
        <v>7</v>
      </c>
    </row>
    <row r="10373" spans="1:11" x14ac:dyDescent="0.25">
      <c r="A10373" t="str">
        <f>CONCATENATE(ExportTabel[[#This Row],[Jaar]],"/",ExportTabel[[#This Row],[Week]])</f>
        <v>2026/19</v>
      </c>
      <c r="B10373">
        <v>2026</v>
      </c>
      <c r="C10373">
        <v>19</v>
      </c>
      <c r="D10373" t="s">
        <v>636</v>
      </c>
      <c r="E10373" t="s">
        <v>637</v>
      </c>
      <c r="F10373" t="s">
        <v>283</v>
      </c>
      <c r="G10373" t="s">
        <v>169</v>
      </c>
      <c r="H10373" t="s">
        <v>32</v>
      </c>
      <c r="I10373" t="s">
        <v>230</v>
      </c>
      <c r="J10373" t="s">
        <v>93</v>
      </c>
      <c r="K10373">
        <v>6</v>
      </c>
    </row>
    <row r="10374" spans="1:11" x14ac:dyDescent="0.25">
      <c r="A10374" t="str">
        <f>CONCATENATE(ExportTabel[[#This Row],[Jaar]],"/",ExportTabel[[#This Row],[Week]])</f>
        <v>2026/19</v>
      </c>
      <c r="B10374">
        <v>2026</v>
      </c>
      <c r="C10374">
        <v>19</v>
      </c>
      <c r="D10374" t="s">
        <v>636</v>
      </c>
      <c r="E10374" t="s">
        <v>637</v>
      </c>
      <c r="F10374" t="s">
        <v>283</v>
      </c>
      <c r="G10374" t="s">
        <v>206</v>
      </c>
      <c r="H10374" t="s">
        <v>69</v>
      </c>
      <c r="I10374" t="s">
        <v>235</v>
      </c>
      <c r="J10374" t="s">
        <v>98</v>
      </c>
      <c r="K10374">
        <v>2</v>
      </c>
    </row>
    <row r="10375" spans="1:11" x14ac:dyDescent="0.25">
      <c r="A10375" t="str">
        <f>CONCATENATE(ExportTabel[[#This Row],[Jaar]],"/",ExportTabel[[#This Row],[Week]])</f>
        <v>2026/19</v>
      </c>
      <c r="B10375">
        <v>2026</v>
      </c>
      <c r="C10375">
        <v>19</v>
      </c>
      <c r="D10375" t="s">
        <v>636</v>
      </c>
      <c r="E10375" t="s">
        <v>637</v>
      </c>
      <c r="F10375" t="s">
        <v>283</v>
      </c>
      <c r="G10375" t="s">
        <v>169</v>
      </c>
      <c r="H10375" t="s">
        <v>32</v>
      </c>
      <c r="I10375" t="s">
        <v>180</v>
      </c>
      <c r="J10375" t="s">
        <v>43</v>
      </c>
      <c r="K10375">
        <v>320</v>
      </c>
    </row>
    <row r="10376" spans="1:11" x14ac:dyDescent="0.25">
      <c r="A10376" t="str">
        <f>CONCATENATE(ExportTabel[[#This Row],[Jaar]],"/",ExportTabel[[#This Row],[Week]])</f>
        <v>2026/19</v>
      </c>
      <c r="B10376">
        <v>2026</v>
      </c>
      <c r="C10376">
        <v>19</v>
      </c>
      <c r="D10376" t="s">
        <v>636</v>
      </c>
      <c r="E10376" t="s">
        <v>637</v>
      </c>
      <c r="F10376" t="s">
        <v>283</v>
      </c>
      <c r="G10376" t="s">
        <v>178</v>
      </c>
      <c r="H10376" t="s">
        <v>41</v>
      </c>
      <c r="I10376" t="s">
        <v>180</v>
      </c>
      <c r="J10376" t="s">
        <v>43</v>
      </c>
      <c r="K10376">
        <v>365</v>
      </c>
    </row>
    <row r="10377" spans="1:11" x14ac:dyDescent="0.25">
      <c r="A10377" t="str">
        <f>CONCATENATE(ExportTabel[[#This Row],[Jaar]],"/",ExportTabel[[#This Row],[Week]])</f>
        <v>2026/19</v>
      </c>
      <c r="B10377">
        <v>2026</v>
      </c>
      <c r="C10377">
        <v>19</v>
      </c>
      <c r="D10377" t="s">
        <v>636</v>
      </c>
      <c r="E10377" t="s">
        <v>637</v>
      </c>
      <c r="F10377" t="s">
        <v>283</v>
      </c>
      <c r="G10377" t="s">
        <v>169</v>
      </c>
      <c r="H10377" t="s">
        <v>32</v>
      </c>
      <c r="I10377" t="s">
        <v>180</v>
      </c>
      <c r="J10377" t="s">
        <v>43</v>
      </c>
      <c r="K10377">
        <v>320</v>
      </c>
    </row>
    <row r="10378" spans="1:11" x14ac:dyDescent="0.25">
      <c r="A10378" t="str">
        <f>CONCATENATE(ExportTabel[[#This Row],[Jaar]],"/",ExportTabel[[#This Row],[Week]])</f>
        <v>2026/19</v>
      </c>
      <c r="B10378">
        <v>2026</v>
      </c>
      <c r="C10378">
        <v>19</v>
      </c>
      <c r="D10378" t="s">
        <v>636</v>
      </c>
      <c r="E10378" t="s">
        <v>637</v>
      </c>
      <c r="F10378" t="s">
        <v>283</v>
      </c>
      <c r="G10378" t="s">
        <v>169</v>
      </c>
      <c r="H10378" t="s">
        <v>32</v>
      </c>
      <c r="I10378" t="s">
        <v>180</v>
      </c>
      <c r="J10378" t="s">
        <v>43</v>
      </c>
      <c r="K10378">
        <v>35</v>
      </c>
    </row>
    <row r="10379" spans="1:11" x14ac:dyDescent="0.25">
      <c r="A10379" t="str">
        <f>CONCATENATE(ExportTabel[[#This Row],[Jaar]],"/",ExportTabel[[#This Row],[Week]])</f>
        <v>2026/19</v>
      </c>
      <c r="B10379">
        <v>2026</v>
      </c>
      <c r="C10379">
        <v>19</v>
      </c>
      <c r="D10379" t="s">
        <v>636</v>
      </c>
      <c r="E10379" t="s">
        <v>637</v>
      </c>
      <c r="F10379" t="s">
        <v>283</v>
      </c>
      <c r="G10379" t="s">
        <v>202</v>
      </c>
      <c r="H10379" t="s">
        <v>65</v>
      </c>
      <c r="I10379" t="s">
        <v>180</v>
      </c>
      <c r="J10379" t="s">
        <v>43</v>
      </c>
      <c r="K10379">
        <v>20</v>
      </c>
    </row>
    <row r="10380" spans="1:11" x14ac:dyDescent="0.25">
      <c r="A10380" t="str">
        <f>CONCATENATE(ExportTabel[[#This Row],[Jaar]],"/",ExportTabel[[#This Row],[Week]])</f>
        <v>2026/19</v>
      </c>
      <c r="B10380">
        <v>2026</v>
      </c>
      <c r="C10380">
        <v>19</v>
      </c>
      <c r="D10380" t="s">
        <v>636</v>
      </c>
      <c r="E10380" t="s">
        <v>637</v>
      </c>
      <c r="F10380" t="s">
        <v>283</v>
      </c>
      <c r="G10380" t="s">
        <v>202</v>
      </c>
      <c r="H10380" t="s">
        <v>65</v>
      </c>
      <c r="I10380" t="s">
        <v>180</v>
      </c>
      <c r="J10380" t="s">
        <v>43</v>
      </c>
      <c r="K10380">
        <v>50</v>
      </c>
    </row>
    <row r="10381" spans="1:11" x14ac:dyDescent="0.25">
      <c r="A10381" t="str">
        <f>CONCATENATE(ExportTabel[[#This Row],[Jaar]],"/",ExportTabel[[#This Row],[Week]])</f>
        <v>2026/19</v>
      </c>
      <c r="B10381">
        <v>2026</v>
      </c>
      <c r="C10381">
        <v>19</v>
      </c>
      <c r="D10381" t="s">
        <v>636</v>
      </c>
      <c r="E10381" t="s">
        <v>637</v>
      </c>
      <c r="F10381" t="s">
        <v>283</v>
      </c>
      <c r="G10381" t="s">
        <v>202</v>
      </c>
      <c r="H10381" t="s">
        <v>65</v>
      </c>
      <c r="I10381" t="s">
        <v>180</v>
      </c>
      <c r="J10381" t="s">
        <v>43</v>
      </c>
      <c r="K10381">
        <v>20</v>
      </c>
    </row>
    <row r="10382" spans="1:11" x14ac:dyDescent="0.25">
      <c r="A10382" t="str">
        <f>CONCATENATE(ExportTabel[[#This Row],[Jaar]],"/",ExportTabel[[#This Row],[Week]])</f>
        <v>2026/19</v>
      </c>
      <c r="B10382">
        <v>2026</v>
      </c>
      <c r="C10382">
        <v>19</v>
      </c>
      <c r="D10382" t="s">
        <v>636</v>
      </c>
      <c r="E10382" t="s">
        <v>637</v>
      </c>
      <c r="F10382" t="s">
        <v>283</v>
      </c>
      <c r="G10382" t="s">
        <v>638</v>
      </c>
      <c r="H10382" t="s">
        <v>639</v>
      </c>
      <c r="I10382" t="s">
        <v>236</v>
      </c>
      <c r="J10382" t="s">
        <v>99</v>
      </c>
      <c r="K10382">
        <v>5</v>
      </c>
    </row>
    <row r="10383" spans="1:11" x14ac:dyDescent="0.25">
      <c r="A10383" t="str">
        <f>CONCATENATE(ExportTabel[[#This Row],[Jaar]],"/",ExportTabel[[#This Row],[Week]])</f>
        <v>2026/19</v>
      </c>
      <c r="B10383">
        <v>2026</v>
      </c>
      <c r="C10383">
        <v>19</v>
      </c>
      <c r="D10383" t="s">
        <v>636</v>
      </c>
      <c r="E10383" t="s">
        <v>637</v>
      </c>
      <c r="F10383" t="s">
        <v>283</v>
      </c>
      <c r="G10383" t="s">
        <v>638</v>
      </c>
      <c r="H10383" t="s">
        <v>639</v>
      </c>
      <c r="I10383" t="s">
        <v>236</v>
      </c>
      <c r="J10383" t="s">
        <v>99</v>
      </c>
      <c r="K10383">
        <v>5</v>
      </c>
    </row>
    <row r="10384" spans="1:11" x14ac:dyDescent="0.25">
      <c r="A10384" t="str">
        <f>CONCATENATE(ExportTabel[[#This Row],[Jaar]],"/",ExportTabel[[#This Row],[Week]])</f>
        <v>2026/19</v>
      </c>
      <c r="B10384">
        <v>2026</v>
      </c>
      <c r="C10384">
        <v>19</v>
      </c>
      <c r="D10384" t="s">
        <v>636</v>
      </c>
      <c r="E10384" t="s">
        <v>637</v>
      </c>
      <c r="F10384" t="s">
        <v>283</v>
      </c>
      <c r="G10384" t="s">
        <v>202</v>
      </c>
      <c r="H10384" t="s">
        <v>65</v>
      </c>
      <c r="I10384" t="s">
        <v>235</v>
      </c>
      <c r="J10384" t="s">
        <v>98</v>
      </c>
      <c r="K10384">
        <v>150</v>
      </c>
    </row>
    <row r="10385" spans="1:11" x14ac:dyDescent="0.25">
      <c r="A10385" t="str">
        <f>CONCATENATE(ExportTabel[[#This Row],[Jaar]],"/",ExportTabel[[#This Row],[Week]])</f>
        <v>2026/20</v>
      </c>
      <c r="B10385">
        <v>2026</v>
      </c>
      <c r="C10385">
        <v>20</v>
      </c>
      <c r="D10385" t="s">
        <v>636</v>
      </c>
      <c r="E10385" t="s">
        <v>637</v>
      </c>
      <c r="F10385" t="s">
        <v>283</v>
      </c>
      <c r="G10385" t="s">
        <v>220</v>
      </c>
      <c r="H10385" t="s">
        <v>83</v>
      </c>
      <c r="I10385" t="s">
        <v>235</v>
      </c>
      <c r="J10385" t="s">
        <v>98</v>
      </c>
      <c r="K10385">
        <v>48</v>
      </c>
    </row>
    <row r="10386" spans="1:11" x14ac:dyDescent="0.25">
      <c r="A10386" t="str">
        <f>CONCATENATE(ExportTabel[[#This Row],[Jaar]],"/",ExportTabel[[#This Row],[Week]])</f>
        <v>2026/20</v>
      </c>
      <c r="B10386">
        <v>2026</v>
      </c>
      <c r="C10386">
        <v>20</v>
      </c>
      <c r="D10386" t="s">
        <v>636</v>
      </c>
      <c r="E10386" t="s">
        <v>637</v>
      </c>
      <c r="F10386" t="s">
        <v>283</v>
      </c>
      <c r="G10386" t="s">
        <v>220</v>
      </c>
      <c r="H10386" t="s">
        <v>83</v>
      </c>
      <c r="I10386" t="s">
        <v>235</v>
      </c>
      <c r="J10386" t="s">
        <v>98</v>
      </c>
      <c r="K10386">
        <v>320</v>
      </c>
    </row>
    <row r="10387" spans="1:11" x14ac:dyDescent="0.25">
      <c r="A10387" t="str">
        <f>CONCATENATE(ExportTabel[[#This Row],[Jaar]],"/",ExportTabel[[#This Row],[Week]])</f>
        <v>2026/20</v>
      </c>
      <c r="B10387">
        <v>2026</v>
      </c>
      <c r="C10387">
        <v>20</v>
      </c>
      <c r="D10387" t="s">
        <v>636</v>
      </c>
      <c r="E10387" t="s">
        <v>637</v>
      </c>
      <c r="F10387" t="s">
        <v>283</v>
      </c>
      <c r="G10387" t="s">
        <v>220</v>
      </c>
      <c r="H10387" t="s">
        <v>83</v>
      </c>
      <c r="I10387" t="s">
        <v>235</v>
      </c>
      <c r="J10387" t="s">
        <v>98</v>
      </c>
      <c r="K10387">
        <v>912</v>
      </c>
    </row>
    <row r="10388" spans="1:11" x14ac:dyDescent="0.25">
      <c r="A10388" t="str">
        <f>CONCATENATE(ExportTabel[[#This Row],[Jaar]],"/",ExportTabel[[#This Row],[Week]])</f>
        <v>2026/20</v>
      </c>
      <c r="B10388">
        <v>2026</v>
      </c>
      <c r="C10388">
        <v>20</v>
      </c>
      <c r="D10388" t="s">
        <v>636</v>
      </c>
      <c r="E10388" t="s">
        <v>637</v>
      </c>
      <c r="F10388" t="s">
        <v>283</v>
      </c>
      <c r="G10388" t="s">
        <v>202</v>
      </c>
      <c r="H10388" t="s">
        <v>65</v>
      </c>
      <c r="I10388" t="s">
        <v>248</v>
      </c>
      <c r="J10388" t="s">
        <v>111</v>
      </c>
      <c r="K10388">
        <v>20</v>
      </c>
    </row>
    <row r="10389" spans="1:11" x14ac:dyDescent="0.25">
      <c r="A10389" t="str">
        <f>CONCATENATE(ExportTabel[[#This Row],[Jaar]],"/",ExportTabel[[#This Row],[Week]])</f>
        <v>2026/20</v>
      </c>
      <c r="B10389">
        <v>2026</v>
      </c>
      <c r="C10389">
        <v>20</v>
      </c>
      <c r="D10389" t="s">
        <v>636</v>
      </c>
      <c r="E10389" t="s">
        <v>637</v>
      </c>
      <c r="F10389" t="s">
        <v>283</v>
      </c>
      <c r="G10389" t="s">
        <v>169</v>
      </c>
      <c r="H10389" t="s">
        <v>32</v>
      </c>
      <c r="I10389" t="s">
        <v>248</v>
      </c>
      <c r="J10389" t="s">
        <v>111</v>
      </c>
      <c r="K10389">
        <v>3</v>
      </c>
    </row>
    <row r="10390" spans="1:11" x14ac:dyDescent="0.25">
      <c r="A10390" t="str">
        <f>CONCATENATE(ExportTabel[[#This Row],[Jaar]],"/",ExportTabel[[#This Row],[Week]])</f>
        <v>2026/20</v>
      </c>
      <c r="B10390">
        <v>2026</v>
      </c>
      <c r="C10390">
        <v>20</v>
      </c>
      <c r="D10390" t="s">
        <v>636</v>
      </c>
      <c r="E10390" t="s">
        <v>637</v>
      </c>
      <c r="F10390" t="s">
        <v>283</v>
      </c>
      <c r="G10390" t="s">
        <v>638</v>
      </c>
      <c r="H10390" t="s">
        <v>639</v>
      </c>
      <c r="I10390" t="s">
        <v>243</v>
      </c>
      <c r="J10390" t="s">
        <v>106</v>
      </c>
      <c r="K10390">
        <v>20</v>
      </c>
    </row>
    <row r="10391" spans="1:11" x14ac:dyDescent="0.25">
      <c r="A10391" t="str">
        <f>CONCATENATE(ExportTabel[[#This Row],[Jaar]],"/",ExportTabel[[#This Row],[Week]])</f>
        <v>2026/20</v>
      </c>
      <c r="B10391">
        <v>2026</v>
      </c>
      <c r="C10391">
        <v>20</v>
      </c>
      <c r="D10391" t="s">
        <v>636</v>
      </c>
      <c r="E10391" t="s">
        <v>637</v>
      </c>
      <c r="F10391" t="s">
        <v>283</v>
      </c>
      <c r="G10391" t="s">
        <v>169</v>
      </c>
      <c r="H10391" t="s">
        <v>32</v>
      </c>
      <c r="I10391" t="s">
        <v>235</v>
      </c>
      <c r="J10391" t="s">
        <v>98</v>
      </c>
      <c r="K10391">
        <v>200</v>
      </c>
    </row>
    <row r="10392" spans="1:11" x14ac:dyDescent="0.25">
      <c r="A10392" t="str">
        <f>CONCATENATE(ExportTabel[[#This Row],[Jaar]],"/",ExportTabel[[#This Row],[Week]])</f>
        <v>2026/20</v>
      </c>
      <c r="B10392">
        <v>2026</v>
      </c>
      <c r="C10392">
        <v>20</v>
      </c>
      <c r="D10392" t="s">
        <v>636</v>
      </c>
      <c r="E10392" t="s">
        <v>637</v>
      </c>
      <c r="F10392" t="s">
        <v>283</v>
      </c>
      <c r="G10392" t="s">
        <v>169</v>
      </c>
      <c r="H10392" t="s">
        <v>32</v>
      </c>
      <c r="I10392" t="s">
        <v>184</v>
      </c>
      <c r="J10392" t="s">
        <v>47</v>
      </c>
      <c r="K10392">
        <v>7</v>
      </c>
    </row>
    <row r="10393" spans="1:11" x14ac:dyDescent="0.25">
      <c r="A10393" t="str">
        <f>CONCATENATE(ExportTabel[[#This Row],[Jaar]],"/",ExportTabel[[#This Row],[Week]])</f>
        <v>2026/20</v>
      </c>
      <c r="B10393">
        <v>2026</v>
      </c>
      <c r="C10393">
        <v>20</v>
      </c>
      <c r="D10393" t="s">
        <v>636</v>
      </c>
      <c r="E10393" t="s">
        <v>637</v>
      </c>
      <c r="F10393" t="s">
        <v>283</v>
      </c>
      <c r="G10393" t="s">
        <v>169</v>
      </c>
      <c r="H10393" t="s">
        <v>32</v>
      </c>
      <c r="I10393" t="s">
        <v>235</v>
      </c>
      <c r="J10393" t="s">
        <v>98</v>
      </c>
      <c r="K10393">
        <v>200</v>
      </c>
    </row>
    <row r="10394" spans="1:11" x14ac:dyDescent="0.25">
      <c r="A10394" t="str">
        <f>CONCATENATE(ExportTabel[[#This Row],[Jaar]],"/",ExportTabel[[#This Row],[Week]])</f>
        <v>2026/20</v>
      </c>
      <c r="B10394">
        <v>2026</v>
      </c>
      <c r="C10394">
        <v>20</v>
      </c>
      <c r="D10394" t="s">
        <v>636</v>
      </c>
      <c r="E10394" t="s">
        <v>637</v>
      </c>
      <c r="F10394" t="s">
        <v>283</v>
      </c>
      <c r="G10394" t="s">
        <v>175</v>
      </c>
      <c r="H10394" t="s">
        <v>38</v>
      </c>
      <c r="I10394" t="s">
        <v>205</v>
      </c>
      <c r="J10394" t="s">
        <v>68</v>
      </c>
      <c r="K10394">
        <v>1250</v>
      </c>
    </row>
    <row r="10395" spans="1:11" x14ac:dyDescent="0.25">
      <c r="A10395" t="str">
        <f>CONCATENATE(ExportTabel[[#This Row],[Jaar]],"/",ExportTabel[[#This Row],[Week]])</f>
        <v>2026/20</v>
      </c>
      <c r="B10395">
        <v>2026</v>
      </c>
      <c r="C10395">
        <v>20</v>
      </c>
      <c r="D10395" t="s">
        <v>636</v>
      </c>
      <c r="E10395" t="s">
        <v>637</v>
      </c>
      <c r="F10395" t="s">
        <v>283</v>
      </c>
      <c r="G10395" t="s">
        <v>638</v>
      </c>
      <c r="H10395" t="s">
        <v>639</v>
      </c>
      <c r="I10395" t="s">
        <v>161</v>
      </c>
      <c r="J10395" t="s">
        <v>24</v>
      </c>
      <c r="K10395">
        <v>20</v>
      </c>
    </row>
    <row r="10396" spans="1:11" x14ac:dyDescent="0.25">
      <c r="A10396" t="str">
        <f>CONCATENATE(ExportTabel[[#This Row],[Jaar]],"/",ExportTabel[[#This Row],[Week]])</f>
        <v>2026/20</v>
      </c>
      <c r="B10396">
        <v>2026</v>
      </c>
      <c r="C10396">
        <v>20</v>
      </c>
      <c r="D10396" t="s">
        <v>636</v>
      </c>
      <c r="E10396" t="s">
        <v>637</v>
      </c>
      <c r="F10396" t="s">
        <v>283</v>
      </c>
      <c r="G10396" t="s">
        <v>202</v>
      </c>
      <c r="H10396" t="s">
        <v>65</v>
      </c>
      <c r="I10396" t="s">
        <v>235</v>
      </c>
      <c r="J10396" t="s">
        <v>98</v>
      </c>
      <c r="K10396">
        <v>100</v>
      </c>
    </row>
    <row r="10397" spans="1:11" x14ac:dyDescent="0.25">
      <c r="A10397" t="str">
        <f>CONCATENATE(ExportTabel[[#This Row],[Jaar]],"/",ExportTabel[[#This Row],[Week]])</f>
        <v>2026/20</v>
      </c>
      <c r="B10397">
        <v>2026</v>
      </c>
      <c r="C10397">
        <v>20</v>
      </c>
      <c r="D10397" t="s">
        <v>636</v>
      </c>
      <c r="E10397" t="s">
        <v>637</v>
      </c>
      <c r="F10397" t="s">
        <v>283</v>
      </c>
      <c r="G10397" t="s">
        <v>169</v>
      </c>
      <c r="H10397" t="s">
        <v>32</v>
      </c>
      <c r="I10397" t="s">
        <v>235</v>
      </c>
      <c r="J10397" t="s">
        <v>98</v>
      </c>
      <c r="K10397">
        <v>800</v>
      </c>
    </row>
    <row r="10398" spans="1:11" x14ac:dyDescent="0.25">
      <c r="A10398" t="str">
        <f>CONCATENATE(ExportTabel[[#This Row],[Jaar]],"/",ExportTabel[[#This Row],[Week]])</f>
        <v>2026/20</v>
      </c>
      <c r="B10398">
        <v>2026</v>
      </c>
      <c r="C10398">
        <v>20</v>
      </c>
      <c r="D10398" t="s">
        <v>636</v>
      </c>
      <c r="E10398" t="s">
        <v>637</v>
      </c>
      <c r="F10398" t="s">
        <v>283</v>
      </c>
      <c r="G10398" t="s">
        <v>178</v>
      </c>
      <c r="H10398" t="s">
        <v>41</v>
      </c>
      <c r="I10398" t="s">
        <v>250</v>
      </c>
      <c r="J10398" t="s">
        <v>113</v>
      </c>
      <c r="K10398">
        <v>12</v>
      </c>
    </row>
    <row r="10399" spans="1:11" x14ac:dyDescent="0.25">
      <c r="A10399" t="str">
        <f>CONCATENATE(ExportTabel[[#This Row],[Jaar]],"/",ExportTabel[[#This Row],[Week]])</f>
        <v>2026/20</v>
      </c>
      <c r="B10399">
        <v>2026</v>
      </c>
      <c r="C10399">
        <v>20</v>
      </c>
      <c r="D10399" t="s">
        <v>636</v>
      </c>
      <c r="E10399" t="s">
        <v>637</v>
      </c>
      <c r="F10399" t="s">
        <v>283</v>
      </c>
      <c r="G10399" t="s">
        <v>169</v>
      </c>
      <c r="H10399" t="s">
        <v>32</v>
      </c>
      <c r="I10399" t="s">
        <v>230</v>
      </c>
      <c r="J10399" t="s">
        <v>93</v>
      </c>
      <c r="K10399">
        <v>5</v>
      </c>
    </row>
    <row r="10400" spans="1:11" x14ac:dyDescent="0.25">
      <c r="A10400" t="str">
        <f>CONCATENATE(ExportTabel[[#This Row],[Jaar]],"/",ExportTabel[[#This Row],[Week]])</f>
        <v>2026/20</v>
      </c>
      <c r="B10400">
        <v>2026</v>
      </c>
      <c r="C10400">
        <v>20</v>
      </c>
      <c r="D10400" t="s">
        <v>636</v>
      </c>
      <c r="E10400" t="s">
        <v>637</v>
      </c>
      <c r="F10400" t="s">
        <v>283</v>
      </c>
      <c r="G10400" t="s">
        <v>175</v>
      </c>
      <c r="H10400" t="s">
        <v>38</v>
      </c>
      <c r="I10400" t="s">
        <v>243</v>
      </c>
      <c r="J10400" t="s">
        <v>106</v>
      </c>
      <c r="K10400">
        <v>10</v>
      </c>
    </row>
    <row r="10401" spans="1:11" x14ac:dyDescent="0.25">
      <c r="A10401" t="str">
        <f>CONCATENATE(ExportTabel[[#This Row],[Jaar]],"/",ExportTabel[[#This Row],[Week]])</f>
        <v>2026/20</v>
      </c>
      <c r="B10401">
        <v>2026</v>
      </c>
      <c r="C10401">
        <v>20</v>
      </c>
      <c r="D10401" t="s">
        <v>636</v>
      </c>
      <c r="E10401" t="s">
        <v>637</v>
      </c>
      <c r="F10401" t="s">
        <v>283</v>
      </c>
      <c r="G10401" t="s">
        <v>142</v>
      </c>
      <c r="H10401" t="s">
        <v>5</v>
      </c>
      <c r="I10401" t="s">
        <v>180</v>
      </c>
      <c r="J10401" t="s">
        <v>43</v>
      </c>
      <c r="K10401">
        <v>20</v>
      </c>
    </row>
    <row r="10402" spans="1:11" x14ac:dyDescent="0.25">
      <c r="A10402" t="str">
        <f>CONCATENATE(ExportTabel[[#This Row],[Jaar]],"/",ExportTabel[[#This Row],[Week]])</f>
        <v>2026/20</v>
      </c>
      <c r="B10402">
        <v>2026</v>
      </c>
      <c r="C10402">
        <v>20</v>
      </c>
      <c r="D10402" t="s">
        <v>636</v>
      </c>
      <c r="E10402" t="s">
        <v>637</v>
      </c>
      <c r="F10402" t="s">
        <v>283</v>
      </c>
      <c r="G10402" t="s">
        <v>202</v>
      </c>
      <c r="H10402" t="s">
        <v>65</v>
      </c>
      <c r="I10402" t="s">
        <v>180</v>
      </c>
      <c r="J10402" t="s">
        <v>43</v>
      </c>
      <c r="K10402">
        <v>30</v>
      </c>
    </row>
    <row r="10403" spans="1:11" x14ac:dyDescent="0.25">
      <c r="A10403" t="str">
        <f>CONCATENATE(ExportTabel[[#This Row],[Jaar]],"/",ExportTabel[[#This Row],[Week]])</f>
        <v>2026/20</v>
      </c>
      <c r="B10403">
        <v>2026</v>
      </c>
      <c r="C10403">
        <v>20</v>
      </c>
      <c r="D10403" t="s">
        <v>636</v>
      </c>
      <c r="E10403" t="s">
        <v>637</v>
      </c>
      <c r="F10403" t="s">
        <v>283</v>
      </c>
      <c r="G10403" t="s">
        <v>142</v>
      </c>
      <c r="H10403" t="s">
        <v>5</v>
      </c>
      <c r="I10403" t="s">
        <v>180</v>
      </c>
      <c r="J10403" t="s">
        <v>43</v>
      </c>
      <c r="K10403">
        <v>150</v>
      </c>
    </row>
    <row r="10404" spans="1:11" x14ac:dyDescent="0.25">
      <c r="A10404" t="str">
        <f>CONCATENATE(ExportTabel[[#This Row],[Jaar]],"/",ExportTabel[[#This Row],[Week]])</f>
        <v>2026/20</v>
      </c>
      <c r="B10404">
        <v>2026</v>
      </c>
      <c r="C10404">
        <v>20</v>
      </c>
      <c r="D10404" t="s">
        <v>636</v>
      </c>
      <c r="E10404" t="s">
        <v>637</v>
      </c>
      <c r="F10404" t="s">
        <v>283</v>
      </c>
      <c r="G10404" t="s">
        <v>220</v>
      </c>
      <c r="H10404" t="s">
        <v>83</v>
      </c>
      <c r="I10404" t="s">
        <v>205</v>
      </c>
      <c r="J10404" t="s">
        <v>68</v>
      </c>
      <c r="K10404">
        <v>210</v>
      </c>
    </row>
    <row r="10405" spans="1:11" x14ac:dyDescent="0.25">
      <c r="A10405" t="str">
        <f>CONCATENATE(ExportTabel[[#This Row],[Jaar]],"/",ExportTabel[[#This Row],[Week]])</f>
        <v>2026/20</v>
      </c>
      <c r="B10405">
        <v>2026</v>
      </c>
      <c r="C10405">
        <v>20</v>
      </c>
      <c r="D10405" t="s">
        <v>636</v>
      </c>
      <c r="E10405" t="s">
        <v>637</v>
      </c>
      <c r="F10405" t="s">
        <v>283</v>
      </c>
      <c r="G10405" t="s">
        <v>220</v>
      </c>
      <c r="H10405" t="s">
        <v>83</v>
      </c>
      <c r="I10405" t="s">
        <v>235</v>
      </c>
      <c r="J10405" t="s">
        <v>98</v>
      </c>
      <c r="K10405">
        <v>126</v>
      </c>
    </row>
    <row r="10406" spans="1:11" x14ac:dyDescent="0.25">
      <c r="A10406" t="str">
        <f>CONCATENATE(ExportTabel[[#This Row],[Jaar]],"/",ExportTabel[[#This Row],[Week]])</f>
        <v>2026/20</v>
      </c>
      <c r="B10406">
        <v>2026</v>
      </c>
      <c r="C10406">
        <v>20</v>
      </c>
      <c r="D10406" t="s">
        <v>636</v>
      </c>
      <c r="E10406" t="s">
        <v>637</v>
      </c>
      <c r="F10406" t="s">
        <v>283</v>
      </c>
      <c r="G10406" t="s">
        <v>220</v>
      </c>
      <c r="H10406" t="s">
        <v>83</v>
      </c>
      <c r="I10406" t="s">
        <v>235</v>
      </c>
      <c r="J10406" t="s">
        <v>98</v>
      </c>
      <c r="K10406">
        <v>912</v>
      </c>
    </row>
    <row r="10407" spans="1:11" x14ac:dyDescent="0.25">
      <c r="A10407" t="str">
        <f>CONCATENATE(ExportTabel[[#This Row],[Jaar]],"/",ExportTabel[[#This Row],[Week]])</f>
        <v>2026/20</v>
      </c>
      <c r="B10407">
        <v>2026</v>
      </c>
      <c r="C10407">
        <v>20</v>
      </c>
      <c r="D10407" t="s">
        <v>636</v>
      </c>
      <c r="E10407" t="s">
        <v>637</v>
      </c>
      <c r="F10407" t="s">
        <v>283</v>
      </c>
      <c r="G10407" t="s">
        <v>220</v>
      </c>
      <c r="H10407" t="s">
        <v>83</v>
      </c>
      <c r="I10407" t="s">
        <v>235</v>
      </c>
      <c r="J10407" t="s">
        <v>98</v>
      </c>
      <c r="K10407">
        <v>640</v>
      </c>
    </row>
    <row r="10408" spans="1:11" x14ac:dyDescent="0.25">
      <c r="A10408" t="str">
        <f>CONCATENATE(ExportTabel[[#This Row],[Jaar]],"/",ExportTabel[[#This Row],[Week]])</f>
        <v>2026/20</v>
      </c>
      <c r="B10408">
        <v>2026</v>
      </c>
      <c r="C10408">
        <v>20</v>
      </c>
      <c r="D10408" t="s">
        <v>636</v>
      </c>
      <c r="E10408" t="s">
        <v>637</v>
      </c>
      <c r="F10408" t="s">
        <v>283</v>
      </c>
      <c r="G10408" t="s">
        <v>220</v>
      </c>
      <c r="H10408" t="s">
        <v>83</v>
      </c>
      <c r="I10408" t="s">
        <v>235</v>
      </c>
      <c r="J10408" t="s">
        <v>98</v>
      </c>
      <c r="K10408">
        <v>432</v>
      </c>
    </row>
    <row r="10409" spans="1:11" x14ac:dyDescent="0.25">
      <c r="A10409" t="str">
        <f>CONCATENATE(ExportTabel[[#This Row],[Jaar]],"/",ExportTabel[[#This Row],[Week]])</f>
        <v>2026/20</v>
      </c>
      <c r="B10409">
        <v>2026</v>
      </c>
      <c r="C10409">
        <v>20</v>
      </c>
      <c r="D10409" t="s">
        <v>636</v>
      </c>
      <c r="E10409" t="s">
        <v>637</v>
      </c>
      <c r="F10409" t="s">
        <v>283</v>
      </c>
      <c r="G10409" t="s">
        <v>169</v>
      </c>
      <c r="H10409" t="s">
        <v>32</v>
      </c>
      <c r="I10409" t="s">
        <v>235</v>
      </c>
      <c r="J10409" t="s">
        <v>98</v>
      </c>
      <c r="K10409">
        <v>400</v>
      </c>
    </row>
    <row r="10410" spans="1:11" x14ac:dyDescent="0.25">
      <c r="A10410" t="str">
        <f>CONCATENATE(ExportTabel[[#This Row],[Jaar]],"/",ExportTabel[[#This Row],[Week]])</f>
        <v>2026/20</v>
      </c>
      <c r="B10410">
        <v>2026</v>
      </c>
      <c r="C10410">
        <v>20</v>
      </c>
      <c r="D10410" t="s">
        <v>636</v>
      </c>
      <c r="E10410" t="s">
        <v>637</v>
      </c>
      <c r="F10410" t="s">
        <v>283</v>
      </c>
      <c r="G10410" t="s">
        <v>169</v>
      </c>
      <c r="H10410" t="s">
        <v>32</v>
      </c>
      <c r="I10410" t="s">
        <v>235</v>
      </c>
      <c r="J10410" t="s">
        <v>98</v>
      </c>
      <c r="K10410">
        <v>9</v>
      </c>
    </row>
    <row r="10411" spans="1:11" x14ac:dyDescent="0.25">
      <c r="A10411" t="str">
        <f>CONCATENATE(ExportTabel[[#This Row],[Jaar]],"/",ExportTabel[[#This Row],[Week]])</f>
        <v>2026/20</v>
      </c>
      <c r="B10411">
        <v>2026</v>
      </c>
      <c r="C10411">
        <v>20</v>
      </c>
      <c r="D10411" t="s">
        <v>636</v>
      </c>
      <c r="E10411" t="s">
        <v>637</v>
      </c>
      <c r="F10411" t="s">
        <v>283</v>
      </c>
      <c r="G10411" t="s">
        <v>638</v>
      </c>
      <c r="H10411" t="s">
        <v>639</v>
      </c>
      <c r="I10411" t="s">
        <v>161</v>
      </c>
      <c r="J10411" t="s">
        <v>24</v>
      </c>
      <c r="K10411">
        <v>5</v>
      </c>
    </row>
    <row r="10412" spans="1:11" x14ac:dyDescent="0.25">
      <c r="A10412" t="str">
        <f>CONCATENATE(ExportTabel[[#This Row],[Jaar]],"/",ExportTabel[[#This Row],[Week]])</f>
        <v>2026/20</v>
      </c>
      <c r="B10412">
        <v>2026</v>
      </c>
      <c r="C10412">
        <v>20</v>
      </c>
      <c r="D10412" t="s">
        <v>636</v>
      </c>
      <c r="E10412" t="s">
        <v>637</v>
      </c>
      <c r="F10412" t="s">
        <v>283</v>
      </c>
      <c r="G10412" t="s">
        <v>142</v>
      </c>
      <c r="H10412" t="s">
        <v>5</v>
      </c>
      <c r="I10412" t="s">
        <v>161</v>
      </c>
      <c r="J10412" t="s">
        <v>24</v>
      </c>
      <c r="K10412">
        <v>20</v>
      </c>
    </row>
    <row r="10413" spans="1:11" x14ac:dyDescent="0.25">
      <c r="A10413" t="str">
        <f>CONCATENATE(ExportTabel[[#This Row],[Jaar]],"/",ExportTabel[[#This Row],[Week]])</f>
        <v>2026/20</v>
      </c>
      <c r="B10413">
        <v>2026</v>
      </c>
      <c r="C10413">
        <v>20</v>
      </c>
      <c r="D10413" t="s">
        <v>636</v>
      </c>
      <c r="E10413" t="s">
        <v>637</v>
      </c>
      <c r="F10413" t="s">
        <v>283</v>
      </c>
      <c r="G10413" t="s">
        <v>175</v>
      </c>
      <c r="H10413" t="s">
        <v>38</v>
      </c>
      <c r="I10413" t="s">
        <v>235</v>
      </c>
      <c r="J10413" t="s">
        <v>98</v>
      </c>
      <c r="K10413">
        <v>40</v>
      </c>
    </row>
    <row r="10414" spans="1:11" x14ac:dyDescent="0.25">
      <c r="A10414" t="str">
        <f>CONCATENATE(ExportTabel[[#This Row],[Jaar]],"/",ExportTabel[[#This Row],[Week]])</f>
        <v>2026/20</v>
      </c>
      <c r="B10414">
        <v>2026</v>
      </c>
      <c r="C10414">
        <v>20</v>
      </c>
      <c r="D10414" t="s">
        <v>636</v>
      </c>
      <c r="E10414" t="s">
        <v>637</v>
      </c>
      <c r="F10414" t="s">
        <v>283</v>
      </c>
      <c r="G10414" t="s">
        <v>220</v>
      </c>
      <c r="H10414" t="s">
        <v>83</v>
      </c>
      <c r="I10414" t="s">
        <v>205</v>
      </c>
      <c r="J10414" t="s">
        <v>68</v>
      </c>
      <c r="K10414">
        <v>210</v>
      </c>
    </row>
    <row r="10415" spans="1:11" x14ac:dyDescent="0.25">
      <c r="A10415" t="str">
        <f>CONCATENATE(ExportTabel[[#This Row],[Jaar]],"/",ExportTabel[[#This Row],[Week]])</f>
        <v>2026/20</v>
      </c>
      <c r="B10415">
        <v>2026</v>
      </c>
      <c r="C10415">
        <v>20</v>
      </c>
      <c r="D10415" t="s">
        <v>636</v>
      </c>
      <c r="E10415" t="s">
        <v>637</v>
      </c>
      <c r="F10415" t="s">
        <v>283</v>
      </c>
      <c r="G10415" t="s">
        <v>142</v>
      </c>
      <c r="H10415" t="s">
        <v>5</v>
      </c>
      <c r="I10415" t="s">
        <v>205</v>
      </c>
      <c r="J10415" t="s">
        <v>68</v>
      </c>
      <c r="K10415">
        <v>100</v>
      </c>
    </row>
    <row r="10416" spans="1:11" x14ac:dyDescent="0.25">
      <c r="A10416" t="str">
        <f>CONCATENATE(ExportTabel[[#This Row],[Jaar]],"/",ExportTabel[[#This Row],[Week]])</f>
        <v>2026/20</v>
      </c>
      <c r="B10416">
        <v>2026</v>
      </c>
      <c r="C10416">
        <v>20</v>
      </c>
      <c r="D10416" t="s">
        <v>636</v>
      </c>
      <c r="E10416" t="s">
        <v>637</v>
      </c>
      <c r="F10416" t="s">
        <v>283</v>
      </c>
      <c r="G10416" t="s">
        <v>142</v>
      </c>
      <c r="H10416" t="s">
        <v>5</v>
      </c>
      <c r="I10416" t="s">
        <v>205</v>
      </c>
      <c r="J10416" t="s">
        <v>68</v>
      </c>
      <c r="K10416">
        <v>100</v>
      </c>
    </row>
    <row r="10417" spans="1:11" x14ac:dyDescent="0.25">
      <c r="A10417" t="str">
        <f>CONCATENATE(ExportTabel[[#This Row],[Jaar]],"/",ExportTabel[[#This Row],[Week]])</f>
        <v>2026/20</v>
      </c>
      <c r="B10417">
        <v>2026</v>
      </c>
      <c r="C10417">
        <v>20</v>
      </c>
      <c r="D10417" t="s">
        <v>636</v>
      </c>
      <c r="E10417" t="s">
        <v>637</v>
      </c>
      <c r="F10417" t="s">
        <v>283</v>
      </c>
      <c r="G10417" t="s">
        <v>169</v>
      </c>
      <c r="H10417" t="s">
        <v>32</v>
      </c>
      <c r="I10417" t="s">
        <v>235</v>
      </c>
      <c r="J10417" t="s">
        <v>98</v>
      </c>
      <c r="K10417">
        <v>640</v>
      </c>
    </row>
    <row r="10418" spans="1:11" x14ac:dyDescent="0.25">
      <c r="A10418" t="str">
        <f>CONCATENATE(ExportTabel[[#This Row],[Jaar]],"/",ExportTabel[[#This Row],[Week]])</f>
        <v>2026/20</v>
      </c>
      <c r="B10418">
        <v>2026</v>
      </c>
      <c r="C10418">
        <v>20</v>
      </c>
      <c r="D10418" t="s">
        <v>636</v>
      </c>
      <c r="E10418" t="s">
        <v>637</v>
      </c>
      <c r="F10418" t="s">
        <v>283</v>
      </c>
      <c r="G10418" t="s">
        <v>169</v>
      </c>
      <c r="H10418" t="s">
        <v>32</v>
      </c>
      <c r="I10418" t="s">
        <v>235</v>
      </c>
      <c r="J10418" t="s">
        <v>98</v>
      </c>
      <c r="K10418">
        <v>80</v>
      </c>
    </row>
    <row r="10419" spans="1:11" x14ac:dyDescent="0.25">
      <c r="A10419" t="str">
        <f>CONCATENATE(ExportTabel[[#This Row],[Jaar]],"/",ExportTabel[[#This Row],[Week]])</f>
        <v>2026/20</v>
      </c>
      <c r="B10419">
        <v>2026</v>
      </c>
      <c r="C10419">
        <v>20</v>
      </c>
      <c r="D10419" t="s">
        <v>636</v>
      </c>
      <c r="E10419" t="s">
        <v>637</v>
      </c>
      <c r="F10419" t="s">
        <v>283</v>
      </c>
      <c r="G10419" t="s">
        <v>169</v>
      </c>
      <c r="H10419" t="s">
        <v>32</v>
      </c>
      <c r="I10419" t="s">
        <v>230</v>
      </c>
      <c r="J10419" t="s">
        <v>93</v>
      </c>
      <c r="K10419">
        <v>5</v>
      </c>
    </row>
    <row r="10420" spans="1:11" x14ac:dyDescent="0.25">
      <c r="A10420" t="str">
        <f>CONCATENATE(ExportTabel[[#This Row],[Jaar]],"/",ExportTabel[[#This Row],[Week]])</f>
        <v>2026/20</v>
      </c>
      <c r="B10420">
        <v>2026</v>
      </c>
      <c r="C10420">
        <v>20</v>
      </c>
      <c r="D10420" t="s">
        <v>636</v>
      </c>
      <c r="E10420" t="s">
        <v>637</v>
      </c>
      <c r="F10420" t="s">
        <v>283</v>
      </c>
      <c r="G10420" t="s">
        <v>142</v>
      </c>
      <c r="H10420" t="s">
        <v>5</v>
      </c>
      <c r="I10420" t="s">
        <v>230</v>
      </c>
      <c r="J10420" t="s">
        <v>93</v>
      </c>
      <c r="K10420">
        <v>30</v>
      </c>
    </row>
    <row r="10421" spans="1:11" x14ac:dyDescent="0.25">
      <c r="A10421" t="str">
        <f>CONCATENATE(ExportTabel[[#This Row],[Jaar]],"/",ExportTabel[[#This Row],[Week]])</f>
        <v>2026/20</v>
      </c>
      <c r="B10421">
        <v>2026</v>
      </c>
      <c r="C10421">
        <v>20</v>
      </c>
      <c r="D10421" t="s">
        <v>636</v>
      </c>
      <c r="E10421" t="s">
        <v>637</v>
      </c>
      <c r="F10421" t="s">
        <v>283</v>
      </c>
      <c r="G10421" t="s">
        <v>142</v>
      </c>
      <c r="H10421" t="s">
        <v>5</v>
      </c>
      <c r="I10421" t="s">
        <v>235</v>
      </c>
      <c r="J10421" t="s">
        <v>98</v>
      </c>
      <c r="K10421">
        <v>40</v>
      </c>
    </row>
    <row r="10422" spans="1:11" x14ac:dyDescent="0.25">
      <c r="A10422" t="str">
        <f>CONCATENATE(ExportTabel[[#This Row],[Jaar]],"/",ExportTabel[[#This Row],[Week]])</f>
        <v>2026/20</v>
      </c>
      <c r="B10422">
        <v>2026</v>
      </c>
      <c r="C10422">
        <v>20</v>
      </c>
      <c r="D10422" t="s">
        <v>636</v>
      </c>
      <c r="E10422" t="s">
        <v>637</v>
      </c>
      <c r="F10422" t="s">
        <v>283</v>
      </c>
      <c r="G10422" t="s">
        <v>178</v>
      </c>
      <c r="H10422" t="s">
        <v>41</v>
      </c>
      <c r="I10422" t="s">
        <v>235</v>
      </c>
      <c r="J10422" t="s">
        <v>98</v>
      </c>
      <c r="K10422">
        <v>40</v>
      </c>
    </row>
    <row r="10423" spans="1:11" x14ac:dyDescent="0.25">
      <c r="A10423" t="str">
        <f>CONCATENATE(ExportTabel[[#This Row],[Jaar]],"/",ExportTabel[[#This Row],[Week]])</f>
        <v>2026/20</v>
      </c>
      <c r="B10423">
        <v>2026</v>
      </c>
      <c r="C10423">
        <v>20</v>
      </c>
      <c r="D10423" t="s">
        <v>636</v>
      </c>
      <c r="E10423" t="s">
        <v>637</v>
      </c>
      <c r="F10423" t="s">
        <v>283</v>
      </c>
      <c r="G10423" t="s">
        <v>169</v>
      </c>
      <c r="H10423" t="s">
        <v>32</v>
      </c>
      <c r="I10423" t="s">
        <v>161</v>
      </c>
      <c r="J10423" t="s">
        <v>24</v>
      </c>
      <c r="K10423">
        <v>8</v>
      </c>
    </row>
    <row r="10424" spans="1:11" x14ac:dyDescent="0.25">
      <c r="A10424" t="str">
        <f>CONCATENATE(ExportTabel[[#This Row],[Jaar]],"/",ExportTabel[[#This Row],[Week]])</f>
        <v>2026/20</v>
      </c>
      <c r="B10424">
        <v>2026</v>
      </c>
      <c r="C10424">
        <v>20</v>
      </c>
      <c r="D10424" t="s">
        <v>636</v>
      </c>
      <c r="E10424" t="s">
        <v>637</v>
      </c>
      <c r="F10424" t="s">
        <v>283</v>
      </c>
      <c r="G10424" t="s">
        <v>202</v>
      </c>
      <c r="H10424" t="s">
        <v>65</v>
      </c>
      <c r="I10424" t="s">
        <v>180</v>
      </c>
      <c r="J10424" t="s">
        <v>43</v>
      </c>
      <c r="K10424">
        <v>100</v>
      </c>
    </row>
    <row r="10425" spans="1:11" x14ac:dyDescent="0.25">
      <c r="A10425" t="str">
        <f>CONCATENATE(ExportTabel[[#This Row],[Jaar]],"/",ExportTabel[[#This Row],[Week]])</f>
        <v>2026/20</v>
      </c>
      <c r="B10425">
        <v>2026</v>
      </c>
      <c r="C10425">
        <v>20</v>
      </c>
      <c r="D10425" t="s">
        <v>636</v>
      </c>
      <c r="E10425" t="s">
        <v>637</v>
      </c>
      <c r="F10425" t="s">
        <v>283</v>
      </c>
      <c r="G10425" t="s">
        <v>169</v>
      </c>
      <c r="H10425" t="s">
        <v>32</v>
      </c>
      <c r="I10425" t="s">
        <v>138</v>
      </c>
      <c r="J10425" t="s">
        <v>1</v>
      </c>
      <c r="K10425">
        <v>5</v>
      </c>
    </row>
    <row r="10426" spans="1:11" x14ac:dyDescent="0.25">
      <c r="A10426" t="str">
        <f>CONCATENATE(ExportTabel[[#This Row],[Jaar]],"/",ExportTabel[[#This Row],[Week]])</f>
        <v>2026/20</v>
      </c>
      <c r="B10426">
        <v>2026</v>
      </c>
      <c r="C10426">
        <v>20</v>
      </c>
      <c r="D10426" t="s">
        <v>636</v>
      </c>
      <c r="E10426" t="s">
        <v>637</v>
      </c>
      <c r="F10426" t="s">
        <v>283</v>
      </c>
      <c r="G10426" t="s">
        <v>178</v>
      </c>
      <c r="H10426" t="s">
        <v>41</v>
      </c>
      <c r="I10426" t="s">
        <v>235</v>
      </c>
      <c r="J10426" t="s">
        <v>98</v>
      </c>
      <c r="K10426">
        <v>35</v>
      </c>
    </row>
    <row r="10427" spans="1:11" x14ac:dyDescent="0.25">
      <c r="A10427" t="str">
        <f>CONCATENATE(ExportTabel[[#This Row],[Jaar]],"/",ExportTabel[[#This Row],[Week]])</f>
        <v>2026/20</v>
      </c>
      <c r="B10427">
        <v>2026</v>
      </c>
      <c r="C10427">
        <v>20</v>
      </c>
      <c r="D10427" t="s">
        <v>636</v>
      </c>
      <c r="E10427" t="s">
        <v>637</v>
      </c>
      <c r="F10427" t="s">
        <v>283</v>
      </c>
      <c r="G10427" t="s">
        <v>178</v>
      </c>
      <c r="H10427" t="s">
        <v>41</v>
      </c>
      <c r="I10427" t="s">
        <v>235</v>
      </c>
      <c r="J10427" t="s">
        <v>98</v>
      </c>
      <c r="K10427">
        <v>15</v>
      </c>
    </row>
    <row r="10428" spans="1:11" x14ac:dyDescent="0.25">
      <c r="A10428" t="str">
        <f>CONCATENATE(ExportTabel[[#This Row],[Jaar]],"/",ExportTabel[[#This Row],[Week]])</f>
        <v>2026/20</v>
      </c>
      <c r="B10428">
        <v>2026</v>
      </c>
      <c r="C10428">
        <v>20</v>
      </c>
      <c r="D10428" t="s">
        <v>636</v>
      </c>
      <c r="E10428" t="s">
        <v>637</v>
      </c>
      <c r="F10428" t="s">
        <v>283</v>
      </c>
      <c r="G10428" t="s">
        <v>638</v>
      </c>
      <c r="H10428" t="s">
        <v>639</v>
      </c>
      <c r="I10428" t="s">
        <v>235</v>
      </c>
      <c r="J10428" t="s">
        <v>98</v>
      </c>
      <c r="K10428">
        <v>160</v>
      </c>
    </row>
    <row r="10429" spans="1:11" x14ac:dyDescent="0.25">
      <c r="A10429" t="str">
        <f>CONCATENATE(ExportTabel[[#This Row],[Jaar]],"/",ExportTabel[[#This Row],[Week]])</f>
        <v>2026/20</v>
      </c>
      <c r="B10429">
        <v>2026</v>
      </c>
      <c r="C10429">
        <v>20</v>
      </c>
      <c r="D10429" t="s">
        <v>636</v>
      </c>
      <c r="E10429" t="s">
        <v>637</v>
      </c>
      <c r="F10429" t="s">
        <v>283</v>
      </c>
      <c r="G10429" t="s">
        <v>169</v>
      </c>
      <c r="H10429" t="s">
        <v>32</v>
      </c>
      <c r="I10429" t="s">
        <v>235</v>
      </c>
      <c r="J10429" t="s">
        <v>98</v>
      </c>
      <c r="K10429">
        <v>6</v>
      </c>
    </row>
    <row r="10430" spans="1:11" x14ac:dyDescent="0.25">
      <c r="A10430" t="str">
        <f>CONCATENATE(ExportTabel[[#This Row],[Jaar]],"/",ExportTabel[[#This Row],[Week]])</f>
        <v>2026/20</v>
      </c>
      <c r="B10430">
        <v>2026</v>
      </c>
      <c r="C10430">
        <v>20</v>
      </c>
      <c r="D10430" t="s">
        <v>636</v>
      </c>
      <c r="E10430" t="s">
        <v>637</v>
      </c>
      <c r="F10430" t="s">
        <v>283</v>
      </c>
      <c r="G10430" t="s">
        <v>169</v>
      </c>
      <c r="H10430" t="s">
        <v>32</v>
      </c>
      <c r="I10430" t="s">
        <v>235</v>
      </c>
      <c r="J10430" t="s">
        <v>98</v>
      </c>
      <c r="K10430">
        <v>100</v>
      </c>
    </row>
    <row r="10431" spans="1:11" x14ac:dyDescent="0.25">
      <c r="A10431" t="str">
        <f>CONCATENATE(ExportTabel[[#This Row],[Jaar]],"/",ExportTabel[[#This Row],[Week]])</f>
        <v>2026/20</v>
      </c>
      <c r="B10431">
        <v>2026</v>
      </c>
      <c r="C10431">
        <v>20</v>
      </c>
      <c r="D10431" t="s">
        <v>636</v>
      </c>
      <c r="E10431" t="s">
        <v>637</v>
      </c>
      <c r="F10431" t="s">
        <v>283</v>
      </c>
      <c r="G10431" t="s">
        <v>169</v>
      </c>
      <c r="H10431" t="s">
        <v>32</v>
      </c>
      <c r="I10431" t="s">
        <v>235</v>
      </c>
      <c r="J10431" t="s">
        <v>98</v>
      </c>
      <c r="K10431">
        <v>100</v>
      </c>
    </row>
    <row r="10432" spans="1:11" x14ac:dyDescent="0.25">
      <c r="A10432" t="str">
        <f>CONCATENATE(ExportTabel[[#This Row],[Jaar]],"/",ExportTabel[[#This Row],[Week]])</f>
        <v>2026/20</v>
      </c>
      <c r="B10432">
        <v>2026</v>
      </c>
      <c r="C10432">
        <v>20</v>
      </c>
      <c r="D10432" t="s">
        <v>636</v>
      </c>
      <c r="E10432" t="s">
        <v>637</v>
      </c>
      <c r="F10432" t="s">
        <v>283</v>
      </c>
      <c r="G10432" t="s">
        <v>220</v>
      </c>
      <c r="H10432" t="s">
        <v>83</v>
      </c>
      <c r="I10432" t="s">
        <v>235</v>
      </c>
      <c r="J10432" t="s">
        <v>98</v>
      </c>
      <c r="K10432">
        <v>432</v>
      </c>
    </row>
    <row r="10433" spans="1:11" x14ac:dyDescent="0.25">
      <c r="A10433" t="str">
        <f>CONCATENATE(ExportTabel[[#This Row],[Jaar]],"/",ExportTabel[[#This Row],[Week]])</f>
        <v>2026/20</v>
      </c>
      <c r="B10433">
        <v>2026</v>
      </c>
      <c r="C10433">
        <v>20</v>
      </c>
      <c r="D10433" t="s">
        <v>636</v>
      </c>
      <c r="E10433" t="s">
        <v>637</v>
      </c>
      <c r="F10433" t="s">
        <v>283</v>
      </c>
      <c r="G10433" t="s">
        <v>147</v>
      </c>
      <c r="H10433" t="s">
        <v>10</v>
      </c>
      <c r="I10433" t="s">
        <v>162</v>
      </c>
      <c r="J10433" t="s">
        <v>25</v>
      </c>
      <c r="K10433">
        <v>232000</v>
      </c>
    </row>
    <row r="10434" spans="1:11" x14ac:dyDescent="0.25">
      <c r="A10434" t="str">
        <f>CONCATENATE(ExportTabel[[#This Row],[Jaar]],"/",ExportTabel[[#This Row],[Week]])</f>
        <v>2026/20</v>
      </c>
      <c r="B10434">
        <v>2026</v>
      </c>
      <c r="C10434">
        <v>20</v>
      </c>
      <c r="D10434" t="s">
        <v>636</v>
      </c>
      <c r="E10434" t="s">
        <v>637</v>
      </c>
      <c r="F10434" t="s">
        <v>283</v>
      </c>
      <c r="G10434" t="s">
        <v>147</v>
      </c>
      <c r="H10434" t="s">
        <v>10</v>
      </c>
      <c r="I10434" t="s">
        <v>162</v>
      </c>
      <c r="J10434" t="s">
        <v>25</v>
      </c>
      <c r="K10434">
        <v>203000</v>
      </c>
    </row>
    <row r="10435" spans="1:11" x14ac:dyDescent="0.25">
      <c r="A10435" t="str">
        <f>CONCATENATE(ExportTabel[[#This Row],[Jaar]],"/",ExportTabel[[#This Row],[Week]])</f>
        <v>2026/20</v>
      </c>
      <c r="B10435">
        <v>2026</v>
      </c>
      <c r="C10435">
        <v>20</v>
      </c>
      <c r="D10435" t="s">
        <v>636</v>
      </c>
      <c r="E10435" t="s">
        <v>637</v>
      </c>
      <c r="F10435" t="s">
        <v>283</v>
      </c>
      <c r="G10435" t="s">
        <v>147</v>
      </c>
      <c r="H10435" t="s">
        <v>10</v>
      </c>
      <c r="I10435" t="s">
        <v>162</v>
      </c>
      <c r="J10435" t="s">
        <v>25</v>
      </c>
      <c r="K10435">
        <v>203000</v>
      </c>
    </row>
    <row r="10436" spans="1:11" x14ac:dyDescent="0.25">
      <c r="A10436" t="str">
        <f>CONCATENATE(ExportTabel[[#This Row],[Jaar]],"/",ExportTabel[[#This Row],[Week]])</f>
        <v>2026/20</v>
      </c>
      <c r="B10436">
        <v>2026</v>
      </c>
      <c r="C10436">
        <v>20</v>
      </c>
      <c r="D10436" t="s">
        <v>636</v>
      </c>
      <c r="E10436" t="s">
        <v>637</v>
      </c>
      <c r="F10436" t="s">
        <v>283</v>
      </c>
      <c r="G10436" t="s">
        <v>220</v>
      </c>
      <c r="H10436" t="s">
        <v>83</v>
      </c>
      <c r="I10436" t="s">
        <v>235</v>
      </c>
      <c r="J10436" t="s">
        <v>98</v>
      </c>
      <c r="K10436">
        <v>648</v>
      </c>
    </row>
    <row r="10437" spans="1:11" x14ac:dyDescent="0.25">
      <c r="A10437" t="str">
        <f>CONCATENATE(ExportTabel[[#This Row],[Jaar]],"/",ExportTabel[[#This Row],[Week]])</f>
        <v>2026/20</v>
      </c>
      <c r="B10437">
        <v>2026</v>
      </c>
      <c r="C10437">
        <v>20</v>
      </c>
      <c r="D10437" t="s">
        <v>636</v>
      </c>
      <c r="E10437" t="s">
        <v>637</v>
      </c>
      <c r="F10437" t="s">
        <v>283</v>
      </c>
      <c r="G10437" t="s">
        <v>220</v>
      </c>
      <c r="H10437" t="s">
        <v>83</v>
      </c>
      <c r="I10437" t="s">
        <v>235</v>
      </c>
      <c r="J10437" t="s">
        <v>98</v>
      </c>
      <c r="K10437">
        <v>90</v>
      </c>
    </row>
    <row r="10438" spans="1:11" x14ac:dyDescent="0.25">
      <c r="A10438" t="str">
        <f>CONCATENATE(ExportTabel[[#This Row],[Jaar]],"/",ExportTabel[[#This Row],[Week]])</f>
        <v>2026/20</v>
      </c>
      <c r="B10438">
        <v>2026</v>
      </c>
      <c r="C10438">
        <v>20</v>
      </c>
      <c r="D10438" t="s">
        <v>636</v>
      </c>
      <c r="E10438" t="s">
        <v>637</v>
      </c>
      <c r="F10438" t="s">
        <v>283</v>
      </c>
      <c r="G10438" t="s">
        <v>220</v>
      </c>
      <c r="H10438" t="s">
        <v>83</v>
      </c>
      <c r="I10438" t="s">
        <v>235</v>
      </c>
      <c r="J10438" t="s">
        <v>98</v>
      </c>
      <c r="K10438">
        <v>640</v>
      </c>
    </row>
    <row r="10439" spans="1:11" x14ac:dyDescent="0.25">
      <c r="A10439" t="str">
        <f>CONCATENATE(ExportTabel[[#This Row],[Jaar]],"/",ExportTabel[[#This Row],[Week]])</f>
        <v>2026/20</v>
      </c>
      <c r="B10439">
        <v>2026</v>
      </c>
      <c r="C10439">
        <v>20</v>
      </c>
      <c r="D10439" t="s">
        <v>636</v>
      </c>
      <c r="E10439" t="s">
        <v>637</v>
      </c>
      <c r="F10439" t="s">
        <v>283</v>
      </c>
      <c r="G10439" t="s">
        <v>220</v>
      </c>
      <c r="H10439" t="s">
        <v>83</v>
      </c>
      <c r="I10439" t="s">
        <v>235</v>
      </c>
      <c r="J10439" t="s">
        <v>98</v>
      </c>
      <c r="K10439">
        <v>912</v>
      </c>
    </row>
    <row r="10440" spans="1:11" x14ac:dyDescent="0.25">
      <c r="A10440" t="str">
        <f>CONCATENATE(ExportTabel[[#This Row],[Jaar]],"/",ExportTabel[[#This Row],[Week]])</f>
        <v>2026/20</v>
      </c>
      <c r="B10440">
        <v>2026</v>
      </c>
      <c r="C10440">
        <v>20</v>
      </c>
      <c r="D10440" t="s">
        <v>636</v>
      </c>
      <c r="E10440" t="s">
        <v>637</v>
      </c>
      <c r="F10440" t="s">
        <v>283</v>
      </c>
      <c r="G10440" t="s">
        <v>220</v>
      </c>
      <c r="H10440" t="s">
        <v>83</v>
      </c>
      <c r="I10440" t="s">
        <v>235</v>
      </c>
      <c r="J10440" t="s">
        <v>98</v>
      </c>
      <c r="K10440">
        <v>432</v>
      </c>
    </row>
    <row r="10441" spans="1:11" x14ac:dyDescent="0.25">
      <c r="A10441" t="str">
        <f>CONCATENATE(ExportTabel[[#This Row],[Jaar]],"/",ExportTabel[[#This Row],[Week]])</f>
        <v>2026/20</v>
      </c>
      <c r="B10441">
        <v>2026</v>
      </c>
      <c r="C10441">
        <v>20</v>
      </c>
      <c r="D10441" t="s">
        <v>636</v>
      </c>
      <c r="E10441" t="s">
        <v>637</v>
      </c>
      <c r="F10441" t="s">
        <v>283</v>
      </c>
      <c r="G10441" t="s">
        <v>640</v>
      </c>
      <c r="H10441" t="s">
        <v>641</v>
      </c>
      <c r="I10441" t="s">
        <v>161</v>
      </c>
      <c r="J10441" t="s">
        <v>24</v>
      </c>
      <c r="K10441">
        <v>15</v>
      </c>
    </row>
    <row r="10442" spans="1:11" x14ac:dyDescent="0.25">
      <c r="A10442" t="str">
        <f>CONCATENATE(ExportTabel[[#This Row],[Jaar]],"/",ExportTabel[[#This Row],[Week]])</f>
        <v>2026/20</v>
      </c>
      <c r="B10442">
        <v>2026</v>
      </c>
      <c r="C10442">
        <v>20</v>
      </c>
      <c r="D10442" t="s">
        <v>636</v>
      </c>
      <c r="E10442" t="s">
        <v>637</v>
      </c>
      <c r="F10442" t="s">
        <v>283</v>
      </c>
      <c r="G10442" t="s">
        <v>169</v>
      </c>
      <c r="H10442" t="s">
        <v>32</v>
      </c>
      <c r="I10442" t="s">
        <v>230</v>
      </c>
      <c r="J10442" t="s">
        <v>93</v>
      </c>
      <c r="K10442">
        <v>2</v>
      </c>
    </row>
    <row r="10443" spans="1:11" x14ac:dyDescent="0.25">
      <c r="A10443" t="str">
        <f>CONCATENATE(ExportTabel[[#This Row],[Jaar]],"/",ExportTabel[[#This Row],[Week]])</f>
        <v>2026/20</v>
      </c>
      <c r="B10443">
        <v>2026</v>
      </c>
      <c r="C10443">
        <v>20</v>
      </c>
      <c r="D10443" t="s">
        <v>636</v>
      </c>
      <c r="E10443" t="s">
        <v>637</v>
      </c>
      <c r="F10443" t="s">
        <v>283</v>
      </c>
      <c r="G10443" t="s">
        <v>169</v>
      </c>
      <c r="H10443" t="s">
        <v>32</v>
      </c>
      <c r="I10443" t="s">
        <v>235</v>
      </c>
      <c r="J10443" t="s">
        <v>98</v>
      </c>
      <c r="K10443">
        <v>600</v>
      </c>
    </row>
    <row r="10444" spans="1:11" x14ac:dyDescent="0.25">
      <c r="A10444" t="str">
        <f>CONCATENATE(ExportTabel[[#This Row],[Jaar]],"/",ExportTabel[[#This Row],[Week]])</f>
        <v>2026/20</v>
      </c>
      <c r="B10444">
        <v>2026</v>
      </c>
      <c r="C10444">
        <v>20</v>
      </c>
      <c r="D10444" t="s">
        <v>636</v>
      </c>
      <c r="E10444" t="s">
        <v>637</v>
      </c>
      <c r="F10444" t="s">
        <v>283</v>
      </c>
      <c r="G10444" t="s">
        <v>169</v>
      </c>
      <c r="H10444" t="s">
        <v>32</v>
      </c>
      <c r="I10444" t="s">
        <v>235</v>
      </c>
      <c r="J10444" t="s">
        <v>98</v>
      </c>
      <c r="K10444">
        <v>400</v>
      </c>
    </row>
    <row r="10445" spans="1:11" x14ac:dyDescent="0.25">
      <c r="A10445" t="str">
        <f>CONCATENATE(ExportTabel[[#This Row],[Jaar]],"/",ExportTabel[[#This Row],[Week]])</f>
        <v>2026/20</v>
      </c>
      <c r="B10445">
        <v>2026</v>
      </c>
      <c r="C10445">
        <v>20</v>
      </c>
      <c r="D10445" t="s">
        <v>636</v>
      </c>
      <c r="E10445" t="s">
        <v>637</v>
      </c>
      <c r="F10445" t="s">
        <v>283</v>
      </c>
      <c r="G10445" t="s">
        <v>638</v>
      </c>
      <c r="H10445" t="s">
        <v>639</v>
      </c>
      <c r="I10445" t="s">
        <v>243</v>
      </c>
      <c r="J10445" t="s">
        <v>106</v>
      </c>
      <c r="K10445">
        <v>25</v>
      </c>
    </row>
    <row r="10446" spans="1:11" x14ac:dyDescent="0.25">
      <c r="A10446" t="str">
        <f>CONCATENATE(ExportTabel[[#This Row],[Jaar]],"/",ExportTabel[[#This Row],[Week]])</f>
        <v>2026/20</v>
      </c>
      <c r="B10446">
        <v>2026</v>
      </c>
      <c r="C10446">
        <v>20</v>
      </c>
      <c r="D10446" t="s">
        <v>636</v>
      </c>
      <c r="E10446" t="s">
        <v>637</v>
      </c>
      <c r="F10446" t="s">
        <v>283</v>
      </c>
      <c r="G10446" t="s">
        <v>638</v>
      </c>
      <c r="H10446" t="s">
        <v>639</v>
      </c>
      <c r="I10446" t="s">
        <v>243</v>
      </c>
      <c r="J10446" t="s">
        <v>106</v>
      </c>
      <c r="K10446">
        <v>15</v>
      </c>
    </row>
    <row r="10447" spans="1:11" x14ac:dyDescent="0.25">
      <c r="A10447" t="str">
        <f>CONCATENATE(ExportTabel[[#This Row],[Jaar]],"/",ExportTabel[[#This Row],[Week]])</f>
        <v>2026/20</v>
      </c>
      <c r="B10447">
        <v>2026</v>
      </c>
      <c r="C10447">
        <v>20</v>
      </c>
      <c r="D10447" t="s">
        <v>636</v>
      </c>
      <c r="E10447" t="s">
        <v>637</v>
      </c>
      <c r="F10447" t="s">
        <v>283</v>
      </c>
      <c r="G10447" t="s">
        <v>169</v>
      </c>
      <c r="H10447" t="s">
        <v>32</v>
      </c>
      <c r="I10447" t="s">
        <v>243</v>
      </c>
      <c r="J10447" t="s">
        <v>106</v>
      </c>
      <c r="K10447">
        <v>96</v>
      </c>
    </row>
    <row r="10448" spans="1:11" x14ac:dyDescent="0.25">
      <c r="A10448" t="str">
        <f>CONCATENATE(ExportTabel[[#This Row],[Jaar]],"/",ExportTabel[[#This Row],[Week]])</f>
        <v>2026/20</v>
      </c>
      <c r="B10448">
        <v>2026</v>
      </c>
      <c r="C10448">
        <v>20</v>
      </c>
      <c r="D10448" t="s">
        <v>636</v>
      </c>
      <c r="E10448" t="s">
        <v>637</v>
      </c>
      <c r="F10448" t="s">
        <v>283</v>
      </c>
      <c r="G10448" t="s">
        <v>638</v>
      </c>
      <c r="H10448" t="s">
        <v>639</v>
      </c>
      <c r="I10448" t="s">
        <v>243</v>
      </c>
      <c r="J10448" t="s">
        <v>106</v>
      </c>
      <c r="K10448">
        <v>20</v>
      </c>
    </row>
    <row r="10449" spans="1:11" x14ac:dyDescent="0.25">
      <c r="A10449" t="str">
        <f>CONCATENATE(ExportTabel[[#This Row],[Jaar]],"/",ExportTabel[[#This Row],[Week]])</f>
        <v>2026/20</v>
      </c>
      <c r="B10449">
        <v>2026</v>
      </c>
      <c r="C10449">
        <v>20</v>
      </c>
      <c r="D10449" t="s">
        <v>636</v>
      </c>
      <c r="E10449" t="s">
        <v>637</v>
      </c>
      <c r="F10449" t="s">
        <v>283</v>
      </c>
      <c r="G10449" t="s">
        <v>169</v>
      </c>
      <c r="H10449" t="s">
        <v>32</v>
      </c>
      <c r="I10449" t="s">
        <v>161</v>
      </c>
      <c r="J10449" t="s">
        <v>24</v>
      </c>
      <c r="K10449">
        <v>15</v>
      </c>
    </row>
    <row r="10450" spans="1:11" x14ac:dyDescent="0.25">
      <c r="A10450" t="str">
        <f>CONCATENATE(ExportTabel[[#This Row],[Jaar]],"/",ExportTabel[[#This Row],[Week]])</f>
        <v>2026/20</v>
      </c>
      <c r="B10450">
        <v>2026</v>
      </c>
      <c r="C10450">
        <v>20</v>
      </c>
      <c r="D10450" t="s">
        <v>636</v>
      </c>
      <c r="E10450" t="s">
        <v>637</v>
      </c>
      <c r="F10450" t="s">
        <v>283</v>
      </c>
      <c r="G10450" t="s">
        <v>202</v>
      </c>
      <c r="H10450" t="s">
        <v>65</v>
      </c>
      <c r="I10450" t="s">
        <v>161</v>
      </c>
      <c r="J10450" t="s">
        <v>24</v>
      </c>
      <c r="K10450">
        <v>150</v>
      </c>
    </row>
    <row r="10451" spans="1:11" x14ac:dyDescent="0.25">
      <c r="A10451" t="str">
        <f>CONCATENATE(ExportTabel[[#This Row],[Jaar]],"/",ExportTabel[[#This Row],[Week]])</f>
        <v>2026/20</v>
      </c>
      <c r="B10451">
        <v>2026</v>
      </c>
      <c r="C10451">
        <v>20</v>
      </c>
      <c r="D10451" t="s">
        <v>636</v>
      </c>
      <c r="E10451" t="s">
        <v>637</v>
      </c>
      <c r="F10451" t="s">
        <v>283</v>
      </c>
      <c r="G10451" t="s">
        <v>178</v>
      </c>
      <c r="H10451" t="s">
        <v>41</v>
      </c>
      <c r="I10451" t="s">
        <v>250</v>
      </c>
      <c r="J10451" t="s">
        <v>113</v>
      </c>
      <c r="K10451">
        <v>500</v>
      </c>
    </row>
    <row r="10452" spans="1:11" x14ac:dyDescent="0.25">
      <c r="A10452" t="str">
        <f>CONCATENATE(ExportTabel[[#This Row],[Jaar]],"/",ExportTabel[[#This Row],[Week]])</f>
        <v>2026/20</v>
      </c>
      <c r="B10452">
        <v>2026</v>
      </c>
      <c r="C10452">
        <v>20</v>
      </c>
      <c r="D10452" t="s">
        <v>636</v>
      </c>
      <c r="E10452" t="s">
        <v>637</v>
      </c>
      <c r="F10452" t="s">
        <v>283</v>
      </c>
      <c r="G10452" t="s">
        <v>178</v>
      </c>
      <c r="H10452" t="s">
        <v>41</v>
      </c>
      <c r="I10452" t="s">
        <v>180</v>
      </c>
      <c r="J10452" t="s">
        <v>43</v>
      </c>
      <c r="K10452">
        <v>365</v>
      </c>
    </row>
    <row r="10453" spans="1:11" x14ac:dyDescent="0.25">
      <c r="A10453" t="str">
        <f>CONCATENATE(ExportTabel[[#This Row],[Jaar]],"/",ExportTabel[[#This Row],[Week]])</f>
        <v>2026/20</v>
      </c>
      <c r="B10453">
        <v>2026</v>
      </c>
      <c r="C10453">
        <v>20</v>
      </c>
      <c r="D10453" t="s">
        <v>636</v>
      </c>
      <c r="E10453" t="s">
        <v>637</v>
      </c>
      <c r="F10453" t="s">
        <v>283</v>
      </c>
      <c r="G10453" t="s">
        <v>169</v>
      </c>
      <c r="H10453" t="s">
        <v>32</v>
      </c>
      <c r="I10453" t="s">
        <v>180</v>
      </c>
      <c r="J10453" t="s">
        <v>43</v>
      </c>
      <c r="K10453">
        <v>80</v>
      </c>
    </row>
    <row r="10454" spans="1:11" x14ac:dyDescent="0.25">
      <c r="A10454" t="str">
        <f>CONCATENATE(ExportTabel[[#This Row],[Jaar]],"/",ExportTabel[[#This Row],[Week]])</f>
        <v>2026/20</v>
      </c>
      <c r="B10454">
        <v>2026</v>
      </c>
      <c r="C10454">
        <v>20</v>
      </c>
      <c r="D10454" t="s">
        <v>636</v>
      </c>
      <c r="E10454" t="s">
        <v>637</v>
      </c>
      <c r="F10454" t="s">
        <v>283</v>
      </c>
      <c r="G10454" t="s">
        <v>178</v>
      </c>
      <c r="H10454" t="s">
        <v>41</v>
      </c>
      <c r="I10454" t="s">
        <v>180</v>
      </c>
      <c r="J10454" t="s">
        <v>43</v>
      </c>
      <c r="K10454">
        <v>365</v>
      </c>
    </row>
    <row r="10455" spans="1:11" x14ac:dyDescent="0.25">
      <c r="A10455" t="str">
        <f>CONCATENATE(ExportTabel[[#This Row],[Jaar]],"/",ExportTabel[[#This Row],[Week]])</f>
        <v>2026/20</v>
      </c>
      <c r="B10455">
        <v>2026</v>
      </c>
      <c r="C10455">
        <v>20</v>
      </c>
      <c r="D10455" t="s">
        <v>636</v>
      </c>
      <c r="E10455" t="s">
        <v>637</v>
      </c>
      <c r="F10455" t="s">
        <v>283</v>
      </c>
      <c r="G10455" t="s">
        <v>178</v>
      </c>
      <c r="H10455" t="s">
        <v>41</v>
      </c>
      <c r="I10455" t="s">
        <v>180</v>
      </c>
      <c r="J10455" t="s">
        <v>43</v>
      </c>
      <c r="K10455">
        <v>365</v>
      </c>
    </row>
    <row r="10456" spans="1:11" x14ac:dyDescent="0.25">
      <c r="A10456" t="str">
        <f>CONCATENATE(ExportTabel[[#This Row],[Jaar]],"/",ExportTabel[[#This Row],[Week]])</f>
        <v>2026/20</v>
      </c>
      <c r="B10456">
        <v>2026</v>
      </c>
      <c r="C10456">
        <v>20</v>
      </c>
      <c r="D10456" t="s">
        <v>636</v>
      </c>
      <c r="E10456" t="s">
        <v>637</v>
      </c>
      <c r="F10456" t="s">
        <v>283</v>
      </c>
      <c r="G10456" t="s">
        <v>169</v>
      </c>
      <c r="H10456" t="s">
        <v>32</v>
      </c>
      <c r="I10456" t="s">
        <v>180</v>
      </c>
      <c r="J10456" t="s">
        <v>43</v>
      </c>
      <c r="K10456">
        <v>120</v>
      </c>
    </row>
    <row r="10457" spans="1:11" x14ac:dyDescent="0.25">
      <c r="A10457" t="str">
        <f>CONCATENATE(ExportTabel[[#This Row],[Jaar]],"/",ExportTabel[[#This Row],[Week]])</f>
        <v>2026/20</v>
      </c>
      <c r="B10457">
        <v>2026</v>
      </c>
      <c r="C10457">
        <v>20</v>
      </c>
      <c r="D10457" t="s">
        <v>636</v>
      </c>
      <c r="E10457" t="s">
        <v>637</v>
      </c>
      <c r="F10457" t="s">
        <v>283</v>
      </c>
      <c r="G10457" t="s">
        <v>178</v>
      </c>
      <c r="H10457" t="s">
        <v>41</v>
      </c>
      <c r="I10457" t="s">
        <v>180</v>
      </c>
      <c r="J10457" t="s">
        <v>43</v>
      </c>
      <c r="K10457">
        <v>365</v>
      </c>
    </row>
    <row r="10458" spans="1:11" x14ac:dyDescent="0.25">
      <c r="A10458" t="str">
        <f>CONCATENATE(ExportTabel[[#This Row],[Jaar]],"/",ExportTabel[[#This Row],[Week]])</f>
        <v>2026/20</v>
      </c>
      <c r="B10458">
        <v>2026</v>
      </c>
      <c r="C10458">
        <v>20</v>
      </c>
      <c r="D10458" t="s">
        <v>636</v>
      </c>
      <c r="E10458" t="s">
        <v>637</v>
      </c>
      <c r="F10458" t="s">
        <v>283</v>
      </c>
      <c r="G10458" t="s">
        <v>142</v>
      </c>
      <c r="H10458" t="s">
        <v>5</v>
      </c>
      <c r="I10458" t="s">
        <v>180</v>
      </c>
      <c r="J10458" t="s">
        <v>43</v>
      </c>
      <c r="K10458">
        <v>200</v>
      </c>
    </row>
    <row r="10459" spans="1:11" x14ac:dyDescent="0.25">
      <c r="A10459" t="str">
        <f>CONCATENATE(ExportTabel[[#This Row],[Jaar]],"/",ExportTabel[[#This Row],[Week]])</f>
        <v>2026/20</v>
      </c>
      <c r="B10459">
        <v>2026</v>
      </c>
      <c r="C10459">
        <v>20</v>
      </c>
      <c r="D10459" t="s">
        <v>636</v>
      </c>
      <c r="E10459" t="s">
        <v>637</v>
      </c>
      <c r="F10459" t="s">
        <v>283</v>
      </c>
      <c r="G10459" t="s">
        <v>169</v>
      </c>
      <c r="H10459" t="s">
        <v>32</v>
      </c>
      <c r="I10459" t="s">
        <v>180</v>
      </c>
      <c r="J10459" t="s">
        <v>43</v>
      </c>
      <c r="K10459">
        <v>1900</v>
      </c>
    </row>
    <row r="10460" spans="1:11" x14ac:dyDescent="0.25">
      <c r="A10460" t="str">
        <f>CONCATENATE(ExportTabel[[#This Row],[Jaar]],"/",ExportTabel[[#This Row],[Week]])</f>
        <v>2026/20</v>
      </c>
      <c r="B10460">
        <v>2026</v>
      </c>
      <c r="C10460">
        <v>20</v>
      </c>
      <c r="D10460" t="s">
        <v>636</v>
      </c>
      <c r="E10460" t="s">
        <v>637</v>
      </c>
      <c r="F10460" t="s">
        <v>283</v>
      </c>
      <c r="G10460" t="s">
        <v>220</v>
      </c>
      <c r="H10460" t="s">
        <v>83</v>
      </c>
      <c r="I10460" t="s">
        <v>235</v>
      </c>
      <c r="J10460" t="s">
        <v>98</v>
      </c>
      <c r="K10460">
        <v>554</v>
      </c>
    </row>
    <row r="10461" spans="1:11" x14ac:dyDescent="0.25">
      <c r="A10461" t="str">
        <f>CONCATENATE(ExportTabel[[#This Row],[Jaar]],"/",ExportTabel[[#This Row],[Week]])</f>
        <v>2026/20</v>
      </c>
      <c r="B10461">
        <v>2026</v>
      </c>
      <c r="C10461">
        <v>20</v>
      </c>
      <c r="D10461" t="s">
        <v>636</v>
      </c>
      <c r="E10461" t="s">
        <v>637</v>
      </c>
      <c r="F10461" t="s">
        <v>283</v>
      </c>
      <c r="G10461" t="s">
        <v>220</v>
      </c>
      <c r="H10461" t="s">
        <v>83</v>
      </c>
      <c r="I10461" t="s">
        <v>235</v>
      </c>
      <c r="J10461" t="s">
        <v>98</v>
      </c>
      <c r="K10461">
        <v>42</v>
      </c>
    </row>
    <row r="10462" spans="1:11" x14ac:dyDescent="0.25">
      <c r="A10462" t="str">
        <f>CONCATENATE(ExportTabel[[#This Row],[Jaar]],"/",ExportTabel[[#This Row],[Week]])</f>
        <v>2026/20</v>
      </c>
      <c r="B10462">
        <v>2026</v>
      </c>
      <c r="C10462">
        <v>20</v>
      </c>
      <c r="D10462" t="s">
        <v>636</v>
      </c>
      <c r="E10462" t="s">
        <v>637</v>
      </c>
      <c r="F10462" t="s">
        <v>283</v>
      </c>
      <c r="G10462" t="s">
        <v>169</v>
      </c>
      <c r="H10462" t="s">
        <v>32</v>
      </c>
      <c r="I10462" t="s">
        <v>180</v>
      </c>
      <c r="J10462" t="s">
        <v>43</v>
      </c>
      <c r="K10462">
        <v>60</v>
      </c>
    </row>
    <row r="10463" spans="1:11" x14ac:dyDescent="0.25">
      <c r="A10463" t="str">
        <f>CONCATENATE(ExportTabel[[#This Row],[Jaar]],"/",ExportTabel[[#This Row],[Week]])</f>
        <v>2026/20</v>
      </c>
      <c r="B10463">
        <v>2026</v>
      </c>
      <c r="C10463">
        <v>20</v>
      </c>
      <c r="D10463" t="s">
        <v>636</v>
      </c>
      <c r="E10463" t="s">
        <v>637</v>
      </c>
      <c r="F10463" t="s">
        <v>283</v>
      </c>
      <c r="G10463" t="s">
        <v>178</v>
      </c>
      <c r="H10463" t="s">
        <v>41</v>
      </c>
      <c r="I10463" t="s">
        <v>180</v>
      </c>
      <c r="J10463" t="s">
        <v>43</v>
      </c>
      <c r="K10463">
        <v>365</v>
      </c>
    </row>
    <row r="10464" spans="1:11" x14ac:dyDescent="0.25">
      <c r="A10464" t="str">
        <f>CONCATENATE(ExportTabel[[#This Row],[Jaar]],"/",ExportTabel[[#This Row],[Week]])</f>
        <v>2026/20</v>
      </c>
      <c r="B10464">
        <v>2026</v>
      </c>
      <c r="C10464">
        <v>20</v>
      </c>
      <c r="D10464" t="s">
        <v>636</v>
      </c>
      <c r="E10464" t="s">
        <v>637</v>
      </c>
      <c r="F10464" t="s">
        <v>283</v>
      </c>
      <c r="G10464" t="s">
        <v>178</v>
      </c>
      <c r="H10464" t="s">
        <v>41</v>
      </c>
      <c r="I10464" t="s">
        <v>180</v>
      </c>
      <c r="J10464" t="s">
        <v>43</v>
      </c>
      <c r="K10464">
        <v>365</v>
      </c>
    </row>
    <row r="10465" spans="1:11" x14ac:dyDescent="0.25">
      <c r="A10465" t="str">
        <f>CONCATENATE(ExportTabel[[#This Row],[Jaar]],"/",ExportTabel[[#This Row],[Week]])</f>
        <v>2026/20</v>
      </c>
      <c r="B10465">
        <v>2026</v>
      </c>
      <c r="C10465">
        <v>20</v>
      </c>
      <c r="D10465" t="s">
        <v>636</v>
      </c>
      <c r="E10465" t="s">
        <v>637</v>
      </c>
      <c r="F10465" t="s">
        <v>283</v>
      </c>
      <c r="G10465" t="s">
        <v>178</v>
      </c>
      <c r="H10465" t="s">
        <v>41</v>
      </c>
      <c r="I10465" t="s">
        <v>180</v>
      </c>
      <c r="J10465" t="s">
        <v>43</v>
      </c>
      <c r="K10465">
        <v>365</v>
      </c>
    </row>
    <row r="10466" spans="1:11" x14ac:dyDescent="0.25">
      <c r="A10466" t="str">
        <f>CONCATENATE(ExportTabel[[#This Row],[Jaar]],"/",ExportTabel[[#This Row],[Week]])</f>
        <v>2026/20</v>
      </c>
      <c r="B10466">
        <v>2026</v>
      </c>
      <c r="C10466">
        <v>20</v>
      </c>
      <c r="D10466" t="s">
        <v>636</v>
      </c>
      <c r="E10466" t="s">
        <v>637</v>
      </c>
      <c r="F10466" t="s">
        <v>283</v>
      </c>
      <c r="G10466" t="s">
        <v>178</v>
      </c>
      <c r="H10466" t="s">
        <v>41</v>
      </c>
      <c r="I10466" t="s">
        <v>180</v>
      </c>
      <c r="J10466" t="s">
        <v>43</v>
      </c>
      <c r="K10466">
        <v>365</v>
      </c>
    </row>
    <row r="10467" spans="1:11" x14ac:dyDescent="0.25">
      <c r="A10467" t="str">
        <f>CONCATENATE(ExportTabel[[#This Row],[Jaar]],"/",ExportTabel[[#This Row],[Week]])</f>
        <v>2026/20</v>
      </c>
      <c r="B10467">
        <v>2026</v>
      </c>
      <c r="C10467">
        <v>20</v>
      </c>
      <c r="D10467" t="s">
        <v>636</v>
      </c>
      <c r="E10467" t="s">
        <v>637</v>
      </c>
      <c r="F10467" t="s">
        <v>283</v>
      </c>
      <c r="G10467" t="s">
        <v>178</v>
      </c>
      <c r="H10467" t="s">
        <v>41</v>
      </c>
      <c r="I10467" t="s">
        <v>180</v>
      </c>
      <c r="J10467" t="s">
        <v>43</v>
      </c>
      <c r="K10467">
        <v>365</v>
      </c>
    </row>
    <row r="10468" spans="1:11" x14ac:dyDescent="0.25">
      <c r="A10468" t="str">
        <f>CONCATENATE(ExportTabel[[#This Row],[Jaar]],"/",ExportTabel[[#This Row],[Week]])</f>
        <v>2026/20</v>
      </c>
      <c r="B10468">
        <v>2026</v>
      </c>
      <c r="C10468">
        <v>20</v>
      </c>
      <c r="D10468" t="s">
        <v>636</v>
      </c>
      <c r="E10468" t="s">
        <v>637</v>
      </c>
      <c r="F10468" t="s">
        <v>283</v>
      </c>
      <c r="G10468" t="s">
        <v>178</v>
      </c>
      <c r="H10468" t="s">
        <v>41</v>
      </c>
      <c r="I10468" t="s">
        <v>180</v>
      </c>
      <c r="J10468" t="s">
        <v>43</v>
      </c>
      <c r="K10468">
        <v>365</v>
      </c>
    </row>
    <row r="10469" spans="1:11" x14ac:dyDescent="0.25">
      <c r="A10469" t="str">
        <f>CONCATENATE(ExportTabel[[#This Row],[Jaar]],"/",ExportTabel[[#This Row],[Week]])</f>
        <v>2026/20</v>
      </c>
      <c r="B10469">
        <v>2026</v>
      </c>
      <c r="C10469">
        <v>20</v>
      </c>
      <c r="D10469" t="s">
        <v>636</v>
      </c>
      <c r="E10469" t="s">
        <v>637</v>
      </c>
      <c r="F10469" t="s">
        <v>283</v>
      </c>
      <c r="G10469" t="s">
        <v>178</v>
      </c>
      <c r="H10469" t="s">
        <v>41</v>
      </c>
      <c r="I10469" t="s">
        <v>180</v>
      </c>
      <c r="J10469" t="s">
        <v>43</v>
      </c>
      <c r="K10469">
        <v>365</v>
      </c>
    </row>
    <row r="10470" spans="1:11" x14ac:dyDescent="0.25">
      <c r="A10470" t="str">
        <f>CONCATENATE(ExportTabel[[#This Row],[Jaar]],"/",ExportTabel[[#This Row],[Week]])</f>
        <v>2026/20</v>
      </c>
      <c r="B10470">
        <v>2026</v>
      </c>
      <c r="C10470">
        <v>20</v>
      </c>
      <c r="D10470" t="s">
        <v>636</v>
      </c>
      <c r="E10470" t="s">
        <v>637</v>
      </c>
      <c r="F10470" t="s">
        <v>283</v>
      </c>
      <c r="G10470" t="s">
        <v>169</v>
      </c>
      <c r="H10470" t="s">
        <v>32</v>
      </c>
      <c r="I10470" t="s">
        <v>250</v>
      </c>
      <c r="J10470" t="s">
        <v>113</v>
      </c>
      <c r="K10470">
        <v>5</v>
      </c>
    </row>
    <row r="10471" spans="1:11" x14ac:dyDescent="0.25">
      <c r="A10471" t="str">
        <f>CONCATENATE(ExportTabel[[#This Row],[Jaar]],"/",ExportTabel[[#This Row],[Week]])</f>
        <v>2026/20</v>
      </c>
      <c r="B10471">
        <v>2026</v>
      </c>
      <c r="C10471">
        <v>20</v>
      </c>
      <c r="D10471" t="s">
        <v>636</v>
      </c>
      <c r="E10471" t="s">
        <v>637</v>
      </c>
      <c r="F10471" t="s">
        <v>283</v>
      </c>
      <c r="G10471" t="s">
        <v>142</v>
      </c>
      <c r="H10471" t="s">
        <v>5</v>
      </c>
      <c r="I10471" t="s">
        <v>250</v>
      </c>
      <c r="J10471" t="s">
        <v>113</v>
      </c>
      <c r="K10471">
        <v>50</v>
      </c>
    </row>
    <row r="10472" spans="1:11" x14ac:dyDescent="0.25">
      <c r="A10472" t="str">
        <f>CONCATENATE(ExportTabel[[#This Row],[Jaar]],"/",ExportTabel[[#This Row],[Week]])</f>
        <v>2026/20</v>
      </c>
      <c r="B10472">
        <v>2026</v>
      </c>
      <c r="C10472">
        <v>20</v>
      </c>
      <c r="D10472" t="s">
        <v>636</v>
      </c>
      <c r="E10472" t="s">
        <v>637</v>
      </c>
      <c r="F10472" t="s">
        <v>283</v>
      </c>
      <c r="G10472" t="s">
        <v>175</v>
      </c>
      <c r="H10472" t="s">
        <v>38</v>
      </c>
      <c r="I10472" t="s">
        <v>243</v>
      </c>
      <c r="J10472" t="s">
        <v>106</v>
      </c>
      <c r="K10472">
        <v>25</v>
      </c>
    </row>
    <row r="10473" spans="1:11" x14ac:dyDescent="0.25">
      <c r="A10473" t="str">
        <f>CONCATENATE(ExportTabel[[#This Row],[Jaar]],"/",ExportTabel[[#This Row],[Week]])</f>
        <v>2026/20</v>
      </c>
      <c r="B10473">
        <v>2026</v>
      </c>
      <c r="C10473">
        <v>20</v>
      </c>
      <c r="D10473" t="s">
        <v>636</v>
      </c>
      <c r="E10473" t="s">
        <v>637</v>
      </c>
      <c r="F10473" t="s">
        <v>283</v>
      </c>
      <c r="G10473" t="s">
        <v>202</v>
      </c>
      <c r="H10473" t="s">
        <v>65</v>
      </c>
      <c r="I10473" t="s">
        <v>180</v>
      </c>
      <c r="J10473" t="s">
        <v>43</v>
      </c>
      <c r="K10473">
        <v>70</v>
      </c>
    </row>
    <row r="10474" spans="1:11" x14ac:dyDescent="0.25">
      <c r="A10474" t="str">
        <f>CONCATENATE(ExportTabel[[#This Row],[Jaar]],"/",ExportTabel[[#This Row],[Week]])</f>
        <v>2026/20</v>
      </c>
      <c r="B10474">
        <v>2026</v>
      </c>
      <c r="C10474">
        <v>20</v>
      </c>
      <c r="D10474" t="s">
        <v>636</v>
      </c>
      <c r="E10474" t="s">
        <v>637</v>
      </c>
      <c r="F10474" t="s">
        <v>283</v>
      </c>
      <c r="G10474" t="s">
        <v>178</v>
      </c>
      <c r="H10474" t="s">
        <v>41</v>
      </c>
      <c r="I10474" t="s">
        <v>182</v>
      </c>
      <c r="J10474" t="s">
        <v>45</v>
      </c>
      <c r="K10474">
        <v>25</v>
      </c>
    </row>
    <row r="10475" spans="1:11" x14ac:dyDescent="0.25">
      <c r="A10475" t="str">
        <f>CONCATENATE(ExportTabel[[#This Row],[Jaar]],"/",ExportTabel[[#This Row],[Week]])</f>
        <v>2026/20</v>
      </c>
      <c r="B10475">
        <v>2026</v>
      </c>
      <c r="C10475">
        <v>20</v>
      </c>
      <c r="D10475" t="s">
        <v>636</v>
      </c>
      <c r="E10475" t="s">
        <v>637</v>
      </c>
      <c r="F10475" t="s">
        <v>283</v>
      </c>
      <c r="G10475" t="s">
        <v>169</v>
      </c>
      <c r="H10475" t="s">
        <v>32</v>
      </c>
      <c r="I10475" t="s">
        <v>143</v>
      </c>
      <c r="J10475" t="s">
        <v>6</v>
      </c>
      <c r="K10475">
        <v>4</v>
      </c>
    </row>
    <row r="10476" spans="1:11" x14ac:dyDescent="0.25">
      <c r="A10476" t="str">
        <f>CONCATENATE(ExportTabel[[#This Row],[Jaar]],"/",ExportTabel[[#This Row],[Week]])</f>
        <v>2026/20</v>
      </c>
      <c r="B10476">
        <v>2026</v>
      </c>
      <c r="C10476">
        <v>20</v>
      </c>
      <c r="D10476" t="s">
        <v>636</v>
      </c>
      <c r="E10476" t="s">
        <v>637</v>
      </c>
      <c r="F10476" t="s">
        <v>283</v>
      </c>
      <c r="G10476" t="s">
        <v>142</v>
      </c>
      <c r="H10476" t="s">
        <v>5</v>
      </c>
      <c r="I10476" t="s">
        <v>180</v>
      </c>
      <c r="J10476" t="s">
        <v>43</v>
      </c>
      <c r="K10476">
        <v>70</v>
      </c>
    </row>
    <row r="10477" spans="1:11" x14ac:dyDescent="0.25">
      <c r="A10477" t="str">
        <f>CONCATENATE(ExportTabel[[#This Row],[Jaar]],"/",ExportTabel[[#This Row],[Week]])</f>
        <v>2026/20</v>
      </c>
      <c r="B10477">
        <v>2026</v>
      </c>
      <c r="C10477">
        <v>20</v>
      </c>
      <c r="D10477" t="s">
        <v>636</v>
      </c>
      <c r="E10477" t="s">
        <v>637</v>
      </c>
      <c r="F10477" t="s">
        <v>283</v>
      </c>
      <c r="G10477" t="s">
        <v>169</v>
      </c>
      <c r="H10477" t="s">
        <v>32</v>
      </c>
      <c r="I10477" t="s">
        <v>180</v>
      </c>
      <c r="J10477" t="s">
        <v>43</v>
      </c>
      <c r="K10477">
        <v>90</v>
      </c>
    </row>
    <row r="10478" spans="1:11" x14ac:dyDescent="0.25">
      <c r="A10478" t="str">
        <f>CONCATENATE(ExportTabel[[#This Row],[Jaar]],"/",ExportTabel[[#This Row],[Week]])</f>
        <v>2026/20</v>
      </c>
      <c r="B10478">
        <v>2026</v>
      </c>
      <c r="C10478">
        <v>20</v>
      </c>
      <c r="D10478" t="s">
        <v>636</v>
      </c>
      <c r="E10478" t="s">
        <v>637</v>
      </c>
      <c r="F10478" t="s">
        <v>283</v>
      </c>
      <c r="G10478" t="s">
        <v>169</v>
      </c>
      <c r="H10478" t="s">
        <v>32</v>
      </c>
      <c r="I10478" t="s">
        <v>180</v>
      </c>
      <c r="J10478" t="s">
        <v>43</v>
      </c>
      <c r="K10478">
        <v>240</v>
      </c>
    </row>
    <row r="10479" spans="1:11" x14ac:dyDescent="0.25">
      <c r="A10479" t="str">
        <f>CONCATENATE(ExportTabel[[#This Row],[Jaar]],"/",ExportTabel[[#This Row],[Week]])</f>
        <v>2026/20</v>
      </c>
      <c r="B10479">
        <v>2026</v>
      </c>
      <c r="C10479">
        <v>20</v>
      </c>
      <c r="D10479" t="s">
        <v>636</v>
      </c>
      <c r="E10479" t="s">
        <v>637</v>
      </c>
      <c r="F10479" t="s">
        <v>283</v>
      </c>
      <c r="G10479" t="s">
        <v>169</v>
      </c>
      <c r="H10479" t="s">
        <v>32</v>
      </c>
      <c r="I10479" t="s">
        <v>230</v>
      </c>
      <c r="J10479" t="s">
        <v>93</v>
      </c>
      <c r="K10479">
        <v>15</v>
      </c>
    </row>
    <row r="10480" spans="1:11" x14ac:dyDescent="0.25">
      <c r="A10480" t="str">
        <f>CONCATENATE(ExportTabel[[#This Row],[Jaar]],"/",ExportTabel[[#This Row],[Week]])</f>
        <v>2026/20</v>
      </c>
      <c r="B10480">
        <v>2026</v>
      </c>
      <c r="C10480">
        <v>20</v>
      </c>
      <c r="D10480" t="s">
        <v>636</v>
      </c>
      <c r="E10480" t="s">
        <v>637</v>
      </c>
      <c r="F10480" t="s">
        <v>283</v>
      </c>
      <c r="G10480" t="s">
        <v>169</v>
      </c>
      <c r="H10480" t="s">
        <v>32</v>
      </c>
      <c r="I10480" t="s">
        <v>205</v>
      </c>
      <c r="J10480" t="s">
        <v>68</v>
      </c>
      <c r="K10480">
        <v>290</v>
      </c>
    </row>
    <row r="10481" spans="1:11" x14ac:dyDescent="0.25">
      <c r="A10481" t="str">
        <f>CONCATENATE(ExportTabel[[#This Row],[Jaar]],"/",ExportTabel[[#This Row],[Week]])</f>
        <v>2026/20</v>
      </c>
      <c r="B10481">
        <v>2026</v>
      </c>
      <c r="C10481">
        <v>20</v>
      </c>
      <c r="D10481" t="s">
        <v>636</v>
      </c>
      <c r="E10481" t="s">
        <v>637</v>
      </c>
      <c r="F10481" t="s">
        <v>283</v>
      </c>
      <c r="G10481" t="s">
        <v>169</v>
      </c>
      <c r="H10481" t="s">
        <v>32</v>
      </c>
      <c r="I10481" t="s">
        <v>250</v>
      </c>
      <c r="J10481" t="s">
        <v>113</v>
      </c>
      <c r="K10481">
        <v>3</v>
      </c>
    </row>
    <row r="10482" spans="1:11" x14ac:dyDescent="0.25">
      <c r="A10482" t="str">
        <f>CONCATENATE(ExportTabel[[#This Row],[Jaar]],"/",ExportTabel[[#This Row],[Week]])</f>
        <v>2026/20</v>
      </c>
      <c r="B10482">
        <v>2026</v>
      </c>
      <c r="C10482">
        <v>20</v>
      </c>
      <c r="D10482" t="s">
        <v>636</v>
      </c>
      <c r="E10482" t="s">
        <v>637</v>
      </c>
      <c r="F10482" t="s">
        <v>283</v>
      </c>
      <c r="G10482" t="s">
        <v>142</v>
      </c>
      <c r="H10482" t="s">
        <v>5</v>
      </c>
      <c r="I10482" t="s">
        <v>250</v>
      </c>
      <c r="J10482" t="s">
        <v>113</v>
      </c>
      <c r="K10482">
        <v>30</v>
      </c>
    </row>
    <row r="10483" spans="1:11" x14ac:dyDescent="0.25">
      <c r="A10483" t="str">
        <f>CONCATENATE(ExportTabel[[#This Row],[Jaar]],"/",ExportTabel[[#This Row],[Week]])</f>
        <v>2026/20</v>
      </c>
      <c r="B10483">
        <v>2026</v>
      </c>
      <c r="C10483">
        <v>20</v>
      </c>
      <c r="D10483" t="s">
        <v>636</v>
      </c>
      <c r="E10483" t="s">
        <v>637</v>
      </c>
      <c r="F10483" t="s">
        <v>283</v>
      </c>
      <c r="G10483" t="s">
        <v>142</v>
      </c>
      <c r="H10483" t="s">
        <v>5</v>
      </c>
      <c r="I10483" t="s">
        <v>250</v>
      </c>
      <c r="J10483" t="s">
        <v>113</v>
      </c>
      <c r="K10483">
        <v>20</v>
      </c>
    </row>
    <row r="10484" spans="1:11" x14ac:dyDescent="0.25">
      <c r="A10484" t="str">
        <f>CONCATENATE(ExportTabel[[#This Row],[Jaar]],"/",ExportTabel[[#This Row],[Week]])</f>
        <v>2026/20</v>
      </c>
      <c r="B10484">
        <v>2026</v>
      </c>
      <c r="C10484">
        <v>20</v>
      </c>
      <c r="D10484" t="s">
        <v>636</v>
      </c>
      <c r="E10484" t="s">
        <v>637</v>
      </c>
      <c r="F10484" t="s">
        <v>283</v>
      </c>
      <c r="G10484" t="s">
        <v>142</v>
      </c>
      <c r="H10484" t="s">
        <v>5</v>
      </c>
      <c r="I10484" t="s">
        <v>250</v>
      </c>
      <c r="J10484" t="s">
        <v>113</v>
      </c>
      <c r="K10484">
        <v>20</v>
      </c>
    </row>
    <row r="10485" spans="1:11" x14ac:dyDescent="0.25">
      <c r="A10485" t="str">
        <f>CONCATENATE(ExportTabel[[#This Row],[Jaar]],"/",ExportTabel[[#This Row],[Week]])</f>
        <v>2026/20</v>
      </c>
      <c r="B10485">
        <v>2026</v>
      </c>
      <c r="C10485">
        <v>20</v>
      </c>
      <c r="D10485" t="s">
        <v>636</v>
      </c>
      <c r="E10485" t="s">
        <v>637</v>
      </c>
      <c r="F10485" t="s">
        <v>283</v>
      </c>
      <c r="G10485" t="s">
        <v>220</v>
      </c>
      <c r="H10485" t="s">
        <v>83</v>
      </c>
      <c r="I10485" t="s">
        <v>205</v>
      </c>
      <c r="J10485" t="s">
        <v>68</v>
      </c>
      <c r="K10485">
        <v>120</v>
      </c>
    </row>
    <row r="10486" spans="1:11" x14ac:dyDescent="0.25">
      <c r="A10486" t="str">
        <f>CONCATENATE(ExportTabel[[#This Row],[Jaar]],"/",ExportTabel[[#This Row],[Week]])</f>
        <v>2026/20</v>
      </c>
      <c r="B10486">
        <v>2026</v>
      </c>
      <c r="C10486">
        <v>20</v>
      </c>
      <c r="D10486" t="s">
        <v>636</v>
      </c>
      <c r="E10486" t="s">
        <v>637</v>
      </c>
      <c r="F10486" t="s">
        <v>283</v>
      </c>
      <c r="G10486" t="s">
        <v>220</v>
      </c>
      <c r="H10486" t="s">
        <v>83</v>
      </c>
      <c r="I10486" t="s">
        <v>205</v>
      </c>
      <c r="J10486" t="s">
        <v>68</v>
      </c>
      <c r="K10486">
        <v>210</v>
      </c>
    </row>
    <row r="10487" spans="1:11" x14ac:dyDescent="0.25">
      <c r="A10487" t="str">
        <f>CONCATENATE(ExportTabel[[#This Row],[Jaar]],"/",ExportTabel[[#This Row],[Week]])</f>
        <v>2026/20</v>
      </c>
      <c r="B10487">
        <v>2026</v>
      </c>
      <c r="C10487">
        <v>20</v>
      </c>
      <c r="D10487" t="s">
        <v>636</v>
      </c>
      <c r="E10487" t="s">
        <v>637</v>
      </c>
      <c r="F10487" t="s">
        <v>283</v>
      </c>
      <c r="G10487" t="s">
        <v>169</v>
      </c>
      <c r="H10487" t="s">
        <v>32</v>
      </c>
      <c r="I10487" t="s">
        <v>230</v>
      </c>
      <c r="J10487" t="s">
        <v>93</v>
      </c>
      <c r="K10487">
        <v>5</v>
      </c>
    </row>
    <row r="10488" spans="1:11" x14ac:dyDescent="0.25">
      <c r="A10488" t="str">
        <f>CONCATENATE(ExportTabel[[#This Row],[Jaar]],"/",ExportTabel[[#This Row],[Week]])</f>
        <v>2026/20</v>
      </c>
      <c r="B10488">
        <v>2026</v>
      </c>
      <c r="C10488">
        <v>20</v>
      </c>
      <c r="D10488" t="s">
        <v>636</v>
      </c>
      <c r="E10488" t="s">
        <v>637</v>
      </c>
      <c r="F10488" t="s">
        <v>283</v>
      </c>
      <c r="G10488" t="s">
        <v>142</v>
      </c>
      <c r="H10488" t="s">
        <v>5</v>
      </c>
      <c r="I10488" t="s">
        <v>230</v>
      </c>
      <c r="J10488" t="s">
        <v>93</v>
      </c>
      <c r="K10488">
        <v>10</v>
      </c>
    </row>
    <row r="10489" spans="1:11" x14ac:dyDescent="0.25">
      <c r="A10489" t="str">
        <f>CONCATENATE(ExportTabel[[#This Row],[Jaar]],"/",ExportTabel[[#This Row],[Week]])</f>
        <v>2026/20</v>
      </c>
      <c r="B10489">
        <v>2026</v>
      </c>
      <c r="C10489">
        <v>20</v>
      </c>
      <c r="D10489" t="s">
        <v>636</v>
      </c>
      <c r="E10489" t="s">
        <v>637</v>
      </c>
      <c r="F10489" t="s">
        <v>283</v>
      </c>
      <c r="G10489" t="s">
        <v>220</v>
      </c>
      <c r="H10489" t="s">
        <v>83</v>
      </c>
      <c r="I10489" t="s">
        <v>235</v>
      </c>
      <c r="J10489" t="s">
        <v>98</v>
      </c>
      <c r="K10489">
        <v>912</v>
      </c>
    </row>
    <row r="10490" spans="1:11" x14ac:dyDescent="0.25">
      <c r="A10490" t="str">
        <f>CONCATENATE(ExportTabel[[#This Row],[Jaar]],"/",ExportTabel[[#This Row],[Week]])</f>
        <v>2026/20</v>
      </c>
      <c r="B10490">
        <v>2026</v>
      </c>
      <c r="C10490">
        <v>20</v>
      </c>
      <c r="D10490" t="s">
        <v>636</v>
      </c>
      <c r="E10490" t="s">
        <v>637</v>
      </c>
      <c r="F10490" t="s">
        <v>283</v>
      </c>
      <c r="G10490" t="s">
        <v>220</v>
      </c>
      <c r="H10490" t="s">
        <v>83</v>
      </c>
      <c r="I10490" t="s">
        <v>235</v>
      </c>
      <c r="J10490" t="s">
        <v>98</v>
      </c>
      <c r="K10490">
        <v>60</v>
      </c>
    </row>
    <row r="10491" spans="1:11" x14ac:dyDescent="0.25">
      <c r="A10491" t="str">
        <f>CONCATENATE(ExportTabel[[#This Row],[Jaar]],"/",ExportTabel[[#This Row],[Week]])</f>
        <v>2026/20</v>
      </c>
      <c r="B10491">
        <v>2026</v>
      </c>
      <c r="C10491">
        <v>20</v>
      </c>
      <c r="D10491" t="s">
        <v>636</v>
      </c>
      <c r="E10491" t="s">
        <v>637</v>
      </c>
      <c r="F10491" t="s">
        <v>283</v>
      </c>
      <c r="G10491" t="s">
        <v>220</v>
      </c>
      <c r="H10491" t="s">
        <v>83</v>
      </c>
      <c r="I10491" t="s">
        <v>235</v>
      </c>
      <c r="J10491" t="s">
        <v>98</v>
      </c>
      <c r="K10491">
        <v>228</v>
      </c>
    </row>
    <row r="10492" spans="1:11" x14ac:dyDescent="0.25">
      <c r="A10492" t="str">
        <f>CONCATENATE(ExportTabel[[#This Row],[Jaar]],"/",ExportTabel[[#This Row],[Week]])</f>
        <v>2026/20</v>
      </c>
      <c r="B10492">
        <v>2026</v>
      </c>
      <c r="C10492">
        <v>20</v>
      </c>
      <c r="D10492" t="s">
        <v>636</v>
      </c>
      <c r="E10492" t="s">
        <v>637</v>
      </c>
      <c r="F10492" t="s">
        <v>283</v>
      </c>
      <c r="G10492" t="s">
        <v>220</v>
      </c>
      <c r="H10492" t="s">
        <v>83</v>
      </c>
      <c r="I10492" t="s">
        <v>235</v>
      </c>
      <c r="J10492" t="s">
        <v>98</v>
      </c>
      <c r="K10492">
        <v>648</v>
      </c>
    </row>
    <row r="10493" spans="1:11" x14ac:dyDescent="0.25">
      <c r="A10493" t="str">
        <f>CONCATENATE(ExportTabel[[#This Row],[Jaar]],"/",ExportTabel[[#This Row],[Week]])</f>
        <v>2026/20</v>
      </c>
      <c r="B10493">
        <v>2026</v>
      </c>
      <c r="C10493">
        <v>20</v>
      </c>
      <c r="D10493" t="s">
        <v>636</v>
      </c>
      <c r="E10493" t="s">
        <v>637</v>
      </c>
      <c r="F10493" t="s">
        <v>283</v>
      </c>
      <c r="G10493" t="s">
        <v>220</v>
      </c>
      <c r="H10493" t="s">
        <v>83</v>
      </c>
      <c r="I10493" t="s">
        <v>235</v>
      </c>
      <c r="J10493" t="s">
        <v>98</v>
      </c>
      <c r="K10493">
        <v>320</v>
      </c>
    </row>
    <row r="10494" spans="1:11" x14ac:dyDescent="0.25">
      <c r="A10494" t="str">
        <f>CONCATENATE(ExportTabel[[#This Row],[Jaar]],"/",ExportTabel[[#This Row],[Week]])</f>
        <v>2026/20</v>
      </c>
      <c r="B10494">
        <v>2026</v>
      </c>
      <c r="C10494">
        <v>20</v>
      </c>
      <c r="D10494" t="s">
        <v>636</v>
      </c>
      <c r="E10494" t="s">
        <v>637</v>
      </c>
      <c r="F10494" t="s">
        <v>283</v>
      </c>
      <c r="G10494" t="s">
        <v>169</v>
      </c>
      <c r="H10494" t="s">
        <v>32</v>
      </c>
      <c r="I10494" t="s">
        <v>180</v>
      </c>
      <c r="J10494" t="s">
        <v>43</v>
      </c>
      <c r="K10494">
        <v>60</v>
      </c>
    </row>
    <row r="10495" spans="1:11" x14ac:dyDescent="0.25">
      <c r="A10495" t="str">
        <f>CONCATENATE(ExportTabel[[#This Row],[Jaar]],"/",ExportTabel[[#This Row],[Week]])</f>
        <v>2026/20</v>
      </c>
      <c r="B10495">
        <v>2026</v>
      </c>
      <c r="C10495">
        <v>20</v>
      </c>
      <c r="D10495" t="s">
        <v>636</v>
      </c>
      <c r="E10495" t="s">
        <v>637</v>
      </c>
      <c r="F10495" t="s">
        <v>283</v>
      </c>
      <c r="G10495" t="s">
        <v>163</v>
      </c>
      <c r="H10495" t="s">
        <v>26</v>
      </c>
      <c r="I10495" t="s">
        <v>205</v>
      </c>
      <c r="J10495" t="s">
        <v>68</v>
      </c>
      <c r="K10495">
        <v>1250</v>
      </c>
    </row>
    <row r="10496" spans="1:11" x14ac:dyDescent="0.25">
      <c r="A10496" t="str">
        <f>CONCATENATE(ExportTabel[[#This Row],[Jaar]],"/",ExportTabel[[#This Row],[Week]])</f>
        <v>2026/20</v>
      </c>
      <c r="B10496">
        <v>2026</v>
      </c>
      <c r="C10496">
        <v>20</v>
      </c>
      <c r="D10496" t="s">
        <v>636</v>
      </c>
      <c r="E10496" t="s">
        <v>637</v>
      </c>
      <c r="F10496" t="s">
        <v>283</v>
      </c>
      <c r="G10496" t="s">
        <v>169</v>
      </c>
      <c r="H10496" t="s">
        <v>32</v>
      </c>
      <c r="I10496" t="s">
        <v>235</v>
      </c>
      <c r="J10496" t="s">
        <v>98</v>
      </c>
      <c r="K10496">
        <v>640</v>
      </c>
    </row>
    <row r="10497" spans="1:11" x14ac:dyDescent="0.25">
      <c r="A10497" t="str">
        <f>CONCATENATE(ExportTabel[[#This Row],[Jaar]],"/",ExportTabel[[#This Row],[Week]])</f>
        <v>2026/20</v>
      </c>
      <c r="B10497">
        <v>2026</v>
      </c>
      <c r="C10497">
        <v>20</v>
      </c>
      <c r="D10497" t="s">
        <v>636</v>
      </c>
      <c r="E10497" t="s">
        <v>637</v>
      </c>
      <c r="F10497" t="s">
        <v>283</v>
      </c>
      <c r="G10497" t="s">
        <v>142</v>
      </c>
      <c r="H10497" t="s">
        <v>5</v>
      </c>
      <c r="I10497" t="s">
        <v>180</v>
      </c>
      <c r="J10497" t="s">
        <v>43</v>
      </c>
      <c r="K10497">
        <v>350</v>
      </c>
    </row>
    <row r="10498" spans="1:11" x14ac:dyDescent="0.25">
      <c r="A10498" t="str">
        <f>CONCATENATE(ExportTabel[[#This Row],[Jaar]],"/",ExportTabel[[#This Row],[Week]])</f>
        <v>2026/20</v>
      </c>
      <c r="B10498">
        <v>2026</v>
      </c>
      <c r="C10498">
        <v>20</v>
      </c>
      <c r="D10498" t="s">
        <v>636</v>
      </c>
      <c r="E10498" t="s">
        <v>637</v>
      </c>
      <c r="F10498" t="s">
        <v>283</v>
      </c>
      <c r="G10498" t="s">
        <v>142</v>
      </c>
      <c r="H10498" t="s">
        <v>5</v>
      </c>
      <c r="I10498" t="s">
        <v>180</v>
      </c>
      <c r="J10498" t="s">
        <v>43</v>
      </c>
      <c r="K10498">
        <v>20</v>
      </c>
    </row>
    <row r="10499" spans="1:11" x14ac:dyDescent="0.25">
      <c r="A10499" t="str">
        <f>CONCATENATE(ExportTabel[[#This Row],[Jaar]],"/",ExportTabel[[#This Row],[Week]])</f>
        <v>2026/20</v>
      </c>
      <c r="B10499">
        <v>2026</v>
      </c>
      <c r="C10499">
        <v>20</v>
      </c>
      <c r="D10499" t="s">
        <v>636</v>
      </c>
      <c r="E10499" t="s">
        <v>637</v>
      </c>
      <c r="F10499" t="s">
        <v>283</v>
      </c>
      <c r="G10499" t="s">
        <v>220</v>
      </c>
      <c r="H10499" t="s">
        <v>83</v>
      </c>
      <c r="I10499" t="s">
        <v>205</v>
      </c>
      <c r="J10499" t="s">
        <v>68</v>
      </c>
      <c r="K10499">
        <v>420</v>
      </c>
    </row>
    <row r="10500" spans="1:11" x14ac:dyDescent="0.25">
      <c r="A10500" t="str">
        <f>CONCATENATE(ExportTabel[[#This Row],[Jaar]],"/",ExportTabel[[#This Row],[Week]])</f>
        <v>2026/20</v>
      </c>
      <c r="B10500">
        <v>2026</v>
      </c>
      <c r="C10500">
        <v>20</v>
      </c>
      <c r="D10500" t="s">
        <v>636</v>
      </c>
      <c r="E10500" t="s">
        <v>637</v>
      </c>
      <c r="F10500" t="s">
        <v>283</v>
      </c>
      <c r="G10500" t="s">
        <v>163</v>
      </c>
      <c r="H10500" t="s">
        <v>26</v>
      </c>
      <c r="I10500" t="s">
        <v>205</v>
      </c>
      <c r="J10500" t="s">
        <v>68</v>
      </c>
      <c r="K10500">
        <v>2500</v>
      </c>
    </row>
    <row r="10501" spans="1:11" x14ac:dyDescent="0.25">
      <c r="A10501" t="str">
        <f>CONCATENATE(ExportTabel[[#This Row],[Jaar]],"/",ExportTabel[[#This Row],[Week]])</f>
        <v>2026/20</v>
      </c>
      <c r="B10501">
        <v>2026</v>
      </c>
      <c r="C10501">
        <v>20</v>
      </c>
      <c r="D10501" t="s">
        <v>636</v>
      </c>
      <c r="E10501" t="s">
        <v>637</v>
      </c>
      <c r="F10501" t="s">
        <v>283</v>
      </c>
      <c r="G10501" t="s">
        <v>638</v>
      </c>
      <c r="H10501" t="s">
        <v>639</v>
      </c>
      <c r="I10501" t="s">
        <v>236</v>
      </c>
      <c r="J10501" t="s">
        <v>99</v>
      </c>
      <c r="K10501">
        <v>5</v>
      </c>
    </row>
    <row r="10502" spans="1:11" x14ac:dyDescent="0.25">
      <c r="A10502" t="str">
        <f>CONCATENATE(ExportTabel[[#This Row],[Jaar]],"/",ExportTabel[[#This Row],[Week]])</f>
        <v>2026/20</v>
      </c>
      <c r="B10502">
        <v>2026</v>
      </c>
      <c r="C10502">
        <v>20</v>
      </c>
      <c r="D10502" t="s">
        <v>636</v>
      </c>
      <c r="E10502" t="s">
        <v>637</v>
      </c>
      <c r="F10502" t="s">
        <v>283</v>
      </c>
      <c r="G10502" t="s">
        <v>638</v>
      </c>
      <c r="H10502" t="s">
        <v>639</v>
      </c>
      <c r="I10502" t="s">
        <v>236</v>
      </c>
      <c r="J10502" t="s">
        <v>99</v>
      </c>
      <c r="K10502">
        <v>10</v>
      </c>
    </row>
    <row r="10503" spans="1:11" x14ac:dyDescent="0.25">
      <c r="A10503" t="str">
        <f>CONCATENATE(ExportTabel[[#This Row],[Jaar]],"/",ExportTabel[[#This Row],[Week]])</f>
        <v>2026/20</v>
      </c>
      <c r="B10503">
        <v>2026</v>
      </c>
      <c r="C10503">
        <v>20</v>
      </c>
      <c r="D10503" t="s">
        <v>636</v>
      </c>
      <c r="E10503" t="s">
        <v>637</v>
      </c>
      <c r="F10503" t="s">
        <v>283</v>
      </c>
      <c r="G10503" t="s">
        <v>638</v>
      </c>
      <c r="H10503" t="s">
        <v>639</v>
      </c>
      <c r="I10503" t="s">
        <v>236</v>
      </c>
      <c r="J10503" t="s">
        <v>99</v>
      </c>
      <c r="K10503">
        <v>10</v>
      </c>
    </row>
    <row r="10504" spans="1:11" x14ac:dyDescent="0.25">
      <c r="A10504" t="str">
        <f>CONCATENATE(ExportTabel[[#This Row],[Jaar]],"/",ExportTabel[[#This Row],[Week]])</f>
        <v>2026/20</v>
      </c>
      <c r="B10504">
        <v>2026</v>
      </c>
      <c r="C10504">
        <v>20</v>
      </c>
      <c r="D10504" t="s">
        <v>636</v>
      </c>
      <c r="E10504" t="s">
        <v>637</v>
      </c>
      <c r="F10504" t="s">
        <v>283</v>
      </c>
      <c r="G10504" t="s">
        <v>638</v>
      </c>
      <c r="H10504" t="s">
        <v>639</v>
      </c>
      <c r="I10504" t="s">
        <v>236</v>
      </c>
      <c r="J10504" t="s">
        <v>99</v>
      </c>
      <c r="K10504">
        <v>5</v>
      </c>
    </row>
    <row r="10505" spans="1:11" x14ac:dyDescent="0.25">
      <c r="A10505" t="str">
        <f>CONCATENATE(ExportTabel[[#This Row],[Jaar]],"/",ExportTabel[[#This Row],[Week]])</f>
        <v>2026/20</v>
      </c>
      <c r="B10505">
        <v>2026</v>
      </c>
      <c r="C10505">
        <v>20</v>
      </c>
      <c r="D10505" t="s">
        <v>636</v>
      </c>
      <c r="E10505" t="s">
        <v>637</v>
      </c>
      <c r="F10505" t="s">
        <v>283</v>
      </c>
      <c r="G10505" t="s">
        <v>169</v>
      </c>
      <c r="H10505" t="s">
        <v>32</v>
      </c>
      <c r="I10505" t="s">
        <v>161</v>
      </c>
      <c r="J10505" t="s">
        <v>24</v>
      </c>
      <c r="K10505">
        <v>12</v>
      </c>
    </row>
    <row r="10506" spans="1:11" x14ac:dyDescent="0.25">
      <c r="A10506" t="str">
        <f>CONCATENATE(ExportTabel[[#This Row],[Jaar]],"/",ExportTabel[[#This Row],[Week]])</f>
        <v>2026/20</v>
      </c>
      <c r="B10506">
        <v>2026</v>
      </c>
      <c r="C10506">
        <v>20</v>
      </c>
      <c r="D10506" t="s">
        <v>636</v>
      </c>
      <c r="E10506" t="s">
        <v>637</v>
      </c>
      <c r="F10506" t="s">
        <v>283</v>
      </c>
      <c r="G10506" t="s">
        <v>142</v>
      </c>
      <c r="H10506" t="s">
        <v>5</v>
      </c>
      <c r="I10506" t="s">
        <v>267</v>
      </c>
      <c r="J10506" t="s">
        <v>130</v>
      </c>
      <c r="K10506">
        <v>715</v>
      </c>
    </row>
    <row r="10507" spans="1:11" x14ac:dyDescent="0.25">
      <c r="A10507" t="str">
        <f>CONCATENATE(ExportTabel[[#This Row],[Jaar]],"/",ExportTabel[[#This Row],[Week]])</f>
        <v>2026/20</v>
      </c>
      <c r="B10507">
        <v>2026</v>
      </c>
      <c r="C10507">
        <v>20</v>
      </c>
      <c r="D10507" t="s">
        <v>636</v>
      </c>
      <c r="E10507" t="s">
        <v>637</v>
      </c>
      <c r="F10507" t="s">
        <v>283</v>
      </c>
      <c r="G10507" t="s">
        <v>169</v>
      </c>
      <c r="H10507" t="s">
        <v>32</v>
      </c>
      <c r="I10507" t="s">
        <v>205</v>
      </c>
      <c r="J10507" t="s">
        <v>68</v>
      </c>
      <c r="K10507">
        <v>20</v>
      </c>
    </row>
    <row r="10508" spans="1:11" x14ac:dyDescent="0.25">
      <c r="A10508" t="str">
        <f>CONCATENATE(ExportTabel[[#This Row],[Jaar]],"/",ExportTabel[[#This Row],[Week]])</f>
        <v>2026/20</v>
      </c>
      <c r="B10508">
        <v>2026</v>
      </c>
      <c r="C10508">
        <v>20</v>
      </c>
      <c r="D10508" t="s">
        <v>636</v>
      </c>
      <c r="E10508" t="s">
        <v>637</v>
      </c>
      <c r="F10508" t="s">
        <v>283</v>
      </c>
      <c r="G10508" t="s">
        <v>220</v>
      </c>
      <c r="H10508" t="s">
        <v>83</v>
      </c>
      <c r="I10508" t="s">
        <v>235</v>
      </c>
      <c r="J10508" t="s">
        <v>98</v>
      </c>
      <c r="K10508">
        <v>773</v>
      </c>
    </row>
    <row r="10509" spans="1:11" x14ac:dyDescent="0.25">
      <c r="A10509" t="str">
        <f>CONCATENATE(ExportTabel[[#This Row],[Jaar]],"/",ExportTabel[[#This Row],[Week]])</f>
        <v>2026/20</v>
      </c>
      <c r="B10509">
        <v>2026</v>
      </c>
      <c r="C10509">
        <v>20</v>
      </c>
      <c r="D10509" t="s">
        <v>636</v>
      </c>
      <c r="E10509" t="s">
        <v>637</v>
      </c>
      <c r="F10509" t="s">
        <v>283</v>
      </c>
      <c r="G10509" t="s">
        <v>169</v>
      </c>
      <c r="H10509" t="s">
        <v>32</v>
      </c>
      <c r="I10509" t="s">
        <v>235</v>
      </c>
      <c r="J10509" t="s">
        <v>98</v>
      </c>
      <c r="K10509">
        <v>40</v>
      </c>
    </row>
    <row r="10510" spans="1:11" x14ac:dyDescent="0.25">
      <c r="A10510" t="str">
        <f>CONCATENATE(ExportTabel[[#This Row],[Jaar]],"/",ExportTabel[[#This Row],[Week]])</f>
        <v>2026/20</v>
      </c>
      <c r="B10510">
        <v>2026</v>
      </c>
      <c r="C10510">
        <v>20</v>
      </c>
      <c r="D10510" t="s">
        <v>636</v>
      </c>
      <c r="E10510" t="s">
        <v>637</v>
      </c>
      <c r="F10510" t="s">
        <v>283</v>
      </c>
      <c r="G10510" t="s">
        <v>638</v>
      </c>
      <c r="H10510" t="s">
        <v>639</v>
      </c>
      <c r="I10510" t="s">
        <v>180</v>
      </c>
      <c r="J10510" t="s">
        <v>43</v>
      </c>
      <c r="K10510">
        <v>25</v>
      </c>
    </row>
    <row r="10511" spans="1:11" x14ac:dyDescent="0.25">
      <c r="A10511" t="str">
        <f>CONCATENATE(ExportTabel[[#This Row],[Jaar]],"/",ExportTabel[[#This Row],[Week]])</f>
        <v>2026/20</v>
      </c>
      <c r="B10511">
        <v>2026</v>
      </c>
      <c r="C10511">
        <v>20</v>
      </c>
      <c r="D10511" t="s">
        <v>636</v>
      </c>
      <c r="E10511" t="s">
        <v>637</v>
      </c>
      <c r="F10511" t="s">
        <v>283</v>
      </c>
      <c r="G10511" t="s">
        <v>142</v>
      </c>
      <c r="H10511" t="s">
        <v>5</v>
      </c>
      <c r="I10511" t="s">
        <v>180</v>
      </c>
      <c r="J10511" t="s">
        <v>43</v>
      </c>
      <c r="K10511">
        <v>50</v>
      </c>
    </row>
    <row r="10512" spans="1:11" x14ac:dyDescent="0.25">
      <c r="A10512" t="str">
        <f>CONCATENATE(ExportTabel[[#This Row],[Jaar]],"/",ExportTabel[[#This Row],[Week]])</f>
        <v>2026/20</v>
      </c>
      <c r="B10512">
        <v>2026</v>
      </c>
      <c r="C10512">
        <v>20</v>
      </c>
      <c r="D10512" t="s">
        <v>636</v>
      </c>
      <c r="E10512" t="s">
        <v>637</v>
      </c>
      <c r="F10512" t="s">
        <v>283</v>
      </c>
      <c r="G10512" t="s">
        <v>169</v>
      </c>
      <c r="H10512" t="s">
        <v>32</v>
      </c>
      <c r="I10512" t="s">
        <v>230</v>
      </c>
      <c r="J10512" t="s">
        <v>93</v>
      </c>
      <c r="K10512">
        <v>15</v>
      </c>
    </row>
    <row r="10513" spans="1:11" x14ac:dyDescent="0.25">
      <c r="A10513" t="str">
        <f>CONCATENATE(ExportTabel[[#This Row],[Jaar]],"/",ExportTabel[[#This Row],[Week]])</f>
        <v>2026/20</v>
      </c>
      <c r="B10513">
        <v>2026</v>
      </c>
      <c r="C10513">
        <v>20</v>
      </c>
      <c r="D10513" t="s">
        <v>636</v>
      </c>
      <c r="E10513" t="s">
        <v>637</v>
      </c>
      <c r="F10513" t="s">
        <v>283</v>
      </c>
      <c r="G10513" t="s">
        <v>169</v>
      </c>
      <c r="H10513" t="s">
        <v>32</v>
      </c>
      <c r="I10513" t="s">
        <v>235</v>
      </c>
      <c r="J10513" t="s">
        <v>98</v>
      </c>
      <c r="K10513">
        <v>8</v>
      </c>
    </row>
    <row r="10514" spans="1:11" x14ac:dyDescent="0.25">
      <c r="A10514" t="str">
        <f>CONCATENATE(ExportTabel[[#This Row],[Jaar]],"/",ExportTabel[[#This Row],[Week]])</f>
        <v>2026/20</v>
      </c>
      <c r="B10514">
        <v>2026</v>
      </c>
      <c r="C10514">
        <v>20</v>
      </c>
      <c r="D10514" t="s">
        <v>636</v>
      </c>
      <c r="E10514" t="s">
        <v>637</v>
      </c>
      <c r="F10514" t="s">
        <v>283</v>
      </c>
      <c r="G10514" t="s">
        <v>142</v>
      </c>
      <c r="H10514" t="s">
        <v>5</v>
      </c>
      <c r="I10514" t="s">
        <v>235</v>
      </c>
      <c r="J10514" t="s">
        <v>98</v>
      </c>
      <c r="K10514">
        <v>20</v>
      </c>
    </row>
    <row r="10515" spans="1:11" x14ac:dyDescent="0.25">
      <c r="A10515" t="str">
        <f>CONCATENATE(ExportTabel[[#This Row],[Jaar]],"/",ExportTabel[[#This Row],[Week]])</f>
        <v>2026/20</v>
      </c>
      <c r="B10515">
        <v>2026</v>
      </c>
      <c r="C10515">
        <v>20</v>
      </c>
      <c r="D10515" t="s">
        <v>636</v>
      </c>
      <c r="E10515" t="s">
        <v>637</v>
      </c>
      <c r="F10515" t="s">
        <v>283</v>
      </c>
      <c r="G10515" t="s">
        <v>178</v>
      </c>
      <c r="H10515" t="s">
        <v>41</v>
      </c>
      <c r="I10515" t="s">
        <v>235</v>
      </c>
      <c r="J10515" t="s">
        <v>98</v>
      </c>
      <c r="K10515">
        <v>45</v>
      </c>
    </row>
    <row r="10516" spans="1:11" x14ac:dyDescent="0.25">
      <c r="A10516" t="str">
        <f>CONCATENATE(ExportTabel[[#This Row],[Jaar]],"/",ExportTabel[[#This Row],[Week]])</f>
        <v>2026/20</v>
      </c>
      <c r="B10516">
        <v>2026</v>
      </c>
      <c r="C10516">
        <v>20</v>
      </c>
      <c r="D10516" t="s">
        <v>636</v>
      </c>
      <c r="E10516" t="s">
        <v>637</v>
      </c>
      <c r="F10516" t="s">
        <v>283</v>
      </c>
      <c r="G10516" t="s">
        <v>638</v>
      </c>
      <c r="H10516" t="s">
        <v>639</v>
      </c>
      <c r="I10516" t="s">
        <v>235</v>
      </c>
      <c r="J10516" t="s">
        <v>98</v>
      </c>
      <c r="K10516">
        <v>160</v>
      </c>
    </row>
    <row r="10517" spans="1:11" x14ac:dyDescent="0.25">
      <c r="A10517" t="str">
        <f>CONCATENATE(ExportTabel[[#This Row],[Jaar]],"/",ExportTabel[[#This Row],[Week]])</f>
        <v>2026/20</v>
      </c>
      <c r="B10517">
        <v>2026</v>
      </c>
      <c r="C10517">
        <v>20</v>
      </c>
      <c r="D10517" t="s">
        <v>636</v>
      </c>
      <c r="E10517" t="s">
        <v>637</v>
      </c>
      <c r="F10517" t="s">
        <v>283</v>
      </c>
      <c r="G10517" t="s">
        <v>202</v>
      </c>
      <c r="H10517" t="s">
        <v>65</v>
      </c>
      <c r="I10517" t="s">
        <v>180</v>
      </c>
      <c r="J10517" t="s">
        <v>43</v>
      </c>
      <c r="K10517">
        <v>50</v>
      </c>
    </row>
    <row r="10518" spans="1:11" x14ac:dyDescent="0.25">
      <c r="A10518" t="str">
        <f>CONCATENATE(ExportTabel[[#This Row],[Jaar]],"/",ExportTabel[[#This Row],[Week]])</f>
        <v>2026/20</v>
      </c>
      <c r="B10518">
        <v>2026</v>
      </c>
      <c r="C10518">
        <v>20</v>
      </c>
      <c r="D10518" t="s">
        <v>636</v>
      </c>
      <c r="E10518" t="s">
        <v>637</v>
      </c>
      <c r="F10518" t="s">
        <v>283</v>
      </c>
      <c r="G10518" t="s">
        <v>638</v>
      </c>
      <c r="H10518" t="s">
        <v>639</v>
      </c>
      <c r="I10518" t="s">
        <v>180</v>
      </c>
      <c r="J10518" t="s">
        <v>43</v>
      </c>
      <c r="K10518">
        <v>25</v>
      </c>
    </row>
    <row r="10519" spans="1:11" x14ac:dyDescent="0.25">
      <c r="A10519" t="str">
        <f>CONCATENATE(ExportTabel[[#This Row],[Jaar]],"/",ExportTabel[[#This Row],[Week]])</f>
        <v>2026/20</v>
      </c>
      <c r="B10519">
        <v>2026</v>
      </c>
      <c r="C10519">
        <v>20</v>
      </c>
      <c r="D10519" t="s">
        <v>636</v>
      </c>
      <c r="E10519" t="s">
        <v>637</v>
      </c>
      <c r="F10519" t="s">
        <v>283</v>
      </c>
      <c r="G10519" t="s">
        <v>202</v>
      </c>
      <c r="H10519" t="s">
        <v>65</v>
      </c>
      <c r="I10519" t="s">
        <v>180</v>
      </c>
      <c r="J10519" t="s">
        <v>43</v>
      </c>
      <c r="K10519">
        <v>100</v>
      </c>
    </row>
    <row r="10520" spans="1:11" x14ac:dyDescent="0.25">
      <c r="A10520" t="str">
        <f>CONCATENATE(ExportTabel[[#This Row],[Jaar]],"/",ExportTabel[[#This Row],[Week]])</f>
        <v>2026/20</v>
      </c>
      <c r="B10520">
        <v>2026</v>
      </c>
      <c r="C10520">
        <v>20</v>
      </c>
      <c r="D10520" t="s">
        <v>636</v>
      </c>
      <c r="E10520" t="s">
        <v>637</v>
      </c>
      <c r="F10520" t="s">
        <v>283</v>
      </c>
      <c r="G10520" t="s">
        <v>178</v>
      </c>
      <c r="H10520" t="s">
        <v>41</v>
      </c>
      <c r="I10520" t="s">
        <v>180</v>
      </c>
      <c r="J10520" t="s">
        <v>43</v>
      </c>
      <c r="K10520">
        <v>12</v>
      </c>
    </row>
    <row r="10521" spans="1:11" x14ac:dyDescent="0.25">
      <c r="A10521" t="str">
        <f>CONCATENATE(ExportTabel[[#This Row],[Jaar]],"/",ExportTabel[[#This Row],[Week]])</f>
        <v>2026/20</v>
      </c>
      <c r="B10521">
        <v>2026</v>
      </c>
      <c r="C10521">
        <v>20</v>
      </c>
      <c r="D10521" t="s">
        <v>636</v>
      </c>
      <c r="E10521" t="s">
        <v>637</v>
      </c>
      <c r="F10521" t="s">
        <v>283</v>
      </c>
      <c r="G10521" t="s">
        <v>169</v>
      </c>
      <c r="H10521" t="s">
        <v>32</v>
      </c>
      <c r="I10521" t="s">
        <v>185</v>
      </c>
      <c r="J10521" t="s">
        <v>48</v>
      </c>
      <c r="K10521">
        <v>200</v>
      </c>
    </row>
    <row r="10522" spans="1:11" x14ac:dyDescent="0.25">
      <c r="A10522" t="str">
        <f>CONCATENATE(ExportTabel[[#This Row],[Jaar]],"/",ExportTabel[[#This Row],[Week]])</f>
        <v>2026/20</v>
      </c>
      <c r="B10522">
        <v>2026</v>
      </c>
      <c r="C10522">
        <v>20</v>
      </c>
      <c r="D10522" t="s">
        <v>636</v>
      </c>
      <c r="E10522" t="s">
        <v>637</v>
      </c>
      <c r="F10522" t="s">
        <v>283</v>
      </c>
      <c r="G10522" t="s">
        <v>169</v>
      </c>
      <c r="H10522" t="s">
        <v>32</v>
      </c>
      <c r="I10522" t="s">
        <v>180</v>
      </c>
      <c r="J10522" t="s">
        <v>43</v>
      </c>
      <c r="K10522">
        <v>30</v>
      </c>
    </row>
    <row r="10523" spans="1:11" x14ac:dyDescent="0.25">
      <c r="A10523" t="str">
        <f>CONCATENATE(ExportTabel[[#This Row],[Jaar]],"/",ExportTabel[[#This Row],[Week]])</f>
        <v>2026/20</v>
      </c>
      <c r="B10523">
        <v>2026</v>
      </c>
      <c r="C10523">
        <v>20</v>
      </c>
      <c r="D10523" t="s">
        <v>636</v>
      </c>
      <c r="E10523" t="s">
        <v>637</v>
      </c>
      <c r="F10523" t="s">
        <v>283</v>
      </c>
      <c r="G10523" t="s">
        <v>206</v>
      </c>
      <c r="H10523" t="s">
        <v>69</v>
      </c>
      <c r="I10523" t="s">
        <v>180</v>
      </c>
      <c r="J10523" t="s">
        <v>43</v>
      </c>
      <c r="K10523">
        <v>3</v>
      </c>
    </row>
    <row r="10524" spans="1:11" x14ac:dyDescent="0.25">
      <c r="A10524" t="str">
        <f>CONCATENATE(ExportTabel[[#This Row],[Jaar]],"/",ExportTabel[[#This Row],[Week]])</f>
        <v>2026/20</v>
      </c>
      <c r="B10524">
        <v>2026</v>
      </c>
      <c r="C10524">
        <v>20</v>
      </c>
      <c r="D10524" t="s">
        <v>636</v>
      </c>
      <c r="E10524" t="s">
        <v>637</v>
      </c>
      <c r="F10524" t="s">
        <v>283</v>
      </c>
      <c r="G10524" t="s">
        <v>178</v>
      </c>
      <c r="H10524" t="s">
        <v>41</v>
      </c>
      <c r="I10524" t="s">
        <v>180</v>
      </c>
      <c r="J10524" t="s">
        <v>43</v>
      </c>
      <c r="K10524">
        <v>365</v>
      </c>
    </row>
    <row r="10525" spans="1:11" x14ac:dyDescent="0.25">
      <c r="A10525" t="str">
        <f>CONCATENATE(ExportTabel[[#This Row],[Jaar]],"/",ExportTabel[[#This Row],[Week]])</f>
        <v>2026/20</v>
      </c>
      <c r="B10525">
        <v>2026</v>
      </c>
      <c r="C10525">
        <v>20</v>
      </c>
      <c r="D10525" t="s">
        <v>636</v>
      </c>
      <c r="E10525" t="s">
        <v>637</v>
      </c>
      <c r="F10525" t="s">
        <v>283</v>
      </c>
      <c r="G10525" t="s">
        <v>169</v>
      </c>
      <c r="H10525" t="s">
        <v>32</v>
      </c>
      <c r="I10525" t="s">
        <v>180</v>
      </c>
      <c r="J10525" t="s">
        <v>43</v>
      </c>
      <c r="K10525">
        <v>240</v>
      </c>
    </row>
    <row r="10526" spans="1:11" x14ac:dyDescent="0.25">
      <c r="A10526" t="str">
        <f>CONCATENATE(ExportTabel[[#This Row],[Jaar]],"/",ExportTabel[[#This Row],[Week]])</f>
        <v>2026/20</v>
      </c>
      <c r="B10526">
        <v>2026</v>
      </c>
      <c r="C10526">
        <v>20</v>
      </c>
      <c r="D10526" t="s">
        <v>636</v>
      </c>
      <c r="E10526" t="s">
        <v>637</v>
      </c>
      <c r="F10526" t="s">
        <v>283</v>
      </c>
      <c r="G10526" t="s">
        <v>142</v>
      </c>
      <c r="H10526" t="s">
        <v>5</v>
      </c>
      <c r="I10526" t="s">
        <v>180</v>
      </c>
      <c r="J10526" t="s">
        <v>43</v>
      </c>
      <c r="K10526">
        <v>80</v>
      </c>
    </row>
    <row r="10527" spans="1:11" x14ac:dyDescent="0.25">
      <c r="A10527" t="str">
        <f>CONCATENATE(ExportTabel[[#This Row],[Jaar]],"/",ExportTabel[[#This Row],[Week]])</f>
        <v>2026/20</v>
      </c>
      <c r="B10527">
        <v>2026</v>
      </c>
      <c r="C10527">
        <v>20</v>
      </c>
      <c r="D10527" t="s">
        <v>636</v>
      </c>
      <c r="E10527" t="s">
        <v>637</v>
      </c>
      <c r="F10527" t="s">
        <v>283</v>
      </c>
      <c r="G10527" t="s">
        <v>169</v>
      </c>
      <c r="H10527" t="s">
        <v>32</v>
      </c>
      <c r="I10527" t="s">
        <v>180</v>
      </c>
      <c r="J10527" t="s">
        <v>43</v>
      </c>
      <c r="K10527">
        <v>160</v>
      </c>
    </row>
    <row r="10528" spans="1:11" x14ac:dyDescent="0.25">
      <c r="A10528" t="str">
        <f>CONCATENATE(ExportTabel[[#This Row],[Jaar]],"/",ExportTabel[[#This Row],[Week]])</f>
        <v>2026/20</v>
      </c>
      <c r="B10528">
        <v>2026</v>
      </c>
      <c r="C10528">
        <v>20</v>
      </c>
      <c r="D10528" t="s">
        <v>636</v>
      </c>
      <c r="E10528" t="s">
        <v>637</v>
      </c>
      <c r="F10528" t="s">
        <v>283</v>
      </c>
      <c r="G10528" t="s">
        <v>202</v>
      </c>
      <c r="H10528" t="s">
        <v>65</v>
      </c>
      <c r="I10528" t="s">
        <v>180</v>
      </c>
      <c r="J10528" t="s">
        <v>43</v>
      </c>
      <c r="K10528">
        <v>30</v>
      </c>
    </row>
    <row r="10529" spans="1:11" x14ac:dyDescent="0.25">
      <c r="A10529" t="str">
        <f>CONCATENATE(ExportTabel[[#This Row],[Jaar]],"/",ExportTabel[[#This Row],[Week]])</f>
        <v>2026/20</v>
      </c>
      <c r="B10529">
        <v>2026</v>
      </c>
      <c r="C10529">
        <v>20</v>
      </c>
      <c r="D10529" t="s">
        <v>636</v>
      </c>
      <c r="E10529" t="s">
        <v>637</v>
      </c>
      <c r="F10529" t="s">
        <v>283</v>
      </c>
      <c r="G10529" t="s">
        <v>178</v>
      </c>
      <c r="H10529" t="s">
        <v>41</v>
      </c>
      <c r="I10529" t="s">
        <v>180</v>
      </c>
      <c r="J10529" t="s">
        <v>43</v>
      </c>
      <c r="K10529">
        <v>365</v>
      </c>
    </row>
    <row r="10530" spans="1:11" x14ac:dyDescent="0.25">
      <c r="A10530" t="str">
        <f>CONCATENATE(ExportTabel[[#This Row],[Jaar]],"/",ExportTabel[[#This Row],[Week]])</f>
        <v>2026/20</v>
      </c>
      <c r="B10530">
        <v>2026</v>
      </c>
      <c r="C10530">
        <v>20</v>
      </c>
      <c r="D10530" t="s">
        <v>636</v>
      </c>
      <c r="E10530" t="s">
        <v>637</v>
      </c>
      <c r="F10530" t="s">
        <v>283</v>
      </c>
      <c r="G10530" t="s">
        <v>142</v>
      </c>
      <c r="H10530" t="s">
        <v>5</v>
      </c>
      <c r="I10530" t="s">
        <v>180</v>
      </c>
      <c r="J10530" t="s">
        <v>43</v>
      </c>
      <c r="K10530">
        <v>10</v>
      </c>
    </row>
    <row r="10531" spans="1:11" x14ac:dyDescent="0.25">
      <c r="A10531" t="str">
        <f>CONCATENATE(ExportTabel[[#This Row],[Jaar]],"/",ExportTabel[[#This Row],[Week]])</f>
        <v>2026/20</v>
      </c>
      <c r="B10531">
        <v>2026</v>
      </c>
      <c r="C10531">
        <v>20</v>
      </c>
      <c r="D10531" t="s">
        <v>636</v>
      </c>
      <c r="E10531" t="s">
        <v>637</v>
      </c>
      <c r="F10531" t="s">
        <v>283</v>
      </c>
      <c r="G10531" t="s">
        <v>638</v>
      </c>
      <c r="H10531" t="s">
        <v>639</v>
      </c>
      <c r="I10531" t="s">
        <v>180</v>
      </c>
      <c r="J10531" t="s">
        <v>43</v>
      </c>
      <c r="K10531">
        <v>25</v>
      </c>
    </row>
    <row r="10532" spans="1:11" x14ac:dyDescent="0.25">
      <c r="A10532" t="str">
        <f>CONCATENATE(ExportTabel[[#This Row],[Jaar]],"/",ExportTabel[[#This Row],[Week]])</f>
        <v>2026/20</v>
      </c>
      <c r="B10532">
        <v>2026</v>
      </c>
      <c r="C10532">
        <v>20</v>
      </c>
      <c r="D10532" t="s">
        <v>636</v>
      </c>
      <c r="E10532" t="s">
        <v>637</v>
      </c>
      <c r="F10532" t="s">
        <v>283</v>
      </c>
      <c r="G10532" t="s">
        <v>169</v>
      </c>
      <c r="H10532" t="s">
        <v>32</v>
      </c>
      <c r="I10532" t="s">
        <v>243</v>
      </c>
      <c r="J10532" t="s">
        <v>106</v>
      </c>
      <c r="K10532">
        <v>9</v>
      </c>
    </row>
    <row r="10533" spans="1:11" x14ac:dyDescent="0.25">
      <c r="A10533" t="str">
        <f>CONCATENATE(ExportTabel[[#This Row],[Jaar]],"/",ExportTabel[[#This Row],[Week]])</f>
        <v>2026/20</v>
      </c>
      <c r="B10533">
        <v>2026</v>
      </c>
      <c r="C10533">
        <v>20</v>
      </c>
      <c r="D10533" t="s">
        <v>636</v>
      </c>
      <c r="E10533" t="s">
        <v>637</v>
      </c>
      <c r="F10533" t="s">
        <v>283</v>
      </c>
      <c r="G10533" t="s">
        <v>638</v>
      </c>
      <c r="H10533" t="s">
        <v>639</v>
      </c>
      <c r="I10533" t="s">
        <v>243</v>
      </c>
      <c r="J10533" t="s">
        <v>106</v>
      </c>
      <c r="K10533">
        <v>5</v>
      </c>
    </row>
    <row r="10534" spans="1:11" x14ac:dyDescent="0.25">
      <c r="A10534" t="str">
        <f>CONCATENATE(ExportTabel[[#This Row],[Jaar]],"/",ExportTabel[[#This Row],[Week]])</f>
        <v>2026/20</v>
      </c>
      <c r="B10534">
        <v>2026</v>
      </c>
      <c r="C10534">
        <v>20</v>
      </c>
      <c r="D10534" t="s">
        <v>636</v>
      </c>
      <c r="E10534" t="s">
        <v>637</v>
      </c>
      <c r="F10534" t="s">
        <v>283</v>
      </c>
      <c r="G10534" t="s">
        <v>178</v>
      </c>
      <c r="H10534" t="s">
        <v>41</v>
      </c>
      <c r="I10534" t="s">
        <v>180</v>
      </c>
      <c r="J10534" t="s">
        <v>43</v>
      </c>
      <c r="K10534">
        <v>365</v>
      </c>
    </row>
    <row r="10535" spans="1:11" x14ac:dyDescent="0.25">
      <c r="A10535" t="str">
        <f>CONCATENATE(ExportTabel[[#This Row],[Jaar]],"/",ExportTabel[[#This Row],[Week]])</f>
        <v>2026/20</v>
      </c>
      <c r="B10535">
        <v>2026</v>
      </c>
      <c r="C10535">
        <v>20</v>
      </c>
      <c r="D10535" t="s">
        <v>636</v>
      </c>
      <c r="E10535" t="s">
        <v>637</v>
      </c>
      <c r="F10535" t="s">
        <v>283</v>
      </c>
      <c r="G10535" t="s">
        <v>178</v>
      </c>
      <c r="H10535" t="s">
        <v>41</v>
      </c>
      <c r="I10535" t="s">
        <v>180</v>
      </c>
      <c r="J10535" t="s">
        <v>43</v>
      </c>
      <c r="K10535">
        <v>365</v>
      </c>
    </row>
    <row r="10536" spans="1:11" x14ac:dyDescent="0.25">
      <c r="A10536" t="str">
        <f>CONCATENATE(ExportTabel[[#This Row],[Jaar]],"/",ExportTabel[[#This Row],[Week]])</f>
        <v>2026/20</v>
      </c>
      <c r="B10536">
        <v>2026</v>
      </c>
      <c r="C10536">
        <v>20</v>
      </c>
      <c r="D10536" t="s">
        <v>636</v>
      </c>
      <c r="E10536" t="s">
        <v>637</v>
      </c>
      <c r="F10536" t="s">
        <v>283</v>
      </c>
      <c r="G10536" t="s">
        <v>169</v>
      </c>
      <c r="H10536" t="s">
        <v>32</v>
      </c>
      <c r="I10536" t="s">
        <v>180</v>
      </c>
      <c r="J10536" t="s">
        <v>43</v>
      </c>
      <c r="K10536">
        <v>8</v>
      </c>
    </row>
    <row r="10537" spans="1:11" x14ac:dyDescent="0.25">
      <c r="A10537" t="str">
        <f>CONCATENATE(ExportTabel[[#This Row],[Jaar]],"/",ExportTabel[[#This Row],[Week]])</f>
        <v>2026/20</v>
      </c>
      <c r="B10537">
        <v>2026</v>
      </c>
      <c r="C10537">
        <v>20</v>
      </c>
      <c r="D10537" t="s">
        <v>636</v>
      </c>
      <c r="E10537" t="s">
        <v>637</v>
      </c>
      <c r="F10537" t="s">
        <v>283</v>
      </c>
      <c r="G10537" t="s">
        <v>178</v>
      </c>
      <c r="H10537" t="s">
        <v>41</v>
      </c>
      <c r="I10537" t="s">
        <v>180</v>
      </c>
      <c r="J10537" t="s">
        <v>43</v>
      </c>
      <c r="K10537">
        <v>365</v>
      </c>
    </row>
    <row r="10538" spans="1:11" x14ac:dyDescent="0.25">
      <c r="A10538" t="str">
        <f>CONCATENATE(ExportTabel[[#This Row],[Jaar]],"/",ExportTabel[[#This Row],[Week]])</f>
        <v>2026/20</v>
      </c>
      <c r="B10538">
        <v>2026</v>
      </c>
      <c r="C10538">
        <v>20</v>
      </c>
      <c r="D10538" t="s">
        <v>636</v>
      </c>
      <c r="E10538" t="s">
        <v>637</v>
      </c>
      <c r="F10538" t="s">
        <v>283</v>
      </c>
      <c r="G10538" t="s">
        <v>178</v>
      </c>
      <c r="H10538" t="s">
        <v>41</v>
      </c>
      <c r="I10538" t="s">
        <v>180</v>
      </c>
      <c r="J10538" t="s">
        <v>43</v>
      </c>
      <c r="K10538">
        <v>365</v>
      </c>
    </row>
    <row r="10539" spans="1:11" x14ac:dyDescent="0.25">
      <c r="A10539" t="str">
        <f>CONCATENATE(ExportTabel[[#This Row],[Jaar]],"/",ExportTabel[[#This Row],[Week]])</f>
        <v>2026/20</v>
      </c>
      <c r="B10539">
        <v>2026</v>
      </c>
      <c r="C10539">
        <v>20</v>
      </c>
      <c r="D10539" t="s">
        <v>636</v>
      </c>
      <c r="E10539" t="s">
        <v>637</v>
      </c>
      <c r="F10539" t="s">
        <v>283</v>
      </c>
      <c r="G10539" t="s">
        <v>178</v>
      </c>
      <c r="H10539" t="s">
        <v>41</v>
      </c>
      <c r="I10539" t="s">
        <v>180</v>
      </c>
      <c r="J10539" t="s">
        <v>43</v>
      </c>
      <c r="K10539">
        <v>365</v>
      </c>
    </row>
    <row r="10540" spans="1:11" x14ac:dyDescent="0.25">
      <c r="A10540" t="str">
        <f>CONCATENATE(ExportTabel[[#This Row],[Jaar]],"/",ExportTabel[[#This Row],[Week]])</f>
        <v>2026/20</v>
      </c>
      <c r="B10540">
        <v>2026</v>
      </c>
      <c r="C10540">
        <v>20</v>
      </c>
      <c r="D10540" t="s">
        <v>636</v>
      </c>
      <c r="E10540" t="s">
        <v>637</v>
      </c>
      <c r="F10540" t="s">
        <v>283</v>
      </c>
      <c r="G10540" t="s">
        <v>169</v>
      </c>
      <c r="H10540" t="s">
        <v>32</v>
      </c>
      <c r="I10540" t="s">
        <v>180</v>
      </c>
      <c r="J10540" t="s">
        <v>43</v>
      </c>
      <c r="K10540">
        <v>160</v>
      </c>
    </row>
    <row r="10541" spans="1:11" x14ac:dyDescent="0.25">
      <c r="A10541" t="str">
        <f>CONCATENATE(ExportTabel[[#This Row],[Jaar]],"/",ExportTabel[[#This Row],[Week]])</f>
        <v>2026/20</v>
      </c>
      <c r="B10541">
        <v>2026</v>
      </c>
      <c r="C10541">
        <v>20</v>
      </c>
      <c r="D10541" t="s">
        <v>636</v>
      </c>
      <c r="E10541" t="s">
        <v>637</v>
      </c>
      <c r="F10541" t="s">
        <v>283</v>
      </c>
      <c r="G10541" t="s">
        <v>169</v>
      </c>
      <c r="H10541" t="s">
        <v>32</v>
      </c>
      <c r="I10541" t="s">
        <v>180</v>
      </c>
      <c r="J10541" t="s">
        <v>43</v>
      </c>
      <c r="K10541">
        <v>320</v>
      </c>
    </row>
    <row r="10542" spans="1:11" x14ac:dyDescent="0.25">
      <c r="A10542" t="str">
        <f>CONCATENATE(ExportTabel[[#This Row],[Jaar]],"/",ExportTabel[[#This Row],[Week]])</f>
        <v>2026/20</v>
      </c>
      <c r="B10542">
        <v>2026</v>
      </c>
      <c r="C10542">
        <v>20</v>
      </c>
      <c r="D10542" t="s">
        <v>636</v>
      </c>
      <c r="E10542" t="s">
        <v>637</v>
      </c>
      <c r="F10542" t="s">
        <v>283</v>
      </c>
      <c r="G10542" t="s">
        <v>638</v>
      </c>
      <c r="H10542" t="s">
        <v>639</v>
      </c>
      <c r="I10542" t="s">
        <v>267</v>
      </c>
      <c r="J10542" t="s">
        <v>130</v>
      </c>
      <c r="K10542">
        <v>155</v>
      </c>
    </row>
    <row r="10543" spans="1:11" x14ac:dyDescent="0.25">
      <c r="A10543" t="str">
        <f>CONCATENATE(ExportTabel[[#This Row],[Jaar]],"/",ExportTabel[[#This Row],[Week]])</f>
        <v>2026/20</v>
      </c>
      <c r="B10543">
        <v>2026</v>
      </c>
      <c r="C10543">
        <v>20</v>
      </c>
      <c r="D10543" t="s">
        <v>636</v>
      </c>
      <c r="E10543" t="s">
        <v>637</v>
      </c>
      <c r="F10543" t="s">
        <v>283</v>
      </c>
      <c r="G10543" t="s">
        <v>202</v>
      </c>
      <c r="H10543" t="s">
        <v>65</v>
      </c>
      <c r="I10543" t="s">
        <v>263</v>
      </c>
      <c r="J10543" t="s">
        <v>126</v>
      </c>
      <c r="K10543">
        <v>10</v>
      </c>
    </row>
    <row r="10544" spans="1:11" x14ac:dyDescent="0.25">
      <c r="A10544" t="str">
        <f>CONCATENATE(ExportTabel[[#This Row],[Jaar]],"/",ExportTabel[[#This Row],[Week]])</f>
        <v>2026/20</v>
      </c>
      <c r="B10544">
        <v>2026</v>
      </c>
      <c r="C10544">
        <v>20</v>
      </c>
      <c r="D10544" t="s">
        <v>636</v>
      </c>
      <c r="E10544" t="s">
        <v>637</v>
      </c>
      <c r="F10544" t="s">
        <v>283</v>
      </c>
      <c r="G10544" t="s">
        <v>220</v>
      </c>
      <c r="H10544" t="s">
        <v>83</v>
      </c>
      <c r="I10544" t="s">
        <v>235</v>
      </c>
      <c r="J10544" t="s">
        <v>98</v>
      </c>
      <c r="K10544">
        <v>2964</v>
      </c>
    </row>
    <row r="10545" spans="1:11" x14ac:dyDescent="0.25">
      <c r="A10545" t="str">
        <f>CONCATENATE(ExportTabel[[#This Row],[Jaar]],"/",ExportTabel[[#This Row],[Week]])</f>
        <v>2026/20</v>
      </c>
      <c r="B10545">
        <v>2026</v>
      </c>
      <c r="C10545">
        <v>20</v>
      </c>
      <c r="D10545" t="s">
        <v>636</v>
      </c>
      <c r="E10545" t="s">
        <v>637</v>
      </c>
      <c r="F10545" t="s">
        <v>283</v>
      </c>
      <c r="G10545" t="s">
        <v>220</v>
      </c>
      <c r="H10545" t="s">
        <v>83</v>
      </c>
      <c r="I10545" t="s">
        <v>235</v>
      </c>
      <c r="J10545" t="s">
        <v>98</v>
      </c>
      <c r="K10545">
        <v>216</v>
      </c>
    </row>
    <row r="10546" spans="1:11" x14ac:dyDescent="0.25">
      <c r="A10546" t="str">
        <f>CONCATENATE(ExportTabel[[#This Row],[Jaar]],"/",ExportTabel[[#This Row],[Week]])</f>
        <v>2026/20</v>
      </c>
      <c r="B10546">
        <v>2026</v>
      </c>
      <c r="C10546">
        <v>20</v>
      </c>
      <c r="D10546" t="s">
        <v>636</v>
      </c>
      <c r="E10546" t="s">
        <v>637</v>
      </c>
      <c r="F10546" t="s">
        <v>283</v>
      </c>
      <c r="G10546" t="s">
        <v>220</v>
      </c>
      <c r="H10546" t="s">
        <v>83</v>
      </c>
      <c r="I10546" t="s">
        <v>235</v>
      </c>
      <c r="J10546" t="s">
        <v>98</v>
      </c>
      <c r="K10546">
        <v>760</v>
      </c>
    </row>
    <row r="10547" spans="1:11" x14ac:dyDescent="0.25">
      <c r="A10547" t="str">
        <f>CONCATENATE(ExportTabel[[#This Row],[Jaar]],"/",ExportTabel[[#This Row],[Week]])</f>
        <v>2026/20</v>
      </c>
      <c r="B10547">
        <v>2026</v>
      </c>
      <c r="C10547">
        <v>20</v>
      </c>
      <c r="D10547" t="s">
        <v>636</v>
      </c>
      <c r="E10547" t="s">
        <v>637</v>
      </c>
      <c r="F10547" t="s">
        <v>283</v>
      </c>
      <c r="G10547" t="s">
        <v>220</v>
      </c>
      <c r="H10547" t="s">
        <v>83</v>
      </c>
      <c r="I10547" t="s">
        <v>235</v>
      </c>
      <c r="J10547" t="s">
        <v>98</v>
      </c>
      <c r="K10547">
        <v>141</v>
      </c>
    </row>
    <row r="10548" spans="1:11" x14ac:dyDescent="0.25">
      <c r="A10548" t="str">
        <f>CONCATENATE(ExportTabel[[#This Row],[Jaar]],"/",ExportTabel[[#This Row],[Week]])</f>
        <v>2026/20</v>
      </c>
      <c r="B10548">
        <v>2026</v>
      </c>
      <c r="C10548">
        <v>20</v>
      </c>
      <c r="D10548" t="s">
        <v>636</v>
      </c>
      <c r="E10548" t="s">
        <v>637</v>
      </c>
      <c r="F10548" t="s">
        <v>283</v>
      </c>
      <c r="G10548" t="s">
        <v>220</v>
      </c>
      <c r="H10548" t="s">
        <v>83</v>
      </c>
      <c r="I10548" t="s">
        <v>235</v>
      </c>
      <c r="J10548" t="s">
        <v>98</v>
      </c>
      <c r="K10548">
        <v>216</v>
      </c>
    </row>
    <row r="10549" spans="1:11" x14ac:dyDescent="0.25">
      <c r="A10549" t="str">
        <f>CONCATENATE(ExportTabel[[#This Row],[Jaar]],"/",ExportTabel[[#This Row],[Week]])</f>
        <v>2026/20</v>
      </c>
      <c r="B10549">
        <v>2026</v>
      </c>
      <c r="C10549">
        <v>20</v>
      </c>
      <c r="D10549" t="s">
        <v>636</v>
      </c>
      <c r="E10549" t="s">
        <v>637</v>
      </c>
      <c r="F10549" t="s">
        <v>283</v>
      </c>
      <c r="G10549" t="s">
        <v>169</v>
      </c>
      <c r="H10549" t="s">
        <v>32</v>
      </c>
      <c r="I10549" t="s">
        <v>180</v>
      </c>
      <c r="J10549" t="s">
        <v>43</v>
      </c>
      <c r="K10549">
        <v>45</v>
      </c>
    </row>
    <row r="10550" spans="1:11" x14ac:dyDescent="0.25">
      <c r="A10550" t="str">
        <f>CONCATENATE(ExportTabel[[#This Row],[Jaar]],"/",ExportTabel[[#This Row],[Week]])</f>
        <v>2026/20</v>
      </c>
      <c r="B10550">
        <v>2026</v>
      </c>
      <c r="C10550">
        <v>20</v>
      </c>
      <c r="D10550" t="s">
        <v>636</v>
      </c>
      <c r="E10550" t="s">
        <v>637</v>
      </c>
      <c r="F10550" t="s">
        <v>283</v>
      </c>
      <c r="G10550" t="s">
        <v>169</v>
      </c>
      <c r="H10550" t="s">
        <v>32</v>
      </c>
      <c r="I10550" t="s">
        <v>180</v>
      </c>
      <c r="J10550" t="s">
        <v>43</v>
      </c>
      <c r="K10550">
        <v>240</v>
      </c>
    </row>
    <row r="10551" spans="1:11" x14ac:dyDescent="0.25">
      <c r="A10551" t="str">
        <f>CONCATENATE(ExportTabel[[#This Row],[Jaar]],"/",ExportTabel[[#This Row],[Week]])</f>
        <v>2026/20</v>
      </c>
      <c r="B10551">
        <v>2026</v>
      </c>
      <c r="C10551">
        <v>20</v>
      </c>
      <c r="D10551" t="s">
        <v>636</v>
      </c>
      <c r="E10551" t="s">
        <v>637</v>
      </c>
      <c r="F10551" t="s">
        <v>283</v>
      </c>
      <c r="G10551" t="s">
        <v>169</v>
      </c>
      <c r="H10551" t="s">
        <v>32</v>
      </c>
      <c r="I10551" t="s">
        <v>177</v>
      </c>
      <c r="J10551" t="s">
        <v>40</v>
      </c>
      <c r="K10551">
        <v>12</v>
      </c>
    </row>
    <row r="10552" spans="1:11" x14ac:dyDescent="0.25">
      <c r="A10552" t="str">
        <f>CONCATENATE(ExportTabel[[#This Row],[Jaar]],"/",ExportTabel[[#This Row],[Week]])</f>
        <v>2026/20</v>
      </c>
      <c r="B10552">
        <v>2026</v>
      </c>
      <c r="C10552">
        <v>20</v>
      </c>
      <c r="D10552" t="s">
        <v>636</v>
      </c>
      <c r="E10552" t="s">
        <v>637</v>
      </c>
      <c r="F10552" t="s">
        <v>283</v>
      </c>
      <c r="G10552" t="s">
        <v>178</v>
      </c>
      <c r="H10552" t="s">
        <v>41</v>
      </c>
      <c r="I10552" t="s">
        <v>235</v>
      </c>
      <c r="J10552" t="s">
        <v>98</v>
      </c>
      <c r="K10552">
        <v>75</v>
      </c>
    </row>
    <row r="10553" spans="1:11" x14ac:dyDescent="0.25">
      <c r="A10553" t="str">
        <f>CONCATENATE(ExportTabel[[#This Row],[Jaar]],"/",ExportTabel[[#This Row],[Week]])</f>
        <v>2026/20</v>
      </c>
      <c r="B10553">
        <v>2026</v>
      </c>
      <c r="C10553">
        <v>20</v>
      </c>
      <c r="D10553" t="s">
        <v>636</v>
      </c>
      <c r="E10553" t="s">
        <v>637</v>
      </c>
      <c r="F10553" t="s">
        <v>283</v>
      </c>
      <c r="G10553" t="s">
        <v>142</v>
      </c>
      <c r="H10553" t="s">
        <v>5</v>
      </c>
      <c r="I10553" t="s">
        <v>250</v>
      </c>
      <c r="J10553" t="s">
        <v>113</v>
      </c>
      <c r="K10553">
        <v>30</v>
      </c>
    </row>
    <row r="10554" spans="1:11" x14ac:dyDescent="0.25">
      <c r="A10554" t="str">
        <f>CONCATENATE(ExportTabel[[#This Row],[Jaar]],"/",ExportTabel[[#This Row],[Week]])</f>
        <v>2026/20</v>
      </c>
      <c r="B10554">
        <v>2026</v>
      </c>
      <c r="C10554">
        <v>20</v>
      </c>
      <c r="D10554" t="s">
        <v>636</v>
      </c>
      <c r="E10554" t="s">
        <v>637</v>
      </c>
      <c r="F10554" t="s">
        <v>283</v>
      </c>
      <c r="G10554" t="s">
        <v>178</v>
      </c>
      <c r="H10554" t="s">
        <v>41</v>
      </c>
      <c r="I10554" t="s">
        <v>250</v>
      </c>
      <c r="J10554" t="s">
        <v>113</v>
      </c>
      <c r="K10554">
        <v>12</v>
      </c>
    </row>
    <row r="10555" spans="1:11" x14ac:dyDescent="0.25">
      <c r="A10555" t="str">
        <f>CONCATENATE(ExportTabel[[#This Row],[Jaar]],"/",ExportTabel[[#This Row],[Week]])</f>
        <v>2026/20</v>
      </c>
      <c r="B10555">
        <v>2026</v>
      </c>
      <c r="C10555">
        <v>20</v>
      </c>
      <c r="D10555" t="s">
        <v>636</v>
      </c>
      <c r="E10555" t="s">
        <v>637</v>
      </c>
      <c r="F10555" t="s">
        <v>283</v>
      </c>
      <c r="G10555" t="s">
        <v>202</v>
      </c>
      <c r="H10555" t="s">
        <v>65</v>
      </c>
      <c r="I10555" t="s">
        <v>250</v>
      </c>
      <c r="J10555" t="s">
        <v>113</v>
      </c>
      <c r="K10555">
        <v>20</v>
      </c>
    </row>
    <row r="10556" spans="1:11" x14ac:dyDescent="0.25">
      <c r="A10556" t="str">
        <f>CONCATENATE(ExportTabel[[#This Row],[Jaar]],"/",ExportTabel[[#This Row],[Week]])</f>
        <v>2026/20</v>
      </c>
      <c r="B10556">
        <v>2026</v>
      </c>
      <c r="C10556">
        <v>20</v>
      </c>
      <c r="D10556" t="s">
        <v>636</v>
      </c>
      <c r="E10556" t="s">
        <v>637</v>
      </c>
      <c r="F10556" t="s">
        <v>283</v>
      </c>
      <c r="G10556" t="s">
        <v>202</v>
      </c>
      <c r="H10556" t="s">
        <v>65</v>
      </c>
      <c r="I10556" t="s">
        <v>194</v>
      </c>
      <c r="J10556" t="s">
        <v>57</v>
      </c>
      <c r="K10556">
        <v>20</v>
      </c>
    </row>
    <row r="10557" spans="1:11" x14ac:dyDescent="0.25">
      <c r="A10557" t="str">
        <f>CONCATENATE(ExportTabel[[#This Row],[Jaar]],"/",ExportTabel[[#This Row],[Week]])</f>
        <v>2026/20</v>
      </c>
      <c r="B10557">
        <v>2026</v>
      </c>
      <c r="C10557">
        <v>20</v>
      </c>
      <c r="D10557" t="s">
        <v>636</v>
      </c>
      <c r="E10557" t="s">
        <v>637</v>
      </c>
      <c r="F10557" t="s">
        <v>283</v>
      </c>
      <c r="G10557" t="s">
        <v>169</v>
      </c>
      <c r="H10557" t="s">
        <v>32</v>
      </c>
      <c r="I10557" t="s">
        <v>235</v>
      </c>
      <c r="J10557" t="s">
        <v>98</v>
      </c>
      <c r="K10557">
        <v>400</v>
      </c>
    </row>
    <row r="10558" spans="1:11" x14ac:dyDescent="0.25">
      <c r="A10558" t="str">
        <f>CONCATENATE(ExportTabel[[#This Row],[Jaar]],"/",ExportTabel[[#This Row],[Week]])</f>
        <v>2026/20</v>
      </c>
      <c r="B10558">
        <v>2026</v>
      </c>
      <c r="C10558">
        <v>20</v>
      </c>
      <c r="D10558" t="s">
        <v>636</v>
      </c>
      <c r="E10558" t="s">
        <v>637</v>
      </c>
      <c r="F10558" t="s">
        <v>283</v>
      </c>
      <c r="G10558" t="s">
        <v>638</v>
      </c>
      <c r="H10558" t="s">
        <v>639</v>
      </c>
      <c r="I10558" t="s">
        <v>138</v>
      </c>
      <c r="J10558" t="s">
        <v>1</v>
      </c>
      <c r="K10558">
        <v>25</v>
      </c>
    </row>
    <row r="10559" spans="1:11" x14ac:dyDescent="0.25">
      <c r="A10559" t="str">
        <f>CONCATENATE(ExportTabel[[#This Row],[Jaar]],"/",ExportTabel[[#This Row],[Week]])</f>
        <v>2026/20</v>
      </c>
      <c r="B10559">
        <v>2026</v>
      </c>
      <c r="C10559">
        <v>20</v>
      </c>
      <c r="D10559" t="s">
        <v>636</v>
      </c>
      <c r="E10559" t="s">
        <v>637</v>
      </c>
      <c r="F10559" t="s">
        <v>283</v>
      </c>
      <c r="G10559" t="s">
        <v>638</v>
      </c>
      <c r="H10559" t="s">
        <v>639</v>
      </c>
      <c r="I10559" t="s">
        <v>138</v>
      </c>
      <c r="J10559" t="s">
        <v>1</v>
      </c>
      <c r="K10559">
        <v>25</v>
      </c>
    </row>
    <row r="10560" spans="1:11" x14ac:dyDescent="0.25">
      <c r="A10560" t="str">
        <f>CONCATENATE(ExportTabel[[#This Row],[Jaar]],"/",ExportTabel[[#This Row],[Week]])</f>
        <v>2026/20</v>
      </c>
      <c r="B10560">
        <v>2026</v>
      </c>
      <c r="C10560">
        <v>20</v>
      </c>
      <c r="D10560" t="s">
        <v>636</v>
      </c>
      <c r="E10560" t="s">
        <v>637</v>
      </c>
      <c r="F10560" t="s">
        <v>283</v>
      </c>
      <c r="G10560" t="s">
        <v>169</v>
      </c>
      <c r="H10560" t="s">
        <v>32</v>
      </c>
      <c r="I10560" t="s">
        <v>138</v>
      </c>
      <c r="J10560" t="s">
        <v>1</v>
      </c>
      <c r="K10560">
        <v>70</v>
      </c>
    </row>
    <row r="10561" spans="1:11" x14ac:dyDescent="0.25">
      <c r="A10561" t="str">
        <f>CONCATENATE(ExportTabel[[#This Row],[Jaar]],"/",ExportTabel[[#This Row],[Week]])</f>
        <v>2026/20</v>
      </c>
      <c r="B10561">
        <v>2026</v>
      </c>
      <c r="C10561">
        <v>20</v>
      </c>
      <c r="D10561" t="s">
        <v>636</v>
      </c>
      <c r="E10561" t="s">
        <v>637</v>
      </c>
      <c r="F10561" t="s">
        <v>283</v>
      </c>
      <c r="G10561" t="s">
        <v>169</v>
      </c>
      <c r="H10561" t="s">
        <v>32</v>
      </c>
      <c r="I10561" t="s">
        <v>180</v>
      </c>
      <c r="J10561" t="s">
        <v>43</v>
      </c>
      <c r="K10561">
        <v>320</v>
      </c>
    </row>
    <row r="10562" spans="1:11" x14ac:dyDescent="0.25">
      <c r="A10562" t="str">
        <f>CONCATENATE(ExportTabel[[#This Row],[Jaar]],"/",ExportTabel[[#This Row],[Week]])</f>
        <v>2026/20</v>
      </c>
      <c r="B10562">
        <v>2026</v>
      </c>
      <c r="C10562">
        <v>20</v>
      </c>
      <c r="D10562" t="s">
        <v>636</v>
      </c>
      <c r="E10562" t="s">
        <v>637</v>
      </c>
      <c r="F10562" t="s">
        <v>283</v>
      </c>
      <c r="G10562" t="s">
        <v>178</v>
      </c>
      <c r="H10562" t="s">
        <v>41</v>
      </c>
      <c r="I10562" t="s">
        <v>180</v>
      </c>
      <c r="J10562" t="s">
        <v>43</v>
      </c>
      <c r="K10562">
        <v>365</v>
      </c>
    </row>
    <row r="10563" spans="1:11" x14ac:dyDescent="0.25">
      <c r="A10563" t="str">
        <f>CONCATENATE(ExportTabel[[#This Row],[Jaar]],"/",ExportTabel[[#This Row],[Week]])</f>
        <v>2026/20</v>
      </c>
      <c r="B10563">
        <v>2026</v>
      </c>
      <c r="C10563">
        <v>20</v>
      </c>
      <c r="D10563" t="s">
        <v>636</v>
      </c>
      <c r="E10563" t="s">
        <v>637</v>
      </c>
      <c r="F10563" t="s">
        <v>283</v>
      </c>
      <c r="G10563" t="s">
        <v>178</v>
      </c>
      <c r="H10563" t="s">
        <v>41</v>
      </c>
      <c r="I10563" t="s">
        <v>180</v>
      </c>
      <c r="J10563" t="s">
        <v>43</v>
      </c>
      <c r="K10563">
        <v>365</v>
      </c>
    </row>
    <row r="10564" spans="1:11" x14ac:dyDescent="0.25">
      <c r="A10564" t="str">
        <f>CONCATENATE(ExportTabel[[#This Row],[Jaar]],"/",ExportTabel[[#This Row],[Week]])</f>
        <v>2026/20</v>
      </c>
      <c r="B10564">
        <v>2026</v>
      </c>
      <c r="C10564">
        <v>20</v>
      </c>
      <c r="D10564" t="s">
        <v>636</v>
      </c>
      <c r="E10564" t="s">
        <v>637</v>
      </c>
      <c r="F10564" t="s">
        <v>283</v>
      </c>
      <c r="G10564" t="s">
        <v>178</v>
      </c>
      <c r="H10564" t="s">
        <v>41</v>
      </c>
      <c r="I10564" t="s">
        <v>180</v>
      </c>
      <c r="J10564" t="s">
        <v>43</v>
      </c>
      <c r="K10564">
        <v>365</v>
      </c>
    </row>
    <row r="10565" spans="1:11" x14ac:dyDescent="0.25">
      <c r="A10565" t="str">
        <f>CONCATENATE(ExportTabel[[#This Row],[Jaar]],"/",ExportTabel[[#This Row],[Week]])</f>
        <v>2026/20</v>
      </c>
      <c r="B10565">
        <v>2026</v>
      </c>
      <c r="C10565">
        <v>20</v>
      </c>
      <c r="D10565" t="s">
        <v>636</v>
      </c>
      <c r="E10565" t="s">
        <v>637</v>
      </c>
      <c r="F10565" t="s">
        <v>283</v>
      </c>
      <c r="G10565" t="s">
        <v>169</v>
      </c>
      <c r="H10565" t="s">
        <v>32</v>
      </c>
      <c r="I10565" t="s">
        <v>180</v>
      </c>
      <c r="J10565" t="s">
        <v>43</v>
      </c>
      <c r="K10565">
        <v>320</v>
      </c>
    </row>
    <row r="10566" spans="1:11" x14ac:dyDescent="0.25">
      <c r="A10566" t="str">
        <f>CONCATENATE(ExportTabel[[#This Row],[Jaar]],"/",ExportTabel[[#This Row],[Week]])</f>
        <v>2026/20</v>
      </c>
      <c r="B10566">
        <v>2026</v>
      </c>
      <c r="C10566">
        <v>20</v>
      </c>
      <c r="D10566" t="s">
        <v>636</v>
      </c>
      <c r="E10566" t="s">
        <v>637</v>
      </c>
      <c r="F10566" t="s">
        <v>283</v>
      </c>
      <c r="G10566" t="s">
        <v>169</v>
      </c>
      <c r="H10566" t="s">
        <v>32</v>
      </c>
      <c r="I10566" t="s">
        <v>235</v>
      </c>
      <c r="J10566" t="s">
        <v>98</v>
      </c>
      <c r="K10566">
        <v>62</v>
      </c>
    </row>
    <row r="10567" spans="1:11" x14ac:dyDescent="0.25">
      <c r="A10567" t="str">
        <f>CONCATENATE(ExportTabel[[#This Row],[Jaar]],"/",ExportTabel[[#This Row],[Week]])</f>
        <v>2026/20</v>
      </c>
      <c r="B10567">
        <v>2026</v>
      </c>
      <c r="C10567">
        <v>20</v>
      </c>
      <c r="D10567" t="s">
        <v>636</v>
      </c>
      <c r="E10567" t="s">
        <v>637</v>
      </c>
      <c r="F10567" t="s">
        <v>283</v>
      </c>
      <c r="G10567" t="s">
        <v>178</v>
      </c>
      <c r="H10567" t="s">
        <v>41</v>
      </c>
      <c r="I10567" t="s">
        <v>180</v>
      </c>
      <c r="J10567" t="s">
        <v>43</v>
      </c>
      <c r="K10567">
        <v>365</v>
      </c>
    </row>
    <row r="10568" spans="1:11" x14ac:dyDescent="0.25">
      <c r="A10568" t="str">
        <f>CONCATENATE(ExportTabel[[#This Row],[Jaar]],"/",ExportTabel[[#This Row],[Week]])</f>
        <v>2026/20</v>
      </c>
      <c r="B10568">
        <v>2026</v>
      </c>
      <c r="C10568">
        <v>20</v>
      </c>
      <c r="D10568" t="s">
        <v>636</v>
      </c>
      <c r="E10568" t="s">
        <v>637</v>
      </c>
      <c r="F10568" t="s">
        <v>283</v>
      </c>
      <c r="G10568" t="s">
        <v>178</v>
      </c>
      <c r="H10568" t="s">
        <v>41</v>
      </c>
      <c r="I10568" t="s">
        <v>180</v>
      </c>
      <c r="J10568" t="s">
        <v>43</v>
      </c>
      <c r="K10568">
        <v>365</v>
      </c>
    </row>
    <row r="10569" spans="1:11" x14ac:dyDescent="0.25">
      <c r="A10569" t="str">
        <f>CONCATENATE(ExportTabel[[#This Row],[Jaar]],"/",ExportTabel[[#This Row],[Week]])</f>
        <v>2026/20</v>
      </c>
      <c r="B10569">
        <v>2026</v>
      </c>
      <c r="C10569">
        <v>20</v>
      </c>
      <c r="D10569" t="s">
        <v>636</v>
      </c>
      <c r="E10569" t="s">
        <v>637</v>
      </c>
      <c r="F10569" t="s">
        <v>283</v>
      </c>
      <c r="G10569" t="s">
        <v>178</v>
      </c>
      <c r="H10569" t="s">
        <v>41</v>
      </c>
      <c r="I10569" t="s">
        <v>180</v>
      </c>
      <c r="J10569" t="s">
        <v>43</v>
      </c>
      <c r="K10569">
        <v>365</v>
      </c>
    </row>
    <row r="10570" spans="1:11" x14ac:dyDescent="0.25">
      <c r="A10570" t="str">
        <f>CONCATENATE(ExportTabel[[#This Row],[Jaar]],"/",ExportTabel[[#This Row],[Week]])</f>
        <v>2026/20</v>
      </c>
      <c r="B10570">
        <v>2026</v>
      </c>
      <c r="C10570">
        <v>20</v>
      </c>
      <c r="D10570" t="s">
        <v>636</v>
      </c>
      <c r="E10570" t="s">
        <v>637</v>
      </c>
      <c r="F10570" t="s">
        <v>283</v>
      </c>
      <c r="G10570" t="s">
        <v>178</v>
      </c>
      <c r="H10570" t="s">
        <v>41</v>
      </c>
      <c r="I10570" t="s">
        <v>180</v>
      </c>
      <c r="J10570" t="s">
        <v>43</v>
      </c>
      <c r="K10570">
        <v>365</v>
      </c>
    </row>
    <row r="10571" spans="1:11" x14ac:dyDescent="0.25">
      <c r="A10571" t="str">
        <f>CONCATENATE(ExportTabel[[#This Row],[Jaar]],"/",ExportTabel[[#This Row],[Week]])</f>
        <v>2026/20</v>
      </c>
      <c r="B10571">
        <v>2026</v>
      </c>
      <c r="C10571">
        <v>20</v>
      </c>
      <c r="D10571" t="s">
        <v>636</v>
      </c>
      <c r="E10571" t="s">
        <v>637</v>
      </c>
      <c r="F10571" t="s">
        <v>283</v>
      </c>
      <c r="G10571" t="s">
        <v>169</v>
      </c>
      <c r="H10571" t="s">
        <v>32</v>
      </c>
      <c r="I10571" t="s">
        <v>180</v>
      </c>
      <c r="J10571" t="s">
        <v>43</v>
      </c>
      <c r="K10571">
        <v>20</v>
      </c>
    </row>
    <row r="10572" spans="1:11" x14ac:dyDescent="0.25">
      <c r="A10572" t="str">
        <f>CONCATENATE(ExportTabel[[#This Row],[Jaar]],"/",ExportTabel[[#This Row],[Week]])</f>
        <v>2026/20</v>
      </c>
      <c r="B10572">
        <v>2026</v>
      </c>
      <c r="C10572">
        <v>20</v>
      </c>
      <c r="D10572" t="s">
        <v>636</v>
      </c>
      <c r="E10572" t="s">
        <v>637</v>
      </c>
      <c r="F10572" t="s">
        <v>283</v>
      </c>
      <c r="G10572" t="s">
        <v>178</v>
      </c>
      <c r="H10572" t="s">
        <v>41</v>
      </c>
      <c r="I10572" t="s">
        <v>180</v>
      </c>
      <c r="J10572" t="s">
        <v>43</v>
      </c>
      <c r="K10572">
        <v>365</v>
      </c>
    </row>
    <row r="10573" spans="1:11" x14ac:dyDescent="0.25">
      <c r="A10573" t="str">
        <f>CONCATENATE(ExportTabel[[#This Row],[Jaar]],"/",ExportTabel[[#This Row],[Week]])</f>
        <v>2026/20</v>
      </c>
      <c r="B10573">
        <v>2026</v>
      </c>
      <c r="C10573">
        <v>20</v>
      </c>
      <c r="D10573" t="s">
        <v>636</v>
      </c>
      <c r="E10573" t="s">
        <v>637</v>
      </c>
      <c r="F10573" t="s">
        <v>283</v>
      </c>
      <c r="G10573" t="s">
        <v>178</v>
      </c>
      <c r="H10573" t="s">
        <v>41</v>
      </c>
      <c r="I10573" t="s">
        <v>180</v>
      </c>
      <c r="J10573" t="s">
        <v>43</v>
      </c>
      <c r="K10573">
        <v>365</v>
      </c>
    </row>
    <row r="10574" spans="1:11" x14ac:dyDescent="0.25">
      <c r="A10574" t="str">
        <f>CONCATENATE(ExportTabel[[#This Row],[Jaar]],"/",ExportTabel[[#This Row],[Week]])</f>
        <v>2026/20</v>
      </c>
      <c r="B10574">
        <v>2026</v>
      </c>
      <c r="C10574">
        <v>20</v>
      </c>
      <c r="D10574" t="s">
        <v>636</v>
      </c>
      <c r="E10574" t="s">
        <v>637</v>
      </c>
      <c r="F10574" t="s">
        <v>283</v>
      </c>
      <c r="G10574" t="s">
        <v>178</v>
      </c>
      <c r="H10574" t="s">
        <v>41</v>
      </c>
      <c r="I10574" t="s">
        <v>180</v>
      </c>
      <c r="J10574" t="s">
        <v>43</v>
      </c>
      <c r="K10574">
        <v>365</v>
      </c>
    </row>
    <row r="10575" spans="1:11" x14ac:dyDescent="0.25">
      <c r="A10575" t="str">
        <f>CONCATENATE(ExportTabel[[#This Row],[Jaar]],"/",ExportTabel[[#This Row],[Week]])</f>
        <v>2026/20</v>
      </c>
      <c r="B10575">
        <v>2026</v>
      </c>
      <c r="C10575">
        <v>20</v>
      </c>
      <c r="D10575" t="s">
        <v>636</v>
      </c>
      <c r="E10575" t="s">
        <v>637</v>
      </c>
      <c r="F10575" t="s">
        <v>283</v>
      </c>
      <c r="G10575" t="s">
        <v>178</v>
      </c>
      <c r="H10575" t="s">
        <v>41</v>
      </c>
      <c r="I10575" t="s">
        <v>180</v>
      </c>
      <c r="J10575" t="s">
        <v>43</v>
      </c>
      <c r="K10575">
        <v>365</v>
      </c>
    </row>
    <row r="10576" spans="1:11" x14ac:dyDescent="0.25">
      <c r="A10576" t="str">
        <f>CONCATENATE(ExportTabel[[#This Row],[Jaar]],"/",ExportTabel[[#This Row],[Week]])</f>
        <v>2026/20</v>
      </c>
      <c r="B10576">
        <v>2026</v>
      </c>
      <c r="C10576">
        <v>20</v>
      </c>
      <c r="D10576" t="s">
        <v>636</v>
      </c>
      <c r="E10576" t="s">
        <v>637</v>
      </c>
      <c r="F10576" t="s">
        <v>283</v>
      </c>
      <c r="G10576" t="s">
        <v>178</v>
      </c>
      <c r="H10576" t="s">
        <v>41</v>
      </c>
      <c r="I10576" t="s">
        <v>180</v>
      </c>
      <c r="J10576" t="s">
        <v>43</v>
      </c>
      <c r="K10576">
        <v>365</v>
      </c>
    </row>
    <row r="10577" spans="1:11" x14ac:dyDescent="0.25">
      <c r="A10577" t="str">
        <f>CONCATENATE(ExportTabel[[#This Row],[Jaar]],"/",ExportTabel[[#This Row],[Week]])</f>
        <v>2026/20</v>
      </c>
      <c r="B10577">
        <v>2026</v>
      </c>
      <c r="C10577">
        <v>20</v>
      </c>
      <c r="D10577" t="s">
        <v>636</v>
      </c>
      <c r="E10577" t="s">
        <v>637</v>
      </c>
      <c r="F10577" t="s">
        <v>283</v>
      </c>
      <c r="G10577" t="s">
        <v>178</v>
      </c>
      <c r="H10577" t="s">
        <v>41</v>
      </c>
      <c r="I10577" t="s">
        <v>180</v>
      </c>
      <c r="J10577" t="s">
        <v>43</v>
      </c>
      <c r="K10577">
        <v>365</v>
      </c>
    </row>
    <row r="10578" spans="1:11" x14ac:dyDescent="0.25">
      <c r="A10578" t="str">
        <f>CONCATENATE(ExportTabel[[#This Row],[Jaar]],"/",ExportTabel[[#This Row],[Week]])</f>
        <v>2026/20</v>
      </c>
      <c r="B10578">
        <v>2026</v>
      </c>
      <c r="C10578">
        <v>20</v>
      </c>
      <c r="D10578" t="s">
        <v>636</v>
      </c>
      <c r="E10578" t="s">
        <v>637</v>
      </c>
      <c r="F10578" t="s">
        <v>283</v>
      </c>
      <c r="G10578" t="s">
        <v>169</v>
      </c>
      <c r="H10578" t="s">
        <v>32</v>
      </c>
      <c r="I10578" t="s">
        <v>235</v>
      </c>
      <c r="J10578" t="s">
        <v>98</v>
      </c>
      <c r="K10578">
        <v>320</v>
      </c>
    </row>
    <row r="10579" spans="1:11" x14ac:dyDescent="0.25">
      <c r="A10579" t="str">
        <f>CONCATENATE(ExportTabel[[#This Row],[Jaar]],"/",ExportTabel[[#This Row],[Week]])</f>
        <v>2026/20</v>
      </c>
      <c r="B10579">
        <v>2026</v>
      </c>
      <c r="C10579">
        <v>20</v>
      </c>
      <c r="D10579" t="s">
        <v>636</v>
      </c>
      <c r="E10579" t="s">
        <v>637</v>
      </c>
      <c r="F10579" t="s">
        <v>283</v>
      </c>
      <c r="G10579" t="s">
        <v>202</v>
      </c>
      <c r="H10579" t="s">
        <v>65</v>
      </c>
      <c r="I10579" t="s">
        <v>235</v>
      </c>
      <c r="J10579" t="s">
        <v>98</v>
      </c>
      <c r="K10579">
        <v>240</v>
      </c>
    </row>
    <row r="10580" spans="1:11" x14ac:dyDescent="0.25">
      <c r="A10580" t="str">
        <f>CONCATENATE(ExportTabel[[#This Row],[Jaar]],"/",ExportTabel[[#This Row],[Week]])</f>
        <v>2026/20</v>
      </c>
      <c r="B10580">
        <v>2026</v>
      </c>
      <c r="C10580">
        <v>20</v>
      </c>
      <c r="D10580" t="s">
        <v>636</v>
      </c>
      <c r="E10580" t="s">
        <v>637</v>
      </c>
      <c r="F10580" t="s">
        <v>283</v>
      </c>
      <c r="G10580" t="s">
        <v>169</v>
      </c>
      <c r="H10580" t="s">
        <v>32</v>
      </c>
      <c r="I10580" t="s">
        <v>180</v>
      </c>
      <c r="J10580" t="s">
        <v>43</v>
      </c>
      <c r="K10580">
        <v>60</v>
      </c>
    </row>
    <row r="10581" spans="1:11" x14ac:dyDescent="0.25">
      <c r="A10581" t="str">
        <f>CONCATENATE(ExportTabel[[#This Row],[Jaar]],"/",ExportTabel[[#This Row],[Week]])</f>
        <v>2026/20</v>
      </c>
      <c r="B10581">
        <v>2026</v>
      </c>
      <c r="C10581">
        <v>20</v>
      </c>
      <c r="D10581" t="s">
        <v>636</v>
      </c>
      <c r="E10581" t="s">
        <v>637</v>
      </c>
      <c r="F10581" t="s">
        <v>283</v>
      </c>
      <c r="G10581" t="s">
        <v>169</v>
      </c>
      <c r="H10581" t="s">
        <v>32</v>
      </c>
      <c r="I10581" t="s">
        <v>180</v>
      </c>
      <c r="J10581" t="s">
        <v>43</v>
      </c>
      <c r="K10581">
        <v>480</v>
      </c>
    </row>
    <row r="10582" spans="1:11" x14ac:dyDescent="0.25">
      <c r="A10582" t="str">
        <f>CONCATENATE(ExportTabel[[#This Row],[Jaar]],"/",ExportTabel[[#This Row],[Week]])</f>
        <v>2026/20</v>
      </c>
      <c r="B10582">
        <v>2026</v>
      </c>
      <c r="C10582">
        <v>20</v>
      </c>
      <c r="D10582" t="s">
        <v>636</v>
      </c>
      <c r="E10582" t="s">
        <v>637</v>
      </c>
      <c r="F10582" t="s">
        <v>283</v>
      </c>
      <c r="G10582" t="s">
        <v>638</v>
      </c>
      <c r="H10582" t="s">
        <v>639</v>
      </c>
      <c r="I10582" t="s">
        <v>250</v>
      </c>
      <c r="J10582" t="s">
        <v>113</v>
      </c>
      <c r="K10582">
        <v>5</v>
      </c>
    </row>
    <row r="10583" spans="1:11" x14ac:dyDescent="0.25">
      <c r="A10583" t="str">
        <f>CONCATENATE(ExportTabel[[#This Row],[Jaar]],"/",ExportTabel[[#This Row],[Week]])</f>
        <v>2026/20</v>
      </c>
      <c r="B10583">
        <v>2026</v>
      </c>
      <c r="C10583">
        <v>20</v>
      </c>
      <c r="D10583" t="s">
        <v>636</v>
      </c>
      <c r="E10583" t="s">
        <v>637</v>
      </c>
      <c r="F10583" t="s">
        <v>283</v>
      </c>
      <c r="G10583" t="s">
        <v>169</v>
      </c>
      <c r="H10583" t="s">
        <v>32</v>
      </c>
      <c r="I10583" t="s">
        <v>235</v>
      </c>
      <c r="J10583" t="s">
        <v>98</v>
      </c>
      <c r="K10583">
        <v>800</v>
      </c>
    </row>
    <row r="10584" spans="1:11" x14ac:dyDescent="0.25">
      <c r="A10584" t="str">
        <f>CONCATENATE(ExportTabel[[#This Row],[Jaar]],"/",ExportTabel[[#This Row],[Week]])</f>
        <v>2026/20</v>
      </c>
      <c r="B10584">
        <v>2026</v>
      </c>
      <c r="C10584">
        <v>20</v>
      </c>
      <c r="D10584" t="s">
        <v>636</v>
      </c>
      <c r="E10584" t="s">
        <v>637</v>
      </c>
      <c r="F10584" t="s">
        <v>283</v>
      </c>
      <c r="G10584" t="s">
        <v>638</v>
      </c>
      <c r="H10584" t="s">
        <v>639</v>
      </c>
      <c r="I10584" t="s">
        <v>235</v>
      </c>
      <c r="J10584" t="s">
        <v>98</v>
      </c>
      <c r="K10584">
        <v>120</v>
      </c>
    </row>
    <row r="10585" spans="1:11" x14ac:dyDescent="0.25">
      <c r="A10585" t="str">
        <f>CONCATENATE(ExportTabel[[#This Row],[Jaar]],"/",ExportTabel[[#This Row],[Week]])</f>
        <v>2026/20</v>
      </c>
      <c r="B10585">
        <v>2026</v>
      </c>
      <c r="C10585">
        <v>20</v>
      </c>
      <c r="D10585" t="s">
        <v>636</v>
      </c>
      <c r="E10585" t="s">
        <v>637</v>
      </c>
      <c r="F10585" t="s">
        <v>283</v>
      </c>
      <c r="G10585" t="s">
        <v>202</v>
      </c>
      <c r="H10585" t="s">
        <v>65</v>
      </c>
      <c r="I10585" t="s">
        <v>194</v>
      </c>
      <c r="J10585" t="s">
        <v>57</v>
      </c>
      <c r="K10585">
        <v>20</v>
      </c>
    </row>
    <row r="10586" spans="1:11" x14ac:dyDescent="0.25">
      <c r="A10586" t="str">
        <f>CONCATENATE(ExportTabel[[#This Row],[Jaar]],"/",ExportTabel[[#This Row],[Week]])</f>
        <v>2026/20</v>
      </c>
      <c r="B10586">
        <v>2026</v>
      </c>
      <c r="C10586">
        <v>20</v>
      </c>
      <c r="D10586" t="s">
        <v>636</v>
      </c>
      <c r="E10586" t="s">
        <v>637</v>
      </c>
      <c r="F10586" t="s">
        <v>283</v>
      </c>
      <c r="G10586" t="s">
        <v>175</v>
      </c>
      <c r="H10586" t="s">
        <v>38</v>
      </c>
      <c r="I10586" t="s">
        <v>162</v>
      </c>
      <c r="J10586" t="s">
        <v>25</v>
      </c>
      <c r="K10586">
        <v>20</v>
      </c>
    </row>
    <row r="10587" spans="1:11" x14ac:dyDescent="0.25">
      <c r="A10587" t="str">
        <f>CONCATENATE(ExportTabel[[#This Row],[Jaar]],"/",ExportTabel[[#This Row],[Week]])</f>
        <v>2026/20</v>
      </c>
      <c r="B10587">
        <v>2026</v>
      </c>
      <c r="C10587">
        <v>20</v>
      </c>
      <c r="D10587" t="s">
        <v>636</v>
      </c>
      <c r="E10587" t="s">
        <v>637</v>
      </c>
      <c r="F10587" t="s">
        <v>283</v>
      </c>
      <c r="G10587" t="s">
        <v>169</v>
      </c>
      <c r="H10587" t="s">
        <v>32</v>
      </c>
      <c r="I10587" t="s">
        <v>235</v>
      </c>
      <c r="J10587" t="s">
        <v>98</v>
      </c>
      <c r="K10587">
        <v>18</v>
      </c>
    </row>
    <row r="10588" spans="1:11" x14ac:dyDescent="0.25">
      <c r="A10588" t="str">
        <f>CONCATENATE(ExportTabel[[#This Row],[Jaar]],"/",ExportTabel[[#This Row],[Week]])</f>
        <v>2026/21</v>
      </c>
      <c r="B10588">
        <v>2026</v>
      </c>
      <c r="C10588">
        <v>21</v>
      </c>
      <c r="D10588" t="s">
        <v>636</v>
      </c>
      <c r="E10588" t="s">
        <v>637</v>
      </c>
      <c r="F10588" t="s">
        <v>283</v>
      </c>
      <c r="G10588" t="s">
        <v>178</v>
      </c>
      <c r="H10588" t="s">
        <v>41</v>
      </c>
      <c r="I10588" t="s">
        <v>138</v>
      </c>
      <c r="J10588" t="s">
        <v>1</v>
      </c>
      <c r="K10588">
        <v>15</v>
      </c>
    </row>
    <row r="10589" spans="1:11" x14ac:dyDescent="0.25">
      <c r="A10589" t="str">
        <f>CONCATENATE(ExportTabel[[#This Row],[Jaar]],"/",ExportTabel[[#This Row],[Week]])</f>
        <v>2026/21</v>
      </c>
      <c r="B10589">
        <v>2026</v>
      </c>
      <c r="C10589">
        <v>21</v>
      </c>
      <c r="D10589" t="s">
        <v>636</v>
      </c>
      <c r="E10589" t="s">
        <v>637</v>
      </c>
      <c r="F10589" t="s">
        <v>283</v>
      </c>
      <c r="G10589" t="s">
        <v>142</v>
      </c>
      <c r="H10589" t="s">
        <v>5</v>
      </c>
      <c r="I10589" t="s">
        <v>138</v>
      </c>
      <c r="J10589" t="s">
        <v>1</v>
      </c>
      <c r="K10589">
        <v>25</v>
      </c>
    </row>
    <row r="10590" spans="1:11" x14ac:dyDescent="0.25">
      <c r="A10590" t="str">
        <f>CONCATENATE(ExportTabel[[#This Row],[Jaar]],"/",ExportTabel[[#This Row],[Week]])</f>
        <v>2026/21</v>
      </c>
      <c r="B10590">
        <v>2026</v>
      </c>
      <c r="C10590">
        <v>21</v>
      </c>
      <c r="D10590" t="s">
        <v>636</v>
      </c>
      <c r="E10590" t="s">
        <v>637</v>
      </c>
      <c r="F10590" t="s">
        <v>283</v>
      </c>
      <c r="G10590" t="s">
        <v>169</v>
      </c>
      <c r="H10590" t="s">
        <v>32</v>
      </c>
      <c r="I10590" t="s">
        <v>138</v>
      </c>
      <c r="J10590" t="s">
        <v>1</v>
      </c>
      <c r="K10590">
        <v>35</v>
      </c>
    </row>
    <row r="10591" spans="1:11" x14ac:dyDescent="0.25">
      <c r="A10591" t="str">
        <f>CONCATENATE(ExportTabel[[#This Row],[Jaar]],"/",ExportTabel[[#This Row],[Week]])</f>
        <v>2026/21</v>
      </c>
      <c r="B10591">
        <v>2026</v>
      </c>
      <c r="C10591">
        <v>21</v>
      </c>
      <c r="D10591" t="s">
        <v>636</v>
      </c>
      <c r="E10591" t="s">
        <v>637</v>
      </c>
      <c r="F10591" t="s">
        <v>283</v>
      </c>
      <c r="G10591" t="s">
        <v>638</v>
      </c>
      <c r="H10591" t="s">
        <v>639</v>
      </c>
      <c r="I10591" t="s">
        <v>138</v>
      </c>
      <c r="J10591" t="s">
        <v>1</v>
      </c>
      <c r="K10591">
        <v>25</v>
      </c>
    </row>
    <row r="10592" spans="1:11" x14ac:dyDescent="0.25">
      <c r="A10592" t="str">
        <f>CONCATENATE(ExportTabel[[#This Row],[Jaar]],"/",ExportTabel[[#This Row],[Week]])</f>
        <v>2026/21</v>
      </c>
      <c r="B10592">
        <v>2026</v>
      </c>
      <c r="C10592">
        <v>21</v>
      </c>
      <c r="D10592" t="s">
        <v>636</v>
      </c>
      <c r="E10592" t="s">
        <v>637</v>
      </c>
      <c r="F10592" t="s">
        <v>283</v>
      </c>
      <c r="G10592" t="s">
        <v>169</v>
      </c>
      <c r="H10592" t="s">
        <v>32</v>
      </c>
      <c r="I10592" t="s">
        <v>143</v>
      </c>
      <c r="J10592" t="s">
        <v>6</v>
      </c>
      <c r="K10592">
        <v>2</v>
      </c>
    </row>
    <row r="10593" spans="1:11" x14ac:dyDescent="0.25">
      <c r="A10593" t="str">
        <f>CONCATENATE(ExportTabel[[#This Row],[Jaar]],"/",ExportTabel[[#This Row],[Week]])</f>
        <v>2026/21</v>
      </c>
      <c r="B10593">
        <v>2026</v>
      </c>
      <c r="C10593">
        <v>21</v>
      </c>
      <c r="D10593" t="s">
        <v>636</v>
      </c>
      <c r="E10593" t="s">
        <v>637</v>
      </c>
      <c r="F10593" t="s">
        <v>283</v>
      </c>
      <c r="G10593" t="s">
        <v>142</v>
      </c>
      <c r="H10593" t="s">
        <v>5</v>
      </c>
      <c r="I10593" t="s">
        <v>161</v>
      </c>
      <c r="J10593" t="s">
        <v>24</v>
      </c>
      <c r="K10593">
        <v>100</v>
      </c>
    </row>
    <row r="10594" spans="1:11" x14ac:dyDescent="0.25">
      <c r="A10594" t="str">
        <f>CONCATENATE(ExportTabel[[#This Row],[Jaar]],"/",ExportTabel[[#This Row],[Week]])</f>
        <v>2026/21</v>
      </c>
      <c r="B10594">
        <v>2026</v>
      </c>
      <c r="C10594">
        <v>21</v>
      </c>
      <c r="D10594" t="s">
        <v>636</v>
      </c>
      <c r="E10594" t="s">
        <v>637</v>
      </c>
      <c r="F10594" t="s">
        <v>283</v>
      </c>
      <c r="G10594" t="s">
        <v>169</v>
      </c>
      <c r="H10594" t="s">
        <v>32</v>
      </c>
      <c r="I10594" t="s">
        <v>161</v>
      </c>
      <c r="J10594" t="s">
        <v>24</v>
      </c>
      <c r="K10594">
        <v>15</v>
      </c>
    </row>
    <row r="10595" spans="1:11" x14ac:dyDescent="0.25">
      <c r="A10595" t="str">
        <f>CONCATENATE(ExportTabel[[#This Row],[Jaar]],"/",ExportTabel[[#This Row],[Week]])</f>
        <v>2026/21</v>
      </c>
      <c r="B10595">
        <v>2026</v>
      </c>
      <c r="C10595">
        <v>21</v>
      </c>
      <c r="D10595" t="s">
        <v>636</v>
      </c>
      <c r="E10595" t="s">
        <v>637</v>
      </c>
      <c r="F10595" t="s">
        <v>283</v>
      </c>
      <c r="G10595" t="s">
        <v>169</v>
      </c>
      <c r="H10595" t="s">
        <v>32</v>
      </c>
      <c r="I10595" t="s">
        <v>161</v>
      </c>
      <c r="J10595" t="s">
        <v>24</v>
      </c>
      <c r="K10595">
        <v>15</v>
      </c>
    </row>
    <row r="10596" spans="1:11" x14ac:dyDescent="0.25">
      <c r="A10596" t="str">
        <f>CONCATENATE(ExportTabel[[#This Row],[Jaar]],"/",ExportTabel[[#This Row],[Week]])</f>
        <v>2026/21</v>
      </c>
      <c r="B10596">
        <v>2026</v>
      </c>
      <c r="C10596">
        <v>21</v>
      </c>
      <c r="D10596" t="s">
        <v>636</v>
      </c>
      <c r="E10596" t="s">
        <v>637</v>
      </c>
      <c r="F10596" t="s">
        <v>283</v>
      </c>
      <c r="G10596" t="s">
        <v>206</v>
      </c>
      <c r="H10596" t="s">
        <v>69</v>
      </c>
      <c r="I10596" t="s">
        <v>161</v>
      </c>
      <c r="J10596" t="s">
        <v>24</v>
      </c>
      <c r="K10596">
        <v>5</v>
      </c>
    </row>
    <row r="10597" spans="1:11" x14ac:dyDescent="0.25">
      <c r="A10597" t="str">
        <f>CONCATENATE(ExportTabel[[#This Row],[Jaar]],"/",ExportTabel[[#This Row],[Week]])</f>
        <v>2026/21</v>
      </c>
      <c r="B10597">
        <v>2026</v>
      </c>
      <c r="C10597">
        <v>21</v>
      </c>
      <c r="D10597" t="s">
        <v>636</v>
      </c>
      <c r="E10597" t="s">
        <v>637</v>
      </c>
      <c r="F10597" t="s">
        <v>283</v>
      </c>
      <c r="G10597" t="s">
        <v>142</v>
      </c>
      <c r="H10597" t="s">
        <v>5</v>
      </c>
      <c r="I10597" t="s">
        <v>162</v>
      </c>
      <c r="J10597" t="s">
        <v>25</v>
      </c>
      <c r="K10597">
        <v>20</v>
      </c>
    </row>
    <row r="10598" spans="1:11" x14ac:dyDescent="0.25">
      <c r="A10598" t="str">
        <f>CONCATENATE(ExportTabel[[#This Row],[Jaar]],"/",ExportTabel[[#This Row],[Week]])</f>
        <v>2026/21</v>
      </c>
      <c r="B10598">
        <v>2026</v>
      </c>
      <c r="C10598">
        <v>21</v>
      </c>
      <c r="D10598" t="s">
        <v>636</v>
      </c>
      <c r="E10598" t="s">
        <v>637</v>
      </c>
      <c r="F10598" t="s">
        <v>283</v>
      </c>
      <c r="G10598" t="s">
        <v>175</v>
      </c>
      <c r="H10598" t="s">
        <v>38</v>
      </c>
      <c r="I10598" t="s">
        <v>169</v>
      </c>
      <c r="J10598" t="s">
        <v>32</v>
      </c>
      <c r="K10598">
        <v>5465</v>
      </c>
    </row>
    <row r="10599" spans="1:11" x14ac:dyDescent="0.25">
      <c r="A10599" t="str">
        <f>CONCATENATE(ExportTabel[[#This Row],[Jaar]],"/",ExportTabel[[#This Row],[Week]])</f>
        <v>2026/21</v>
      </c>
      <c r="B10599">
        <v>2026</v>
      </c>
      <c r="C10599">
        <v>21</v>
      </c>
      <c r="D10599" t="s">
        <v>636</v>
      </c>
      <c r="E10599" t="s">
        <v>637</v>
      </c>
      <c r="F10599" t="s">
        <v>283</v>
      </c>
      <c r="G10599" t="s">
        <v>178</v>
      </c>
      <c r="H10599" t="s">
        <v>41</v>
      </c>
      <c r="I10599" t="s">
        <v>180</v>
      </c>
      <c r="J10599" t="s">
        <v>43</v>
      </c>
      <c r="K10599">
        <v>12</v>
      </c>
    </row>
    <row r="10600" spans="1:11" x14ac:dyDescent="0.25">
      <c r="A10600" t="str">
        <f>CONCATENATE(ExportTabel[[#This Row],[Jaar]],"/",ExportTabel[[#This Row],[Week]])</f>
        <v>2026/21</v>
      </c>
      <c r="B10600">
        <v>2026</v>
      </c>
      <c r="C10600">
        <v>21</v>
      </c>
      <c r="D10600" t="s">
        <v>636</v>
      </c>
      <c r="E10600" t="s">
        <v>637</v>
      </c>
      <c r="F10600" t="s">
        <v>283</v>
      </c>
      <c r="G10600" t="s">
        <v>638</v>
      </c>
      <c r="H10600" t="s">
        <v>639</v>
      </c>
      <c r="I10600" t="s">
        <v>180</v>
      </c>
      <c r="J10600" t="s">
        <v>43</v>
      </c>
      <c r="K10600">
        <v>25</v>
      </c>
    </row>
    <row r="10601" spans="1:11" x14ac:dyDescent="0.25">
      <c r="A10601" t="str">
        <f>CONCATENATE(ExportTabel[[#This Row],[Jaar]],"/",ExportTabel[[#This Row],[Week]])</f>
        <v>2026/21</v>
      </c>
      <c r="B10601">
        <v>2026</v>
      </c>
      <c r="C10601">
        <v>21</v>
      </c>
      <c r="D10601" t="s">
        <v>636</v>
      </c>
      <c r="E10601" t="s">
        <v>637</v>
      </c>
      <c r="F10601" t="s">
        <v>283</v>
      </c>
      <c r="G10601" t="s">
        <v>202</v>
      </c>
      <c r="H10601" t="s">
        <v>65</v>
      </c>
      <c r="I10601" t="s">
        <v>180</v>
      </c>
      <c r="J10601" t="s">
        <v>43</v>
      </c>
      <c r="K10601">
        <v>100</v>
      </c>
    </row>
    <row r="10602" spans="1:11" x14ac:dyDescent="0.25">
      <c r="A10602" t="str">
        <f>CONCATENATE(ExportTabel[[#This Row],[Jaar]],"/",ExportTabel[[#This Row],[Week]])</f>
        <v>2026/21</v>
      </c>
      <c r="B10602">
        <v>2026</v>
      </c>
      <c r="C10602">
        <v>21</v>
      </c>
      <c r="D10602" t="s">
        <v>636</v>
      </c>
      <c r="E10602" t="s">
        <v>637</v>
      </c>
      <c r="F10602" t="s">
        <v>283</v>
      </c>
      <c r="G10602" t="s">
        <v>202</v>
      </c>
      <c r="H10602" t="s">
        <v>65</v>
      </c>
      <c r="I10602" t="s">
        <v>180</v>
      </c>
      <c r="J10602" t="s">
        <v>43</v>
      </c>
      <c r="K10602">
        <v>300</v>
      </c>
    </row>
    <row r="10603" spans="1:11" x14ac:dyDescent="0.25">
      <c r="A10603" t="str">
        <f>CONCATENATE(ExportTabel[[#This Row],[Jaar]],"/",ExportTabel[[#This Row],[Week]])</f>
        <v>2026/21</v>
      </c>
      <c r="B10603">
        <v>2026</v>
      </c>
      <c r="C10603">
        <v>21</v>
      </c>
      <c r="D10603" t="s">
        <v>636</v>
      </c>
      <c r="E10603" t="s">
        <v>637</v>
      </c>
      <c r="F10603" t="s">
        <v>283</v>
      </c>
      <c r="G10603" t="s">
        <v>178</v>
      </c>
      <c r="H10603" t="s">
        <v>41</v>
      </c>
      <c r="I10603" t="s">
        <v>180</v>
      </c>
      <c r="J10603" t="s">
        <v>43</v>
      </c>
      <c r="K10603">
        <v>365</v>
      </c>
    </row>
    <row r="10604" spans="1:11" x14ac:dyDescent="0.25">
      <c r="A10604" t="str">
        <f>CONCATENATE(ExportTabel[[#This Row],[Jaar]],"/",ExportTabel[[#This Row],[Week]])</f>
        <v>2026/21</v>
      </c>
      <c r="B10604">
        <v>2026</v>
      </c>
      <c r="C10604">
        <v>21</v>
      </c>
      <c r="D10604" t="s">
        <v>636</v>
      </c>
      <c r="E10604" t="s">
        <v>637</v>
      </c>
      <c r="F10604" t="s">
        <v>283</v>
      </c>
      <c r="G10604" t="s">
        <v>169</v>
      </c>
      <c r="H10604" t="s">
        <v>32</v>
      </c>
      <c r="I10604" t="s">
        <v>180</v>
      </c>
      <c r="J10604" t="s">
        <v>43</v>
      </c>
      <c r="K10604">
        <v>480</v>
      </c>
    </row>
    <row r="10605" spans="1:11" x14ac:dyDescent="0.25">
      <c r="A10605" t="str">
        <f>CONCATENATE(ExportTabel[[#This Row],[Jaar]],"/",ExportTabel[[#This Row],[Week]])</f>
        <v>2026/21</v>
      </c>
      <c r="B10605">
        <v>2026</v>
      </c>
      <c r="C10605">
        <v>21</v>
      </c>
      <c r="D10605" t="s">
        <v>636</v>
      </c>
      <c r="E10605" t="s">
        <v>637</v>
      </c>
      <c r="F10605" t="s">
        <v>283</v>
      </c>
      <c r="G10605" t="s">
        <v>178</v>
      </c>
      <c r="H10605" t="s">
        <v>41</v>
      </c>
      <c r="I10605" t="s">
        <v>180</v>
      </c>
      <c r="J10605" t="s">
        <v>43</v>
      </c>
      <c r="K10605">
        <v>365</v>
      </c>
    </row>
    <row r="10606" spans="1:11" x14ac:dyDescent="0.25">
      <c r="A10606" t="str">
        <f>CONCATENATE(ExportTabel[[#This Row],[Jaar]],"/",ExportTabel[[#This Row],[Week]])</f>
        <v>2026/21</v>
      </c>
      <c r="B10606">
        <v>2026</v>
      </c>
      <c r="C10606">
        <v>21</v>
      </c>
      <c r="D10606" t="s">
        <v>636</v>
      </c>
      <c r="E10606" t="s">
        <v>637</v>
      </c>
      <c r="F10606" t="s">
        <v>283</v>
      </c>
      <c r="G10606" t="s">
        <v>178</v>
      </c>
      <c r="H10606" t="s">
        <v>41</v>
      </c>
      <c r="I10606" t="s">
        <v>180</v>
      </c>
      <c r="J10606" t="s">
        <v>43</v>
      </c>
      <c r="K10606">
        <v>365</v>
      </c>
    </row>
    <row r="10607" spans="1:11" x14ac:dyDescent="0.25">
      <c r="A10607" t="str">
        <f>CONCATENATE(ExportTabel[[#This Row],[Jaar]],"/",ExportTabel[[#This Row],[Week]])</f>
        <v>2026/21</v>
      </c>
      <c r="B10607">
        <v>2026</v>
      </c>
      <c r="C10607">
        <v>21</v>
      </c>
      <c r="D10607" t="s">
        <v>636</v>
      </c>
      <c r="E10607" t="s">
        <v>637</v>
      </c>
      <c r="F10607" t="s">
        <v>283</v>
      </c>
      <c r="G10607" t="s">
        <v>178</v>
      </c>
      <c r="H10607" t="s">
        <v>41</v>
      </c>
      <c r="I10607" t="s">
        <v>180</v>
      </c>
      <c r="J10607" t="s">
        <v>43</v>
      </c>
      <c r="K10607">
        <v>365</v>
      </c>
    </row>
    <row r="10608" spans="1:11" x14ac:dyDescent="0.25">
      <c r="A10608" t="str">
        <f>CONCATENATE(ExportTabel[[#This Row],[Jaar]],"/",ExportTabel[[#This Row],[Week]])</f>
        <v>2026/21</v>
      </c>
      <c r="B10608">
        <v>2026</v>
      </c>
      <c r="C10608">
        <v>21</v>
      </c>
      <c r="D10608" t="s">
        <v>636</v>
      </c>
      <c r="E10608" t="s">
        <v>637</v>
      </c>
      <c r="F10608" t="s">
        <v>283</v>
      </c>
      <c r="G10608" t="s">
        <v>178</v>
      </c>
      <c r="H10608" t="s">
        <v>41</v>
      </c>
      <c r="I10608" t="s">
        <v>180</v>
      </c>
      <c r="J10608" t="s">
        <v>43</v>
      </c>
      <c r="K10608">
        <v>365</v>
      </c>
    </row>
    <row r="10609" spans="1:11" x14ac:dyDescent="0.25">
      <c r="A10609" t="str">
        <f>CONCATENATE(ExportTabel[[#This Row],[Jaar]],"/",ExportTabel[[#This Row],[Week]])</f>
        <v>2026/21</v>
      </c>
      <c r="B10609">
        <v>2026</v>
      </c>
      <c r="C10609">
        <v>21</v>
      </c>
      <c r="D10609" t="s">
        <v>636</v>
      </c>
      <c r="E10609" t="s">
        <v>637</v>
      </c>
      <c r="F10609" t="s">
        <v>283</v>
      </c>
      <c r="G10609" t="s">
        <v>178</v>
      </c>
      <c r="H10609" t="s">
        <v>41</v>
      </c>
      <c r="I10609" t="s">
        <v>180</v>
      </c>
      <c r="J10609" t="s">
        <v>43</v>
      </c>
      <c r="K10609">
        <v>365</v>
      </c>
    </row>
    <row r="10610" spans="1:11" x14ac:dyDescent="0.25">
      <c r="A10610" t="str">
        <f>CONCATENATE(ExportTabel[[#This Row],[Jaar]],"/",ExportTabel[[#This Row],[Week]])</f>
        <v>2026/21</v>
      </c>
      <c r="B10610">
        <v>2026</v>
      </c>
      <c r="C10610">
        <v>21</v>
      </c>
      <c r="D10610" t="s">
        <v>636</v>
      </c>
      <c r="E10610" t="s">
        <v>637</v>
      </c>
      <c r="F10610" t="s">
        <v>283</v>
      </c>
      <c r="G10610" t="s">
        <v>178</v>
      </c>
      <c r="H10610" t="s">
        <v>41</v>
      </c>
      <c r="I10610" t="s">
        <v>180</v>
      </c>
      <c r="J10610" t="s">
        <v>43</v>
      </c>
      <c r="K10610">
        <v>365</v>
      </c>
    </row>
    <row r="10611" spans="1:11" x14ac:dyDescent="0.25">
      <c r="A10611" t="str">
        <f>CONCATENATE(ExportTabel[[#This Row],[Jaar]],"/",ExportTabel[[#This Row],[Week]])</f>
        <v>2026/21</v>
      </c>
      <c r="B10611">
        <v>2026</v>
      </c>
      <c r="C10611">
        <v>21</v>
      </c>
      <c r="D10611" t="s">
        <v>636</v>
      </c>
      <c r="E10611" t="s">
        <v>637</v>
      </c>
      <c r="F10611" t="s">
        <v>283</v>
      </c>
      <c r="G10611" t="s">
        <v>178</v>
      </c>
      <c r="H10611" t="s">
        <v>41</v>
      </c>
      <c r="I10611" t="s">
        <v>180</v>
      </c>
      <c r="J10611" t="s">
        <v>43</v>
      </c>
      <c r="K10611">
        <v>365</v>
      </c>
    </row>
    <row r="10612" spans="1:11" x14ac:dyDescent="0.25">
      <c r="A10612" t="str">
        <f>CONCATENATE(ExportTabel[[#This Row],[Jaar]],"/",ExportTabel[[#This Row],[Week]])</f>
        <v>2026/21</v>
      </c>
      <c r="B10612">
        <v>2026</v>
      </c>
      <c r="C10612">
        <v>21</v>
      </c>
      <c r="D10612" t="s">
        <v>636</v>
      </c>
      <c r="E10612" t="s">
        <v>637</v>
      </c>
      <c r="F10612" t="s">
        <v>283</v>
      </c>
      <c r="G10612" t="s">
        <v>178</v>
      </c>
      <c r="H10612" t="s">
        <v>41</v>
      </c>
      <c r="I10612" t="s">
        <v>180</v>
      </c>
      <c r="J10612" t="s">
        <v>43</v>
      </c>
      <c r="K10612">
        <v>365</v>
      </c>
    </row>
    <row r="10613" spans="1:11" x14ac:dyDescent="0.25">
      <c r="A10613" t="str">
        <f>CONCATENATE(ExportTabel[[#This Row],[Jaar]],"/",ExportTabel[[#This Row],[Week]])</f>
        <v>2026/21</v>
      </c>
      <c r="B10613">
        <v>2026</v>
      </c>
      <c r="C10613">
        <v>21</v>
      </c>
      <c r="D10613" t="s">
        <v>636</v>
      </c>
      <c r="E10613" t="s">
        <v>637</v>
      </c>
      <c r="F10613" t="s">
        <v>283</v>
      </c>
      <c r="G10613" t="s">
        <v>178</v>
      </c>
      <c r="H10613" t="s">
        <v>41</v>
      </c>
      <c r="I10613" t="s">
        <v>180</v>
      </c>
      <c r="J10613" t="s">
        <v>43</v>
      </c>
      <c r="K10613">
        <v>365</v>
      </c>
    </row>
    <row r="10614" spans="1:11" x14ac:dyDescent="0.25">
      <c r="A10614" t="str">
        <f>CONCATENATE(ExportTabel[[#This Row],[Jaar]],"/",ExportTabel[[#This Row],[Week]])</f>
        <v>2026/21</v>
      </c>
      <c r="B10614">
        <v>2026</v>
      </c>
      <c r="C10614">
        <v>21</v>
      </c>
      <c r="D10614" t="s">
        <v>636</v>
      </c>
      <c r="E10614" t="s">
        <v>637</v>
      </c>
      <c r="F10614" t="s">
        <v>283</v>
      </c>
      <c r="G10614" t="s">
        <v>178</v>
      </c>
      <c r="H10614" t="s">
        <v>41</v>
      </c>
      <c r="I10614" t="s">
        <v>180</v>
      </c>
      <c r="J10614" t="s">
        <v>43</v>
      </c>
      <c r="K10614">
        <v>365</v>
      </c>
    </row>
    <row r="10615" spans="1:11" x14ac:dyDescent="0.25">
      <c r="A10615" t="str">
        <f>CONCATENATE(ExportTabel[[#This Row],[Jaar]],"/",ExportTabel[[#This Row],[Week]])</f>
        <v>2026/21</v>
      </c>
      <c r="B10615">
        <v>2026</v>
      </c>
      <c r="C10615">
        <v>21</v>
      </c>
      <c r="D10615" t="s">
        <v>636</v>
      </c>
      <c r="E10615" t="s">
        <v>637</v>
      </c>
      <c r="F10615" t="s">
        <v>283</v>
      </c>
      <c r="G10615" t="s">
        <v>142</v>
      </c>
      <c r="H10615" t="s">
        <v>5</v>
      </c>
      <c r="I10615" t="s">
        <v>180</v>
      </c>
      <c r="J10615" t="s">
        <v>43</v>
      </c>
      <c r="K10615">
        <v>90</v>
      </c>
    </row>
    <row r="10616" spans="1:11" x14ac:dyDescent="0.25">
      <c r="A10616" t="str">
        <f>CONCATENATE(ExportTabel[[#This Row],[Jaar]],"/",ExportTabel[[#This Row],[Week]])</f>
        <v>2026/21</v>
      </c>
      <c r="B10616">
        <v>2026</v>
      </c>
      <c r="C10616">
        <v>21</v>
      </c>
      <c r="D10616" t="s">
        <v>636</v>
      </c>
      <c r="E10616" t="s">
        <v>637</v>
      </c>
      <c r="F10616" t="s">
        <v>283</v>
      </c>
      <c r="G10616" t="s">
        <v>169</v>
      </c>
      <c r="H10616" t="s">
        <v>32</v>
      </c>
      <c r="I10616" t="s">
        <v>180</v>
      </c>
      <c r="J10616" t="s">
        <v>43</v>
      </c>
      <c r="K10616">
        <v>60</v>
      </c>
    </row>
    <row r="10617" spans="1:11" x14ac:dyDescent="0.25">
      <c r="A10617" t="str">
        <f>CONCATENATE(ExportTabel[[#This Row],[Jaar]],"/",ExportTabel[[#This Row],[Week]])</f>
        <v>2026/21</v>
      </c>
      <c r="B10617">
        <v>2026</v>
      </c>
      <c r="C10617">
        <v>21</v>
      </c>
      <c r="D10617" t="s">
        <v>636</v>
      </c>
      <c r="E10617" t="s">
        <v>637</v>
      </c>
      <c r="F10617" t="s">
        <v>283</v>
      </c>
      <c r="G10617" t="s">
        <v>202</v>
      </c>
      <c r="H10617" t="s">
        <v>65</v>
      </c>
      <c r="I10617" t="s">
        <v>180</v>
      </c>
      <c r="J10617" t="s">
        <v>43</v>
      </c>
      <c r="K10617">
        <v>120</v>
      </c>
    </row>
    <row r="10618" spans="1:11" x14ac:dyDescent="0.25">
      <c r="A10618" t="str">
        <f>CONCATENATE(ExportTabel[[#This Row],[Jaar]],"/",ExportTabel[[#This Row],[Week]])</f>
        <v>2026/21</v>
      </c>
      <c r="B10618">
        <v>2026</v>
      </c>
      <c r="C10618">
        <v>21</v>
      </c>
      <c r="D10618" t="s">
        <v>636</v>
      </c>
      <c r="E10618" t="s">
        <v>637</v>
      </c>
      <c r="F10618" t="s">
        <v>283</v>
      </c>
      <c r="G10618" t="s">
        <v>202</v>
      </c>
      <c r="H10618" t="s">
        <v>65</v>
      </c>
      <c r="I10618" t="s">
        <v>180</v>
      </c>
      <c r="J10618" t="s">
        <v>43</v>
      </c>
      <c r="K10618">
        <v>20</v>
      </c>
    </row>
    <row r="10619" spans="1:11" x14ac:dyDescent="0.25">
      <c r="A10619" t="str">
        <f>CONCATENATE(ExportTabel[[#This Row],[Jaar]],"/",ExportTabel[[#This Row],[Week]])</f>
        <v>2026/21</v>
      </c>
      <c r="B10619">
        <v>2026</v>
      </c>
      <c r="C10619">
        <v>21</v>
      </c>
      <c r="D10619" t="s">
        <v>636</v>
      </c>
      <c r="E10619" t="s">
        <v>637</v>
      </c>
      <c r="F10619" t="s">
        <v>283</v>
      </c>
      <c r="G10619" t="s">
        <v>202</v>
      </c>
      <c r="H10619" t="s">
        <v>65</v>
      </c>
      <c r="I10619" t="s">
        <v>180</v>
      </c>
      <c r="J10619" t="s">
        <v>43</v>
      </c>
      <c r="K10619">
        <v>20</v>
      </c>
    </row>
    <row r="10620" spans="1:11" x14ac:dyDescent="0.25">
      <c r="A10620" t="str">
        <f>CONCATENATE(ExportTabel[[#This Row],[Jaar]],"/",ExportTabel[[#This Row],[Week]])</f>
        <v>2026/21</v>
      </c>
      <c r="B10620">
        <v>2026</v>
      </c>
      <c r="C10620">
        <v>21</v>
      </c>
      <c r="D10620" t="s">
        <v>636</v>
      </c>
      <c r="E10620" t="s">
        <v>637</v>
      </c>
      <c r="F10620" t="s">
        <v>283</v>
      </c>
      <c r="G10620" t="s">
        <v>202</v>
      </c>
      <c r="H10620" t="s">
        <v>65</v>
      </c>
      <c r="I10620" t="s">
        <v>180</v>
      </c>
      <c r="J10620" t="s">
        <v>43</v>
      </c>
      <c r="K10620">
        <v>180</v>
      </c>
    </row>
    <row r="10621" spans="1:11" x14ac:dyDescent="0.25">
      <c r="A10621" t="str">
        <f>CONCATENATE(ExportTabel[[#This Row],[Jaar]],"/",ExportTabel[[#This Row],[Week]])</f>
        <v>2026/21</v>
      </c>
      <c r="B10621">
        <v>2026</v>
      </c>
      <c r="C10621">
        <v>21</v>
      </c>
      <c r="D10621" t="s">
        <v>636</v>
      </c>
      <c r="E10621" t="s">
        <v>637</v>
      </c>
      <c r="F10621" t="s">
        <v>283</v>
      </c>
      <c r="G10621" t="s">
        <v>202</v>
      </c>
      <c r="H10621" t="s">
        <v>65</v>
      </c>
      <c r="I10621" t="s">
        <v>180</v>
      </c>
      <c r="J10621" t="s">
        <v>43</v>
      </c>
      <c r="K10621">
        <v>20</v>
      </c>
    </row>
    <row r="10622" spans="1:11" x14ac:dyDescent="0.25">
      <c r="A10622" t="str">
        <f>CONCATENATE(ExportTabel[[#This Row],[Jaar]],"/",ExportTabel[[#This Row],[Week]])</f>
        <v>2026/21</v>
      </c>
      <c r="B10622">
        <v>2026</v>
      </c>
      <c r="C10622">
        <v>21</v>
      </c>
      <c r="D10622" t="s">
        <v>636</v>
      </c>
      <c r="E10622" t="s">
        <v>637</v>
      </c>
      <c r="F10622" t="s">
        <v>283</v>
      </c>
      <c r="G10622" t="s">
        <v>178</v>
      </c>
      <c r="H10622" t="s">
        <v>41</v>
      </c>
      <c r="I10622" t="s">
        <v>180</v>
      </c>
      <c r="J10622" t="s">
        <v>43</v>
      </c>
      <c r="K10622">
        <v>365</v>
      </c>
    </row>
    <row r="10623" spans="1:11" x14ac:dyDescent="0.25">
      <c r="A10623" t="str">
        <f>CONCATENATE(ExportTabel[[#This Row],[Jaar]],"/",ExportTabel[[#This Row],[Week]])</f>
        <v>2026/21</v>
      </c>
      <c r="B10623">
        <v>2026</v>
      </c>
      <c r="C10623">
        <v>21</v>
      </c>
      <c r="D10623" t="s">
        <v>636</v>
      </c>
      <c r="E10623" t="s">
        <v>637</v>
      </c>
      <c r="F10623" t="s">
        <v>283</v>
      </c>
      <c r="G10623" t="s">
        <v>142</v>
      </c>
      <c r="H10623" t="s">
        <v>5</v>
      </c>
      <c r="I10623" t="s">
        <v>180</v>
      </c>
      <c r="J10623" t="s">
        <v>43</v>
      </c>
      <c r="K10623">
        <v>300</v>
      </c>
    </row>
    <row r="10624" spans="1:11" x14ac:dyDescent="0.25">
      <c r="A10624" t="str">
        <f>CONCATENATE(ExportTabel[[#This Row],[Jaar]],"/",ExportTabel[[#This Row],[Week]])</f>
        <v>2026/21</v>
      </c>
      <c r="B10624">
        <v>2026</v>
      </c>
      <c r="C10624">
        <v>21</v>
      </c>
      <c r="D10624" t="s">
        <v>636</v>
      </c>
      <c r="E10624" t="s">
        <v>637</v>
      </c>
      <c r="F10624" t="s">
        <v>283</v>
      </c>
      <c r="G10624" t="s">
        <v>178</v>
      </c>
      <c r="H10624" t="s">
        <v>41</v>
      </c>
      <c r="I10624" t="s">
        <v>180</v>
      </c>
      <c r="J10624" t="s">
        <v>43</v>
      </c>
      <c r="K10624">
        <v>365</v>
      </c>
    </row>
    <row r="10625" spans="1:11" x14ac:dyDescent="0.25">
      <c r="A10625" t="str">
        <f>CONCATENATE(ExportTabel[[#This Row],[Jaar]],"/",ExportTabel[[#This Row],[Week]])</f>
        <v>2026/21</v>
      </c>
      <c r="B10625">
        <v>2026</v>
      </c>
      <c r="C10625">
        <v>21</v>
      </c>
      <c r="D10625" t="s">
        <v>636</v>
      </c>
      <c r="E10625" t="s">
        <v>637</v>
      </c>
      <c r="F10625" t="s">
        <v>283</v>
      </c>
      <c r="G10625" t="s">
        <v>178</v>
      </c>
      <c r="H10625" t="s">
        <v>41</v>
      </c>
      <c r="I10625" t="s">
        <v>180</v>
      </c>
      <c r="J10625" t="s">
        <v>43</v>
      </c>
      <c r="K10625">
        <v>365</v>
      </c>
    </row>
    <row r="10626" spans="1:11" x14ac:dyDescent="0.25">
      <c r="A10626" t="str">
        <f>CONCATENATE(ExportTabel[[#This Row],[Jaar]],"/",ExportTabel[[#This Row],[Week]])</f>
        <v>2026/21</v>
      </c>
      <c r="B10626">
        <v>2026</v>
      </c>
      <c r="C10626">
        <v>21</v>
      </c>
      <c r="D10626" t="s">
        <v>636</v>
      </c>
      <c r="E10626" t="s">
        <v>637</v>
      </c>
      <c r="F10626" t="s">
        <v>283</v>
      </c>
      <c r="G10626" t="s">
        <v>169</v>
      </c>
      <c r="H10626" t="s">
        <v>32</v>
      </c>
      <c r="I10626" t="s">
        <v>180</v>
      </c>
      <c r="J10626" t="s">
        <v>43</v>
      </c>
      <c r="K10626">
        <v>320</v>
      </c>
    </row>
    <row r="10627" spans="1:11" x14ac:dyDescent="0.25">
      <c r="A10627" t="str">
        <f>CONCATENATE(ExportTabel[[#This Row],[Jaar]],"/",ExportTabel[[#This Row],[Week]])</f>
        <v>2026/21</v>
      </c>
      <c r="B10627">
        <v>2026</v>
      </c>
      <c r="C10627">
        <v>21</v>
      </c>
      <c r="D10627" t="s">
        <v>636</v>
      </c>
      <c r="E10627" t="s">
        <v>637</v>
      </c>
      <c r="F10627" t="s">
        <v>283</v>
      </c>
      <c r="G10627" t="s">
        <v>178</v>
      </c>
      <c r="H10627" t="s">
        <v>41</v>
      </c>
      <c r="I10627" t="s">
        <v>180</v>
      </c>
      <c r="J10627" t="s">
        <v>43</v>
      </c>
      <c r="K10627">
        <v>365</v>
      </c>
    </row>
    <row r="10628" spans="1:11" x14ac:dyDescent="0.25">
      <c r="A10628" t="str">
        <f>CONCATENATE(ExportTabel[[#This Row],[Jaar]],"/",ExportTabel[[#This Row],[Week]])</f>
        <v>2026/21</v>
      </c>
      <c r="B10628">
        <v>2026</v>
      </c>
      <c r="C10628">
        <v>21</v>
      </c>
      <c r="D10628" t="s">
        <v>636</v>
      </c>
      <c r="E10628" t="s">
        <v>637</v>
      </c>
      <c r="F10628" t="s">
        <v>283</v>
      </c>
      <c r="G10628" t="s">
        <v>178</v>
      </c>
      <c r="H10628" t="s">
        <v>41</v>
      </c>
      <c r="I10628" t="s">
        <v>180</v>
      </c>
      <c r="J10628" t="s">
        <v>43</v>
      </c>
      <c r="K10628">
        <v>365</v>
      </c>
    </row>
    <row r="10629" spans="1:11" x14ac:dyDescent="0.25">
      <c r="A10629" t="str">
        <f>CONCATENATE(ExportTabel[[#This Row],[Jaar]],"/",ExportTabel[[#This Row],[Week]])</f>
        <v>2026/21</v>
      </c>
      <c r="B10629">
        <v>2026</v>
      </c>
      <c r="C10629">
        <v>21</v>
      </c>
      <c r="D10629" t="s">
        <v>636</v>
      </c>
      <c r="E10629" t="s">
        <v>637</v>
      </c>
      <c r="F10629" t="s">
        <v>283</v>
      </c>
      <c r="G10629" t="s">
        <v>169</v>
      </c>
      <c r="H10629" t="s">
        <v>32</v>
      </c>
      <c r="I10629" t="s">
        <v>180</v>
      </c>
      <c r="J10629" t="s">
        <v>43</v>
      </c>
      <c r="K10629">
        <v>320</v>
      </c>
    </row>
    <row r="10630" spans="1:11" x14ac:dyDescent="0.25">
      <c r="A10630" t="str">
        <f>CONCATENATE(ExportTabel[[#This Row],[Jaar]],"/",ExportTabel[[#This Row],[Week]])</f>
        <v>2026/21</v>
      </c>
      <c r="B10630">
        <v>2026</v>
      </c>
      <c r="C10630">
        <v>21</v>
      </c>
      <c r="D10630" t="s">
        <v>636</v>
      </c>
      <c r="E10630" t="s">
        <v>637</v>
      </c>
      <c r="F10630" t="s">
        <v>283</v>
      </c>
      <c r="G10630" t="s">
        <v>169</v>
      </c>
      <c r="H10630" t="s">
        <v>32</v>
      </c>
      <c r="I10630" t="s">
        <v>180</v>
      </c>
      <c r="J10630" t="s">
        <v>43</v>
      </c>
      <c r="K10630">
        <v>40</v>
      </c>
    </row>
    <row r="10631" spans="1:11" x14ac:dyDescent="0.25">
      <c r="A10631" t="str">
        <f>CONCATENATE(ExportTabel[[#This Row],[Jaar]],"/",ExportTabel[[#This Row],[Week]])</f>
        <v>2026/21</v>
      </c>
      <c r="B10631">
        <v>2026</v>
      </c>
      <c r="C10631">
        <v>21</v>
      </c>
      <c r="D10631" t="s">
        <v>636</v>
      </c>
      <c r="E10631" t="s">
        <v>637</v>
      </c>
      <c r="F10631" t="s">
        <v>283</v>
      </c>
      <c r="G10631" t="s">
        <v>169</v>
      </c>
      <c r="H10631" t="s">
        <v>32</v>
      </c>
      <c r="I10631" t="s">
        <v>180</v>
      </c>
      <c r="J10631" t="s">
        <v>43</v>
      </c>
      <c r="K10631">
        <v>320</v>
      </c>
    </row>
    <row r="10632" spans="1:11" x14ac:dyDescent="0.25">
      <c r="A10632" t="str">
        <f>CONCATENATE(ExportTabel[[#This Row],[Jaar]],"/",ExportTabel[[#This Row],[Week]])</f>
        <v>2026/21</v>
      </c>
      <c r="B10632">
        <v>2026</v>
      </c>
      <c r="C10632">
        <v>21</v>
      </c>
      <c r="D10632" t="s">
        <v>636</v>
      </c>
      <c r="E10632" t="s">
        <v>637</v>
      </c>
      <c r="F10632" t="s">
        <v>283</v>
      </c>
      <c r="G10632" t="s">
        <v>142</v>
      </c>
      <c r="H10632" t="s">
        <v>5</v>
      </c>
      <c r="I10632" t="s">
        <v>180</v>
      </c>
      <c r="J10632" t="s">
        <v>43</v>
      </c>
      <c r="K10632">
        <v>400</v>
      </c>
    </row>
    <row r="10633" spans="1:11" x14ac:dyDescent="0.25">
      <c r="A10633" t="str">
        <f>CONCATENATE(ExportTabel[[#This Row],[Jaar]],"/",ExportTabel[[#This Row],[Week]])</f>
        <v>2026/21</v>
      </c>
      <c r="B10633">
        <v>2026</v>
      </c>
      <c r="C10633">
        <v>21</v>
      </c>
      <c r="D10633" t="s">
        <v>636</v>
      </c>
      <c r="E10633" t="s">
        <v>637</v>
      </c>
      <c r="F10633" t="s">
        <v>283</v>
      </c>
      <c r="G10633" t="s">
        <v>202</v>
      </c>
      <c r="H10633" t="s">
        <v>65</v>
      </c>
      <c r="I10633" t="s">
        <v>180</v>
      </c>
      <c r="J10633" t="s">
        <v>43</v>
      </c>
      <c r="K10633">
        <v>50</v>
      </c>
    </row>
    <row r="10634" spans="1:11" x14ac:dyDescent="0.25">
      <c r="A10634" t="str">
        <f>CONCATENATE(ExportTabel[[#This Row],[Jaar]],"/",ExportTabel[[#This Row],[Week]])</f>
        <v>2026/21</v>
      </c>
      <c r="B10634">
        <v>2026</v>
      </c>
      <c r="C10634">
        <v>21</v>
      </c>
      <c r="D10634" t="s">
        <v>636</v>
      </c>
      <c r="E10634" t="s">
        <v>637</v>
      </c>
      <c r="F10634" t="s">
        <v>283</v>
      </c>
      <c r="G10634" t="s">
        <v>202</v>
      </c>
      <c r="H10634" t="s">
        <v>65</v>
      </c>
      <c r="I10634" t="s">
        <v>180</v>
      </c>
      <c r="J10634" t="s">
        <v>43</v>
      </c>
      <c r="K10634">
        <v>110</v>
      </c>
    </row>
    <row r="10635" spans="1:11" x14ac:dyDescent="0.25">
      <c r="A10635" t="str">
        <f>CONCATENATE(ExportTabel[[#This Row],[Jaar]],"/",ExportTabel[[#This Row],[Week]])</f>
        <v>2026/21</v>
      </c>
      <c r="B10635">
        <v>2026</v>
      </c>
      <c r="C10635">
        <v>21</v>
      </c>
      <c r="D10635" t="s">
        <v>636</v>
      </c>
      <c r="E10635" t="s">
        <v>637</v>
      </c>
      <c r="F10635" t="s">
        <v>283</v>
      </c>
      <c r="G10635" t="s">
        <v>638</v>
      </c>
      <c r="H10635" t="s">
        <v>639</v>
      </c>
      <c r="I10635" t="s">
        <v>180</v>
      </c>
      <c r="J10635" t="s">
        <v>43</v>
      </c>
      <c r="K10635">
        <v>25</v>
      </c>
    </row>
    <row r="10636" spans="1:11" x14ac:dyDescent="0.25">
      <c r="A10636" t="str">
        <f>CONCATENATE(ExportTabel[[#This Row],[Jaar]],"/",ExportTabel[[#This Row],[Week]])</f>
        <v>2026/21</v>
      </c>
      <c r="B10636">
        <v>2026</v>
      </c>
      <c r="C10636">
        <v>21</v>
      </c>
      <c r="D10636" t="s">
        <v>636</v>
      </c>
      <c r="E10636" t="s">
        <v>637</v>
      </c>
      <c r="F10636" t="s">
        <v>283</v>
      </c>
      <c r="G10636" t="s">
        <v>202</v>
      </c>
      <c r="H10636" t="s">
        <v>65</v>
      </c>
      <c r="I10636" t="s">
        <v>180</v>
      </c>
      <c r="J10636" t="s">
        <v>43</v>
      </c>
      <c r="K10636">
        <v>30</v>
      </c>
    </row>
    <row r="10637" spans="1:11" x14ac:dyDescent="0.25">
      <c r="A10637" t="str">
        <f>CONCATENATE(ExportTabel[[#This Row],[Jaar]],"/",ExportTabel[[#This Row],[Week]])</f>
        <v>2026/21</v>
      </c>
      <c r="B10637">
        <v>2026</v>
      </c>
      <c r="C10637">
        <v>21</v>
      </c>
      <c r="D10637" t="s">
        <v>636</v>
      </c>
      <c r="E10637" t="s">
        <v>637</v>
      </c>
      <c r="F10637" t="s">
        <v>283</v>
      </c>
      <c r="G10637" t="s">
        <v>202</v>
      </c>
      <c r="H10637" t="s">
        <v>65</v>
      </c>
      <c r="I10637" t="s">
        <v>180</v>
      </c>
      <c r="J10637" t="s">
        <v>43</v>
      </c>
      <c r="K10637">
        <v>100</v>
      </c>
    </row>
    <row r="10638" spans="1:11" x14ac:dyDescent="0.25">
      <c r="A10638" t="str">
        <f>CONCATENATE(ExportTabel[[#This Row],[Jaar]],"/",ExportTabel[[#This Row],[Week]])</f>
        <v>2026/21</v>
      </c>
      <c r="B10638">
        <v>2026</v>
      </c>
      <c r="C10638">
        <v>21</v>
      </c>
      <c r="D10638" t="s">
        <v>636</v>
      </c>
      <c r="E10638" t="s">
        <v>637</v>
      </c>
      <c r="F10638" t="s">
        <v>283</v>
      </c>
      <c r="G10638" t="s">
        <v>142</v>
      </c>
      <c r="H10638" t="s">
        <v>5</v>
      </c>
      <c r="I10638" t="s">
        <v>180</v>
      </c>
      <c r="J10638" t="s">
        <v>43</v>
      </c>
      <c r="K10638">
        <v>50</v>
      </c>
    </row>
    <row r="10639" spans="1:11" x14ac:dyDescent="0.25">
      <c r="A10639" t="str">
        <f>CONCATENATE(ExportTabel[[#This Row],[Jaar]],"/",ExportTabel[[#This Row],[Week]])</f>
        <v>2026/21</v>
      </c>
      <c r="B10639">
        <v>2026</v>
      </c>
      <c r="C10639">
        <v>21</v>
      </c>
      <c r="D10639" t="s">
        <v>636</v>
      </c>
      <c r="E10639" t="s">
        <v>637</v>
      </c>
      <c r="F10639" t="s">
        <v>283</v>
      </c>
      <c r="G10639" t="s">
        <v>169</v>
      </c>
      <c r="H10639" t="s">
        <v>32</v>
      </c>
      <c r="I10639" t="s">
        <v>180</v>
      </c>
      <c r="J10639" t="s">
        <v>43</v>
      </c>
      <c r="K10639">
        <v>40</v>
      </c>
    </row>
    <row r="10640" spans="1:11" x14ac:dyDescent="0.25">
      <c r="A10640" t="str">
        <f>CONCATENATE(ExportTabel[[#This Row],[Jaar]],"/",ExportTabel[[#This Row],[Week]])</f>
        <v>2026/21</v>
      </c>
      <c r="B10640">
        <v>2026</v>
      </c>
      <c r="C10640">
        <v>21</v>
      </c>
      <c r="D10640" t="s">
        <v>636</v>
      </c>
      <c r="E10640" t="s">
        <v>637</v>
      </c>
      <c r="F10640" t="s">
        <v>283</v>
      </c>
      <c r="G10640" t="s">
        <v>178</v>
      </c>
      <c r="H10640" t="s">
        <v>41</v>
      </c>
      <c r="I10640" t="s">
        <v>180</v>
      </c>
      <c r="J10640" t="s">
        <v>43</v>
      </c>
      <c r="K10640">
        <v>365</v>
      </c>
    </row>
    <row r="10641" spans="1:11" x14ac:dyDescent="0.25">
      <c r="A10641" t="str">
        <f>CONCATENATE(ExportTabel[[#This Row],[Jaar]],"/",ExportTabel[[#This Row],[Week]])</f>
        <v>2026/21</v>
      </c>
      <c r="B10641">
        <v>2026</v>
      </c>
      <c r="C10641">
        <v>21</v>
      </c>
      <c r="D10641" t="s">
        <v>636</v>
      </c>
      <c r="E10641" t="s">
        <v>637</v>
      </c>
      <c r="F10641" t="s">
        <v>283</v>
      </c>
      <c r="G10641" t="s">
        <v>178</v>
      </c>
      <c r="H10641" t="s">
        <v>41</v>
      </c>
      <c r="I10641" t="s">
        <v>180</v>
      </c>
      <c r="J10641" t="s">
        <v>43</v>
      </c>
      <c r="K10641">
        <v>365</v>
      </c>
    </row>
    <row r="10642" spans="1:11" x14ac:dyDescent="0.25">
      <c r="A10642" t="str">
        <f>CONCATENATE(ExportTabel[[#This Row],[Jaar]],"/",ExportTabel[[#This Row],[Week]])</f>
        <v>2026/21</v>
      </c>
      <c r="B10642">
        <v>2026</v>
      </c>
      <c r="C10642">
        <v>21</v>
      </c>
      <c r="D10642" t="s">
        <v>636</v>
      </c>
      <c r="E10642" t="s">
        <v>637</v>
      </c>
      <c r="F10642" t="s">
        <v>283</v>
      </c>
      <c r="G10642" t="s">
        <v>178</v>
      </c>
      <c r="H10642" t="s">
        <v>41</v>
      </c>
      <c r="I10642" t="s">
        <v>180</v>
      </c>
      <c r="J10642" t="s">
        <v>43</v>
      </c>
      <c r="K10642">
        <v>365</v>
      </c>
    </row>
    <row r="10643" spans="1:11" x14ac:dyDescent="0.25">
      <c r="A10643" t="str">
        <f>CONCATENATE(ExportTabel[[#This Row],[Jaar]],"/",ExportTabel[[#This Row],[Week]])</f>
        <v>2026/21</v>
      </c>
      <c r="B10643">
        <v>2026</v>
      </c>
      <c r="C10643">
        <v>21</v>
      </c>
      <c r="D10643" t="s">
        <v>636</v>
      </c>
      <c r="E10643" t="s">
        <v>637</v>
      </c>
      <c r="F10643" t="s">
        <v>283</v>
      </c>
      <c r="G10643" t="s">
        <v>169</v>
      </c>
      <c r="H10643" t="s">
        <v>32</v>
      </c>
      <c r="I10643" t="s">
        <v>180</v>
      </c>
      <c r="J10643" t="s">
        <v>43</v>
      </c>
      <c r="K10643">
        <v>1300</v>
      </c>
    </row>
    <row r="10644" spans="1:11" x14ac:dyDescent="0.25">
      <c r="A10644" t="str">
        <f>CONCATENATE(ExportTabel[[#This Row],[Jaar]],"/",ExportTabel[[#This Row],[Week]])</f>
        <v>2026/21</v>
      </c>
      <c r="B10644">
        <v>2026</v>
      </c>
      <c r="C10644">
        <v>21</v>
      </c>
      <c r="D10644" t="s">
        <v>636</v>
      </c>
      <c r="E10644" t="s">
        <v>637</v>
      </c>
      <c r="F10644" t="s">
        <v>283</v>
      </c>
      <c r="G10644" t="s">
        <v>142</v>
      </c>
      <c r="H10644" t="s">
        <v>5</v>
      </c>
      <c r="I10644" t="s">
        <v>180</v>
      </c>
      <c r="J10644" t="s">
        <v>43</v>
      </c>
      <c r="K10644">
        <v>1250</v>
      </c>
    </row>
    <row r="10645" spans="1:11" x14ac:dyDescent="0.25">
      <c r="A10645" t="str">
        <f>CONCATENATE(ExportTabel[[#This Row],[Jaar]],"/",ExportTabel[[#This Row],[Week]])</f>
        <v>2026/21</v>
      </c>
      <c r="B10645">
        <v>2026</v>
      </c>
      <c r="C10645">
        <v>21</v>
      </c>
      <c r="D10645" t="s">
        <v>636</v>
      </c>
      <c r="E10645" t="s">
        <v>637</v>
      </c>
      <c r="F10645" t="s">
        <v>283</v>
      </c>
      <c r="G10645" t="s">
        <v>169</v>
      </c>
      <c r="H10645" t="s">
        <v>32</v>
      </c>
      <c r="I10645" t="s">
        <v>180</v>
      </c>
      <c r="J10645" t="s">
        <v>43</v>
      </c>
      <c r="K10645">
        <v>64</v>
      </c>
    </row>
    <row r="10646" spans="1:11" x14ac:dyDescent="0.25">
      <c r="A10646" t="str">
        <f>CONCATENATE(ExportTabel[[#This Row],[Jaar]],"/",ExportTabel[[#This Row],[Week]])</f>
        <v>2026/21</v>
      </c>
      <c r="B10646">
        <v>2026</v>
      </c>
      <c r="C10646">
        <v>21</v>
      </c>
      <c r="D10646" t="s">
        <v>636</v>
      </c>
      <c r="E10646" t="s">
        <v>637</v>
      </c>
      <c r="F10646" t="s">
        <v>283</v>
      </c>
      <c r="G10646" t="s">
        <v>169</v>
      </c>
      <c r="H10646" t="s">
        <v>32</v>
      </c>
      <c r="I10646" t="s">
        <v>180</v>
      </c>
      <c r="J10646" t="s">
        <v>43</v>
      </c>
      <c r="K10646">
        <v>320</v>
      </c>
    </row>
    <row r="10647" spans="1:11" x14ac:dyDescent="0.25">
      <c r="A10647" t="str">
        <f>CONCATENATE(ExportTabel[[#This Row],[Jaar]],"/",ExportTabel[[#This Row],[Week]])</f>
        <v>2026/21</v>
      </c>
      <c r="B10647">
        <v>2026</v>
      </c>
      <c r="C10647">
        <v>21</v>
      </c>
      <c r="D10647" t="s">
        <v>636</v>
      </c>
      <c r="E10647" t="s">
        <v>637</v>
      </c>
      <c r="F10647" t="s">
        <v>283</v>
      </c>
      <c r="G10647" t="s">
        <v>178</v>
      </c>
      <c r="H10647" t="s">
        <v>41</v>
      </c>
      <c r="I10647" t="s">
        <v>180</v>
      </c>
      <c r="J10647" t="s">
        <v>43</v>
      </c>
      <c r="K10647">
        <v>365</v>
      </c>
    </row>
    <row r="10648" spans="1:11" x14ac:dyDescent="0.25">
      <c r="A10648" t="str">
        <f>CONCATENATE(ExportTabel[[#This Row],[Jaar]],"/",ExportTabel[[#This Row],[Week]])</f>
        <v>2026/21</v>
      </c>
      <c r="B10648">
        <v>2026</v>
      </c>
      <c r="C10648">
        <v>21</v>
      </c>
      <c r="D10648" t="s">
        <v>636</v>
      </c>
      <c r="E10648" t="s">
        <v>637</v>
      </c>
      <c r="F10648" t="s">
        <v>283</v>
      </c>
      <c r="G10648" t="s">
        <v>142</v>
      </c>
      <c r="H10648" t="s">
        <v>5</v>
      </c>
      <c r="I10648" t="s">
        <v>180</v>
      </c>
      <c r="J10648" t="s">
        <v>43</v>
      </c>
      <c r="K10648">
        <v>320</v>
      </c>
    </row>
    <row r="10649" spans="1:11" x14ac:dyDescent="0.25">
      <c r="A10649" t="str">
        <f>CONCATENATE(ExportTabel[[#This Row],[Jaar]],"/",ExportTabel[[#This Row],[Week]])</f>
        <v>2026/21</v>
      </c>
      <c r="B10649">
        <v>2026</v>
      </c>
      <c r="C10649">
        <v>21</v>
      </c>
      <c r="D10649" t="s">
        <v>636</v>
      </c>
      <c r="E10649" t="s">
        <v>637</v>
      </c>
      <c r="F10649" t="s">
        <v>283</v>
      </c>
      <c r="G10649" t="s">
        <v>169</v>
      </c>
      <c r="H10649" t="s">
        <v>32</v>
      </c>
      <c r="I10649" t="s">
        <v>180</v>
      </c>
      <c r="J10649" t="s">
        <v>43</v>
      </c>
      <c r="K10649">
        <v>56</v>
      </c>
    </row>
    <row r="10650" spans="1:11" x14ac:dyDescent="0.25">
      <c r="A10650" t="str">
        <f>CONCATENATE(ExportTabel[[#This Row],[Jaar]],"/",ExportTabel[[#This Row],[Week]])</f>
        <v>2026/21</v>
      </c>
      <c r="B10650">
        <v>2026</v>
      </c>
      <c r="C10650">
        <v>21</v>
      </c>
      <c r="D10650" t="s">
        <v>636</v>
      </c>
      <c r="E10650" t="s">
        <v>637</v>
      </c>
      <c r="F10650" t="s">
        <v>283</v>
      </c>
      <c r="G10650" t="s">
        <v>202</v>
      </c>
      <c r="H10650" t="s">
        <v>65</v>
      </c>
      <c r="I10650" t="s">
        <v>180</v>
      </c>
      <c r="J10650" t="s">
        <v>43</v>
      </c>
      <c r="K10650">
        <v>300</v>
      </c>
    </row>
    <row r="10651" spans="1:11" x14ac:dyDescent="0.25">
      <c r="A10651" t="str">
        <f>CONCATENATE(ExportTabel[[#This Row],[Jaar]],"/",ExportTabel[[#This Row],[Week]])</f>
        <v>2026/21</v>
      </c>
      <c r="B10651">
        <v>2026</v>
      </c>
      <c r="C10651">
        <v>21</v>
      </c>
      <c r="D10651" t="s">
        <v>636</v>
      </c>
      <c r="E10651" t="s">
        <v>637</v>
      </c>
      <c r="F10651" t="s">
        <v>283</v>
      </c>
      <c r="G10651" t="s">
        <v>178</v>
      </c>
      <c r="H10651" t="s">
        <v>41</v>
      </c>
      <c r="I10651" t="s">
        <v>180</v>
      </c>
      <c r="J10651" t="s">
        <v>43</v>
      </c>
      <c r="K10651">
        <v>365</v>
      </c>
    </row>
    <row r="10652" spans="1:11" x14ac:dyDescent="0.25">
      <c r="A10652" t="str">
        <f>CONCATENATE(ExportTabel[[#This Row],[Jaar]],"/",ExportTabel[[#This Row],[Week]])</f>
        <v>2026/21</v>
      </c>
      <c r="B10652">
        <v>2026</v>
      </c>
      <c r="C10652">
        <v>21</v>
      </c>
      <c r="D10652" t="s">
        <v>636</v>
      </c>
      <c r="E10652" t="s">
        <v>637</v>
      </c>
      <c r="F10652" t="s">
        <v>283</v>
      </c>
      <c r="G10652" t="s">
        <v>169</v>
      </c>
      <c r="H10652" t="s">
        <v>32</v>
      </c>
      <c r="I10652" t="s">
        <v>180</v>
      </c>
      <c r="J10652" t="s">
        <v>43</v>
      </c>
      <c r="K10652">
        <v>640</v>
      </c>
    </row>
    <row r="10653" spans="1:11" x14ac:dyDescent="0.25">
      <c r="A10653" t="str">
        <f>CONCATENATE(ExportTabel[[#This Row],[Jaar]],"/",ExportTabel[[#This Row],[Week]])</f>
        <v>2026/21</v>
      </c>
      <c r="B10653">
        <v>2026</v>
      </c>
      <c r="C10653">
        <v>21</v>
      </c>
      <c r="D10653" t="s">
        <v>636</v>
      </c>
      <c r="E10653" t="s">
        <v>637</v>
      </c>
      <c r="F10653" t="s">
        <v>283</v>
      </c>
      <c r="G10653" t="s">
        <v>178</v>
      </c>
      <c r="H10653" t="s">
        <v>41</v>
      </c>
      <c r="I10653" t="s">
        <v>180</v>
      </c>
      <c r="J10653" t="s">
        <v>43</v>
      </c>
      <c r="K10653">
        <v>365</v>
      </c>
    </row>
    <row r="10654" spans="1:11" x14ac:dyDescent="0.25">
      <c r="A10654" t="str">
        <f>CONCATENATE(ExportTabel[[#This Row],[Jaar]],"/",ExportTabel[[#This Row],[Week]])</f>
        <v>2026/21</v>
      </c>
      <c r="B10654">
        <v>2026</v>
      </c>
      <c r="C10654">
        <v>21</v>
      </c>
      <c r="D10654" t="s">
        <v>636</v>
      </c>
      <c r="E10654" t="s">
        <v>637</v>
      </c>
      <c r="F10654" t="s">
        <v>283</v>
      </c>
      <c r="G10654" t="s">
        <v>178</v>
      </c>
      <c r="H10654" t="s">
        <v>41</v>
      </c>
      <c r="I10654" t="s">
        <v>180</v>
      </c>
      <c r="J10654" t="s">
        <v>43</v>
      </c>
      <c r="K10654">
        <v>365</v>
      </c>
    </row>
    <row r="10655" spans="1:11" x14ac:dyDescent="0.25">
      <c r="A10655" t="str">
        <f>CONCATENATE(ExportTabel[[#This Row],[Jaar]],"/",ExportTabel[[#This Row],[Week]])</f>
        <v>2026/21</v>
      </c>
      <c r="B10655">
        <v>2026</v>
      </c>
      <c r="C10655">
        <v>21</v>
      </c>
      <c r="D10655" t="s">
        <v>636</v>
      </c>
      <c r="E10655" t="s">
        <v>637</v>
      </c>
      <c r="F10655" t="s">
        <v>283</v>
      </c>
      <c r="G10655" t="s">
        <v>178</v>
      </c>
      <c r="H10655" t="s">
        <v>41</v>
      </c>
      <c r="I10655" t="s">
        <v>180</v>
      </c>
      <c r="J10655" t="s">
        <v>43</v>
      </c>
      <c r="K10655">
        <v>365</v>
      </c>
    </row>
    <row r="10656" spans="1:11" x14ac:dyDescent="0.25">
      <c r="A10656" t="str">
        <f>CONCATENATE(ExportTabel[[#This Row],[Jaar]],"/",ExportTabel[[#This Row],[Week]])</f>
        <v>2026/21</v>
      </c>
      <c r="B10656">
        <v>2026</v>
      </c>
      <c r="C10656">
        <v>21</v>
      </c>
      <c r="D10656" t="s">
        <v>636</v>
      </c>
      <c r="E10656" t="s">
        <v>637</v>
      </c>
      <c r="F10656" t="s">
        <v>283</v>
      </c>
      <c r="G10656" t="s">
        <v>178</v>
      </c>
      <c r="H10656" t="s">
        <v>41</v>
      </c>
      <c r="I10656" t="s">
        <v>180</v>
      </c>
      <c r="J10656" t="s">
        <v>43</v>
      </c>
      <c r="K10656">
        <v>365</v>
      </c>
    </row>
    <row r="10657" spans="1:11" x14ac:dyDescent="0.25">
      <c r="A10657" t="str">
        <f>CONCATENATE(ExportTabel[[#This Row],[Jaar]],"/",ExportTabel[[#This Row],[Week]])</f>
        <v>2026/21</v>
      </c>
      <c r="B10657">
        <v>2026</v>
      </c>
      <c r="C10657">
        <v>21</v>
      </c>
      <c r="D10657" t="s">
        <v>636</v>
      </c>
      <c r="E10657" t="s">
        <v>637</v>
      </c>
      <c r="F10657" t="s">
        <v>283</v>
      </c>
      <c r="G10657" t="s">
        <v>169</v>
      </c>
      <c r="H10657" t="s">
        <v>32</v>
      </c>
      <c r="I10657" t="s">
        <v>180</v>
      </c>
      <c r="J10657" t="s">
        <v>43</v>
      </c>
      <c r="K10657">
        <v>180</v>
      </c>
    </row>
    <row r="10658" spans="1:11" x14ac:dyDescent="0.25">
      <c r="A10658" t="str">
        <f>CONCATENATE(ExportTabel[[#This Row],[Jaar]],"/",ExportTabel[[#This Row],[Week]])</f>
        <v>2026/21</v>
      </c>
      <c r="B10658">
        <v>2026</v>
      </c>
      <c r="C10658">
        <v>21</v>
      </c>
      <c r="D10658" t="s">
        <v>636</v>
      </c>
      <c r="E10658" t="s">
        <v>637</v>
      </c>
      <c r="F10658" t="s">
        <v>283</v>
      </c>
      <c r="G10658" t="s">
        <v>178</v>
      </c>
      <c r="H10658" t="s">
        <v>41</v>
      </c>
      <c r="I10658" t="s">
        <v>180</v>
      </c>
      <c r="J10658" t="s">
        <v>43</v>
      </c>
      <c r="K10658">
        <v>365</v>
      </c>
    </row>
    <row r="10659" spans="1:11" x14ac:dyDescent="0.25">
      <c r="A10659" t="str">
        <f>CONCATENATE(ExportTabel[[#This Row],[Jaar]],"/",ExportTabel[[#This Row],[Week]])</f>
        <v>2026/21</v>
      </c>
      <c r="B10659">
        <v>2026</v>
      </c>
      <c r="C10659">
        <v>21</v>
      </c>
      <c r="D10659" t="s">
        <v>636</v>
      </c>
      <c r="E10659" t="s">
        <v>637</v>
      </c>
      <c r="F10659" t="s">
        <v>283</v>
      </c>
      <c r="G10659" t="s">
        <v>178</v>
      </c>
      <c r="H10659" t="s">
        <v>41</v>
      </c>
      <c r="I10659" t="s">
        <v>180</v>
      </c>
      <c r="J10659" t="s">
        <v>43</v>
      </c>
      <c r="K10659">
        <v>365</v>
      </c>
    </row>
    <row r="10660" spans="1:11" x14ac:dyDescent="0.25">
      <c r="A10660" t="str">
        <f>CONCATENATE(ExportTabel[[#This Row],[Jaar]],"/",ExportTabel[[#This Row],[Week]])</f>
        <v>2026/21</v>
      </c>
      <c r="B10660">
        <v>2026</v>
      </c>
      <c r="C10660">
        <v>21</v>
      </c>
      <c r="D10660" t="s">
        <v>636</v>
      </c>
      <c r="E10660" t="s">
        <v>637</v>
      </c>
      <c r="F10660" t="s">
        <v>283</v>
      </c>
      <c r="G10660" t="s">
        <v>178</v>
      </c>
      <c r="H10660" t="s">
        <v>41</v>
      </c>
      <c r="I10660" t="s">
        <v>180</v>
      </c>
      <c r="J10660" t="s">
        <v>43</v>
      </c>
      <c r="K10660">
        <v>365</v>
      </c>
    </row>
    <row r="10661" spans="1:11" x14ac:dyDescent="0.25">
      <c r="A10661" t="str">
        <f>CONCATENATE(ExportTabel[[#This Row],[Jaar]],"/",ExportTabel[[#This Row],[Week]])</f>
        <v>2026/21</v>
      </c>
      <c r="B10661">
        <v>2026</v>
      </c>
      <c r="C10661">
        <v>21</v>
      </c>
      <c r="D10661" t="s">
        <v>636</v>
      </c>
      <c r="E10661" t="s">
        <v>637</v>
      </c>
      <c r="F10661" t="s">
        <v>283</v>
      </c>
      <c r="G10661" t="s">
        <v>178</v>
      </c>
      <c r="H10661" t="s">
        <v>41</v>
      </c>
      <c r="I10661" t="s">
        <v>180</v>
      </c>
      <c r="J10661" t="s">
        <v>43</v>
      </c>
      <c r="K10661">
        <v>365</v>
      </c>
    </row>
    <row r="10662" spans="1:11" x14ac:dyDescent="0.25">
      <c r="A10662" t="str">
        <f>CONCATENATE(ExportTabel[[#This Row],[Jaar]],"/",ExportTabel[[#This Row],[Week]])</f>
        <v>2026/21</v>
      </c>
      <c r="B10662">
        <v>2026</v>
      </c>
      <c r="C10662">
        <v>21</v>
      </c>
      <c r="D10662" t="s">
        <v>636</v>
      </c>
      <c r="E10662" t="s">
        <v>637</v>
      </c>
      <c r="F10662" t="s">
        <v>283</v>
      </c>
      <c r="G10662" t="s">
        <v>169</v>
      </c>
      <c r="H10662" t="s">
        <v>32</v>
      </c>
      <c r="I10662" t="s">
        <v>180</v>
      </c>
      <c r="J10662" t="s">
        <v>43</v>
      </c>
      <c r="K10662">
        <v>30</v>
      </c>
    </row>
    <row r="10663" spans="1:11" x14ac:dyDescent="0.25">
      <c r="A10663" t="str">
        <f>CONCATENATE(ExportTabel[[#This Row],[Jaar]],"/",ExportTabel[[#This Row],[Week]])</f>
        <v>2026/21</v>
      </c>
      <c r="B10663">
        <v>2026</v>
      </c>
      <c r="C10663">
        <v>21</v>
      </c>
      <c r="D10663" t="s">
        <v>636</v>
      </c>
      <c r="E10663" t="s">
        <v>637</v>
      </c>
      <c r="F10663" t="s">
        <v>283</v>
      </c>
      <c r="G10663" t="s">
        <v>142</v>
      </c>
      <c r="H10663" t="s">
        <v>5</v>
      </c>
      <c r="I10663" t="s">
        <v>180</v>
      </c>
      <c r="J10663" t="s">
        <v>43</v>
      </c>
      <c r="K10663">
        <v>60</v>
      </c>
    </row>
    <row r="10664" spans="1:11" x14ac:dyDescent="0.25">
      <c r="A10664" t="str">
        <f>CONCATENATE(ExportTabel[[#This Row],[Jaar]],"/",ExportTabel[[#This Row],[Week]])</f>
        <v>2026/21</v>
      </c>
      <c r="B10664">
        <v>2026</v>
      </c>
      <c r="C10664">
        <v>21</v>
      </c>
      <c r="D10664" t="s">
        <v>636</v>
      </c>
      <c r="E10664" t="s">
        <v>637</v>
      </c>
      <c r="F10664" t="s">
        <v>283</v>
      </c>
      <c r="G10664" t="s">
        <v>202</v>
      </c>
      <c r="H10664" t="s">
        <v>65</v>
      </c>
      <c r="I10664" t="s">
        <v>180</v>
      </c>
      <c r="J10664" t="s">
        <v>43</v>
      </c>
      <c r="K10664">
        <v>120</v>
      </c>
    </row>
    <row r="10665" spans="1:11" x14ac:dyDescent="0.25">
      <c r="A10665" t="str">
        <f>CONCATENATE(ExportTabel[[#This Row],[Jaar]],"/",ExportTabel[[#This Row],[Week]])</f>
        <v>2026/21</v>
      </c>
      <c r="B10665">
        <v>2026</v>
      </c>
      <c r="C10665">
        <v>21</v>
      </c>
      <c r="D10665" t="s">
        <v>636</v>
      </c>
      <c r="E10665" t="s">
        <v>637</v>
      </c>
      <c r="F10665" t="s">
        <v>283</v>
      </c>
      <c r="G10665" t="s">
        <v>202</v>
      </c>
      <c r="H10665" t="s">
        <v>65</v>
      </c>
      <c r="I10665" t="s">
        <v>180</v>
      </c>
      <c r="J10665" t="s">
        <v>43</v>
      </c>
      <c r="K10665">
        <v>40</v>
      </c>
    </row>
    <row r="10666" spans="1:11" x14ac:dyDescent="0.25">
      <c r="A10666" t="str">
        <f>CONCATENATE(ExportTabel[[#This Row],[Jaar]],"/",ExportTabel[[#This Row],[Week]])</f>
        <v>2026/21</v>
      </c>
      <c r="B10666">
        <v>2026</v>
      </c>
      <c r="C10666">
        <v>21</v>
      </c>
      <c r="D10666" t="s">
        <v>636</v>
      </c>
      <c r="E10666" t="s">
        <v>637</v>
      </c>
      <c r="F10666" t="s">
        <v>283</v>
      </c>
      <c r="G10666" t="s">
        <v>202</v>
      </c>
      <c r="H10666" t="s">
        <v>65</v>
      </c>
      <c r="I10666" t="s">
        <v>180</v>
      </c>
      <c r="J10666" t="s">
        <v>43</v>
      </c>
      <c r="K10666">
        <v>50</v>
      </c>
    </row>
    <row r="10667" spans="1:11" x14ac:dyDescent="0.25">
      <c r="A10667" t="str">
        <f>CONCATENATE(ExportTabel[[#This Row],[Jaar]],"/",ExportTabel[[#This Row],[Week]])</f>
        <v>2026/21</v>
      </c>
      <c r="B10667">
        <v>2026</v>
      </c>
      <c r="C10667">
        <v>21</v>
      </c>
      <c r="D10667" t="s">
        <v>636</v>
      </c>
      <c r="E10667" t="s">
        <v>637</v>
      </c>
      <c r="F10667" t="s">
        <v>283</v>
      </c>
      <c r="G10667" t="s">
        <v>169</v>
      </c>
      <c r="H10667" t="s">
        <v>32</v>
      </c>
      <c r="I10667" t="s">
        <v>180</v>
      </c>
      <c r="J10667" t="s">
        <v>43</v>
      </c>
      <c r="K10667">
        <v>8</v>
      </c>
    </row>
    <row r="10668" spans="1:11" x14ac:dyDescent="0.25">
      <c r="A10668" t="str">
        <f>CONCATENATE(ExportTabel[[#This Row],[Jaar]],"/",ExportTabel[[#This Row],[Week]])</f>
        <v>2026/21</v>
      </c>
      <c r="B10668">
        <v>2026</v>
      </c>
      <c r="C10668">
        <v>21</v>
      </c>
      <c r="D10668" t="s">
        <v>636</v>
      </c>
      <c r="E10668" t="s">
        <v>637</v>
      </c>
      <c r="F10668" t="s">
        <v>283</v>
      </c>
      <c r="G10668" t="s">
        <v>142</v>
      </c>
      <c r="H10668" t="s">
        <v>5</v>
      </c>
      <c r="I10668" t="s">
        <v>180</v>
      </c>
      <c r="J10668" t="s">
        <v>43</v>
      </c>
      <c r="K10668">
        <v>100</v>
      </c>
    </row>
    <row r="10669" spans="1:11" x14ac:dyDescent="0.25">
      <c r="A10669" t="str">
        <f>CONCATENATE(ExportTabel[[#This Row],[Jaar]],"/",ExportTabel[[#This Row],[Week]])</f>
        <v>2026/21</v>
      </c>
      <c r="B10669">
        <v>2026</v>
      </c>
      <c r="C10669">
        <v>21</v>
      </c>
      <c r="D10669" t="s">
        <v>636</v>
      </c>
      <c r="E10669" t="s">
        <v>637</v>
      </c>
      <c r="F10669" t="s">
        <v>283</v>
      </c>
      <c r="G10669" t="s">
        <v>178</v>
      </c>
      <c r="H10669" t="s">
        <v>41</v>
      </c>
      <c r="I10669" t="s">
        <v>180</v>
      </c>
      <c r="J10669" t="s">
        <v>43</v>
      </c>
      <c r="K10669">
        <v>730</v>
      </c>
    </row>
    <row r="10670" spans="1:11" x14ac:dyDescent="0.25">
      <c r="A10670" t="str">
        <f>CONCATENATE(ExportTabel[[#This Row],[Jaar]],"/",ExportTabel[[#This Row],[Week]])</f>
        <v>2026/21</v>
      </c>
      <c r="B10670">
        <v>2026</v>
      </c>
      <c r="C10670">
        <v>21</v>
      </c>
      <c r="D10670" t="s">
        <v>636</v>
      </c>
      <c r="E10670" t="s">
        <v>637</v>
      </c>
      <c r="F10670" t="s">
        <v>283</v>
      </c>
      <c r="G10670" t="s">
        <v>202</v>
      </c>
      <c r="H10670" t="s">
        <v>65</v>
      </c>
      <c r="I10670" t="s">
        <v>180</v>
      </c>
      <c r="J10670" t="s">
        <v>43</v>
      </c>
      <c r="K10670">
        <v>300</v>
      </c>
    </row>
    <row r="10671" spans="1:11" x14ac:dyDescent="0.25">
      <c r="A10671" t="str">
        <f>CONCATENATE(ExportTabel[[#This Row],[Jaar]],"/",ExportTabel[[#This Row],[Week]])</f>
        <v>2026/21</v>
      </c>
      <c r="B10671">
        <v>2026</v>
      </c>
      <c r="C10671">
        <v>21</v>
      </c>
      <c r="D10671" t="s">
        <v>636</v>
      </c>
      <c r="E10671" t="s">
        <v>637</v>
      </c>
      <c r="F10671" t="s">
        <v>283</v>
      </c>
      <c r="G10671" t="s">
        <v>169</v>
      </c>
      <c r="H10671" t="s">
        <v>32</v>
      </c>
      <c r="I10671" t="s">
        <v>180</v>
      </c>
      <c r="J10671" t="s">
        <v>43</v>
      </c>
      <c r="K10671">
        <v>2</v>
      </c>
    </row>
    <row r="10672" spans="1:11" x14ac:dyDescent="0.25">
      <c r="A10672" t="str">
        <f>CONCATENATE(ExportTabel[[#This Row],[Jaar]],"/",ExportTabel[[#This Row],[Week]])</f>
        <v>2026/21</v>
      </c>
      <c r="B10672">
        <v>2026</v>
      </c>
      <c r="C10672">
        <v>21</v>
      </c>
      <c r="D10672" t="s">
        <v>636</v>
      </c>
      <c r="E10672" t="s">
        <v>637</v>
      </c>
      <c r="F10672" t="s">
        <v>283</v>
      </c>
      <c r="G10672" t="s">
        <v>169</v>
      </c>
      <c r="H10672" t="s">
        <v>32</v>
      </c>
      <c r="I10672" t="s">
        <v>180</v>
      </c>
      <c r="J10672" t="s">
        <v>43</v>
      </c>
      <c r="K10672">
        <v>156</v>
      </c>
    </row>
    <row r="10673" spans="1:11" x14ac:dyDescent="0.25">
      <c r="A10673" t="str">
        <f>CONCATENATE(ExportTabel[[#This Row],[Jaar]],"/",ExportTabel[[#This Row],[Week]])</f>
        <v>2026/21</v>
      </c>
      <c r="B10673">
        <v>2026</v>
      </c>
      <c r="C10673">
        <v>21</v>
      </c>
      <c r="D10673" t="s">
        <v>636</v>
      </c>
      <c r="E10673" t="s">
        <v>637</v>
      </c>
      <c r="F10673" t="s">
        <v>283</v>
      </c>
      <c r="G10673" t="s">
        <v>142</v>
      </c>
      <c r="H10673" t="s">
        <v>5</v>
      </c>
      <c r="I10673" t="s">
        <v>182</v>
      </c>
      <c r="J10673" t="s">
        <v>45</v>
      </c>
      <c r="K10673">
        <v>100</v>
      </c>
    </row>
    <row r="10674" spans="1:11" x14ac:dyDescent="0.25">
      <c r="A10674" t="str">
        <f>CONCATENATE(ExportTabel[[#This Row],[Jaar]],"/",ExportTabel[[#This Row],[Week]])</f>
        <v>2026/21</v>
      </c>
      <c r="B10674">
        <v>2026</v>
      </c>
      <c r="C10674">
        <v>21</v>
      </c>
      <c r="D10674" t="s">
        <v>636</v>
      </c>
      <c r="E10674" t="s">
        <v>637</v>
      </c>
      <c r="F10674" t="s">
        <v>283</v>
      </c>
      <c r="G10674" t="s">
        <v>169</v>
      </c>
      <c r="H10674" t="s">
        <v>32</v>
      </c>
      <c r="I10674" t="s">
        <v>184</v>
      </c>
      <c r="J10674" t="s">
        <v>47</v>
      </c>
      <c r="K10674">
        <v>4</v>
      </c>
    </row>
    <row r="10675" spans="1:11" x14ac:dyDescent="0.25">
      <c r="A10675" t="str">
        <f>CONCATENATE(ExportTabel[[#This Row],[Jaar]],"/",ExportTabel[[#This Row],[Week]])</f>
        <v>2026/21</v>
      </c>
      <c r="B10675">
        <v>2026</v>
      </c>
      <c r="C10675">
        <v>21</v>
      </c>
      <c r="D10675" t="s">
        <v>636</v>
      </c>
      <c r="E10675" t="s">
        <v>637</v>
      </c>
      <c r="F10675" t="s">
        <v>283</v>
      </c>
      <c r="G10675" t="s">
        <v>169</v>
      </c>
      <c r="H10675" t="s">
        <v>32</v>
      </c>
      <c r="I10675" t="s">
        <v>185</v>
      </c>
      <c r="J10675" t="s">
        <v>48</v>
      </c>
      <c r="K10675">
        <v>250</v>
      </c>
    </row>
    <row r="10676" spans="1:11" x14ac:dyDescent="0.25">
      <c r="A10676" t="str">
        <f>CONCATENATE(ExportTabel[[#This Row],[Jaar]],"/",ExportTabel[[#This Row],[Week]])</f>
        <v>2026/21</v>
      </c>
      <c r="B10676">
        <v>2026</v>
      </c>
      <c r="C10676">
        <v>21</v>
      </c>
      <c r="D10676" t="s">
        <v>636</v>
      </c>
      <c r="E10676" t="s">
        <v>637</v>
      </c>
      <c r="F10676" t="s">
        <v>283</v>
      </c>
      <c r="G10676" t="s">
        <v>147</v>
      </c>
      <c r="H10676" t="s">
        <v>10</v>
      </c>
      <c r="I10676" t="s">
        <v>187</v>
      </c>
      <c r="J10676" t="s">
        <v>50</v>
      </c>
      <c r="K10676">
        <v>261000</v>
      </c>
    </row>
    <row r="10677" spans="1:11" x14ac:dyDescent="0.25">
      <c r="A10677" t="str">
        <f>CONCATENATE(ExportTabel[[#This Row],[Jaar]],"/",ExportTabel[[#This Row],[Week]])</f>
        <v>2026/21</v>
      </c>
      <c r="B10677">
        <v>2026</v>
      </c>
      <c r="C10677">
        <v>21</v>
      </c>
      <c r="D10677" t="s">
        <v>636</v>
      </c>
      <c r="E10677" t="s">
        <v>637</v>
      </c>
      <c r="F10677" t="s">
        <v>283</v>
      </c>
      <c r="G10677" t="s">
        <v>202</v>
      </c>
      <c r="H10677" t="s">
        <v>65</v>
      </c>
      <c r="I10677" t="s">
        <v>194</v>
      </c>
      <c r="J10677" t="s">
        <v>57</v>
      </c>
      <c r="K10677">
        <v>10</v>
      </c>
    </row>
    <row r="10678" spans="1:11" x14ac:dyDescent="0.25">
      <c r="A10678" t="str">
        <f>CONCATENATE(ExportTabel[[#This Row],[Jaar]],"/",ExportTabel[[#This Row],[Week]])</f>
        <v>2026/21</v>
      </c>
      <c r="B10678">
        <v>2026</v>
      </c>
      <c r="C10678">
        <v>21</v>
      </c>
      <c r="D10678" t="s">
        <v>636</v>
      </c>
      <c r="E10678" t="s">
        <v>637</v>
      </c>
      <c r="F10678" t="s">
        <v>283</v>
      </c>
      <c r="G10678" t="s">
        <v>202</v>
      </c>
      <c r="H10678" t="s">
        <v>65</v>
      </c>
      <c r="I10678" t="s">
        <v>194</v>
      </c>
      <c r="J10678" t="s">
        <v>57</v>
      </c>
      <c r="K10678">
        <v>20</v>
      </c>
    </row>
    <row r="10679" spans="1:11" x14ac:dyDescent="0.25">
      <c r="A10679" t="str">
        <f>CONCATENATE(ExportTabel[[#This Row],[Jaar]],"/",ExportTabel[[#This Row],[Week]])</f>
        <v>2026/21</v>
      </c>
      <c r="B10679">
        <v>2026</v>
      </c>
      <c r="C10679">
        <v>21</v>
      </c>
      <c r="D10679" t="s">
        <v>636</v>
      </c>
      <c r="E10679" t="s">
        <v>637</v>
      </c>
      <c r="F10679" t="s">
        <v>283</v>
      </c>
      <c r="G10679" t="s">
        <v>202</v>
      </c>
      <c r="H10679" t="s">
        <v>65</v>
      </c>
      <c r="I10679" t="s">
        <v>205</v>
      </c>
      <c r="J10679" t="s">
        <v>68</v>
      </c>
      <c r="K10679">
        <v>50</v>
      </c>
    </row>
    <row r="10680" spans="1:11" x14ac:dyDescent="0.25">
      <c r="A10680" t="str">
        <f>CONCATENATE(ExportTabel[[#This Row],[Jaar]],"/",ExportTabel[[#This Row],[Week]])</f>
        <v>2026/21</v>
      </c>
      <c r="B10680">
        <v>2026</v>
      </c>
      <c r="C10680">
        <v>21</v>
      </c>
      <c r="D10680" t="s">
        <v>636</v>
      </c>
      <c r="E10680" t="s">
        <v>637</v>
      </c>
      <c r="F10680" t="s">
        <v>283</v>
      </c>
      <c r="G10680" t="s">
        <v>220</v>
      </c>
      <c r="H10680" t="s">
        <v>83</v>
      </c>
      <c r="I10680" t="s">
        <v>205</v>
      </c>
      <c r="J10680" t="s">
        <v>68</v>
      </c>
      <c r="K10680">
        <v>210</v>
      </c>
    </row>
    <row r="10681" spans="1:11" x14ac:dyDescent="0.25">
      <c r="A10681" t="str">
        <f>CONCATENATE(ExportTabel[[#This Row],[Jaar]],"/",ExportTabel[[#This Row],[Week]])</f>
        <v>2026/21</v>
      </c>
      <c r="B10681">
        <v>2026</v>
      </c>
      <c r="C10681">
        <v>21</v>
      </c>
      <c r="D10681" t="s">
        <v>636</v>
      </c>
      <c r="E10681" t="s">
        <v>637</v>
      </c>
      <c r="F10681" t="s">
        <v>283</v>
      </c>
      <c r="G10681" t="s">
        <v>202</v>
      </c>
      <c r="H10681" t="s">
        <v>65</v>
      </c>
      <c r="I10681" t="s">
        <v>205</v>
      </c>
      <c r="J10681" t="s">
        <v>68</v>
      </c>
      <c r="K10681">
        <v>50</v>
      </c>
    </row>
    <row r="10682" spans="1:11" x14ac:dyDescent="0.25">
      <c r="A10682" t="str">
        <f>CONCATENATE(ExportTabel[[#This Row],[Jaar]],"/",ExportTabel[[#This Row],[Week]])</f>
        <v>2026/21</v>
      </c>
      <c r="B10682">
        <v>2026</v>
      </c>
      <c r="C10682">
        <v>21</v>
      </c>
      <c r="D10682" t="s">
        <v>636</v>
      </c>
      <c r="E10682" t="s">
        <v>637</v>
      </c>
      <c r="F10682" t="s">
        <v>283</v>
      </c>
      <c r="G10682" t="s">
        <v>174</v>
      </c>
      <c r="H10682" t="s">
        <v>37</v>
      </c>
      <c r="I10682" t="s">
        <v>205</v>
      </c>
      <c r="J10682" t="s">
        <v>68</v>
      </c>
      <c r="K10682">
        <v>1250</v>
      </c>
    </row>
    <row r="10683" spans="1:11" x14ac:dyDescent="0.25">
      <c r="A10683" t="str">
        <f>CONCATENATE(ExportTabel[[#This Row],[Jaar]],"/",ExportTabel[[#This Row],[Week]])</f>
        <v>2026/21</v>
      </c>
      <c r="B10683">
        <v>2026</v>
      </c>
      <c r="C10683">
        <v>21</v>
      </c>
      <c r="D10683" t="s">
        <v>636</v>
      </c>
      <c r="E10683" t="s">
        <v>637</v>
      </c>
      <c r="F10683" t="s">
        <v>283</v>
      </c>
      <c r="G10683" t="s">
        <v>175</v>
      </c>
      <c r="H10683" t="s">
        <v>38</v>
      </c>
      <c r="I10683" t="s">
        <v>205</v>
      </c>
      <c r="J10683" t="s">
        <v>68</v>
      </c>
      <c r="K10683">
        <v>1125</v>
      </c>
    </row>
    <row r="10684" spans="1:11" x14ac:dyDescent="0.25">
      <c r="A10684" t="str">
        <f>CONCATENATE(ExportTabel[[#This Row],[Jaar]],"/",ExportTabel[[#This Row],[Week]])</f>
        <v>2026/21</v>
      </c>
      <c r="B10684">
        <v>2026</v>
      </c>
      <c r="C10684">
        <v>21</v>
      </c>
      <c r="D10684" t="s">
        <v>636</v>
      </c>
      <c r="E10684" t="s">
        <v>637</v>
      </c>
      <c r="F10684" t="s">
        <v>283</v>
      </c>
      <c r="G10684" t="s">
        <v>174</v>
      </c>
      <c r="H10684" t="s">
        <v>37</v>
      </c>
      <c r="I10684" t="s">
        <v>205</v>
      </c>
      <c r="J10684" t="s">
        <v>68</v>
      </c>
      <c r="K10684">
        <v>5000</v>
      </c>
    </row>
    <row r="10685" spans="1:11" x14ac:dyDescent="0.25">
      <c r="A10685" t="str">
        <f>CONCATENATE(ExportTabel[[#This Row],[Jaar]],"/",ExportTabel[[#This Row],[Week]])</f>
        <v>2026/21</v>
      </c>
      <c r="B10685">
        <v>2026</v>
      </c>
      <c r="C10685">
        <v>21</v>
      </c>
      <c r="D10685" t="s">
        <v>636</v>
      </c>
      <c r="E10685" t="s">
        <v>637</v>
      </c>
      <c r="F10685" t="s">
        <v>283</v>
      </c>
      <c r="G10685" t="s">
        <v>220</v>
      </c>
      <c r="H10685" t="s">
        <v>83</v>
      </c>
      <c r="I10685" t="s">
        <v>205</v>
      </c>
      <c r="J10685" t="s">
        <v>68</v>
      </c>
      <c r="K10685">
        <v>210</v>
      </c>
    </row>
    <row r="10686" spans="1:11" x14ac:dyDescent="0.25">
      <c r="A10686" t="str">
        <f>CONCATENATE(ExportTabel[[#This Row],[Jaar]],"/",ExportTabel[[#This Row],[Week]])</f>
        <v>2026/21</v>
      </c>
      <c r="B10686">
        <v>2026</v>
      </c>
      <c r="C10686">
        <v>21</v>
      </c>
      <c r="D10686" t="s">
        <v>636</v>
      </c>
      <c r="E10686" t="s">
        <v>637</v>
      </c>
      <c r="F10686" t="s">
        <v>283</v>
      </c>
      <c r="G10686" t="s">
        <v>142</v>
      </c>
      <c r="H10686" t="s">
        <v>5</v>
      </c>
      <c r="I10686" t="s">
        <v>205</v>
      </c>
      <c r="J10686" t="s">
        <v>68</v>
      </c>
      <c r="K10686">
        <v>150</v>
      </c>
    </row>
    <row r="10687" spans="1:11" x14ac:dyDescent="0.25">
      <c r="A10687" t="str">
        <f>CONCATENATE(ExportTabel[[#This Row],[Jaar]],"/",ExportTabel[[#This Row],[Week]])</f>
        <v>2026/21</v>
      </c>
      <c r="B10687">
        <v>2026</v>
      </c>
      <c r="C10687">
        <v>21</v>
      </c>
      <c r="D10687" t="s">
        <v>636</v>
      </c>
      <c r="E10687" t="s">
        <v>637</v>
      </c>
      <c r="F10687" t="s">
        <v>283</v>
      </c>
      <c r="G10687" t="s">
        <v>163</v>
      </c>
      <c r="H10687" t="s">
        <v>26</v>
      </c>
      <c r="I10687" t="s">
        <v>205</v>
      </c>
      <c r="J10687" t="s">
        <v>68</v>
      </c>
      <c r="K10687">
        <v>1250</v>
      </c>
    </row>
    <row r="10688" spans="1:11" x14ac:dyDescent="0.25">
      <c r="A10688" t="str">
        <f>CONCATENATE(ExportTabel[[#This Row],[Jaar]],"/",ExportTabel[[#This Row],[Week]])</f>
        <v>2026/21</v>
      </c>
      <c r="B10688">
        <v>2026</v>
      </c>
      <c r="C10688">
        <v>21</v>
      </c>
      <c r="D10688" t="s">
        <v>636</v>
      </c>
      <c r="E10688" t="s">
        <v>637</v>
      </c>
      <c r="F10688" t="s">
        <v>283</v>
      </c>
      <c r="G10688" t="s">
        <v>178</v>
      </c>
      <c r="H10688" t="s">
        <v>41</v>
      </c>
      <c r="I10688" t="s">
        <v>205</v>
      </c>
      <c r="J10688" t="s">
        <v>68</v>
      </c>
      <c r="K10688">
        <v>50</v>
      </c>
    </row>
    <row r="10689" spans="1:11" x14ac:dyDescent="0.25">
      <c r="A10689" t="str">
        <f>CONCATENATE(ExportTabel[[#This Row],[Jaar]],"/",ExportTabel[[#This Row],[Week]])</f>
        <v>2026/21</v>
      </c>
      <c r="B10689">
        <v>2026</v>
      </c>
      <c r="C10689">
        <v>21</v>
      </c>
      <c r="D10689" t="s">
        <v>636</v>
      </c>
      <c r="E10689" t="s">
        <v>637</v>
      </c>
      <c r="F10689" t="s">
        <v>283</v>
      </c>
      <c r="G10689" t="s">
        <v>169</v>
      </c>
      <c r="H10689" t="s">
        <v>32</v>
      </c>
      <c r="I10689" t="s">
        <v>205</v>
      </c>
      <c r="J10689" t="s">
        <v>68</v>
      </c>
      <c r="K10689">
        <v>270</v>
      </c>
    </row>
    <row r="10690" spans="1:11" x14ac:dyDescent="0.25">
      <c r="A10690" t="str">
        <f>CONCATENATE(ExportTabel[[#This Row],[Jaar]],"/",ExportTabel[[#This Row],[Week]])</f>
        <v>2026/21</v>
      </c>
      <c r="B10690">
        <v>2026</v>
      </c>
      <c r="C10690">
        <v>21</v>
      </c>
      <c r="D10690" t="s">
        <v>636</v>
      </c>
      <c r="E10690" t="s">
        <v>637</v>
      </c>
      <c r="F10690" t="s">
        <v>283</v>
      </c>
      <c r="G10690" t="s">
        <v>220</v>
      </c>
      <c r="H10690" t="s">
        <v>83</v>
      </c>
      <c r="I10690" t="s">
        <v>205</v>
      </c>
      <c r="J10690" t="s">
        <v>68</v>
      </c>
      <c r="K10690">
        <v>210</v>
      </c>
    </row>
    <row r="10691" spans="1:11" x14ac:dyDescent="0.25">
      <c r="A10691" t="str">
        <f>CONCATENATE(ExportTabel[[#This Row],[Jaar]],"/",ExportTabel[[#This Row],[Week]])</f>
        <v>2026/21</v>
      </c>
      <c r="B10691">
        <v>2026</v>
      </c>
      <c r="C10691">
        <v>21</v>
      </c>
      <c r="D10691" t="s">
        <v>636</v>
      </c>
      <c r="E10691" t="s">
        <v>637</v>
      </c>
      <c r="F10691" t="s">
        <v>283</v>
      </c>
      <c r="G10691" t="s">
        <v>220</v>
      </c>
      <c r="H10691" t="s">
        <v>83</v>
      </c>
      <c r="I10691" t="s">
        <v>205</v>
      </c>
      <c r="J10691" t="s">
        <v>68</v>
      </c>
      <c r="K10691">
        <v>210</v>
      </c>
    </row>
    <row r="10692" spans="1:11" x14ac:dyDescent="0.25">
      <c r="A10692" t="str">
        <f>CONCATENATE(ExportTabel[[#This Row],[Jaar]],"/",ExportTabel[[#This Row],[Week]])</f>
        <v>2026/21</v>
      </c>
      <c r="B10692">
        <v>2026</v>
      </c>
      <c r="C10692">
        <v>21</v>
      </c>
      <c r="D10692" t="s">
        <v>636</v>
      </c>
      <c r="E10692" t="s">
        <v>637</v>
      </c>
      <c r="F10692" t="s">
        <v>283</v>
      </c>
      <c r="G10692" t="s">
        <v>202</v>
      </c>
      <c r="H10692" t="s">
        <v>65</v>
      </c>
      <c r="I10692" t="s">
        <v>205</v>
      </c>
      <c r="J10692" t="s">
        <v>68</v>
      </c>
      <c r="K10692">
        <v>100</v>
      </c>
    </row>
    <row r="10693" spans="1:11" x14ac:dyDescent="0.25">
      <c r="A10693" t="str">
        <f>CONCATENATE(ExportTabel[[#This Row],[Jaar]],"/",ExportTabel[[#This Row],[Week]])</f>
        <v>2026/21</v>
      </c>
      <c r="B10693">
        <v>2026</v>
      </c>
      <c r="C10693">
        <v>21</v>
      </c>
      <c r="D10693" t="s">
        <v>636</v>
      </c>
      <c r="E10693" t="s">
        <v>637</v>
      </c>
      <c r="F10693" t="s">
        <v>283</v>
      </c>
      <c r="G10693" t="s">
        <v>169</v>
      </c>
      <c r="H10693" t="s">
        <v>32</v>
      </c>
      <c r="I10693" t="s">
        <v>205</v>
      </c>
      <c r="J10693" t="s">
        <v>68</v>
      </c>
      <c r="K10693">
        <v>51</v>
      </c>
    </row>
    <row r="10694" spans="1:11" x14ac:dyDescent="0.25">
      <c r="A10694" t="str">
        <f>CONCATENATE(ExportTabel[[#This Row],[Jaar]],"/",ExportTabel[[#This Row],[Week]])</f>
        <v>2026/21</v>
      </c>
      <c r="B10694">
        <v>2026</v>
      </c>
      <c r="C10694">
        <v>21</v>
      </c>
      <c r="D10694" t="s">
        <v>636</v>
      </c>
      <c r="E10694" t="s">
        <v>637</v>
      </c>
      <c r="F10694" t="s">
        <v>283</v>
      </c>
      <c r="G10694" t="s">
        <v>178</v>
      </c>
      <c r="H10694" t="s">
        <v>41</v>
      </c>
      <c r="I10694" t="s">
        <v>656</v>
      </c>
      <c r="J10694" t="s">
        <v>657</v>
      </c>
      <c r="K10694">
        <v>5</v>
      </c>
    </row>
    <row r="10695" spans="1:11" x14ac:dyDescent="0.25">
      <c r="A10695" t="str">
        <f>CONCATENATE(ExportTabel[[#This Row],[Jaar]],"/",ExportTabel[[#This Row],[Week]])</f>
        <v>2026/21</v>
      </c>
      <c r="B10695">
        <v>2026</v>
      </c>
      <c r="C10695">
        <v>21</v>
      </c>
      <c r="D10695" t="s">
        <v>636</v>
      </c>
      <c r="E10695" t="s">
        <v>637</v>
      </c>
      <c r="F10695" t="s">
        <v>283</v>
      </c>
      <c r="G10695" t="s">
        <v>142</v>
      </c>
      <c r="H10695" t="s">
        <v>5</v>
      </c>
      <c r="I10695" t="s">
        <v>230</v>
      </c>
      <c r="J10695" t="s">
        <v>93</v>
      </c>
      <c r="K10695">
        <v>30</v>
      </c>
    </row>
    <row r="10696" spans="1:11" x14ac:dyDescent="0.25">
      <c r="A10696" t="str">
        <f>CONCATENATE(ExportTabel[[#This Row],[Jaar]],"/",ExportTabel[[#This Row],[Week]])</f>
        <v>2026/21</v>
      </c>
      <c r="B10696">
        <v>2026</v>
      </c>
      <c r="C10696">
        <v>21</v>
      </c>
      <c r="D10696" t="s">
        <v>636</v>
      </c>
      <c r="E10696" t="s">
        <v>637</v>
      </c>
      <c r="F10696" t="s">
        <v>283</v>
      </c>
      <c r="G10696" t="s">
        <v>169</v>
      </c>
      <c r="H10696" t="s">
        <v>32</v>
      </c>
      <c r="I10696" t="s">
        <v>230</v>
      </c>
      <c r="J10696" t="s">
        <v>93</v>
      </c>
      <c r="K10696">
        <v>5</v>
      </c>
    </row>
    <row r="10697" spans="1:11" x14ac:dyDescent="0.25">
      <c r="A10697" t="str">
        <f>CONCATENATE(ExportTabel[[#This Row],[Jaar]],"/",ExportTabel[[#This Row],[Week]])</f>
        <v>2026/21</v>
      </c>
      <c r="B10697">
        <v>2026</v>
      </c>
      <c r="C10697">
        <v>21</v>
      </c>
      <c r="D10697" t="s">
        <v>636</v>
      </c>
      <c r="E10697" t="s">
        <v>637</v>
      </c>
      <c r="F10697" t="s">
        <v>283</v>
      </c>
      <c r="G10697" t="s">
        <v>142</v>
      </c>
      <c r="H10697" t="s">
        <v>5</v>
      </c>
      <c r="I10697" t="s">
        <v>230</v>
      </c>
      <c r="J10697" t="s">
        <v>93</v>
      </c>
      <c r="K10697">
        <v>20</v>
      </c>
    </row>
    <row r="10698" spans="1:11" x14ac:dyDescent="0.25">
      <c r="A10698" t="str">
        <f>CONCATENATE(ExportTabel[[#This Row],[Jaar]],"/",ExportTabel[[#This Row],[Week]])</f>
        <v>2026/21</v>
      </c>
      <c r="B10698">
        <v>2026</v>
      </c>
      <c r="C10698">
        <v>21</v>
      </c>
      <c r="D10698" t="s">
        <v>636</v>
      </c>
      <c r="E10698" t="s">
        <v>637</v>
      </c>
      <c r="F10698" t="s">
        <v>283</v>
      </c>
      <c r="G10698" t="s">
        <v>169</v>
      </c>
      <c r="H10698" t="s">
        <v>32</v>
      </c>
      <c r="I10698" t="s">
        <v>230</v>
      </c>
      <c r="J10698" t="s">
        <v>93</v>
      </c>
      <c r="K10698">
        <v>15</v>
      </c>
    </row>
    <row r="10699" spans="1:11" x14ac:dyDescent="0.25">
      <c r="A10699" t="str">
        <f>CONCATENATE(ExportTabel[[#This Row],[Jaar]],"/",ExportTabel[[#This Row],[Week]])</f>
        <v>2026/21</v>
      </c>
      <c r="B10699">
        <v>2026</v>
      </c>
      <c r="C10699">
        <v>21</v>
      </c>
      <c r="D10699" t="s">
        <v>636</v>
      </c>
      <c r="E10699" t="s">
        <v>637</v>
      </c>
      <c r="F10699" t="s">
        <v>283</v>
      </c>
      <c r="G10699" t="s">
        <v>169</v>
      </c>
      <c r="H10699" t="s">
        <v>32</v>
      </c>
      <c r="I10699" t="s">
        <v>230</v>
      </c>
      <c r="J10699" t="s">
        <v>93</v>
      </c>
      <c r="K10699">
        <v>6</v>
      </c>
    </row>
    <row r="10700" spans="1:11" x14ac:dyDescent="0.25">
      <c r="A10700" t="str">
        <f>CONCATENATE(ExportTabel[[#This Row],[Jaar]],"/",ExportTabel[[#This Row],[Week]])</f>
        <v>2026/21</v>
      </c>
      <c r="B10700">
        <v>2026</v>
      </c>
      <c r="C10700">
        <v>21</v>
      </c>
      <c r="D10700" t="s">
        <v>636</v>
      </c>
      <c r="E10700" t="s">
        <v>637</v>
      </c>
      <c r="F10700" t="s">
        <v>283</v>
      </c>
      <c r="G10700" t="s">
        <v>169</v>
      </c>
      <c r="H10700" t="s">
        <v>32</v>
      </c>
      <c r="I10700" t="s">
        <v>230</v>
      </c>
      <c r="J10700" t="s">
        <v>93</v>
      </c>
      <c r="K10700">
        <v>5</v>
      </c>
    </row>
    <row r="10701" spans="1:11" x14ac:dyDescent="0.25">
      <c r="A10701" t="str">
        <f>CONCATENATE(ExportTabel[[#This Row],[Jaar]],"/",ExportTabel[[#This Row],[Week]])</f>
        <v>2026/21</v>
      </c>
      <c r="B10701">
        <v>2026</v>
      </c>
      <c r="C10701">
        <v>21</v>
      </c>
      <c r="D10701" t="s">
        <v>636</v>
      </c>
      <c r="E10701" t="s">
        <v>637</v>
      </c>
      <c r="F10701" t="s">
        <v>283</v>
      </c>
      <c r="G10701" t="s">
        <v>142</v>
      </c>
      <c r="H10701" t="s">
        <v>5</v>
      </c>
      <c r="I10701" t="s">
        <v>230</v>
      </c>
      <c r="J10701" t="s">
        <v>93</v>
      </c>
      <c r="K10701">
        <v>20</v>
      </c>
    </row>
    <row r="10702" spans="1:11" x14ac:dyDescent="0.25">
      <c r="A10702" t="str">
        <f>CONCATENATE(ExportTabel[[#This Row],[Jaar]],"/",ExportTabel[[#This Row],[Week]])</f>
        <v>2026/21</v>
      </c>
      <c r="B10702">
        <v>2026</v>
      </c>
      <c r="C10702">
        <v>21</v>
      </c>
      <c r="D10702" t="s">
        <v>636</v>
      </c>
      <c r="E10702" t="s">
        <v>637</v>
      </c>
      <c r="F10702" t="s">
        <v>283</v>
      </c>
      <c r="G10702" t="s">
        <v>169</v>
      </c>
      <c r="H10702" t="s">
        <v>32</v>
      </c>
      <c r="I10702" t="s">
        <v>230</v>
      </c>
      <c r="J10702" t="s">
        <v>93</v>
      </c>
      <c r="K10702">
        <v>5</v>
      </c>
    </row>
    <row r="10703" spans="1:11" x14ac:dyDescent="0.25">
      <c r="A10703" t="str">
        <f>CONCATENATE(ExportTabel[[#This Row],[Jaar]],"/",ExportTabel[[#This Row],[Week]])</f>
        <v>2026/21</v>
      </c>
      <c r="B10703">
        <v>2026</v>
      </c>
      <c r="C10703">
        <v>21</v>
      </c>
      <c r="D10703" t="s">
        <v>636</v>
      </c>
      <c r="E10703" t="s">
        <v>637</v>
      </c>
      <c r="F10703" t="s">
        <v>283</v>
      </c>
      <c r="G10703" t="s">
        <v>169</v>
      </c>
      <c r="H10703" t="s">
        <v>32</v>
      </c>
      <c r="I10703" t="s">
        <v>235</v>
      </c>
      <c r="J10703" t="s">
        <v>98</v>
      </c>
      <c r="K10703">
        <v>400</v>
      </c>
    </row>
    <row r="10704" spans="1:11" x14ac:dyDescent="0.25">
      <c r="A10704" t="str">
        <f>CONCATENATE(ExportTabel[[#This Row],[Jaar]],"/",ExportTabel[[#This Row],[Week]])</f>
        <v>2026/21</v>
      </c>
      <c r="B10704">
        <v>2026</v>
      </c>
      <c r="C10704">
        <v>21</v>
      </c>
      <c r="D10704" t="s">
        <v>636</v>
      </c>
      <c r="E10704" t="s">
        <v>637</v>
      </c>
      <c r="F10704" t="s">
        <v>283</v>
      </c>
      <c r="G10704" t="s">
        <v>169</v>
      </c>
      <c r="H10704" t="s">
        <v>32</v>
      </c>
      <c r="I10704" t="s">
        <v>235</v>
      </c>
      <c r="J10704" t="s">
        <v>98</v>
      </c>
      <c r="K10704">
        <v>200</v>
      </c>
    </row>
    <row r="10705" spans="1:11" x14ac:dyDescent="0.25">
      <c r="A10705" t="str">
        <f>CONCATENATE(ExportTabel[[#This Row],[Jaar]],"/",ExportTabel[[#This Row],[Week]])</f>
        <v>2026/21</v>
      </c>
      <c r="B10705">
        <v>2026</v>
      </c>
      <c r="C10705">
        <v>21</v>
      </c>
      <c r="D10705" t="s">
        <v>636</v>
      </c>
      <c r="E10705" t="s">
        <v>637</v>
      </c>
      <c r="F10705" t="s">
        <v>283</v>
      </c>
      <c r="G10705" t="s">
        <v>220</v>
      </c>
      <c r="H10705" t="s">
        <v>83</v>
      </c>
      <c r="I10705" t="s">
        <v>235</v>
      </c>
      <c r="J10705" t="s">
        <v>98</v>
      </c>
      <c r="K10705">
        <v>66</v>
      </c>
    </row>
    <row r="10706" spans="1:11" x14ac:dyDescent="0.25">
      <c r="A10706" t="str">
        <f>CONCATENATE(ExportTabel[[#This Row],[Jaar]],"/",ExportTabel[[#This Row],[Week]])</f>
        <v>2026/21</v>
      </c>
      <c r="B10706">
        <v>2026</v>
      </c>
      <c r="C10706">
        <v>21</v>
      </c>
      <c r="D10706" t="s">
        <v>636</v>
      </c>
      <c r="E10706" t="s">
        <v>637</v>
      </c>
      <c r="F10706" t="s">
        <v>283</v>
      </c>
      <c r="G10706" t="s">
        <v>220</v>
      </c>
      <c r="H10706" t="s">
        <v>83</v>
      </c>
      <c r="I10706" t="s">
        <v>235</v>
      </c>
      <c r="J10706" t="s">
        <v>98</v>
      </c>
      <c r="K10706">
        <v>228</v>
      </c>
    </row>
    <row r="10707" spans="1:11" x14ac:dyDescent="0.25">
      <c r="A10707" t="str">
        <f>CONCATENATE(ExportTabel[[#This Row],[Jaar]],"/",ExportTabel[[#This Row],[Week]])</f>
        <v>2026/21</v>
      </c>
      <c r="B10707">
        <v>2026</v>
      </c>
      <c r="C10707">
        <v>21</v>
      </c>
      <c r="D10707" t="s">
        <v>636</v>
      </c>
      <c r="E10707" t="s">
        <v>637</v>
      </c>
      <c r="F10707" t="s">
        <v>283</v>
      </c>
      <c r="G10707" t="s">
        <v>220</v>
      </c>
      <c r="H10707" t="s">
        <v>83</v>
      </c>
      <c r="I10707" t="s">
        <v>235</v>
      </c>
      <c r="J10707" t="s">
        <v>98</v>
      </c>
      <c r="K10707">
        <v>36</v>
      </c>
    </row>
    <row r="10708" spans="1:11" x14ac:dyDescent="0.25">
      <c r="A10708" t="str">
        <f>CONCATENATE(ExportTabel[[#This Row],[Jaar]],"/",ExportTabel[[#This Row],[Week]])</f>
        <v>2026/21</v>
      </c>
      <c r="B10708">
        <v>2026</v>
      </c>
      <c r="C10708">
        <v>21</v>
      </c>
      <c r="D10708" t="s">
        <v>636</v>
      </c>
      <c r="E10708" t="s">
        <v>637</v>
      </c>
      <c r="F10708" t="s">
        <v>283</v>
      </c>
      <c r="G10708" t="s">
        <v>220</v>
      </c>
      <c r="H10708" t="s">
        <v>83</v>
      </c>
      <c r="I10708" t="s">
        <v>235</v>
      </c>
      <c r="J10708" t="s">
        <v>98</v>
      </c>
      <c r="K10708">
        <v>160</v>
      </c>
    </row>
    <row r="10709" spans="1:11" x14ac:dyDescent="0.25">
      <c r="A10709" t="str">
        <f>CONCATENATE(ExportTabel[[#This Row],[Jaar]],"/",ExportTabel[[#This Row],[Week]])</f>
        <v>2026/21</v>
      </c>
      <c r="B10709">
        <v>2026</v>
      </c>
      <c r="C10709">
        <v>21</v>
      </c>
      <c r="D10709" t="s">
        <v>636</v>
      </c>
      <c r="E10709" t="s">
        <v>637</v>
      </c>
      <c r="F10709" t="s">
        <v>283</v>
      </c>
      <c r="G10709" t="s">
        <v>220</v>
      </c>
      <c r="H10709" t="s">
        <v>83</v>
      </c>
      <c r="I10709" t="s">
        <v>235</v>
      </c>
      <c r="J10709" t="s">
        <v>98</v>
      </c>
      <c r="K10709">
        <v>42</v>
      </c>
    </row>
    <row r="10710" spans="1:11" x14ac:dyDescent="0.25">
      <c r="A10710" t="str">
        <f>CONCATENATE(ExportTabel[[#This Row],[Jaar]],"/",ExportTabel[[#This Row],[Week]])</f>
        <v>2026/21</v>
      </c>
      <c r="B10710">
        <v>2026</v>
      </c>
      <c r="C10710">
        <v>21</v>
      </c>
      <c r="D10710" t="s">
        <v>636</v>
      </c>
      <c r="E10710" t="s">
        <v>637</v>
      </c>
      <c r="F10710" t="s">
        <v>283</v>
      </c>
      <c r="G10710" t="s">
        <v>220</v>
      </c>
      <c r="H10710" t="s">
        <v>83</v>
      </c>
      <c r="I10710" t="s">
        <v>235</v>
      </c>
      <c r="J10710" t="s">
        <v>98</v>
      </c>
      <c r="K10710">
        <v>974</v>
      </c>
    </row>
    <row r="10711" spans="1:11" x14ac:dyDescent="0.25">
      <c r="A10711" t="str">
        <f>CONCATENATE(ExportTabel[[#This Row],[Jaar]],"/",ExportTabel[[#This Row],[Week]])</f>
        <v>2026/21</v>
      </c>
      <c r="B10711">
        <v>2026</v>
      </c>
      <c r="C10711">
        <v>21</v>
      </c>
      <c r="D10711" t="s">
        <v>636</v>
      </c>
      <c r="E10711" t="s">
        <v>637</v>
      </c>
      <c r="F10711" t="s">
        <v>283</v>
      </c>
      <c r="G10711" t="s">
        <v>178</v>
      </c>
      <c r="H10711" t="s">
        <v>41</v>
      </c>
      <c r="I10711" t="s">
        <v>235</v>
      </c>
      <c r="J10711" t="s">
        <v>98</v>
      </c>
      <c r="K10711">
        <v>20</v>
      </c>
    </row>
    <row r="10712" spans="1:11" x14ac:dyDescent="0.25">
      <c r="A10712" t="str">
        <f>CONCATENATE(ExportTabel[[#This Row],[Jaar]],"/",ExportTabel[[#This Row],[Week]])</f>
        <v>2026/21</v>
      </c>
      <c r="B10712">
        <v>2026</v>
      </c>
      <c r="C10712">
        <v>21</v>
      </c>
      <c r="D10712" t="s">
        <v>636</v>
      </c>
      <c r="E10712" t="s">
        <v>637</v>
      </c>
      <c r="F10712" t="s">
        <v>283</v>
      </c>
      <c r="G10712" t="s">
        <v>638</v>
      </c>
      <c r="H10712" t="s">
        <v>639</v>
      </c>
      <c r="I10712" t="s">
        <v>235</v>
      </c>
      <c r="J10712" t="s">
        <v>98</v>
      </c>
      <c r="K10712">
        <v>80</v>
      </c>
    </row>
    <row r="10713" spans="1:11" x14ac:dyDescent="0.25">
      <c r="A10713" t="str">
        <f>CONCATENATE(ExportTabel[[#This Row],[Jaar]],"/",ExportTabel[[#This Row],[Week]])</f>
        <v>2026/21</v>
      </c>
      <c r="B10713">
        <v>2026</v>
      </c>
      <c r="C10713">
        <v>21</v>
      </c>
      <c r="D10713" t="s">
        <v>636</v>
      </c>
      <c r="E10713" t="s">
        <v>637</v>
      </c>
      <c r="F10713" t="s">
        <v>283</v>
      </c>
      <c r="G10713" t="s">
        <v>220</v>
      </c>
      <c r="H10713" t="s">
        <v>83</v>
      </c>
      <c r="I10713" t="s">
        <v>235</v>
      </c>
      <c r="J10713" t="s">
        <v>98</v>
      </c>
      <c r="K10713">
        <v>160</v>
      </c>
    </row>
    <row r="10714" spans="1:11" x14ac:dyDescent="0.25">
      <c r="A10714" t="str">
        <f>CONCATENATE(ExportTabel[[#This Row],[Jaar]],"/",ExportTabel[[#This Row],[Week]])</f>
        <v>2026/21</v>
      </c>
      <c r="B10714">
        <v>2026</v>
      </c>
      <c r="C10714">
        <v>21</v>
      </c>
      <c r="D10714" t="s">
        <v>636</v>
      </c>
      <c r="E10714" t="s">
        <v>637</v>
      </c>
      <c r="F10714" t="s">
        <v>283</v>
      </c>
      <c r="G10714" t="s">
        <v>220</v>
      </c>
      <c r="H10714" t="s">
        <v>83</v>
      </c>
      <c r="I10714" t="s">
        <v>235</v>
      </c>
      <c r="J10714" t="s">
        <v>98</v>
      </c>
      <c r="K10714">
        <v>54</v>
      </c>
    </row>
    <row r="10715" spans="1:11" x14ac:dyDescent="0.25">
      <c r="A10715" t="str">
        <f>CONCATENATE(ExportTabel[[#This Row],[Jaar]],"/",ExportTabel[[#This Row],[Week]])</f>
        <v>2026/21</v>
      </c>
      <c r="B10715">
        <v>2026</v>
      </c>
      <c r="C10715">
        <v>21</v>
      </c>
      <c r="D10715" t="s">
        <v>636</v>
      </c>
      <c r="E10715" t="s">
        <v>637</v>
      </c>
      <c r="F10715" t="s">
        <v>283</v>
      </c>
      <c r="G10715" t="s">
        <v>220</v>
      </c>
      <c r="H10715" t="s">
        <v>83</v>
      </c>
      <c r="I10715" t="s">
        <v>235</v>
      </c>
      <c r="J10715" t="s">
        <v>98</v>
      </c>
      <c r="K10715">
        <v>912</v>
      </c>
    </row>
    <row r="10716" spans="1:11" x14ac:dyDescent="0.25">
      <c r="A10716" t="str">
        <f>CONCATENATE(ExportTabel[[#This Row],[Jaar]],"/",ExportTabel[[#This Row],[Week]])</f>
        <v>2026/21</v>
      </c>
      <c r="B10716">
        <v>2026</v>
      </c>
      <c r="C10716">
        <v>21</v>
      </c>
      <c r="D10716" t="s">
        <v>636</v>
      </c>
      <c r="E10716" t="s">
        <v>637</v>
      </c>
      <c r="F10716" t="s">
        <v>283</v>
      </c>
      <c r="G10716" t="s">
        <v>220</v>
      </c>
      <c r="H10716" t="s">
        <v>83</v>
      </c>
      <c r="I10716" t="s">
        <v>235</v>
      </c>
      <c r="J10716" t="s">
        <v>98</v>
      </c>
      <c r="K10716">
        <v>480</v>
      </c>
    </row>
    <row r="10717" spans="1:11" x14ac:dyDescent="0.25">
      <c r="A10717" t="str">
        <f>CONCATENATE(ExportTabel[[#This Row],[Jaar]],"/",ExportTabel[[#This Row],[Week]])</f>
        <v>2026/21</v>
      </c>
      <c r="B10717">
        <v>2026</v>
      </c>
      <c r="C10717">
        <v>21</v>
      </c>
      <c r="D10717" t="s">
        <v>636</v>
      </c>
      <c r="E10717" t="s">
        <v>637</v>
      </c>
      <c r="F10717" t="s">
        <v>283</v>
      </c>
      <c r="G10717" t="s">
        <v>169</v>
      </c>
      <c r="H10717" t="s">
        <v>32</v>
      </c>
      <c r="I10717" t="s">
        <v>235</v>
      </c>
      <c r="J10717" t="s">
        <v>98</v>
      </c>
      <c r="K10717">
        <v>99</v>
      </c>
    </row>
    <row r="10718" spans="1:11" x14ac:dyDescent="0.25">
      <c r="A10718" t="str">
        <f>CONCATENATE(ExportTabel[[#This Row],[Jaar]],"/",ExportTabel[[#This Row],[Week]])</f>
        <v>2026/21</v>
      </c>
      <c r="B10718">
        <v>2026</v>
      </c>
      <c r="C10718">
        <v>21</v>
      </c>
      <c r="D10718" t="s">
        <v>636</v>
      </c>
      <c r="E10718" t="s">
        <v>637</v>
      </c>
      <c r="F10718" t="s">
        <v>283</v>
      </c>
      <c r="G10718" t="s">
        <v>638</v>
      </c>
      <c r="H10718" t="s">
        <v>639</v>
      </c>
      <c r="I10718" t="s">
        <v>235</v>
      </c>
      <c r="J10718" t="s">
        <v>98</v>
      </c>
      <c r="K10718">
        <v>120</v>
      </c>
    </row>
    <row r="10719" spans="1:11" x14ac:dyDescent="0.25">
      <c r="A10719" t="str">
        <f>CONCATENATE(ExportTabel[[#This Row],[Jaar]],"/",ExportTabel[[#This Row],[Week]])</f>
        <v>2026/21</v>
      </c>
      <c r="B10719">
        <v>2026</v>
      </c>
      <c r="C10719">
        <v>21</v>
      </c>
      <c r="D10719" t="s">
        <v>636</v>
      </c>
      <c r="E10719" t="s">
        <v>637</v>
      </c>
      <c r="F10719" t="s">
        <v>283</v>
      </c>
      <c r="G10719" t="s">
        <v>178</v>
      </c>
      <c r="H10719" t="s">
        <v>41</v>
      </c>
      <c r="I10719" t="s">
        <v>235</v>
      </c>
      <c r="J10719" t="s">
        <v>98</v>
      </c>
      <c r="K10719">
        <v>55</v>
      </c>
    </row>
    <row r="10720" spans="1:11" x14ac:dyDescent="0.25">
      <c r="A10720" t="str">
        <f>CONCATENATE(ExportTabel[[#This Row],[Jaar]],"/",ExportTabel[[#This Row],[Week]])</f>
        <v>2026/21</v>
      </c>
      <c r="B10720">
        <v>2026</v>
      </c>
      <c r="C10720">
        <v>21</v>
      </c>
      <c r="D10720" t="s">
        <v>636</v>
      </c>
      <c r="E10720" t="s">
        <v>637</v>
      </c>
      <c r="F10720" t="s">
        <v>283</v>
      </c>
      <c r="G10720" t="s">
        <v>169</v>
      </c>
      <c r="H10720" t="s">
        <v>32</v>
      </c>
      <c r="I10720" t="s">
        <v>235</v>
      </c>
      <c r="J10720" t="s">
        <v>98</v>
      </c>
      <c r="K10720">
        <v>320</v>
      </c>
    </row>
    <row r="10721" spans="1:11" x14ac:dyDescent="0.25">
      <c r="A10721" t="str">
        <f>CONCATENATE(ExportTabel[[#This Row],[Jaar]],"/",ExportTabel[[#This Row],[Week]])</f>
        <v>2026/21</v>
      </c>
      <c r="B10721">
        <v>2026</v>
      </c>
      <c r="C10721">
        <v>21</v>
      </c>
      <c r="D10721" t="s">
        <v>636</v>
      </c>
      <c r="E10721" t="s">
        <v>637</v>
      </c>
      <c r="F10721" t="s">
        <v>283</v>
      </c>
      <c r="G10721" t="s">
        <v>163</v>
      </c>
      <c r="H10721" t="s">
        <v>26</v>
      </c>
      <c r="I10721" t="s">
        <v>235</v>
      </c>
      <c r="J10721" t="s">
        <v>98</v>
      </c>
      <c r="K10721">
        <v>1344</v>
      </c>
    </row>
    <row r="10722" spans="1:11" x14ac:dyDescent="0.25">
      <c r="A10722" t="str">
        <f>CONCATENATE(ExportTabel[[#This Row],[Jaar]],"/",ExportTabel[[#This Row],[Week]])</f>
        <v>2026/21</v>
      </c>
      <c r="B10722">
        <v>2026</v>
      </c>
      <c r="C10722">
        <v>21</v>
      </c>
      <c r="D10722" t="s">
        <v>636</v>
      </c>
      <c r="E10722" t="s">
        <v>637</v>
      </c>
      <c r="F10722" t="s">
        <v>283</v>
      </c>
      <c r="G10722" t="s">
        <v>163</v>
      </c>
      <c r="H10722" t="s">
        <v>26</v>
      </c>
      <c r="I10722" t="s">
        <v>235</v>
      </c>
      <c r="J10722" t="s">
        <v>98</v>
      </c>
      <c r="K10722">
        <v>1728</v>
      </c>
    </row>
    <row r="10723" spans="1:11" x14ac:dyDescent="0.25">
      <c r="A10723" t="str">
        <f>CONCATENATE(ExportTabel[[#This Row],[Jaar]],"/",ExportTabel[[#This Row],[Week]])</f>
        <v>2026/21</v>
      </c>
      <c r="B10723">
        <v>2026</v>
      </c>
      <c r="C10723">
        <v>21</v>
      </c>
      <c r="D10723" t="s">
        <v>636</v>
      </c>
      <c r="E10723" t="s">
        <v>637</v>
      </c>
      <c r="F10723" t="s">
        <v>283</v>
      </c>
      <c r="G10723" t="s">
        <v>220</v>
      </c>
      <c r="H10723" t="s">
        <v>83</v>
      </c>
      <c r="I10723" t="s">
        <v>235</v>
      </c>
      <c r="J10723" t="s">
        <v>98</v>
      </c>
      <c r="K10723">
        <v>480</v>
      </c>
    </row>
    <row r="10724" spans="1:11" x14ac:dyDescent="0.25">
      <c r="A10724" t="str">
        <f>CONCATENATE(ExportTabel[[#This Row],[Jaar]],"/",ExportTabel[[#This Row],[Week]])</f>
        <v>2026/21</v>
      </c>
      <c r="B10724">
        <v>2026</v>
      </c>
      <c r="C10724">
        <v>21</v>
      </c>
      <c r="D10724" t="s">
        <v>636</v>
      </c>
      <c r="E10724" t="s">
        <v>637</v>
      </c>
      <c r="F10724" t="s">
        <v>283</v>
      </c>
      <c r="G10724" t="s">
        <v>220</v>
      </c>
      <c r="H10724" t="s">
        <v>83</v>
      </c>
      <c r="I10724" t="s">
        <v>235</v>
      </c>
      <c r="J10724" t="s">
        <v>98</v>
      </c>
      <c r="K10724">
        <v>912</v>
      </c>
    </row>
    <row r="10725" spans="1:11" x14ac:dyDescent="0.25">
      <c r="A10725" t="str">
        <f>CONCATENATE(ExportTabel[[#This Row],[Jaar]],"/",ExportTabel[[#This Row],[Week]])</f>
        <v>2026/21</v>
      </c>
      <c r="B10725">
        <v>2026</v>
      </c>
      <c r="C10725">
        <v>21</v>
      </c>
      <c r="D10725" t="s">
        <v>636</v>
      </c>
      <c r="E10725" t="s">
        <v>637</v>
      </c>
      <c r="F10725" t="s">
        <v>283</v>
      </c>
      <c r="G10725" t="s">
        <v>220</v>
      </c>
      <c r="H10725" t="s">
        <v>83</v>
      </c>
      <c r="I10725" t="s">
        <v>235</v>
      </c>
      <c r="J10725" t="s">
        <v>98</v>
      </c>
      <c r="K10725">
        <v>51</v>
      </c>
    </row>
    <row r="10726" spans="1:11" x14ac:dyDescent="0.25">
      <c r="A10726" t="str">
        <f>CONCATENATE(ExportTabel[[#This Row],[Jaar]],"/",ExportTabel[[#This Row],[Week]])</f>
        <v>2026/21</v>
      </c>
      <c r="B10726">
        <v>2026</v>
      </c>
      <c r="C10726">
        <v>21</v>
      </c>
      <c r="D10726" t="s">
        <v>636</v>
      </c>
      <c r="E10726" t="s">
        <v>637</v>
      </c>
      <c r="F10726" t="s">
        <v>283</v>
      </c>
      <c r="G10726" t="s">
        <v>169</v>
      </c>
      <c r="H10726" t="s">
        <v>32</v>
      </c>
      <c r="I10726" t="s">
        <v>235</v>
      </c>
      <c r="J10726" t="s">
        <v>98</v>
      </c>
      <c r="K10726">
        <v>40</v>
      </c>
    </row>
    <row r="10727" spans="1:11" x14ac:dyDescent="0.25">
      <c r="A10727" t="str">
        <f>CONCATENATE(ExportTabel[[#This Row],[Jaar]],"/",ExportTabel[[#This Row],[Week]])</f>
        <v>2026/21</v>
      </c>
      <c r="B10727">
        <v>2026</v>
      </c>
      <c r="C10727">
        <v>21</v>
      </c>
      <c r="D10727" t="s">
        <v>636</v>
      </c>
      <c r="E10727" t="s">
        <v>637</v>
      </c>
      <c r="F10727" t="s">
        <v>283</v>
      </c>
      <c r="G10727" t="s">
        <v>169</v>
      </c>
      <c r="H10727" t="s">
        <v>32</v>
      </c>
      <c r="I10727" t="s">
        <v>235</v>
      </c>
      <c r="J10727" t="s">
        <v>98</v>
      </c>
      <c r="K10727">
        <v>320</v>
      </c>
    </row>
    <row r="10728" spans="1:11" x14ac:dyDescent="0.25">
      <c r="A10728" t="str">
        <f>CONCATENATE(ExportTabel[[#This Row],[Jaar]],"/",ExportTabel[[#This Row],[Week]])</f>
        <v>2026/21</v>
      </c>
      <c r="B10728">
        <v>2026</v>
      </c>
      <c r="C10728">
        <v>21</v>
      </c>
      <c r="D10728" t="s">
        <v>636</v>
      </c>
      <c r="E10728" t="s">
        <v>637</v>
      </c>
      <c r="F10728" t="s">
        <v>283</v>
      </c>
      <c r="G10728" t="s">
        <v>169</v>
      </c>
      <c r="H10728" t="s">
        <v>32</v>
      </c>
      <c r="I10728" t="s">
        <v>235</v>
      </c>
      <c r="J10728" t="s">
        <v>98</v>
      </c>
      <c r="K10728">
        <v>9</v>
      </c>
    </row>
    <row r="10729" spans="1:11" x14ac:dyDescent="0.25">
      <c r="A10729" t="str">
        <f>CONCATENATE(ExportTabel[[#This Row],[Jaar]],"/",ExportTabel[[#This Row],[Week]])</f>
        <v>2026/21</v>
      </c>
      <c r="B10729">
        <v>2026</v>
      </c>
      <c r="C10729">
        <v>21</v>
      </c>
      <c r="D10729" t="s">
        <v>636</v>
      </c>
      <c r="E10729" t="s">
        <v>637</v>
      </c>
      <c r="F10729" t="s">
        <v>283</v>
      </c>
      <c r="G10729" t="s">
        <v>163</v>
      </c>
      <c r="H10729" t="s">
        <v>26</v>
      </c>
      <c r="I10729" t="s">
        <v>235</v>
      </c>
      <c r="J10729" t="s">
        <v>98</v>
      </c>
      <c r="K10729">
        <v>1152</v>
      </c>
    </row>
    <row r="10730" spans="1:11" x14ac:dyDescent="0.25">
      <c r="A10730" t="str">
        <f>CONCATENATE(ExportTabel[[#This Row],[Jaar]],"/",ExportTabel[[#This Row],[Week]])</f>
        <v>2026/21</v>
      </c>
      <c r="B10730">
        <v>2026</v>
      </c>
      <c r="C10730">
        <v>21</v>
      </c>
      <c r="D10730" t="s">
        <v>636</v>
      </c>
      <c r="E10730" t="s">
        <v>637</v>
      </c>
      <c r="F10730" t="s">
        <v>283</v>
      </c>
      <c r="G10730" t="s">
        <v>163</v>
      </c>
      <c r="H10730" t="s">
        <v>26</v>
      </c>
      <c r="I10730" t="s">
        <v>235</v>
      </c>
      <c r="J10730" t="s">
        <v>98</v>
      </c>
      <c r="K10730">
        <v>1344</v>
      </c>
    </row>
    <row r="10731" spans="1:11" x14ac:dyDescent="0.25">
      <c r="A10731" t="str">
        <f>CONCATENATE(ExportTabel[[#This Row],[Jaar]],"/",ExportTabel[[#This Row],[Week]])</f>
        <v>2026/21</v>
      </c>
      <c r="B10731">
        <v>2026</v>
      </c>
      <c r="C10731">
        <v>21</v>
      </c>
      <c r="D10731" t="s">
        <v>636</v>
      </c>
      <c r="E10731" t="s">
        <v>637</v>
      </c>
      <c r="F10731" t="s">
        <v>283</v>
      </c>
      <c r="G10731" t="s">
        <v>169</v>
      </c>
      <c r="H10731" t="s">
        <v>32</v>
      </c>
      <c r="I10731" t="s">
        <v>235</v>
      </c>
      <c r="J10731" t="s">
        <v>98</v>
      </c>
      <c r="K10731">
        <v>2</v>
      </c>
    </row>
    <row r="10732" spans="1:11" x14ac:dyDescent="0.25">
      <c r="A10732" t="str">
        <f>CONCATENATE(ExportTabel[[#This Row],[Jaar]],"/",ExportTabel[[#This Row],[Week]])</f>
        <v>2026/21</v>
      </c>
      <c r="B10732">
        <v>2026</v>
      </c>
      <c r="C10732">
        <v>21</v>
      </c>
      <c r="D10732" t="s">
        <v>636</v>
      </c>
      <c r="E10732" t="s">
        <v>637</v>
      </c>
      <c r="F10732" t="s">
        <v>283</v>
      </c>
      <c r="G10732" t="s">
        <v>169</v>
      </c>
      <c r="H10732" t="s">
        <v>32</v>
      </c>
      <c r="I10732" t="s">
        <v>235</v>
      </c>
      <c r="J10732" t="s">
        <v>98</v>
      </c>
      <c r="K10732">
        <v>120</v>
      </c>
    </row>
    <row r="10733" spans="1:11" x14ac:dyDescent="0.25">
      <c r="A10733" t="str">
        <f>CONCATENATE(ExportTabel[[#This Row],[Jaar]],"/",ExportTabel[[#This Row],[Week]])</f>
        <v>2026/21</v>
      </c>
      <c r="B10733">
        <v>2026</v>
      </c>
      <c r="C10733">
        <v>21</v>
      </c>
      <c r="D10733" t="s">
        <v>636</v>
      </c>
      <c r="E10733" t="s">
        <v>637</v>
      </c>
      <c r="F10733" t="s">
        <v>283</v>
      </c>
      <c r="G10733" t="s">
        <v>169</v>
      </c>
      <c r="H10733" t="s">
        <v>32</v>
      </c>
      <c r="I10733" t="s">
        <v>235</v>
      </c>
      <c r="J10733" t="s">
        <v>98</v>
      </c>
      <c r="K10733">
        <v>400</v>
      </c>
    </row>
    <row r="10734" spans="1:11" x14ac:dyDescent="0.25">
      <c r="A10734" t="str">
        <f>CONCATENATE(ExportTabel[[#This Row],[Jaar]],"/",ExportTabel[[#This Row],[Week]])</f>
        <v>2026/21</v>
      </c>
      <c r="B10734">
        <v>2026</v>
      </c>
      <c r="C10734">
        <v>21</v>
      </c>
      <c r="D10734" t="s">
        <v>636</v>
      </c>
      <c r="E10734" t="s">
        <v>637</v>
      </c>
      <c r="F10734" t="s">
        <v>283</v>
      </c>
      <c r="G10734" t="s">
        <v>169</v>
      </c>
      <c r="H10734" t="s">
        <v>32</v>
      </c>
      <c r="I10734" t="s">
        <v>235</v>
      </c>
      <c r="J10734" t="s">
        <v>98</v>
      </c>
      <c r="K10734">
        <v>800</v>
      </c>
    </row>
    <row r="10735" spans="1:11" x14ac:dyDescent="0.25">
      <c r="A10735" t="str">
        <f>CONCATENATE(ExportTabel[[#This Row],[Jaar]],"/",ExportTabel[[#This Row],[Week]])</f>
        <v>2026/21</v>
      </c>
      <c r="B10735">
        <v>2026</v>
      </c>
      <c r="C10735">
        <v>21</v>
      </c>
      <c r="D10735" t="s">
        <v>636</v>
      </c>
      <c r="E10735" t="s">
        <v>637</v>
      </c>
      <c r="F10735" t="s">
        <v>283</v>
      </c>
      <c r="G10735" t="s">
        <v>169</v>
      </c>
      <c r="H10735" t="s">
        <v>32</v>
      </c>
      <c r="I10735" t="s">
        <v>235</v>
      </c>
      <c r="J10735" t="s">
        <v>98</v>
      </c>
      <c r="K10735">
        <v>192</v>
      </c>
    </row>
    <row r="10736" spans="1:11" x14ac:dyDescent="0.25">
      <c r="A10736" t="str">
        <f>CONCATENATE(ExportTabel[[#This Row],[Jaar]],"/",ExportTabel[[#This Row],[Week]])</f>
        <v>2026/21</v>
      </c>
      <c r="B10736">
        <v>2026</v>
      </c>
      <c r="C10736">
        <v>21</v>
      </c>
      <c r="D10736" t="s">
        <v>636</v>
      </c>
      <c r="E10736" t="s">
        <v>637</v>
      </c>
      <c r="F10736" t="s">
        <v>283</v>
      </c>
      <c r="G10736" t="s">
        <v>169</v>
      </c>
      <c r="H10736" t="s">
        <v>32</v>
      </c>
      <c r="I10736" t="s">
        <v>235</v>
      </c>
      <c r="J10736" t="s">
        <v>98</v>
      </c>
      <c r="K10736">
        <v>320</v>
      </c>
    </row>
    <row r="10737" spans="1:11" x14ac:dyDescent="0.25">
      <c r="A10737" t="str">
        <f>CONCATENATE(ExportTabel[[#This Row],[Jaar]],"/",ExportTabel[[#This Row],[Week]])</f>
        <v>2026/21</v>
      </c>
      <c r="B10737">
        <v>2026</v>
      </c>
      <c r="C10737">
        <v>21</v>
      </c>
      <c r="D10737" t="s">
        <v>636</v>
      </c>
      <c r="E10737" t="s">
        <v>637</v>
      </c>
      <c r="F10737" t="s">
        <v>283</v>
      </c>
      <c r="G10737" t="s">
        <v>169</v>
      </c>
      <c r="H10737" t="s">
        <v>32</v>
      </c>
      <c r="I10737" t="s">
        <v>235</v>
      </c>
      <c r="J10737" t="s">
        <v>98</v>
      </c>
      <c r="K10737">
        <v>200</v>
      </c>
    </row>
    <row r="10738" spans="1:11" x14ac:dyDescent="0.25">
      <c r="A10738" t="str">
        <f>CONCATENATE(ExportTabel[[#This Row],[Jaar]],"/",ExportTabel[[#This Row],[Week]])</f>
        <v>2026/21</v>
      </c>
      <c r="B10738">
        <v>2026</v>
      </c>
      <c r="C10738">
        <v>21</v>
      </c>
      <c r="D10738" t="s">
        <v>636</v>
      </c>
      <c r="E10738" t="s">
        <v>637</v>
      </c>
      <c r="F10738" t="s">
        <v>283</v>
      </c>
      <c r="G10738" t="s">
        <v>169</v>
      </c>
      <c r="H10738" t="s">
        <v>32</v>
      </c>
      <c r="I10738" t="s">
        <v>235</v>
      </c>
      <c r="J10738" t="s">
        <v>98</v>
      </c>
      <c r="K10738">
        <v>800</v>
      </c>
    </row>
    <row r="10739" spans="1:11" x14ac:dyDescent="0.25">
      <c r="A10739" t="str">
        <f>CONCATENATE(ExportTabel[[#This Row],[Jaar]],"/",ExportTabel[[#This Row],[Week]])</f>
        <v>2026/21</v>
      </c>
      <c r="B10739">
        <v>2026</v>
      </c>
      <c r="C10739">
        <v>21</v>
      </c>
      <c r="D10739" t="s">
        <v>636</v>
      </c>
      <c r="E10739" t="s">
        <v>637</v>
      </c>
      <c r="F10739" t="s">
        <v>283</v>
      </c>
      <c r="G10739" t="s">
        <v>169</v>
      </c>
      <c r="H10739" t="s">
        <v>32</v>
      </c>
      <c r="I10739" t="s">
        <v>235</v>
      </c>
      <c r="J10739" t="s">
        <v>98</v>
      </c>
      <c r="K10739">
        <v>150</v>
      </c>
    </row>
    <row r="10740" spans="1:11" x14ac:dyDescent="0.25">
      <c r="A10740" t="str">
        <f>CONCATENATE(ExportTabel[[#This Row],[Jaar]],"/",ExportTabel[[#This Row],[Week]])</f>
        <v>2026/21</v>
      </c>
      <c r="B10740">
        <v>2026</v>
      </c>
      <c r="C10740">
        <v>21</v>
      </c>
      <c r="D10740" t="s">
        <v>636</v>
      </c>
      <c r="E10740" t="s">
        <v>637</v>
      </c>
      <c r="F10740" t="s">
        <v>283</v>
      </c>
      <c r="G10740" t="s">
        <v>202</v>
      </c>
      <c r="H10740" t="s">
        <v>65</v>
      </c>
      <c r="I10740" t="s">
        <v>235</v>
      </c>
      <c r="J10740" t="s">
        <v>98</v>
      </c>
      <c r="K10740">
        <v>100</v>
      </c>
    </row>
    <row r="10741" spans="1:11" x14ac:dyDescent="0.25">
      <c r="A10741" t="str">
        <f>CONCATENATE(ExportTabel[[#This Row],[Jaar]],"/",ExportTabel[[#This Row],[Week]])</f>
        <v>2026/21</v>
      </c>
      <c r="B10741">
        <v>2026</v>
      </c>
      <c r="C10741">
        <v>21</v>
      </c>
      <c r="D10741" t="s">
        <v>636</v>
      </c>
      <c r="E10741" t="s">
        <v>637</v>
      </c>
      <c r="F10741" t="s">
        <v>283</v>
      </c>
      <c r="G10741" t="s">
        <v>220</v>
      </c>
      <c r="H10741" t="s">
        <v>83</v>
      </c>
      <c r="I10741" t="s">
        <v>235</v>
      </c>
      <c r="J10741" t="s">
        <v>98</v>
      </c>
      <c r="K10741">
        <v>111</v>
      </c>
    </row>
    <row r="10742" spans="1:11" x14ac:dyDescent="0.25">
      <c r="A10742" t="str">
        <f>CONCATENATE(ExportTabel[[#This Row],[Jaar]],"/",ExportTabel[[#This Row],[Week]])</f>
        <v>2026/21</v>
      </c>
      <c r="B10742">
        <v>2026</v>
      </c>
      <c r="C10742">
        <v>21</v>
      </c>
      <c r="D10742" t="s">
        <v>636</v>
      </c>
      <c r="E10742" t="s">
        <v>637</v>
      </c>
      <c r="F10742" t="s">
        <v>283</v>
      </c>
      <c r="G10742" t="s">
        <v>220</v>
      </c>
      <c r="H10742" t="s">
        <v>83</v>
      </c>
      <c r="I10742" t="s">
        <v>235</v>
      </c>
      <c r="J10742" t="s">
        <v>98</v>
      </c>
      <c r="K10742">
        <v>1080</v>
      </c>
    </row>
    <row r="10743" spans="1:11" x14ac:dyDescent="0.25">
      <c r="A10743" t="str">
        <f>CONCATENATE(ExportTabel[[#This Row],[Jaar]],"/",ExportTabel[[#This Row],[Week]])</f>
        <v>2026/21</v>
      </c>
      <c r="B10743">
        <v>2026</v>
      </c>
      <c r="C10743">
        <v>21</v>
      </c>
      <c r="D10743" t="s">
        <v>636</v>
      </c>
      <c r="E10743" t="s">
        <v>637</v>
      </c>
      <c r="F10743" t="s">
        <v>283</v>
      </c>
      <c r="G10743" t="s">
        <v>220</v>
      </c>
      <c r="H10743" t="s">
        <v>83</v>
      </c>
      <c r="I10743" t="s">
        <v>235</v>
      </c>
      <c r="J10743" t="s">
        <v>98</v>
      </c>
      <c r="K10743">
        <v>320</v>
      </c>
    </row>
    <row r="10744" spans="1:11" x14ac:dyDescent="0.25">
      <c r="A10744" t="str">
        <f>CONCATENATE(ExportTabel[[#This Row],[Jaar]],"/",ExportTabel[[#This Row],[Week]])</f>
        <v>2026/21</v>
      </c>
      <c r="B10744">
        <v>2026</v>
      </c>
      <c r="C10744">
        <v>21</v>
      </c>
      <c r="D10744" t="s">
        <v>636</v>
      </c>
      <c r="E10744" t="s">
        <v>637</v>
      </c>
      <c r="F10744" t="s">
        <v>283</v>
      </c>
      <c r="G10744" t="s">
        <v>220</v>
      </c>
      <c r="H10744" t="s">
        <v>83</v>
      </c>
      <c r="I10744" t="s">
        <v>235</v>
      </c>
      <c r="J10744" t="s">
        <v>98</v>
      </c>
      <c r="K10744">
        <v>912</v>
      </c>
    </row>
    <row r="10745" spans="1:11" x14ac:dyDescent="0.25">
      <c r="A10745" t="str">
        <f>CONCATENATE(ExportTabel[[#This Row],[Jaar]],"/",ExportTabel[[#This Row],[Week]])</f>
        <v>2026/21</v>
      </c>
      <c r="B10745">
        <v>2026</v>
      </c>
      <c r="C10745">
        <v>21</v>
      </c>
      <c r="D10745" t="s">
        <v>636</v>
      </c>
      <c r="E10745" t="s">
        <v>637</v>
      </c>
      <c r="F10745" t="s">
        <v>283</v>
      </c>
      <c r="G10745" t="s">
        <v>169</v>
      </c>
      <c r="H10745" t="s">
        <v>32</v>
      </c>
      <c r="I10745" t="s">
        <v>235</v>
      </c>
      <c r="J10745" t="s">
        <v>98</v>
      </c>
      <c r="K10745">
        <v>160</v>
      </c>
    </row>
    <row r="10746" spans="1:11" x14ac:dyDescent="0.25">
      <c r="A10746" t="str">
        <f>CONCATENATE(ExportTabel[[#This Row],[Jaar]],"/",ExportTabel[[#This Row],[Week]])</f>
        <v>2026/21</v>
      </c>
      <c r="B10746">
        <v>2026</v>
      </c>
      <c r="C10746">
        <v>21</v>
      </c>
      <c r="D10746" t="s">
        <v>636</v>
      </c>
      <c r="E10746" t="s">
        <v>637</v>
      </c>
      <c r="F10746" t="s">
        <v>283</v>
      </c>
      <c r="G10746" t="s">
        <v>169</v>
      </c>
      <c r="H10746" t="s">
        <v>32</v>
      </c>
      <c r="I10746" t="s">
        <v>235</v>
      </c>
      <c r="J10746" t="s">
        <v>98</v>
      </c>
      <c r="K10746">
        <v>12</v>
      </c>
    </row>
    <row r="10747" spans="1:11" x14ac:dyDescent="0.25">
      <c r="A10747" t="str">
        <f>CONCATENATE(ExportTabel[[#This Row],[Jaar]],"/",ExportTabel[[#This Row],[Week]])</f>
        <v>2026/21</v>
      </c>
      <c r="B10747">
        <v>2026</v>
      </c>
      <c r="C10747">
        <v>21</v>
      </c>
      <c r="D10747" t="s">
        <v>636</v>
      </c>
      <c r="E10747" t="s">
        <v>637</v>
      </c>
      <c r="F10747" t="s">
        <v>283</v>
      </c>
      <c r="G10747" t="s">
        <v>142</v>
      </c>
      <c r="H10747" t="s">
        <v>5</v>
      </c>
      <c r="I10747" t="s">
        <v>235</v>
      </c>
      <c r="J10747" t="s">
        <v>98</v>
      </c>
      <c r="K10747">
        <v>20</v>
      </c>
    </row>
    <row r="10748" spans="1:11" x14ac:dyDescent="0.25">
      <c r="A10748" t="str">
        <f>CONCATENATE(ExportTabel[[#This Row],[Jaar]],"/",ExportTabel[[#This Row],[Week]])</f>
        <v>2026/21</v>
      </c>
      <c r="B10748">
        <v>2026</v>
      </c>
      <c r="C10748">
        <v>21</v>
      </c>
      <c r="D10748" t="s">
        <v>636</v>
      </c>
      <c r="E10748" t="s">
        <v>637</v>
      </c>
      <c r="F10748" t="s">
        <v>283</v>
      </c>
      <c r="G10748" t="s">
        <v>142</v>
      </c>
      <c r="H10748" t="s">
        <v>5</v>
      </c>
      <c r="I10748" t="s">
        <v>235</v>
      </c>
      <c r="J10748" t="s">
        <v>98</v>
      </c>
      <c r="K10748">
        <v>200</v>
      </c>
    </row>
    <row r="10749" spans="1:11" x14ac:dyDescent="0.25">
      <c r="A10749" t="str">
        <f>CONCATENATE(ExportTabel[[#This Row],[Jaar]],"/",ExportTabel[[#This Row],[Week]])</f>
        <v>2026/21</v>
      </c>
      <c r="B10749">
        <v>2026</v>
      </c>
      <c r="C10749">
        <v>21</v>
      </c>
      <c r="D10749" t="s">
        <v>636</v>
      </c>
      <c r="E10749" t="s">
        <v>637</v>
      </c>
      <c r="F10749" t="s">
        <v>283</v>
      </c>
      <c r="G10749" t="s">
        <v>169</v>
      </c>
      <c r="H10749" t="s">
        <v>32</v>
      </c>
      <c r="I10749" t="s">
        <v>235</v>
      </c>
      <c r="J10749" t="s">
        <v>98</v>
      </c>
      <c r="K10749">
        <v>72</v>
      </c>
    </row>
    <row r="10750" spans="1:11" x14ac:dyDescent="0.25">
      <c r="A10750" t="str">
        <f>CONCATENATE(ExportTabel[[#This Row],[Jaar]],"/",ExportTabel[[#This Row],[Week]])</f>
        <v>2026/21</v>
      </c>
      <c r="B10750">
        <v>2026</v>
      </c>
      <c r="C10750">
        <v>21</v>
      </c>
      <c r="D10750" t="s">
        <v>636</v>
      </c>
      <c r="E10750" t="s">
        <v>637</v>
      </c>
      <c r="F10750" t="s">
        <v>283</v>
      </c>
      <c r="G10750" t="s">
        <v>638</v>
      </c>
      <c r="H10750" t="s">
        <v>639</v>
      </c>
      <c r="I10750" t="s">
        <v>235</v>
      </c>
      <c r="J10750" t="s">
        <v>98</v>
      </c>
      <c r="K10750">
        <v>160</v>
      </c>
    </row>
    <row r="10751" spans="1:11" x14ac:dyDescent="0.25">
      <c r="A10751" t="str">
        <f>CONCATENATE(ExportTabel[[#This Row],[Jaar]],"/",ExportTabel[[#This Row],[Week]])</f>
        <v>2026/21</v>
      </c>
      <c r="B10751">
        <v>2026</v>
      </c>
      <c r="C10751">
        <v>21</v>
      </c>
      <c r="D10751" t="s">
        <v>636</v>
      </c>
      <c r="E10751" t="s">
        <v>637</v>
      </c>
      <c r="F10751" t="s">
        <v>283</v>
      </c>
      <c r="G10751" t="s">
        <v>202</v>
      </c>
      <c r="H10751" t="s">
        <v>65</v>
      </c>
      <c r="I10751" t="s">
        <v>235</v>
      </c>
      <c r="J10751" t="s">
        <v>98</v>
      </c>
      <c r="K10751">
        <v>400</v>
      </c>
    </row>
    <row r="10752" spans="1:11" x14ac:dyDescent="0.25">
      <c r="A10752" t="str">
        <f>CONCATENATE(ExportTabel[[#This Row],[Jaar]],"/",ExportTabel[[#This Row],[Week]])</f>
        <v>2026/21</v>
      </c>
      <c r="B10752">
        <v>2026</v>
      </c>
      <c r="C10752">
        <v>21</v>
      </c>
      <c r="D10752" t="s">
        <v>636</v>
      </c>
      <c r="E10752" t="s">
        <v>637</v>
      </c>
      <c r="F10752" t="s">
        <v>283</v>
      </c>
      <c r="G10752" t="s">
        <v>178</v>
      </c>
      <c r="H10752" t="s">
        <v>41</v>
      </c>
      <c r="I10752" t="s">
        <v>235</v>
      </c>
      <c r="J10752" t="s">
        <v>98</v>
      </c>
      <c r="K10752">
        <v>30</v>
      </c>
    </row>
    <row r="10753" spans="1:11" x14ac:dyDescent="0.25">
      <c r="A10753" t="str">
        <f>CONCATENATE(ExportTabel[[#This Row],[Jaar]],"/",ExportTabel[[#This Row],[Week]])</f>
        <v>2026/21</v>
      </c>
      <c r="B10753">
        <v>2026</v>
      </c>
      <c r="C10753">
        <v>21</v>
      </c>
      <c r="D10753" t="s">
        <v>636</v>
      </c>
      <c r="E10753" t="s">
        <v>637</v>
      </c>
      <c r="F10753" t="s">
        <v>283</v>
      </c>
      <c r="G10753" t="s">
        <v>220</v>
      </c>
      <c r="H10753" t="s">
        <v>83</v>
      </c>
      <c r="I10753" t="s">
        <v>235</v>
      </c>
      <c r="J10753" t="s">
        <v>98</v>
      </c>
      <c r="K10753">
        <v>432</v>
      </c>
    </row>
    <row r="10754" spans="1:11" x14ac:dyDescent="0.25">
      <c r="A10754" t="str">
        <f>CONCATENATE(ExportTabel[[#This Row],[Jaar]],"/",ExportTabel[[#This Row],[Week]])</f>
        <v>2026/21</v>
      </c>
      <c r="B10754">
        <v>2026</v>
      </c>
      <c r="C10754">
        <v>21</v>
      </c>
      <c r="D10754" t="s">
        <v>636</v>
      </c>
      <c r="E10754" t="s">
        <v>637</v>
      </c>
      <c r="F10754" t="s">
        <v>283</v>
      </c>
      <c r="G10754" t="s">
        <v>220</v>
      </c>
      <c r="H10754" t="s">
        <v>83</v>
      </c>
      <c r="I10754" t="s">
        <v>235</v>
      </c>
      <c r="J10754" t="s">
        <v>98</v>
      </c>
      <c r="K10754">
        <v>60</v>
      </c>
    </row>
    <row r="10755" spans="1:11" x14ac:dyDescent="0.25">
      <c r="A10755" t="str">
        <f>CONCATENATE(ExportTabel[[#This Row],[Jaar]],"/",ExportTabel[[#This Row],[Week]])</f>
        <v>2026/21</v>
      </c>
      <c r="B10755">
        <v>2026</v>
      </c>
      <c r="C10755">
        <v>21</v>
      </c>
      <c r="D10755" t="s">
        <v>636</v>
      </c>
      <c r="E10755" t="s">
        <v>637</v>
      </c>
      <c r="F10755" t="s">
        <v>283</v>
      </c>
      <c r="G10755" t="s">
        <v>220</v>
      </c>
      <c r="H10755" t="s">
        <v>83</v>
      </c>
      <c r="I10755" t="s">
        <v>235</v>
      </c>
      <c r="J10755" t="s">
        <v>98</v>
      </c>
      <c r="K10755">
        <v>320</v>
      </c>
    </row>
    <row r="10756" spans="1:11" x14ac:dyDescent="0.25">
      <c r="A10756" t="str">
        <f>CONCATENATE(ExportTabel[[#This Row],[Jaar]],"/",ExportTabel[[#This Row],[Week]])</f>
        <v>2026/21</v>
      </c>
      <c r="B10756">
        <v>2026</v>
      </c>
      <c r="C10756">
        <v>21</v>
      </c>
      <c r="D10756" t="s">
        <v>636</v>
      </c>
      <c r="E10756" t="s">
        <v>637</v>
      </c>
      <c r="F10756" t="s">
        <v>283</v>
      </c>
      <c r="G10756" t="s">
        <v>220</v>
      </c>
      <c r="H10756" t="s">
        <v>83</v>
      </c>
      <c r="I10756" t="s">
        <v>235</v>
      </c>
      <c r="J10756" t="s">
        <v>98</v>
      </c>
      <c r="K10756">
        <v>120</v>
      </c>
    </row>
    <row r="10757" spans="1:11" x14ac:dyDescent="0.25">
      <c r="A10757" t="str">
        <f>CONCATENATE(ExportTabel[[#This Row],[Jaar]],"/",ExportTabel[[#This Row],[Week]])</f>
        <v>2026/21</v>
      </c>
      <c r="B10757">
        <v>2026</v>
      </c>
      <c r="C10757">
        <v>21</v>
      </c>
      <c r="D10757" t="s">
        <v>636</v>
      </c>
      <c r="E10757" t="s">
        <v>637</v>
      </c>
      <c r="F10757" t="s">
        <v>283</v>
      </c>
      <c r="G10757" t="s">
        <v>220</v>
      </c>
      <c r="H10757" t="s">
        <v>83</v>
      </c>
      <c r="I10757" t="s">
        <v>235</v>
      </c>
      <c r="J10757" t="s">
        <v>98</v>
      </c>
      <c r="K10757">
        <v>684</v>
      </c>
    </row>
    <row r="10758" spans="1:11" x14ac:dyDescent="0.25">
      <c r="A10758" t="str">
        <f>CONCATENATE(ExportTabel[[#This Row],[Jaar]],"/",ExportTabel[[#This Row],[Week]])</f>
        <v>2026/21</v>
      </c>
      <c r="B10758">
        <v>2026</v>
      </c>
      <c r="C10758">
        <v>21</v>
      </c>
      <c r="D10758" t="s">
        <v>636</v>
      </c>
      <c r="E10758" t="s">
        <v>637</v>
      </c>
      <c r="F10758" t="s">
        <v>283</v>
      </c>
      <c r="G10758" t="s">
        <v>220</v>
      </c>
      <c r="H10758" t="s">
        <v>83</v>
      </c>
      <c r="I10758" t="s">
        <v>235</v>
      </c>
      <c r="J10758" t="s">
        <v>98</v>
      </c>
      <c r="K10758">
        <v>320</v>
      </c>
    </row>
    <row r="10759" spans="1:11" x14ac:dyDescent="0.25">
      <c r="A10759" t="str">
        <f>CONCATENATE(ExportTabel[[#This Row],[Jaar]],"/",ExportTabel[[#This Row],[Week]])</f>
        <v>2026/21</v>
      </c>
      <c r="B10759">
        <v>2026</v>
      </c>
      <c r="C10759">
        <v>21</v>
      </c>
      <c r="D10759" t="s">
        <v>636</v>
      </c>
      <c r="E10759" t="s">
        <v>637</v>
      </c>
      <c r="F10759" t="s">
        <v>283</v>
      </c>
      <c r="G10759" t="s">
        <v>220</v>
      </c>
      <c r="H10759" t="s">
        <v>83</v>
      </c>
      <c r="I10759" t="s">
        <v>235</v>
      </c>
      <c r="J10759" t="s">
        <v>98</v>
      </c>
      <c r="K10759">
        <v>684</v>
      </c>
    </row>
    <row r="10760" spans="1:11" x14ac:dyDescent="0.25">
      <c r="A10760" t="str">
        <f>CONCATENATE(ExportTabel[[#This Row],[Jaar]],"/",ExportTabel[[#This Row],[Week]])</f>
        <v>2026/21</v>
      </c>
      <c r="B10760">
        <v>2026</v>
      </c>
      <c r="C10760">
        <v>21</v>
      </c>
      <c r="D10760" t="s">
        <v>636</v>
      </c>
      <c r="E10760" t="s">
        <v>637</v>
      </c>
      <c r="F10760" t="s">
        <v>283</v>
      </c>
      <c r="G10760" t="s">
        <v>169</v>
      </c>
      <c r="H10760" t="s">
        <v>32</v>
      </c>
      <c r="I10760" t="s">
        <v>235</v>
      </c>
      <c r="J10760" t="s">
        <v>98</v>
      </c>
      <c r="K10760">
        <v>200</v>
      </c>
    </row>
    <row r="10761" spans="1:11" x14ac:dyDescent="0.25">
      <c r="A10761" t="str">
        <f>CONCATENATE(ExportTabel[[#This Row],[Jaar]],"/",ExportTabel[[#This Row],[Week]])</f>
        <v>2026/21</v>
      </c>
      <c r="B10761">
        <v>2026</v>
      </c>
      <c r="C10761">
        <v>21</v>
      </c>
      <c r="D10761" t="s">
        <v>636</v>
      </c>
      <c r="E10761" t="s">
        <v>637</v>
      </c>
      <c r="F10761" t="s">
        <v>283</v>
      </c>
      <c r="G10761" t="s">
        <v>169</v>
      </c>
      <c r="H10761" t="s">
        <v>32</v>
      </c>
      <c r="I10761" t="s">
        <v>235</v>
      </c>
      <c r="J10761" t="s">
        <v>98</v>
      </c>
      <c r="K10761">
        <v>600</v>
      </c>
    </row>
    <row r="10762" spans="1:11" x14ac:dyDescent="0.25">
      <c r="A10762" t="str">
        <f>CONCATENATE(ExportTabel[[#This Row],[Jaar]],"/",ExportTabel[[#This Row],[Week]])</f>
        <v>2026/21</v>
      </c>
      <c r="B10762">
        <v>2026</v>
      </c>
      <c r="C10762">
        <v>21</v>
      </c>
      <c r="D10762" t="s">
        <v>636</v>
      </c>
      <c r="E10762" t="s">
        <v>637</v>
      </c>
      <c r="F10762" t="s">
        <v>283</v>
      </c>
      <c r="G10762" t="s">
        <v>169</v>
      </c>
      <c r="H10762" t="s">
        <v>32</v>
      </c>
      <c r="I10762" t="s">
        <v>235</v>
      </c>
      <c r="J10762" t="s">
        <v>98</v>
      </c>
      <c r="K10762">
        <v>200</v>
      </c>
    </row>
    <row r="10763" spans="1:11" x14ac:dyDescent="0.25">
      <c r="A10763" t="str">
        <f>CONCATENATE(ExportTabel[[#This Row],[Jaar]],"/",ExportTabel[[#This Row],[Week]])</f>
        <v>2026/21</v>
      </c>
      <c r="B10763">
        <v>2026</v>
      </c>
      <c r="C10763">
        <v>21</v>
      </c>
      <c r="D10763" t="s">
        <v>636</v>
      </c>
      <c r="E10763" t="s">
        <v>637</v>
      </c>
      <c r="F10763" t="s">
        <v>283</v>
      </c>
      <c r="G10763" t="s">
        <v>169</v>
      </c>
      <c r="H10763" t="s">
        <v>32</v>
      </c>
      <c r="I10763" t="s">
        <v>235</v>
      </c>
      <c r="J10763" t="s">
        <v>98</v>
      </c>
      <c r="K10763">
        <v>800</v>
      </c>
    </row>
    <row r="10764" spans="1:11" x14ac:dyDescent="0.25">
      <c r="A10764" t="str">
        <f>CONCATENATE(ExportTabel[[#This Row],[Jaar]],"/",ExportTabel[[#This Row],[Week]])</f>
        <v>2026/21</v>
      </c>
      <c r="B10764">
        <v>2026</v>
      </c>
      <c r="C10764">
        <v>21</v>
      </c>
      <c r="D10764" t="s">
        <v>636</v>
      </c>
      <c r="E10764" t="s">
        <v>637</v>
      </c>
      <c r="F10764" t="s">
        <v>283</v>
      </c>
      <c r="G10764" t="s">
        <v>202</v>
      </c>
      <c r="H10764" t="s">
        <v>65</v>
      </c>
      <c r="I10764" t="s">
        <v>235</v>
      </c>
      <c r="J10764" t="s">
        <v>98</v>
      </c>
      <c r="K10764">
        <v>100</v>
      </c>
    </row>
    <row r="10765" spans="1:11" x14ac:dyDescent="0.25">
      <c r="A10765" t="str">
        <f>CONCATENATE(ExportTabel[[#This Row],[Jaar]],"/",ExportTabel[[#This Row],[Week]])</f>
        <v>2026/21</v>
      </c>
      <c r="B10765">
        <v>2026</v>
      </c>
      <c r="C10765">
        <v>21</v>
      </c>
      <c r="D10765" t="s">
        <v>636</v>
      </c>
      <c r="E10765" t="s">
        <v>637</v>
      </c>
      <c r="F10765" t="s">
        <v>283</v>
      </c>
      <c r="G10765" t="s">
        <v>142</v>
      </c>
      <c r="H10765" t="s">
        <v>5</v>
      </c>
      <c r="I10765" t="s">
        <v>236</v>
      </c>
      <c r="J10765" t="s">
        <v>99</v>
      </c>
      <c r="K10765">
        <v>5</v>
      </c>
    </row>
    <row r="10766" spans="1:11" x14ac:dyDescent="0.25">
      <c r="A10766" t="str">
        <f>CONCATENATE(ExportTabel[[#This Row],[Jaar]],"/",ExportTabel[[#This Row],[Week]])</f>
        <v>2026/21</v>
      </c>
      <c r="B10766">
        <v>2026</v>
      </c>
      <c r="C10766">
        <v>21</v>
      </c>
      <c r="D10766" t="s">
        <v>636</v>
      </c>
      <c r="E10766" t="s">
        <v>637</v>
      </c>
      <c r="F10766" t="s">
        <v>283</v>
      </c>
      <c r="G10766" t="s">
        <v>142</v>
      </c>
      <c r="H10766" t="s">
        <v>5</v>
      </c>
      <c r="I10766" t="s">
        <v>236</v>
      </c>
      <c r="J10766" t="s">
        <v>99</v>
      </c>
      <c r="K10766">
        <v>5</v>
      </c>
    </row>
    <row r="10767" spans="1:11" x14ac:dyDescent="0.25">
      <c r="A10767" t="str">
        <f>CONCATENATE(ExportTabel[[#This Row],[Jaar]],"/",ExportTabel[[#This Row],[Week]])</f>
        <v>2026/21</v>
      </c>
      <c r="B10767">
        <v>2026</v>
      </c>
      <c r="C10767">
        <v>21</v>
      </c>
      <c r="D10767" t="s">
        <v>636</v>
      </c>
      <c r="E10767" t="s">
        <v>637</v>
      </c>
      <c r="F10767" t="s">
        <v>283</v>
      </c>
      <c r="G10767" t="s">
        <v>142</v>
      </c>
      <c r="H10767" t="s">
        <v>5</v>
      </c>
      <c r="I10767" t="s">
        <v>236</v>
      </c>
      <c r="J10767" t="s">
        <v>99</v>
      </c>
      <c r="K10767">
        <v>5</v>
      </c>
    </row>
    <row r="10768" spans="1:11" x14ac:dyDescent="0.25">
      <c r="A10768" t="str">
        <f>CONCATENATE(ExportTabel[[#This Row],[Jaar]],"/",ExportTabel[[#This Row],[Week]])</f>
        <v>2026/21</v>
      </c>
      <c r="B10768">
        <v>2026</v>
      </c>
      <c r="C10768">
        <v>21</v>
      </c>
      <c r="D10768" t="s">
        <v>636</v>
      </c>
      <c r="E10768" t="s">
        <v>637</v>
      </c>
      <c r="F10768" t="s">
        <v>283</v>
      </c>
      <c r="G10768" t="s">
        <v>638</v>
      </c>
      <c r="H10768" t="s">
        <v>639</v>
      </c>
      <c r="I10768" t="s">
        <v>243</v>
      </c>
      <c r="J10768" t="s">
        <v>106</v>
      </c>
      <c r="K10768">
        <v>5</v>
      </c>
    </row>
    <row r="10769" spans="1:11" x14ac:dyDescent="0.25">
      <c r="A10769" t="str">
        <f>CONCATENATE(ExportTabel[[#This Row],[Jaar]],"/",ExportTabel[[#This Row],[Week]])</f>
        <v>2026/21</v>
      </c>
      <c r="B10769">
        <v>2026</v>
      </c>
      <c r="C10769">
        <v>21</v>
      </c>
      <c r="D10769" t="s">
        <v>636</v>
      </c>
      <c r="E10769" t="s">
        <v>637</v>
      </c>
      <c r="F10769" t="s">
        <v>283</v>
      </c>
      <c r="G10769" t="s">
        <v>638</v>
      </c>
      <c r="H10769" t="s">
        <v>639</v>
      </c>
      <c r="I10769" t="s">
        <v>243</v>
      </c>
      <c r="J10769" t="s">
        <v>106</v>
      </c>
      <c r="K10769">
        <v>25</v>
      </c>
    </row>
    <row r="10770" spans="1:11" x14ac:dyDescent="0.25">
      <c r="A10770" t="str">
        <f>CONCATENATE(ExportTabel[[#This Row],[Jaar]],"/",ExportTabel[[#This Row],[Week]])</f>
        <v>2026/21</v>
      </c>
      <c r="B10770">
        <v>2026</v>
      </c>
      <c r="C10770">
        <v>21</v>
      </c>
      <c r="D10770" t="s">
        <v>636</v>
      </c>
      <c r="E10770" t="s">
        <v>637</v>
      </c>
      <c r="F10770" t="s">
        <v>283</v>
      </c>
      <c r="G10770" t="s">
        <v>169</v>
      </c>
      <c r="H10770" t="s">
        <v>32</v>
      </c>
      <c r="I10770" t="s">
        <v>243</v>
      </c>
      <c r="J10770" t="s">
        <v>106</v>
      </c>
      <c r="K10770">
        <v>9</v>
      </c>
    </row>
    <row r="10771" spans="1:11" x14ac:dyDescent="0.25">
      <c r="A10771" t="str">
        <f>CONCATENATE(ExportTabel[[#This Row],[Jaar]],"/",ExportTabel[[#This Row],[Week]])</f>
        <v>2026/21</v>
      </c>
      <c r="B10771">
        <v>2026</v>
      </c>
      <c r="C10771">
        <v>21</v>
      </c>
      <c r="D10771" t="s">
        <v>636</v>
      </c>
      <c r="E10771" t="s">
        <v>637</v>
      </c>
      <c r="F10771" t="s">
        <v>283</v>
      </c>
      <c r="G10771" t="s">
        <v>638</v>
      </c>
      <c r="H10771" t="s">
        <v>639</v>
      </c>
      <c r="I10771" t="s">
        <v>243</v>
      </c>
      <c r="J10771" t="s">
        <v>106</v>
      </c>
      <c r="K10771">
        <v>11</v>
      </c>
    </row>
    <row r="10772" spans="1:11" x14ac:dyDescent="0.25">
      <c r="A10772" t="str">
        <f>CONCATENATE(ExportTabel[[#This Row],[Jaar]],"/",ExportTabel[[#This Row],[Week]])</f>
        <v>2026/21</v>
      </c>
      <c r="B10772">
        <v>2026</v>
      </c>
      <c r="C10772">
        <v>21</v>
      </c>
      <c r="D10772" t="s">
        <v>636</v>
      </c>
      <c r="E10772" t="s">
        <v>637</v>
      </c>
      <c r="F10772" t="s">
        <v>283</v>
      </c>
      <c r="G10772" t="s">
        <v>142</v>
      </c>
      <c r="H10772" t="s">
        <v>5</v>
      </c>
      <c r="I10772" t="s">
        <v>243</v>
      </c>
      <c r="J10772" t="s">
        <v>106</v>
      </c>
      <c r="K10772">
        <v>25</v>
      </c>
    </row>
    <row r="10773" spans="1:11" x14ac:dyDescent="0.25">
      <c r="A10773" t="str">
        <f>CONCATENATE(ExportTabel[[#This Row],[Jaar]],"/",ExportTabel[[#This Row],[Week]])</f>
        <v>2026/21</v>
      </c>
      <c r="B10773">
        <v>2026</v>
      </c>
      <c r="C10773">
        <v>21</v>
      </c>
      <c r="D10773" t="s">
        <v>636</v>
      </c>
      <c r="E10773" t="s">
        <v>637</v>
      </c>
      <c r="F10773" t="s">
        <v>283</v>
      </c>
      <c r="G10773" t="s">
        <v>638</v>
      </c>
      <c r="H10773" t="s">
        <v>639</v>
      </c>
      <c r="I10773" t="s">
        <v>243</v>
      </c>
      <c r="J10773" t="s">
        <v>106</v>
      </c>
      <c r="K10773">
        <v>15</v>
      </c>
    </row>
    <row r="10774" spans="1:11" x14ac:dyDescent="0.25">
      <c r="A10774" t="str">
        <f>CONCATENATE(ExportTabel[[#This Row],[Jaar]],"/",ExportTabel[[#This Row],[Week]])</f>
        <v>2026/21</v>
      </c>
      <c r="B10774">
        <v>2026</v>
      </c>
      <c r="C10774">
        <v>21</v>
      </c>
      <c r="D10774" t="s">
        <v>636</v>
      </c>
      <c r="E10774" t="s">
        <v>637</v>
      </c>
      <c r="F10774" t="s">
        <v>283</v>
      </c>
      <c r="G10774" t="s">
        <v>169</v>
      </c>
      <c r="H10774" t="s">
        <v>32</v>
      </c>
      <c r="I10774" t="s">
        <v>243</v>
      </c>
      <c r="J10774" t="s">
        <v>106</v>
      </c>
      <c r="K10774">
        <v>96</v>
      </c>
    </row>
    <row r="10775" spans="1:11" x14ac:dyDescent="0.25">
      <c r="A10775" t="str">
        <f>CONCATENATE(ExportTabel[[#This Row],[Jaar]],"/",ExportTabel[[#This Row],[Week]])</f>
        <v>2026/21</v>
      </c>
      <c r="B10775">
        <v>2026</v>
      </c>
      <c r="C10775">
        <v>21</v>
      </c>
      <c r="D10775" t="s">
        <v>636</v>
      </c>
      <c r="E10775" t="s">
        <v>637</v>
      </c>
      <c r="F10775" t="s">
        <v>283</v>
      </c>
      <c r="G10775" t="s">
        <v>638</v>
      </c>
      <c r="H10775" t="s">
        <v>639</v>
      </c>
      <c r="I10775" t="s">
        <v>243</v>
      </c>
      <c r="J10775" t="s">
        <v>106</v>
      </c>
      <c r="K10775">
        <v>20</v>
      </c>
    </row>
    <row r="10776" spans="1:11" x14ac:dyDescent="0.25">
      <c r="A10776" t="str">
        <f>CONCATENATE(ExportTabel[[#This Row],[Jaar]],"/",ExportTabel[[#This Row],[Week]])</f>
        <v>2026/21</v>
      </c>
      <c r="B10776">
        <v>2026</v>
      </c>
      <c r="C10776">
        <v>21</v>
      </c>
      <c r="D10776" t="s">
        <v>636</v>
      </c>
      <c r="E10776" t="s">
        <v>637</v>
      </c>
      <c r="F10776" t="s">
        <v>283</v>
      </c>
      <c r="G10776" t="s">
        <v>169</v>
      </c>
      <c r="H10776" t="s">
        <v>32</v>
      </c>
      <c r="I10776" t="s">
        <v>248</v>
      </c>
      <c r="J10776" t="s">
        <v>111</v>
      </c>
      <c r="K10776">
        <v>6</v>
      </c>
    </row>
    <row r="10777" spans="1:11" x14ac:dyDescent="0.25">
      <c r="A10777" t="str">
        <f>CONCATENATE(ExportTabel[[#This Row],[Jaar]],"/",ExportTabel[[#This Row],[Week]])</f>
        <v>2026/21</v>
      </c>
      <c r="B10777">
        <v>2026</v>
      </c>
      <c r="C10777">
        <v>21</v>
      </c>
      <c r="D10777" t="s">
        <v>636</v>
      </c>
      <c r="E10777" t="s">
        <v>637</v>
      </c>
      <c r="F10777" t="s">
        <v>283</v>
      </c>
      <c r="G10777" t="s">
        <v>169</v>
      </c>
      <c r="H10777" t="s">
        <v>32</v>
      </c>
      <c r="I10777" t="s">
        <v>248</v>
      </c>
      <c r="J10777" t="s">
        <v>111</v>
      </c>
      <c r="K10777">
        <v>9</v>
      </c>
    </row>
    <row r="10778" spans="1:11" x14ac:dyDescent="0.25">
      <c r="A10778" t="str">
        <f>CONCATENATE(ExportTabel[[#This Row],[Jaar]],"/",ExportTabel[[#This Row],[Week]])</f>
        <v>2026/21</v>
      </c>
      <c r="B10778">
        <v>2026</v>
      </c>
      <c r="C10778">
        <v>21</v>
      </c>
      <c r="D10778" t="s">
        <v>636</v>
      </c>
      <c r="E10778" t="s">
        <v>637</v>
      </c>
      <c r="F10778" t="s">
        <v>283</v>
      </c>
      <c r="G10778" t="s">
        <v>169</v>
      </c>
      <c r="H10778" t="s">
        <v>32</v>
      </c>
      <c r="I10778" t="s">
        <v>250</v>
      </c>
      <c r="J10778" t="s">
        <v>113</v>
      </c>
      <c r="K10778">
        <v>120</v>
      </c>
    </row>
    <row r="10779" spans="1:11" x14ac:dyDescent="0.25">
      <c r="A10779" t="str">
        <f>CONCATENATE(ExportTabel[[#This Row],[Jaar]],"/",ExportTabel[[#This Row],[Week]])</f>
        <v>2026/21</v>
      </c>
      <c r="B10779">
        <v>2026</v>
      </c>
      <c r="C10779">
        <v>21</v>
      </c>
      <c r="D10779" t="s">
        <v>636</v>
      </c>
      <c r="E10779" t="s">
        <v>637</v>
      </c>
      <c r="F10779" t="s">
        <v>283</v>
      </c>
      <c r="G10779" t="s">
        <v>169</v>
      </c>
      <c r="H10779" t="s">
        <v>32</v>
      </c>
      <c r="I10779" t="s">
        <v>250</v>
      </c>
      <c r="J10779" t="s">
        <v>113</v>
      </c>
      <c r="K10779">
        <v>5</v>
      </c>
    </row>
    <row r="10780" spans="1:11" x14ac:dyDescent="0.25">
      <c r="A10780" t="str">
        <f>CONCATENATE(ExportTabel[[#This Row],[Jaar]],"/",ExportTabel[[#This Row],[Week]])</f>
        <v>2026/21</v>
      </c>
      <c r="B10780">
        <v>2026</v>
      </c>
      <c r="C10780">
        <v>21</v>
      </c>
      <c r="D10780" t="s">
        <v>636</v>
      </c>
      <c r="E10780" t="s">
        <v>637</v>
      </c>
      <c r="F10780" t="s">
        <v>283</v>
      </c>
      <c r="G10780" t="s">
        <v>142</v>
      </c>
      <c r="H10780" t="s">
        <v>5</v>
      </c>
      <c r="I10780" t="s">
        <v>250</v>
      </c>
      <c r="J10780" t="s">
        <v>113</v>
      </c>
      <c r="K10780">
        <v>50</v>
      </c>
    </row>
    <row r="10781" spans="1:11" x14ac:dyDescent="0.25">
      <c r="A10781" t="str">
        <f>CONCATENATE(ExportTabel[[#This Row],[Jaar]],"/",ExportTabel[[#This Row],[Week]])</f>
        <v>2026/21</v>
      </c>
      <c r="B10781">
        <v>2026</v>
      </c>
      <c r="C10781">
        <v>21</v>
      </c>
      <c r="D10781" t="s">
        <v>636</v>
      </c>
      <c r="E10781" t="s">
        <v>637</v>
      </c>
      <c r="F10781" t="s">
        <v>283</v>
      </c>
      <c r="G10781" t="s">
        <v>142</v>
      </c>
      <c r="H10781" t="s">
        <v>5</v>
      </c>
      <c r="I10781" t="s">
        <v>250</v>
      </c>
      <c r="J10781" t="s">
        <v>113</v>
      </c>
      <c r="K10781">
        <v>10</v>
      </c>
    </row>
    <row r="10782" spans="1:11" x14ac:dyDescent="0.25">
      <c r="A10782" t="str">
        <f>CONCATENATE(ExportTabel[[#This Row],[Jaar]],"/",ExportTabel[[#This Row],[Week]])</f>
        <v>2026/21</v>
      </c>
      <c r="B10782">
        <v>2026</v>
      </c>
      <c r="C10782">
        <v>21</v>
      </c>
      <c r="D10782" t="s">
        <v>636</v>
      </c>
      <c r="E10782" t="s">
        <v>637</v>
      </c>
      <c r="F10782" t="s">
        <v>283</v>
      </c>
      <c r="G10782" t="s">
        <v>638</v>
      </c>
      <c r="H10782" t="s">
        <v>639</v>
      </c>
      <c r="I10782" t="s">
        <v>250</v>
      </c>
      <c r="J10782" t="s">
        <v>113</v>
      </c>
      <c r="K10782">
        <v>5</v>
      </c>
    </row>
    <row r="10783" spans="1:11" x14ac:dyDescent="0.25">
      <c r="A10783" t="str">
        <f>CONCATENATE(ExportTabel[[#This Row],[Jaar]],"/",ExportTabel[[#This Row],[Week]])</f>
        <v>2026/21</v>
      </c>
      <c r="B10783">
        <v>2026</v>
      </c>
      <c r="C10783">
        <v>21</v>
      </c>
      <c r="D10783" t="s">
        <v>636</v>
      </c>
      <c r="E10783" t="s">
        <v>637</v>
      </c>
      <c r="F10783" t="s">
        <v>283</v>
      </c>
      <c r="G10783" t="s">
        <v>169</v>
      </c>
      <c r="H10783" t="s">
        <v>32</v>
      </c>
      <c r="I10783" t="s">
        <v>250</v>
      </c>
      <c r="J10783" t="s">
        <v>113</v>
      </c>
      <c r="K10783">
        <v>5</v>
      </c>
    </row>
    <row r="10784" spans="1:11" x14ac:dyDescent="0.25">
      <c r="A10784" t="str">
        <f>CONCATENATE(ExportTabel[[#This Row],[Jaar]],"/",ExportTabel[[#This Row],[Week]])</f>
        <v>2026/21</v>
      </c>
      <c r="B10784">
        <v>2026</v>
      </c>
      <c r="C10784">
        <v>21</v>
      </c>
      <c r="D10784" t="s">
        <v>636</v>
      </c>
      <c r="E10784" t="s">
        <v>637</v>
      </c>
      <c r="F10784" t="s">
        <v>283</v>
      </c>
      <c r="G10784" t="s">
        <v>169</v>
      </c>
      <c r="H10784" t="s">
        <v>32</v>
      </c>
      <c r="I10784" t="s">
        <v>250</v>
      </c>
      <c r="J10784" t="s">
        <v>113</v>
      </c>
      <c r="K10784">
        <v>3</v>
      </c>
    </row>
    <row r="10785" spans="1:11" x14ac:dyDescent="0.25">
      <c r="A10785" t="str">
        <f>CONCATENATE(ExportTabel[[#This Row],[Jaar]],"/",ExportTabel[[#This Row],[Week]])</f>
        <v>2026/21</v>
      </c>
      <c r="B10785">
        <v>2026</v>
      </c>
      <c r="C10785">
        <v>21</v>
      </c>
      <c r="D10785" t="s">
        <v>636</v>
      </c>
      <c r="E10785" t="s">
        <v>637</v>
      </c>
      <c r="F10785" t="s">
        <v>283</v>
      </c>
      <c r="G10785" t="s">
        <v>142</v>
      </c>
      <c r="H10785" t="s">
        <v>5</v>
      </c>
      <c r="I10785" t="s">
        <v>250</v>
      </c>
      <c r="J10785" t="s">
        <v>113</v>
      </c>
      <c r="K10785">
        <v>50</v>
      </c>
    </row>
    <row r="10786" spans="1:11" x14ac:dyDescent="0.25">
      <c r="A10786" t="str">
        <f>CONCATENATE(ExportTabel[[#This Row],[Jaar]],"/",ExportTabel[[#This Row],[Week]])</f>
        <v>2026/21</v>
      </c>
      <c r="B10786">
        <v>2026</v>
      </c>
      <c r="C10786">
        <v>21</v>
      </c>
      <c r="D10786" t="s">
        <v>636</v>
      </c>
      <c r="E10786" t="s">
        <v>637</v>
      </c>
      <c r="F10786" t="s">
        <v>283</v>
      </c>
      <c r="G10786" t="s">
        <v>142</v>
      </c>
      <c r="H10786" t="s">
        <v>5</v>
      </c>
      <c r="I10786" t="s">
        <v>253</v>
      </c>
      <c r="J10786" t="s">
        <v>116</v>
      </c>
      <c r="K10786">
        <v>10</v>
      </c>
    </row>
    <row r="10787" spans="1:11" x14ac:dyDescent="0.25">
      <c r="A10787" t="str">
        <f>CONCATENATE(ExportTabel[[#This Row],[Jaar]],"/",ExportTabel[[#This Row],[Week]])</f>
        <v>2026/21</v>
      </c>
      <c r="B10787">
        <v>2026</v>
      </c>
      <c r="C10787">
        <v>21</v>
      </c>
      <c r="D10787" t="s">
        <v>636</v>
      </c>
      <c r="E10787" t="s">
        <v>637</v>
      </c>
      <c r="F10787" t="s">
        <v>283</v>
      </c>
      <c r="G10787" t="s">
        <v>638</v>
      </c>
      <c r="H10787" t="s">
        <v>639</v>
      </c>
      <c r="I10787" t="s">
        <v>267</v>
      </c>
      <c r="J10787" t="s">
        <v>130</v>
      </c>
      <c r="K10787">
        <v>50</v>
      </c>
    </row>
    <row r="10788" spans="1:11" x14ac:dyDescent="0.25">
      <c r="A10788" t="str">
        <f>CONCATENATE(ExportTabel[[#This Row],[Jaar]],"/",ExportTabel[[#This Row],[Week]])</f>
        <v>2026/22</v>
      </c>
      <c r="B10788">
        <v>2026</v>
      </c>
      <c r="C10788">
        <v>22</v>
      </c>
      <c r="D10788" t="s">
        <v>636</v>
      </c>
      <c r="E10788" t="s">
        <v>637</v>
      </c>
      <c r="F10788" t="s">
        <v>283</v>
      </c>
      <c r="G10788" t="s">
        <v>169</v>
      </c>
      <c r="H10788" t="s">
        <v>32</v>
      </c>
      <c r="I10788" t="s">
        <v>180</v>
      </c>
      <c r="J10788" t="s">
        <v>43</v>
      </c>
      <c r="K10788">
        <v>220</v>
      </c>
    </row>
    <row r="10789" spans="1:11" x14ac:dyDescent="0.25">
      <c r="A10789" t="str">
        <f>CONCATENATE(ExportTabel[[#This Row],[Jaar]],"/",ExportTabel[[#This Row],[Week]])</f>
        <v>2026/22</v>
      </c>
      <c r="B10789">
        <v>2026</v>
      </c>
      <c r="C10789">
        <v>22</v>
      </c>
      <c r="D10789" t="s">
        <v>636</v>
      </c>
      <c r="E10789" t="s">
        <v>637</v>
      </c>
      <c r="F10789" t="s">
        <v>283</v>
      </c>
      <c r="G10789" t="s">
        <v>169</v>
      </c>
      <c r="H10789" t="s">
        <v>32</v>
      </c>
      <c r="I10789" t="s">
        <v>180</v>
      </c>
      <c r="J10789" t="s">
        <v>43</v>
      </c>
      <c r="K10789">
        <v>260</v>
      </c>
    </row>
    <row r="10790" spans="1:11" x14ac:dyDescent="0.25">
      <c r="A10790" t="str">
        <f>CONCATENATE(ExportTabel[[#This Row],[Jaar]],"/",ExportTabel[[#This Row],[Week]])</f>
        <v>2026/22</v>
      </c>
      <c r="B10790">
        <v>2026</v>
      </c>
      <c r="C10790">
        <v>22</v>
      </c>
      <c r="D10790" t="s">
        <v>636</v>
      </c>
      <c r="E10790" t="s">
        <v>637</v>
      </c>
      <c r="F10790" t="s">
        <v>283</v>
      </c>
      <c r="G10790" t="s">
        <v>169</v>
      </c>
      <c r="H10790" t="s">
        <v>32</v>
      </c>
      <c r="I10790" t="s">
        <v>180</v>
      </c>
      <c r="J10790" t="s">
        <v>43</v>
      </c>
      <c r="K10790">
        <v>10</v>
      </c>
    </row>
    <row r="10791" spans="1:11" x14ac:dyDescent="0.25">
      <c r="A10791" t="str">
        <f>CONCATENATE(ExportTabel[[#This Row],[Jaar]],"/",ExportTabel[[#This Row],[Week]])</f>
        <v>2026/22</v>
      </c>
      <c r="B10791">
        <v>2026</v>
      </c>
      <c r="C10791">
        <v>22</v>
      </c>
      <c r="D10791" t="s">
        <v>636</v>
      </c>
      <c r="E10791" t="s">
        <v>637</v>
      </c>
      <c r="F10791" t="s">
        <v>283</v>
      </c>
      <c r="G10791" t="s">
        <v>178</v>
      </c>
      <c r="H10791" t="s">
        <v>41</v>
      </c>
      <c r="I10791" t="s">
        <v>180</v>
      </c>
      <c r="J10791" t="s">
        <v>43</v>
      </c>
      <c r="K10791">
        <v>365</v>
      </c>
    </row>
    <row r="10792" spans="1:11" x14ac:dyDescent="0.25">
      <c r="A10792" t="str">
        <f>CONCATENATE(ExportTabel[[#This Row],[Jaar]],"/",ExportTabel[[#This Row],[Week]])</f>
        <v>2026/22</v>
      </c>
      <c r="B10792">
        <v>2026</v>
      </c>
      <c r="C10792">
        <v>22</v>
      </c>
      <c r="D10792" t="s">
        <v>636</v>
      </c>
      <c r="E10792" t="s">
        <v>637</v>
      </c>
      <c r="F10792" t="s">
        <v>283</v>
      </c>
      <c r="G10792" t="s">
        <v>202</v>
      </c>
      <c r="H10792" t="s">
        <v>65</v>
      </c>
      <c r="I10792" t="s">
        <v>180</v>
      </c>
      <c r="J10792" t="s">
        <v>43</v>
      </c>
      <c r="K10792">
        <v>20</v>
      </c>
    </row>
    <row r="10793" spans="1:11" x14ac:dyDescent="0.25">
      <c r="A10793" t="str">
        <f>CONCATENATE(ExportTabel[[#This Row],[Jaar]],"/",ExportTabel[[#This Row],[Week]])</f>
        <v>2026/22</v>
      </c>
      <c r="B10793">
        <v>2026</v>
      </c>
      <c r="C10793">
        <v>22</v>
      </c>
      <c r="D10793" t="s">
        <v>636</v>
      </c>
      <c r="E10793" t="s">
        <v>637</v>
      </c>
      <c r="F10793" t="s">
        <v>283</v>
      </c>
      <c r="G10793" t="s">
        <v>169</v>
      </c>
      <c r="H10793" t="s">
        <v>32</v>
      </c>
      <c r="I10793" t="s">
        <v>180</v>
      </c>
      <c r="J10793" t="s">
        <v>43</v>
      </c>
      <c r="K10793">
        <v>260</v>
      </c>
    </row>
    <row r="10794" spans="1:11" x14ac:dyDescent="0.25">
      <c r="A10794" t="str">
        <f>CONCATENATE(ExportTabel[[#This Row],[Jaar]],"/",ExportTabel[[#This Row],[Week]])</f>
        <v>2026/22</v>
      </c>
      <c r="B10794">
        <v>2026</v>
      </c>
      <c r="C10794">
        <v>22</v>
      </c>
      <c r="D10794" t="s">
        <v>636</v>
      </c>
      <c r="E10794" t="s">
        <v>637</v>
      </c>
      <c r="F10794" t="s">
        <v>283</v>
      </c>
      <c r="G10794" t="s">
        <v>169</v>
      </c>
      <c r="H10794" t="s">
        <v>32</v>
      </c>
      <c r="I10794" t="s">
        <v>180</v>
      </c>
      <c r="J10794" t="s">
        <v>43</v>
      </c>
      <c r="K10794">
        <v>10</v>
      </c>
    </row>
    <row r="10795" spans="1:11" x14ac:dyDescent="0.25">
      <c r="A10795" t="str">
        <f>CONCATENATE(ExportTabel[[#This Row],[Jaar]],"/",ExportTabel[[#This Row],[Week]])</f>
        <v>2026/22</v>
      </c>
      <c r="B10795">
        <v>2026</v>
      </c>
      <c r="C10795">
        <v>22</v>
      </c>
      <c r="D10795" t="s">
        <v>636</v>
      </c>
      <c r="E10795" t="s">
        <v>637</v>
      </c>
      <c r="F10795" t="s">
        <v>283</v>
      </c>
      <c r="G10795" t="s">
        <v>178</v>
      </c>
      <c r="H10795" t="s">
        <v>41</v>
      </c>
      <c r="I10795" t="s">
        <v>180</v>
      </c>
      <c r="J10795" t="s">
        <v>43</v>
      </c>
      <c r="K10795">
        <v>365</v>
      </c>
    </row>
    <row r="10796" spans="1:11" x14ac:dyDescent="0.25">
      <c r="A10796" t="str">
        <f>CONCATENATE(ExportTabel[[#This Row],[Jaar]],"/",ExportTabel[[#This Row],[Week]])</f>
        <v>2026/22</v>
      </c>
      <c r="B10796">
        <v>2026</v>
      </c>
      <c r="C10796">
        <v>22</v>
      </c>
      <c r="D10796" t="s">
        <v>636</v>
      </c>
      <c r="E10796" t="s">
        <v>637</v>
      </c>
      <c r="F10796" t="s">
        <v>283</v>
      </c>
      <c r="G10796" t="s">
        <v>178</v>
      </c>
      <c r="H10796" t="s">
        <v>41</v>
      </c>
      <c r="I10796" t="s">
        <v>180</v>
      </c>
      <c r="J10796" t="s">
        <v>43</v>
      </c>
      <c r="K10796">
        <v>365</v>
      </c>
    </row>
    <row r="10797" spans="1:11" x14ac:dyDescent="0.25">
      <c r="A10797" t="str">
        <f>CONCATENATE(ExportTabel[[#This Row],[Jaar]],"/",ExportTabel[[#This Row],[Week]])</f>
        <v>2026/22</v>
      </c>
      <c r="B10797">
        <v>2026</v>
      </c>
      <c r="C10797">
        <v>22</v>
      </c>
      <c r="D10797" t="s">
        <v>636</v>
      </c>
      <c r="E10797" t="s">
        <v>637</v>
      </c>
      <c r="F10797" t="s">
        <v>283</v>
      </c>
      <c r="G10797" t="s">
        <v>169</v>
      </c>
      <c r="H10797" t="s">
        <v>32</v>
      </c>
      <c r="I10797" t="s">
        <v>205</v>
      </c>
      <c r="J10797" t="s">
        <v>68</v>
      </c>
      <c r="K10797">
        <v>330</v>
      </c>
    </row>
    <row r="10798" spans="1:11" x14ac:dyDescent="0.25">
      <c r="A10798" t="str">
        <f>CONCATENATE(ExportTabel[[#This Row],[Jaar]],"/",ExportTabel[[#This Row],[Week]])</f>
        <v>2026/22</v>
      </c>
      <c r="B10798">
        <v>2026</v>
      </c>
      <c r="C10798">
        <v>22</v>
      </c>
      <c r="D10798" t="s">
        <v>636</v>
      </c>
      <c r="E10798" t="s">
        <v>637</v>
      </c>
      <c r="F10798" t="s">
        <v>283</v>
      </c>
      <c r="G10798" t="s">
        <v>638</v>
      </c>
      <c r="H10798" t="s">
        <v>639</v>
      </c>
      <c r="I10798" t="s">
        <v>205</v>
      </c>
      <c r="J10798" t="s">
        <v>68</v>
      </c>
      <c r="K10798">
        <v>180</v>
      </c>
    </row>
    <row r="10799" spans="1:11" x14ac:dyDescent="0.25">
      <c r="A10799" t="str">
        <f>CONCATENATE(ExportTabel[[#This Row],[Jaar]],"/",ExportTabel[[#This Row],[Week]])</f>
        <v>2026/22</v>
      </c>
      <c r="B10799">
        <v>2026</v>
      </c>
      <c r="C10799">
        <v>22</v>
      </c>
      <c r="D10799" t="s">
        <v>636</v>
      </c>
      <c r="E10799" t="s">
        <v>637</v>
      </c>
      <c r="F10799" t="s">
        <v>283</v>
      </c>
      <c r="G10799" t="s">
        <v>175</v>
      </c>
      <c r="H10799" t="s">
        <v>38</v>
      </c>
      <c r="I10799" t="s">
        <v>169</v>
      </c>
      <c r="J10799" t="s">
        <v>32</v>
      </c>
      <c r="K10799">
        <v>5809</v>
      </c>
    </row>
    <row r="10800" spans="1:11" x14ac:dyDescent="0.25">
      <c r="A10800" t="str">
        <f>CONCATENATE(ExportTabel[[#This Row],[Jaar]],"/",ExportTabel[[#This Row],[Week]])</f>
        <v>2026/22</v>
      </c>
      <c r="B10800">
        <v>2026</v>
      </c>
      <c r="C10800">
        <v>22</v>
      </c>
      <c r="D10800" t="s">
        <v>636</v>
      </c>
      <c r="E10800" t="s">
        <v>637</v>
      </c>
      <c r="F10800" t="s">
        <v>283</v>
      </c>
      <c r="G10800" t="s">
        <v>178</v>
      </c>
      <c r="H10800" t="s">
        <v>41</v>
      </c>
      <c r="I10800" t="s">
        <v>235</v>
      </c>
      <c r="J10800" t="s">
        <v>98</v>
      </c>
      <c r="K10800">
        <v>3450</v>
      </c>
    </row>
    <row r="10801" spans="1:11" x14ac:dyDescent="0.25">
      <c r="A10801" t="str">
        <f>CONCATENATE(ExportTabel[[#This Row],[Jaar]],"/",ExportTabel[[#This Row],[Week]])</f>
        <v>2026/22</v>
      </c>
      <c r="B10801">
        <v>2026</v>
      </c>
      <c r="C10801">
        <v>22</v>
      </c>
      <c r="D10801" t="s">
        <v>636</v>
      </c>
      <c r="E10801" t="s">
        <v>637</v>
      </c>
      <c r="F10801" t="s">
        <v>283</v>
      </c>
      <c r="G10801" t="s">
        <v>220</v>
      </c>
      <c r="H10801" t="s">
        <v>83</v>
      </c>
      <c r="I10801" t="s">
        <v>235</v>
      </c>
      <c r="J10801" t="s">
        <v>98</v>
      </c>
      <c r="K10801">
        <v>640</v>
      </c>
    </row>
    <row r="10802" spans="1:11" x14ac:dyDescent="0.25">
      <c r="A10802" t="str">
        <f>CONCATENATE(ExportTabel[[#This Row],[Jaar]],"/",ExportTabel[[#This Row],[Week]])</f>
        <v>2026/22</v>
      </c>
      <c r="B10802">
        <v>2026</v>
      </c>
      <c r="C10802">
        <v>22</v>
      </c>
      <c r="D10802" t="s">
        <v>636</v>
      </c>
      <c r="E10802" t="s">
        <v>637</v>
      </c>
      <c r="F10802" t="s">
        <v>283</v>
      </c>
      <c r="G10802" t="s">
        <v>220</v>
      </c>
      <c r="H10802" t="s">
        <v>83</v>
      </c>
      <c r="I10802" t="s">
        <v>235</v>
      </c>
      <c r="J10802" t="s">
        <v>98</v>
      </c>
      <c r="K10802">
        <v>114</v>
      </c>
    </row>
    <row r="10803" spans="1:11" x14ac:dyDescent="0.25">
      <c r="A10803" t="str">
        <f>CONCATENATE(ExportTabel[[#This Row],[Jaar]],"/",ExportTabel[[#This Row],[Week]])</f>
        <v>2026/22</v>
      </c>
      <c r="B10803">
        <v>2026</v>
      </c>
      <c r="C10803">
        <v>22</v>
      </c>
      <c r="D10803" t="s">
        <v>636</v>
      </c>
      <c r="E10803" t="s">
        <v>637</v>
      </c>
      <c r="F10803" t="s">
        <v>283</v>
      </c>
      <c r="G10803" t="s">
        <v>202</v>
      </c>
      <c r="H10803" t="s">
        <v>65</v>
      </c>
      <c r="I10803" t="s">
        <v>235</v>
      </c>
      <c r="J10803" t="s">
        <v>98</v>
      </c>
      <c r="K10803">
        <v>10</v>
      </c>
    </row>
    <row r="10804" spans="1:11" x14ac:dyDescent="0.25">
      <c r="A10804" t="str">
        <f>CONCATENATE(ExportTabel[[#This Row],[Jaar]],"/",ExportTabel[[#This Row],[Week]])</f>
        <v>2026/22</v>
      </c>
      <c r="B10804">
        <v>2026</v>
      </c>
      <c r="C10804">
        <v>22</v>
      </c>
      <c r="D10804" t="s">
        <v>636</v>
      </c>
      <c r="E10804" t="s">
        <v>637</v>
      </c>
      <c r="F10804" t="s">
        <v>283</v>
      </c>
      <c r="G10804" t="s">
        <v>169</v>
      </c>
      <c r="H10804" t="s">
        <v>32</v>
      </c>
      <c r="I10804" t="s">
        <v>235</v>
      </c>
      <c r="J10804" t="s">
        <v>98</v>
      </c>
      <c r="K10804">
        <v>100</v>
      </c>
    </row>
    <row r="10805" spans="1:11" x14ac:dyDescent="0.25">
      <c r="A10805" t="str">
        <f>CONCATENATE(ExportTabel[[#This Row],[Jaar]],"/",ExportTabel[[#This Row],[Week]])</f>
        <v>2026/22</v>
      </c>
      <c r="B10805">
        <v>2026</v>
      </c>
      <c r="C10805">
        <v>22</v>
      </c>
      <c r="D10805" t="s">
        <v>636</v>
      </c>
      <c r="E10805" t="s">
        <v>637</v>
      </c>
      <c r="F10805" t="s">
        <v>283</v>
      </c>
      <c r="G10805" t="s">
        <v>169</v>
      </c>
      <c r="H10805" t="s">
        <v>32</v>
      </c>
      <c r="I10805" t="s">
        <v>235</v>
      </c>
      <c r="J10805" t="s">
        <v>98</v>
      </c>
      <c r="K10805">
        <v>640</v>
      </c>
    </row>
    <row r="10806" spans="1:11" x14ac:dyDescent="0.25">
      <c r="A10806" t="str">
        <f>CONCATENATE(ExportTabel[[#This Row],[Jaar]],"/",ExportTabel[[#This Row],[Week]])</f>
        <v>2026/22</v>
      </c>
      <c r="B10806">
        <v>2026</v>
      </c>
      <c r="C10806">
        <v>22</v>
      </c>
      <c r="D10806" t="s">
        <v>636</v>
      </c>
      <c r="E10806" t="s">
        <v>637</v>
      </c>
      <c r="F10806" t="s">
        <v>283</v>
      </c>
      <c r="G10806" t="s">
        <v>169</v>
      </c>
      <c r="H10806" t="s">
        <v>32</v>
      </c>
      <c r="I10806" t="s">
        <v>235</v>
      </c>
      <c r="J10806" t="s">
        <v>98</v>
      </c>
      <c r="K10806">
        <v>320</v>
      </c>
    </row>
    <row r="10807" spans="1:11" x14ac:dyDescent="0.25">
      <c r="A10807" t="str">
        <f>CONCATENATE(ExportTabel[[#This Row],[Jaar]],"/",ExportTabel[[#This Row],[Week]])</f>
        <v>2026/22</v>
      </c>
      <c r="B10807">
        <v>2026</v>
      </c>
      <c r="C10807">
        <v>22</v>
      </c>
      <c r="D10807" t="s">
        <v>636</v>
      </c>
      <c r="E10807" t="s">
        <v>637</v>
      </c>
      <c r="F10807" t="s">
        <v>283</v>
      </c>
      <c r="G10807" t="s">
        <v>169</v>
      </c>
      <c r="H10807" t="s">
        <v>32</v>
      </c>
      <c r="I10807" t="s">
        <v>243</v>
      </c>
      <c r="J10807" t="s">
        <v>106</v>
      </c>
      <c r="K10807">
        <v>18</v>
      </c>
    </row>
    <row r="10808" spans="1:11" x14ac:dyDescent="0.25">
      <c r="A10808" t="str">
        <f>CONCATENATE(ExportTabel[[#This Row],[Jaar]],"/",ExportTabel[[#This Row],[Week]])</f>
        <v>2026/22</v>
      </c>
      <c r="B10808">
        <v>2026</v>
      </c>
      <c r="C10808">
        <v>22</v>
      </c>
      <c r="D10808" t="s">
        <v>636</v>
      </c>
      <c r="E10808" t="s">
        <v>637</v>
      </c>
      <c r="F10808" t="s">
        <v>283</v>
      </c>
      <c r="G10808" t="s">
        <v>638</v>
      </c>
      <c r="H10808" t="s">
        <v>639</v>
      </c>
      <c r="I10808" t="s">
        <v>243</v>
      </c>
      <c r="J10808" t="s">
        <v>106</v>
      </c>
      <c r="K10808">
        <v>5</v>
      </c>
    </row>
    <row r="10809" spans="1:11" x14ac:dyDescent="0.25">
      <c r="A10809" t="str">
        <f>CONCATENATE(ExportTabel[[#This Row],[Jaar]],"/",ExportTabel[[#This Row],[Week]])</f>
        <v>2026/22</v>
      </c>
      <c r="B10809">
        <v>2026</v>
      </c>
      <c r="C10809">
        <v>22</v>
      </c>
      <c r="D10809" t="s">
        <v>636</v>
      </c>
      <c r="E10809" t="s">
        <v>637</v>
      </c>
      <c r="F10809" t="s">
        <v>283</v>
      </c>
      <c r="G10809" t="s">
        <v>202</v>
      </c>
      <c r="H10809" t="s">
        <v>65</v>
      </c>
      <c r="I10809" t="s">
        <v>180</v>
      </c>
      <c r="J10809" t="s">
        <v>43</v>
      </c>
      <c r="K10809">
        <v>150</v>
      </c>
    </row>
    <row r="10810" spans="1:11" x14ac:dyDescent="0.25">
      <c r="A10810" t="str">
        <f>CONCATENATE(ExportTabel[[#This Row],[Jaar]],"/",ExportTabel[[#This Row],[Week]])</f>
        <v>2026/22</v>
      </c>
      <c r="B10810">
        <v>2026</v>
      </c>
      <c r="C10810">
        <v>22</v>
      </c>
      <c r="D10810" t="s">
        <v>636</v>
      </c>
      <c r="E10810" t="s">
        <v>637</v>
      </c>
      <c r="F10810" t="s">
        <v>283</v>
      </c>
      <c r="G10810" t="s">
        <v>202</v>
      </c>
      <c r="H10810" t="s">
        <v>65</v>
      </c>
      <c r="I10810" t="s">
        <v>180</v>
      </c>
      <c r="J10810" t="s">
        <v>43</v>
      </c>
      <c r="K10810">
        <v>220</v>
      </c>
    </row>
    <row r="10811" spans="1:11" x14ac:dyDescent="0.25">
      <c r="A10811" t="str">
        <f>CONCATENATE(ExportTabel[[#This Row],[Jaar]],"/",ExportTabel[[#This Row],[Week]])</f>
        <v>2026/22</v>
      </c>
      <c r="B10811">
        <v>2026</v>
      </c>
      <c r="C10811">
        <v>22</v>
      </c>
      <c r="D10811" t="s">
        <v>636</v>
      </c>
      <c r="E10811" t="s">
        <v>637</v>
      </c>
      <c r="F10811" t="s">
        <v>283</v>
      </c>
      <c r="G10811" t="s">
        <v>169</v>
      </c>
      <c r="H10811" t="s">
        <v>32</v>
      </c>
      <c r="I10811" t="s">
        <v>230</v>
      </c>
      <c r="J10811" t="s">
        <v>93</v>
      </c>
      <c r="K10811">
        <v>5</v>
      </c>
    </row>
    <row r="10812" spans="1:11" x14ac:dyDescent="0.25">
      <c r="A10812" t="str">
        <f>CONCATENATE(ExportTabel[[#This Row],[Jaar]],"/",ExportTabel[[#This Row],[Week]])</f>
        <v>2026/22</v>
      </c>
      <c r="B10812">
        <v>2026</v>
      </c>
      <c r="C10812">
        <v>22</v>
      </c>
      <c r="D10812" t="s">
        <v>636</v>
      </c>
      <c r="E10812" t="s">
        <v>637</v>
      </c>
      <c r="F10812" t="s">
        <v>283</v>
      </c>
      <c r="G10812" t="s">
        <v>142</v>
      </c>
      <c r="H10812" t="s">
        <v>5</v>
      </c>
      <c r="I10812" t="s">
        <v>230</v>
      </c>
      <c r="J10812" t="s">
        <v>93</v>
      </c>
      <c r="K10812">
        <v>20</v>
      </c>
    </row>
    <row r="10813" spans="1:11" x14ac:dyDescent="0.25">
      <c r="A10813" t="str">
        <f>CONCATENATE(ExportTabel[[#This Row],[Jaar]],"/",ExportTabel[[#This Row],[Week]])</f>
        <v>2026/22</v>
      </c>
      <c r="B10813">
        <v>2026</v>
      </c>
      <c r="C10813">
        <v>22</v>
      </c>
      <c r="D10813" t="s">
        <v>636</v>
      </c>
      <c r="E10813" t="s">
        <v>637</v>
      </c>
      <c r="F10813" t="s">
        <v>283</v>
      </c>
      <c r="G10813" t="s">
        <v>202</v>
      </c>
      <c r="H10813" t="s">
        <v>65</v>
      </c>
      <c r="I10813" t="s">
        <v>180</v>
      </c>
      <c r="J10813" t="s">
        <v>43</v>
      </c>
      <c r="K10813">
        <v>40</v>
      </c>
    </row>
    <row r="10814" spans="1:11" x14ac:dyDescent="0.25">
      <c r="A10814" t="str">
        <f>CONCATENATE(ExportTabel[[#This Row],[Jaar]],"/",ExportTabel[[#This Row],[Week]])</f>
        <v>2026/22</v>
      </c>
      <c r="B10814">
        <v>2026</v>
      </c>
      <c r="C10814">
        <v>22</v>
      </c>
      <c r="D10814" t="s">
        <v>636</v>
      </c>
      <c r="E10814" t="s">
        <v>637</v>
      </c>
      <c r="F10814" t="s">
        <v>283</v>
      </c>
      <c r="G10814" t="s">
        <v>202</v>
      </c>
      <c r="H10814" t="s">
        <v>65</v>
      </c>
      <c r="I10814" t="s">
        <v>180</v>
      </c>
      <c r="J10814" t="s">
        <v>43</v>
      </c>
      <c r="K10814">
        <v>50</v>
      </c>
    </row>
    <row r="10815" spans="1:11" x14ac:dyDescent="0.25">
      <c r="A10815" t="str">
        <f>CONCATENATE(ExportTabel[[#This Row],[Jaar]],"/",ExportTabel[[#This Row],[Week]])</f>
        <v>2026/22</v>
      </c>
      <c r="B10815">
        <v>2026</v>
      </c>
      <c r="C10815">
        <v>22</v>
      </c>
      <c r="D10815" t="s">
        <v>636</v>
      </c>
      <c r="E10815" t="s">
        <v>637</v>
      </c>
      <c r="F10815" t="s">
        <v>283</v>
      </c>
      <c r="G10815" t="s">
        <v>202</v>
      </c>
      <c r="H10815" t="s">
        <v>65</v>
      </c>
      <c r="I10815" t="s">
        <v>180</v>
      </c>
      <c r="J10815" t="s">
        <v>43</v>
      </c>
      <c r="K10815">
        <v>60</v>
      </c>
    </row>
    <row r="10816" spans="1:11" x14ac:dyDescent="0.25">
      <c r="A10816" t="str">
        <f>CONCATENATE(ExportTabel[[#This Row],[Jaar]],"/",ExportTabel[[#This Row],[Week]])</f>
        <v>2026/22</v>
      </c>
      <c r="B10816">
        <v>2026</v>
      </c>
      <c r="C10816">
        <v>22</v>
      </c>
      <c r="D10816" t="s">
        <v>636</v>
      </c>
      <c r="E10816" t="s">
        <v>637</v>
      </c>
      <c r="F10816" t="s">
        <v>283</v>
      </c>
      <c r="G10816" t="s">
        <v>638</v>
      </c>
      <c r="H10816" t="s">
        <v>639</v>
      </c>
      <c r="I10816" t="s">
        <v>180</v>
      </c>
      <c r="J10816" t="s">
        <v>43</v>
      </c>
      <c r="K10816">
        <v>25</v>
      </c>
    </row>
    <row r="10817" spans="1:11" x14ac:dyDescent="0.25">
      <c r="A10817" t="str">
        <f>CONCATENATE(ExportTabel[[#This Row],[Jaar]],"/",ExportTabel[[#This Row],[Week]])</f>
        <v>2026/22</v>
      </c>
      <c r="B10817">
        <v>2026</v>
      </c>
      <c r="C10817">
        <v>22</v>
      </c>
      <c r="D10817" t="s">
        <v>636</v>
      </c>
      <c r="E10817" t="s">
        <v>637</v>
      </c>
      <c r="F10817" t="s">
        <v>283</v>
      </c>
      <c r="G10817" t="s">
        <v>220</v>
      </c>
      <c r="H10817" t="s">
        <v>83</v>
      </c>
      <c r="I10817" t="s">
        <v>235</v>
      </c>
      <c r="J10817" t="s">
        <v>98</v>
      </c>
      <c r="K10817">
        <v>480</v>
      </c>
    </row>
    <row r="10818" spans="1:11" x14ac:dyDescent="0.25">
      <c r="A10818" t="str">
        <f>CONCATENATE(ExportTabel[[#This Row],[Jaar]],"/",ExportTabel[[#This Row],[Week]])</f>
        <v>2026/22</v>
      </c>
      <c r="B10818">
        <v>2026</v>
      </c>
      <c r="C10818">
        <v>22</v>
      </c>
      <c r="D10818" t="s">
        <v>636</v>
      </c>
      <c r="E10818" t="s">
        <v>637</v>
      </c>
      <c r="F10818" t="s">
        <v>283</v>
      </c>
      <c r="G10818" t="s">
        <v>142</v>
      </c>
      <c r="H10818" t="s">
        <v>5</v>
      </c>
      <c r="I10818" t="s">
        <v>194</v>
      </c>
      <c r="J10818" t="s">
        <v>57</v>
      </c>
      <c r="K10818">
        <v>10</v>
      </c>
    </row>
    <row r="10819" spans="1:11" x14ac:dyDescent="0.25">
      <c r="A10819" t="str">
        <f>CONCATENATE(ExportTabel[[#This Row],[Jaar]],"/",ExportTabel[[#This Row],[Week]])</f>
        <v>2026/22</v>
      </c>
      <c r="B10819">
        <v>2026</v>
      </c>
      <c r="C10819">
        <v>22</v>
      </c>
      <c r="D10819" t="s">
        <v>636</v>
      </c>
      <c r="E10819" t="s">
        <v>637</v>
      </c>
      <c r="F10819" t="s">
        <v>283</v>
      </c>
      <c r="G10819" t="s">
        <v>202</v>
      </c>
      <c r="H10819" t="s">
        <v>65</v>
      </c>
      <c r="I10819" t="s">
        <v>180</v>
      </c>
      <c r="J10819" t="s">
        <v>43</v>
      </c>
      <c r="K10819">
        <v>350</v>
      </c>
    </row>
    <row r="10820" spans="1:11" x14ac:dyDescent="0.25">
      <c r="A10820" t="str">
        <f>CONCATENATE(ExportTabel[[#This Row],[Jaar]],"/",ExportTabel[[#This Row],[Week]])</f>
        <v>2026/22</v>
      </c>
      <c r="B10820">
        <v>2026</v>
      </c>
      <c r="C10820">
        <v>22</v>
      </c>
      <c r="D10820" t="s">
        <v>636</v>
      </c>
      <c r="E10820" t="s">
        <v>637</v>
      </c>
      <c r="F10820" t="s">
        <v>283</v>
      </c>
      <c r="G10820" t="s">
        <v>169</v>
      </c>
      <c r="H10820" t="s">
        <v>32</v>
      </c>
      <c r="I10820" t="s">
        <v>180</v>
      </c>
      <c r="J10820" t="s">
        <v>43</v>
      </c>
      <c r="K10820">
        <v>320</v>
      </c>
    </row>
    <row r="10821" spans="1:11" x14ac:dyDescent="0.25">
      <c r="A10821" t="str">
        <f>CONCATENATE(ExportTabel[[#This Row],[Jaar]],"/",ExportTabel[[#This Row],[Week]])</f>
        <v>2026/22</v>
      </c>
      <c r="B10821">
        <v>2026</v>
      </c>
      <c r="C10821">
        <v>22</v>
      </c>
      <c r="D10821" t="s">
        <v>636</v>
      </c>
      <c r="E10821" t="s">
        <v>637</v>
      </c>
      <c r="F10821" t="s">
        <v>283</v>
      </c>
      <c r="G10821" t="s">
        <v>178</v>
      </c>
      <c r="H10821" t="s">
        <v>41</v>
      </c>
      <c r="I10821" t="s">
        <v>180</v>
      </c>
      <c r="J10821" t="s">
        <v>43</v>
      </c>
      <c r="K10821">
        <v>365</v>
      </c>
    </row>
    <row r="10822" spans="1:11" x14ac:dyDescent="0.25">
      <c r="A10822" t="str">
        <f>CONCATENATE(ExportTabel[[#This Row],[Jaar]],"/",ExportTabel[[#This Row],[Week]])</f>
        <v>2026/22</v>
      </c>
      <c r="B10822">
        <v>2026</v>
      </c>
      <c r="C10822">
        <v>22</v>
      </c>
      <c r="D10822" t="s">
        <v>636</v>
      </c>
      <c r="E10822" t="s">
        <v>637</v>
      </c>
      <c r="F10822" t="s">
        <v>283</v>
      </c>
      <c r="G10822" t="s">
        <v>169</v>
      </c>
      <c r="H10822" t="s">
        <v>32</v>
      </c>
      <c r="I10822" t="s">
        <v>180</v>
      </c>
      <c r="J10822" t="s">
        <v>43</v>
      </c>
      <c r="K10822">
        <v>320</v>
      </c>
    </row>
    <row r="10823" spans="1:11" x14ac:dyDescent="0.25">
      <c r="A10823" t="str">
        <f>CONCATENATE(ExportTabel[[#This Row],[Jaar]],"/",ExportTabel[[#This Row],[Week]])</f>
        <v>2026/22</v>
      </c>
      <c r="B10823">
        <v>2026</v>
      </c>
      <c r="C10823">
        <v>22</v>
      </c>
      <c r="D10823" t="s">
        <v>636</v>
      </c>
      <c r="E10823" t="s">
        <v>637</v>
      </c>
      <c r="F10823" t="s">
        <v>283</v>
      </c>
      <c r="G10823" t="s">
        <v>178</v>
      </c>
      <c r="H10823" t="s">
        <v>41</v>
      </c>
      <c r="I10823" t="s">
        <v>180</v>
      </c>
      <c r="J10823" t="s">
        <v>43</v>
      </c>
      <c r="K10823">
        <v>365</v>
      </c>
    </row>
    <row r="10824" spans="1:11" x14ac:dyDescent="0.25">
      <c r="A10824" t="str">
        <f>CONCATENATE(ExportTabel[[#This Row],[Jaar]],"/",ExportTabel[[#This Row],[Week]])</f>
        <v>2026/22</v>
      </c>
      <c r="B10824">
        <v>2026</v>
      </c>
      <c r="C10824">
        <v>22</v>
      </c>
      <c r="D10824" t="s">
        <v>636</v>
      </c>
      <c r="E10824" t="s">
        <v>637</v>
      </c>
      <c r="F10824" t="s">
        <v>283</v>
      </c>
      <c r="G10824" t="s">
        <v>178</v>
      </c>
      <c r="H10824" t="s">
        <v>41</v>
      </c>
      <c r="I10824" t="s">
        <v>180</v>
      </c>
      <c r="J10824" t="s">
        <v>43</v>
      </c>
      <c r="K10824">
        <v>365</v>
      </c>
    </row>
    <row r="10825" spans="1:11" x14ac:dyDescent="0.25">
      <c r="A10825" t="str">
        <f>CONCATENATE(ExportTabel[[#This Row],[Jaar]],"/",ExportTabel[[#This Row],[Week]])</f>
        <v>2026/22</v>
      </c>
      <c r="B10825">
        <v>2026</v>
      </c>
      <c r="C10825">
        <v>22</v>
      </c>
      <c r="D10825" t="s">
        <v>636</v>
      </c>
      <c r="E10825" t="s">
        <v>637</v>
      </c>
      <c r="F10825" t="s">
        <v>283</v>
      </c>
      <c r="G10825" t="s">
        <v>169</v>
      </c>
      <c r="H10825" t="s">
        <v>32</v>
      </c>
      <c r="I10825" t="s">
        <v>180</v>
      </c>
      <c r="J10825" t="s">
        <v>43</v>
      </c>
      <c r="K10825">
        <v>40</v>
      </c>
    </row>
    <row r="10826" spans="1:11" x14ac:dyDescent="0.25">
      <c r="A10826" t="str">
        <f>CONCATENATE(ExportTabel[[#This Row],[Jaar]],"/",ExportTabel[[#This Row],[Week]])</f>
        <v>2026/22</v>
      </c>
      <c r="B10826">
        <v>2026</v>
      </c>
      <c r="C10826">
        <v>22</v>
      </c>
      <c r="D10826" t="s">
        <v>636</v>
      </c>
      <c r="E10826" t="s">
        <v>637</v>
      </c>
      <c r="F10826" t="s">
        <v>283</v>
      </c>
      <c r="G10826" t="s">
        <v>169</v>
      </c>
      <c r="H10826" t="s">
        <v>32</v>
      </c>
      <c r="I10826" t="s">
        <v>180</v>
      </c>
      <c r="J10826" t="s">
        <v>43</v>
      </c>
      <c r="K10826">
        <v>128</v>
      </c>
    </row>
    <row r="10827" spans="1:11" x14ac:dyDescent="0.25">
      <c r="A10827" t="str">
        <f>CONCATENATE(ExportTabel[[#This Row],[Jaar]],"/",ExportTabel[[#This Row],[Week]])</f>
        <v>2026/22</v>
      </c>
      <c r="B10827">
        <v>2026</v>
      </c>
      <c r="C10827">
        <v>22</v>
      </c>
      <c r="D10827" t="s">
        <v>636</v>
      </c>
      <c r="E10827" t="s">
        <v>637</v>
      </c>
      <c r="F10827" t="s">
        <v>283</v>
      </c>
      <c r="G10827" t="s">
        <v>169</v>
      </c>
      <c r="H10827" t="s">
        <v>32</v>
      </c>
      <c r="I10827" t="s">
        <v>180</v>
      </c>
      <c r="J10827" t="s">
        <v>43</v>
      </c>
      <c r="K10827">
        <v>120</v>
      </c>
    </row>
    <row r="10828" spans="1:11" x14ac:dyDescent="0.25">
      <c r="A10828" t="str">
        <f>CONCATENATE(ExportTabel[[#This Row],[Jaar]],"/",ExportTabel[[#This Row],[Week]])</f>
        <v>2026/22</v>
      </c>
      <c r="B10828">
        <v>2026</v>
      </c>
      <c r="C10828">
        <v>22</v>
      </c>
      <c r="D10828" t="s">
        <v>636</v>
      </c>
      <c r="E10828" t="s">
        <v>637</v>
      </c>
      <c r="F10828" t="s">
        <v>283</v>
      </c>
      <c r="G10828" t="s">
        <v>178</v>
      </c>
      <c r="H10828" t="s">
        <v>41</v>
      </c>
      <c r="I10828" t="s">
        <v>180</v>
      </c>
      <c r="J10828" t="s">
        <v>43</v>
      </c>
      <c r="K10828">
        <v>365</v>
      </c>
    </row>
    <row r="10829" spans="1:11" x14ac:dyDescent="0.25">
      <c r="A10829" t="str">
        <f>CONCATENATE(ExportTabel[[#This Row],[Jaar]],"/",ExportTabel[[#This Row],[Week]])</f>
        <v>2026/22</v>
      </c>
      <c r="B10829">
        <v>2026</v>
      </c>
      <c r="C10829">
        <v>22</v>
      </c>
      <c r="D10829" t="s">
        <v>636</v>
      </c>
      <c r="E10829" t="s">
        <v>637</v>
      </c>
      <c r="F10829" t="s">
        <v>283</v>
      </c>
      <c r="G10829" t="s">
        <v>169</v>
      </c>
      <c r="H10829" t="s">
        <v>32</v>
      </c>
      <c r="I10829" t="s">
        <v>180</v>
      </c>
      <c r="J10829" t="s">
        <v>43</v>
      </c>
      <c r="K10829">
        <v>320</v>
      </c>
    </row>
    <row r="10830" spans="1:11" x14ac:dyDescent="0.25">
      <c r="A10830" t="str">
        <f>CONCATENATE(ExportTabel[[#This Row],[Jaar]],"/",ExportTabel[[#This Row],[Week]])</f>
        <v>2026/22</v>
      </c>
      <c r="B10830">
        <v>2026</v>
      </c>
      <c r="C10830">
        <v>22</v>
      </c>
      <c r="D10830" t="s">
        <v>636</v>
      </c>
      <c r="E10830" t="s">
        <v>637</v>
      </c>
      <c r="F10830" t="s">
        <v>283</v>
      </c>
      <c r="G10830" t="s">
        <v>178</v>
      </c>
      <c r="H10830" t="s">
        <v>41</v>
      </c>
      <c r="I10830" t="s">
        <v>180</v>
      </c>
      <c r="J10830" t="s">
        <v>43</v>
      </c>
      <c r="K10830">
        <v>365</v>
      </c>
    </row>
    <row r="10831" spans="1:11" x14ac:dyDescent="0.25">
      <c r="A10831" t="str">
        <f>CONCATENATE(ExportTabel[[#This Row],[Jaar]],"/",ExportTabel[[#This Row],[Week]])</f>
        <v>2026/22</v>
      </c>
      <c r="B10831">
        <v>2026</v>
      </c>
      <c r="C10831">
        <v>22</v>
      </c>
      <c r="D10831" t="s">
        <v>636</v>
      </c>
      <c r="E10831" t="s">
        <v>637</v>
      </c>
      <c r="F10831" t="s">
        <v>283</v>
      </c>
      <c r="G10831" t="s">
        <v>202</v>
      </c>
      <c r="H10831" t="s">
        <v>65</v>
      </c>
      <c r="I10831" t="s">
        <v>161</v>
      </c>
      <c r="J10831" t="s">
        <v>24</v>
      </c>
      <c r="K10831">
        <v>20</v>
      </c>
    </row>
    <row r="10832" spans="1:11" x14ac:dyDescent="0.25">
      <c r="A10832" t="str">
        <f>CONCATENATE(ExportTabel[[#This Row],[Jaar]],"/",ExportTabel[[#This Row],[Week]])</f>
        <v>2026/22</v>
      </c>
      <c r="B10832">
        <v>2026</v>
      </c>
      <c r="C10832">
        <v>22</v>
      </c>
      <c r="D10832" t="s">
        <v>636</v>
      </c>
      <c r="E10832" t="s">
        <v>637</v>
      </c>
      <c r="F10832" t="s">
        <v>283</v>
      </c>
      <c r="G10832" t="s">
        <v>178</v>
      </c>
      <c r="H10832" t="s">
        <v>41</v>
      </c>
      <c r="I10832" t="s">
        <v>180</v>
      </c>
      <c r="J10832" t="s">
        <v>43</v>
      </c>
      <c r="K10832">
        <v>365</v>
      </c>
    </row>
    <row r="10833" spans="1:11" x14ac:dyDescent="0.25">
      <c r="A10833" t="str">
        <f>CONCATENATE(ExportTabel[[#This Row],[Jaar]],"/",ExportTabel[[#This Row],[Week]])</f>
        <v>2026/22</v>
      </c>
      <c r="B10833">
        <v>2026</v>
      </c>
      <c r="C10833">
        <v>22</v>
      </c>
      <c r="D10833" t="s">
        <v>636</v>
      </c>
      <c r="E10833" t="s">
        <v>637</v>
      </c>
      <c r="F10833" t="s">
        <v>283</v>
      </c>
      <c r="G10833" t="s">
        <v>178</v>
      </c>
      <c r="H10833" t="s">
        <v>41</v>
      </c>
      <c r="I10833" t="s">
        <v>180</v>
      </c>
      <c r="J10833" t="s">
        <v>43</v>
      </c>
      <c r="K10833">
        <v>365</v>
      </c>
    </row>
    <row r="10834" spans="1:11" x14ac:dyDescent="0.25">
      <c r="A10834" t="str">
        <f>CONCATENATE(ExportTabel[[#This Row],[Jaar]],"/",ExportTabel[[#This Row],[Week]])</f>
        <v>2026/22</v>
      </c>
      <c r="B10834">
        <v>2026</v>
      </c>
      <c r="C10834">
        <v>22</v>
      </c>
      <c r="D10834" t="s">
        <v>636</v>
      </c>
      <c r="E10834" t="s">
        <v>637</v>
      </c>
      <c r="F10834" t="s">
        <v>283</v>
      </c>
      <c r="G10834" t="s">
        <v>178</v>
      </c>
      <c r="H10834" t="s">
        <v>41</v>
      </c>
      <c r="I10834" t="s">
        <v>180</v>
      </c>
      <c r="J10834" t="s">
        <v>43</v>
      </c>
      <c r="K10834">
        <v>365</v>
      </c>
    </row>
    <row r="10835" spans="1:11" x14ac:dyDescent="0.25">
      <c r="A10835" t="str">
        <f>CONCATENATE(ExportTabel[[#This Row],[Jaar]],"/",ExportTabel[[#This Row],[Week]])</f>
        <v>2026/22</v>
      </c>
      <c r="B10835">
        <v>2026</v>
      </c>
      <c r="C10835">
        <v>22</v>
      </c>
      <c r="D10835" t="s">
        <v>636</v>
      </c>
      <c r="E10835" t="s">
        <v>637</v>
      </c>
      <c r="F10835" t="s">
        <v>283</v>
      </c>
      <c r="G10835" t="s">
        <v>178</v>
      </c>
      <c r="H10835" t="s">
        <v>41</v>
      </c>
      <c r="I10835" t="s">
        <v>180</v>
      </c>
      <c r="J10835" t="s">
        <v>43</v>
      </c>
      <c r="K10835">
        <v>365</v>
      </c>
    </row>
    <row r="10836" spans="1:11" x14ac:dyDescent="0.25">
      <c r="A10836" t="str">
        <f>CONCATENATE(ExportTabel[[#This Row],[Jaar]],"/",ExportTabel[[#This Row],[Week]])</f>
        <v>2026/22</v>
      </c>
      <c r="B10836">
        <v>2026</v>
      </c>
      <c r="C10836">
        <v>22</v>
      </c>
      <c r="D10836" t="s">
        <v>636</v>
      </c>
      <c r="E10836" t="s">
        <v>637</v>
      </c>
      <c r="F10836" t="s">
        <v>283</v>
      </c>
      <c r="G10836" t="s">
        <v>178</v>
      </c>
      <c r="H10836" t="s">
        <v>41</v>
      </c>
      <c r="I10836" t="s">
        <v>180</v>
      </c>
      <c r="J10836" t="s">
        <v>43</v>
      </c>
      <c r="K10836">
        <v>365</v>
      </c>
    </row>
    <row r="10837" spans="1:11" x14ac:dyDescent="0.25">
      <c r="A10837" t="str">
        <f>CONCATENATE(ExportTabel[[#This Row],[Jaar]],"/",ExportTabel[[#This Row],[Week]])</f>
        <v>2026/22</v>
      </c>
      <c r="B10837">
        <v>2026</v>
      </c>
      <c r="C10837">
        <v>22</v>
      </c>
      <c r="D10837" t="s">
        <v>636</v>
      </c>
      <c r="E10837" t="s">
        <v>637</v>
      </c>
      <c r="F10837" t="s">
        <v>283</v>
      </c>
      <c r="G10837" t="s">
        <v>169</v>
      </c>
      <c r="H10837" t="s">
        <v>32</v>
      </c>
      <c r="I10837" t="s">
        <v>180</v>
      </c>
      <c r="J10837" t="s">
        <v>43</v>
      </c>
      <c r="K10837">
        <v>320</v>
      </c>
    </row>
    <row r="10838" spans="1:11" x14ac:dyDescent="0.25">
      <c r="A10838" t="str">
        <f>CONCATENATE(ExportTabel[[#This Row],[Jaar]],"/",ExportTabel[[#This Row],[Week]])</f>
        <v>2026/22</v>
      </c>
      <c r="B10838">
        <v>2026</v>
      </c>
      <c r="C10838">
        <v>22</v>
      </c>
      <c r="D10838" t="s">
        <v>636</v>
      </c>
      <c r="E10838" t="s">
        <v>637</v>
      </c>
      <c r="F10838" t="s">
        <v>283</v>
      </c>
      <c r="G10838" t="s">
        <v>638</v>
      </c>
      <c r="H10838" t="s">
        <v>639</v>
      </c>
      <c r="I10838" t="s">
        <v>235</v>
      </c>
      <c r="J10838" t="s">
        <v>98</v>
      </c>
      <c r="K10838">
        <v>20</v>
      </c>
    </row>
    <row r="10839" spans="1:11" x14ac:dyDescent="0.25">
      <c r="A10839" t="str">
        <f>CONCATENATE(ExportTabel[[#This Row],[Jaar]],"/",ExportTabel[[#This Row],[Week]])</f>
        <v>2026/22</v>
      </c>
      <c r="B10839">
        <v>2026</v>
      </c>
      <c r="C10839">
        <v>22</v>
      </c>
      <c r="D10839" t="s">
        <v>636</v>
      </c>
      <c r="E10839" t="s">
        <v>637</v>
      </c>
      <c r="F10839" t="s">
        <v>283</v>
      </c>
      <c r="G10839" t="s">
        <v>169</v>
      </c>
      <c r="H10839" t="s">
        <v>32</v>
      </c>
      <c r="I10839" t="s">
        <v>235</v>
      </c>
      <c r="J10839" t="s">
        <v>98</v>
      </c>
      <c r="K10839">
        <v>400</v>
      </c>
    </row>
    <row r="10840" spans="1:11" x14ac:dyDescent="0.25">
      <c r="A10840" t="str">
        <f>CONCATENATE(ExportTabel[[#This Row],[Jaar]],"/",ExportTabel[[#This Row],[Week]])</f>
        <v>2026/22</v>
      </c>
      <c r="B10840">
        <v>2026</v>
      </c>
      <c r="C10840">
        <v>22</v>
      </c>
      <c r="D10840" t="s">
        <v>636</v>
      </c>
      <c r="E10840" t="s">
        <v>637</v>
      </c>
      <c r="F10840" t="s">
        <v>283</v>
      </c>
      <c r="G10840" t="s">
        <v>169</v>
      </c>
      <c r="H10840" t="s">
        <v>32</v>
      </c>
      <c r="I10840" t="s">
        <v>235</v>
      </c>
      <c r="J10840" t="s">
        <v>98</v>
      </c>
      <c r="K10840">
        <v>200</v>
      </c>
    </row>
    <row r="10841" spans="1:11" x14ac:dyDescent="0.25">
      <c r="A10841" t="str">
        <f>CONCATENATE(ExportTabel[[#This Row],[Jaar]],"/",ExportTabel[[#This Row],[Week]])</f>
        <v>2026/22</v>
      </c>
      <c r="B10841">
        <v>2026</v>
      </c>
      <c r="C10841">
        <v>22</v>
      </c>
      <c r="D10841" t="s">
        <v>636</v>
      </c>
      <c r="E10841" t="s">
        <v>637</v>
      </c>
      <c r="F10841" t="s">
        <v>283</v>
      </c>
      <c r="G10841" t="s">
        <v>169</v>
      </c>
      <c r="H10841" t="s">
        <v>32</v>
      </c>
      <c r="I10841" t="s">
        <v>180</v>
      </c>
      <c r="J10841" t="s">
        <v>43</v>
      </c>
      <c r="K10841">
        <v>7880</v>
      </c>
    </row>
    <row r="10842" spans="1:11" x14ac:dyDescent="0.25">
      <c r="A10842" t="str">
        <f>CONCATENATE(ExportTabel[[#This Row],[Jaar]],"/",ExportTabel[[#This Row],[Week]])</f>
        <v>2026/22</v>
      </c>
      <c r="B10842">
        <v>2026</v>
      </c>
      <c r="C10842">
        <v>22</v>
      </c>
      <c r="D10842" t="s">
        <v>636</v>
      </c>
      <c r="E10842" t="s">
        <v>637</v>
      </c>
      <c r="F10842" t="s">
        <v>283</v>
      </c>
      <c r="G10842" t="s">
        <v>638</v>
      </c>
      <c r="H10842" t="s">
        <v>639</v>
      </c>
      <c r="I10842" t="s">
        <v>235</v>
      </c>
      <c r="J10842" t="s">
        <v>98</v>
      </c>
      <c r="K10842">
        <v>100</v>
      </c>
    </row>
    <row r="10843" spans="1:11" x14ac:dyDescent="0.25">
      <c r="A10843" t="str">
        <f>CONCATENATE(ExportTabel[[#This Row],[Jaar]],"/",ExportTabel[[#This Row],[Week]])</f>
        <v>2026/22</v>
      </c>
      <c r="B10843">
        <v>2026</v>
      </c>
      <c r="C10843">
        <v>22</v>
      </c>
      <c r="D10843" t="s">
        <v>636</v>
      </c>
      <c r="E10843" t="s">
        <v>637</v>
      </c>
      <c r="F10843" t="s">
        <v>283</v>
      </c>
      <c r="G10843" t="s">
        <v>640</v>
      </c>
      <c r="H10843" t="s">
        <v>641</v>
      </c>
      <c r="I10843" t="s">
        <v>161</v>
      </c>
      <c r="J10843" t="s">
        <v>24</v>
      </c>
      <c r="K10843">
        <v>30</v>
      </c>
    </row>
    <row r="10844" spans="1:11" x14ac:dyDescent="0.25">
      <c r="A10844" t="str">
        <f>CONCATENATE(ExportTabel[[#This Row],[Jaar]],"/",ExportTabel[[#This Row],[Week]])</f>
        <v>2026/22</v>
      </c>
      <c r="B10844">
        <v>2026</v>
      </c>
      <c r="C10844">
        <v>22</v>
      </c>
      <c r="D10844" t="s">
        <v>636</v>
      </c>
      <c r="E10844" t="s">
        <v>637</v>
      </c>
      <c r="F10844" t="s">
        <v>283</v>
      </c>
      <c r="G10844" t="s">
        <v>169</v>
      </c>
      <c r="H10844" t="s">
        <v>32</v>
      </c>
      <c r="I10844" t="s">
        <v>180</v>
      </c>
      <c r="J10844" t="s">
        <v>43</v>
      </c>
      <c r="K10844">
        <v>60</v>
      </c>
    </row>
    <row r="10845" spans="1:11" x14ac:dyDescent="0.25">
      <c r="A10845" t="str">
        <f>CONCATENATE(ExportTabel[[#This Row],[Jaar]],"/",ExportTabel[[#This Row],[Week]])</f>
        <v>2026/22</v>
      </c>
      <c r="B10845">
        <v>2026</v>
      </c>
      <c r="C10845">
        <v>22</v>
      </c>
      <c r="D10845" t="s">
        <v>636</v>
      </c>
      <c r="E10845" t="s">
        <v>637</v>
      </c>
      <c r="F10845" t="s">
        <v>283</v>
      </c>
      <c r="G10845" t="s">
        <v>220</v>
      </c>
      <c r="H10845" t="s">
        <v>83</v>
      </c>
      <c r="I10845" t="s">
        <v>235</v>
      </c>
      <c r="J10845" t="s">
        <v>98</v>
      </c>
      <c r="K10845">
        <v>320</v>
      </c>
    </row>
    <row r="10846" spans="1:11" x14ac:dyDescent="0.25">
      <c r="A10846" t="str">
        <f>CONCATENATE(ExportTabel[[#This Row],[Jaar]],"/",ExportTabel[[#This Row],[Week]])</f>
        <v>2026/22</v>
      </c>
      <c r="B10846">
        <v>2026</v>
      </c>
      <c r="C10846">
        <v>22</v>
      </c>
      <c r="D10846" t="s">
        <v>636</v>
      </c>
      <c r="E10846" t="s">
        <v>637</v>
      </c>
      <c r="F10846" t="s">
        <v>283</v>
      </c>
      <c r="G10846" t="s">
        <v>220</v>
      </c>
      <c r="H10846" t="s">
        <v>83</v>
      </c>
      <c r="I10846" t="s">
        <v>235</v>
      </c>
      <c r="J10846" t="s">
        <v>98</v>
      </c>
      <c r="K10846">
        <v>108</v>
      </c>
    </row>
    <row r="10847" spans="1:11" x14ac:dyDescent="0.25">
      <c r="A10847" t="str">
        <f>CONCATENATE(ExportTabel[[#This Row],[Jaar]],"/",ExportTabel[[#This Row],[Week]])</f>
        <v>2026/22</v>
      </c>
      <c r="B10847">
        <v>2026</v>
      </c>
      <c r="C10847">
        <v>22</v>
      </c>
      <c r="D10847" t="s">
        <v>636</v>
      </c>
      <c r="E10847" t="s">
        <v>637</v>
      </c>
      <c r="F10847" t="s">
        <v>283</v>
      </c>
      <c r="G10847" t="s">
        <v>220</v>
      </c>
      <c r="H10847" t="s">
        <v>83</v>
      </c>
      <c r="I10847" t="s">
        <v>235</v>
      </c>
      <c r="J10847" t="s">
        <v>98</v>
      </c>
      <c r="K10847">
        <v>684</v>
      </c>
    </row>
    <row r="10848" spans="1:11" x14ac:dyDescent="0.25">
      <c r="A10848" t="str">
        <f>CONCATENATE(ExportTabel[[#This Row],[Jaar]],"/",ExportTabel[[#This Row],[Week]])</f>
        <v>2026/22</v>
      </c>
      <c r="B10848">
        <v>2026</v>
      </c>
      <c r="C10848">
        <v>22</v>
      </c>
      <c r="D10848" t="s">
        <v>636</v>
      </c>
      <c r="E10848" t="s">
        <v>637</v>
      </c>
      <c r="F10848" t="s">
        <v>283</v>
      </c>
      <c r="G10848" t="s">
        <v>163</v>
      </c>
      <c r="H10848" t="s">
        <v>26</v>
      </c>
      <c r="I10848" t="s">
        <v>235</v>
      </c>
      <c r="J10848" t="s">
        <v>98</v>
      </c>
      <c r="K10848">
        <v>1152</v>
      </c>
    </row>
    <row r="10849" spans="1:11" x14ac:dyDescent="0.25">
      <c r="A10849" t="str">
        <f>CONCATENATE(ExportTabel[[#This Row],[Jaar]],"/",ExportTabel[[#This Row],[Week]])</f>
        <v>2026/22</v>
      </c>
      <c r="B10849">
        <v>2026</v>
      </c>
      <c r="C10849">
        <v>22</v>
      </c>
      <c r="D10849" t="s">
        <v>636</v>
      </c>
      <c r="E10849" t="s">
        <v>637</v>
      </c>
      <c r="F10849" t="s">
        <v>283</v>
      </c>
      <c r="G10849" t="s">
        <v>163</v>
      </c>
      <c r="H10849" t="s">
        <v>26</v>
      </c>
      <c r="I10849" t="s">
        <v>235</v>
      </c>
      <c r="J10849" t="s">
        <v>98</v>
      </c>
      <c r="K10849">
        <v>1344</v>
      </c>
    </row>
    <row r="10850" spans="1:11" x14ac:dyDescent="0.25">
      <c r="A10850" t="str">
        <f>CONCATENATE(ExportTabel[[#This Row],[Jaar]],"/",ExportTabel[[#This Row],[Week]])</f>
        <v>2026/22</v>
      </c>
      <c r="B10850">
        <v>2026</v>
      </c>
      <c r="C10850">
        <v>22</v>
      </c>
      <c r="D10850" t="s">
        <v>636</v>
      </c>
      <c r="E10850" t="s">
        <v>637</v>
      </c>
      <c r="F10850" t="s">
        <v>283</v>
      </c>
      <c r="G10850" t="s">
        <v>202</v>
      </c>
      <c r="H10850" t="s">
        <v>65</v>
      </c>
      <c r="I10850" t="s">
        <v>205</v>
      </c>
      <c r="J10850" t="s">
        <v>68</v>
      </c>
      <c r="K10850">
        <v>100</v>
      </c>
    </row>
    <row r="10851" spans="1:11" x14ac:dyDescent="0.25">
      <c r="A10851" t="str">
        <f>CONCATENATE(ExportTabel[[#This Row],[Jaar]],"/",ExportTabel[[#This Row],[Week]])</f>
        <v>2026/22</v>
      </c>
      <c r="B10851">
        <v>2026</v>
      </c>
      <c r="C10851">
        <v>22</v>
      </c>
      <c r="D10851" t="s">
        <v>636</v>
      </c>
      <c r="E10851" t="s">
        <v>637</v>
      </c>
      <c r="F10851" t="s">
        <v>283</v>
      </c>
      <c r="G10851" t="s">
        <v>169</v>
      </c>
      <c r="H10851" t="s">
        <v>32</v>
      </c>
      <c r="I10851" t="s">
        <v>235</v>
      </c>
      <c r="J10851" t="s">
        <v>98</v>
      </c>
      <c r="K10851">
        <v>160</v>
      </c>
    </row>
    <row r="10852" spans="1:11" x14ac:dyDescent="0.25">
      <c r="A10852" t="str">
        <f>CONCATENATE(ExportTabel[[#This Row],[Jaar]],"/",ExportTabel[[#This Row],[Week]])</f>
        <v>2026/22</v>
      </c>
      <c r="B10852">
        <v>2026</v>
      </c>
      <c r="C10852">
        <v>22</v>
      </c>
      <c r="D10852" t="s">
        <v>636</v>
      </c>
      <c r="E10852" t="s">
        <v>637</v>
      </c>
      <c r="F10852" t="s">
        <v>283</v>
      </c>
      <c r="G10852" t="s">
        <v>178</v>
      </c>
      <c r="H10852" t="s">
        <v>41</v>
      </c>
      <c r="I10852" t="s">
        <v>180</v>
      </c>
      <c r="J10852" t="s">
        <v>43</v>
      </c>
      <c r="K10852">
        <v>365</v>
      </c>
    </row>
    <row r="10853" spans="1:11" x14ac:dyDescent="0.25">
      <c r="A10853" t="str">
        <f>CONCATENATE(ExportTabel[[#This Row],[Jaar]],"/",ExportTabel[[#This Row],[Week]])</f>
        <v>2026/22</v>
      </c>
      <c r="B10853">
        <v>2026</v>
      </c>
      <c r="C10853">
        <v>22</v>
      </c>
      <c r="D10853" t="s">
        <v>636</v>
      </c>
      <c r="E10853" t="s">
        <v>637</v>
      </c>
      <c r="F10853" t="s">
        <v>283</v>
      </c>
      <c r="G10853" t="s">
        <v>169</v>
      </c>
      <c r="H10853" t="s">
        <v>32</v>
      </c>
      <c r="I10853" t="s">
        <v>180</v>
      </c>
      <c r="J10853" t="s">
        <v>43</v>
      </c>
      <c r="K10853">
        <v>30</v>
      </c>
    </row>
    <row r="10854" spans="1:11" x14ac:dyDescent="0.25">
      <c r="A10854" t="str">
        <f>CONCATENATE(ExportTabel[[#This Row],[Jaar]],"/",ExportTabel[[#This Row],[Week]])</f>
        <v>2026/22</v>
      </c>
      <c r="B10854">
        <v>2026</v>
      </c>
      <c r="C10854">
        <v>22</v>
      </c>
      <c r="D10854" t="s">
        <v>636</v>
      </c>
      <c r="E10854" t="s">
        <v>637</v>
      </c>
      <c r="F10854" t="s">
        <v>283</v>
      </c>
      <c r="G10854" t="s">
        <v>178</v>
      </c>
      <c r="H10854" t="s">
        <v>41</v>
      </c>
      <c r="I10854" t="s">
        <v>180</v>
      </c>
      <c r="J10854" t="s">
        <v>43</v>
      </c>
      <c r="K10854">
        <v>365</v>
      </c>
    </row>
    <row r="10855" spans="1:11" x14ac:dyDescent="0.25">
      <c r="A10855" t="str">
        <f>CONCATENATE(ExportTabel[[#This Row],[Jaar]],"/",ExportTabel[[#This Row],[Week]])</f>
        <v>2026/22</v>
      </c>
      <c r="B10855">
        <v>2026</v>
      </c>
      <c r="C10855">
        <v>22</v>
      </c>
      <c r="D10855" t="s">
        <v>636</v>
      </c>
      <c r="E10855" t="s">
        <v>637</v>
      </c>
      <c r="F10855" t="s">
        <v>283</v>
      </c>
      <c r="G10855" t="s">
        <v>178</v>
      </c>
      <c r="H10855" t="s">
        <v>41</v>
      </c>
      <c r="I10855" t="s">
        <v>180</v>
      </c>
      <c r="J10855" t="s">
        <v>43</v>
      </c>
      <c r="K10855">
        <v>365</v>
      </c>
    </row>
    <row r="10856" spans="1:11" x14ac:dyDescent="0.25">
      <c r="A10856" t="str">
        <f>CONCATENATE(ExportTabel[[#This Row],[Jaar]],"/",ExportTabel[[#This Row],[Week]])</f>
        <v>2026/22</v>
      </c>
      <c r="B10856">
        <v>2026</v>
      </c>
      <c r="C10856">
        <v>22</v>
      </c>
      <c r="D10856" t="s">
        <v>636</v>
      </c>
      <c r="E10856" t="s">
        <v>637</v>
      </c>
      <c r="F10856" t="s">
        <v>283</v>
      </c>
      <c r="G10856" t="s">
        <v>169</v>
      </c>
      <c r="H10856" t="s">
        <v>32</v>
      </c>
      <c r="I10856" t="s">
        <v>205</v>
      </c>
      <c r="J10856" t="s">
        <v>68</v>
      </c>
      <c r="K10856">
        <v>48</v>
      </c>
    </row>
    <row r="10857" spans="1:11" x14ac:dyDescent="0.25">
      <c r="A10857" t="str">
        <f>CONCATENATE(ExportTabel[[#This Row],[Jaar]],"/",ExportTabel[[#This Row],[Week]])</f>
        <v>2026/22</v>
      </c>
      <c r="B10857">
        <v>2026</v>
      </c>
      <c r="C10857">
        <v>22</v>
      </c>
      <c r="D10857" t="s">
        <v>636</v>
      </c>
      <c r="E10857" t="s">
        <v>637</v>
      </c>
      <c r="F10857" t="s">
        <v>283</v>
      </c>
      <c r="G10857" t="s">
        <v>178</v>
      </c>
      <c r="H10857" t="s">
        <v>41</v>
      </c>
      <c r="I10857" t="s">
        <v>250</v>
      </c>
      <c r="J10857" t="s">
        <v>113</v>
      </c>
      <c r="K10857">
        <v>12</v>
      </c>
    </row>
    <row r="10858" spans="1:11" x14ac:dyDescent="0.25">
      <c r="A10858" t="str">
        <f>CONCATENATE(ExportTabel[[#This Row],[Jaar]],"/",ExportTabel[[#This Row],[Week]])</f>
        <v>2026/22</v>
      </c>
      <c r="B10858">
        <v>2026</v>
      </c>
      <c r="C10858">
        <v>22</v>
      </c>
      <c r="D10858" t="s">
        <v>636</v>
      </c>
      <c r="E10858" t="s">
        <v>637</v>
      </c>
      <c r="F10858" t="s">
        <v>283</v>
      </c>
      <c r="G10858" t="s">
        <v>202</v>
      </c>
      <c r="H10858" t="s">
        <v>65</v>
      </c>
      <c r="I10858" t="s">
        <v>250</v>
      </c>
      <c r="J10858" t="s">
        <v>113</v>
      </c>
      <c r="K10858">
        <v>30</v>
      </c>
    </row>
    <row r="10859" spans="1:11" x14ac:dyDescent="0.25">
      <c r="A10859" t="str">
        <f>CONCATENATE(ExportTabel[[#This Row],[Jaar]],"/",ExportTabel[[#This Row],[Week]])</f>
        <v>2026/22</v>
      </c>
      <c r="B10859">
        <v>2026</v>
      </c>
      <c r="C10859">
        <v>22</v>
      </c>
      <c r="D10859" t="s">
        <v>636</v>
      </c>
      <c r="E10859" t="s">
        <v>637</v>
      </c>
      <c r="F10859" t="s">
        <v>283</v>
      </c>
      <c r="G10859" t="s">
        <v>175</v>
      </c>
      <c r="H10859" t="s">
        <v>38</v>
      </c>
      <c r="I10859" t="s">
        <v>235</v>
      </c>
      <c r="J10859" t="s">
        <v>98</v>
      </c>
      <c r="K10859">
        <v>1344</v>
      </c>
    </row>
    <row r="10860" spans="1:11" x14ac:dyDescent="0.25">
      <c r="A10860" t="str">
        <f>CONCATENATE(ExportTabel[[#This Row],[Jaar]],"/",ExportTabel[[#This Row],[Week]])</f>
        <v>2026/22</v>
      </c>
      <c r="B10860">
        <v>2026</v>
      </c>
      <c r="C10860">
        <v>22</v>
      </c>
      <c r="D10860" t="s">
        <v>636</v>
      </c>
      <c r="E10860" t="s">
        <v>637</v>
      </c>
      <c r="F10860" t="s">
        <v>283</v>
      </c>
      <c r="G10860" t="s">
        <v>163</v>
      </c>
      <c r="H10860" t="s">
        <v>26</v>
      </c>
      <c r="I10860" t="s">
        <v>235</v>
      </c>
      <c r="J10860" t="s">
        <v>98</v>
      </c>
      <c r="K10860">
        <v>1152</v>
      </c>
    </row>
    <row r="10861" spans="1:11" x14ac:dyDescent="0.25">
      <c r="A10861" t="str">
        <f>CONCATENATE(ExportTabel[[#This Row],[Jaar]],"/",ExportTabel[[#This Row],[Week]])</f>
        <v>2026/22</v>
      </c>
      <c r="B10861">
        <v>2026</v>
      </c>
      <c r="C10861">
        <v>22</v>
      </c>
      <c r="D10861" t="s">
        <v>636</v>
      </c>
      <c r="E10861" t="s">
        <v>637</v>
      </c>
      <c r="F10861" t="s">
        <v>283</v>
      </c>
      <c r="G10861" t="s">
        <v>169</v>
      </c>
      <c r="H10861" t="s">
        <v>32</v>
      </c>
      <c r="I10861" t="s">
        <v>138</v>
      </c>
      <c r="J10861" t="s">
        <v>1</v>
      </c>
      <c r="K10861">
        <v>3</v>
      </c>
    </row>
    <row r="10862" spans="1:11" x14ac:dyDescent="0.25">
      <c r="A10862" t="str">
        <f>CONCATENATE(ExportTabel[[#This Row],[Jaar]],"/",ExportTabel[[#This Row],[Week]])</f>
        <v>2026/22</v>
      </c>
      <c r="B10862">
        <v>2026</v>
      </c>
      <c r="C10862">
        <v>22</v>
      </c>
      <c r="D10862" t="s">
        <v>636</v>
      </c>
      <c r="E10862" t="s">
        <v>637</v>
      </c>
      <c r="F10862" t="s">
        <v>283</v>
      </c>
      <c r="G10862" t="s">
        <v>169</v>
      </c>
      <c r="H10862" t="s">
        <v>32</v>
      </c>
      <c r="I10862" t="s">
        <v>248</v>
      </c>
      <c r="J10862" t="s">
        <v>111</v>
      </c>
      <c r="K10862">
        <v>6</v>
      </c>
    </row>
    <row r="10863" spans="1:11" x14ac:dyDescent="0.25">
      <c r="A10863" t="str">
        <f>CONCATENATE(ExportTabel[[#This Row],[Jaar]],"/",ExportTabel[[#This Row],[Week]])</f>
        <v>2026/22</v>
      </c>
      <c r="B10863">
        <v>2026</v>
      </c>
      <c r="C10863">
        <v>22</v>
      </c>
      <c r="D10863" t="s">
        <v>636</v>
      </c>
      <c r="E10863" t="s">
        <v>637</v>
      </c>
      <c r="F10863" t="s">
        <v>283</v>
      </c>
      <c r="G10863" t="s">
        <v>175</v>
      </c>
      <c r="H10863" t="s">
        <v>38</v>
      </c>
      <c r="I10863" t="s">
        <v>205</v>
      </c>
      <c r="J10863" t="s">
        <v>68</v>
      </c>
      <c r="K10863">
        <v>1275</v>
      </c>
    </row>
    <row r="10864" spans="1:11" x14ac:dyDescent="0.25">
      <c r="A10864" t="str">
        <f>CONCATENATE(ExportTabel[[#This Row],[Jaar]],"/",ExportTabel[[#This Row],[Week]])</f>
        <v>2026/22</v>
      </c>
      <c r="B10864">
        <v>2026</v>
      </c>
      <c r="C10864">
        <v>22</v>
      </c>
      <c r="D10864" t="s">
        <v>636</v>
      </c>
      <c r="E10864" t="s">
        <v>637</v>
      </c>
      <c r="F10864" t="s">
        <v>283</v>
      </c>
      <c r="G10864" t="s">
        <v>220</v>
      </c>
      <c r="H10864" t="s">
        <v>83</v>
      </c>
      <c r="I10864" t="s">
        <v>235</v>
      </c>
      <c r="J10864" t="s">
        <v>98</v>
      </c>
      <c r="K10864">
        <v>480</v>
      </c>
    </row>
    <row r="10865" spans="1:11" x14ac:dyDescent="0.25">
      <c r="A10865" t="str">
        <f>CONCATENATE(ExportTabel[[#This Row],[Jaar]],"/",ExportTabel[[#This Row],[Week]])</f>
        <v>2026/22</v>
      </c>
      <c r="B10865">
        <v>2026</v>
      </c>
      <c r="C10865">
        <v>22</v>
      </c>
      <c r="D10865" t="s">
        <v>636</v>
      </c>
      <c r="E10865" t="s">
        <v>637</v>
      </c>
      <c r="F10865" t="s">
        <v>283</v>
      </c>
      <c r="G10865" t="s">
        <v>220</v>
      </c>
      <c r="H10865" t="s">
        <v>83</v>
      </c>
      <c r="I10865" t="s">
        <v>235</v>
      </c>
      <c r="J10865" t="s">
        <v>98</v>
      </c>
      <c r="K10865">
        <v>912</v>
      </c>
    </row>
    <row r="10866" spans="1:11" x14ac:dyDescent="0.25">
      <c r="A10866" t="str">
        <f>CONCATENATE(ExportTabel[[#This Row],[Jaar]],"/",ExportTabel[[#This Row],[Week]])</f>
        <v>2026/22</v>
      </c>
      <c r="B10866">
        <v>2026</v>
      </c>
      <c r="C10866">
        <v>22</v>
      </c>
      <c r="D10866" t="s">
        <v>636</v>
      </c>
      <c r="E10866" t="s">
        <v>637</v>
      </c>
      <c r="F10866" t="s">
        <v>283</v>
      </c>
      <c r="G10866" t="s">
        <v>220</v>
      </c>
      <c r="H10866" t="s">
        <v>83</v>
      </c>
      <c r="I10866" t="s">
        <v>235</v>
      </c>
      <c r="J10866" t="s">
        <v>98</v>
      </c>
      <c r="K10866">
        <v>48</v>
      </c>
    </row>
    <row r="10867" spans="1:11" x14ac:dyDescent="0.25">
      <c r="A10867" t="str">
        <f>CONCATENATE(ExportTabel[[#This Row],[Jaar]],"/",ExportTabel[[#This Row],[Week]])</f>
        <v>2026/22</v>
      </c>
      <c r="B10867">
        <v>2026</v>
      </c>
      <c r="C10867">
        <v>22</v>
      </c>
      <c r="D10867" t="s">
        <v>636</v>
      </c>
      <c r="E10867" t="s">
        <v>637</v>
      </c>
      <c r="F10867" t="s">
        <v>283</v>
      </c>
      <c r="G10867" t="s">
        <v>220</v>
      </c>
      <c r="H10867" t="s">
        <v>83</v>
      </c>
      <c r="I10867" t="s">
        <v>235</v>
      </c>
      <c r="J10867" t="s">
        <v>98</v>
      </c>
      <c r="K10867">
        <v>216</v>
      </c>
    </row>
    <row r="10868" spans="1:11" x14ac:dyDescent="0.25">
      <c r="A10868" t="str">
        <f>CONCATENATE(ExportTabel[[#This Row],[Jaar]],"/",ExportTabel[[#This Row],[Week]])</f>
        <v>2026/22</v>
      </c>
      <c r="B10868">
        <v>2026</v>
      </c>
      <c r="C10868">
        <v>22</v>
      </c>
      <c r="D10868" t="s">
        <v>636</v>
      </c>
      <c r="E10868" t="s">
        <v>637</v>
      </c>
      <c r="F10868" t="s">
        <v>283</v>
      </c>
      <c r="G10868" t="s">
        <v>178</v>
      </c>
      <c r="H10868" t="s">
        <v>41</v>
      </c>
      <c r="I10868" t="s">
        <v>180</v>
      </c>
      <c r="J10868" t="s">
        <v>43</v>
      </c>
      <c r="K10868">
        <v>365</v>
      </c>
    </row>
    <row r="10869" spans="1:11" x14ac:dyDescent="0.25">
      <c r="A10869" t="str">
        <f>CONCATENATE(ExportTabel[[#This Row],[Jaar]],"/",ExportTabel[[#This Row],[Week]])</f>
        <v>2026/22</v>
      </c>
      <c r="B10869">
        <v>2026</v>
      </c>
      <c r="C10869">
        <v>22</v>
      </c>
      <c r="D10869" t="s">
        <v>636</v>
      </c>
      <c r="E10869" t="s">
        <v>637</v>
      </c>
      <c r="F10869" t="s">
        <v>283</v>
      </c>
      <c r="G10869" t="s">
        <v>178</v>
      </c>
      <c r="H10869" t="s">
        <v>41</v>
      </c>
      <c r="I10869" t="s">
        <v>180</v>
      </c>
      <c r="J10869" t="s">
        <v>43</v>
      </c>
      <c r="K10869">
        <v>365</v>
      </c>
    </row>
    <row r="10870" spans="1:11" x14ac:dyDescent="0.25">
      <c r="A10870" t="str">
        <f>CONCATENATE(ExportTabel[[#This Row],[Jaar]],"/",ExportTabel[[#This Row],[Week]])</f>
        <v>2026/22</v>
      </c>
      <c r="B10870">
        <v>2026</v>
      </c>
      <c r="C10870">
        <v>22</v>
      </c>
      <c r="D10870" t="s">
        <v>636</v>
      </c>
      <c r="E10870" t="s">
        <v>637</v>
      </c>
      <c r="F10870" t="s">
        <v>283</v>
      </c>
      <c r="G10870" t="s">
        <v>169</v>
      </c>
      <c r="H10870" t="s">
        <v>32</v>
      </c>
      <c r="I10870" t="s">
        <v>235</v>
      </c>
      <c r="J10870" t="s">
        <v>98</v>
      </c>
      <c r="K10870">
        <v>400</v>
      </c>
    </row>
    <row r="10871" spans="1:11" x14ac:dyDescent="0.25">
      <c r="A10871" t="str">
        <f>CONCATENATE(ExportTabel[[#This Row],[Jaar]],"/",ExportTabel[[#This Row],[Week]])</f>
        <v>2026/22</v>
      </c>
      <c r="B10871">
        <v>2026</v>
      </c>
      <c r="C10871">
        <v>22</v>
      </c>
      <c r="D10871" t="s">
        <v>636</v>
      </c>
      <c r="E10871" t="s">
        <v>637</v>
      </c>
      <c r="F10871" t="s">
        <v>283</v>
      </c>
      <c r="G10871" t="s">
        <v>638</v>
      </c>
      <c r="H10871" t="s">
        <v>639</v>
      </c>
      <c r="I10871" t="s">
        <v>235</v>
      </c>
      <c r="J10871" t="s">
        <v>98</v>
      </c>
      <c r="K10871">
        <v>200</v>
      </c>
    </row>
    <row r="10872" spans="1:11" x14ac:dyDescent="0.25">
      <c r="A10872" t="str">
        <f>CONCATENATE(ExportTabel[[#This Row],[Jaar]],"/",ExportTabel[[#This Row],[Week]])</f>
        <v>2026/22</v>
      </c>
      <c r="B10872">
        <v>2026</v>
      </c>
      <c r="C10872">
        <v>22</v>
      </c>
      <c r="D10872" t="s">
        <v>636</v>
      </c>
      <c r="E10872" t="s">
        <v>637</v>
      </c>
      <c r="F10872" t="s">
        <v>283</v>
      </c>
      <c r="G10872" t="s">
        <v>178</v>
      </c>
      <c r="H10872" t="s">
        <v>41</v>
      </c>
      <c r="I10872" t="s">
        <v>235</v>
      </c>
      <c r="J10872" t="s">
        <v>98</v>
      </c>
      <c r="K10872">
        <v>50</v>
      </c>
    </row>
    <row r="10873" spans="1:11" x14ac:dyDescent="0.25">
      <c r="A10873" t="str">
        <f>CONCATENATE(ExportTabel[[#This Row],[Jaar]],"/",ExportTabel[[#This Row],[Week]])</f>
        <v>2026/22</v>
      </c>
      <c r="B10873">
        <v>2026</v>
      </c>
      <c r="C10873">
        <v>22</v>
      </c>
      <c r="D10873" t="s">
        <v>636</v>
      </c>
      <c r="E10873" t="s">
        <v>637</v>
      </c>
      <c r="F10873" t="s">
        <v>283</v>
      </c>
      <c r="G10873" t="s">
        <v>178</v>
      </c>
      <c r="H10873" t="s">
        <v>41</v>
      </c>
      <c r="I10873" t="s">
        <v>180</v>
      </c>
      <c r="J10873" t="s">
        <v>43</v>
      </c>
      <c r="K10873">
        <v>365</v>
      </c>
    </row>
    <row r="10874" spans="1:11" x14ac:dyDescent="0.25">
      <c r="A10874" t="str">
        <f>CONCATENATE(ExportTabel[[#This Row],[Jaar]],"/",ExportTabel[[#This Row],[Week]])</f>
        <v>2026/22</v>
      </c>
      <c r="B10874">
        <v>2026</v>
      </c>
      <c r="C10874">
        <v>22</v>
      </c>
      <c r="D10874" t="s">
        <v>636</v>
      </c>
      <c r="E10874" t="s">
        <v>637</v>
      </c>
      <c r="F10874" t="s">
        <v>283</v>
      </c>
      <c r="G10874" t="s">
        <v>178</v>
      </c>
      <c r="H10874" t="s">
        <v>41</v>
      </c>
      <c r="I10874" t="s">
        <v>180</v>
      </c>
      <c r="J10874" t="s">
        <v>43</v>
      </c>
      <c r="K10874">
        <v>365</v>
      </c>
    </row>
    <row r="10875" spans="1:11" x14ac:dyDescent="0.25">
      <c r="A10875" t="str">
        <f>CONCATENATE(ExportTabel[[#This Row],[Jaar]],"/",ExportTabel[[#This Row],[Week]])</f>
        <v>2026/22</v>
      </c>
      <c r="B10875">
        <v>2026</v>
      </c>
      <c r="C10875">
        <v>22</v>
      </c>
      <c r="D10875" t="s">
        <v>636</v>
      </c>
      <c r="E10875" t="s">
        <v>637</v>
      </c>
      <c r="F10875" t="s">
        <v>283</v>
      </c>
      <c r="G10875" t="s">
        <v>178</v>
      </c>
      <c r="H10875" t="s">
        <v>41</v>
      </c>
      <c r="I10875" t="s">
        <v>180</v>
      </c>
      <c r="J10875" t="s">
        <v>43</v>
      </c>
      <c r="K10875">
        <v>365</v>
      </c>
    </row>
    <row r="10876" spans="1:11" x14ac:dyDescent="0.25">
      <c r="A10876" t="str">
        <f>CONCATENATE(ExportTabel[[#This Row],[Jaar]],"/",ExportTabel[[#This Row],[Week]])</f>
        <v>2026/22</v>
      </c>
      <c r="B10876">
        <v>2026</v>
      </c>
      <c r="C10876">
        <v>22</v>
      </c>
      <c r="D10876" t="s">
        <v>636</v>
      </c>
      <c r="E10876" t="s">
        <v>637</v>
      </c>
      <c r="F10876" t="s">
        <v>283</v>
      </c>
      <c r="G10876" t="s">
        <v>178</v>
      </c>
      <c r="H10876" t="s">
        <v>41</v>
      </c>
      <c r="I10876" t="s">
        <v>180</v>
      </c>
      <c r="J10876" t="s">
        <v>43</v>
      </c>
      <c r="K10876">
        <v>365</v>
      </c>
    </row>
    <row r="10877" spans="1:11" x14ac:dyDescent="0.25">
      <c r="A10877" t="str">
        <f>CONCATENATE(ExportTabel[[#This Row],[Jaar]],"/",ExportTabel[[#This Row],[Week]])</f>
        <v>2026/22</v>
      </c>
      <c r="B10877">
        <v>2026</v>
      </c>
      <c r="C10877">
        <v>22</v>
      </c>
      <c r="D10877" t="s">
        <v>636</v>
      </c>
      <c r="E10877" t="s">
        <v>637</v>
      </c>
      <c r="F10877" t="s">
        <v>283</v>
      </c>
      <c r="G10877" t="s">
        <v>178</v>
      </c>
      <c r="H10877" t="s">
        <v>41</v>
      </c>
      <c r="I10877" t="s">
        <v>180</v>
      </c>
      <c r="J10877" t="s">
        <v>43</v>
      </c>
      <c r="K10877">
        <v>365</v>
      </c>
    </row>
    <row r="10878" spans="1:11" x14ac:dyDescent="0.25">
      <c r="A10878" t="str">
        <f>CONCATENATE(ExportTabel[[#This Row],[Jaar]],"/",ExportTabel[[#This Row],[Week]])</f>
        <v>2026/22</v>
      </c>
      <c r="B10878">
        <v>2026</v>
      </c>
      <c r="C10878">
        <v>22</v>
      </c>
      <c r="D10878" t="s">
        <v>636</v>
      </c>
      <c r="E10878" t="s">
        <v>637</v>
      </c>
      <c r="F10878" t="s">
        <v>283</v>
      </c>
      <c r="G10878" t="s">
        <v>178</v>
      </c>
      <c r="H10878" t="s">
        <v>41</v>
      </c>
      <c r="I10878" t="s">
        <v>180</v>
      </c>
      <c r="J10878" t="s">
        <v>43</v>
      </c>
      <c r="K10878">
        <v>365</v>
      </c>
    </row>
    <row r="10879" spans="1:11" x14ac:dyDescent="0.25">
      <c r="A10879" t="str">
        <f>CONCATENATE(ExportTabel[[#This Row],[Jaar]],"/",ExportTabel[[#This Row],[Week]])</f>
        <v>2026/22</v>
      </c>
      <c r="B10879">
        <v>2026</v>
      </c>
      <c r="C10879">
        <v>22</v>
      </c>
      <c r="D10879" t="s">
        <v>636</v>
      </c>
      <c r="E10879" t="s">
        <v>637</v>
      </c>
      <c r="F10879" t="s">
        <v>283</v>
      </c>
      <c r="G10879" t="s">
        <v>178</v>
      </c>
      <c r="H10879" t="s">
        <v>41</v>
      </c>
      <c r="I10879" t="s">
        <v>180</v>
      </c>
      <c r="J10879" t="s">
        <v>43</v>
      </c>
      <c r="K10879">
        <v>365</v>
      </c>
    </row>
    <row r="10880" spans="1:11" x14ac:dyDescent="0.25">
      <c r="A10880" t="str">
        <f>CONCATENATE(ExportTabel[[#This Row],[Jaar]],"/",ExportTabel[[#This Row],[Week]])</f>
        <v>2026/22</v>
      </c>
      <c r="B10880">
        <v>2026</v>
      </c>
      <c r="C10880">
        <v>22</v>
      </c>
      <c r="D10880" t="s">
        <v>636</v>
      </c>
      <c r="E10880" t="s">
        <v>637</v>
      </c>
      <c r="F10880" t="s">
        <v>283</v>
      </c>
      <c r="G10880" t="s">
        <v>646</v>
      </c>
      <c r="H10880" t="s">
        <v>647</v>
      </c>
      <c r="I10880" t="s">
        <v>235</v>
      </c>
      <c r="J10880" t="s">
        <v>98</v>
      </c>
      <c r="K10880">
        <v>1300</v>
      </c>
    </row>
    <row r="10881" spans="1:11" x14ac:dyDescent="0.25">
      <c r="A10881" t="str">
        <f>CONCATENATE(ExportTabel[[#This Row],[Jaar]],"/",ExportTabel[[#This Row],[Week]])</f>
        <v>2026/22</v>
      </c>
      <c r="B10881">
        <v>2026</v>
      </c>
      <c r="C10881">
        <v>22</v>
      </c>
      <c r="D10881" t="s">
        <v>636</v>
      </c>
      <c r="E10881" t="s">
        <v>637</v>
      </c>
      <c r="F10881" t="s">
        <v>283</v>
      </c>
      <c r="G10881" t="s">
        <v>202</v>
      </c>
      <c r="H10881" t="s">
        <v>65</v>
      </c>
      <c r="I10881" t="s">
        <v>180</v>
      </c>
      <c r="J10881" t="s">
        <v>43</v>
      </c>
      <c r="K10881">
        <v>220</v>
      </c>
    </row>
    <row r="10882" spans="1:11" x14ac:dyDescent="0.25">
      <c r="A10882" t="str">
        <f>CONCATENATE(ExportTabel[[#This Row],[Jaar]],"/",ExportTabel[[#This Row],[Week]])</f>
        <v>2026/22</v>
      </c>
      <c r="B10882">
        <v>2026</v>
      </c>
      <c r="C10882">
        <v>22</v>
      </c>
      <c r="D10882" t="s">
        <v>636</v>
      </c>
      <c r="E10882" t="s">
        <v>637</v>
      </c>
      <c r="F10882" t="s">
        <v>283</v>
      </c>
      <c r="G10882" t="s">
        <v>169</v>
      </c>
      <c r="H10882" t="s">
        <v>32</v>
      </c>
      <c r="I10882" t="s">
        <v>235</v>
      </c>
      <c r="J10882" t="s">
        <v>98</v>
      </c>
      <c r="K10882">
        <v>80</v>
      </c>
    </row>
    <row r="10883" spans="1:11" x14ac:dyDescent="0.25">
      <c r="A10883" t="str">
        <f>CONCATENATE(ExportTabel[[#This Row],[Jaar]],"/",ExportTabel[[#This Row],[Week]])</f>
        <v>2026/22</v>
      </c>
      <c r="B10883">
        <v>2026</v>
      </c>
      <c r="C10883">
        <v>22</v>
      </c>
      <c r="D10883" t="s">
        <v>636</v>
      </c>
      <c r="E10883" t="s">
        <v>637</v>
      </c>
      <c r="F10883" t="s">
        <v>283</v>
      </c>
      <c r="G10883" t="s">
        <v>202</v>
      </c>
      <c r="H10883" t="s">
        <v>65</v>
      </c>
      <c r="I10883" t="s">
        <v>180</v>
      </c>
      <c r="J10883" t="s">
        <v>43</v>
      </c>
      <c r="K10883">
        <v>100</v>
      </c>
    </row>
    <row r="10884" spans="1:11" x14ac:dyDescent="0.25">
      <c r="A10884" t="str">
        <f>CONCATENATE(ExportTabel[[#This Row],[Jaar]],"/",ExportTabel[[#This Row],[Week]])</f>
        <v>2026/22</v>
      </c>
      <c r="B10884">
        <v>2026</v>
      </c>
      <c r="C10884">
        <v>22</v>
      </c>
      <c r="D10884" t="s">
        <v>636</v>
      </c>
      <c r="E10884" t="s">
        <v>637</v>
      </c>
      <c r="F10884" t="s">
        <v>283</v>
      </c>
      <c r="G10884" t="s">
        <v>202</v>
      </c>
      <c r="H10884" t="s">
        <v>65</v>
      </c>
      <c r="I10884" t="s">
        <v>180</v>
      </c>
      <c r="J10884" t="s">
        <v>43</v>
      </c>
      <c r="K10884">
        <v>740</v>
      </c>
    </row>
    <row r="10885" spans="1:11" x14ac:dyDescent="0.25">
      <c r="A10885" t="str">
        <f>CONCATENATE(ExportTabel[[#This Row],[Jaar]],"/",ExportTabel[[#This Row],[Week]])</f>
        <v>2026/22</v>
      </c>
      <c r="B10885">
        <v>2026</v>
      </c>
      <c r="C10885">
        <v>22</v>
      </c>
      <c r="D10885" t="s">
        <v>636</v>
      </c>
      <c r="E10885" t="s">
        <v>637</v>
      </c>
      <c r="F10885" t="s">
        <v>283</v>
      </c>
      <c r="G10885" t="s">
        <v>169</v>
      </c>
      <c r="H10885" t="s">
        <v>32</v>
      </c>
      <c r="I10885" t="s">
        <v>180</v>
      </c>
      <c r="J10885" t="s">
        <v>43</v>
      </c>
      <c r="K10885">
        <v>240</v>
      </c>
    </row>
    <row r="10886" spans="1:11" x14ac:dyDescent="0.25">
      <c r="A10886" t="str">
        <f>CONCATENATE(ExportTabel[[#This Row],[Jaar]],"/",ExportTabel[[#This Row],[Week]])</f>
        <v>2026/22</v>
      </c>
      <c r="B10886">
        <v>2026</v>
      </c>
      <c r="C10886">
        <v>22</v>
      </c>
      <c r="D10886" t="s">
        <v>636</v>
      </c>
      <c r="E10886" t="s">
        <v>637</v>
      </c>
      <c r="F10886" t="s">
        <v>283</v>
      </c>
      <c r="G10886" t="s">
        <v>169</v>
      </c>
      <c r="H10886" t="s">
        <v>32</v>
      </c>
      <c r="I10886" t="s">
        <v>180</v>
      </c>
      <c r="J10886" t="s">
        <v>43</v>
      </c>
      <c r="K10886">
        <v>8</v>
      </c>
    </row>
    <row r="10887" spans="1:11" x14ac:dyDescent="0.25">
      <c r="A10887" t="str">
        <f>CONCATENATE(ExportTabel[[#This Row],[Jaar]],"/",ExportTabel[[#This Row],[Week]])</f>
        <v>2026/22</v>
      </c>
      <c r="B10887">
        <v>2026</v>
      </c>
      <c r="C10887">
        <v>22</v>
      </c>
      <c r="D10887" t="s">
        <v>636</v>
      </c>
      <c r="E10887" t="s">
        <v>637</v>
      </c>
      <c r="F10887" t="s">
        <v>283</v>
      </c>
      <c r="G10887" t="s">
        <v>142</v>
      </c>
      <c r="H10887" t="s">
        <v>5</v>
      </c>
      <c r="I10887" t="s">
        <v>250</v>
      </c>
      <c r="J10887" t="s">
        <v>113</v>
      </c>
      <c r="K10887">
        <v>50</v>
      </c>
    </row>
    <row r="10888" spans="1:11" x14ac:dyDescent="0.25">
      <c r="A10888" t="str">
        <f>CONCATENATE(ExportTabel[[#This Row],[Jaar]],"/",ExportTabel[[#This Row],[Week]])</f>
        <v>2026/22</v>
      </c>
      <c r="B10888">
        <v>2026</v>
      </c>
      <c r="C10888">
        <v>22</v>
      </c>
      <c r="D10888" t="s">
        <v>636</v>
      </c>
      <c r="E10888" t="s">
        <v>637</v>
      </c>
      <c r="F10888" t="s">
        <v>283</v>
      </c>
      <c r="G10888" t="s">
        <v>142</v>
      </c>
      <c r="H10888" t="s">
        <v>5</v>
      </c>
      <c r="I10888" t="s">
        <v>235</v>
      </c>
      <c r="J10888" t="s">
        <v>98</v>
      </c>
      <c r="K10888">
        <v>300</v>
      </c>
    </row>
    <row r="10889" spans="1:11" x14ac:dyDescent="0.25">
      <c r="A10889" t="str">
        <f>CONCATENATE(ExportTabel[[#This Row],[Jaar]],"/",ExportTabel[[#This Row],[Week]])</f>
        <v>2026/22</v>
      </c>
      <c r="B10889">
        <v>2026</v>
      </c>
      <c r="C10889">
        <v>22</v>
      </c>
      <c r="D10889" t="s">
        <v>636</v>
      </c>
      <c r="E10889" t="s">
        <v>637</v>
      </c>
      <c r="F10889" t="s">
        <v>283</v>
      </c>
      <c r="G10889" t="s">
        <v>202</v>
      </c>
      <c r="H10889" t="s">
        <v>65</v>
      </c>
      <c r="I10889" t="s">
        <v>180</v>
      </c>
      <c r="J10889" t="s">
        <v>43</v>
      </c>
      <c r="K10889">
        <v>40</v>
      </c>
    </row>
    <row r="10890" spans="1:11" x14ac:dyDescent="0.25">
      <c r="A10890" t="str">
        <f>CONCATENATE(ExportTabel[[#This Row],[Jaar]],"/",ExportTabel[[#This Row],[Week]])</f>
        <v>2026/22</v>
      </c>
      <c r="B10890">
        <v>2026</v>
      </c>
      <c r="C10890">
        <v>22</v>
      </c>
      <c r="D10890" t="s">
        <v>636</v>
      </c>
      <c r="E10890" t="s">
        <v>637</v>
      </c>
      <c r="F10890" t="s">
        <v>283</v>
      </c>
      <c r="G10890" t="s">
        <v>169</v>
      </c>
      <c r="H10890" t="s">
        <v>32</v>
      </c>
      <c r="I10890" t="s">
        <v>230</v>
      </c>
      <c r="J10890" t="s">
        <v>93</v>
      </c>
      <c r="K10890">
        <v>5</v>
      </c>
    </row>
    <row r="10891" spans="1:11" x14ac:dyDescent="0.25">
      <c r="A10891" t="str">
        <f>CONCATENATE(ExportTabel[[#This Row],[Jaar]],"/",ExportTabel[[#This Row],[Week]])</f>
        <v>2026/22</v>
      </c>
      <c r="B10891">
        <v>2026</v>
      </c>
      <c r="C10891">
        <v>22</v>
      </c>
      <c r="D10891" t="s">
        <v>636</v>
      </c>
      <c r="E10891" t="s">
        <v>637</v>
      </c>
      <c r="F10891" t="s">
        <v>283</v>
      </c>
      <c r="G10891" t="s">
        <v>142</v>
      </c>
      <c r="H10891" t="s">
        <v>5</v>
      </c>
      <c r="I10891" t="s">
        <v>230</v>
      </c>
      <c r="J10891" t="s">
        <v>93</v>
      </c>
      <c r="K10891">
        <v>20</v>
      </c>
    </row>
    <row r="10892" spans="1:11" x14ac:dyDescent="0.25">
      <c r="A10892" t="str">
        <f>CONCATENATE(ExportTabel[[#This Row],[Jaar]],"/",ExportTabel[[#This Row],[Week]])</f>
        <v>2026/22</v>
      </c>
      <c r="B10892">
        <v>2026</v>
      </c>
      <c r="C10892">
        <v>22</v>
      </c>
      <c r="D10892" t="s">
        <v>636</v>
      </c>
      <c r="E10892" t="s">
        <v>637</v>
      </c>
      <c r="F10892" t="s">
        <v>283</v>
      </c>
      <c r="G10892" t="s">
        <v>169</v>
      </c>
      <c r="H10892" t="s">
        <v>32</v>
      </c>
      <c r="I10892" t="s">
        <v>230</v>
      </c>
      <c r="J10892" t="s">
        <v>93</v>
      </c>
      <c r="K10892">
        <v>4</v>
      </c>
    </row>
    <row r="10893" spans="1:11" x14ac:dyDescent="0.25">
      <c r="A10893" t="str">
        <f>CONCATENATE(ExportTabel[[#This Row],[Jaar]],"/",ExportTabel[[#This Row],[Week]])</f>
        <v>2026/22</v>
      </c>
      <c r="B10893">
        <v>2026</v>
      </c>
      <c r="C10893">
        <v>22</v>
      </c>
      <c r="D10893" t="s">
        <v>636</v>
      </c>
      <c r="E10893" t="s">
        <v>637</v>
      </c>
      <c r="F10893" t="s">
        <v>283</v>
      </c>
      <c r="G10893" t="s">
        <v>169</v>
      </c>
      <c r="H10893" t="s">
        <v>32</v>
      </c>
      <c r="I10893" t="s">
        <v>180</v>
      </c>
      <c r="J10893" t="s">
        <v>43</v>
      </c>
      <c r="K10893">
        <v>480</v>
      </c>
    </row>
    <row r="10894" spans="1:11" x14ac:dyDescent="0.25">
      <c r="A10894" t="str">
        <f>CONCATENATE(ExportTabel[[#This Row],[Jaar]],"/",ExportTabel[[#This Row],[Week]])</f>
        <v>2026/22</v>
      </c>
      <c r="B10894">
        <v>2026</v>
      </c>
      <c r="C10894">
        <v>22</v>
      </c>
      <c r="D10894" t="s">
        <v>636</v>
      </c>
      <c r="E10894" t="s">
        <v>637</v>
      </c>
      <c r="F10894" t="s">
        <v>283</v>
      </c>
      <c r="G10894" t="s">
        <v>202</v>
      </c>
      <c r="H10894" t="s">
        <v>65</v>
      </c>
      <c r="I10894" t="s">
        <v>235</v>
      </c>
      <c r="J10894" t="s">
        <v>98</v>
      </c>
      <c r="K10894">
        <v>100</v>
      </c>
    </row>
    <row r="10895" spans="1:11" x14ac:dyDescent="0.25">
      <c r="A10895" t="str">
        <f>CONCATENATE(ExportTabel[[#This Row],[Jaar]],"/",ExportTabel[[#This Row],[Week]])</f>
        <v>2026/22</v>
      </c>
      <c r="B10895">
        <v>2026</v>
      </c>
      <c r="C10895">
        <v>22</v>
      </c>
      <c r="D10895" t="s">
        <v>636</v>
      </c>
      <c r="E10895" t="s">
        <v>637</v>
      </c>
      <c r="F10895" t="s">
        <v>283</v>
      </c>
      <c r="G10895" t="s">
        <v>169</v>
      </c>
      <c r="H10895" t="s">
        <v>32</v>
      </c>
      <c r="I10895" t="s">
        <v>235</v>
      </c>
      <c r="J10895" t="s">
        <v>98</v>
      </c>
      <c r="K10895">
        <v>400</v>
      </c>
    </row>
    <row r="10896" spans="1:11" x14ac:dyDescent="0.25">
      <c r="A10896" t="str">
        <f>CONCATENATE(ExportTabel[[#This Row],[Jaar]],"/",ExportTabel[[#This Row],[Week]])</f>
        <v>2026/22</v>
      </c>
      <c r="B10896">
        <v>2026</v>
      </c>
      <c r="C10896">
        <v>22</v>
      </c>
      <c r="D10896" t="s">
        <v>636</v>
      </c>
      <c r="E10896" t="s">
        <v>637</v>
      </c>
      <c r="F10896" t="s">
        <v>283</v>
      </c>
      <c r="G10896" t="s">
        <v>142</v>
      </c>
      <c r="H10896" t="s">
        <v>5</v>
      </c>
      <c r="I10896" t="s">
        <v>230</v>
      </c>
      <c r="J10896" t="s">
        <v>93</v>
      </c>
      <c r="K10896">
        <v>40</v>
      </c>
    </row>
    <row r="10897" spans="1:11" x14ac:dyDescent="0.25">
      <c r="A10897" t="str">
        <f>CONCATENATE(ExportTabel[[#This Row],[Jaar]],"/",ExportTabel[[#This Row],[Week]])</f>
        <v>2026/22</v>
      </c>
      <c r="B10897">
        <v>2026</v>
      </c>
      <c r="C10897">
        <v>22</v>
      </c>
      <c r="D10897" t="s">
        <v>636</v>
      </c>
      <c r="E10897" t="s">
        <v>637</v>
      </c>
      <c r="F10897" t="s">
        <v>283</v>
      </c>
      <c r="G10897" t="s">
        <v>169</v>
      </c>
      <c r="H10897" t="s">
        <v>32</v>
      </c>
      <c r="I10897" t="s">
        <v>230</v>
      </c>
      <c r="J10897" t="s">
        <v>93</v>
      </c>
      <c r="K10897">
        <v>5</v>
      </c>
    </row>
    <row r="10898" spans="1:11" x14ac:dyDescent="0.25">
      <c r="A10898" t="str">
        <f>CONCATENATE(ExportTabel[[#This Row],[Jaar]],"/",ExportTabel[[#This Row],[Week]])</f>
        <v>2026/22</v>
      </c>
      <c r="B10898">
        <v>2026</v>
      </c>
      <c r="C10898">
        <v>22</v>
      </c>
      <c r="D10898" t="s">
        <v>636</v>
      </c>
      <c r="E10898" t="s">
        <v>637</v>
      </c>
      <c r="F10898" t="s">
        <v>283</v>
      </c>
      <c r="G10898" t="s">
        <v>220</v>
      </c>
      <c r="H10898" t="s">
        <v>83</v>
      </c>
      <c r="I10898" t="s">
        <v>235</v>
      </c>
      <c r="J10898" t="s">
        <v>98</v>
      </c>
      <c r="K10898">
        <v>160</v>
      </c>
    </row>
    <row r="10899" spans="1:11" x14ac:dyDescent="0.25">
      <c r="A10899" t="str">
        <f>CONCATENATE(ExportTabel[[#This Row],[Jaar]],"/",ExportTabel[[#This Row],[Week]])</f>
        <v>2026/22</v>
      </c>
      <c r="B10899">
        <v>2026</v>
      </c>
      <c r="C10899">
        <v>22</v>
      </c>
      <c r="D10899" t="s">
        <v>636</v>
      </c>
      <c r="E10899" t="s">
        <v>637</v>
      </c>
      <c r="F10899" t="s">
        <v>283</v>
      </c>
      <c r="G10899" t="s">
        <v>220</v>
      </c>
      <c r="H10899" t="s">
        <v>83</v>
      </c>
      <c r="I10899" t="s">
        <v>235</v>
      </c>
      <c r="J10899" t="s">
        <v>98</v>
      </c>
      <c r="K10899">
        <v>228</v>
      </c>
    </row>
    <row r="10900" spans="1:11" x14ac:dyDescent="0.25">
      <c r="A10900" t="str">
        <f>CONCATENATE(ExportTabel[[#This Row],[Jaar]],"/",ExportTabel[[#This Row],[Week]])</f>
        <v>2026/22</v>
      </c>
      <c r="B10900">
        <v>2026</v>
      </c>
      <c r="C10900">
        <v>22</v>
      </c>
      <c r="D10900" t="s">
        <v>636</v>
      </c>
      <c r="E10900" t="s">
        <v>637</v>
      </c>
      <c r="F10900" t="s">
        <v>283</v>
      </c>
      <c r="G10900" t="s">
        <v>178</v>
      </c>
      <c r="H10900" t="s">
        <v>41</v>
      </c>
      <c r="I10900" t="s">
        <v>180</v>
      </c>
      <c r="J10900" t="s">
        <v>43</v>
      </c>
      <c r="K10900">
        <v>365</v>
      </c>
    </row>
    <row r="10901" spans="1:11" x14ac:dyDescent="0.25">
      <c r="A10901" t="str">
        <f>CONCATENATE(ExportTabel[[#This Row],[Jaar]],"/",ExportTabel[[#This Row],[Week]])</f>
        <v>2026/22</v>
      </c>
      <c r="B10901">
        <v>2026</v>
      </c>
      <c r="C10901">
        <v>22</v>
      </c>
      <c r="D10901" t="s">
        <v>636</v>
      </c>
      <c r="E10901" t="s">
        <v>637</v>
      </c>
      <c r="F10901" t="s">
        <v>283</v>
      </c>
      <c r="G10901" t="s">
        <v>178</v>
      </c>
      <c r="H10901" t="s">
        <v>41</v>
      </c>
      <c r="I10901" t="s">
        <v>180</v>
      </c>
      <c r="J10901" t="s">
        <v>43</v>
      </c>
      <c r="K10901">
        <v>365</v>
      </c>
    </row>
    <row r="10902" spans="1:11" x14ac:dyDescent="0.25">
      <c r="A10902" t="str">
        <f>CONCATENATE(ExportTabel[[#This Row],[Jaar]],"/",ExportTabel[[#This Row],[Week]])</f>
        <v>2026/22</v>
      </c>
      <c r="B10902">
        <v>2026</v>
      </c>
      <c r="C10902">
        <v>22</v>
      </c>
      <c r="D10902" t="s">
        <v>636</v>
      </c>
      <c r="E10902" t="s">
        <v>637</v>
      </c>
      <c r="F10902" t="s">
        <v>283</v>
      </c>
      <c r="G10902" t="s">
        <v>178</v>
      </c>
      <c r="H10902" t="s">
        <v>41</v>
      </c>
      <c r="I10902" t="s">
        <v>180</v>
      </c>
      <c r="J10902" t="s">
        <v>43</v>
      </c>
      <c r="K10902">
        <v>365</v>
      </c>
    </row>
    <row r="10903" spans="1:11" x14ac:dyDescent="0.25">
      <c r="A10903" t="str">
        <f>CONCATENATE(ExportTabel[[#This Row],[Jaar]],"/",ExportTabel[[#This Row],[Week]])</f>
        <v>2026/22</v>
      </c>
      <c r="B10903">
        <v>2026</v>
      </c>
      <c r="C10903">
        <v>22</v>
      </c>
      <c r="D10903" t="s">
        <v>636</v>
      </c>
      <c r="E10903" t="s">
        <v>637</v>
      </c>
      <c r="F10903" t="s">
        <v>283</v>
      </c>
      <c r="G10903" t="s">
        <v>169</v>
      </c>
      <c r="H10903" t="s">
        <v>32</v>
      </c>
      <c r="I10903" t="s">
        <v>180</v>
      </c>
      <c r="J10903" t="s">
        <v>43</v>
      </c>
      <c r="K10903">
        <v>320</v>
      </c>
    </row>
    <row r="10904" spans="1:11" x14ac:dyDescent="0.25">
      <c r="A10904" t="str">
        <f>CONCATENATE(ExportTabel[[#This Row],[Jaar]],"/",ExportTabel[[#This Row],[Week]])</f>
        <v>2026/22</v>
      </c>
      <c r="B10904">
        <v>2026</v>
      </c>
      <c r="C10904">
        <v>22</v>
      </c>
      <c r="D10904" t="s">
        <v>636</v>
      </c>
      <c r="E10904" t="s">
        <v>637</v>
      </c>
      <c r="F10904" t="s">
        <v>283</v>
      </c>
      <c r="G10904" t="s">
        <v>169</v>
      </c>
      <c r="H10904" t="s">
        <v>32</v>
      </c>
      <c r="I10904" t="s">
        <v>180</v>
      </c>
      <c r="J10904" t="s">
        <v>43</v>
      </c>
      <c r="K10904">
        <v>48</v>
      </c>
    </row>
    <row r="10905" spans="1:11" x14ac:dyDescent="0.25">
      <c r="A10905" t="str">
        <f>CONCATENATE(ExportTabel[[#This Row],[Jaar]],"/",ExportTabel[[#This Row],[Week]])</f>
        <v>2026/22</v>
      </c>
      <c r="B10905">
        <v>2026</v>
      </c>
      <c r="C10905">
        <v>22</v>
      </c>
      <c r="D10905" t="s">
        <v>636</v>
      </c>
      <c r="E10905" t="s">
        <v>637</v>
      </c>
      <c r="F10905" t="s">
        <v>283</v>
      </c>
      <c r="G10905" t="s">
        <v>202</v>
      </c>
      <c r="H10905" t="s">
        <v>65</v>
      </c>
      <c r="I10905" t="s">
        <v>180</v>
      </c>
      <c r="J10905" t="s">
        <v>43</v>
      </c>
      <c r="K10905">
        <v>400</v>
      </c>
    </row>
    <row r="10906" spans="1:11" x14ac:dyDescent="0.25">
      <c r="A10906" t="str">
        <f>CONCATENATE(ExportTabel[[#This Row],[Jaar]],"/",ExportTabel[[#This Row],[Week]])</f>
        <v>2026/22</v>
      </c>
      <c r="B10906">
        <v>2026</v>
      </c>
      <c r="C10906">
        <v>22</v>
      </c>
      <c r="D10906" t="s">
        <v>636</v>
      </c>
      <c r="E10906" t="s">
        <v>637</v>
      </c>
      <c r="F10906" t="s">
        <v>283</v>
      </c>
      <c r="G10906" t="s">
        <v>178</v>
      </c>
      <c r="H10906" t="s">
        <v>41</v>
      </c>
      <c r="I10906" t="s">
        <v>180</v>
      </c>
      <c r="J10906" t="s">
        <v>43</v>
      </c>
      <c r="K10906">
        <v>365</v>
      </c>
    </row>
    <row r="10907" spans="1:11" x14ac:dyDescent="0.25">
      <c r="A10907" t="str">
        <f>CONCATENATE(ExportTabel[[#This Row],[Jaar]],"/",ExportTabel[[#This Row],[Week]])</f>
        <v>2026/22</v>
      </c>
      <c r="B10907">
        <v>2026</v>
      </c>
      <c r="C10907">
        <v>22</v>
      </c>
      <c r="D10907" t="s">
        <v>636</v>
      </c>
      <c r="E10907" t="s">
        <v>637</v>
      </c>
      <c r="F10907" t="s">
        <v>283</v>
      </c>
      <c r="G10907" t="s">
        <v>178</v>
      </c>
      <c r="H10907" t="s">
        <v>41</v>
      </c>
      <c r="I10907" t="s">
        <v>180</v>
      </c>
      <c r="J10907" t="s">
        <v>43</v>
      </c>
      <c r="K10907">
        <v>365</v>
      </c>
    </row>
    <row r="10908" spans="1:11" x14ac:dyDescent="0.25">
      <c r="A10908" t="str">
        <f>CONCATENATE(ExportTabel[[#This Row],[Jaar]],"/",ExportTabel[[#This Row],[Week]])</f>
        <v>2026/22</v>
      </c>
      <c r="B10908">
        <v>2026</v>
      </c>
      <c r="C10908">
        <v>22</v>
      </c>
      <c r="D10908" t="s">
        <v>636</v>
      </c>
      <c r="E10908" t="s">
        <v>637</v>
      </c>
      <c r="F10908" t="s">
        <v>283</v>
      </c>
      <c r="G10908" t="s">
        <v>178</v>
      </c>
      <c r="H10908" t="s">
        <v>41</v>
      </c>
      <c r="I10908" t="s">
        <v>180</v>
      </c>
      <c r="J10908" t="s">
        <v>43</v>
      </c>
      <c r="K10908">
        <v>365</v>
      </c>
    </row>
    <row r="10909" spans="1:11" x14ac:dyDescent="0.25">
      <c r="A10909" t="str">
        <f>CONCATENATE(ExportTabel[[#This Row],[Jaar]],"/",ExportTabel[[#This Row],[Week]])</f>
        <v>2026/22</v>
      </c>
      <c r="B10909">
        <v>2026</v>
      </c>
      <c r="C10909">
        <v>22</v>
      </c>
      <c r="D10909" t="s">
        <v>636</v>
      </c>
      <c r="E10909" t="s">
        <v>637</v>
      </c>
      <c r="F10909" t="s">
        <v>283</v>
      </c>
      <c r="G10909" t="s">
        <v>178</v>
      </c>
      <c r="H10909" t="s">
        <v>41</v>
      </c>
      <c r="I10909" t="s">
        <v>180</v>
      </c>
      <c r="J10909" t="s">
        <v>43</v>
      </c>
      <c r="K10909">
        <v>365</v>
      </c>
    </row>
    <row r="10910" spans="1:11" x14ac:dyDescent="0.25">
      <c r="A10910" t="str">
        <f>CONCATENATE(ExportTabel[[#This Row],[Jaar]],"/",ExportTabel[[#This Row],[Week]])</f>
        <v>2026/22</v>
      </c>
      <c r="B10910">
        <v>2026</v>
      </c>
      <c r="C10910">
        <v>22</v>
      </c>
      <c r="D10910" t="s">
        <v>636</v>
      </c>
      <c r="E10910" t="s">
        <v>637</v>
      </c>
      <c r="F10910" t="s">
        <v>283</v>
      </c>
      <c r="G10910" t="s">
        <v>640</v>
      </c>
      <c r="H10910" t="s">
        <v>641</v>
      </c>
      <c r="I10910" t="s">
        <v>161</v>
      </c>
      <c r="J10910" t="s">
        <v>24</v>
      </c>
      <c r="K10910">
        <v>40</v>
      </c>
    </row>
    <row r="10911" spans="1:11" x14ac:dyDescent="0.25">
      <c r="A10911" t="str">
        <f>CONCATENATE(ExportTabel[[#This Row],[Jaar]],"/",ExportTabel[[#This Row],[Week]])</f>
        <v>2026/22</v>
      </c>
      <c r="B10911">
        <v>2026</v>
      </c>
      <c r="C10911">
        <v>22</v>
      </c>
      <c r="D10911" t="s">
        <v>636</v>
      </c>
      <c r="E10911" t="s">
        <v>637</v>
      </c>
      <c r="F10911" t="s">
        <v>283</v>
      </c>
      <c r="G10911" t="s">
        <v>169</v>
      </c>
      <c r="H10911" t="s">
        <v>32</v>
      </c>
      <c r="I10911" t="s">
        <v>161</v>
      </c>
      <c r="J10911" t="s">
        <v>24</v>
      </c>
      <c r="K10911">
        <v>400</v>
      </c>
    </row>
    <row r="10912" spans="1:11" x14ac:dyDescent="0.25">
      <c r="A10912" t="str">
        <f>CONCATENATE(ExportTabel[[#This Row],[Jaar]],"/",ExportTabel[[#This Row],[Week]])</f>
        <v>2026/22</v>
      </c>
      <c r="B10912">
        <v>2026</v>
      </c>
      <c r="C10912">
        <v>22</v>
      </c>
      <c r="D10912" t="s">
        <v>636</v>
      </c>
      <c r="E10912" t="s">
        <v>637</v>
      </c>
      <c r="F10912" t="s">
        <v>283</v>
      </c>
      <c r="G10912" t="s">
        <v>169</v>
      </c>
      <c r="H10912" t="s">
        <v>32</v>
      </c>
      <c r="I10912" t="s">
        <v>235</v>
      </c>
      <c r="J10912" t="s">
        <v>98</v>
      </c>
      <c r="K10912">
        <v>200</v>
      </c>
    </row>
    <row r="10913" spans="1:11" x14ac:dyDescent="0.25">
      <c r="A10913" t="str">
        <f>CONCATENATE(ExportTabel[[#This Row],[Jaar]],"/",ExportTabel[[#This Row],[Week]])</f>
        <v>2026/22</v>
      </c>
      <c r="B10913">
        <v>2026</v>
      </c>
      <c r="C10913">
        <v>22</v>
      </c>
      <c r="D10913" t="s">
        <v>636</v>
      </c>
      <c r="E10913" t="s">
        <v>637</v>
      </c>
      <c r="F10913" t="s">
        <v>283</v>
      </c>
      <c r="G10913" t="s">
        <v>169</v>
      </c>
      <c r="H10913" t="s">
        <v>32</v>
      </c>
      <c r="I10913" t="s">
        <v>235</v>
      </c>
      <c r="J10913" t="s">
        <v>98</v>
      </c>
      <c r="K10913">
        <v>400</v>
      </c>
    </row>
    <row r="10914" spans="1:11" x14ac:dyDescent="0.25">
      <c r="A10914" t="str">
        <f>CONCATENATE(ExportTabel[[#This Row],[Jaar]],"/",ExportTabel[[#This Row],[Week]])</f>
        <v>2026/22</v>
      </c>
      <c r="B10914">
        <v>2026</v>
      </c>
      <c r="C10914">
        <v>22</v>
      </c>
      <c r="D10914" t="s">
        <v>636</v>
      </c>
      <c r="E10914" t="s">
        <v>637</v>
      </c>
      <c r="F10914" t="s">
        <v>283</v>
      </c>
      <c r="G10914" t="s">
        <v>220</v>
      </c>
      <c r="H10914" t="s">
        <v>83</v>
      </c>
      <c r="I10914" t="s">
        <v>205</v>
      </c>
      <c r="J10914" t="s">
        <v>68</v>
      </c>
      <c r="K10914">
        <v>420</v>
      </c>
    </row>
    <row r="10915" spans="1:11" x14ac:dyDescent="0.25">
      <c r="A10915" t="str">
        <f>CONCATENATE(ExportTabel[[#This Row],[Jaar]],"/",ExportTabel[[#This Row],[Week]])</f>
        <v>2026/22</v>
      </c>
      <c r="B10915">
        <v>2026</v>
      </c>
      <c r="C10915">
        <v>22</v>
      </c>
      <c r="D10915" t="s">
        <v>636</v>
      </c>
      <c r="E10915" t="s">
        <v>637</v>
      </c>
      <c r="F10915" t="s">
        <v>283</v>
      </c>
      <c r="G10915" t="s">
        <v>638</v>
      </c>
      <c r="H10915" t="s">
        <v>639</v>
      </c>
      <c r="I10915" t="s">
        <v>243</v>
      </c>
      <c r="J10915" t="s">
        <v>106</v>
      </c>
      <c r="K10915">
        <v>20</v>
      </c>
    </row>
    <row r="10916" spans="1:11" x14ac:dyDescent="0.25">
      <c r="A10916" t="str">
        <f>CONCATENATE(ExportTabel[[#This Row],[Jaar]],"/",ExportTabel[[#This Row],[Week]])</f>
        <v>2026/22</v>
      </c>
      <c r="B10916">
        <v>2026</v>
      </c>
      <c r="C10916">
        <v>22</v>
      </c>
      <c r="D10916" t="s">
        <v>636</v>
      </c>
      <c r="E10916" t="s">
        <v>637</v>
      </c>
      <c r="F10916" t="s">
        <v>283</v>
      </c>
      <c r="G10916" t="s">
        <v>638</v>
      </c>
      <c r="H10916" t="s">
        <v>639</v>
      </c>
      <c r="I10916" t="s">
        <v>243</v>
      </c>
      <c r="J10916" t="s">
        <v>106</v>
      </c>
      <c r="K10916">
        <v>15</v>
      </c>
    </row>
    <row r="10917" spans="1:11" x14ac:dyDescent="0.25">
      <c r="A10917" t="str">
        <f>CONCATENATE(ExportTabel[[#This Row],[Jaar]],"/",ExportTabel[[#This Row],[Week]])</f>
        <v>2026/22</v>
      </c>
      <c r="B10917">
        <v>2026</v>
      </c>
      <c r="C10917">
        <v>22</v>
      </c>
      <c r="D10917" t="s">
        <v>636</v>
      </c>
      <c r="E10917" t="s">
        <v>637</v>
      </c>
      <c r="F10917" t="s">
        <v>283</v>
      </c>
      <c r="G10917" t="s">
        <v>169</v>
      </c>
      <c r="H10917" t="s">
        <v>32</v>
      </c>
      <c r="I10917" t="s">
        <v>243</v>
      </c>
      <c r="J10917" t="s">
        <v>106</v>
      </c>
      <c r="K10917">
        <v>3</v>
      </c>
    </row>
    <row r="10918" spans="1:11" x14ac:dyDescent="0.25">
      <c r="A10918" t="str">
        <f>CONCATENATE(ExportTabel[[#This Row],[Jaar]],"/",ExportTabel[[#This Row],[Week]])</f>
        <v>2026/22</v>
      </c>
      <c r="B10918">
        <v>2026</v>
      </c>
      <c r="C10918">
        <v>22</v>
      </c>
      <c r="D10918" t="s">
        <v>636</v>
      </c>
      <c r="E10918" t="s">
        <v>637</v>
      </c>
      <c r="F10918" t="s">
        <v>283</v>
      </c>
      <c r="G10918" t="s">
        <v>202</v>
      </c>
      <c r="H10918" t="s">
        <v>65</v>
      </c>
      <c r="I10918" t="s">
        <v>194</v>
      </c>
      <c r="J10918" t="s">
        <v>57</v>
      </c>
      <c r="K10918">
        <v>30</v>
      </c>
    </row>
    <row r="10919" spans="1:11" x14ac:dyDescent="0.25">
      <c r="A10919" t="str">
        <f>CONCATENATE(ExportTabel[[#This Row],[Jaar]],"/",ExportTabel[[#This Row],[Week]])</f>
        <v>2026/22</v>
      </c>
      <c r="B10919">
        <v>2026</v>
      </c>
      <c r="C10919">
        <v>22</v>
      </c>
      <c r="D10919" t="s">
        <v>636</v>
      </c>
      <c r="E10919" t="s">
        <v>637</v>
      </c>
      <c r="F10919" t="s">
        <v>283</v>
      </c>
      <c r="G10919" t="s">
        <v>220</v>
      </c>
      <c r="H10919" t="s">
        <v>83</v>
      </c>
      <c r="I10919" t="s">
        <v>205</v>
      </c>
      <c r="J10919" t="s">
        <v>68</v>
      </c>
      <c r="K10919">
        <v>210</v>
      </c>
    </row>
    <row r="10920" spans="1:11" x14ac:dyDescent="0.25">
      <c r="A10920" t="str">
        <f>CONCATENATE(ExportTabel[[#This Row],[Jaar]],"/",ExportTabel[[#This Row],[Week]])</f>
        <v>2026/22</v>
      </c>
      <c r="B10920">
        <v>2026</v>
      </c>
      <c r="C10920">
        <v>22</v>
      </c>
      <c r="D10920" t="s">
        <v>636</v>
      </c>
      <c r="E10920" t="s">
        <v>637</v>
      </c>
      <c r="F10920" t="s">
        <v>283</v>
      </c>
      <c r="G10920" t="s">
        <v>202</v>
      </c>
      <c r="H10920" t="s">
        <v>65</v>
      </c>
      <c r="I10920" t="s">
        <v>180</v>
      </c>
      <c r="J10920" t="s">
        <v>43</v>
      </c>
      <c r="K10920">
        <v>20</v>
      </c>
    </row>
    <row r="10921" spans="1:11" x14ac:dyDescent="0.25">
      <c r="A10921" t="str">
        <f>CONCATENATE(ExportTabel[[#This Row],[Jaar]],"/",ExportTabel[[#This Row],[Week]])</f>
        <v>2026/22</v>
      </c>
      <c r="B10921">
        <v>2026</v>
      </c>
      <c r="C10921">
        <v>22</v>
      </c>
      <c r="D10921" t="s">
        <v>636</v>
      </c>
      <c r="E10921" t="s">
        <v>637</v>
      </c>
      <c r="F10921" t="s">
        <v>283</v>
      </c>
      <c r="G10921" t="s">
        <v>638</v>
      </c>
      <c r="H10921" t="s">
        <v>639</v>
      </c>
      <c r="I10921" t="s">
        <v>180</v>
      </c>
      <c r="J10921" t="s">
        <v>43</v>
      </c>
      <c r="K10921">
        <v>25</v>
      </c>
    </row>
    <row r="10922" spans="1:11" x14ac:dyDescent="0.25">
      <c r="A10922" t="str">
        <f>CONCATENATE(ExportTabel[[#This Row],[Jaar]],"/",ExportTabel[[#This Row],[Week]])</f>
        <v>2026/22</v>
      </c>
      <c r="B10922">
        <v>2026</v>
      </c>
      <c r="C10922">
        <v>22</v>
      </c>
      <c r="D10922" t="s">
        <v>636</v>
      </c>
      <c r="E10922" t="s">
        <v>637</v>
      </c>
      <c r="F10922" t="s">
        <v>283</v>
      </c>
      <c r="G10922" t="s">
        <v>169</v>
      </c>
      <c r="H10922" t="s">
        <v>32</v>
      </c>
      <c r="I10922" t="s">
        <v>161</v>
      </c>
      <c r="J10922" t="s">
        <v>24</v>
      </c>
      <c r="K10922">
        <v>18</v>
      </c>
    </row>
    <row r="10923" spans="1:11" x14ac:dyDescent="0.25">
      <c r="A10923" t="str">
        <f>CONCATENATE(ExportTabel[[#This Row],[Jaar]],"/",ExportTabel[[#This Row],[Week]])</f>
        <v>2026/22</v>
      </c>
      <c r="B10923">
        <v>2026</v>
      </c>
      <c r="C10923">
        <v>22</v>
      </c>
      <c r="D10923" t="s">
        <v>636</v>
      </c>
      <c r="E10923" t="s">
        <v>637</v>
      </c>
      <c r="F10923" t="s">
        <v>283</v>
      </c>
      <c r="G10923" t="s">
        <v>169</v>
      </c>
      <c r="H10923" t="s">
        <v>32</v>
      </c>
      <c r="I10923" t="s">
        <v>230</v>
      </c>
      <c r="J10923" t="s">
        <v>93</v>
      </c>
      <c r="K10923">
        <v>4</v>
      </c>
    </row>
    <row r="10924" spans="1:11" x14ac:dyDescent="0.25">
      <c r="A10924" t="str">
        <f>CONCATENATE(ExportTabel[[#This Row],[Jaar]],"/",ExportTabel[[#This Row],[Week]])</f>
        <v>2026/22</v>
      </c>
      <c r="B10924">
        <v>2026</v>
      </c>
      <c r="C10924">
        <v>22</v>
      </c>
      <c r="D10924" t="s">
        <v>636</v>
      </c>
      <c r="E10924" t="s">
        <v>637</v>
      </c>
      <c r="F10924" t="s">
        <v>283</v>
      </c>
      <c r="G10924" t="s">
        <v>206</v>
      </c>
      <c r="H10924" t="s">
        <v>69</v>
      </c>
      <c r="I10924" t="s">
        <v>235</v>
      </c>
      <c r="J10924" t="s">
        <v>98</v>
      </c>
      <c r="K10924">
        <v>40</v>
      </c>
    </row>
    <row r="10925" spans="1:11" x14ac:dyDescent="0.25">
      <c r="A10925" t="str">
        <f>CONCATENATE(ExportTabel[[#This Row],[Jaar]],"/",ExportTabel[[#This Row],[Week]])</f>
        <v>2026/22</v>
      </c>
      <c r="B10925">
        <v>2026</v>
      </c>
      <c r="C10925">
        <v>22</v>
      </c>
      <c r="D10925" t="s">
        <v>636</v>
      </c>
      <c r="E10925" t="s">
        <v>637</v>
      </c>
      <c r="F10925" t="s">
        <v>283</v>
      </c>
      <c r="G10925" t="s">
        <v>169</v>
      </c>
      <c r="H10925" t="s">
        <v>32</v>
      </c>
      <c r="I10925" t="s">
        <v>180</v>
      </c>
      <c r="J10925" t="s">
        <v>43</v>
      </c>
      <c r="K10925">
        <v>60</v>
      </c>
    </row>
    <row r="10926" spans="1:11" x14ac:dyDescent="0.25">
      <c r="A10926" t="str">
        <f>CONCATENATE(ExportTabel[[#This Row],[Jaar]],"/",ExportTabel[[#This Row],[Week]])</f>
        <v>2026/22</v>
      </c>
      <c r="B10926">
        <v>2026</v>
      </c>
      <c r="C10926">
        <v>22</v>
      </c>
      <c r="D10926" t="s">
        <v>636</v>
      </c>
      <c r="E10926" t="s">
        <v>637</v>
      </c>
      <c r="F10926" t="s">
        <v>283</v>
      </c>
      <c r="G10926" t="s">
        <v>220</v>
      </c>
      <c r="H10926" t="s">
        <v>83</v>
      </c>
      <c r="I10926" t="s">
        <v>205</v>
      </c>
      <c r="J10926" t="s">
        <v>68</v>
      </c>
      <c r="K10926">
        <v>210</v>
      </c>
    </row>
    <row r="10927" spans="1:11" x14ac:dyDescent="0.25">
      <c r="A10927" t="str">
        <f>CONCATENATE(ExportTabel[[#This Row],[Jaar]],"/",ExportTabel[[#This Row],[Week]])</f>
        <v>2026/22</v>
      </c>
      <c r="B10927">
        <v>2026</v>
      </c>
      <c r="C10927">
        <v>22</v>
      </c>
      <c r="D10927" t="s">
        <v>636</v>
      </c>
      <c r="E10927" t="s">
        <v>637</v>
      </c>
      <c r="F10927" t="s">
        <v>283</v>
      </c>
      <c r="G10927" t="s">
        <v>220</v>
      </c>
      <c r="H10927" t="s">
        <v>83</v>
      </c>
      <c r="I10927" t="s">
        <v>205</v>
      </c>
      <c r="J10927" t="s">
        <v>68</v>
      </c>
      <c r="K10927">
        <v>90</v>
      </c>
    </row>
    <row r="10928" spans="1:11" x14ac:dyDescent="0.25">
      <c r="A10928" t="str">
        <f>CONCATENATE(ExportTabel[[#This Row],[Jaar]],"/",ExportTabel[[#This Row],[Week]])</f>
        <v>2026/22</v>
      </c>
      <c r="B10928">
        <v>2026</v>
      </c>
      <c r="C10928">
        <v>22</v>
      </c>
      <c r="D10928" t="s">
        <v>636</v>
      </c>
      <c r="E10928" t="s">
        <v>637</v>
      </c>
      <c r="F10928" t="s">
        <v>283</v>
      </c>
      <c r="G10928" t="s">
        <v>169</v>
      </c>
      <c r="H10928" t="s">
        <v>32</v>
      </c>
      <c r="I10928" t="s">
        <v>248</v>
      </c>
      <c r="J10928" t="s">
        <v>111</v>
      </c>
      <c r="K10928">
        <v>4</v>
      </c>
    </row>
    <row r="10929" spans="1:11" x14ac:dyDescent="0.25">
      <c r="A10929" t="str">
        <f>CONCATENATE(ExportTabel[[#This Row],[Jaar]],"/",ExportTabel[[#This Row],[Week]])</f>
        <v>2026/22</v>
      </c>
      <c r="B10929">
        <v>2026</v>
      </c>
      <c r="C10929">
        <v>22</v>
      </c>
      <c r="D10929" t="s">
        <v>636</v>
      </c>
      <c r="E10929" t="s">
        <v>637</v>
      </c>
      <c r="F10929" t="s">
        <v>283</v>
      </c>
      <c r="G10929" t="s">
        <v>169</v>
      </c>
      <c r="H10929" t="s">
        <v>32</v>
      </c>
      <c r="I10929" t="s">
        <v>235</v>
      </c>
      <c r="J10929" t="s">
        <v>98</v>
      </c>
      <c r="K10929">
        <v>18</v>
      </c>
    </row>
    <row r="10930" spans="1:11" x14ac:dyDescent="0.25">
      <c r="A10930" t="str">
        <f>CONCATENATE(ExportTabel[[#This Row],[Jaar]],"/",ExportTabel[[#This Row],[Week]])</f>
        <v>2026/22</v>
      </c>
      <c r="B10930">
        <v>2026</v>
      </c>
      <c r="C10930">
        <v>22</v>
      </c>
      <c r="D10930" t="s">
        <v>636</v>
      </c>
      <c r="E10930" t="s">
        <v>637</v>
      </c>
      <c r="F10930" t="s">
        <v>283</v>
      </c>
      <c r="G10930" t="s">
        <v>169</v>
      </c>
      <c r="H10930" t="s">
        <v>32</v>
      </c>
      <c r="I10930" t="s">
        <v>235</v>
      </c>
      <c r="J10930" t="s">
        <v>98</v>
      </c>
      <c r="K10930">
        <v>320</v>
      </c>
    </row>
    <row r="10931" spans="1:11" x14ac:dyDescent="0.25">
      <c r="A10931" t="str">
        <f>CONCATENATE(ExportTabel[[#This Row],[Jaar]],"/",ExportTabel[[#This Row],[Week]])</f>
        <v>2026/22</v>
      </c>
      <c r="B10931">
        <v>2026</v>
      </c>
      <c r="C10931">
        <v>22</v>
      </c>
      <c r="D10931" t="s">
        <v>636</v>
      </c>
      <c r="E10931" t="s">
        <v>637</v>
      </c>
      <c r="F10931" t="s">
        <v>283</v>
      </c>
      <c r="G10931" t="s">
        <v>169</v>
      </c>
      <c r="H10931" t="s">
        <v>32</v>
      </c>
      <c r="I10931" t="s">
        <v>235</v>
      </c>
      <c r="J10931" t="s">
        <v>98</v>
      </c>
      <c r="K10931">
        <v>160</v>
      </c>
    </row>
    <row r="10932" spans="1:11" x14ac:dyDescent="0.25">
      <c r="A10932" t="str">
        <f>CONCATENATE(ExportTabel[[#This Row],[Jaar]],"/",ExportTabel[[#This Row],[Week]])</f>
        <v>2026/22</v>
      </c>
      <c r="B10932">
        <v>2026</v>
      </c>
      <c r="C10932">
        <v>22</v>
      </c>
      <c r="D10932" t="s">
        <v>636</v>
      </c>
      <c r="E10932" t="s">
        <v>637</v>
      </c>
      <c r="F10932" t="s">
        <v>283</v>
      </c>
      <c r="G10932" t="s">
        <v>169</v>
      </c>
      <c r="H10932" t="s">
        <v>32</v>
      </c>
      <c r="I10932" t="s">
        <v>235</v>
      </c>
      <c r="J10932" t="s">
        <v>98</v>
      </c>
      <c r="K10932">
        <v>359</v>
      </c>
    </row>
    <row r="10933" spans="1:11" x14ac:dyDescent="0.25">
      <c r="A10933" t="str">
        <f>CONCATENATE(ExportTabel[[#This Row],[Jaar]],"/",ExportTabel[[#This Row],[Week]])</f>
        <v>2026/22</v>
      </c>
      <c r="B10933">
        <v>2026</v>
      </c>
      <c r="C10933">
        <v>22</v>
      </c>
      <c r="D10933" t="s">
        <v>636</v>
      </c>
      <c r="E10933" t="s">
        <v>637</v>
      </c>
      <c r="F10933" t="s">
        <v>283</v>
      </c>
      <c r="G10933" t="s">
        <v>202</v>
      </c>
      <c r="H10933" t="s">
        <v>65</v>
      </c>
      <c r="I10933" t="s">
        <v>180</v>
      </c>
      <c r="J10933" t="s">
        <v>43</v>
      </c>
      <c r="K10933">
        <v>100</v>
      </c>
    </row>
    <row r="10934" spans="1:11" x14ac:dyDescent="0.25">
      <c r="A10934" t="str">
        <f>CONCATENATE(ExportTabel[[#This Row],[Jaar]],"/",ExportTabel[[#This Row],[Week]])</f>
        <v>2026/22</v>
      </c>
      <c r="B10934">
        <v>2026</v>
      </c>
      <c r="C10934">
        <v>22</v>
      </c>
      <c r="D10934" t="s">
        <v>636</v>
      </c>
      <c r="E10934" t="s">
        <v>637</v>
      </c>
      <c r="F10934" t="s">
        <v>283</v>
      </c>
      <c r="G10934" t="s">
        <v>142</v>
      </c>
      <c r="H10934" t="s">
        <v>5</v>
      </c>
      <c r="I10934" t="s">
        <v>182</v>
      </c>
      <c r="J10934" t="s">
        <v>45</v>
      </c>
      <c r="K10934">
        <v>100</v>
      </c>
    </row>
    <row r="10935" spans="1:11" x14ac:dyDescent="0.25">
      <c r="A10935" t="str">
        <f>CONCATENATE(ExportTabel[[#This Row],[Jaar]],"/",ExportTabel[[#This Row],[Week]])</f>
        <v>2026/22</v>
      </c>
      <c r="B10935">
        <v>2026</v>
      </c>
      <c r="C10935">
        <v>22</v>
      </c>
      <c r="D10935" t="s">
        <v>636</v>
      </c>
      <c r="E10935" t="s">
        <v>637</v>
      </c>
      <c r="F10935" t="s">
        <v>283</v>
      </c>
      <c r="G10935" t="s">
        <v>220</v>
      </c>
      <c r="H10935" t="s">
        <v>83</v>
      </c>
      <c r="I10935" t="s">
        <v>205</v>
      </c>
      <c r="J10935" t="s">
        <v>68</v>
      </c>
      <c r="K10935">
        <v>210</v>
      </c>
    </row>
    <row r="10936" spans="1:11" x14ac:dyDescent="0.25">
      <c r="A10936" t="str">
        <f>CONCATENATE(ExportTabel[[#This Row],[Jaar]],"/",ExportTabel[[#This Row],[Week]])</f>
        <v>2026/22</v>
      </c>
      <c r="B10936">
        <v>2026</v>
      </c>
      <c r="C10936">
        <v>22</v>
      </c>
      <c r="D10936" t="s">
        <v>636</v>
      </c>
      <c r="E10936" t="s">
        <v>637</v>
      </c>
      <c r="F10936" t="s">
        <v>283</v>
      </c>
      <c r="G10936" t="s">
        <v>220</v>
      </c>
      <c r="H10936" t="s">
        <v>83</v>
      </c>
      <c r="I10936" t="s">
        <v>235</v>
      </c>
      <c r="J10936" t="s">
        <v>98</v>
      </c>
      <c r="K10936">
        <v>114</v>
      </c>
    </row>
    <row r="10937" spans="1:11" x14ac:dyDescent="0.25">
      <c r="A10937" t="str">
        <f>CONCATENATE(ExportTabel[[#This Row],[Jaar]],"/",ExportTabel[[#This Row],[Week]])</f>
        <v>2026/22</v>
      </c>
      <c r="B10937">
        <v>2026</v>
      </c>
      <c r="C10937">
        <v>22</v>
      </c>
      <c r="D10937" t="s">
        <v>636</v>
      </c>
      <c r="E10937" t="s">
        <v>637</v>
      </c>
      <c r="F10937" t="s">
        <v>283</v>
      </c>
      <c r="G10937" t="s">
        <v>220</v>
      </c>
      <c r="H10937" t="s">
        <v>83</v>
      </c>
      <c r="I10937" t="s">
        <v>235</v>
      </c>
      <c r="J10937" t="s">
        <v>98</v>
      </c>
      <c r="K10937">
        <v>320</v>
      </c>
    </row>
    <row r="10938" spans="1:11" x14ac:dyDescent="0.25">
      <c r="A10938" t="str">
        <f>CONCATENATE(ExportTabel[[#This Row],[Jaar]],"/",ExportTabel[[#This Row],[Week]])</f>
        <v>2026/22</v>
      </c>
      <c r="B10938">
        <v>2026</v>
      </c>
      <c r="C10938">
        <v>22</v>
      </c>
      <c r="D10938" t="s">
        <v>636</v>
      </c>
      <c r="E10938" t="s">
        <v>637</v>
      </c>
      <c r="F10938" t="s">
        <v>283</v>
      </c>
      <c r="G10938" t="s">
        <v>202</v>
      </c>
      <c r="H10938" t="s">
        <v>65</v>
      </c>
      <c r="I10938" t="s">
        <v>180</v>
      </c>
      <c r="J10938" t="s">
        <v>43</v>
      </c>
      <c r="K10938">
        <v>130</v>
      </c>
    </row>
    <row r="10939" spans="1:11" x14ac:dyDescent="0.25">
      <c r="A10939" t="str">
        <f>CONCATENATE(ExportTabel[[#This Row],[Jaar]],"/",ExportTabel[[#This Row],[Week]])</f>
        <v>2026/22</v>
      </c>
      <c r="B10939">
        <v>2026</v>
      </c>
      <c r="C10939">
        <v>22</v>
      </c>
      <c r="D10939" t="s">
        <v>636</v>
      </c>
      <c r="E10939" t="s">
        <v>637</v>
      </c>
      <c r="F10939" t="s">
        <v>283</v>
      </c>
      <c r="G10939" t="s">
        <v>652</v>
      </c>
      <c r="H10939" t="s">
        <v>653</v>
      </c>
      <c r="I10939" t="s">
        <v>180</v>
      </c>
      <c r="J10939" t="s">
        <v>43</v>
      </c>
      <c r="K10939">
        <v>20</v>
      </c>
    </row>
    <row r="10940" spans="1:11" x14ac:dyDescent="0.25">
      <c r="A10940" t="str">
        <f>CONCATENATE(ExportTabel[[#This Row],[Jaar]],"/",ExportTabel[[#This Row],[Week]])</f>
        <v>2026/22</v>
      </c>
      <c r="B10940">
        <v>2026</v>
      </c>
      <c r="C10940">
        <v>22</v>
      </c>
      <c r="D10940" t="s">
        <v>636</v>
      </c>
      <c r="E10940" t="s">
        <v>637</v>
      </c>
      <c r="F10940" t="s">
        <v>283</v>
      </c>
      <c r="G10940" t="s">
        <v>652</v>
      </c>
      <c r="H10940" t="s">
        <v>653</v>
      </c>
      <c r="I10940" t="s">
        <v>180</v>
      </c>
      <c r="J10940" t="s">
        <v>43</v>
      </c>
      <c r="K10940">
        <v>100</v>
      </c>
    </row>
    <row r="10941" spans="1:11" x14ac:dyDescent="0.25">
      <c r="A10941" t="str">
        <f>CONCATENATE(ExportTabel[[#This Row],[Jaar]],"/",ExportTabel[[#This Row],[Week]])</f>
        <v>2026/22</v>
      </c>
      <c r="B10941">
        <v>2026</v>
      </c>
      <c r="C10941">
        <v>22</v>
      </c>
      <c r="D10941" t="s">
        <v>636</v>
      </c>
      <c r="E10941" t="s">
        <v>637</v>
      </c>
      <c r="F10941" t="s">
        <v>283</v>
      </c>
      <c r="G10941" t="s">
        <v>169</v>
      </c>
      <c r="H10941" t="s">
        <v>32</v>
      </c>
      <c r="I10941" t="s">
        <v>250</v>
      </c>
      <c r="J10941" t="s">
        <v>113</v>
      </c>
      <c r="K10941">
        <v>3</v>
      </c>
    </row>
    <row r="10942" spans="1:11" x14ac:dyDescent="0.25">
      <c r="A10942" t="str">
        <f>CONCATENATE(ExportTabel[[#This Row],[Jaar]],"/",ExportTabel[[#This Row],[Week]])</f>
        <v>2026/22</v>
      </c>
      <c r="B10942">
        <v>2026</v>
      </c>
      <c r="C10942">
        <v>22</v>
      </c>
      <c r="D10942" t="s">
        <v>636</v>
      </c>
      <c r="E10942" t="s">
        <v>637</v>
      </c>
      <c r="F10942" t="s">
        <v>283</v>
      </c>
      <c r="G10942" t="s">
        <v>142</v>
      </c>
      <c r="H10942" t="s">
        <v>5</v>
      </c>
      <c r="I10942" t="s">
        <v>250</v>
      </c>
      <c r="J10942" t="s">
        <v>113</v>
      </c>
      <c r="K10942">
        <v>30</v>
      </c>
    </row>
    <row r="10943" spans="1:11" x14ac:dyDescent="0.25">
      <c r="A10943" t="str">
        <f>CONCATENATE(ExportTabel[[#This Row],[Jaar]],"/",ExportTabel[[#This Row],[Week]])</f>
        <v>2026/22</v>
      </c>
      <c r="B10943">
        <v>2026</v>
      </c>
      <c r="C10943">
        <v>22</v>
      </c>
      <c r="D10943" t="s">
        <v>636</v>
      </c>
      <c r="E10943" t="s">
        <v>637</v>
      </c>
      <c r="F10943" t="s">
        <v>283</v>
      </c>
      <c r="G10943" t="s">
        <v>169</v>
      </c>
      <c r="H10943" t="s">
        <v>32</v>
      </c>
      <c r="I10943" t="s">
        <v>250</v>
      </c>
      <c r="J10943" t="s">
        <v>113</v>
      </c>
      <c r="K10943">
        <v>5</v>
      </c>
    </row>
    <row r="10944" spans="1:11" x14ac:dyDescent="0.25">
      <c r="A10944" t="str">
        <f>CONCATENATE(ExportTabel[[#This Row],[Jaar]],"/",ExportTabel[[#This Row],[Week]])</f>
        <v>2026/22</v>
      </c>
      <c r="B10944">
        <v>2026</v>
      </c>
      <c r="C10944">
        <v>22</v>
      </c>
      <c r="D10944" t="s">
        <v>636</v>
      </c>
      <c r="E10944" t="s">
        <v>637</v>
      </c>
      <c r="F10944" t="s">
        <v>283</v>
      </c>
      <c r="G10944" t="s">
        <v>202</v>
      </c>
      <c r="H10944" t="s">
        <v>65</v>
      </c>
      <c r="I10944" t="s">
        <v>180</v>
      </c>
      <c r="J10944" t="s">
        <v>43</v>
      </c>
      <c r="K10944">
        <v>50</v>
      </c>
    </row>
    <row r="10945" spans="1:11" x14ac:dyDescent="0.25">
      <c r="A10945" t="str">
        <f>CONCATENATE(ExportTabel[[#This Row],[Jaar]],"/",ExportTabel[[#This Row],[Week]])</f>
        <v>2026/22</v>
      </c>
      <c r="B10945">
        <v>2026</v>
      </c>
      <c r="C10945">
        <v>22</v>
      </c>
      <c r="D10945" t="s">
        <v>636</v>
      </c>
      <c r="E10945" t="s">
        <v>637</v>
      </c>
      <c r="F10945" t="s">
        <v>283</v>
      </c>
      <c r="G10945" t="s">
        <v>202</v>
      </c>
      <c r="H10945" t="s">
        <v>65</v>
      </c>
      <c r="I10945" t="s">
        <v>180</v>
      </c>
      <c r="J10945" t="s">
        <v>43</v>
      </c>
      <c r="K10945">
        <v>100</v>
      </c>
    </row>
    <row r="10946" spans="1:11" x14ac:dyDescent="0.25">
      <c r="A10946" t="str">
        <f>CONCATENATE(ExportTabel[[#This Row],[Jaar]],"/",ExportTabel[[#This Row],[Week]])</f>
        <v>2026/22</v>
      </c>
      <c r="B10946">
        <v>2026</v>
      </c>
      <c r="C10946">
        <v>22</v>
      </c>
      <c r="D10946" t="s">
        <v>636</v>
      </c>
      <c r="E10946" t="s">
        <v>637</v>
      </c>
      <c r="F10946" t="s">
        <v>283</v>
      </c>
      <c r="G10946" t="s">
        <v>169</v>
      </c>
      <c r="H10946" t="s">
        <v>32</v>
      </c>
      <c r="I10946" t="s">
        <v>161</v>
      </c>
      <c r="J10946" t="s">
        <v>24</v>
      </c>
      <c r="K10946">
        <v>23</v>
      </c>
    </row>
    <row r="10947" spans="1:11" x14ac:dyDescent="0.25">
      <c r="A10947" t="str">
        <f>CONCATENATE(ExportTabel[[#This Row],[Jaar]],"/",ExportTabel[[#This Row],[Week]])</f>
        <v>2026/22</v>
      </c>
      <c r="B10947">
        <v>2026</v>
      </c>
      <c r="C10947">
        <v>22</v>
      </c>
      <c r="D10947" t="s">
        <v>636</v>
      </c>
      <c r="E10947" t="s">
        <v>637</v>
      </c>
      <c r="F10947" t="s">
        <v>283</v>
      </c>
      <c r="G10947" t="s">
        <v>202</v>
      </c>
      <c r="H10947" t="s">
        <v>65</v>
      </c>
      <c r="I10947" t="s">
        <v>180</v>
      </c>
      <c r="J10947" t="s">
        <v>43</v>
      </c>
      <c r="K10947">
        <v>150</v>
      </c>
    </row>
    <row r="10948" spans="1:11" x14ac:dyDescent="0.25">
      <c r="A10948" t="str">
        <f>CONCATENATE(ExportTabel[[#This Row],[Jaar]],"/",ExportTabel[[#This Row],[Week]])</f>
        <v>2026/22</v>
      </c>
      <c r="B10948">
        <v>2026</v>
      </c>
      <c r="C10948">
        <v>22</v>
      </c>
      <c r="D10948" t="s">
        <v>636</v>
      </c>
      <c r="E10948" t="s">
        <v>637</v>
      </c>
      <c r="F10948" t="s">
        <v>283</v>
      </c>
      <c r="G10948" t="s">
        <v>638</v>
      </c>
      <c r="H10948" t="s">
        <v>639</v>
      </c>
      <c r="I10948" t="s">
        <v>267</v>
      </c>
      <c r="J10948" t="s">
        <v>130</v>
      </c>
      <c r="K10948">
        <v>20</v>
      </c>
    </row>
    <row r="10949" spans="1:11" x14ac:dyDescent="0.25">
      <c r="A10949" t="str">
        <f>CONCATENATE(ExportTabel[[#This Row],[Jaar]],"/",ExportTabel[[#This Row],[Week]])</f>
        <v>2026/22</v>
      </c>
      <c r="B10949">
        <v>2026</v>
      </c>
      <c r="C10949">
        <v>22</v>
      </c>
      <c r="D10949" t="s">
        <v>636</v>
      </c>
      <c r="E10949" t="s">
        <v>637</v>
      </c>
      <c r="F10949" t="s">
        <v>283</v>
      </c>
      <c r="G10949" t="s">
        <v>169</v>
      </c>
      <c r="H10949" t="s">
        <v>32</v>
      </c>
      <c r="I10949" t="s">
        <v>180</v>
      </c>
      <c r="J10949" t="s">
        <v>43</v>
      </c>
      <c r="K10949">
        <v>480</v>
      </c>
    </row>
    <row r="10950" spans="1:11" x14ac:dyDescent="0.25">
      <c r="A10950" t="str">
        <f>CONCATENATE(ExportTabel[[#This Row],[Jaar]],"/",ExportTabel[[#This Row],[Week]])</f>
        <v>2026/22</v>
      </c>
      <c r="B10950">
        <v>2026</v>
      </c>
      <c r="C10950">
        <v>22</v>
      </c>
      <c r="D10950" t="s">
        <v>636</v>
      </c>
      <c r="E10950" t="s">
        <v>637</v>
      </c>
      <c r="F10950" t="s">
        <v>283</v>
      </c>
      <c r="G10950" t="s">
        <v>169</v>
      </c>
      <c r="H10950" t="s">
        <v>32</v>
      </c>
      <c r="I10950" t="s">
        <v>180</v>
      </c>
      <c r="J10950" t="s">
        <v>43</v>
      </c>
      <c r="K10950">
        <v>270</v>
      </c>
    </row>
    <row r="10951" spans="1:11" x14ac:dyDescent="0.25">
      <c r="A10951" t="str">
        <f>CONCATENATE(ExportTabel[[#This Row],[Jaar]],"/",ExportTabel[[#This Row],[Week]])</f>
        <v>2026/22</v>
      </c>
      <c r="B10951">
        <v>2026</v>
      </c>
      <c r="C10951">
        <v>22</v>
      </c>
      <c r="D10951" t="s">
        <v>636</v>
      </c>
      <c r="E10951" t="s">
        <v>637</v>
      </c>
      <c r="F10951" t="s">
        <v>283</v>
      </c>
      <c r="G10951" t="s">
        <v>202</v>
      </c>
      <c r="H10951" t="s">
        <v>65</v>
      </c>
      <c r="I10951" t="s">
        <v>235</v>
      </c>
      <c r="J10951" t="s">
        <v>98</v>
      </c>
      <c r="K10951">
        <v>100</v>
      </c>
    </row>
    <row r="10952" spans="1:11" x14ac:dyDescent="0.25">
      <c r="A10952" t="str">
        <f>CONCATENATE(ExportTabel[[#This Row],[Jaar]],"/",ExportTabel[[#This Row],[Week]])</f>
        <v>2026/22</v>
      </c>
      <c r="B10952">
        <v>2026</v>
      </c>
      <c r="C10952">
        <v>22</v>
      </c>
      <c r="D10952" t="s">
        <v>636</v>
      </c>
      <c r="E10952" t="s">
        <v>637</v>
      </c>
      <c r="F10952" t="s">
        <v>283</v>
      </c>
      <c r="G10952" t="s">
        <v>169</v>
      </c>
      <c r="H10952" t="s">
        <v>32</v>
      </c>
      <c r="I10952" t="s">
        <v>235</v>
      </c>
      <c r="J10952" t="s">
        <v>98</v>
      </c>
      <c r="K10952">
        <v>800</v>
      </c>
    </row>
    <row r="10953" spans="1:11" x14ac:dyDescent="0.25">
      <c r="A10953" t="str">
        <f>CONCATENATE(ExportTabel[[#This Row],[Jaar]],"/",ExportTabel[[#This Row],[Week]])</f>
        <v>2026/22</v>
      </c>
      <c r="B10953">
        <v>2026</v>
      </c>
      <c r="C10953">
        <v>22</v>
      </c>
      <c r="D10953" t="s">
        <v>636</v>
      </c>
      <c r="E10953" t="s">
        <v>637</v>
      </c>
      <c r="F10953" t="s">
        <v>283</v>
      </c>
      <c r="G10953" t="s">
        <v>638</v>
      </c>
      <c r="H10953" t="s">
        <v>639</v>
      </c>
      <c r="I10953" t="s">
        <v>235</v>
      </c>
      <c r="J10953" t="s">
        <v>98</v>
      </c>
      <c r="K10953">
        <v>80</v>
      </c>
    </row>
    <row r="10954" spans="1:11" x14ac:dyDescent="0.25">
      <c r="A10954" t="str">
        <f>CONCATENATE(ExportTabel[[#This Row],[Jaar]],"/",ExportTabel[[#This Row],[Week]])</f>
        <v>2026/22</v>
      </c>
      <c r="B10954">
        <v>2026</v>
      </c>
      <c r="C10954">
        <v>22</v>
      </c>
      <c r="D10954" t="s">
        <v>636</v>
      </c>
      <c r="E10954" t="s">
        <v>637</v>
      </c>
      <c r="F10954" t="s">
        <v>283</v>
      </c>
      <c r="G10954" t="s">
        <v>178</v>
      </c>
      <c r="H10954" t="s">
        <v>41</v>
      </c>
      <c r="I10954" t="s">
        <v>235</v>
      </c>
      <c r="J10954" t="s">
        <v>98</v>
      </c>
      <c r="K10954">
        <v>45</v>
      </c>
    </row>
    <row r="10955" spans="1:11" x14ac:dyDescent="0.25">
      <c r="A10955" t="str">
        <f>CONCATENATE(ExportTabel[[#This Row],[Jaar]],"/",ExportTabel[[#This Row],[Week]])</f>
        <v>2026/22</v>
      </c>
      <c r="B10955">
        <v>2026</v>
      </c>
      <c r="C10955">
        <v>22</v>
      </c>
      <c r="D10955" t="s">
        <v>636</v>
      </c>
      <c r="E10955" t="s">
        <v>637</v>
      </c>
      <c r="F10955" t="s">
        <v>283</v>
      </c>
      <c r="G10955" t="s">
        <v>169</v>
      </c>
      <c r="H10955" t="s">
        <v>32</v>
      </c>
      <c r="I10955" t="s">
        <v>143</v>
      </c>
      <c r="J10955" t="s">
        <v>6</v>
      </c>
      <c r="K10955">
        <v>4</v>
      </c>
    </row>
    <row r="10956" spans="1:11" x14ac:dyDescent="0.25">
      <c r="A10956" t="str">
        <f>CONCATENATE(ExportTabel[[#This Row],[Jaar]],"/",ExportTabel[[#This Row],[Week]])</f>
        <v>2026/22</v>
      </c>
      <c r="B10956">
        <v>2026</v>
      </c>
      <c r="C10956">
        <v>22</v>
      </c>
      <c r="D10956" t="s">
        <v>636</v>
      </c>
      <c r="E10956" t="s">
        <v>637</v>
      </c>
      <c r="F10956" t="s">
        <v>283</v>
      </c>
      <c r="G10956" t="s">
        <v>202</v>
      </c>
      <c r="H10956" t="s">
        <v>65</v>
      </c>
      <c r="I10956" t="s">
        <v>180</v>
      </c>
      <c r="J10956" t="s">
        <v>43</v>
      </c>
      <c r="K10956">
        <v>60</v>
      </c>
    </row>
    <row r="10957" spans="1:11" x14ac:dyDescent="0.25">
      <c r="A10957" t="str">
        <f>CONCATENATE(ExportTabel[[#This Row],[Jaar]],"/",ExportTabel[[#This Row],[Week]])</f>
        <v>2026/22</v>
      </c>
      <c r="B10957">
        <v>2026</v>
      </c>
      <c r="C10957">
        <v>22</v>
      </c>
      <c r="D10957" t="s">
        <v>636</v>
      </c>
      <c r="E10957" t="s">
        <v>637</v>
      </c>
      <c r="F10957" t="s">
        <v>283</v>
      </c>
      <c r="G10957" t="s">
        <v>169</v>
      </c>
      <c r="H10957" t="s">
        <v>32</v>
      </c>
      <c r="I10957" t="s">
        <v>205</v>
      </c>
      <c r="J10957" t="s">
        <v>68</v>
      </c>
      <c r="K10957">
        <v>20</v>
      </c>
    </row>
    <row r="10958" spans="1:11" x14ac:dyDescent="0.25">
      <c r="A10958" t="str">
        <f>CONCATENATE(ExportTabel[[#This Row],[Jaar]],"/",ExportTabel[[#This Row],[Week]])</f>
        <v>2026/22</v>
      </c>
      <c r="B10958">
        <v>2026</v>
      </c>
      <c r="C10958">
        <v>22</v>
      </c>
      <c r="D10958" t="s">
        <v>636</v>
      </c>
      <c r="E10958" t="s">
        <v>637</v>
      </c>
      <c r="F10958" t="s">
        <v>283</v>
      </c>
      <c r="G10958" t="s">
        <v>202</v>
      </c>
      <c r="H10958" t="s">
        <v>65</v>
      </c>
      <c r="I10958" t="s">
        <v>235</v>
      </c>
      <c r="J10958" t="s">
        <v>98</v>
      </c>
      <c r="K10958">
        <v>300</v>
      </c>
    </row>
    <row r="10959" spans="1:11" x14ac:dyDescent="0.25">
      <c r="A10959" t="str">
        <f>CONCATENATE(ExportTabel[[#This Row],[Jaar]],"/",ExportTabel[[#This Row],[Week]])</f>
        <v>2026/22</v>
      </c>
      <c r="B10959">
        <v>2026</v>
      </c>
      <c r="C10959">
        <v>22</v>
      </c>
      <c r="D10959" t="s">
        <v>636</v>
      </c>
      <c r="E10959" t="s">
        <v>637</v>
      </c>
      <c r="F10959" t="s">
        <v>283</v>
      </c>
      <c r="G10959" t="s">
        <v>178</v>
      </c>
      <c r="H10959" t="s">
        <v>41</v>
      </c>
      <c r="I10959" t="s">
        <v>250</v>
      </c>
      <c r="J10959" t="s">
        <v>113</v>
      </c>
      <c r="K10959">
        <v>12</v>
      </c>
    </row>
    <row r="10960" spans="1:11" x14ac:dyDescent="0.25">
      <c r="A10960" t="str">
        <f>CONCATENATE(ExportTabel[[#This Row],[Jaar]],"/",ExportTabel[[#This Row],[Week]])</f>
        <v>2026/22</v>
      </c>
      <c r="B10960">
        <v>2026</v>
      </c>
      <c r="C10960">
        <v>22</v>
      </c>
      <c r="D10960" t="s">
        <v>636</v>
      </c>
      <c r="E10960" t="s">
        <v>637</v>
      </c>
      <c r="F10960" t="s">
        <v>283</v>
      </c>
      <c r="G10960" t="s">
        <v>202</v>
      </c>
      <c r="H10960" t="s">
        <v>65</v>
      </c>
      <c r="I10960" t="s">
        <v>250</v>
      </c>
      <c r="J10960" t="s">
        <v>113</v>
      </c>
      <c r="K10960">
        <v>20</v>
      </c>
    </row>
    <row r="10961" spans="1:11" x14ac:dyDescent="0.25">
      <c r="A10961" t="str">
        <f>CONCATENATE(ExportTabel[[#This Row],[Jaar]],"/",ExportTabel[[#This Row],[Week]])</f>
        <v>2026/22</v>
      </c>
      <c r="B10961">
        <v>2026</v>
      </c>
      <c r="C10961">
        <v>22</v>
      </c>
      <c r="D10961" t="s">
        <v>636</v>
      </c>
      <c r="E10961" t="s">
        <v>637</v>
      </c>
      <c r="F10961" t="s">
        <v>283</v>
      </c>
      <c r="G10961" t="s">
        <v>169</v>
      </c>
      <c r="H10961" t="s">
        <v>32</v>
      </c>
      <c r="I10961" t="s">
        <v>235</v>
      </c>
      <c r="J10961" t="s">
        <v>98</v>
      </c>
      <c r="K10961">
        <v>60</v>
      </c>
    </row>
    <row r="10962" spans="1:11" x14ac:dyDescent="0.25">
      <c r="A10962" t="str">
        <f>CONCATENATE(ExportTabel[[#This Row],[Jaar]],"/",ExportTabel[[#This Row],[Week]])</f>
        <v>2026/22</v>
      </c>
      <c r="B10962">
        <v>2026</v>
      </c>
      <c r="C10962">
        <v>22</v>
      </c>
      <c r="D10962" t="s">
        <v>636</v>
      </c>
      <c r="E10962" t="s">
        <v>637</v>
      </c>
      <c r="F10962" t="s">
        <v>283</v>
      </c>
      <c r="G10962" t="s">
        <v>178</v>
      </c>
      <c r="H10962" t="s">
        <v>41</v>
      </c>
      <c r="I10962" t="s">
        <v>235</v>
      </c>
      <c r="J10962" t="s">
        <v>98</v>
      </c>
      <c r="K10962">
        <v>30</v>
      </c>
    </row>
    <row r="10963" spans="1:11" x14ac:dyDescent="0.25">
      <c r="A10963" t="str">
        <f>CONCATENATE(ExportTabel[[#This Row],[Jaar]],"/",ExportTabel[[#This Row],[Week]])</f>
        <v>2026/22</v>
      </c>
      <c r="B10963">
        <v>2026</v>
      </c>
      <c r="C10963">
        <v>22</v>
      </c>
      <c r="D10963" t="s">
        <v>636</v>
      </c>
      <c r="E10963" t="s">
        <v>637</v>
      </c>
      <c r="F10963" t="s">
        <v>283</v>
      </c>
      <c r="G10963" t="s">
        <v>202</v>
      </c>
      <c r="H10963" t="s">
        <v>65</v>
      </c>
      <c r="I10963" t="s">
        <v>180</v>
      </c>
      <c r="J10963" t="s">
        <v>43</v>
      </c>
      <c r="K10963">
        <v>100</v>
      </c>
    </row>
    <row r="10964" spans="1:11" x14ac:dyDescent="0.25">
      <c r="A10964" t="str">
        <f>CONCATENATE(ExportTabel[[#This Row],[Jaar]],"/",ExportTabel[[#This Row],[Week]])</f>
        <v>2026/23</v>
      </c>
      <c r="B10964">
        <v>2026</v>
      </c>
      <c r="C10964">
        <v>23</v>
      </c>
      <c r="D10964" t="s">
        <v>636</v>
      </c>
      <c r="E10964" t="s">
        <v>637</v>
      </c>
      <c r="F10964" t="s">
        <v>283</v>
      </c>
      <c r="G10964" t="s">
        <v>169</v>
      </c>
      <c r="H10964" t="s">
        <v>32</v>
      </c>
      <c r="I10964" t="s">
        <v>235</v>
      </c>
      <c r="J10964" t="s">
        <v>98</v>
      </c>
      <c r="K10964">
        <v>640</v>
      </c>
    </row>
    <row r="10965" spans="1:11" x14ac:dyDescent="0.25">
      <c r="A10965" t="str">
        <f>CONCATENATE(ExportTabel[[#This Row],[Jaar]],"/",ExportTabel[[#This Row],[Week]])</f>
        <v>2026/23</v>
      </c>
      <c r="B10965">
        <v>2026</v>
      </c>
      <c r="C10965">
        <v>23</v>
      </c>
      <c r="D10965" t="s">
        <v>636</v>
      </c>
      <c r="E10965" t="s">
        <v>637</v>
      </c>
      <c r="F10965" t="s">
        <v>283</v>
      </c>
      <c r="G10965" t="s">
        <v>175</v>
      </c>
      <c r="H10965" t="s">
        <v>38</v>
      </c>
      <c r="I10965" t="s">
        <v>235</v>
      </c>
      <c r="J10965" t="s">
        <v>98</v>
      </c>
      <c r="K10965">
        <v>672</v>
      </c>
    </row>
    <row r="10966" spans="1:11" x14ac:dyDescent="0.25">
      <c r="A10966" t="str">
        <f>CONCATENATE(ExportTabel[[#This Row],[Jaar]],"/",ExportTabel[[#This Row],[Week]])</f>
        <v>2026/23</v>
      </c>
      <c r="B10966">
        <v>2026</v>
      </c>
      <c r="C10966">
        <v>23</v>
      </c>
      <c r="D10966" t="s">
        <v>636</v>
      </c>
      <c r="E10966" t="s">
        <v>637</v>
      </c>
      <c r="F10966" t="s">
        <v>283</v>
      </c>
      <c r="G10966" t="s">
        <v>652</v>
      </c>
      <c r="H10966" t="s">
        <v>653</v>
      </c>
      <c r="I10966" t="s">
        <v>230</v>
      </c>
      <c r="J10966" t="s">
        <v>93</v>
      </c>
      <c r="K10966">
        <v>10</v>
      </c>
    </row>
    <row r="10967" spans="1:11" x14ac:dyDescent="0.25">
      <c r="A10967" t="str">
        <f>CONCATENATE(ExportTabel[[#This Row],[Jaar]],"/",ExportTabel[[#This Row],[Week]])</f>
        <v>2026/23</v>
      </c>
      <c r="B10967">
        <v>2026</v>
      </c>
      <c r="C10967">
        <v>23</v>
      </c>
      <c r="D10967" t="s">
        <v>636</v>
      </c>
      <c r="E10967" t="s">
        <v>637</v>
      </c>
      <c r="F10967" t="s">
        <v>283</v>
      </c>
      <c r="G10967" t="s">
        <v>169</v>
      </c>
      <c r="H10967" t="s">
        <v>32</v>
      </c>
      <c r="I10967" t="s">
        <v>230</v>
      </c>
      <c r="J10967" t="s">
        <v>93</v>
      </c>
      <c r="K10967">
        <v>5</v>
      </c>
    </row>
    <row r="10968" spans="1:11" x14ac:dyDescent="0.25">
      <c r="A10968" t="str">
        <f>CONCATENATE(ExportTabel[[#This Row],[Jaar]],"/",ExportTabel[[#This Row],[Week]])</f>
        <v>2026/23</v>
      </c>
      <c r="B10968">
        <v>2026</v>
      </c>
      <c r="C10968">
        <v>23</v>
      </c>
      <c r="D10968" t="s">
        <v>636</v>
      </c>
      <c r="E10968" t="s">
        <v>637</v>
      </c>
      <c r="F10968" t="s">
        <v>283</v>
      </c>
      <c r="G10968" t="s">
        <v>638</v>
      </c>
      <c r="H10968" t="s">
        <v>639</v>
      </c>
      <c r="I10968" t="s">
        <v>250</v>
      </c>
      <c r="J10968" t="s">
        <v>113</v>
      </c>
      <c r="K10968">
        <v>5</v>
      </c>
    </row>
    <row r="10969" spans="1:11" x14ac:dyDescent="0.25">
      <c r="A10969" t="str">
        <f>CONCATENATE(ExportTabel[[#This Row],[Jaar]],"/",ExportTabel[[#This Row],[Week]])</f>
        <v>2026/23</v>
      </c>
      <c r="B10969">
        <v>2026</v>
      </c>
      <c r="C10969">
        <v>23</v>
      </c>
      <c r="D10969" t="s">
        <v>636</v>
      </c>
      <c r="E10969" t="s">
        <v>637</v>
      </c>
      <c r="F10969" t="s">
        <v>283</v>
      </c>
      <c r="G10969" t="s">
        <v>169</v>
      </c>
      <c r="H10969" t="s">
        <v>32</v>
      </c>
      <c r="I10969" t="s">
        <v>250</v>
      </c>
      <c r="J10969" t="s">
        <v>113</v>
      </c>
      <c r="K10969">
        <v>5</v>
      </c>
    </row>
    <row r="10970" spans="1:11" x14ac:dyDescent="0.25">
      <c r="A10970" t="str">
        <f>CONCATENATE(ExportTabel[[#This Row],[Jaar]],"/",ExportTabel[[#This Row],[Week]])</f>
        <v>2026/23</v>
      </c>
      <c r="B10970">
        <v>2026</v>
      </c>
      <c r="C10970">
        <v>23</v>
      </c>
      <c r="D10970" t="s">
        <v>636</v>
      </c>
      <c r="E10970" t="s">
        <v>637</v>
      </c>
      <c r="F10970" t="s">
        <v>283</v>
      </c>
      <c r="G10970" t="s">
        <v>652</v>
      </c>
      <c r="H10970" t="s">
        <v>653</v>
      </c>
      <c r="I10970" t="s">
        <v>250</v>
      </c>
      <c r="J10970" t="s">
        <v>113</v>
      </c>
      <c r="K10970">
        <v>30</v>
      </c>
    </row>
    <row r="10971" spans="1:11" x14ac:dyDescent="0.25">
      <c r="A10971" t="str">
        <f>CONCATENATE(ExportTabel[[#This Row],[Jaar]],"/",ExportTabel[[#This Row],[Week]])</f>
        <v>2026/23</v>
      </c>
      <c r="B10971">
        <v>2026</v>
      </c>
      <c r="C10971">
        <v>23</v>
      </c>
      <c r="D10971" t="s">
        <v>636</v>
      </c>
      <c r="E10971" t="s">
        <v>637</v>
      </c>
      <c r="F10971" t="s">
        <v>283</v>
      </c>
      <c r="G10971" t="s">
        <v>142</v>
      </c>
      <c r="H10971" t="s">
        <v>5</v>
      </c>
      <c r="I10971" t="s">
        <v>250</v>
      </c>
      <c r="J10971" t="s">
        <v>113</v>
      </c>
      <c r="K10971">
        <v>10</v>
      </c>
    </row>
    <row r="10972" spans="1:11" x14ac:dyDescent="0.25">
      <c r="A10972" t="str">
        <f>CONCATENATE(ExportTabel[[#This Row],[Jaar]],"/",ExportTabel[[#This Row],[Week]])</f>
        <v>2026/23</v>
      </c>
      <c r="B10972">
        <v>2026</v>
      </c>
      <c r="C10972">
        <v>23</v>
      </c>
      <c r="D10972" t="s">
        <v>636</v>
      </c>
      <c r="E10972" t="s">
        <v>637</v>
      </c>
      <c r="F10972" t="s">
        <v>283</v>
      </c>
      <c r="G10972" t="s">
        <v>169</v>
      </c>
      <c r="H10972" t="s">
        <v>32</v>
      </c>
      <c r="I10972" t="s">
        <v>180</v>
      </c>
      <c r="J10972" t="s">
        <v>43</v>
      </c>
      <c r="K10972">
        <v>240</v>
      </c>
    </row>
    <row r="10973" spans="1:11" x14ac:dyDescent="0.25">
      <c r="A10973" t="str">
        <f>CONCATENATE(ExportTabel[[#This Row],[Jaar]],"/",ExportTabel[[#This Row],[Week]])</f>
        <v>2026/23</v>
      </c>
      <c r="B10973">
        <v>2026</v>
      </c>
      <c r="C10973">
        <v>23</v>
      </c>
      <c r="D10973" t="s">
        <v>636</v>
      </c>
      <c r="E10973" t="s">
        <v>637</v>
      </c>
      <c r="F10973" t="s">
        <v>283</v>
      </c>
      <c r="G10973" t="s">
        <v>175</v>
      </c>
      <c r="H10973" t="s">
        <v>38</v>
      </c>
      <c r="I10973" t="s">
        <v>235</v>
      </c>
      <c r="J10973" t="s">
        <v>98</v>
      </c>
      <c r="K10973">
        <v>576</v>
      </c>
    </row>
    <row r="10974" spans="1:11" x14ac:dyDescent="0.25">
      <c r="A10974" t="str">
        <f>CONCATENATE(ExportTabel[[#This Row],[Jaar]],"/",ExportTabel[[#This Row],[Week]])</f>
        <v>2026/23</v>
      </c>
      <c r="B10974">
        <v>2026</v>
      </c>
      <c r="C10974">
        <v>23</v>
      </c>
      <c r="D10974" t="s">
        <v>636</v>
      </c>
      <c r="E10974" t="s">
        <v>637</v>
      </c>
      <c r="F10974" t="s">
        <v>283</v>
      </c>
      <c r="G10974" t="s">
        <v>202</v>
      </c>
      <c r="H10974" t="s">
        <v>65</v>
      </c>
      <c r="I10974" t="s">
        <v>235</v>
      </c>
      <c r="J10974" t="s">
        <v>98</v>
      </c>
      <c r="K10974">
        <v>200</v>
      </c>
    </row>
    <row r="10975" spans="1:11" x14ac:dyDescent="0.25">
      <c r="A10975" t="str">
        <f>CONCATENATE(ExportTabel[[#This Row],[Jaar]],"/",ExportTabel[[#This Row],[Week]])</f>
        <v>2026/23</v>
      </c>
      <c r="B10975">
        <v>2026</v>
      </c>
      <c r="C10975">
        <v>23</v>
      </c>
      <c r="D10975" t="s">
        <v>636</v>
      </c>
      <c r="E10975" t="s">
        <v>637</v>
      </c>
      <c r="F10975" t="s">
        <v>283</v>
      </c>
      <c r="G10975" t="s">
        <v>169</v>
      </c>
      <c r="H10975" t="s">
        <v>32</v>
      </c>
      <c r="I10975" t="s">
        <v>161</v>
      </c>
      <c r="J10975" t="s">
        <v>24</v>
      </c>
      <c r="K10975">
        <v>23</v>
      </c>
    </row>
    <row r="10976" spans="1:11" x14ac:dyDescent="0.25">
      <c r="A10976" t="str">
        <f>CONCATENATE(ExportTabel[[#This Row],[Jaar]],"/",ExportTabel[[#This Row],[Week]])</f>
        <v>2026/23</v>
      </c>
      <c r="B10976">
        <v>2026</v>
      </c>
      <c r="C10976">
        <v>23</v>
      </c>
      <c r="D10976" t="s">
        <v>636</v>
      </c>
      <c r="E10976" t="s">
        <v>637</v>
      </c>
      <c r="F10976" t="s">
        <v>283</v>
      </c>
      <c r="G10976" t="s">
        <v>169</v>
      </c>
      <c r="H10976" t="s">
        <v>32</v>
      </c>
      <c r="I10976" t="s">
        <v>180</v>
      </c>
      <c r="J10976" t="s">
        <v>43</v>
      </c>
      <c r="K10976">
        <v>7900</v>
      </c>
    </row>
    <row r="10977" spans="1:11" x14ac:dyDescent="0.25">
      <c r="A10977" t="str">
        <f>CONCATENATE(ExportTabel[[#This Row],[Jaar]],"/",ExportTabel[[#This Row],[Week]])</f>
        <v>2026/23</v>
      </c>
      <c r="B10977">
        <v>2026</v>
      </c>
      <c r="C10977">
        <v>23</v>
      </c>
      <c r="D10977" t="s">
        <v>636</v>
      </c>
      <c r="E10977" t="s">
        <v>637</v>
      </c>
      <c r="F10977" t="s">
        <v>283</v>
      </c>
      <c r="G10977" t="s">
        <v>142</v>
      </c>
      <c r="H10977" t="s">
        <v>5</v>
      </c>
      <c r="I10977" t="s">
        <v>138</v>
      </c>
      <c r="J10977" t="s">
        <v>1</v>
      </c>
      <c r="K10977">
        <v>25</v>
      </c>
    </row>
    <row r="10978" spans="1:11" x14ac:dyDescent="0.25">
      <c r="A10978" t="str">
        <f>CONCATENATE(ExportTabel[[#This Row],[Jaar]],"/",ExportTabel[[#This Row],[Week]])</f>
        <v>2026/23</v>
      </c>
      <c r="B10978">
        <v>2026</v>
      </c>
      <c r="C10978">
        <v>23</v>
      </c>
      <c r="D10978" t="s">
        <v>636</v>
      </c>
      <c r="E10978" t="s">
        <v>637</v>
      </c>
      <c r="F10978" t="s">
        <v>283</v>
      </c>
      <c r="G10978" t="s">
        <v>638</v>
      </c>
      <c r="H10978" t="s">
        <v>639</v>
      </c>
      <c r="I10978" t="s">
        <v>138</v>
      </c>
      <c r="J10978" t="s">
        <v>1</v>
      </c>
      <c r="K10978">
        <v>25</v>
      </c>
    </row>
    <row r="10979" spans="1:11" x14ac:dyDescent="0.25">
      <c r="A10979" t="str">
        <f>CONCATENATE(ExportTabel[[#This Row],[Jaar]],"/",ExportTabel[[#This Row],[Week]])</f>
        <v>2026/23</v>
      </c>
      <c r="B10979">
        <v>2026</v>
      </c>
      <c r="C10979">
        <v>23</v>
      </c>
      <c r="D10979" t="s">
        <v>636</v>
      </c>
      <c r="E10979" t="s">
        <v>637</v>
      </c>
      <c r="F10979" t="s">
        <v>283</v>
      </c>
      <c r="G10979" t="s">
        <v>169</v>
      </c>
      <c r="H10979" t="s">
        <v>32</v>
      </c>
      <c r="I10979" t="s">
        <v>138</v>
      </c>
      <c r="J10979" t="s">
        <v>1</v>
      </c>
      <c r="K10979">
        <v>84</v>
      </c>
    </row>
    <row r="10980" spans="1:11" x14ac:dyDescent="0.25">
      <c r="A10980" t="str">
        <f>CONCATENATE(ExportTabel[[#This Row],[Jaar]],"/",ExportTabel[[#This Row],[Week]])</f>
        <v>2026/23</v>
      </c>
      <c r="B10980">
        <v>2026</v>
      </c>
      <c r="C10980">
        <v>23</v>
      </c>
      <c r="D10980" t="s">
        <v>636</v>
      </c>
      <c r="E10980" t="s">
        <v>637</v>
      </c>
      <c r="F10980" t="s">
        <v>283</v>
      </c>
      <c r="G10980" t="s">
        <v>169</v>
      </c>
      <c r="H10980" t="s">
        <v>32</v>
      </c>
      <c r="I10980" t="s">
        <v>250</v>
      </c>
      <c r="J10980" t="s">
        <v>113</v>
      </c>
      <c r="K10980">
        <v>5</v>
      </c>
    </row>
    <row r="10981" spans="1:11" x14ac:dyDescent="0.25">
      <c r="A10981" t="str">
        <f>CONCATENATE(ExportTabel[[#This Row],[Jaar]],"/",ExportTabel[[#This Row],[Week]])</f>
        <v>2026/23</v>
      </c>
      <c r="B10981">
        <v>2026</v>
      </c>
      <c r="C10981">
        <v>23</v>
      </c>
      <c r="D10981" t="s">
        <v>636</v>
      </c>
      <c r="E10981" t="s">
        <v>637</v>
      </c>
      <c r="F10981" t="s">
        <v>283</v>
      </c>
      <c r="G10981" t="s">
        <v>638</v>
      </c>
      <c r="H10981" t="s">
        <v>639</v>
      </c>
      <c r="I10981" t="s">
        <v>250</v>
      </c>
      <c r="J10981" t="s">
        <v>113</v>
      </c>
      <c r="K10981">
        <v>15</v>
      </c>
    </row>
    <row r="10982" spans="1:11" x14ac:dyDescent="0.25">
      <c r="A10982" t="str">
        <f>CONCATENATE(ExportTabel[[#This Row],[Jaar]],"/",ExportTabel[[#This Row],[Week]])</f>
        <v>2026/23</v>
      </c>
      <c r="B10982">
        <v>2026</v>
      </c>
      <c r="C10982">
        <v>23</v>
      </c>
      <c r="D10982" t="s">
        <v>636</v>
      </c>
      <c r="E10982" t="s">
        <v>637</v>
      </c>
      <c r="F10982" t="s">
        <v>283</v>
      </c>
      <c r="G10982" t="s">
        <v>169</v>
      </c>
      <c r="H10982" t="s">
        <v>32</v>
      </c>
      <c r="I10982" t="s">
        <v>250</v>
      </c>
      <c r="J10982" t="s">
        <v>113</v>
      </c>
      <c r="K10982">
        <v>3</v>
      </c>
    </row>
    <row r="10983" spans="1:11" x14ac:dyDescent="0.25">
      <c r="A10983" t="str">
        <f>CONCATENATE(ExportTabel[[#This Row],[Jaar]],"/",ExportTabel[[#This Row],[Week]])</f>
        <v>2026/23</v>
      </c>
      <c r="B10983">
        <v>2026</v>
      </c>
      <c r="C10983">
        <v>23</v>
      </c>
      <c r="D10983" t="s">
        <v>636</v>
      </c>
      <c r="E10983" t="s">
        <v>637</v>
      </c>
      <c r="F10983" t="s">
        <v>283</v>
      </c>
      <c r="G10983" t="s">
        <v>175</v>
      </c>
      <c r="H10983" t="s">
        <v>38</v>
      </c>
      <c r="I10983" t="s">
        <v>235</v>
      </c>
      <c r="J10983" t="s">
        <v>98</v>
      </c>
      <c r="K10983">
        <v>2016</v>
      </c>
    </row>
    <row r="10984" spans="1:11" x14ac:dyDescent="0.25">
      <c r="A10984" t="str">
        <f>CONCATENATE(ExportTabel[[#This Row],[Jaar]],"/",ExportTabel[[#This Row],[Week]])</f>
        <v>2026/23</v>
      </c>
      <c r="B10984">
        <v>2026</v>
      </c>
      <c r="C10984">
        <v>23</v>
      </c>
      <c r="D10984" t="s">
        <v>636</v>
      </c>
      <c r="E10984" t="s">
        <v>637</v>
      </c>
      <c r="F10984" t="s">
        <v>283</v>
      </c>
      <c r="G10984" t="s">
        <v>163</v>
      </c>
      <c r="H10984" t="s">
        <v>26</v>
      </c>
      <c r="I10984" t="s">
        <v>235</v>
      </c>
      <c r="J10984" t="s">
        <v>98</v>
      </c>
      <c r="K10984">
        <v>1152</v>
      </c>
    </row>
    <row r="10985" spans="1:11" x14ac:dyDescent="0.25">
      <c r="A10985" t="str">
        <f>CONCATENATE(ExportTabel[[#This Row],[Jaar]],"/",ExportTabel[[#This Row],[Week]])</f>
        <v>2026/23</v>
      </c>
      <c r="B10985">
        <v>2026</v>
      </c>
      <c r="C10985">
        <v>23</v>
      </c>
      <c r="D10985" t="s">
        <v>636</v>
      </c>
      <c r="E10985" t="s">
        <v>637</v>
      </c>
      <c r="F10985" t="s">
        <v>283</v>
      </c>
      <c r="G10985" t="s">
        <v>178</v>
      </c>
      <c r="H10985" t="s">
        <v>41</v>
      </c>
      <c r="I10985" t="s">
        <v>180</v>
      </c>
      <c r="J10985" t="s">
        <v>43</v>
      </c>
      <c r="K10985">
        <v>365</v>
      </c>
    </row>
    <row r="10986" spans="1:11" x14ac:dyDescent="0.25">
      <c r="A10986" t="str">
        <f>CONCATENATE(ExportTabel[[#This Row],[Jaar]],"/",ExportTabel[[#This Row],[Week]])</f>
        <v>2026/23</v>
      </c>
      <c r="B10986">
        <v>2026</v>
      </c>
      <c r="C10986">
        <v>23</v>
      </c>
      <c r="D10986" t="s">
        <v>636</v>
      </c>
      <c r="E10986" t="s">
        <v>637</v>
      </c>
      <c r="F10986" t="s">
        <v>283</v>
      </c>
      <c r="G10986" t="s">
        <v>178</v>
      </c>
      <c r="H10986" t="s">
        <v>41</v>
      </c>
      <c r="I10986" t="s">
        <v>180</v>
      </c>
      <c r="J10986" t="s">
        <v>43</v>
      </c>
      <c r="K10986">
        <v>365</v>
      </c>
    </row>
    <row r="10987" spans="1:11" x14ac:dyDescent="0.25">
      <c r="A10987" t="str">
        <f>CONCATENATE(ExportTabel[[#This Row],[Jaar]],"/",ExportTabel[[#This Row],[Week]])</f>
        <v>2026/23</v>
      </c>
      <c r="B10987">
        <v>2026</v>
      </c>
      <c r="C10987">
        <v>23</v>
      </c>
      <c r="D10987" t="s">
        <v>636</v>
      </c>
      <c r="E10987" t="s">
        <v>637</v>
      </c>
      <c r="F10987" t="s">
        <v>283</v>
      </c>
      <c r="G10987" t="s">
        <v>169</v>
      </c>
      <c r="H10987" t="s">
        <v>32</v>
      </c>
      <c r="I10987" t="s">
        <v>180</v>
      </c>
      <c r="J10987" t="s">
        <v>43</v>
      </c>
      <c r="K10987">
        <v>240</v>
      </c>
    </row>
    <row r="10988" spans="1:11" x14ac:dyDescent="0.25">
      <c r="A10988" t="str">
        <f>CONCATENATE(ExportTabel[[#This Row],[Jaar]],"/",ExportTabel[[#This Row],[Week]])</f>
        <v>2026/23</v>
      </c>
      <c r="B10988">
        <v>2026</v>
      </c>
      <c r="C10988">
        <v>23</v>
      </c>
      <c r="D10988" t="s">
        <v>636</v>
      </c>
      <c r="E10988" t="s">
        <v>637</v>
      </c>
      <c r="F10988" t="s">
        <v>283</v>
      </c>
      <c r="G10988" t="s">
        <v>206</v>
      </c>
      <c r="H10988" t="s">
        <v>69</v>
      </c>
      <c r="I10988" t="s">
        <v>180</v>
      </c>
      <c r="J10988" t="s">
        <v>43</v>
      </c>
      <c r="K10988">
        <v>5</v>
      </c>
    </row>
    <row r="10989" spans="1:11" x14ac:dyDescent="0.25">
      <c r="A10989" t="str">
        <f>CONCATENATE(ExportTabel[[#This Row],[Jaar]],"/",ExportTabel[[#This Row],[Week]])</f>
        <v>2026/23</v>
      </c>
      <c r="B10989">
        <v>2026</v>
      </c>
      <c r="C10989">
        <v>23</v>
      </c>
      <c r="D10989" t="s">
        <v>636</v>
      </c>
      <c r="E10989" t="s">
        <v>637</v>
      </c>
      <c r="F10989" t="s">
        <v>283</v>
      </c>
      <c r="G10989" t="s">
        <v>169</v>
      </c>
      <c r="H10989" t="s">
        <v>32</v>
      </c>
      <c r="I10989" t="s">
        <v>180</v>
      </c>
      <c r="J10989" t="s">
        <v>43</v>
      </c>
      <c r="K10989">
        <v>320</v>
      </c>
    </row>
    <row r="10990" spans="1:11" x14ac:dyDescent="0.25">
      <c r="A10990" t="str">
        <f>CONCATENATE(ExportTabel[[#This Row],[Jaar]],"/",ExportTabel[[#This Row],[Week]])</f>
        <v>2026/23</v>
      </c>
      <c r="B10990">
        <v>2026</v>
      </c>
      <c r="C10990">
        <v>23</v>
      </c>
      <c r="D10990" t="s">
        <v>636</v>
      </c>
      <c r="E10990" t="s">
        <v>637</v>
      </c>
      <c r="F10990" t="s">
        <v>283</v>
      </c>
      <c r="G10990" t="s">
        <v>169</v>
      </c>
      <c r="H10990" t="s">
        <v>32</v>
      </c>
      <c r="I10990" t="s">
        <v>180</v>
      </c>
      <c r="J10990" t="s">
        <v>43</v>
      </c>
      <c r="K10990">
        <v>40</v>
      </c>
    </row>
    <row r="10991" spans="1:11" x14ac:dyDescent="0.25">
      <c r="A10991" t="str">
        <f>CONCATENATE(ExportTabel[[#This Row],[Jaar]],"/",ExportTabel[[#This Row],[Week]])</f>
        <v>2026/23</v>
      </c>
      <c r="B10991">
        <v>2026</v>
      </c>
      <c r="C10991">
        <v>23</v>
      </c>
      <c r="D10991" t="s">
        <v>636</v>
      </c>
      <c r="E10991" t="s">
        <v>637</v>
      </c>
      <c r="F10991" t="s">
        <v>283</v>
      </c>
      <c r="G10991" t="s">
        <v>178</v>
      </c>
      <c r="H10991" t="s">
        <v>41</v>
      </c>
      <c r="I10991" t="s">
        <v>180</v>
      </c>
      <c r="J10991" t="s">
        <v>43</v>
      </c>
      <c r="K10991">
        <v>365</v>
      </c>
    </row>
    <row r="10992" spans="1:11" x14ac:dyDescent="0.25">
      <c r="A10992" t="str">
        <f>CONCATENATE(ExportTabel[[#This Row],[Jaar]],"/",ExportTabel[[#This Row],[Week]])</f>
        <v>2026/23</v>
      </c>
      <c r="B10992">
        <v>2026</v>
      </c>
      <c r="C10992">
        <v>23</v>
      </c>
      <c r="D10992" t="s">
        <v>636</v>
      </c>
      <c r="E10992" t="s">
        <v>637</v>
      </c>
      <c r="F10992" t="s">
        <v>283</v>
      </c>
      <c r="G10992" t="s">
        <v>169</v>
      </c>
      <c r="H10992" t="s">
        <v>32</v>
      </c>
      <c r="I10992" t="s">
        <v>180</v>
      </c>
      <c r="J10992" t="s">
        <v>43</v>
      </c>
      <c r="K10992">
        <v>320</v>
      </c>
    </row>
    <row r="10993" spans="1:11" x14ac:dyDescent="0.25">
      <c r="A10993" t="str">
        <f>CONCATENATE(ExportTabel[[#This Row],[Jaar]],"/",ExportTabel[[#This Row],[Week]])</f>
        <v>2026/23</v>
      </c>
      <c r="B10993">
        <v>2026</v>
      </c>
      <c r="C10993">
        <v>23</v>
      </c>
      <c r="D10993" t="s">
        <v>636</v>
      </c>
      <c r="E10993" t="s">
        <v>637</v>
      </c>
      <c r="F10993" t="s">
        <v>283</v>
      </c>
      <c r="G10993" t="s">
        <v>178</v>
      </c>
      <c r="H10993" t="s">
        <v>41</v>
      </c>
      <c r="I10993" t="s">
        <v>180</v>
      </c>
      <c r="J10993" t="s">
        <v>43</v>
      </c>
      <c r="K10993">
        <v>365</v>
      </c>
    </row>
    <row r="10994" spans="1:11" x14ac:dyDescent="0.25">
      <c r="A10994" t="str">
        <f>CONCATENATE(ExportTabel[[#This Row],[Jaar]],"/",ExportTabel[[#This Row],[Week]])</f>
        <v>2026/23</v>
      </c>
      <c r="B10994">
        <v>2026</v>
      </c>
      <c r="C10994">
        <v>23</v>
      </c>
      <c r="D10994" t="s">
        <v>636</v>
      </c>
      <c r="E10994" t="s">
        <v>637</v>
      </c>
      <c r="F10994" t="s">
        <v>283</v>
      </c>
      <c r="G10994" t="s">
        <v>220</v>
      </c>
      <c r="H10994" t="s">
        <v>83</v>
      </c>
      <c r="I10994" t="s">
        <v>205</v>
      </c>
      <c r="J10994" t="s">
        <v>68</v>
      </c>
      <c r="K10994">
        <v>210</v>
      </c>
    </row>
    <row r="10995" spans="1:11" x14ac:dyDescent="0.25">
      <c r="A10995" t="str">
        <f>CONCATENATE(ExportTabel[[#This Row],[Jaar]],"/",ExportTabel[[#This Row],[Week]])</f>
        <v>2026/23</v>
      </c>
      <c r="B10995">
        <v>2026</v>
      </c>
      <c r="C10995">
        <v>23</v>
      </c>
      <c r="D10995" t="s">
        <v>636</v>
      </c>
      <c r="E10995" t="s">
        <v>637</v>
      </c>
      <c r="F10995" t="s">
        <v>283</v>
      </c>
      <c r="G10995" t="s">
        <v>220</v>
      </c>
      <c r="H10995" t="s">
        <v>83</v>
      </c>
      <c r="I10995" t="s">
        <v>205</v>
      </c>
      <c r="J10995" t="s">
        <v>68</v>
      </c>
      <c r="K10995">
        <v>75</v>
      </c>
    </row>
    <row r="10996" spans="1:11" x14ac:dyDescent="0.25">
      <c r="A10996" t="str">
        <f>CONCATENATE(ExportTabel[[#This Row],[Jaar]],"/",ExportTabel[[#This Row],[Week]])</f>
        <v>2026/23</v>
      </c>
      <c r="B10996">
        <v>2026</v>
      </c>
      <c r="C10996">
        <v>23</v>
      </c>
      <c r="D10996" t="s">
        <v>636</v>
      </c>
      <c r="E10996" t="s">
        <v>637</v>
      </c>
      <c r="F10996" t="s">
        <v>283</v>
      </c>
      <c r="G10996" t="s">
        <v>169</v>
      </c>
      <c r="H10996" t="s">
        <v>32</v>
      </c>
      <c r="I10996" t="s">
        <v>235</v>
      </c>
      <c r="J10996" t="s">
        <v>98</v>
      </c>
      <c r="K10996">
        <v>90</v>
      </c>
    </row>
    <row r="10997" spans="1:11" x14ac:dyDescent="0.25">
      <c r="A10997" t="str">
        <f>CONCATENATE(ExportTabel[[#This Row],[Jaar]],"/",ExportTabel[[#This Row],[Week]])</f>
        <v>2026/23</v>
      </c>
      <c r="B10997">
        <v>2026</v>
      </c>
      <c r="C10997">
        <v>23</v>
      </c>
      <c r="D10997" t="s">
        <v>636</v>
      </c>
      <c r="E10997" t="s">
        <v>637</v>
      </c>
      <c r="F10997" t="s">
        <v>283</v>
      </c>
      <c r="G10997" t="s">
        <v>169</v>
      </c>
      <c r="H10997" t="s">
        <v>32</v>
      </c>
      <c r="I10997" t="s">
        <v>243</v>
      </c>
      <c r="J10997" t="s">
        <v>106</v>
      </c>
      <c r="K10997">
        <v>5</v>
      </c>
    </row>
    <row r="10998" spans="1:11" x14ac:dyDescent="0.25">
      <c r="A10998" t="str">
        <f>CONCATENATE(ExportTabel[[#This Row],[Jaar]],"/",ExportTabel[[#This Row],[Week]])</f>
        <v>2026/23</v>
      </c>
      <c r="B10998">
        <v>2026</v>
      </c>
      <c r="C10998">
        <v>23</v>
      </c>
      <c r="D10998" t="s">
        <v>636</v>
      </c>
      <c r="E10998" t="s">
        <v>637</v>
      </c>
      <c r="F10998" t="s">
        <v>283</v>
      </c>
      <c r="G10998" t="s">
        <v>142</v>
      </c>
      <c r="H10998" t="s">
        <v>5</v>
      </c>
      <c r="I10998" t="s">
        <v>162</v>
      </c>
      <c r="J10998" t="s">
        <v>25</v>
      </c>
      <c r="K10998">
        <v>20</v>
      </c>
    </row>
    <row r="10999" spans="1:11" x14ac:dyDescent="0.25">
      <c r="A10999" t="str">
        <f>CONCATENATE(ExportTabel[[#This Row],[Jaar]],"/",ExportTabel[[#This Row],[Week]])</f>
        <v>2026/23</v>
      </c>
      <c r="B10999">
        <v>2026</v>
      </c>
      <c r="C10999">
        <v>23</v>
      </c>
      <c r="D10999" t="s">
        <v>636</v>
      </c>
      <c r="E10999" t="s">
        <v>637</v>
      </c>
      <c r="F10999" t="s">
        <v>283</v>
      </c>
      <c r="G10999" t="s">
        <v>174</v>
      </c>
      <c r="H10999" t="s">
        <v>37</v>
      </c>
      <c r="I10999" t="s">
        <v>235</v>
      </c>
      <c r="J10999" t="s">
        <v>98</v>
      </c>
      <c r="K10999">
        <v>6400</v>
      </c>
    </row>
    <row r="11000" spans="1:11" x14ac:dyDescent="0.25">
      <c r="A11000" t="str">
        <f>CONCATENATE(ExportTabel[[#This Row],[Jaar]],"/",ExportTabel[[#This Row],[Week]])</f>
        <v>2026/23</v>
      </c>
      <c r="B11000">
        <v>2026</v>
      </c>
      <c r="C11000">
        <v>23</v>
      </c>
      <c r="D11000" t="s">
        <v>636</v>
      </c>
      <c r="E11000" t="s">
        <v>637</v>
      </c>
      <c r="F11000" t="s">
        <v>283</v>
      </c>
      <c r="G11000" t="s">
        <v>169</v>
      </c>
      <c r="H11000" t="s">
        <v>32</v>
      </c>
      <c r="I11000" t="s">
        <v>143</v>
      </c>
      <c r="J11000" t="s">
        <v>6</v>
      </c>
      <c r="K11000">
        <v>4</v>
      </c>
    </row>
    <row r="11001" spans="1:11" x14ac:dyDescent="0.25">
      <c r="A11001" t="str">
        <f>CONCATENATE(ExportTabel[[#This Row],[Jaar]],"/",ExportTabel[[#This Row],[Week]])</f>
        <v>2026/23</v>
      </c>
      <c r="B11001">
        <v>2026</v>
      </c>
      <c r="C11001">
        <v>23</v>
      </c>
      <c r="D11001" t="s">
        <v>636</v>
      </c>
      <c r="E11001" t="s">
        <v>637</v>
      </c>
      <c r="F11001" t="s">
        <v>283</v>
      </c>
      <c r="G11001" t="s">
        <v>169</v>
      </c>
      <c r="H11001" t="s">
        <v>32</v>
      </c>
      <c r="I11001" t="s">
        <v>138</v>
      </c>
      <c r="J11001" t="s">
        <v>1</v>
      </c>
      <c r="K11001">
        <v>7</v>
      </c>
    </row>
    <row r="11002" spans="1:11" x14ac:dyDescent="0.25">
      <c r="A11002" t="str">
        <f>CONCATENATE(ExportTabel[[#This Row],[Jaar]],"/",ExportTabel[[#This Row],[Week]])</f>
        <v>2026/23</v>
      </c>
      <c r="B11002">
        <v>2026</v>
      </c>
      <c r="C11002">
        <v>23</v>
      </c>
      <c r="D11002" t="s">
        <v>636</v>
      </c>
      <c r="E11002" t="s">
        <v>637</v>
      </c>
      <c r="F11002" t="s">
        <v>283</v>
      </c>
      <c r="G11002" t="s">
        <v>169</v>
      </c>
      <c r="H11002" t="s">
        <v>32</v>
      </c>
      <c r="I11002" t="s">
        <v>235</v>
      </c>
      <c r="J11002" t="s">
        <v>98</v>
      </c>
      <c r="K11002">
        <v>200</v>
      </c>
    </row>
    <row r="11003" spans="1:11" x14ac:dyDescent="0.25">
      <c r="A11003" t="str">
        <f>CONCATENATE(ExportTabel[[#This Row],[Jaar]],"/",ExportTabel[[#This Row],[Week]])</f>
        <v>2026/23</v>
      </c>
      <c r="B11003">
        <v>2026</v>
      </c>
      <c r="C11003">
        <v>23</v>
      </c>
      <c r="D11003" t="s">
        <v>636</v>
      </c>
      <c r="E11003" t="s">
        <v>637</v>
      </c>
      <c r="F11003" t="s">
        <v>283</v>
      </c>
      <c r="G11003" t="s">
        <v>646</v>
      </c>
      <c r="H11003" t="s">
        <v>647</v>
      </c>
      <c r="I11003" t="s">
        <v>205</v>
      </c>
      <c r="J11003" t="s">
        <v>68</v>
      </c>
      <c r="K11003">
        <v>125</v>
      </c>
    </row>
    <row r="11004" spans="1:11" x14ac:dyDescent="0.25">
      <c r="A11004" t="str">
        <f>CONCATENATE(ExportTabel[[#This Row],[Jaar]],"/",ExportTabel[[#This Row],[Week]])</f>
        <v>2026/23</v>
      </c>
      <c r="B11004">
        <v>2026</v>
      </c>
      <c r="C11004">
        <v>23</v>
      </c>
      <c r="D11004" t="s">
        <v>636</v>
      </c>
      <c r="E11004" t="s">
        <v>637</v>
      </c>
      <c r="F11004" t="s">
        <v>283</v>
      </c>
      <c r="G11004" t="s">
        <v>220</v>
      </c>
      <c r="H11004" t="s">
        <v>83</v>
      </c>
      <c r="I11004" t="s">
        <v>235</v>
      </c>
      <c r="J11004" t="s">
        <v>98</v>
      </c>
      <c r="K11004">
        <v>432</v>
      </c>
    </row>
    <row r="11005" spans="1:11" x14ac:dyDescent="0.25">
      <c r="A11005" t="str">
        <f>CONCATENATE(ExportTabel[[#This Row],[Jaar]],"/",ExportTabel[[#This Row],[Week]])</f>
        <v>2026/23</v>
      </c>
      <c r="B11005">
        <v>2026</v>
      </c>
      <c r="C11005">
        <v>23</v>
      </c>
      <c r="D11005" t="s">
        <v>636</v>
      </c>
      <c r="E11005" t="s">
        <v>637</v>
      </c>
      <c r="F11005" t="s">
        <v>283</v>
      </c>
      <c r="G11005" t="s">
        <v>220</v>
      </c>
      <c r="H11005" t="s">
        <v>83</v>
      </c>
      <c r="I11005" t="s">
        <v>235</v>
      </c>
      <c r="J11005" t="s">
        <v>98</v>
      </c>
      <c r="K11005">
        <v>432</v>
      </c>
    </row>
    <row r="11006" spans="1:11" x14ac:dyDescent="0.25">
      <c r="A11006" t="str">
        <f>CONCATENATE(ExportTabel[[#This Row],[Jaar]],"/",ExportTabel[[#This Row],[Week]])</f>
        <v>2026/23</v>
      </c>
      <c r="B11006">
        <v>2026</v>
      </c>
      <c r="C11006">
        <v>23</v>
      </c>
      <c r="D11006" t="s">
        <v>636</v>
      </c>
      <c r="E11006" t="s">
        <v>637</v>
      </c>
      <c r="F11006" t="s">
        <v>283</v>
      </c>
      <c r="G11006" t="s">
        <v>169</v>
      </c>
      <c r="H11006" t="s">
        <v>32</v>
      </c>
      <c r="I11006" t="s">
        <v>230</v>
      </c>
      <c r="J11006" t="s">
        <v>93</v>
      </c>
      <c r="K11006">
        <v>4</v>
      </c>
    </row>
    <row r="11007" spans="1:11" x14ac:dyDescent="0.25">
      <c r="A11007" t="str">
        <f>CONCATENATE(ExportTabel[[#This Row],[Jaar]],"/",ExportTabel[[#This Row],[Week]])</f>
        <v>2026/23</v>
      </c>
      <c r="B11007">
        <v>2026</v>
      </c>
      <c r="C11007">
        <v>23</v>
      </c>
      <c r="D11007" t="s">
        <v>636</v>
      </c>
      <c r="E11007" t="s">
        <v>637</v>
      </c>
      <c r="F11007" t="s">
        <v>283</v>
      </c>
      <c r="G11007" t="s">
        <v>169</v>
      </c>
      <c r="H11007" t="s">
        <v>32</v>
      </c>
      <c r="I11007" t="s">
        <v>230</v>
      </c>
      <c r="J11007" t="s">
        <v>93</v>
      </c>
      <c r="K11007">
        <v>5</v>
      </c>
    </row>
    <row r="11008" spans="1:11" x14ac:dyDescent="0.25">
      <c r="A11008" t="str">
        <f>CONCATENATE(ExportTabel[[#This Row],[Jaar]],"/",ExportTabel[[#This Row],[Week]])</f>
        <v>2026/23</v>
      </c>
      <c r="B11008">
        <v>2026</v>
      </c>
      <c r="C11008">
        <v>23</v>
      </c>
      <c r="D11008" t="s">
        <v>636</v>
      </c>
      <c r="E11008" t="s">
        <v>637</v>
      </c>
      <c r="F11008" t="s">
        <v>283</v>
      </c>
      <c r="G11008" t="s">
        <v>652</v>
      </c>
      <c r="H11008" t="s">
        <v>653</v>
      </c>
      <c r="I11008" t="s">
        <v>230</v>
      </c>
      <c r="J11008" t="s">
        <v>93</v>
      </c>
      <c r="K11008">
        <v>10</v>
      </c>
    </row>
    <row r="11009" spans="1:11" x14ac:dyDescent="0.25">
      <c r="A11009" t="str">
        <f>CONCATENATE(ExportTabel[[#This Row],[Jaar]],"/",ExportTabel[[#This Row],[Week]])</f>
        <v>2026/23</v>
      </c>
      <c r="B11009">
        <v>2026</v>
      </c>
      <c r="C11009">
        <v>23</v>
      </c>
      <c r="D11009" t="s">
        <v>636</v>
      </c>
      <c r="E11009" t="s">
        <v>637</v>
      </c>
      <c r="F11009" t="s">
        <v>283</v>
      </c>
      <c r="G11009" t="s">
        <v>638</v>
      </c>
      <c r="H11009" t="s">
        <v>639</v>
      </c>
      <c r="I11009" t="s">
        <v>235</v>
      </c>
      <c r="J11009" t="s">
        <v>98</v>
      </c>
      <c r="K11009">
        <v>120</v>
      </c>
    </row>
    <row r="11010" spans="1:11" x14ac:dyDescent="0.25">
      <c r="A11010" t="str">
        <f>CONCATENATE(ExportTabel[[#This Row],[Jaar]],"/",ExportTabel[[#This Row],[Week]])</f>
        <v>2026/23</v>
      </c>
      <c r="B11010">
        <v>2026</v>
      </c>
      <c r="C11010">
        <v>23</v>
      </c>
      <c r="D11010" t="s">
        <v>636</v>
      </c>
      <c r="E11010" t="s">
        <v>637</v>
      </c>
      <c r="F11010" t="s">
        <v>283</v>
      </c>
      <c r="G11010" t="s">
        <v>178</v>
      </c>
      <c r="H11010" t="s">
        <v>41</v>
      </c>
      <c r="I11010" t="s">
        <v>235</v>
      </c>
      <c r="J11010" t="s">
        <v>98</v>
      </c>
      <c r="K11010">
        <v>75</v>
      </c>
    </row>
    <row r="11011" spans="1:11" x14ac:dyDescent="0.25">
      <c r="A11011" t="str">
        <f>CONCATENATE(ExportTabel[[#This Row],[Jaar]],"/",ExportTabel[[#This Row],[Week]])</f>
        <v>2026/23</v>
      </c>
      <c r="B11011">
        <v>2026</v>
      </c>
      <c r="C11011">
        <v>23</v>
      </c>
      <c r="D11011" t="s">
        <v>636</v>
      </c>
      <c r="E11011" t="s">
        <v>637</v>
      </c>
      <c r="F11011" t="s">
        <v>283</v>
      </c>
      <c r="G11011" t="s">
        <v>169</v>
      </c>
      <c r="H11011" t="s">
        <v>32</v>
      </c>
      <c r="I11011" t="s">
        <v>235</v>
      </c>
      <c r="J11011" t="s">
        <v>98</v>
      </c>
      <c r="K11011">
        <v>100</v>
      </c>
    </row>
    <row r="11012" spans="1:11" x14ac:dyDescent="0.25">
      <c r="A11012" t="str">
        <f>CONCATENATE(ExportTabel[[#This Row],[Jaar]],"/",ExportTabel[[#This Row],[Week]])</f>
        <v>2026/23</v>
      </c>
      <c r="B11012">
        <v>2026</v>
      </c>
      <c r="C11012">
        <v>23</v>
      </c>
      <c r="D11012" t="s">
        <v>636</v>
      </c>
      <c r="E11012" t="s">
        <v>637</v>
      </c>
      <c r="F11012" t="s">
        <v>283</v>
      </c>
      <c r="G11012" t="s">
        <v>169</v>
      </c>
      <c r="H11012" t="s">
        <v>32</v>
      </c>
      <c r="I11012" t="s">
        <v>180</v>
      </c>
      <c r="J11012" t="s">
        <v>43</v>
      </c>
      <c r="K11012">
        <v>240</v>
      </c>
    </row>
    <row r="11013" spans="1:11" x14ac:dyDescent="0.25">
      <c r="A11013" t="str">
        <f>CONCATENATE(ExportTabel[[#This Row],[Jaar]],"/",ExportTabel[[#This Row],[Week]])</f>
        <v>2026/23</v>
      </c>
      <c r="B11013">
        <v>2026</v>
      </c>
      <c r="C11013">
        <v>23</v>
      </c>
      <c r="D11013" t="s">
        <v>636</v>
      </c>
      <c r="E11013" t="s">
        <v>637</v>
      </c>
      <c r="F11013" t="s">
        <v>283</v>
      </c>
      <c r="G11013" t="s">
        <v>169</v>
      </c>
      <c r="H11013" t="s">
        <v>32</v>
      </c>
      <c r="I11013" t="s">
        <v>180</v>
      </c>
      <c r="J11013" t="s">
        <v>43</v>
      </c>
      <c r="K11013">
        <v>3</v>
      </c>
    </row>
    <row r="11014" spans="1:11" x14ac:dyDescent="0.25">
      <c r="A11014" t="str">
        <f>CONCATENATE(ExportTabel[[#This Row],[Jaar]],"/",ExportTabel[[#This Row],[Week]])</f>
        <v>2026/23</v>
      </c>
      <c r="B11014">
        <v>2026</v>
      </c>
      <c r="C11014">
        <v>23</v>
      </c>
      <c r="D11014" t="s">
        <v>636</v>
      </c>
      <c r="E11014" t="s">
        <v>637</v>
      </c>
      <c r="F11014" t="s">
        <v>283</v>
      </c>
      <c r="G11014" t="s">
        <v>202</v>
      </c>
      <c r="H11014" t="s">
        <v>65</v>
      </c>
      <c r="I11014" t="s">
        <v>235</v>
      </c>
      <c r="J11014" t="s">
        <v>98</v>
      </c>
      <c r="K11014">
        <v>100</v>
      </c>
    </row>
    <row r="11015" spans="1:11" x14ac:dyDescent="0.25">
      <c r="A11015" t="str">
        <f>CONCATENATE(ExportTabel[[#This Row],[Jaar]],"/",ExportTabel[[#This Row],[Week]])</f>
        <v>2026/23</v>
      </c>
      <c r="B11015">
        <v>2026</v>
      </c>
      <c r="C11015">
        <v>23</v>
      </c>
      <c r="D11015" t="s">
        <v>636</v>
      </c>
      <c r="E11015" t="s">
        <v>637</v>
      </c>
      <c r="F11015" t="s">
        <v>283</v>
      </c>
      <c r="G11015" t="s">
        <v>169</v>
      </c>
      <c r="H11015" t="s">
        <v>32</v>
      </c>
      <c r="I11015" t="s">
        <v>235</v>
      </c>
      <c r="J11015" t="s">
        <v>98</v>
      </c>
      <c r="K11015">
        <v>550</v>
      </c>
    </row>
    <row r="11016" spans="1:11" x14ac:dyDescent="0.25">
      <c r="A11016" t="str">
        <f>CONCATENATE(ExportTabel[[#This Row],[Jaar]],"/",ExportTabel[[#This Row],[Week]])</f>
        <v>2026/23</v>
      </c>
      <c r="B11016">
        <v>2026</v>
      </c>
      <c r="C11016">
        <v>23</v>
      </c>
      <c r="D11016" t="s">
        <v>636</v>
      </c>
      <c r="E11016" t="s">
        <v>637</v>
      </c>
      <c r="F11016" t="s">
        <v>283</v>
      </c>
      <c r="G11016" t="s">
        <v>202</v>
      </c>
      <c r="H11016" t="s">
        <v>65</v>
      </c>
      <c r="I11016" t="s">
        <v>180</v>
      </c>
      <c r="J11016" t="s">
        <v>43</v>
      </c>
      <c r="K11016">
        <v>100</v>
      </c>
    </row>
    <row r="11017" spans="1:11" x14ac:dyDescent="0.25">
      <c r="A11017" t="str">
        <f>CONCATENATE(ExportTabel[[#This Row],[Jaar]],"/",ExportTabel[[#This Row],[Week]])</f>
        <v>2026/23</v>
      </c>
      <c r="B11017">
        <v>2026</v>
      </c>
      <c r="C11017">
        <v>23</v>
      </c>
      <c r="D11017" t="s">
        <v>636</v>
      </c>
      <c r="E11017" t="s">
        <v>637</v>
      </c>
      <c r="F11017" t="s">
        <v>283</v>
      </c>
      <c r="G11017" t="s">
        <v>142</v>
      </c>
      <c r="H11017" t="s">
        <v>5</v>
      </c>
      <c r="I11017" t="s">
        <v>236</v>
      </c>
      <c r="J11017" t="s">
        <v>99</v>
      </c>
      <c r="K11017">
        <v>10</v>
      </c>
    </row>
    <row r="11018" spans="1:11" x14ac:dyDescent="0.25">
      <c r="A11018" t="str">
        <f>CONCATENATE(ExportTabel[[#This Row],[Jaar]],"/",ExportTabel[[#This Row],[Week]])</f>
        <v>2026/23</v>
      </c>
      <c r="B11018">
        <v>2026</v>
      </c>
      <c r="C11018">
        <v>23</v>
      </c>
      <c r="D11018" t="s">
        <v>636</v>
      </c>
      <c r="E11018" t="s">
        <v>637</v>
      </c>
      <c r="F11018" t="s">
        <v>283</v>
      </c>
      <c r="G11018" t="s">
        <v>142</v>
      </c>
      <c r="H11018" t="s">
        <v>5</v>
      </c>
      <c r="I11018" t="s">
        <v>236</v>
      </c>
      <c r="J11018" t="s">
        <v>99</v>
      </c>
      <c r="K11018">
        <v>5</v>
      </c>
    </row>
    <row r="11019" spans="1:11" x14ac:dyDescent="0.25">
      <c r="A11019" t="str">
        <f>CONCATENATE(ExportTabel[[#This Row],[Jaar]],"/",ExportTabel[[#This Row],[Week]])</f>
        <v>2026/23</v>
      </c>
      <c r="B11019">
        <v>2026</v>
      </c>
      <c r="C11019">
        <v>23</v>
      </c>
      <c r="D11019" t="s">
        <v>636</v>
      </c>
      <c r="E11019" t="s">
        <v>637</v>
      </c>
      <c r="F11019" t="s">
        <v>283</v>
      </c>
      <c r="G11019" t="s">
        <v>202</v>
      </c>
      <c r="H11019" t="s">
        <v>65</v>
      </c>
      <c r="I11019" t="s">
        <v>205</v>
      </c>
      <c r="J11019" t="s">
        <v>68</v>
      </c>
      <c r="K11019">
        <v>50</v>
      </c>
    </row>
    <row r="11020" spans="1:11" x14ac:dyDescent="0.25">
      <c r="A11020" t="str">
        <f>CONCATENATE(ExportTabel[[#This Row],[Jaar]],"/",ExportTabel[[#This Row],[Week]])</f>
        <v>2026/23</v>
      </c>
      <c r="B11020">
        <v>2026</v>
      </c>
      <c r="C11020">
        <v>23</v>
      </c>
      <c r="D11020" t="s">
        <v>636</v>
      </c>
      <c r="E11020" t="s">
        <v>637</v>
      </c>
      <c r="F11020" t="s">
        <v>283</v>
      </c>
      <c r="G11020" t="s">
        <v>174</v>
      </c>
      <c r="H11020" t="s">
        <v>37</v>
      </c>
      <c r="I11020" t="s">
        <v>235</v>
      </c>
      <c r="J11020" t="s">
        <v>98</v>
      </c>
      <c r="K11020">
        <v>200</v>
      </c>
    </row>
    <row r="11021" spans="1:11" x14ac:dyDescent="0.25">
      <c r="A11021" t="str">
        <f>CONCATENATE(ExportTabel[[#This Row],[Jaar]],"/",ExportTabel[[#This Row],[Week]])</f>
        <v>2026/23</v>
      </c>
      <c r="B11021">
        <v>2026</v>
      </c>
      <c r="C11021">
        <v>23</v>
      </c>
      <c r="D11021" t="s">
        <v>636</v>
      </c>
      <c r="E11021" t="s">
        <v>637</v>
      </c>
      <c r="F11021" t="s">
        <v>283</v>
      </c>
      <c r="G11021" t="s">
        <v>652</v>
      </c>
      <c r="H11021" t="s">
        <v>653</v>
      </c>
      <c r="I11021" t="s">
        <v>180</v>
      </c>
      <c r="J11021" t="s">
        <v>43</v>
      </c>
      <c r="K11021">
        <v>140</v>
      </c>
    </row>
    <row r="11022" spans="1:11" x14ac:dyDescent="0.25">
      <c r="A11022" t="str">
        <f>CONCATENATE(ExportTabel[[#This Row],[Jaar]],"/",ExportTabel[[#This Row],[Week]])</f>
        <v>2026/23</v>
      </c>
      <c r="B11022">
        <v>2026</v>
      </c>
      <c r="C11022">
        <v>23</v>
      </c>
      <c r="D11022" t="s">
        <v>636</v>
      </c>
      <c r="E11022" t="s">
        <v>637</v>
      </c>
      <c r="F11022" t="s">
        <v>283</v>
      </c>
      <c r="G11022" t="s">
        <v>142</v>
      </c>
      <c r="H11022" t="s">
        <v>5</v>
      </c>
      <c r="I11022" t="s">
        <v>236</v>
      </c>
      <c r="J11022" t="s">
        <v>99</v>
      </c>
      <c r="K11022">
        <v>10</v>
      </c>
    </row>
    <row r="11023" spans="1:11" x14ac:dyDescent="0.25">
      <c r="A11023" t="str">
        <f>CONCATENATE(ExportTabel[[#This Row],[Jaar]],"/",ExportTabel[[#This Row],[Week]])</f>
        <v>2026/23</v>
      </c>
      <c r="B11023">
        <v>2026</v>
      </c>
      <c r="C11023">
        <v>23</v>
      </c>
      <c r="D11023" t="s">
        <v>636</v>
      </c>
      <c r="E11023" t="s">
        <v>637</v>
      </c>
      <c r="F11023" t="s">
        <v>283</v>
      </c>
      <c r="G11023" t="s">
        <v>638</v>
      </c>
      <c r="H11023" t="s">
        <v>639</v>
      </c>
      <c r="I11023" t="s">
        <v>267</v>
      </c>
      <c r="J11023" t="s">
        <v>130</v>
      </c>
      <c r="K11023">
        <v>30</v>
      </c>
    </row>
    <row r="11024" spans="1:11" x14ac:dyDescent="0.25">
      <c r="A11024" t="str">
        <f>CONCATENATE(ExportTabel[[#This Row],[Jaar]],"/",ExportTabel[[#This Row],[Week]])</f>
        <v>2026/23</v>
      </c>
      <c r="B11024">
        <v>2026</v>
      </c>
      <c r="C11024">
        <v>23</v>
      </c>
      <c r="D11024" t="s">
        <v>636</v>
      </c>
      <c r="E11024" t="s">
        <v>637</v>
      </c>
      <c r="F11024" t="s">
        <v>283</v>
      </c>
      <c r="G11024" t="s">
        <v>169</v>
      </c>
      <c r="H11024" t="s">
        <v>32</v>
      </c>
      <c r="I11024" t="s">
        <v>177</v>
      </c>
      <c r="J11024" t="s">
        <v>40</v>
      </c>
      <c r="K11024">
        <v>8</v>
      </c>
    </row>
    <row r="11025" spans="1:11" x14ac:dyDescent="0.25">
      <c r="A11025" t="str">
        <f>CONCATENATE(ExportTabel[[#This Row],[Jaar]],"/",ExportTabel[[#This Row],[Week]])</f>
        <v>2026/23</v>
      </c>
      <c r="B11025">
        <v>2026</v>
      </c>
      <c r="C11025">
        <v>23</v>
      </c>
      <c r="D11025" t="s">
        <v>636</v>
      </c>
      <c r="E11025" t="s">
        <v>637</v>
      </c>
      <c r="F11025" t="s">
        <v>283</v>
      </c>
      <c r="G11025" t="s">
        <v>652</v>
      </c>
      <c r="H11025" t="s">
        <v>653</v>
      </c>
      <c r="I11025" t="s">
        <v>250</v>
      </c>
      <c r="J11025" t="s">
        <v>113</v>
      </c>
      <c r="K11025">
        <v>50</v>
      </c>
    </row>
    <row r="11026" spans="1:11" x14ac:dyDescent="0.25">
      <c r="A11026" t="str">
        <f>CONCATENATE(ExportTabel[[#This Row],[Jaar]],"/",ExportTabel[[#This Row],[Week]])</f>
        <v>2026/23</v>
      </c>
      <c r="B11026">
        <v>2026</v>
      </c>
      <c r="C11026">
        <v>23</v>
      </c>
      <c r="D11026" t="s">
        <v>636</v>
      </c>
      <c r="E11026" t="s">
        <v>637</v>
      </c>
      <c r="F11026" t="s">
        <v>283</v>
      </c>
      <c r="G11026" t="s">
        <v>169</v>
      </c>
      <c r="H11026" t="s">
        <v>32</v>
      </c>
      <c r="I11026" t="s">
        <v>161</v>
      </c>
      <c r="J11026" t="s">
        <v>24</v>
      </c>
      <c r="K11026">
        <v>400</v>
      </c>
    </row>
    <row r="11027" spans="1:11" x14ac:dyDescent="0.25">
      <c r="A11027" t="str">
        <f>CONCATENATE(ExportTabel[[#This Row],[Jaar]],"/",ExportTabel[[#This Row],[Week]])</f>
        <v>2026/23</v>
      </c>
      <c r="B11027">
        <v>2026</v>
      </c>
      <c r="C11027">
        <v>23</v>
      </c>
      <c r="D11027" t="s">
        <v>636</v>
      </c>
      <c r="E11027" t="s">
        <v>637</v>
      </c>
      <c r="F11027" t="s">
        <v>283</v>
      </c>
      <c r="G11027" t="s">
        <v>202</v>
      </c>
      <c r="H11027" t="s">
        <v>65</v>
      </c>
      <c r="I11027" t="s">
        <v>230</v>
      </c>
      <c r="J11027" t="s">
        <v>93</v>
      </c>
      <c r="K11027">
        <v>10</v>
      </c>
    </row>
    <row r="11028" spans="1:11" x14ac:dyDescent="0.25">
      <c r="A11028" t="str">
        <f>CONCATENATE(ExportTabel[[#This Row],[Jaar]],"/",ExportTabel[[#This Row],[Week]])</f>
        <v>2026/23</v>
      </c>
      <c r="B11028">
        <v>2026</v>
      </c>
      <c r="C11028">
        <v>23</v>
      </c>
      <c r="D11028" t="s">
        <v>636</v>
      </c>
      <c r="E11028" t="s">
        <v>637</v>
      </c>
      <c r="F11028" t="s">
        <v>283</v>
      </c>
      <c r="G11028" t="s">
        <v>169</v>
      </c>
      <c r="H11028" t="s">
        <v>32</v>
      </c>
      <c r="I11028" t="s">
        <v>230</v>
      </c>
      <c r="J11028" t="s">
        <v>93</v>
      </c>
      <c r="K11028">
        <v>5</v>
      </c>
    </row>
    <row r="11029" spans="1:11" x14ac:dyDescent="0.25">
      <c r="A11029" t="str">
        <f>CONCATENATE(ExportTabel[[#This Row],[Jaar]],"/",ExportTabel[[#This Row],[Week]])</f>
        <v>2026/23</v>
      </c>
      <c r="B11029">
        <v>2026</v>
      </c>
      <c r="C11029">
        <v>23</v>
      </c>
      <c r="D11029" t="s">
        <v>636</v>
      </c>
      <c r="E11029" t="s">
        <v>637</v>
      </c>
      <c r="F11029" t="s">
        <v>283</v>
      </c>
      <c r="G11029" t="s">
        <v>202</v>
      </c>
      <c r="H11029" t="s">
        <v>65</v>
      </c>
      <c r="I11029" t="s">
        <v>194</v>
      </c>
      <c r="J11029" t="s">
        <v>57</v>
      </c>
      <c r="K11029">
        <v>20</v>
      </c>
    </row>
    <row r="11030" spans="1:11" x14ac:dyDescent="0.25">
      <c r="A11030" t="str">
        <f>CONCATENATE(ExportTabel[[#This Row],[Jaar]],"/",ExportTabel[[#This Row],[Week]])</f>
        <v>2026/23</v>
      </c>
      <c r="B11030">
        <v>2026</v>
      </c>
      <c r="C11030">
        <v>23</v>
      </c>
      <c r="D11030" t="s">
        <v>636</v>
      </c>
      <c r="E11030" t="s">
        <v>637</v>
      </c>
      <c r="F11030" t="s">
        <v>283</v>
      </c>
      <c r="G11030" t="s">
        <v>169</v>
      </c>
      <c r="H11030" t="s">
        <v>32</v>
      </c>
      <c r="I11030" t="s">
        <v>235</v>
      </c>
      <c r="J11030" t="s">
        <v>98</v>
      </c>
      <c r="K11030">
        <v>81</v>
      </c>
    </row>
    <row r="11031" spans="1:11" x14ac:dyDescent="0.25">
      <c r="A11031" t="str">
        <f>CONCATENATE(ExportTabel[[#This Row],[Jaar]],"/",ExportTabel[[#This Row],[Week]])</f>
        <v>2026/23</v>
      </c>
      <c r="B11031">
        <v>2026</v>
      </c>
      <c r="C11031">
        <v>23</v>
      </c>
      <c r="D11031" t="s">
        <v>636</v>
      </c>
      <c r="E11031" t="s">
        <v>637</v>
      </c>
      <c r="F11031" t="s">
        <v>283</v>
      </c>
      <c r="G11031" t="s">
        <v>175</v>
      </c>
      <c r="H11031" t="s">
        <v>38</v>
      </c>
      <c r="I11031" t="s">
        <v>169</v>
      </c>
      <c r="J11031" t="s">
        <v>32</v>
      </c>
      <c r="K11031">
        <v>5386</v>
      </c>
    </row>
    <row r="11032" spans="1:11" x14ac:dyDescent="0.25">
      <c r="A11032" t="str">
        <f>CONCATENATE(ExportTabel[[#This Row],[Jaar]],"/",ExportTabel[[#This Row],[Week]])</f>
        <v>2026/23</v>
      </c>
      <c r="B11032">
        <v>2026</v>
      </c>
      <c r="C11032">
        <v>23</v>
      </c>
      <c r="D11032" t="s">
        <v>636</v>
      </c>
      <c r="E11032" t="s">
        <v>637</v>
      </c>
      <c r="F11032" t="s">
        <v>283</v>
      </c>
      <c r="G11032" t="s">
        <v>163</v>
      </c>
      <c r="H11032" t="s">
        <v>26</v>
      </c>
      <c r="I11032" t="s">
        <v>169</v>
      </c>
      <c r="J11032" t="s">
        <v>32</v>
      </c>
      <c r="K11032">
        <v>8550</v>
      </c>
    </row>
    <row r="11033" spans="1:11" x14ac:dyDescent="0.25">
      <c r="A11033" t="str">
        <f>CONCATENATE(ExportTabel[[#This Row],[Jaar]],"/",ExportTabel[[#This Row],[Week]])</f>
        <v>2026/23</v>
      </c>
      <c r="B11033">
        <v>2026</v>
      </c>
      <c r="C11033">
        <v>23</v>
      </c>
      <c r="D11033" t="s">
        <v>636</v>
      </c>
      <c r="E11033" t="s">
        <v>637</v>
      </c>
      <c r="F11033" t="s">
        <v>283</v>
      </c>
      <c r="G11033" t="s">
        <v>652</v>
      </c>
      <c r="H11033" t="s">
        <v>653</v>
      </c>
      <c r="I11033" t="s">
        <v>180</v>
      </c>
      <c r="J11033" t="s">
        <v>43</v>
      </c>
      <c r="K11033">
        <v>100</v>
      </c>
    </row>
    <row r="11034" spans="1:11" x14ac:dyDescent="0.25">
      <c r="A11034" t="str">
        <f>CONCATENATE(ExportTabel[[#This Row],[Jaar]],"/",ExportTabel[[#This Row],[Week]])</f>
        <v>2026/23</v>
      </c>
      <c r="B11034">
        <v>2026</v>
      </c>
      <c r="C11034">
        <v>23</v>
      </c>
      <c r="D11034" t="s">
        <v>636</v>
      </c>
      <c r="E11034" t="s">
        <v>637</v>
      </c>
      <c r="F11034" t="s">
        <v>283</v>
      </c>
      <c r="G11034" t="s">
        <v>142</v>
      </c>
      <c r="H11034" t="s">
        <v>5</v>
      </c>
      <c r="I11034" t="s">
        <v>260</v>
      </c>
      <c r="J11034" t="s">
        <v>123</v>
      </c>
      <c r="K11034">
        <v>160</v>
      </c>
    </row>
    <row r="11035" spans="1:11" x14ac:dyDescent="0.25">
      <c r="A11035" t="str">
        <f>CONCATENATE(ExportTabel[[#This Row],[Jaar]],"/",ExportTabel[[#This Row],[Week]])</f>
        <v>2026/23</v>
      </c>
      <c r="B11035">
        <v>2026</v>
      </c>
      <c r="C11035">
        <v>23</v>
      </c>
      <c r="D11035" t="s">
        <v>636</v>
      </c>
      <c r="E11035" t="s">
        <v>637</v>
      </c>
      <c r="F11035" t="s">
        <v>283</v>
      </c>
      <c r="G11035" t="s">
        <v>652</v>
      </c>
      <c r="H11035" t="s">
        <v>653</v>
      </c>
      <c r="I11035" t="s">
        <v>180</v>
      </c>
      <c r="J11035" t="s">
        <v>43</v>
      </c>
      <c r="K11035">
        <v>40</v>
      </c>
    </row>
    <row r="11036" spans="1:11" x14ac:dyDescent="0.25">
      <c r="A11036" t="str">
        <f>CONCATENATE(ExportTabel[[#This Row],[Jaar]],"/",ExportTabel[[#This Row],[Week]])</f>
        <v>2026/23</v>
      </c>
      <c r="B11036">
        <v>2026</v>
      </c>
      <c r="C11036">
        <v>23</v>
      </c>
      <c r="D11036" t="s">
        <v>636</v>
      </c>
      <c r="E11036" t="s">
        <v>637</v>
      </c>
      <c r="F11036" t="s">
        <v>283</v>
      </c>
      <c r="G11036" t="s">
        <v>202</v>
      </c>
      <c r="H11036" t="s">
        <v>65</v>
      </c>
      <c r="I11036" t="s">
        <v>180</v>
      </c>
      <c r="J11036" t="s">
        <v>43</v>
      </c>
      <c r="K11036">
        <v>50</v>
      </c>
    </row>
    <row r="11037" spans="1:11" x14ac:dyDescent="0.25">
      <c r="A11037" t="str">
        <f>CONCATENATE(ExportTabel[[#This Row],[Jaar]],"/",ExportTabel[[#This Row],[Week]])</f>
        <v>2026/23</v>
      </c>
      <c r="B11037">
        <v>2026</v>
      </c>
      <c r="C11037">
        <v>23</v>
      </c>
      <c r="D11037" t="s">
        <v>636</v>
      </c>
      <c r="E11037" t="s">
        <v>637</v>
      </c>
      <c r="F11037" t="s">
        <v>283</v>
      </c>
      <c r="G11037" t="s">
        <v>652</v>
      </c>
      <c r="H11037" t="s">
        <v>653</v>
      </c>
      <c r="I11037" t="s">
        <v>180</v>
      </c>
      <c r="J11037" t="s">
        <v>43</v>
      </c>
      <c r="K11037">
        <v>50</v>
      </c>
    </row>
    <row r="11038" spans="1:11" x14ac:dyDescent="0.25">
      <c r="A11038" t="str">
        <f>CONCATENATE(ExportTabel[[#This Row],[Jaar]],"/",ExportTabel[[#This Row],[Week]])</f>
        <v>2026/23</v>
      </c>
      <c r="B11038">
        <v>2026</v>
      </c>
      <c r="C11038">
        <v>23</v>
      </c>
      <c r="D11038" t="s">
        <v>636</v>
      </c>
      <c r="E11038" t="s">
        <v>637</v>
      </c>
      <c r="F11038" t="s">
        <v>283</v>
      </c>
      <c r="G11038" t="s">
        <v>202</v>
      </c>
      <c r="H11038" t="s">
        <v>65</v>
      </c>
      <c r="I11038" t="s">
        <v>161</v>
      </c>
      <c r="J11038" t="s">
        <v>24</v>
      </c>
      <c r="K11038">
        <v>100</v>
      </c>
    </row>
    <row r="11039" spans="1:11" x14ac:dyDescent="0.25">
      <c r="A11039" t="str">
        <f>CONCATENATE(ExportTabel[[#This Row],[Jaar]],"/",ExportTabel[[#This Row],[Week]])</f>
        <v>2026/23</v>
      </c>
      <c r="B11039">
        <v>2026</v>
      </c>
      <c r="C11039">
        <v>23</v>
      </c>
      <c r="D11039" t="s">
        <v>636</v>
      </c>
      <c r="E11039" t="s">
        <v>637</v>
      </c>
      <c r="F11039" t="s">
        <v>283</v>
      </c>
      <c r="G11039" t="s">
        <v>169</v>
      </c>
      <c r="H11039" t="s">
        <v>32</v>
      </c>
      <c r="I11039" t="s">
        <v>161</v>
      </c>
      <c r="J11039" t="s">
        <v>24</v>
      </c>
      <c r="K11039">
        <v>12</v>
      </c>
    </row>
    <row r="11040" spans="1:11" x14ac:dyDescent="0.25">
      <c r="A11040" t="str">
        <f>CONCATENATE(ExportTabel[[#This Row],[Jaar]],"/",ExportTabel[[#This Row],[Week]])</f>
        <v>2026/23</v>
      </c>
      <c r="B11040">
        <v>2026</v>
      </c>
      <c r="C11040">
        <v>23</v>
      </c>
      <c r="D11040" t="s">
        <v>636</v>
      </c>
      <c r="E11040" t="s">
        <v>637</v>
      </c>
      <c r="F11040" t="s">
        <v>283</v>
      </c>
      <c r="G11040" t="s">
        <v>175</v>
      </c>
      <c r="H11040" t="s">
        <v>38</v>
      </c>
      <c r="I11040" t="s">
        <v>205</v>
      </c>
      <c r="J11040" t="s">
        <v>68</v>
      </c>
      <c r="K11040">
        <v>2250</v>
      </c>
    </row>
    <row r="11041" spans="1:11" x14ac:dyDescent="0.25">
      <c r="A11041" t="str">
        <f>CONCATENATE(ExportTabel[[#This Row],[Jaar]],"/",ExportTabel[[#This Row],[Week]])</f>
        <v>2026/23</v>
      </c>
      <c r="B11041">
        <v>2026</v>
      </c>
      <c r="C11041">
        <v>23</v>
      </c>
      <c r="D11041" t="s">
        <v>636</v>
      </c>
      <c r="E11041" t="s">
        <v>637</v>
      </c>
      <c r="F11041" t="s">
        <v>283</v>
      </c>
      <c r="G11041" t="s">
        <v>202</v>
      </c>
      <c r="H11041" t="s">
        <v>65</v>
      </c>
      <c r="I11041" t="s">
        <v>205</v>
      </c>
      <c r="J11041" t="s">
        <v>68</v>
      </c>
      <c r="K11041">
        <v>50</v>
      </c>
    </row>
    <row r="11042" spans="1:11" x14ac:dyDescent="0.25">
      <c r="A11042" t="str">
        <f>CONCATENATE(ExportTabel[[#This Row],[Jaar]],"/",ExportTabel[[#This Row],[Week]])</f>
        <v>2026/23</v>
      </c>
      <c r="B11042">
        <v>2026</v>
      </c>
      <c r="C11042">
        <v>23</v>
      </c>
      <c r="D11042" t="s">
        <v>636</v>
      </c>
      <c r="E11042" t="s">
        <v>637</v>
      </c>
      <c r="F11042" t="s">
        <v>283</v>
      </c>
      <c r="G11042" t="s">
        <v>220</v>
      </c>
      <c r="H11042" t="s">
        <v>83</v>
      </c>
      <c r="I11042" t="s">
        <v>235</v>
      </c>
      <c r="J11042" t="s">
        <v>98</v>
      </c>
      <c r="K11042">
        <v>432</v>
      </c>
    </row>
    <row r="11043" spans="1:11" x14ac:dyDescent="0.25">
      <c r="A11043" t="str">
        <f>CONCATENATE(ExportTabel[[#This Row],[Jaar]],"/",ExportTabel[[#This Row],[Week]])</f>
        <v>2026/23</v>
      </c>
      <c r="B11043">
        <v>2026</v>
      </c>
      <c r="C11043">
        <v>23</v>
      </c>
      <c r="D11043" t="s">
        <v>636</v>
      </c>
      <c r="E11043" t="s">
        <v>637</v>
      </c>
      <c r="F11043" t="s">
        <v>283</v>
      </c>
      <c r="G11043" t="s">
        <v>220</v>
      </c>
      <c r="H11043" t="s">
        <v>83</v>
      </c>
      <c r="I11043" t="s">
        <v>235</v>
      </c>
      <c r="J11043" t="s">
        <v>98</v>
      </c>
      <c r="K11043">
        <v>360</v>
      </c>
    </row>
    <row r="11044" spans="1:11" x14ac:dyDescent="0.25">
      <c r="A11044" t="str">
        <f>CONCATENATE(ExportTabel[[#This Row],[Jaar]],"/",ExportTabel[[#This Row],[Week]])</f>
        <v>2026/23</v>
      </c>
      <c r="B11044">
        <v>2026</v>
      </c>
      <c r="C11044">
        <v>23</v>
      </c>
      <c r="D11044" t="s">
        <v>636</v>
      </c>
      <c r="E11044" t="s">
        <v>637</v>
      </c>
      <c r="F11044" t="s">
        <v>283</v>
      </c>
      <c r="G11044" t="s">
        <v>220</v>
      </c>
      <c r="H11044" t="s">
        <v>83</v>
      </c>
      <c r="I11044" t="s">
        <v>235</v>
      </c>
      <c r="J11044" t="s">
        <v>98</v>
      </c>
      <c r="K11044">
        <v>45</v>
      </c>
    </row>
    <row r="11045" spans="1:11" x14ac:dyDescent="0.25">
      <c r="A11045" t="str">
        <f>CONCATENATE(ExportTabel[[#This Row],[Jaar]],"/",ExportTabel[[#This Row],[Week]])</f>
        <v>2026/23</v>
      </c>
      <c r="B11045">
        <v>2026</v>
      </c>
      <c r="C11045">
        <v>23</v>
      </c>
      <c r="D11045" t="s">
        <v>636</v>
      </c>
      <c r="E11045" t="s">
        <v>637</v>
      </c>
      <c r="F11045" t="s">
        <v>283</v>
      </c>
      <c r="G11045" t="s">
        <v>169</v>
      </c>
      <c r="H11045" t="s">
        <v>32</v>
      </c>
      <c r="I11045" t="s">
        <v>235</v>
      </c>
      <c r="J11045" t="s">
        <v>98</v>
      </c>
      <c r="K11045">
        <v>320</v>
      </c>
    </row>
    <row r="11046" spans="1:11" x14ac:dyDescent="0.25">
      <c r="A11046" t="str">
        <f>CONCATENATE(ExportTabel[[#This Row],[Jaar]],"/",ExportTabel[[#This Row],[Week]])</f>
        <v>2026/23</v>
      </c>
      <c r="B11046">
        <v>2026</v>
      </c>
      <c r="C11046">
        <v>23</v>
      </c>
      <c r="D11046" t="s">
        <v>636</v>
      </c>
      <c r="E11046" t="s">
        <v>637</v>
      </c>
      <c r="F11046" t="s">
        <v>283</v>
      </c>
      <c r="G11046" t="s">
        <v>169</v>
      </c>
      <c r="H11046" t="s">
        <v>32</v>
      </c>
      <c r="I11046" t="s">
        <v>235</v>
      </c>
      <c r="J11046" t="s">
        <v>98</v>
      </c>
      <c r="K11046">
        <v>40</v>
      </c>
    </row>
    <row r="11047" spans="1:11" x14ac:dyDescent="0.25">
      <c r="A11047" t="str">
        <f>CONCATENATE(ExportTabel[[#This Row],[Jaar]],"/",ExportTabel[[#This Row],[Week]])</f>
        <v>2026/23</v>
      </c>
      <c r="B11047">
        <v>2026</v>
      </c>
      <c r="C11047">
        <v>23</v>
      </c>
      <c r="D11047" t="s">
        <v>636</v>
      </c>
      <c r="E11047" t="s">
        <v>637</v>
      </c>
      <c r="F11047" t="s">
        <v>283</v>
      </c>
      <c r="G11047" t="s">
        <v>169</v>
      </c>
      <c r="H11047" t="s">
        <v>32</v>
      </c>
      <c r="I11047" t="s">
        <v>235</v>
      </c>
      <c r="J11047" t="s">
        <v>98</v>
      </c>
      <c r="K11047">
        <v>800</v>
      </c>
    </row>
    <row r="11048" spans="1:11" x14ac:dyDescent="0.25">
      <c r="A11048" t="str">
        <f>CONCATENATE(ExportTabel[[#This Row],[Jaar]],"/",ExportTabel[[#This Row],[Week]])</f>
        <v>2026/23</v>
      </c>
      <c r="B11048">
        <v>2026</v>
      </c>
      <c r="C11048">
        <v>23</v>
      </c>
      <c r="D11048" t="s">
        <v>636</v>
      </c>
      <c r="E11048" t="s">
        <v>637</v>
      </c>
      <c r="F11048" t="s">
        <v>283</v>
      </c>
      <c r="G11048" t="s">
        <v>202</v>
      </c>
      <c r="H11048" t="s">
        <v>65</v>
      </c>
      <c r="I11048" t="s">
        <v>180</v>
      </c>
      <c r="J11048" t="s">
        <v>43</v>
      </c>
      <c r="K11048">
        <v>100</v>
      </c>
    </row>
    <row r="11049" spans="1:11" x14ac:dyDescent="0.25">
      <c r="A11049" t="str">
        <f>CONCATENATE(ExportTabel[[#This Row],[Jaar]],"/",ExportTabel[[#This Row],[Week]])</f>
        <v>2026/23</v>
      </c>
      <c r="B11049">
        <v>2026</v>
      </c>
      <c r="C11049">
        <v>23</v>
      </c>
      <c r="D11049" t="s">
        <v>636</v>
      </c>
      <c r="E11049" t="s">
        <v>637</v>
      </c>
      <c r="F11049" t="s">
        <v>283</v>
      </c>
      <c r="G11049" t="s">
        <v>202</v>
      </c>
      <c r="H11049" t="s">
        <v>65</v>
      </c>
      <c r="I11049" t="s">
        <v>180</v>
      </c>
      <c r="J11049" t="s">
        <v>43</v>
      </c>
      <c r="K11049">
        <v>40</v>
      </c>
    </row>
    <row r="11050" spans="1:11" x14ac:dyDescent="0.25">
      <c r="A11050" t="str">
        <f>CONCATENATE(ExportTabel[[#This Row],[Jaar]],"/",ExportTabel[[#This Row],[Week]])</f>
        <v>2026/23</v>
      </c>
      <c r="B11050">
        <v>2026</v>
      </c>
      <c r="C11050">
        <v>23</v>
      </c>
      <c r="D11050" t="s">
        <v>636</v>
      </c>
      <c r="E11050" t="s">
        <v>637</v>
      </c>
      <c r="F11050" t="s">
        <v>283</v>
      </c>
      <c r="G11050" t="s">
        <v>202</v>
      </c>
      <c r="H11050" t="s">
        <v>65</v>
      </c>
      <c r="I11050" t="s">
        <v>180</v>
      </c>
      <c r="J11050" t="s">
        <v>43</v>
      </c>
      <c r="K11050">
        <v>100</v>
      </c>
    </row>
    <row r="11051" spans="1:11" x14ac:dyDescent="0.25">
      <c r="A11051" t="str">
        <f>CONCATENATE(ExportTabel[[#This Row],[Jaar]],"/",ExportTabel[[#This Row],[Week]])</f>
        <v>2026/23</v>
      </c>
      <c r="B11051">
        <v>2026</v>
      </c>
      <c r="C11051">
        <v>23</v>
      </c>
      <c r="D11051" t="s">
        <v>636</v>
      </c>
      <c r="E11051" t="s">
        <v>637</v>
      </c>
      <c r="F11051" t="s">
        <v>283</v>
      </c>
      <c r="G11051" t="s">
        <v>220</v>
      </c>
      <c r="H11051" t="s">
        <v>83</v>
      </c>
      <c r="I11051" t="s">
        <v>205</v>
      </c>
      <c r="J11051" t="s">
        <v>68</v>
      </c>
      <c r="K11051">
        <v>210</v>
      </c>
    </row>
    <row r="11052" spans="1:11" x14ac:dyDescent="0.25">
      <c r="A11052" t="str">
        <f>CONCATENATE(ExportTabel[[#This Row],[Jaar]],"/",ExportTabel[[#This Row],[Week]])</f>
        <v>2026/23</v>
      </c>
      <c r="B11052">
        <v>2026</v>
      </c>
      <c r="C11052">
        <v>23</v>
      </c>
      <c r="D11052" t="s">
        <v>636</v>
      </c>
      <c r="E11052" t="s">
        <v>637</v>
      </c>
      <c r="F11052" t="s">
        <v>283</v>
      </c>
      <c r="G11052" t="s">
        <v>142</v>
      </c>
      <c r="H11052" t="s">
        <v>5</v>
      </c>
      <c r="I11052" t="s">
        <v>182</v>
      </c>
      <c r="J11052" t="s">
        <v>45</v>
      </c>
      <c r="K11052">
        <v>100</v>
      </c>
    </row>
    <row r="11053" spans="1:11" x14ac:dyDescent="0.25">
      <c r="A11053" t="str">
        <f>CONCATENATE(ExportTabel[[#This Row],[Jaar]],"/",ExportTabel[[#This Row],[Week]])</f>
        <v>2026/23</v>
      </c>
      <c r="B11053">
        <v>2026</v>
      </c>
      <c r="C11053">
        <v>23</v>
      </c>
      <c r="D11053" t="s">
        <v>636</v>
      </c>
      <c r="E11053" t="s">
        <v>637</v>
      </c>
      <c r="F11053" t="s">
        <v>283</v>
      </c>
      <c r="G11053" t="s">
        <v>169</v>
      </c>
      <c r="H11053" t="s">
        <v>32</v>
      </c>
      <c r="I11053" t="s">
        <v>161</v>
      </c>
      <c r="J11053" t="s">
        <v>24</v>
      </c>
      <c r="K11053">
        <v>400</v>
      </c>
    </row>
    <row r="11054" spans="1:11" x14ac:dyDescent="0.25">
      <c r="A11054" t="str">
        <f>CONCATENATE(ExportTabel[[#This Row],[Jaar]],"/",ExportTabel[[#This Row],[Week]])</f>
        <v>2026/23</v>
      </c>
      <c r="B11054">
        <v>2026</v>
      </c>
      <c r="C11054">
        <v>23</v>
      </c>
      <c r="D11054" t="s">
        <v>636</v>
      </c>
      <c r="E11054" t="s">
        <v>637</v>
      </c>
      <c r="F11054" t="s">
        <v>283</v>
      </c>
      <c r="G11054" t="s">
        <v>174</v>
      </c>
      <c r="H11054" t="s">
        <v>37</v>
      </c>
      <c r="I11054" t="s">
        <v>180</v>
      </c>
      <c r="J11054" t="s">
        <v>43</v>
      </c>
      <c r="K11054">
        <v>6750</v>
      </c>
    </row>
    <row r="11055" spans="1:11" x14ac:dyDescent="0.25">
      <c r="A11055" t="str">
        <f>CONCATENATE(ExportTabel[[#This Row],[Jaar]],"/",ExportTabel[[#This Row],[Week]])</f>
        <v>2026/23</v>
      </c>
      <c r="B11055">
        <v>2026</v>
      </c>
      <c r="C11055">
        <v>23</v>
      </c>
      <c r="D11055" t="s">
        <v>636</v>
      </c>
      <c r="E11055" t="s">
        <v>637</v>
      </c>
      <c r="F11055" t="s">
        <v>283</v>
      </c>
      <c r="G11055" t="s">
        <v>175</v>
      </c>
      <c r="H11055" t="s">
        <v>38</v>
      </c>
      <c r="I11055" t="s">
        <v>180</v>
      </c>
      <c r="J11055" t="s">
        <v>43</v>
      </c>
      <c r="K11055">
        <v>125</v>
      </c>
    </row>
    <row r="11056" spans="1:11" x14ac:dyDescent="0.25">
      <c r="A11056" t="str">
        <f>CONCATENATE(ExportTabel[[#This Row],[Jaar]],"/",ExportTabel[[#This Row],[Week]])</f>
        <v>2026/23</v>
      </c>
      <c r="B11056">
        <v>2026</v>
      </c>
      <c r="C11056">
        <v>23</v>
      </c>
      <c r="D11056" t="s">
        <v>636</v>
      </c>
      <c r="E11056" t="s">
        <v>637</v>
      </c>
      <c r="F11056" t="s">
        <v>283</v>
      </c>
      <c r="G11056" t="s">
        <v>202</v>
      </c>
      <c r="H11056" t="s">
        <v>65</v>
      </c>
      <c r="I11056" t="s">
        <v>250</v>
      </c>
      <c r="J11056" t="s">
        <v>113</v>
      </c>
      <c r="K11056">
        <v>50</v>
      </c>
    </row>
    <row r="11057" spans="1:11" x14ac:dyDescent="0.25">
      <c r="A11057" t="str">
        <f>CONCATENATE(ExportTabel[[#This Row],[Jaar]],"/",ExportTabel[[#This Row],[Week]])</f>
        <v>2026/23</v>
      </c>
      <c r="B11057">
        <v>2026</v>
      </c>
      <c r="C11057">
        <v>23</v>
      </c>
      <c r="D11057" t="s">
        <v>636</v>
      </c>
      <c r="E11057" t="s">
        <v>637</v>
      </c>
      <c r="F11057" t="s">
        <v>283</v>
      </c>
      <c r="G11057" t="s">
        <v>169</v>
      </c>
      <c r="H11057" t="s">
        <v>32</v>
      </c>
      <c r="I11057" t="s">
        <v>185</v>
      </c>
      <c r="J11057" t="s">
        <v>48</v>
      </c>
      <c r="K11057">
        <v>250</v>
      </c>
    </row>
    <row r="11058" spans="1:11" x14ac:dyDescent="0.25">
      <c r="A11058" t="str">
        <f>CONCATENATE(ExportTabel[[#This Row],[Jaar]],"/",ExportTabel[[#This Row],[Week]])</f>
        <v>2026/23</v>
      </c>
      <c r="B11058">
        <v>2026</v>
      </c>
      <c r="C11058">
        <v>23</v>
      </c>
      <c r="D11058" t="s">
        <v>636</v>
      </c>
      <c r="E11058" t="s">
        <v>637</v>
      </c>
      <c r="F11058" t="s">
        <v>283</v>
      </c>
      <c r="G11058" t="s">
        <v>169</v>
      </c>
      <c r="H11058" t="s">
        <v>32</v>
      </c>
      <c r="I11058" t="s">
        <v>230</v>
      </c>
      <c r="J11058" t="s">
        <v>93</v>
      </c>
      <c r="K11058">
        <v>4</v>
      </c>
    </row>
    <row r="11059" spans="1:11" x14ac:dyDescent="0.25">
      <c r="A11059" t="str">
        <f>CONCATENATE(ExportTabel[[#This Row],[Jaar]],"/",ExportTabel[[#This Row],[Week]])</f>
        <v>2026/23</v>
      </c>
      <c r="B11059">
        <v>2026</v>
      </c>
      <c r="C11059">
        <v>23</v>
      </c>
      <c r="D11059" t="s">
        <v>636</v>
      </c>
      <c r="E11059" t="s">
        <v>637</v>
      </c>
      <c r="F11059" t="s">
        <v>283</v>
      </c>
      <c r="G11059" t="s">
        <v>652</v>
      </c>
      <c r="H11059" t="s">
        <v>653</v>
      </c>
      <c r="I11059" t="s">
        <v>180</v>
      </c>
      <c r="J11059" t="s">
        <v>43</v>
      </c>
      <c r="K11059">
        <v>250</v>
      </c>
    </row>
    <row r="11060" spans="1:11" x14ac:dyDescent="0.25">
      <c r="A11060" t="str">
        <f>CONCATENATE(ExportTabel[[#This Row],[Jaar]],"/",ExportTabel[[#This Row],[Week]])</f>
        <v>2026/23</v>
      </c>
      <c r="B11060">
        <v>2026</v>
      </c>
      <c r="C11060">
        <v>23</v>
      </c>
      <c r="D11060" t="s">
        <v>636</v>
      </c>
      <c r="E11060" t="s">
        <v>637</v>
      </c>
      <c r="F11060" t="s">
        <v>283</v>
      </c>
      <c r="G11060" t="s">
        <v>174</v>
      </c>
      <c r="H11060" t="s">
        <v>37</v>
      </c>
      <c r="I11060" t="s">
        <v>180</v>
      </c>
      <c r="J11060" t="s">
        <v>43</v>
      </c>
      <c r="K11060">
        <v>10000</v>
      </c>
    </row>
    <row r="11061" spans="1:11" x14ac:dyDescent="0.25">
      <c r="A11061" t="str">
        <f>CONCATENATE(ExportTabel[[#This Row],[Jaar]],"/",ExportTabel[[#This Row],[Week]])</f>
        <v>2026/23</v>
      </c>
      <c r="B11061">
        <v>2026</v>
      </c>
      <c r="C11061">
        <v>23</v>
      </c>
      <c r="D11061" t="s">
        <v>636</v>
      </c>
      <c r="E11061" t="s">
        <v>637</v>
      </c>
      <c r="F11061" t="s">
        <v>283</v>
      </c>
      <c r="G11061" t="s">
        <v>169</v>
      </c>
      <c r="H11061" t="s">
        <v>32</v>
      </c>
      <c r="I11061" t="s">
        <v>248</v>
      </c>
      <c r="J11061" t="s">
        <v>111</v>
      </c>
      <c r="K11061">
        <v>2</v>
      </c>
    </row>
    <row r="11062" spans="1:11" x14ac:dyDescent="0.25">
      <c r="A11062" t="str">
        <f>CONCATENATE(ExportTabel[[#This Row],[Jaar]],"/",ExportTabel[[#This Row],[Week]])</f>
        <v>2026/23</v>
      </c>
      <c r="B11062">
        <v>2026</v>
      </c>
      <c r="C11062">
        <v>23</v>
      </c>
      <c r="D11062" t="s">
        <v>636</v>
      </c>
      <c r="E11062" t="s">
        <v>637</v>
      </c>
      <c r="F11062" t="s">
        <v>283</v>
      </c>
      <c r="G11062" t="s">
        <v>652</v>
      </c>
      <c r="H11062" t="s">
        <v>653</v>
      </c>
      <c r="I11062" t="s">
        <v>161</v>
      </c>
      <c r="J11062" t="s">
        <v>24</v>
      </c>
      <c r="K11062">
        <v>30</v>
      </c>
    </row>
    <row r="11063" spans="1:11" x14ac:dyDescent="0.25">
      <c r="A11063" t="str">
        <f>CONCATENATE(ExportTabel[[#This Row],[Jaar]],"/",ExportTabel[[#This Row],[Week]])</f>
        <v>2026/23</v>
      </c>
      <c r="B11063">
        <v>2026</v>
      </c>
      <c r="C11063">
        <v>23</v>
      </c>
      <c r="D11063" t="s">
        <v>636</v>
      </c>
      <c r="E11063" t="s">
        <v>637</v>
      </c>
      <c r="F11063" t="s">
        <v>283</v>
      </c>
      <c r="G11063" t="s">
        <v>652</v>
      </c>
      <c r="H11063" t="s">
        <v>653</v>
      </c>
      <c r="I11063" t="s">
        <v>180</v>
      </c>
      <c r="J11063" t="s">
        <v>43</v>
      </c>
      <c r="K11063">
        <v>20</v>
      </c>
    </row>
    <row r="11064" spans="1:11" x14ac:dyDescent="0.25">
      <c r="A11064" t="str">
        <f>CONCATENATE(ExportTabel[[#This Row],[Jaar]],"/",ExportTabel[[#This Row],[Week]])</f>
        <v>2026/23</v>
      </c>
      <c r="B11064">
        <v>2026</v>
      </c>
      <c r="C11064">
        <v>23</v>
      </c>
      <c r="D11064" t="s">
        <v>636</v>
      </c>
      <c r="E11064" t="s">
        <v>637</v>
      </c>
      <c r="F11064" t="s">
        <v>283</v>
      </c>
      <c r="G11064" t="s">
        <v>652</v>
      </c>
      <c r="H11064" t="s">
        <v>653</v>
      </c>
      <c r="I11064" t="s">
        <v>180</v>
      </c>
      <c r="J11064" t="s">
        <v>43</v>
      </c>
      <c r="K11064">
        <v>140</v>
      </c>
    </row>
    <row r="11065" spans="1:11" x14ac:dyDescent="0.25">
      <c r="A11065" t="str">
        <f>CONCATENATE(ExportTabel[[#This Row],[Jaar]],"/",ExportTabel[[#This Row],[Week]])</f>
        <v>2026/23</v>
      </c>
      <c r="B11065">
        <v>2026</v>
      </c>
      <c r="C11065">
        <v>23</v>
      </c>
      <c r="D11065" t="s">
        <v>636</v>
      </c>
      <c r="E11065" t="s">
        <v>637</v>
      </c>
      <c r="F11065" t="s">
        <v>283</v>
      </c>
      <c r="G11065" t="s">
        <v>220</v>
      </c>
      <c r="H11065" t="s">
        <v>83</v>
      </c>
      <c r="I11065" t="s">
        <v>235</v>
      </c>
      <c r="J11065" t="s">
        <v>98</v>
      </c>
      <c r="K11065">
        <v>328</v>
      </c>
    </row>
    <row r="11066" spans="1:11" x14ac:dyDescent="0.25">
      <c r="A11066" t="str">
        <f>CONCATENATE(ExportTabel[[#This Row],[Jaar]],"/",ExportTabel[[#This Row],[Week]])</f>
        <v>2026/23</v>
      </c>
      <c r="B11066">
        <v>2026</v>
      </c>
      <c r="C11066">
        <v>23</v>
      </c>
      <c r="D11066" t="s">
        <v>636</v>
      </c>
      <c r="E11066" t="s">
        <v>637</v>
      </c>
      <c r="F11066" t="s">
        <v>283</v>
      </c>
      <c r="G11066" t="s">
        <v>206</v>
      </c>
      <c r="H11066" t="s">
        <v>69</v>
      </c>
      <c r="I11066" t="s">
        <v>161</v>
      </c>
      <c r="J11066" t="s">
        <v>24</v>
      </c>
      <c r="K11066">
        <v>5</v>
      </c>
    </row>
    <row r="11067" spans="1:11" x14ac:dyDescent="0.25">
      <c r="A11067" t="str">
        <f>CONCATENATE(ExportTabel[[#This Row],[Jaar]],"/",ExportTabel[[#This Row],[Week]])</f>
        <v>2026/23</v>
      </c>
      <c r="B11067">
        <v>2026</v>
      </c>
      <c r="C11067">
        <v>23</v>
      </c>
      <c r="D11067" t="s">
        <v>636</v>
      </c>
      <c r="E11067" t="s">
        <v>637</v>
      </c>
      <c r="F11067" t="s">
        <v>283</v>
      </c>
      <c r="G11067" t="s">
        <v>202</v>
      </c>
      <c r="H11067" t="s">
        <v>65</v>
      </c>
      <c r="I11067" t="s">
        <v>180</v>
      </c>
      <c r="J11067" t="s">
        <v>43</v>
      </c>
      <c r="K11067">
        <v>100</v>
      </c>
    </row>
    <row r="11068" spans="1:11" x14ac:dyDescent="0.25">
      <c r="A11068" t="str">
        <f>CONCATENATE(ExportTabel[[#This Row],[Jaar]],"/",ExportTabel[[#This Row],[Week]])</f>
        <v>2026/23</v>
      </c>
      <c r="B11068">
        <v>2026</v>
      </c>
      <c r="C11068">
        <v>23</v>
      </c>
      <c r="D11068" t="s">
        <v>636</v>
      </c>
      <c r="E11068" t="s">
        <v>637</v>
      </c>
      <c r="F11068" t="s">
        <v>283</v>
      </c>
      <c r="G11068" t="s">
        <v>169</v>
      </c>
      <c r="H11068" t="s">
        <v>32</v>
      </c>
      <c r="I11068" t="s">
        <v>235</v>
      </c>
      <c r="J11068" t="s">
        <v>98</v>
      </c>
      <c r="K11068">
        <v>7</v>
      </c>
    </row>
    <row r="11069" spans="1:11" x14ac:dyDescent="0.25">
      <c r="A11069" t="str">
        <f>CONCATENATE(ExportTabel[[#This Row],[Jaar]],"/",ExportTabel[[#This Row],[Week]])</f>
        <v>2026/23</v>
      </c>
      <c r="B11069">
        <v>2026</v>
      </c>
      <c r="C11069">
        <v>23</v>
      </c>
      <c r="D11069" t="s">
        <v>636</v>
      </c>
      <c r="E11069" t="s">
        <v>637</v>
      </c>
      <c r="F11069" t="s">
        <v>283</v>
      </c>
      <c r="G11069" t="s">
        <v>638</v>
      </c>
      <c r="H11069" t="s">
        <v>639</v>
      </c>
      <c r="I11069" t="s">
        <v>180</v>
      </c>
      <c r="J11069" t="s">
        <v>43</v>
      </c>
      <c r="K11069">
        <v>25</v>
      </c>
    </row>
    <row r="11070" spans="1:11" x14ac:dyDescent="0.25">
      <c r="A11070" t="str">
        <f>CONCATENATE(ExportTabel[[#This Row],[Jaar]],"/",ExportTabel[[#This Row],[Week]])</f>
        <v>2026/23</v>
      </c>
      <c r="B11070">
        <v>2026</v>
      </c>
      <c r="C11070">
        <v>23</v>
      </c>
      <c r="D11070" t="s">
        <v>636</v>
      </c>
      <c r="E11070" t="s">
        <v>637</v>
      </c>
      <c r="F11070" t="s">
        <v>283</v>
      </c>
      <c r="G11070" t="s">
        <v>652</v>
      </c>
      <c r="H11070" t="s">
        <v>653</v>
      </c>
      <c r="I11070" t="s">
        <v>180</v>
      </c>
      <c r="J11070" t="s">
        <v>43</v>
      </c>
      <c r="K11070">
        <v>1200</v>
      </c>
    </row>
    <row r="11071" spans="1:11" x14ac:dyDescent="0.25">
      <c r="A11071" t="str">
        <f>CONCATENATE(ExportTabel[[#This Row],[Jaar]],"/",ExportTabel[[#This Row],[Week]])</f>
        <v>2026/23</v>
      </c>
      <c r="B11071">
        <v>2026</v>
      </c>
      <c r="C11071">
        <v>23</v>
      </c>
      <c r="D11071" t="s">
        <v>636</v>
      </c>
      <c r="E11071" t="s">
        <v>637</v>
      </c>
      <c r="F11071" t="s">
        <v>283</v>
      </c>
      <c r="G11071" t="s">
        <v>652</v>
      </c>
      <c r="H11071" t="s">
        <v>653</v>
      </c>
      <c r="I11071" t="s">
        <v>180</v>
      </c>
      <c r="J11071" t="s">
        <v>43</v>
      </c>
      <c r="K11071">
        <v>40</v>
      </c>
    </row>
    <row r="11072" spans="1:11" x14ac:dyDescent="0.25">
      <c r="A11072" t="str">
        <f>CONCATENATE(ExportTabel[[#This Row],[Jaar]],"/",ExportTabel[[#This Row],[Week]])</f>
        <v>2026/23</v>
      </c>
      <c r="B11072">
        <v>2026</v>
      </c>
      <c r="C11072">
        <v>23</v>
      </c>
      <c r="D11072" t="s">
        <v>636</v>
      </c>
      <c r="E11072" t="s">
        <v>637</v>
      </c>
      <c r="F11072" t="s">
        <v>283</v>
      </c>
      <c r="G11072" t="s">
        <v>638</v>
      </c>
      <c r="H11072" t="s">
        <v>639</v>
      </c>
      <c r="I11072" t="s">
        <v>180</v>
      </c>
      <c r="J11072" t="s">
        <v>43</v>
      </c>
      <c r="K11072">
        <v>50</v>
      </c>
    </row>
    <row r="11073" spans="1:11" x14ac:dyDescent="0.25">
      <c r="A11073" t="str">
        <f>CONCATENATE(ExportTabel[[#This Row],[Jaar]],"/",ExportTabel[[#This Row],[Week]])</f>
        <v>2026/23</v>
      </c>
      <c r="B11073">
        <v>2026</v>
      </c>
      <c r="C11073">
        <v>23</v>
      </c>
      <c r="D11073" t="s">
        <v>636</v>
      </c>
      <c r="E11073" t="s">
        <v>637</v>
      </c>
      <c r="F11073" t="s">
        <v>283</v>
      </c>
      <c r="G11073" t="s">
        <v>638</v>
      </c>
      <c r="H11073" t="s">
        <v>639</v>
      </c>
      <c r="I11073" t="s">
        <v>243</v>
      </c>
      <c r="J11073" t="s">
        <v>106</v>
      </c>
      <c r="K11073">
        <v>5</v>
      </c>
    </row>
    <row r="11074" spans="1:11" x14ac:dyDescent="0.25">
      <c r="A11074" t="str">
        <f>CONCATENATE(ExportTabel[[#This Row],[Jaar]],"/",ExportTabel[[#This Row],[Week]])</f>
        <v>2026/23</v>
      </c>
      <c r="B11074">
        <v>2026</v>
      </c>
      <c r="C11074">
        <v>23</v>
      </c>
      <c r="D11074" t="s">
        <v>636</v>
      </c>
      <c r="E11074" t="s">
        <v>637</v>
      </c>
      <c r="F11074" t="s">
        <v>283</v>
      </c>
      <c r="G11074" t="s">
        <v>142</v>
      </c>
      <c r="H11074" t="s">
        <v>5</v>
      </c>
      <c r="I11074" t="s">
        <v>230</v>
      </c>
      <c r="J11074" t="s">
        <v>93</v>
      </c>
      <c r="K11074">
        <v>20</v>
      </c>
    </row>
    <row r="11075" spans="1:11" x14ac:dyDescent="0.25">
      <c r="A11075" t="str">
        <f>CONCATENATE(ExportTabel[[#This Row],[Jaar]],"/",ExportTabel[[#This Row],[Week]])</f>
        <v>2026/23</v>
      </c>
      <c r="B11075">
        <v>2026</v>
      </c>
      <c r="C11075">
        <v>23</v>
      </c>
      <c r="D11075" t="s">
        <v>636</v>
      </c>
      <c r="E11075" t="s">
        <v>637</v>
      </c>
      <c r="F11075" t="s">
        <v>283</v>
      </c>
      <c r="G11075" t="s">
        <v>169</v>
      </c>
      <c r="H11075" t="s">
        <v>32</v>
      </c>
      <c r="I11075" t="s">
        <v>243</v>
      </c>
      <c r="J11075" t="s">
        <v>106</v>
      </c>
      <c r="K11075">
        <v>32</v>
      </c>
    </row>
    <row r="11076" spans="1:11" x14ac:dyDescent="0.25">
      <c r="A11076" t="str">
        <f>CONCATENATE(ExportTabel[[#This Row],[Jaar]],"/",ExportTabel[[#This Row],[Week]])</f>
        <v>2026/23</v>
      </c>
      <c r="B11076">
        <v>2026</v>
      </c>
      <c r="C11076">
        <v>23</v>
      </c>
      <c r="D11076" t="s">
        <v>636</v>
      </c>
      <c r="E11076" t="s">
        <v>637</v>
      </c>
      <c r="F11076" t="s">
        <v>283</v>
      </c>
      <c r="G11076" t="s">
        <v>638</v>
      </c>
      <c r="H11076" t="s">
        <v>639</v>
      </c>
      <c r="I11076" t="s">
        <v>243</v>
      </c>
      <c r="J11076" t="s">
        <v>106</v>
      </c>
      <c r="K11076">
        <v>10</v>
      </c>
    </row>
    <row r="11077" spans="1:11" x14ac:dyDescent="0.25">
      <c r="A11077" t="str">
        <f>CONCATENATE(ExportTabel[[#This Row],[Jaar]],"/",ExportTabel[[#This Row],[Week]])</f>
        <v>2026/23</v>
      </c>
      <c r="B11077">
        <v>2026</v>
      </c>
      <c r="C11077">
        <v>23</v>
      </c>
      <c r="D11077" t="s">
        <v>636</v>
      </c>
      <c r="E11077" t="s">
        <v>637</v>
      </c>
      <c r="F11077" t="s">
        <v>283</v>
      </c>
      <c r="G11077" t="s">
        <v>202</v>
      </c>
      <c r="H11077" t="s">
        <v>65</v>
      </c>
      <c r="I11077" t="s">
        <v>194</v>
      </c>
      <c r="J11077" t="s">
        <v>57</v>
      </c>
      <c r="K11077">
        <v>30</v>
      </c>
    </row>
    <row r="11078" spans="1:11" x14ac:dyDescent="0.25">
      <c r="A11078" t="str">
        <f>CONCATENATE(ExportTabel[[#This Row],[Jaar]],"/",ExportTabel[[#This Row],[Week]])</f>
        <v>2026/23</v>
      </c>
      <c r="B11078">
        <v>2026</v>
      </c>
      <c r="C11078">
        <v>23</v>
      </c>
      <c r="D11078" t="s">
        <v>636</v>
      </c>
      <c r="E11078" t="s">
        <v>637</v>
      </c>
      <c r="F11078" t="s">
        <v>283</v>
      </c>
      <c r="G11078" t="s">
        <v>169</v>
      </c>
      <c r="H11078" t="s">
        <v>32</v>
      </c>
      <c r="I11078" t="s">
        <v>180</v>
      </c>
      <c r="J11078" t="s">
        <v>43</v>
      </c>
      <c r="K11078">
        <v>128</v>
      </c>
    </row>
    <row r="11079" spans="1:11" x14ac:dyDescent="0.25">
      <c r="A11079" t="str">
        <f>CONCATENATE(ExportTabel[[#This Row],[Jaar]],"/",ExportTabel[[#This Row],[Week]])</f>
        <v>2026/23</v>
      </c>
      <c r="B11079">
        <v>2026</v>
      </c>
      <c r="C11079">
        <v>23</v>
      </c>
      <c r="D11079" t="s">
        <v>636</v>
      </c>
      <c r="E11079" t="s">
        <v>637</v>
      </c>
      <c r="F11079" t="s">
        <v>283</v>
      </c>
      <c r="G11079" t="s">
        <v>178</v>
      </c>
      <c r="H11079" t="s">
        <v>41</v>
      </c>
      <c r="I11079" t="s">
        <v>180</v>
      </c>
      <c r="J11079" t="s">
        <v>43</v>
      </c>
      <c r="K11079">
        <v>365</v>
      </c>
    </row>
    <row r="11080" spans="1:11" x14ac:dyDescent="0.25">
      <c r="A11080" t="str">
        <f>CONCATENATE(ExportTabel[[#This Row],[Jaar]],"/",ExportTabel[[#This Row],[Week]])</f>
        <v>2026/23</v>
      </c>
      <c r="B11080">
        <v>2026</v>
      </c>
      <c r="C11080">
        <v>23</v>
      </c>
      <c r="D11080" t="s">
        <v>636</v>
      </c>
      <c r="E11080" t="s">
        <v>637</v>
      </c>
      <c r="F11080" t="s">
        <v>283</v>
      </c>
      <c r="G11080" t="s">
        <v>178</v>
      </c>
      <c r="H11080" t="s">
        <v>41</v>
      </c>
      <c r="I11080" t="s">
        <v>180</v>
      </c>
      <c r="J11080" t="s">
        <v>43</v>
      </c>
      <c r="K11080">
        <v>365</v>
      </c>
    </row>
    <row r="11081" spans="1:11" x14ac:dyDescent="0.25">
      <c r="A11081" t="str">
        <f>CONCATENATE(ExportTabel[[#This Row],[Jaar]],"/",ExportTabel[[#This Row],[Week]])</f>
        <v>2026/23</v>
      </c>
      <c r="B11081">
        <v>2026</v>
      </c>
      <c r="C11081">
        <v>23</v>
      </c>
      <c r="D11081" t="s">
        <v>636</v>
      </c>
      <c r="E11081" t="s">
        <v>637</v>
      </c>
      <c r="F11081" t="s">
        <v>283</v>
      </c>
      <c r="G11081" t="s">
        <v>178</v>
      </c>
      <c r="H11081" t="s">
        <v>41</v>
      </c>
      <c r="I11081" t="s">
        <v>180</v>
      </c>
      <c r="J11081" t="s">
        <v>43</v>
      </c>
      <c r="K11081">
        <v>365</v>
      </c>
    </row>
    <row r="11082" spans="1:11" x14ac:dyDescent="0.25">
      <c r="A11082" t="str">
        <f>CONCATENATE(ExportTabel[[#This Row],[Jaar]],"/",ExportTabel[[#This Row],[Week]])</f>
        <v>2026/23</v>
      </c>
      <c r="B11082">
        <v>2026</v>
      </c>
      <c r="C11082">
        <v>23</v>
      </c>
      <c r="D11082" t="s">
        <v>636</v>
      </c>
      <c r="E11082" t="s">
        <v>637</v>
      </c>
      <c r="F11082" t="s">
        <v>283</v>
      </c>
      <c r="G11082" t="s">
        <v>652</v>
      </c>
      <c r="H11082" t="s">
        <v>653</v>
      </c>
      <c r="I11082" t="s">
        <v>180</v>
      </c>
      <c r="J11082" t="s">
        <v>43</v>
      </c>
      <c r="K11082">
        <v>1200</v>
      </c>
    </row>
    <row r="11083" spans="1:11" x14ac:dyDescent="0.25">
      <c r="A11083" t="str">
        <f>CONCATENATE(ExportTabel[[#This Row],[Jaar]],"/",ExportTabel[[#This Row],[Week]])</f>
        <v>2026/23</v>
      </c>
      <c r="B11083">
        <v>2026</v>
      </c>
      <c r="C11083">
        <v>23</v>
      </c>
      <c r="D11083" t="s">
        <v>636</v>
      </c>
      <c r="E11083" t="s">
        <v>637</v>
      </c>
      <c r="F11083" t="s">
        <v>283</v>
      </c>
      <c r="G11083" t="s">
        <v>178</v>
      </c>
      <c r="H11083" t="s">
        <v>41</v>
      </c>
      <c r="I11083" t="s">
        <v>180</v>
      </c>
      <c r="J11083" t="s">
        <v>43</v>
      </c>
      <c r="K11083">
        <v>365</v>
      </c>
    </row>
    <row r="11084" spans="1:11" x14ac:dyDescent="0.25">
      <c r="A11084" t="str">
        <f>CONCATENATE(ExportTabel[[#This Row],[Jaar]],"/",ExportTabel[[#This Row],[Week]])</f>
        <v>2026/23</v>
      </c>
      <c r="B11084">
        <v>2026</v>
      </c>
      <c r="C11084">
        <v>23</v>
      </c>
      <c r="D11084" t="s">
        <v>636</v>
      </c>
      <c r="E11084" t="s">
        <v>637</v>
      </c>
      <c r="F11084" t="s">
        <v>283</v>
      </c>
      <c r="G11084" t="s">
        <v>178</v>
      </c>
      <c r="H11084" t="s">
        <v>41</v>
      </c>
      <c r="I11084" t="s">
        <v>180</v>
      </c>
      <c r="J11084" t="s">
        <v>43</v>
      </c>
      <c r="K11084">
        <v>365</v>
      </c>
    </row>
    <row r="11085" spans="1:11" x14ac:dyDescent="0.25">
      <c r="A11085" t="str">
        <f>CONCATENATE(ExportTabel[[#This Row],[Jaar]],"/",ExportTabel[[#This Row],[Week]])</f>
        <v>2026/23</v>
      </c>
      <c r="B11085">
        <v>2026</v>
      </c>
      <c r="C11085">
        <v>23</v>
      </c>
      <c r="D11085" t="s">
        <v>636</v>
      </c>
      <c r="E11085" t="s">
        <v>637</v>
      </c>
      <c r="F11085" t="s">
        <v>283</v>
      </c>
      <c r="G11085" t="s">
        <v>169</v>
      </c>
      <c r="H11085" t="s">
        <v>32</v>
      </c>
      <c r="I11085" t="s">
        <v>180</v>
      </c>
      <c r="J11085" t="s">
        <v>43</v>
      </c>
      <c r="K11085">
        <v>32</v>
      </c>
    </row>
    <row r="11086" spans="1:11" x14ac:dyDescent="0.25">
      <c r="A11086" t="str">
        <f>CONCATENATE(ExportTabel[[#This Row],[Jaar]],"/",ExportTabel[[#This Row],[Week]])</f>
        <v>2026/23</v>
      </c>
      <c r="B11086">
        <v>2026</v>
      </c>
      <c r="C11086">
        <v>23</v>
      </c>
      <c r="D11086" t="s">
        <v>636</v>
      </c>
      <c r="E11086" t="s">
        <v>637</v>
      </c>
      <c r="F11086" t="s">
        <v>283</v>
      </c>
      <c r="G11086" t="s">
        <v>178</v>
      </c>
      <c r="H11086" t="s">
        <v>41</v>
      </c>
      <c r="I11086" t="s">
        <v>180</v>
      </c>
      <c r="J11086" t="s">
        <v>43</v>
      </c>
      <c r="K11086">
        <v>365</v>
      </c>
    </row>
    <row r="11087" spans="1:11" x14ac:dyDescent="0.25">
      <c r="A11087" t="str">
        <f>CONCATENATE(ExportTabel[[#This Row],[Jaar]],"/",ExportTabel[[#This Row],[Week]])</f>
        <v>2026/23</v>
      </c>
      <c r="B11087">
        <v>2026</v>
      </c>
      <c r="C11087">
        <v>23</v>
      </c>
      <c r="D11087" t="s">
        <v>636</v>
      </c>
      <c r="E11087" t="s">
        <v>637</v>
      </c>
      <c r="F11087" t="s">
        <v>283</v>
      </c>
      <c r="G11087" t="s">
        <v>178</v>
      </c>
      <c r="H11087" t="s">
        <v>41</v>
      </c>
      <c r="I11087" t="s">
        <v>180</v>
      </c>
      <c r="J11087" t="s">
        <v>43</v>
      </c>
      <c r="K11087">
        <v>365</v>
      </c>
    </row>
    <row r="11088" spans="1:11" x14ac:dyDescent="0.25">
      <c r="A11088" t="str">
        <f>CONCATENATE(ExportTabel[[#This Row],[Jaar]],"/",ExportTabel[[#This Row],[Week]])</f>
        <v>2026/23</v>
      </c>
      <c r="B11088">
        <v>2026</v>
      </c>
      <c r="C11088">
        <v>23</v>
      </c>
      <c r="D11088" t="s">
        <v>636</v>
      </c>
      <c r="E11088" t="s">
        <v>637</v>
      </c>
      <c r="F11088" t="s">
        <v>283</v>
      </c>
      <c r="G11088" t="s">
        <v>202</v>
      </c>
      <c r="H11088" t="s">
        <v>65</v>
      </c>
      <c r="I11088" t="s">
        <v>235</v>
      </c>
      <c r="J11088" t="s">
        <v>98</v>
      </c>
      <c r="K11088">
        <v>100</v>
      </c>
    </row>
    <row r="11089" spans="1:11" x14ac:dyDescent="0.25">
      <c r="A11089" t="str">
        <f>CONCATENATE(ExportTabel[[#This Row],[Jaar]],"/",ExportTabel[[#This Row],[Week]])</f>
        <v>2026/23</v>
      </c>
      <c r="B11089">
        <v>2026</v>
      </c>
      <c r="C11089">
        <v>23</v>
      </c>
      <c r="D11089" t="s">
        <v>636</v>
      </c>
      <c r="E11089" t="s">
        <v>637</v>
      </c>
      <c r="F11089" t="s">
        <v>283</v>
      </c>
      <c r="G11089" t="s">
        <v>169</v>
      </c>
      <c r="H11089" t="s">
        <v>32</v>
      </c>
      <c r="I11089" t="s">
        <v>235</v>
      </c>
      <c r="J11089" t="s">
        <v>98</v>
      </c>
      <c r="K11089">
        <v>800</v>
      </c>
    </row>
    <row r="11090" spans="1:11" x14ac:dyDescent="0.25">
      <c r="A11090" t="str">
        <f>CONCATENATE(ExportTabel[[#This Row],[Jaar]],"/",ExportTabel[[#This Row],[Week]])</f>
        <v>2026/23</v>
      </c>
      <c r="B11090">
        <v>2026</v>
      </c>
      <c r="C11090">
        <v>23</v>
      </c>
      <c r="D11090" t="s">
        <v>636</v>
      </c>
      <c r="E11090" t="s">
        <v>637</v>
      </c>
      <c r="F11090" t="s">
        <v>283</v>
      </c>
      <c r="G11090" t="s">
        <v>178</v>
      </c>
      <c r="H11090" t="s">
        <v>41</v>
      </c>
      <c r="I11090" t="s">
        <v>180</v>
      </c>
      <c r="J11090" t="s">
        <v>43</v>
      </c>
      <c r="K11090">
        <v>365</v>
      </c>
    </row>
    <row r="11091" spans="1:11" x14ac:dyDescent="0.25">
      <c r="A11091" t="str">
        <f>CONCATENATE(ExportTabel[[#This Row],[Jaar]],"/",ExportTabel[[#This Row],[Week]])</f>
        <v>2026/23</v>
      </c>
      <c r="B11091">
        <v>2026</v>
      </c>
      <c r="C11091">
        <v>23</v>
      </c>
      <c r="D11091" t="s">
        <v>636</v>
      </c>
      <c r="E11091" t="s">
        <v>637</v>
      </c>
      <c r="F11091" t="s">
        <v>283</v>
      </c>
      <c r="G11091" t="s">
        <v>178</v>
      </c>
      <c r="H11091" t="s">
        <v>41</v>
      </c>
      <c r="I11091" t="s">
        <v>180</v>
      </c>
      <c r="J11091" t="s">
        <v>43</v>
      </c>
      <c r="K11091">
        <v>365</v>
      </c>
    </row>
    <row r="11092" spans="1:11" x14ac:dyDescent="0.25">
      <c r="A11092" t="str">
        <f>CONCATENATE(ExportTabel[[#This Row],[Jaar]],"/",ExportTabel[[#This Row],[Week]])</f>
        <v>2026/23</v>
      </c>
      <c r="B11092">
        <v>2026</v>
      </c>
      <c r="C11092">
        <v>23</v>
      </c>
      <c r="D11092" t="s">
        <v>636</v>
      </c>
      <c r="E11092" t="s">
        <v>637</v>
      </c>
      <c r="F11092" t="s">
        <v>283</v>
      </c>
      <c r="G11092" t="s">
        <v>169</v>
      </c>
      <c r="H11092" t="s">
        <v>32</v>
      </c>
      <c r="I11092" t="s">
        <v>180</v>
      </c>
      <c r="J11092" t="s">
        <v>43</v>
      </c>
      <c r="K11092">
        <v>320</v>
      </c>
    </row>
    <row r="11093" spans="1:11" x14ac:dyDescent="0.25">
      <c r="A11093" t="str">
        <f>CONCATENATE(ExportTabel[[#This Row],[Jaar]],"/",ExportTabel[[#This Row],[Week]])</f>
        <v>2026/23</v>
      </c>
      <c r="B11093">
        <v>2026</v>
      </c>
      <c r="C11093">
        <v>23</v>
      </c>
      <c r="D11093" t="s">
        <v>636</v>
      </c>
      <c r="E11093" t="s">
        <v>637</v>
      </c>
      <c r="F11093" t="s">
        <v>283</v>
      </c>
      <c r="G11093" t="s">
        <v>169</v>
      </c>
      <c r="H11093" t="s">
        <v>32</v>
      </c>
      <c r="I11093" t="s">
        <v>180</v>
      </c>
      <c r="J11093" t="s">
        <v>43</v>
      </c>
      <c r="K11093">
        <v>320</v>
      </c>
    </row>
    <row r="11094" spans="1:11" x14ac:dyDescent="0.25">
      <c r="A11094" t="str">
        <f>CONCATENATE(ExportTabel[[#This Row],[Jaar]],"/",ExportTabel[[#This Row],[Week]])</f>
        <v>2026/23</v>
      </c>
      <c r="B11094">
        <v>2026</v>
      </c>
      <c r="C11094">
        <v>23</v>
      </c>
      <c r="D11094" t="s">
        <v>636</v>
      </c>
      <c r="E11094" t="s">
        <v>637</v>
      </c>
      <c r="F11094" t="s">
        <v>283</v>
      </c>
      <c r="G11094" t="s">
        <v>169</v>
      </c>
      <c r="H11094" t="s">
        <v>32</v>
      </c>
      <c r="I11094" t="s">
        <v>180</v>
      </c>
      <c r="J11094" t="s">
        <v>43</v>
      </c>
      <c r="K11094">
        <v>40</v>
      </c>
    </row>
    <row r="11095" spans="1:11" x14ac:dyDescent="0.25">
      <c r="A11095" t="str">
        <f>CONCATENATE(ExportTabel[[#This Row],[Jaar]],"/",ExportTabel[[#This Row],[Week]])</f>
        <v>2026/23</v>
      </c>
      <c r="B11095">
        <v>2026</v>
      </c>
      <c r="C11095">
        <v>23</v>
      </c>
      <c r="D11095" t="s">
        <v>636</v>
      </c>
      <c r="E11095" t="s">
        <v>637</v>
      </c>
      <c r="F11095" t="s">
        <v>283</v>
      </c>
      <c r="G11095" t="s">
        <v>169</v>
      </c>
      <c r="H11095" t="s">
        <v>32</v>
      </c>
      <c r="I11095" t="s">
        <v>180</v>
      </c>
      <c r="J11095" t="s">
        <v>43</v>
      </c>
      <c r="K11095">
        <v>320</v>
      </c>
    </row>
    <row r="11096" spans="1:11" x14ac:dyDescent="0.25">
      <c r="A11096" t="str">
        <f>CONCATENATE(ExportTabel[[#This Row],[Jaar]],"/",ExportTabel[[#This Row],[Week]])</f>
        <v>2026/23</v>
      </c>
      <c r="B11096">
        <v>2026</v>
      </c>
      <c r="C11096">
        <v>23</v>
      </c>
      <c r="D11096" t="s">
        <v>636</v>
      </c>
      <c r="E11096" t="s">
        <v>637</v>
      </c>
      <c r="F11096" t="s">
        <v>283</v>
      </c>
      <c r="G11096" t="s">
        <v>169</v>
      </c>
      <c r="H11096" t="s">
        <v>32</v>
      </c>
      <c r="I11096" t="s">
        <v>180</v>
      </c>
      <c r="J11096" t="s">
        <v>43</v>
      </c>
      <c r="K11096">
        <v>40</v>
      </c>
    </row>
    <row r="11097" spans="1:11" x14ac:dyDescent="0.25">
      <c r="A11097" t="str">
        <f>CONCATENATE(ExportTabel[[#This Row],[Jaar]],"/",ExportTabel[[#This Row],[Week]])</f>
        <v>2026/23</v>
      </c>
      <c r="B11097">
        <v>2026</v>
      </c>
      <c r="C11097">
        <v>23</v>
      </c>
      <c r="D11097" t="s">
        <v>636</v>
      </c>
      <c r="E11097" t="s">
        <v>637</v>
      </c>
      <c r="F11097" t="s">
        <v>283</v>
      </c>
      <c r="G11097" t="s">
        <v>178</v>
      </c>
      <c r="H11097" t="s">
        <v>41</v>
      </c>
      <c r="I11097" t="s">
        <v>180</v>
      </c>
      <c r="J11097" t="s">
        <v>43</v>
      </c>
      <c r="K11097">
        <v>365</v>
      </c>
    </row>
    <row r="11098" spans="1:11" x14ac:dyDescent="0.25">
      <c r="A11098" t="str">
        <f>CONCATENATE(ExportTabel[[#This Row],[Jaar]],"/",ExportTabel[[#This Row],[Week]])</f>
        <v>2026/23</v>
      </c>
      <c r="B11098">
        <v>2026</v>
      </c>
      <c r="C11098">
        <v>23</v>
      </c>
      <c r="D11098" t="s">
        <v>636</v>
      </c>
      <c r="E11098" t="s">
        <v>637</v>
      </c>
      <c r="F11098" t="s">
        <v>283</v>
      </c>
      <c r="G11098" t="s">
        <v>169</v>
      </c>
      <c r="H11098" t="s">
        <v>32</v>
      </c>
      <c r="I11098" t="s">
        <v>180</v>
      </c>
      <c r="J11098" t="s">
        <v>43</v>
      </c>
      <c r="K11098">
        <v>60</v>
      </c>
    </row>
    <row r="11099" spans="1:11" x14ac:dyDescent="0.25">
      <c r="A11099" t="str">
        <f>CONCATENATE(ExportTabel[[#This Row],[Jaar]],"/",ExportTabel[[#This Row],[Week]])</f>
        <v>2026/23</v>
      </c>
      <c r="B11099">
        <v>2026</v>
      </c>
      <c r="C11099">
        <v>23</v>
      </c>
      <c r="D11099" t="s">
        <v>636</v>
      </c>
      <c r="E11099" t="s">
        <v>637</v>
      </c>
      <c r="F11099" t="s">
        <v>283</v>
      </c>
      <c r="G11099" t="s">
        <v>169</v>
      </c>
      <c r="H11099" t="s">
        <v>32</v>
      </c>
      <c r="I11099" t="s">
        <v>180</v>
      </c>
      <c r="J11099" t="s">
        <v>43</v>
      </c>
      <c r="K11099">
        <v>320</v>
      </c>
    </row>
    <row r="11100" spans="1:11" x14ac:dyDescent="0.25">
      <c r="A11100" t="str">
        <f>CONCATENATE(ExportTabel[[#This Row],[Jaar]],"/",ExportTabel[[#This Row],[Week]])</f>
        <v>2026/23</v>
      </c>
      <c r="B11100">
        <v>2026</v>
      </c>
      <c r="C11100">
        <v>23</v>
      </c>
      <c r="D11100" t="s">
        <v>636</v>
      </c>
      <c r="E11100" t="s">
        <v>637</v>
      </c>
      <c r="F11100" t="s">
        <v>283</v>
      </c>
      <c r="G11100" t="s">
        <v>169</v>
      </c>
      <c r="H11100" t="s">
        <v>32</v>
      </c>
      <c r="I11100" t="s">
        <v>180</v>
      </c>
      <c r="J11100" t="s">
        <v>43</v>
      </c>
      <c r="K11100">
        <v>320</v>
      </c>
    </row>
    <row r="11101" spans="1:11" x14ac:dyDescent="0.25">
      <c r="A11101" t="str">
        <f>CONCATENATE(ExportTabel[[#This Row],[Jaar]],"/",ExportTabel[[#This Row],[Week]])</f>
        <v>2026/23</v>
      </c>
      <c r="B11101">
        <v>2026</v>
      </c>
      <c r="C11101">
        <v>23</v>
      </c>
      <c r="D11101" t="s">
        <v>636</v>
      </c>
      <c r="E11101" t="s">
        <v>637</v>
      </c>
      <c r="F11101" t="s">
        <v>283</v>
      </c>
      <c r="G11101" t="s">
        <v>178</v>
      </c>
      <c r="H11101" t="s">
        <v>41</v>
      </c>
      <c r="I11101" t="s">
        <v>180</v>
      </c>
      <c r="J11101" t="s">
        <v>43</v>
      </c>
      <c r="K11101">
        <v>365</v>
      </c>
    </row>
    <row r="11102" spans="1:11" x14ac:dyDescent="0.25">
      <c r="A11102" t="str">
        <f>CONCATENATE(ExportTabel[[#This Row],[Jaar]],"/",ExportTabel[[#This Row],[Week]])</f>
        <v>2026/23</v>
      </c>
      <c r="B11102">
        <v>2026</v>
      </c>
      <c r="C11102">
        <v>23</v>
      </c>
      <c r="D11102" t="s">
        <v>636</v>
      </c>
      <c r="E11102" t="s">
        <v>637</v>
      </c>
      <c r="F11102" t="s">
        <v>283</v>
      </c>
      <c r="G11102" t="s">
        <v>652</v>
      </c>
      <c r="H11102" t="s">
        <v>653</v>
      </c>
      <c r="I11102" t="s">
        <v>180</v>
      </c>
      <c r="J11102" t="s">
        <v>43</v>
      </c>
      <c r="K11102">
        <v>50</v>
      </c>
    </row>
    <row r="11103" spans="1:11" x14ac:dyDescent="0.25">
      <c r="A11103" t="str">
        <f>CONCATENATE(ExportTabel[[#This Row],[Jaar]],"/",ExportTabel[[#This Row],[Week]])</f>
        <v>2026/23</v>
      </c>
      <c r="B11103">
        <v>2026</v>
      </c>
      <c r="C11103">
        <v>23</v>
      </c>
      <c r="D11103" t="s">
        <v>636</v>
      </c>
      <c r="E11103" t="s">
        <v>637</v>
      </c>
      <c r="F11103" t="s">
        <v>283</v>
      </c>
      <c r="G11103" t="s">
        <v>169</v>
      </c>
      <c r="H11103" t="s">
        <v>32</v>
      </c>
      <c r="I11103" t="s">
        <v>180</v>
      </c>
      <c r="J11103" t="s">
        <v>43</v>
      </c>
      <c r="K11103">
        <v>20</v>
      </c>
    </row>
    <row r="11104" spans="1:11" x14ac:dyDescent="0.25">
      <c r="A11104" t="str">
        <f>CONCATENATE(ExportTabel[[#This Row],[Jaar]],"/",ExportTabel[[#This Row],[Week]])</f>
        <v>2026/23</v>
      </c>
      <c r="B11104">
        <v>2026</v>
      </c>
      <c r="C11104">
        <v>23</v>
      </c>
      <c r="D11104" t="s">
        <v>636</v>
      </c>
      <c r="E11104" t="s">
        <v>637</v>
      </c>
      <c r="F11104" t="s">
        <v>283</v>
      </c>
      <c r="G11104" t="s">
        <v>169</v>
      </c>
      <c r="H11104" t="s">
        <v>32</v>
      </c>
      <c r="I11104" t="s">
        <v>180</v>
      </c>
      <c r="J11104" t="s">
        <v>43</v>
      </c>
      <c r="K11104">
        <v>90</v>
      </c>
    </row>
    <row r="11105" spans="1:11" x14ac:dyDescent="0.25">
      <c r="A11105" t="str">
        <f>CONCATENATE(ExportTabel[[#This Row],[Jaar]],"/",ExportTabel[[#This Row],[Week]])</f>
        <v>2026/23</v>
      </c>
      <c r="B11105">
        <v>2026</v>
      </c>
      <c r="C11105">
        <v>23</v>
      </c>
      <c r="D11105" t="s">
        <v>636</v>
      </c>
      <c r="E11105" t="s">
        <v>637</v>
      </c>
      <c r="F11105" t="s">
        <v>283</v>
      </c>
      <c r="G11105" t="s">
        <v>169</v>
      </c>
      <c r="H11105" t="s">
        <v>32</v>
      </c>
      <c r="I11105" t="s">
        <v>180</v>
      </c>
      <c r="J11105" t="s">
        <v>43</v>
      </c>
      <c r="K11105">
        <v>7900</v>
      </c>
    </row>
    <row r="11106" spans="1:11" x14ac:dyDescent="0.25">
      <c r="A11106" t="str">
        <f>CONCATENATE(ExportTabel[[#This Row],[Jaar]],"/",ExportTabel[[#This Row],[Week]])</f>
        <v>2026/23</v>
      </c>
      <c r="B11106">
        <v>2026</v>
      </c>
      <c r="C11106">
        <v>23</v>
      </c>
      <c r="D11106" t="s">
        <v>636</v>
      </c>
      <c r="E11106" t="s">
        <v>637</v>
      </c>
      <c r="F11106" t="s">
        <v>283</v>
      </c>
      <c r="G11106" t="s">
        <v>178</v>
      </c>
      <c r="H11106" t="s">
        <v>41</v>
      </c>
      <c r="I11106" t="s">
        <v>180</v>
      </c>
      <c r="J11106" t="s">
        <v>43</v>
      </c>
      <c r="K11106">
        <v>365</v>
      </c>
    </row>
    <row r="11107" spans="1:11" x14ac:dyDescent="0.25">
      <c r="A11107" t="str">
        <f>CONCATENATE(ExportTabel[[#This Row],[Jaar]],"/",ExportTabel[[#This Row],[Week]])</f>
        <v>2026/23</v>
      </c>
      <c r="B11107">
        <v>2026</v>
      </c>
      <c r="C11107">
        <v>23</v>
      </c>
      <c r="D11107" t="s">
        <v>636</v>
      </c>
      <c r="E11107" t="s">
        <v>637</v>
      </c>
      <c r="F11107" t="s">
        <v>283</v>
      </c>
      <c r="G11107" t="s">
        <v>169</v>
      </c>
      <c r="H11107" t="s">
        <v>32</v>
      </c>
      <c r="I11107" t="s">
        <v>180</v>
      </c>
      <c r="J11107" t="s">
        <v>43</v>
      </c>
      <c r="K11107">
        <v>20</v>
      </c>
    </row>
    <row r="11108" spans="1:11" x14ac:dyDescent="0.25">
      <c r="A11108" t="str">
        <f>CONCATENATE(ExportTabel[[#This Row],[Jaar]],"/",ExportTabel[[#This Row],[Week]])</f>
        <v>2026/23</v>
      </c>
      <c r="B11108">
        <v>2026</v>
      </c>
      <c r="C11108">
        <v>23</v>
      </c>
      <c r="D11108" t="s">
        <v>636</v>
      </c>
      <c r="E11108" t="s">
        <v>637</v>
      </c>
      <c r="F11108" t="s">
        <v>283</v>
      </c>
      <c r="G11108" t="s">
        <v>178</v>
      </c>
      <c r="H11108" t="s">
        <v>41</v>
      </c>
      <c r="I11108" t="s">
        <v>180</v>
      </c>
      <c r="J11108" t="s">
        <v>43</v>
      </c>
      <c r="K11108">
        <v>365</v>
      </c>
    </row>
    <row r="11109" spans="1:11" x14ac:dyDescent="0.25">
      <c r="A11109" t="str">
        <f>CONCATENATE(ExportTabel[[#This Row],[Jaar]],"/",ExportTabel[[#This Row],[Week]])</f>
        <v>2026/23</v>
      </c>
      <c r="B11109">
        <v>2026</v>
      </c>
      <c r="C11109">
        <v>23</v>
      </c>
      <c r="D11109" t="s">
        <v>636</v>
      </c>
      <c r="E11109" t="s">
        <v>637</v>
      </c>
      <c r="F11109" t="s">
        <v>283</v>
      </c>
      <c r="G11109" t="s">
        <v>169</v>
      </c>
      <c r="H11109" t="s">
        <v>32</v>
      </c>
      <c r="I11109" t="s">
        <v>180</v>
      </c>
      <c r="J11109" t="s">
        <v>43</v>
      </c>
      <c r="K11109">
        <v>320</v>
      </c>
    </row>
    <row r="11110" spans="1:11" x14ac:dyDescent="0.25">
      <c r="A11110" t="str">
        <f>CONCATENATE(ExportTabel[[#This Row],[Jaar]],"/",ExportTabel[[#This Row],[Week]])</f>
        <v>2026/23</v>
      </c>
      <c r="B11110">
        <v>2026</v>
      </c>
      <c r="C11110">
        <v>23</v>
      </c>
      <c r="D11110" t="s">
        <v>636</v>
      </c>
      <c r="E11110" t="s">
        <v>637</v>
      </c>
      <c r="F11110" t="s">
        <v>283</v>
      </c>
      <c r="G11110" t="s">
        <v>178</v>
      </c>
      <c r="H11110" t="s">
        <v>41</v>
      </c>
      <c r="I11110" t="s">
        <v>180</v>
      </c>
      <c r="J11110" t="s">
        <v>43</v>
      </c>
      <c r="K11110">
        <v>365</v>
      </c>
    </row>
    <row r="11111" spans="1:11" x14ac:dyDescent="0.25">
      <c r="A11111" t="str">
        <f>CONCATENATE(ExportTabel[[#This Row],[Jaar]],"/",ExportTabel[[#This Row],[Week]])</f>
        <v>2026/23</v>
      </c>
      <c r="B11111">
        <v>2026</v>
      </c>
      <c r="C11111">
        <v>23</v>
      </c>
      <c r="D11111" t="s">
        <v>636</v>
      </c>
      <c r="E11111" t="s">
        <v>637</v>
      </c>
      <c r="F11111" t="s">
        <v>283</v>
      </c>
      <c r="G11111" t="s">
        <v>178</v>
      </c>
      <c r="H11111" t="s">
        <v>41</v>
      </c>
      <c r="I11111" t="s">
        <v>180</v>
      </c>
      <c r="J11111" t="s">
        <v>43</v>
      </c>
      <c r="K11111">
        <v>365</v>
      </c>
    </row>
    <row r="11112" spans="1:11" x14ac:dyDescent="0.25">
      <c r="A11112" t="str">
        <f>CONCATENATE(ExportTabel[[#This Row],[Jaar]],"/",ExportTabel[[#This Row],[Week]])</f>
        <v>2026/23</v>
      </c>
      <c r="B11112">
        <v>2026</v>
      </c>
      <c r="C11112">
        <v>23</v>
      </c>
      <c r="D11112" t="s">
        <v>636</v>
      </c>
      <c r="E11112" t="s">
        <v>637</v>
      </c>
      <c r="F11112" t="s">
        <v>283</v>
      </c>
      <c r="G11112" t="s">
        <v>169</v>
      </c>
      <c r="H11112" t="s">
        <v>32</v>
      </c>
      <c r="I11112" t="s">
        <v>235</v>
      </c>
      <c r="J11112" t="s">
        <v>98</v>
      </c>
      <c r="K11112">
        <v>640</v>
      </c>
    </row>
    <row r="11113" spans="1:11" x14ac:dyDescent="0.25">
      <c r="A11113" t="str">
        <f>CONCATENATE(ExportTabel[[#This Row],[Jaar]],"/",ExportTabel[[#This Row],[Week]])</f>
        <v>2026/23</v>
      </c>
      <c r="B11113">
        <v>2026</v>
      </c>
      <c r="C11113">
        <v>23</v>
      </c>
      <c r="D11113" t="s">
        <v>636</v>
      </c>
      <c r="E11113" t="s">
        <v>637</v>
      </c>
      <c r="F11113" t="s">
        <v>283</v>
      </c>
      <c r="G11113" t="s">
        <v>169</v>
      </c>
      <c r="H11113" t="s">
        <v>32</v>
      </c>
      <c r="I11113" t="s">
        <v>235</v>
      </c>
      <c r="J11113" t="s">
        <v>98</v>
      </c>
      <c r="K11113">
        <v>14</v>
      </c>
    </row>
    <row r="11114" spans="1:11" x14ac:dyDescent="0.25">
      <c r="A11114" t="str">
        <f>CONCATENATE(ExportTabel[[#This Row],[Jaar]],"/",ExportTabel[[#This Row],[Week]])</f>
        <v>2026/23</v>
      </c>
      <c r="B11114">
        <v>2026</v>
      </c>
      <c r="C11114">
        <v>23</v>
      </c>
      <c r="D11114" t="s">
        <v>636</v>
      </c>
      <c r="E11114" t="s">
        <v>637</v>
      </c>
      <c r="F11114" t="s">
        <v>283</v>
      </c>
      <c r="G11114" t="s">
        <v>169</v>
      </c>
      <c r="H11114" t="s">
        <v>32</v>
      </c>
      <c r="I11114" t="s">
        <v>235</v>
      </c>
      <c r="J11114" t="s">
        <v>98</v>
      </c>
      <c r="K11114">
        <v>400</v>
      </c>
    </row>
    <row r="11115" spans="1:11" x14ac:dyDescent="0.25">
      <c r="A11115" t="str">
        <f>CONCATENATE(ExportTabel[[#This Row],[Jaar]],"/",ExportTabel[[#This Row],[Week]])</f>
        <v>2026/23</v>
      </c>
      <c r="B11115">
        <v>2026</v>
      </c>
      <c r="C11115">
        <v>23</v>
      </c>
      <c r="D11115" t="s">
        <v>636</v>
      </c>
      <c r="E11115" t="s">
        <v>637</v>
      </c>
      <c r="F11115" t="s">
        <v>283</v>
      </c>
      <c r="G11115" t="s">
        <v>202</v>
      </c>
      <c r="H11115" t="s">
        <v>65</v>
      </c>
      <c r="I11115" t="s">
        <v>205</v>
      </c>
      <c r="J11115" t="s">
        <v>68</v>
      </c>
      <c r="K11115">
        <v>50</v>
      </c>
    </row>
    <row r="11116" spans="1:11" x14ac:dyDescent="0.25">
      <c r="A11116" t="str">
        <f>CONCATENATE(ExportTabel[[#This Row],[Jaar]],"/",ExportTabel[[#This Row],[Week]])</f>
        <v>2026/23</v>
      </c>
      <c r="B11116">
        <v>2026</v>
      </c>
      <c r="C11116">
        <v>23</v>
      </c>
      <c r="D11116" t="s">
        <v>636</v>
      </c>
      <c r="E11116" t="s">
        <v>637</v>
      </c>
      <c r="F11116" t="s">
        <v>283</v>
      </c>
      <c r="G11116" t="s">
        <v>175</v>
      </c>
      <c r="H11116" t="s">
        <v>38</v>
      </c>
      <c r="I11116" t="s">
        <v>205</v>
      </c>
      <c r="J11116" t="s">
        <v>68</v>
      </c>
      <c r="K11116">
        <v>1125</v>
      </c>
    </row>
    <row r="11117" spans="1:11" x14ac:dyDescent="0.25">
      <c r="A11117" t="str">
        <f>CONCATENATE(ExportTabel[[#This Row],[Jaar]],"/",ExportTabel[[#This Row],[Week]])</f>
        <v>2026/23</v>
      </c>
      <c r="B11117">
        <v>2026</v>
      </c>
      <c r="C11117">
        <v>23</v>
      </c>
      <c r="D11117" t="s">
        <v>636</v>
      </c>
      <c r="E11117" t="s">
        <v>637</v>
      </c>
      <c r="F11117" t="s">
        <v>283</v>
      </c>
      <c r="G11117" t="s">
        <v>169</v>
      </c>
      <c r="H11117" t="s">
        <v>32</v>
      </c>
      <c r="I11117" t="s">
        <v>180</v>
      </c>
      <c r="J11117" t="s">
        <v>43</v>
      </c>
      <c r="K11117">
        <v>60</v>
      </c>
    </row>
    <row r="11118" spans="1:11" x14ac:dyDescent="0.25">
      <c r="A11118" t="str">
        <f>CONCATENATE(ExportTabel[[#This Row],[Jaar]],"/",ExportTabel[[#This Row],[Week]])</f>
        <v>2026/23</v>
      </c>
      <c r="B11118">
        <v>2026</v>
      </c>
      <c r="C11118">
        <v>23</v>
      </c>
      <c r="D11118" t="s">
        <v>636</v>
      </c>
      <c r="E11118" t="s">
        <v>637</v>
      </c>
      <c r="F11118" t="s">
        <v>283</v>
      </c>
      <c r="G11118" t="s">
        <v>178</v>
      </c>
      <c r="H11118" t="s">
        <v>41</v>
      </c>
      <c r="I11118" t="s">
        <v>180</v>
      </c>
      <c r="J11118" t="s">
        <v>43</v>
      </c>
      <c r="K11118">
        <v>365</v>
      </c>
    </row>
    <row r="11119" spans="1:11" x14ac:dyDescent="0.25">
      <c r="A11119" t="str">
        <f>CONCATENATE(ExportTabel[[#This Row],[Jaar]],"/",ExportTabel[[#This Row],[Week]])</f>
        <v>2026/23</v>
      </c>
      <c r="B11119">
        <v>2026</v>
      </c>
      <c r="C11119">
        <v>23</v>
      </c>
      <c r="D11119" t="s">
        <v>636</v>
      </c>
      <c r="E11119" t="s">
        <v>637</v>
      </c>
      <c r="F11119" t="s">
        <v>283</v>
      </c>
      <c r="G11119" t="s">
        <v>178</v>
      </c>
      <c r="H11119" t="s">
        <v>41</v>
      </c>
      <c r="I11119" t="s">
        <v>180</v>
      </c>
      <c r="J11119" t="s">
        <v>43</v>
      </c>
      <c r="K11119">
        <v>365</v>
      </c>
    </row>
    <row r="11120" spans="1:11" x14ac:dyDescent="0.25">
      <c r="A11120" t="str">
        <f>CONCATENATE(ExportTabel[[#This Row],[Jaar]],"/",ExportTabel[[#This Row],[Week]])</f>
        <v>2026/23</v>
      </c>
      <c r="B11120">
        <v>2026</v>
      </c>
      <c r="C11120">
        <v>23</v>
      </c>
      <c r="D11120" t="s">
        <v>636</v>
      </c>
      <c r="E11120" t="s">
        <v>637</v>
      </c>
      <c r="F11120" t="s">
        <v>283</v>
      </c>
      <c r="G11120" t="s">
        <v>169</v>
      </c>
      <c r="H11120" t="s">
        <v>32</v>
      </c>
      <c r="I11120" t="s">
        <v>180</v>
      </c>
      <c r="J11120" t="s">
        <v>43</v>
      </c>
      <c r="K11120">
        <v>320</v>
      </c>
    </row>
    <row r="11121" spans="1:11" x14ac:dyDescent="0.25">
      <c r="A11121" t="str">
        <f>CONCATENATE(ExportTabel[[#This Row],[Jaar]],"/",ExportTabel[[#This Row],[Week]])</f>
        <v>2026/23</v>
      </c>
      <c r="B11121">
        <v>2026</v>
      </c>
      <c r="C11121">
        <v>23</v>
      </c>
      <c r="D11121" t="s">
        <v>636</v>
      </c>
      <c r="E11121" t="s">
        <v>637</v>
      </c>
      <c r="F11121" t="s">
        <v>283</v>
      </c>
      <c r="G11121" t="s">
        <v>178</v>
      </c>
      <c r="H11121" t="s">
        <v>41</v>
      </c>
      <c r="I11121" t="s">
        <v>180</v>
      </c>
      <c r="J11121" t="s">
        <v>43</v>
      </c>
      <c r="K11121">
        <v>365</v>
      </c>
    </row>
    <row r="11122" spans="1:11" x14ac:dyDescent="0.25">
      <c r="A11122" t="str">
        <f>CONCATENATE(ExportTabel[[#This Row],[Jaar]],"/",ExportTabel[[#This Row],[Week]])</f>
        <v>2026/23</v>
      </c>
      <c r="B11122">
        <v>2026</v>
      </c>
      <c r="C11122">
        <v>23</v>
      </c>
      <c r="D11122" t="s">
        <v>636</v>
      </c>
      <c r="E11122" t="s">
        <v>637</v>
      </c>
      <c r="F11122" t="s">
        <v>283</v>
      </c>
      <c r="G11122" t="s">
        <v>178</v>
      </c>
      <c r="H11122" t="s">
        <v>41</v>
      </c>
      <c r="I11122" t="s">
        <v>180</v>
      </c>
      <c r="J11122" t="s">
        <v>43</v>
      </c>
      <c r="K11122">
        <v>365</v>
      </c>
    </row>
    <row r="11123" spans="1:11" x14ac:dyDescent="0.25">
      <c r="A11123" t="str">
        <f>CONCATENATE(ExportTabel[[#This Row],[Jaar]],"/",ExportTabel[[#This Row],[Week]])</f>
        <v>2026/23</v>
      </c>
      <c r="B11123">
        <v>2026</v>
      </c>
      <c r="C11123">
        <v>23</v>
      </c>
      <c r="D11123" t="s">
        <v>636</v>
      </c>
      <c r="E11123" t="s">
        <v>637</v>
      </c>
      <c r="F11123" t="s">
        <v>283</v>
      </c>
      <c r="G11123" t="s">
        <v>220</v>
      </c>
      <c r="H11123" t="s">
        <v>83</v>
      </c>
      <c r="I11123" t="s">
        <v>205</v>
      </c>
      <c r="J11123" t="s">
        <v>68</v>
      </c>
      <c r="K11123">
        <v>128</v>
      </c>
    </row>
    <row r="11124" spans="1:11" x14ac:dyDescent="0.25">
      <c r="A11124" t="str">
        <f>CONCATENATE(ExportTabel[[#This Row],[Jaar]],"/",ExportTabel[[#This Row],[Week]])</f>
        <v>2026/23</v>
      </c>
      <c r="B11124">
        <v>2026</v>
      </c>
      <c r="C11124">
        <v>23</v>
      </c>
      <c r="D11124" t="s">
        <v>636</v>
      </c>
      <c r="E11124" t="s">
        <v>637</v>
      </c>
      <c r="F11124" t="s">
        <v>283</v>
      </c>
      <c r="G11124" t="s">
        <v>169</v>
      </c>
      <c r="H11124" t="s">
        <v>32</v>
      </c>
      <c r="I11124" t="s">
        <v>205</v>
      </c>
      <c r="J11124" t="s">
        <v>68</v>
      </c>
      <c r="K11124">
        <v>172</v>
      </c>
    </row>
    <row r="11125" spans="1:11" x14ac:dyDescent="0.25">
      <c r="A11125" t="str">
        <f>CONCATENATE(ExportTabel[[#This Row],[Jaar]],"/",ExportTabel[[#This Row],[Week]])</f>
        <v>2026/23</v>
      </c>
      <c r="B11125">
        <v>2026</v>
      </c>
      <c r="C11125">
        <v>23</v>
      </c>
      <c r="D11125" t="s">
        <v>636</v>
      </c>
      <c r="E11125" t="s">
        <v>637</v>
      </c>
      <c r="F11125" t="s">
        <v>283</v>
      </c>
      <c r="G11125" t="s">
        <v>178</v>
      </c>
      <c r="H11125" t="s">
        <v>41</v>
      </c>
      <c r="I11125" t="s">
        <v>180</v>
      </c>
      <c r="J11125" t="s">
        <v>43</v>
      </c>
      <c r="K11125">
        <v>365</v>
      </c>
    </row>
    <row r="11126" spans="1:11" x14ac:dyDescent="0.25">
      <c r="A11126" t="str">
        <f>CONCATENATE(ExportTabel[[#This Row],[Jaar]],"/",ExportTabel[[#This Row],[Week]])</f>
        <v>2026/23</v>
      </c>
      <c r="B11126">
        <v>2026</v>
      </c>
      <c r="C11126">
        <v>23</v>
      </c>
      <c r="D11126" t="s">
        <v>636</v>
      </c>
      <c r="E11126" t="s">
        <v>637</v>
      </c>
      <c r="F11126" t="s">
        <v>283</v>
      </c>
      <c r="G11126" t="s">
        <v>638</v>
      </c>
      <c r="H11126" t="s">
        <v>639</v>
      </c>
      <c r="I11126" t="s">
        <v>235</v>
      </c>
      <c r="J11126" t="s">
        <v>98</v>
      </c>
      <c r="K11126">
        <v>120</v>
      </c>
    </row>
    <row r="11127" spans="1:11" x14ac:dyDescent="0.25">
      <c r="A11127" t="str">
        <f>CONCATENATE(ExportTabel[[#This Row],[Jaar]],"/",ExportTabel[[#This Row],[Week]])</f>
        <v>2026/23</v>
      </c>
      <c r="B11127">
        <v>2026</v>
      </c>
      <c r="C11127">
        <v>23</v>
      </c>
      <c r="D11127" t="s">
        <v>636</v>
      </c>
      <c r="E11127" t="s">
        <v>637</v>
      </c>
      <c r="F11127" t="s">
        <v>283</v>
      </c>
      <c r="G11127" t="s">
        <v>638</v>
      </c>
      <c r="H11127" t="s">
        <v>639</v>
      </c>
      <c r="I11127" t="s">
        <v>243</v>
      </c>
      <c r="J11127" t="s">
        <v>106</v>
      </c>
      <c r="K11127">
        <v>5</v>
      </c>
    </row>
    <row r="11128" spans="1:11" x14ac:dyDescent="0.25">
      <c r="A11128" t="str">
        <f>CONCATENATE(ExportTabel[[#This Row],[Jaar]],"/",ExportTabel[[#This Row],[Week]])</f>
        <v>2026/23</v>
      </c>
      <c r="B11128">
        <v>2026</v>
      </c>
      <c r="C11128">
        <v>23</v>
      </c>
      <c r="D11128" t="s">
        <v>636</v>
      </c>
      <c r="E11128" t="s">
        <v>637</v>
      </c>
      <c r="F11128" t="s">
        <v>283</v>
      </c>
      <c r="G11128" t="s">
        <v>169</v>
      </c>
      <c r="H11128" t="s">
        <v>32</v>
      </c>
      <c r="I11128" t="s">
        <v>243</v>
      </c>
      <c r="J11128" t="s">
        <v>106</v>
      </c>
      <c r="K11128">
        <v>51</v>
      </c>
    </row>
    <row r="11129" spans="1:11" x14ac:dyDescent="0.25">
      <c r="A11129" t="str">
        <f>CONCATENATE(ExportTabel[[#This Row],[Jaar]],"/",ExportTabel[[#This Row],[Week]])</f>
        <v>2026/23</v>
      </c>
      <c r="B11129">
        <v>2026</v>
      </c>
      <c r="C11129">
        <v>23</v>
      </c>
      <c r="D11129" t="s">
        <v>636</v>
      </c>
      <c r="E11129" t="s">
        <v>637</v>
      </c>
      <c r="F11129" t="s">
        <v>283</v>
      </c>
      <c r="G11129" t="s">
        <v>142</v>
      </c>
      <c r="H11129" t="s">
        <v>5</v>
      </c>
      <c r="I11129" t="s">
        <v>150</v>
      </c>
      <c r="J11129" t="s">
        <v>13</v>
      </c>
      <c r="K11129">
        <v>5</v>
      </c>
    </row>
    <row r="11130" spans="1:11" x14ac:dyDescent="0.25">
      <c r="A11130" t="str">
        <f>CONCATENATE(ExportTabel[[#This Row],[Jaar]],"/",ExportTabel[[#This Row],[Week]])</f>
        <v>2026/23</v>
      </c>
      <c r="B11130">
        <v>2026</v>
      </c>
      <c r="C11130">
        <v>23</v>
      </c>
      <c r="D11130" t="s">
        <v>636</v>
      </c>
      <c r="E11130" t="s">
        <v>637</v>
      </c>
      <c r="F11130" t="s">
        <v>283</v>
      </c>
      <c r="G11130" t="s">
        <v>638</v>
      </c>
      <c r="H11130" t="s">
        <v>639</v>
      </c>
      <c r="I11130" t="s">
        <v>150</v>
      </c>
      <c r="J11130" t="s">
        <v>13</v>
      </c>
      <c r="K11130">
        <v>11</v>
      </c>
    </row>
    <row r="11131" spans="1:11" x14ac:dyDescent="0.25">
      <c r="A11131" t="str">
        <f>CONCATENATE(ExportTabel[[#This Row],[Jaar]],"/",ExportTabel[[#This Row],[Week]])</f>
        <v>2026/23</v>
      </c>
      <c r="B11131">
        <v>2026</v>
      </c>
      <c r="C11131">
        <v>23</v>
      </c>
      <c r="D11131" t="s">
        <v>636</v>
      </c>
      <c r="E11131" t="s">
        <v>637</v>
      </c>
      <c r="F11131" t="s">
        <v>283</v>
      </c>
      <c r="G11131" t="s">
        <v>142</v>
      </c>
      <c r="H11131" t="s">
        <v>5</v>
      </c>
      <c r="I11131" t="s">
        <v>150</v>
      </c>
      <c r="J11131" t="s">
        <v>13</v>
      </c>
      <c r="K11131">
        <v>5</v>
      </c>
    </row>
    <row r="11132" spans="1:11" x14ac:dyDescent="0.25">
      <c r="A11132" t="str">
        <f>CONCATENATE(ExportTabel[[#This Row],[Jaar]],"/",ExportTabel[[#This Row],[Week]])</f>
        <v>2026/23</v>
      </c>
      <c r="B11132">
        <v>2026</v>
      </c>
      <c r="C11132">
        <v>23</v>
      </c>
      <c r="D11132" t="s">
        <v>636</v>
      </c>
      <c r="E11132" t="s">
        <v>637</v>
      </c>
      <c r="F11132" t="s">
        <v>283</v>
      </c>
      <c r="G11132" t="s">
        <v>169</v>
      </c>
      <c r="H11132" t="s">
        <v>32</v>
      </c>
      <c r="I11132" t="s">
        <v>180</v>
      </c>
      <c r="J11132" t="s">
        <v>43</v>
      </c>
      <c r="K11132">
        <v>320</v>
      </c>
    </row>
    <row r="11133" spans="1:11" x14ac:dyDescent="0.25">
      <c r="A11133" t="str">
        <f>CONCATENATE(ExportTabel[[#This Row],[Jaar]],"/",ExportTabel[[#This Row],[Week]])</f>
        <v>2026/23</v>
      </c>
      <c r="B11133">
        <v>2026</v>
      </c>
      <c r="C11133">
        <v>23</v>
      </c>
      <c r="D11133" t="s">
        <v>636</v>
      </c>
      <c r="E11133" t="s">
        <v>637</v>
      </c>
      <c r="F11133" t="s">
        <v>283</v>
      </c>
      <c r="G11133" t="s">
        <v>178</v>
      </c>
      <c r="H11133" t="s">
        <v>41</v>
      </c>
      <c r="I11133" t="s">
        <v>180</v>
      </c>
      <c r="J11133" t="s">
        <v>43</v>
      </c>
      <c r="K11133">
        <v>365</v>
      </c>
    </row>
    <row r="11134" spans="1:11" x14ac:dyDescent="0.25">
      <c r="A11134" t="str">
        <f>CONCATENATE(ExportTabel[[#This Row],[Jaar]],"/",ExportTabel[[#This Row],[Week]])</f>
        <v>2026/23</v>
      </c>
      <c r="B11134">
        <v>2026</v>
      </c>
      <c r="C11134">
        <v>23</v>
      </c>
      <c r="D11134" t="s">
        <v>636</v>
      </c>
      <c r="E11134" t="s">
        <v>637</v>
      </c>
      <c r="F11134" t="s">
        <v>283</v>
      </c>
      <c r="G11134" t="s">
        <v>178</v>
      </c>
      <c r="H11134" t="s">
        <v>41</v>
      </c>
      <c r="I11134" t="s">
        <v>180</v>
      </c>
      <c r="J11134" t="s">
        <v>43</v>
      </c>
      <c r="K11134">
        <v>365</v>
      </c>
    </row>
    <row r="11135" spans="1:11" x14ac:dyDescent="0.25">
      <c r="A11135" t="str">
        <f>CONCATENATE(ExportTabel[[#This Row],[Jaar]],"/",ExportTabel[[#This Row],[Week]])</f>
        <v>2026/23</v>
      </c>
      <c r="B11135">
        <v>2026</v>
      </c>
      <c r="C11135">
        <v>23</v>
      </c>
      <c r="D11135" t="s">
        <v>636</v>
      </c>
      <c r="E11135" t="s">
        <v>637</v>
      </c>
      <c r="F11135" t="s">
        <v>283</v>
      </c>
      <c r="G11135" t="s">
        <v>178</v>
      </c>
      <c r="H11135" t="s">
        <v>41</v>
      </c>
      <c r="I11135" t="s">
        <v>180</v>
      </c>
      <c r="J11135" t="s">
        <v>43</v>
      </c>
      <c r="K11135">
        <v>365</v>
      </c>
    </row>
    <row r="11136" spans="1:11" x14ac:dyDescent="0.25">
      <c r="A11136" t="str">
        <f>CONCATENATE(ExportTabel[[#This Row],[Jaar]],"/",ExportTabel[[#This Row],[Week]])</f>
        <v>2026/23</v>
      </c>
      <c r="B11136">
        <v>2026</v>
      </c>
      <c r="C11136">
        <v>23</v>
      </c>
      <c r="D11136" t="s">
        <v>636</v>
      </c>
      <c r="E11136" t="s">
        <v>637</v>
      </c>
      <c r="F11136" t="s">
        <v>283</v>
      </c>
      <c r="G11136" t="s">
        <v>169</v>
      </c>
      <c r="H11136" t="s">
        <v>32</v>
      </c>
      <c r="I11136" t="s">
        <v>180</v>
      </c>
      <c r="J11136" t="s">
        <v>43</v>
      </c>
      <c r="K11136">
        <v>640</v>
      </c>
    </row>
    <row r="11137" spans="1:11" x14ac:dyDescent="0.25">
      <c r="A11137" t="str">
        <f>CONCATENATE(ExportTabel[[#This Row],[Jaar]],"/",ExportTabel[[#This Row],[Week]])</f>
        <v>2026/23</v>
      </c>
      <c r="B11137">
        <v>2026</v>
      </c>
      <c r="C11137">
        <v>23</v>
      </c>
      <c r="D11137" t="s">
        <v>636</v>
      </c>
      <c r="E11137" t="s">
        <v>637</v>
      </c>
      <c r="F11137" t="s">
        <v>283</v>
      </c>
      <c r="G11137" t="s">
        <v>169</v>
      </c>
      <c r="H11137" t="s">
        <v>32</v>
      </c>
      <c r="I11137" t="s">
        <v>180</v>
      </c>
      <c r="J11137" t="s">
        <v>43</v>
      </c>
      <c r="K11137">
        <v>320</v>
      </c>
    </row>
    <row r="11138" spans="1:11" x14ac:dyDescent="0.25">
      <c r="A11138" t="str">
        <f>CONCATENATE(ExportTabel[[#This Row],[Jaar]],"/",ExportTabel[[#This Row],[Week]])</f>
        <v>2026/23</v>
      </c>
      <c r="B11138">
        <v>2026</v>
      </c>
      <c r="C11138">
        <v>23</v>
      </c>
      <c r="D11138" t="s">
        <v>636</v>
      </c>
      <c r="E11138" t="s">
        <v>637</v>
      </c>
      <c r="F11138" t="s">
        <v>283</v>
      </c>
      <c r="G11138" t="s">
        <v>169</v>
      </c>
      <c r="H11138" t="s">
        <v>32</v>
      </c>
      <c r="I11138" t="s">
        <v>180</v>
      </c>
      <c r="J11138" t="s">
        <v>43</v>
      </c>
      <c r="K11138">
        <v>40</v>
      </c>
    </row>
    <row r="11139" spans="1:11" x14ac:dyDescent="0.25">
      <c r="A11139" t="str">
        <f>CONCATENATE(ExportTabel[[#This Row],[Jaar]],"/",ExportTabel[[#This Row],[Week]])</f>
        <v>2026/23</v>
      </c>
      <c r="B11139">
        <v>2026</v>
      </c>
      <c r="C11139">
        <v>23</v>
      </c>
      <c r="D11139" t="s">
        <v>636</v>
      </c>
      <c r="E11139" t="s">
        <v>637</v>
      </c>
      <c r="F11139" t="s">
        <v>283</v>
      </c>
      <c r="G11139" t="s">
        <v>169</v>
      </c>
      <c r="H11139" t="s">
        <v>32</v>
      </c>
      <c r="I11139" t="s">
        <v>180</v>
      </c>
      <c r="J11139" t="s">
        <v>43</v>
      </c>
      <c r="K11139">
        <v>320</v>
      </c>
    </row>
    <row r="11140" spans="1:11" x14ac:dyDescent="0.25">
      <c r="A11140" t="str">
        <f>CONCATENATE(ExportTabel[[#This Row],[Jaar]],"/",ExportTabel[[#This Row],[Week]])</f>
        <v>2026/23</v>
      </c>
      <c r="B11140">
        <v>2026</v>
      </c>
      <c r="C11140">
        <v>23</v>
      </c>
      <c r="D11140" t="s">
        <v>636</v>
      </c>
      <c r="E11140" t="s">
        <v>637</v>
      </c>
      <c r="F11140" t="s">
        <v>283</v>
      </c>
      <c r="G11140" t="s">
        <v>178</v>
      </c>
      <c r="H11140" t="s">
        <v>41</v>
      </c>
      <c r="I11140" t="s">
        <v>180</v>
      </c>
      <c r="J11140" t="s">
        <v>43</v>
      </c>
      <c r="K11140">
        <v>365</v>
      </c>
    </row>
    <row r="11141" spans="1:11" x14ac:dyDescent="0.25">
      <c r="A11141" t="str">
        <f>CONCATENATE(ExportTabel[[#This Row],[Jaar]],"/",ExportTabel[[#This Row],[Week]])</f>
        <v>2026/23</v>
      </c>
      <c r="B11141">
        <v>2026</v>
      </c>
      <c r="C11141">
        <v>23</v>
      </c>
      <c r="D11141" t="s">
        <v>636</v>
      </c>
      <c r="E11141" t="s">
        <v>637</v>
      </c>
      <c r="F11141" t="s">
        <v>283</v>
      </c>
      <c r="G11141" t="s">
        <v>178</v>
      </c>
      <c r="H11141" t="s">
        <v>41</v>
      </c>
      <c r="I11141" t="s">
        <v>180</v>
      </c>
      <c r="J11141" t="s">
        <v>43</v>
      </c>
      <c r="K11141">
        <v>365</v>
      </c>
    </row>
    <row r="11142" spans="1:11" x14ac:dyDescent="0.25">
      <c r="A11142" t="str">
        <f>CONCATENATE(ExportTabel[[#This Row],[Jaar]],"/",ExportTabel[[#This Row],[Week]])</f>
        <v>2026/23</v>
      </c>
      <c r="B11142">
        <v>2026</v>
      </c>
      <c r="C11142">
        <v>23</v>
      </c>
      <c r="D11142" t="s">
        <v>636</v>
      </c>
      <c r="E11142" t="s">
        <v>637</v>
      </c>
      <c r="F11142" t="s">
        <v>283</v>
      </c>
      <c r="G11142" t="s">
        <v>178</v>
      </c>
      <c r="H11142" t="s">
        <v>41</v>
      </c>
      <c r="I11142" t="s">
        <v>180</v>
      </c>
      <c r="J11142" t="s">
        <v>43</v>
      </c>
      <c r="K11142">
        <v>365</v>
      </c>
    </row>
    <row r="11143" spans="1:11" x14ac:dyDescent="0.25">
      <c r="A11143" t="str">
        <f>CONCATENATE(ExportTabel[[#This Row],[Jaar]],"/",ExportTabel[[#This Row],[Week]])</f>
        <v>2026/23</v>
      </c>
      <c r="B11143">
        <v>2026</v>
      </c>
      <c r="C11143">
        <v>23</v>
      </c>
      <c r="D11143" t="s">
        <v>636</v>
      </c>
      <c r="E11143" t="s">
        <v>637</v>
      </c>
      <c r="F11143" t="s">
        <v>283</v>
      </c>
      <c r="G11143" t="s">
        <v>147</v>
      </c>
      <c r="H11143" t="s">
        <v>10</v>
      </c>
      <c r="I11143" t="s">
        <v>185</v>
      </c>
      <c r="J11143" t="s">
        <v>48</v>
      </c>
      <c r="K11143">
        <v>1</v>
      </c>
    </row>
    <row r="11144" spans="1:11" x14ac:dyDescent="0.25">
      <c r="A11144" t="str">
        <f>CONCATENATE(ExportTabel[[#This Row],[Jaar]],"/",ExportTabel[[#This Row],[Week]])</f>
        <v>2026/23</v>
      </c>
      <c r="B11144">
        <v>2026</v>
      </c>
      <c r="C11144">
        <v>23</v>
      </c>
      <c r="D11144" t="s">
        <v>636</v>
      </c>
      <c r="E11144" t="s">
        <v>637</v>
      </c>
      <c r="F11144" t="s">
        <v>283</v>
      </c>
      <c r="G11144" t="s">
        <v>220</v>
      </c>
      <c r="H11144" t="s">
        <v>83</v>
      </c>
      <c r="I11144" t="s">
        <v>205</v>
      </c>
      <c r="J11144" t="s">
        <v>68</v>
      </c>
      <c r="K11144">
        <v>210</v>
      </c>
    </row>
    <row r="11145" spans="1:11" x14ac:dyDescent="0.25">
      <c r="A11145" t="str">
        <f>CONCATENATE(ExportTabel[[#This Row],[Jaar]],"/",ExportTabel[[#This Row],[Week]])</f>
        <v>2026/23</v>
      </c>
      <c r="B11145">
        <v>2026</v>
      </c>
      <c r="C11145">
        <v>23</v>
      </c>
      <c r="D11145" t="s">
        <v>636</v>
      </c>
      <c r="E11145" t="s">
        <v>637</v>
      </c>
      <c r="F11145" t="s">
        <v>283</v>
      </c>
      <c r="G11145" t="s">
        <v>178</v>
      </c>
      <c r="H11145" t="s">
        <v>41</v>
      </c>
      <c r="I11145" t="s">
        <v>246</v>
      </c>
      <c r="J11145" t="s">
        <v>109</v>
      </c>
      <c r="K11145">
        <v>250</v>
      </c>
    </row>
    <row r="11146" spans="1:11" x14ac:dyDescent="0.25">
      <c r="A11146" t="str">
        <f>CONCATENATE(ExportTabel[[#This Row],[Jaar]],"/",ExportTabel[[#This Row],[Week]])</f>
        <v>2026/23</v>
      </c>
      <c r="B11146">
        <v>2026</v>
      </c>
      <c r="C11146">
        <v>23</v>
      </c>
      <c r="D11146" t="s">
        <v>636</v>
      </c>
      <c r="E11146" t="s">
        <v>637</v>
      </c>
      <c r="F11146" t="s">
        <v>283</v>
      </c>
      <c r="G11146" t="s">
        <v>202</v>
      </c>
      <c r="H11146" t="s">
        <v>65</v>
      </c>
      <c r="I11146" t="s">
        <v>194</v>
      </c>
      <c r="J11146" t="s">
        <v>57</v>
      </c>
      <c r="K11146">
        <v>10</v>
      </c>
    </row>
    <row r="11147" spans="1:11" x14ac:dyDescent="0.25">
      <c r="A11147" t="str">
        <f>CONCATENATE(ExportTabel[[#This Row],[Jaar]],"/",ExportTabel[[#This Row],[Week]])</f>
        <v>2026/23</v>
      </c>
      <c r="B11147">
        <v>2026</v>
      </c>
      <c r="C11147">
        <v>23</v>
      </c>
      <c r="D11147" t="s">
        <v>636</v>
      </c>
      <c r="E11147" t="s">
        <v>637</v>
      </c>
      <c r="F11147" t="s">
        <v>283</v>
      </c>
      <c r="G11147" t="s">
        <v>169</v>
      </c>
      <c r="H11147" t="s">
        <v>32</v>
      </c>
      <c r="I11147" t="s">
        <v>235</v>
      </c>
      <c r="J11147" t="s">
        <v>98</v>
      </c>
      <c r="K11147">
        <v>400</v>
      </c>
    </row>
    <row r="11148" spans="1:11" x14ac:dyDescent="0.25">
      <c r="A11148" t="str">
        <f>CONCATENATE(ExportTabel[[#This Row],[Jaar]],"/",ExportTabel[[#This Row],[Week]])</f>
        <v>2026/23</v>
      </c>
      <c r="B11148">
        <v>2026</v>
      </c>
      <c r="C11148">
        <v>23</v>
      </c>
      <c r="D11148" t="s">
        <v>636</v>
      </c>
      <c r="E11148" t="s">
        <v>637</v>
      </c>
      <c r="F11148" t="s">
        <v>283</v>
      </c>
      <c r="G11148" t="s">
        <v>638</v>
      </c>
      <c r="H11148" t="s">
        <v>639</v>
      </c>
      <c r="I11148" t="s">
        <v>235</v>
      </c>
      <c r="J11148" t="s">
        <v>98</v>
      </c>
      <c r="K11148">
        <v>150</v>
      </c>
    </row>
    <row r="11149" spans="1:11" x14ac:dyDescent="0.25">
      <c r="A11149" t="str">
        <f>CONCATENATE(ExportTabel[[#This Row],[Jaar]],"/",ExportTabel[[#This Row],[Week]])</f>
        <v>2026/24</v>
      </c>
      <c r="B11149">
        <v>2026</v>
      </c>
      <c r="C11149">
        <v>24</v>
      </c>
      <c r="D11149" t="s">
        <v>636</v>
      </c>
      <c r="E11149" t="s">
        <v>637</v>
      </c>
      <c r="F11149" t="s">
        <v>283</v>
      </c>
      <c r="G11149" t="s">
        <v>169</v>
      </c>
      <c r="H11149" t="s">
        <v>32</v>
      </c>
      <c r="I11149" t="s">
        <v>243</v>
      </c>
      <c r="J11149" t="s">
        <v>106</v>
      </c>
      <c r="K11149">
        <v>32</v>
      </c>
    </row>
    <row r="11150" spans="1:11" x14ac:dyDescent="0.25">
      <c r="A11150" t="str">
        <f>CONCATENATE(ExportTabel[[#This Row],[Jaar]],"/",ExportTabel[[#This Row],[Week]])</f>
        <v>2026/24</v>
      </c>
      <c r="B11150">
        <v>2026</v>
      </c>
      <c r="C11150">
        <v>24</v>
      </c>
      <c r="D11150" t="s">
        <v>636</v>
      </c>
      <c r="E11150" t="s">
        <v>637</v>
      </c>
      <c r="F11150" t="s">
        <v>283</v>
      </c>
      <c r="G11150" t="s">
        <v>638</v>
      </c>
      <c r="H11150" t="s">
        <v>639</v>
      </c>
      <c r="I11150" t="s">
        <v>243</v>
      </c>
      <c r="J11150" t="s">
        <v>106</v>
      </c>
      <c r="K11150">
        <v>10</v>
      </c>
    </row>
    <row r="11151" spans="1:11" x14ac:dyDescent="0.25">
      <c r="A11151" t="str">
        <f>CONCATENATE(ExportTabel[[#This Row],[Jaar]],"/",ExportTabel[[#This Row],[Week]])</f>
        <v>2026/24</v>
      </c>
      <c r="B11151">
        <v>2026</v>
      </c>
      <c r="C11151">
        <v>24</v>
      </c>
      <c r="D11151" t="s">
        <v>636</v>
      </c>
      <c r="E11151" t="s">
        <v>637</v>
      </c>
      <c r="F11151" t="s">
        <v>283</v>
      </c>
      <c r="G11151" t="s">
        <v>638</v>
      </c>
      <c r="H11151" t="s">
        <v>639</v>
      </c>
      <c r="I11151" t="s">
        <v>243</v>
      </c>
      <c r="J11151" t="s">
        <v>106</v>
      </c>
      <c r="K11151">
        <v>5</v>
      </c>
    </row>
    <row r="11152" spans="1:11" x14ac:dyDescent="0.25">
      <c r="A11152" t="str">
        <f>CONCATENATE(ExportTabel[[#This Row],[Jaar]],"/",ExportTabel[[#This Row],[Week]])</f>
        <v>2026/24</v>
      </c>
      <c r="B11152">
        <v>2026</v>
      </c>
      <c r="C11152">
        <v>24</v>
      </c>
      <c r="D11152" t="s">
        <v>636</v>
      </c>
      <c r="E11152" t="s">
        <v>637</v>
      </c>
      <c r="F11152" t="s">
        <v>283</v>
      </c>
      <c r="G11152" t="s">
        <v>652</v>
      </c>
      <c r="H11152" t="s">
        <v>653</v>
      </c>
      <c r="I11152" t="s">
        <v>194</v>
      </c>
      <c r="J11152" t="s">
        <v>57</v>
      </c>
      <c r="K11152">
        <v>30</v>
      </c>
    </row>
    <row r="11153" spans="1:11" x14ac:dyDescent="0.25">
      <c r="A11153" t="str">
        <f>CONCATENATE(ExportTabel[[#This Row],[Jaar]],"/",ExportTabel[[#This Row],[Week]])</f>
        <v>2026/24</v>
      </c>
      <c r="B11153">
        <v>2026</v>
      </c>
      <c r="C11153">
        <v>24</v>
      </c>
      <c r="D11153" t="s">
        <v>636</v>
      </c>
      <c r="E11153" t="s">
        <v>637</v>
      </c>
      <c r="F11153" t="s">
        <v>283</v>
      </c>
      <c r="G11153" t="s">
        <v>638</v>
      </c>
      <c r="H11153" t="s">
        <v>639</v>
      </c>
      <c r="I11153" t="s">
        <v>250</v>
      </c>
      <c r="J11153" t="s">
        <v>113</v>
      </c>
      <c r="K11153">
        <v>5</v>
      </c>
    </row>
    <row r="11154" spans="1:11" x14ac:dyDescent="0.25">
      <c r="A11154" t="str">
        <f>CONCATENATE(ExportTabel[[#This Row],[Jaar]],"/",ExportTabel[[#This Row],[Week]])</f>
        <v>2026/24</v>
      </c>
      <c r="B11154">
        <v>2026</v>
      </c>
      <c r="C11154">
        <v>24</v>
      </c>
      <c r="D11154" t="s">
        <v>636</v>
      </c>
      <c r="E11154" t="s">
        <v>637</v>
      </c>
      <c r="F11154" t="s">
        <v>283</v>
      </c>
      <c r="G11154" t="s">
        <v>169</v>
      </c>
      <c r="H11154" t="s">
        <v>32</v>
      </c>
      <c r="I11154" t="s">
        <v>250</v>
      </c>
      <c r="J11154" t="s">
        <v>113</v>
      </c>
      <c r="K11154">
        <v>5</v>
      </c>
    </row>
    <row r="11155" spans="1:11" x14ac:dyDescent="0.25">
      <c r="A11155" t="str">
        <f>CONCATENATE(ExportTabel[[#This Row],[Jaar]],"/",ExportTabel[[#This Row],[Week]])</f>
        <v>2026/24</v>
      </c>
      <c r="B11155">
        <v>2026</v>
      </c>
      <c r="C11155">
        <v>24</v>
      </c>
      <c r="D11155" t="s">
        <v>636</v>
      </c>
      <c r="E11155" t="s">
        <v>637</v>
      </c>
      <c r="F11155" t="s">
        <v>283</v>
      </c>
      <c r="G11155" t="s">
        <v>652</v>
      </c>
      <c r="H11155" t="s">
        <v>653</v>
      </c>
      <c r="I11155" t="s">
        <v>230</v>
      </c>
      <c r="J11155" t="s">
        <v>93</v>
      </c>
      <c r="K11155">
        <v>10</v>
      </c>
    </row>
    <row r="11156" spans="1:11" x14ac:dyDescent="0.25">
      <c r="A11156" t="str">
        <f>CONCATENATE(ExportTabel[[#This Row],[Jaar]],"/",ExportTabel[[#This Row],[Week]])</f>
        <v>2026/24</v>
      </c>
      <c r="B11156">
        <v>2026</v>
      </c>
      <c r="C11156">
        <v>24</v>
      </c>
      <c r="D11156" t="s">
        <v>636</v>
      </c>
      <c r="E11156" t="s">
        <v>637</v>
      </c>
      <c r="F11156" t="s">
        <v>283</v>
      </c>
      <c r="G11156" t="s">
        <v>652</v>
      </c>
      <c r="H11156" t="s">
        <v>653</v>
      </c>
      <c r="I11156" t="s">
        <v>230</v>
      </c>
      <c r="J11156" t="s">
        <v>93</v>
      </c>
      <c r="K11156">
        <v>30</v>
      </c>
    </row>
    <row r="11157" spans="1:11" x14ac:dyDescent="0.25">
      <c r="A11157" t="str">
        <f>CONCATENATE(ExportTabel[[#This Row],[Jaar]],"/",ExportTabel[[#This Row],[Week]])</f>
        <v>2026/24</v>
      </c>
      <c r="B11157">
        <v>2026</v>
      </c>
      <c r="C11157">
        <v>24</v>
      </c>
      <c r="D11157" t="s">
        <v>636</v>
      </c>
      <c r="E11157" t="s">
        <v>637</v>
      </c>
      <c r="F11157" t="s">
        <v>283</v>
      </c>
      <c r="G11157" t="s">
        <v>169</v>
      </c>
      <c r="H11157" t="s">
        <v>32</v>
      </c>
      <c r="I11157" t="s">
        <v>230</v>
      </c>
      <c r="J11157" t="s">
        <v>93</v>
      </c>
      <c r="K11157">
        <v>5</v>
      </c>
    </row>
    <row r="11158" spans="1:11" x14ac:dyDescent="0.25">
      <c r="A11158" t="str">
        <f>CONCATENATE(ExportTabel[[#This Row],[Jaar]],"/",ExportTabel[[#This Row],[Week]])</f>
        <v>2026/24</v>
      </c>
      <c r="B11158">
        <v>2026</v>
      </c>
      <c r="C11158">
        <v>24</v>
      </c>
      <c r="D11158" t="s">
        <v>636</v>
      </c>
      <c r="E11158" t="s">
        <v>637</v>
      </c>
      <c r="F11158" t="s">
        <v>283</v>
      </c>
      <c r="G11158" t="s">
        <v>652</v>
      </c>
      <c r="H11158" t="s">
        <v>653</v>
      </c>
      <c r="I11158" t="s">
        <v>180</v>
      </c>
      <c r="J11158" t="s">
        <v>43</v>
      </c>
      <c r="K11158">
        <v>40</v>
      </c>
    </row>
    <row r="11159" spans="1:11" x14ac:dyDescent="0.25">
      <c r="A11159" t="str">
        <f>CONCATENATE(ExportTabel[[#This Row],[Jaar]],"/",ExportTabel[[#This Row],[Week]])</f>
        <v>2026/24</v>
      </c>
      <c r="B11159">
        <v>2026</v>
      </c>
      <c r="C11159">
        <v>24</v>
      </c>
      <c r="D11159" t="s">
        <v>636</v>
      </c>
      <c r="E11159" t="s">
        <v>637</v>
      </c>
      <c r="F11159" t="s">
        <v>283</v>
      </c>
      <c r="G11159" t="s">
        <v>169</v>
      </c>
      <c r="H11159" t="s">
        <v>32</v>
      </c>
      <c r="I11159" t="s">
        <v>235</v>
      </c>
      <c r="J11159" t="s">
        <v>98</v>
      </c>
      <c r="K11159">
        <v>640</v>
      </c>
    </row>
    <row r="11160" spans="1:11" x14ac:dyDescent="0.25">
      <c r="A11160" t="str">
        <f>CONCATENATE(ExportTabel[[#This Row],[Jaar]],"/",ExportTabel[[#This Row],[Week]])</f>
        <v>2026/24</v>
      </c>
      <c r="B11160">
        <v>2026</v>
      </c>
      <c r="C11160">
        <v>24</v>
      </c>
      <c r="D11160" t="s">
        <v>636</v>
      </c>
      <c r="E11160" t="s">
        <v>637</v>
      </c>
      <c r="F11160" t="s">
        <v>283</v>
      </c>
      <c r="G11160" t="s">
        <v>169</v>
      </c>
      <c r="H11160" t="s">
        <v>32</v>
      </c>
      <c r="I11160" t="s">
        <v>235</v>
      </c>
      <c r="J11160" t="s">
        <v>98</v>
      </c>
      <c r="K11160">
        <v>42</v>
      </c>
    </row>
    <row r="11161" spans="1:11" x14ac:dyDescent="0.25">
      <c r="A11161" t="str">
        <f>CONCATENATE(ExportTabel[[#This Row],[Jaar]],"/",ExportTabel[[#This Row],[Week]])</f>
        <v>2026/24</v>
      </c>
      <c r="B11161">
        <v>2026</v>
      </c>
      <c r="C11161">
        <v>24</v>
      </c>
      <c r="D11161" t="s">
        <v>636</v>
      </c>
      <c r="E11161" t="s">
        <v>637</v>
      </c>
      <c r="F11161" t="s">
        <v>283</v>
      </c>
      <c r="G11161" t="s">
        <v>178</v>
      </c>
      <c r="H11161" t="s">
        <v>41</v>
      </c>
      <c r="I11161" t="s">
        <v>268</v>
      </c>
      <c r="J11161" t="s">
        <v>131</v>
      </c>
      <c r="K11161">
        <v>2679</v>
      </c>
    </row>
    <row r="11162" spans="1:11" x14ac:dyDescent="0.25">
      <c r="A11162" t="str">
        <f>CONCATENATE(ExportTabel[[#This Row],[Jaar]],"/",ExportTabel[[#This Row],[Week]])</f>
        <v>2026/24</v>
      </c>
      <c r="B11162">
        <v>2026</v>
      </c>
      <c r="C11162">
        <v>24</v>
      </c>
      <c r="D11162" t="s">
        <v>636</v>
      </c>
      <c r="E11162" t="s">
        <v>637</v>
      </c>
      <c r="F11162" t="s">
        <v>283</v>
      </c>
      <c r="G11162" t="s">
        <v>178</v>
      </c>
      <c r="H11162" t="s">
        <v>41</v>
      </c>
      <c r="I11162" t="s">
        <v>268</v>
      </c>
      <c r="J11162" t="s">
        <v>131</v>
      </c>
      <c r="K11162">
        <v>19068</v>
      </c>
    </row>
    <row r="11163" spans="1:11" x14ac:dyDescent="0.25">
      <c r="A11163" t="str">
        <f>CONCATENATE(ExportTabel[[#This Row],[Jaar]],"/",ExportTabel[[#This Row],[Week]])</f>
        <v>2026/24</v>
      </c>
      <c r="B11163">
        <v>2026</v>
      </c>
      <c r="C11163">
        <v>24</v>
      </c>
      <c r="D11163" t="s">
        <v>636</v>
      </c>
      <c r="E11163" t="s">
        <v>637</v>
      </c>
      <c r="F11163" t="s">
        <v>283</v>
      </c>
      <c r="G11163" t="s">
        <v>652</v>
      </c>
      <c r="H11163" t="s">
        <v>653</v>
      </c>
      <c r="I11163" t="s">
        <v>235</v>
      </c>
      <c r="J11163" t="s">
        <v>98</v>
      </c>
      <c r="K11163">
        <v>100</v>
      </c>
    </row>
    <row r="11164" spans="1:11" x14ac:dyDescent="0.25">
      <c r="A11164" t="str">
        <f>CONCATENATE(ExportTabel[[#This Row],[Jaar]],"/",ExportTabel[[#This Row],[Week]])</f>
        <v>2026/24</v>
      </c>
      <c r="B11164">
        <v>2026</v>
      </c>
      <c r="C11164">
        <v>24</v>
      </c>
      <c r="D11164" t="s">
        <v>636</v>
      </c>
      <c r="E11164" t="s">
        <v>637</v>
      </c>
      <c r="F11164" t="s">
        <v>283</v>
      </c>
      <c r="G11164" t="s">
        <v>169</v>
      </c>
      <c r="H11164" t="s">
        <v>32</v>
      </c>
      <c r="I11164" t="s">
        <v>235</v>
      </c>
      <c r="J11164" t="s">
        <v>98</v>
      </c>
      <c r="K11164">
        <v>800</v>
      </c>
    </row>
    <row r="11165" spans="1:11" x14ac:dyDescent="0.25">
      <c r="A11165" t="str">
        <f>CONCATENATE(ExportTabel[[#This Row],[Jaar]],"/",ExportTabel[[#This Row],[Week]])</f>
        <v>2026/24</v>
      </c>
      <c r="B11165">
        <v>2026</v>
      </c>
      <c r="C11165">
        <v>24</v>
      </c>
      <c r="D11165" t="s">
        <v>636</v>
      </c>
      <c r="E11165" t="s">
        <v>637</v>
      </c>
      <c r="F11165" t="s">
        <v>283</v>
      </c>
      <c r="G11165" t="s">
        <v>652</v>
      </c>
      <c r="H11165" t="s">
        <v>653</v>
      </c>
      <c r="I11165" t="s">
        <v>180</v>
      </c>
      <c r="J11165" t="s">
        <v>43</v>
      </c>
      <c r="K11165">
        <v>150</v>
      </c>
    </row>
    <row r="11166" spans="1:11" x14ac:dyDescent="0.25">
      <c r="A11166" t="str">
        <f>CONCATENATE(ExportTabel[[#This Row],[Jaar]],"/",ExportTabel[[#This Row],[Week]])</f>
        <v>2026/24</v>
      </c>
      <c r="B11166">
        <v>2026</v>
      </c>
      <c r="C11166">
        <v>24</v>
      </c>
      <c r="D11166" t="s">
        <v>636</v>
      </c>
      <c r="E11166" t="s">
        <v>637</v>
      </c>
      <c r="F11166" t="s">
        <v>283</v>
      </c>
      <c r="G11166" t="s">
        <v>652</v>
      </c>
      <c r="H11166" t="s">
        <v>653</v>
      </c>
      <c r="I11166" t="s">
        <v>180</v>
      </c>
      <c r="J11166" t="s">
        <v>43</v>
      </c>
      <c r="K11166">
        <v>40</v>
      </c>
    </row>
    <row r="11167" spans="1:11" x14ac:dyDescent="0.25">
      <c r="A11167" t="str">
        <f>CONCATENATE(ExportTabel[[#This Row],[Jaar]],"/",ExportTabel[[#This Row],[Week]])</f>
        <v>2026/24</v>
      </c>
      <c r="B11167">
        <v>2026</v>
      </c>
      <c r="C11167">
        <v>24</v>
      </c>
      <c r="D11167" t="s">
        <v>636</v>
      </c>
      <c r="E11167" t="s">
        <v>637</v>
      </c>
      <c r="F11167" t="s">
        <v>283</v>
      </c>
      <c r="G11167" t="s">
        <v>206</v>
      </c>
      <c r="H11167" t="s">
        <v>69</v>
      </c>
      <c r="I11167" t="s">
        <v>161</v>
      </c>
      <c r="J11167" t="s">
        <v>24</v>
      </c>
      <c r="K11167">
        <v>5</v>
      </c>
    </row>
    <row r="11168" spans="1:11" x14ac:dyDescent="0.25">
      <c r="A11168" t="str">
        <f>CONCATENATE(ExportTabel[[#This Row],[Jaar]],"/",ExportTabel[[#This Row],[Week]])</f>
        <v>2026/24</v>
      </c>
      <c r="B11168">
        <v>2026</v>
      </c>
      <c r="C11168">
        <v>24</v>
      </c>
      <c r="D11168" t="s">
        <v>636</v>
      </c>
      <c r="E11168" t="s">
        <v>637</v>
      </c>
      <c r="F11168" t="s">
        <v>283</v>
      </c>
      <c r="G11168" t="s">
        <v>169</v>
      </c>
      <c r="H11168" t="s">
        <v>32</v>
      </c>
      <c r="I11168" t="s">
        <v>180</v>
      </c>
      <c r="J11168" t="s">
        <v>43</v>
      </c>
      <c r="K11168">
        <v>7900</v>
      </c>
    </row>
    <row r="11169" spans="1:11" x14ac:dyDescent="0.25">
      <c r="A11169" t="str">
        <f>CONCATENATE(ExportTabel[[#This Row],[Jaar]],"/",ExportTabel[[#This Row],[Week]])</f>
        <v>2026/24</v>
      </c>
      <c r="B11169">
        <v>2026</v>
      </c>
      <c r="C11169">
        <v>24</v>
      </c>
      <c r="D11169" t="s">
        <v>636</v>
      </c>
      <c r="E11169" t="s">
        <v>637</v>
      </c>
      <c r="F11169" t="s">
        <v>283</v>
      </c>
      <c r="G11169" t="s">
        <v>169</v>
      </c>
      <c r="H11169" t="s">
        <v>32</v>
      </c>
      <c r="I11169" t="s">
        <v>180</v>
      </c>
      <c r="J11169" t="s">
        <v>43</v>
      </c>
      <c r="K11169">
        <v>7900</v>
      </c>
    </row>
    <row r="11170" spans="1:11" x14ac:dyDescent="0.25">
      <c r="A11170" t="str">
        <f>CONCATENATE(ExportTabel[[#This Row],[Jaar]],"/",ExportTabel[[#This Row],[Week]])</f>
        <v>2026/24</v>
      </c>
      <c r="B11170">
        <v>2026</v>
      </c>
      <c r="C11170">
        <v>24</v>
      </c>
      <c r="D11170" t="s">
        <v>636</v>
      </c>
      <c r="E11170" t="s">
        <v>637</v>
      </c>
      <c r="F11170" t="s">
        <v>283</v>
      </c>
      <c r="G11170" t="s">
        <v>652</v>
      </c>
      <c r="H11170" t="s">
        <v>653</v>
      </c>
      <c r="I11170" t="s">
        <v>250</v>
      </c>
      <c r="J11170" t="s">
        <v>113</v>
      </c>
      <c r="K11170">
        <v>10</v>
      </c>
    </row>
    <row r="11171" spans="1:11" x14ac:dyDescent="0.25">
      <c r="A11171" t="str">
        <f>CONCATENATE(ExportTabel[[#This Row],[Jaar]],"/",ExportTabel[[#This Row],[Week]])</f>
        <v>2026/24</v>
      </c>
      <c r="B11171">
        <v>2026</v>
      </c>
      <c r="C11171">
        <v>24</v>
      </c>
      <c r="D11171" t="s">
        <v>636</v>
      </c>
      <c r="E11171" t="s">
        <v>637</v>
      </c>
      <c r="F11171" t="s">
        <v>283</v>
      </c>
      <c r="G11171" t="s">
        <v>178</v>
      </c>
      <c r="H11171" t="s">
        <v>41</v>
      </c>
      <c r="I11171" t="s">
        <v>250</v>
      </c>
      <c r="J11171" t="s">
        <v>113</v>
      </c>
      <c r="K11171">
        <v>24</v>
      </c>
    </row>
    <row r="11172" spans="1:11" x14ac:dyDescent="0.25">
      <c r="A11172" t="str">
        <f>CONCATENATE(ExportTabel[[#This Row],[Jaar]],"/",ExportTabel[[#This Row],[Week]])</f>
        <v>2026/24</v>
      </c>
      <c r="B11172">
        <v>2026</v>
      </c>
      <c r="C11172">
        <v>24</v>
      </c>
      <c r="D11172" t="s">
        <v>636</v>
      </c>
      <c r="E11172" t="s">
        <v>637</v>
      </c>
      <c r="F11172" t="s">
        <v>283</v>
      </c>
      <c r="G11172" t="s">
        <v>174</v>
      </c>
      <c r="H11172" t="s">
        <v>37</v>
      </c>
      <c r="I11172" t="s">
        <v>235</v>
      </c>
      <c r="J11172" t="s">
        <v>98</v>
      </c>
      <c r="K11172">
        <v>3000</v>
      </c>
    </row>
    <row r="11173" spans="1:11" x14ac:dyDescent="0.25">
      <c r="A11173" t="str">
        <f>CONCATENATE(ExportTabel[[#This Row],[Jaar]],"/",ExportTabel[[#This Row],[Week]])</f>
        <v>2026/24</v>
      </c>
      <c r="B11173">
        <v>2026</v>
      </c>
      <c r="C11173">
        <v>24</v>
      </c>
      <c r="D11173" t="s">
        <v>636</v>
      </c>
      <c r="E11173" t="s">
        <v>637</v>
      </c>
      <c r="F11173" t="s">
        <v>283</v>
      </c>
      <c r="G11173" t="s">
        <v>652</v>
      </c>
      <c r="H11173" t="s">
        <v>653</v>
      </c>
      <c r="I11173" t="s">
        <v>180</v>
      </c>
      <c r="J11173" t="s">
        <v>43</v>
      </c>
      <c r="K11173">
        <v>120</v>
      </c>
    </row>
    <row r="11174" spans="1:11" x14ac:dyDescent="0.25">
      <c r="A11174" t="str">
        <f>CONCATENATE(ExportTabel[[#This Row],[Jaar]],"/",ExportTabel[[#This Row],[Week]])</f>
        <v>2026/24</v>
      </c>
      <c r="B11174">
        <v>2026</v>
      </c>
      <c r="C11174">
        <v>24</v>
      </c>
      <c r="D11174" t="s">
        <v>636</v>
      </c>
      <c r="E11174" t="s">
        <v>637</v>
      </c>
      <c r="F11174" t="s">
        <v>283</v>
      </c>
      <c r="G11174" t="s">
        <v>652</v>
      </c>
      <c r="H11174" t="s">
        <v>653</v>
      </c>
      <c r="I11174" t="s">
        <v>180</v>
      </c>
      <c r="J11174" t="s">
        <v>43</v>
      </c>
      <c r="K11174">
        <v>50</v>
      </c>
    </row>
    <row r="11175" spans="1:11" x14ac:dyDescent="0.25">
      <c r="A11175" t="str">
        <f>CONCATENATE(ExportTabel[[#This Row],[Jaar]],"/",ExportTabel[[#This Row],[Week]])</f>
        <v>2026/24</v>
      </c>
      <c r="B11175">
        <v>2026</v>
      </c>
      <c r="C11175">
        <v>24</v>
      </c>
      <c r="D11175" t="s">
        <v>636</v>
      </c>
      <c r="E11175" t="s">
        <v>637</v>
      </c>
      <c r="F11175" t="s">
        <v>283</v>
      </c>
      <c r="G11175" t="s">
        <v>169</v>
      </c>
      <c r="H11175" t="s">
        <v>32</v>
      </c>
      <c r="I11175" t="s">
        <v>161</v>
      </c>
      <c r="J11175" t="s">
        <v>24</v>
      </c>
      <c r="K11175">
        <v>400</v>
      </c>
    </row>
    <row r="11176" spans="1:11" x14ac:dyDescent="0.25">
      <c r="A11176" t="str">
        <f>CONCATENATE(ExportTabel[[#This Row],[Jaar]],"/",ExportTabel[[#This Row],[Week]])</f>
        <v>2026/24</v>
      </c>
      <c r="B11176">
        <v>2026</v>
      </c>
      <c r="C11176">
        <v>24</v>
      </c>
      <c r="D11176" t="s">
        <v>636</v>
      </c>
      <c r="E11176" t="s">
        <v>637</v>
      </c>
      <c r="F11176" t="s">
        <v>283</v>
      </c>
      <c r="G11176" t="s">
        <v>142</v>
      </c>
      <c r="H11176" t="s">
        <v>5</v>
      </c>
      <c r="I11176" t="s">
        <v>243</v>
      </c>
      <c r="J11176" t="s">
        <v>106</v>
      </c>
      <c r="K11176">
        <v>10</v>
      </c>
    </row>
    <row r="11177" spans="1:11" x14ac:dyDescent="0.25">
      <c r="A11177" t="str">
        <f>CONCATENATE(ExportTabel[[#This Row],[Jaar]],"/",ExportTabel[[#This Row],[Week]])</f>
        <v>2026/24</v>
      </c>
      <c r="B11177">
        <v>2026</v>
      </c>
      <c r="C11177">
        <v>24</v>
      </c>
      <c r="D11177" t="s">
        <v>636</v>
      </c>
      <c r="E11177" t="s">
        <v>637</v>
      </c>
      <c r="F11177" t="s">
        <v>283</v>
      </c>
      <c r="G11177" t="s">
        <v>174</v>
      </c>
      <c r="H11177" t="s">
        <v>37</v>
      </c>
      <c r="I11177" t="s">
        <v>180</v>
      </c>
      <c r="J11177" t="s">
        <v>43</v>
      </c>
      <c r="K11177">
        <v>5500</v>
      </c>
    </row>
    <row r="11178" spans="1:11" x14ac:dyDescent="0.25">
      <c r="A11178" t="str">
        <f>CONCATENATE(ExportTabel[[#This Row],[Jaar]],"/",ExportTabel[[#This Row],[Week]])</f>
        <v>2026/24</v>
      </c>
      <c r="B11178">
        <v>2026</v>
      </c>
      <c r="C11178">
        <v>24</v>
      </c>
      <c r="D11178" t="s">
        <v>636</v>
      </c>
      <c r="E11178" t="s">
        <v>637</v>
      </c>
      <c r="F11178" t="s">
        <v>283</v>
      </c>
      <c r="G11178" t="s">
        <v>652</v>
      </c>
      <c r="H11178" t="s">
        <v>653</v>
      </c>
      <c r="I11178" t="s">
        <v>235</v>
      </c>
      <c r="J11178" t="s">
        <v>98</v>
      </c>
      <c r="K11178">
        <v>20</v>
      </c>
    </row>
    <row r="11179" spans="1:11" x14ac:dyDescent="0.25">
      <c r="A11179" t="str">
        <f>CONCATENATE(ExportTabel[[#This Row],[Jaar]],"/",ExportTabel[[#This Row],[Week]])</f>
        <v>2026/24</v>
      </c>
      <c r="B11179">
        <v>2026</v>
      </c>
      <c r="C11179">
        <v>24</v>
      </c>
      <c r="D11179" t="s">
        <v>636</v>
      </c>
      <c r="E11179" t="s">
        <v>637</v>
      </c>
      <c r="F11179" t="s">
        <v>283</v>
      </c>
      <c r="G11179" t="s">
        <v>638</v>
      </c>
      <c r="H11179" t="s">
        <v>639</v>
      </c>
      <c r="I11179" t="s">
        <v>180</v>
      </c>
      <c r="J11179" t="s">
        <v>43</v>
      </c>
      <c r="K11179">
        <v>25</v>
      </c>
    </row>
    <row r="11180" spans="1:11" x14ac:dyDescent="0.25">
      <c r="A11180" t="str">
        <f>CONCATENATE(ExportTabel[[#This Row],[Jaar]],"/",ExportTabel[[#This Row],[Week]])</f>
        <v>2026/24</v>
      </c>
      <c r="B11180">
        <v>2026</v>
      </c>
      <c r="C11180">
        <v>24</v>
      </c>
      <c r="D11180" t="s">
        <v>636</v>
      </c>
      <c r="E11180" t="s">
        <v>637</v>
      </c>
      <c r="F11180" t="s">
        <v>283</v>
      </c>
      <c r="G11180" t="s">
        <v>169</v>
      </c>
      <c r="H11180" t="s">
        <v>32</v>
      </c>
      <c r="I11180" t="s">
        <v>235</v>
      </c>
      <c r="J11180" t="s">
        <v>98</v>
      </c>
      <c r="K11180">
        <v>4</v>
      </c>
    </row>
    <row r="11181" spans="1:11" x14ac:dyDescent="0.25">
      <c r="A11181" t="str">
        <f>CONCATENATE(ExportTabel[[#This Row],[Jaar]],"/",ExportTabel[[#This Row],[Week]])</f>
        <v>2026/24</v>
      </c>
      <c r="B11181">
        <v>2026</v>
      </c>
      <c r="C11181">
        <v>24</v>
      </c>
      <c r="D11181" t="s">
        <v>636</v>
      </c>
      <c r="E11181" t="s">
        <v>637</v>
      </c>
      <c r="F11181" t="s">
        <v>283</v>
      </c>
      <c r="G11181" t="s">
        <v>169</v>
      </c>
      <c r="H11181" t="s">
        <v>32</v>
      </c>
      <c r="I11181" t="s">
        <v>250</v>
      </c>
      <c r="J11181" t="s">
        <v>113</v>
      </c>
      <c r="K11181">
        <v>3</v>
      </c>
    </row>
    <row r="11182" spans="1:11" x14ac:dyDescent="0.25">
      <c r="A11182" t="str">
        <f>CONCATENATE(ExportTabel[[#This Row],[Jaar]],"/",ExportTabel[[#This Row],[Week]])</f>
        <v>2026/24</v>
      </c>
      <c r="B11182">
        <v>2026</v>
      </c>
      <c r="C11182">
        <v>24</v>
      </c>
      <c r="D11182" t="s">
        <v>636</v>
      </c>
      <c r="E11182" t="s">
        <v>637</v>
      </c>
      <c r="F11182" t="s">
        <v>283</v>
      </c>
      <c r="G11182" t="s">
        <v>169</v>
      </c>
      <c r="H11182" t="s">
        <v>32</v>
      </c>
      <c r="I11182" t="s">
        <v>205</v>
      </c>
      <c r="J11182" t="s">
        <v>68</v>
      </c>
      <c r="K11182">
        <v>60</v>
      </c>
    </row>
    <row r="11183" spans="1:11" x14ac:dyDescent="0.25">
      <c r="A11183" t="str">
        <f>CONCATENATE(ExportTabel[[#This Row],[Jaar]],"/",ExportTabel[[#This Row],[Week]])</f>
        <v>2026/24</v>
      </c>
      <c r="B11183">
        <v>2026</v>
      </c>
      <c r="C11183">
        <v>24</v>
      </c>
      <c r="D11183" t="s">
        <v>636</v>
      </c>
      <c r="E11183" t="s">
        <v>637</v>
      </c>
      <c r="F11183" t="s">
        <v>283</v>
      </c>
      <c r="G11183" t="s">
        <v>202</v>
      </c>
      <c r="H11183" t="s">
        <v>65</v>
      </c>
      <c r="I11183" t="s">
        <v>180</v>
      </c>
      <c r="J11183" t="s">
        <v>43</v>
      </c>
      <c r="K11183">
        <v>20</v>
      </c>
    </row>
    <row r="11184" spans="1:11" x14ac:dyDescent="0.25">
      <c r="A11184" t="str">
        <f>CONCATENATE(ExportTabel[[#This Row],[Jaar]],"/",ExportTabel[[#This Row],[Week]])</f>
        <v>2026/24</v>
      </c>
      <c r="B11184">
        <v>2026</v>
      </c>
      <c r="C11184">
        <v>24</v>
      </c>
      <c r="D11184" t="s">
        <v>636</v>
      </c>
      <c r="E11184" t="s">
        <v>637</v>
      </c>
      <c r="F11184" t="s">
        <v>283</v>
      </c>
      <c r="G11184" t="s">
        <v>638</v>
      </c>
      <c r="H11184" t="s">
        <v>639</v>
      </c>
      <c r="I11184" t="s">
        <v>235</v>
      </c>
      <c r="J11184" t="s">
        <v>98</v>
      </c>
      <c r="K11184">
        <v>160</v>
      </c>
    </row>
    <row r="11185" spans="1:11" x14ac:dyDescent="0.25">
      <c r="A11185" t="str">
        <f>CONCATENATE(ExportTabel[[#This Row],[Jaar]],"/",ExportTabel[[#This Row],[Week]])</f>
        <v>2026/24</v>
      </c>
      <c r="B11185">
        <v>2026</v>
      </c>
      <c r="C11185">
        <v>24</v>
      </c>
      <c r="D11185" t="s">
        <v>636</v>
      </c>
      <c r="E11185" t="s">
        <v>637</v>
      </c>
      <c r="F11185" t="s">
        <v>283</v>
      </c>
      <c r="G11185" t="s">
        <v>147</v>
      </c>
      <c r="H11185" t="s">
        <v>10</v>
      </c>
      <c r="I11185" t="s">
        <v>162</v>
      </c>
      <c r="J11185" t="s">
        <v>25</v>
      </c>
      <c r="K11185">
        <v>232000</v>
      </c>
    </row>
    <row r="11186" spans="1:11" x14ac:dyDescent="0.25">
      <c r="A11186" t="str">
        <f>CONCATENATE(ExportTabel[[#This Row],[Jaar]],"/",ExportTabel[[#This Row],[Week]])</f>
        <v>2026/24</v>
      </c>
      <c r="B11186">
        <v>2026</v>
      </c>
      <c r="C11186">
        <v>24</v>
      </c>
      <c r="D11186" t="s">
        <v>636</v>
      </c>
      <c r="E11186" t="s">
        <v>637</v>
      </c>
      <c r="F11186" t="s">
        <v>283</v>
      </c>
      <c r="G11186" t="s">
        <v>147</v>
      </c>
      <c r="H11186" t="s">
        <v>10</v>
      </c>
      <c r="I11186" t="s">
        <v>162</v>
      </c>
      <c r="J11186" t="s">
        <v>25</v>
      </c>
      <c r="K11186">
        <v>87000</v>
      </c>
    </row>
    <row r="11187" spans="1:11" x14ac:dyDescent="0.25">
      <c r="A11187" t="str">
        <f>CONCATENATE(ExportTabel[[#This Row],[Jaar]],"/",ExportTabel[[#This Row],[Week]])</f>
        <v>2026/24</v>
      </c>
      <c r="B11187">
        <v>2026</v>
      </c>
      <c r="C11187">
        <v>24</v>
      </c>
      <c r="D11187" t="s">
        <v>636</v>
      </c>
      <c r="E11187" t="s">
        <v>637</v>
      </c>
      <c r="F11187" t="s">
        <v>283</v>
      </c>
      <c r="G11187" t="s">
        <v>147</v>
      </c>
      <c r="H11187" t="s">
        <v>10</v>
      </c>
      <c r="I11187" t="s">
        <v>162</v>
      </c>
      <c r="J11187" t="s">
        <v>25</v>
      </c>
      <c r="K11187">
        <v>435000</v>
      </c>
    </row>
    <row r="11188" spans="1:11" x14ac:dyDescent="0.25">
      <c r="A11188" t="str">
        <f>CONCATENATE(ExportTabel[[#This Row],[Jaar]],"/",ExportTabel[[#This Row],[Week]])</f>
        <v>2026/24</v>
      </c>
      <c r="B11188">
        <v>2026</v>
      </c>
      <c r="C11188">
        <v>24</v>
      </c>
      <c r="D11188" t="s">
        <v>636</v>
      </c>
      <c r="E11188" t="s">
        <v>637</v>
      </c>
      <c r="F11188" t="s">
        <v>283</v>
      </c>
      <c r="G11188" t="s">
        <v>147</v>
      </c>
      <c r="H11188" t="s">
        <v>10</v>
      </c>
      <c r="I11188" t="s">
        <v>162</v>
      </c>
      <c r="J11188" t="s">
        <v>25</v>
      </c>
      <c r="K11188">
        <v>87000</v>
      </c>
    </row>
    <row r="11189" spans="1:11" x14ac:dyDescent="0.25">
      <c r="A11189" t="str">
        <f>CONCATENATE(ExportTabel[[#This Row],[Jaar]],"/",ExportTabel[[#This Row],[Week]])</f>
        <v>2026/24</v>
      </c>
      <c r="B11189">
        <v>2026</v>
      </c>
      <c r="C11189">
        <v>24</v>
      </c>
      <c r="D11189" t="s">
        <v>636</v>
      </c>
      <c r="E11189" t="s">
        <v>637</v>
      </c>
      <c r="F11189" t="s">
        <v>283</v>
      </c>
      <c r="G11189" t="s">
        <v>178</v>
      </c>
      <c r="H11189" t="s">
        <v>41</v>
      </c>
      <c r="I11189" t="s">
        <v>180</v>
      </c>
      <c r="J11189" t="s">
        <v>43</v>
      </c>
      <c r="K11189">
        <v>365</v>
      </c>
    </row>
    <row r="11190" spans="1:11" x14ac:dyDescent="0.25">
      <c r="A11190" t="str">
        <f>CONCATENATE(ExportTabel[[#This Row],[Jaar]],"/",ExportTabel[[#This Row],[Week]])</f>
        <v>2026/24</v>
      </c>
      <c r="B11190">
        <v>2026</v>
      </c>
      <c r="C11190">
        <v>24</v>
      </c>
      <c r="D11190" t="s">
        <v>636</v>
      </c>
      <c r="E11190" t="s">
        <v>637</v>
      </c>
      <c r="F11190" t="s">
        <v>283</v>
      </c>
      <c r="G11190" t="s">
        <v>169</v>
      </c>
      <c r="H11190" t="s">
        <v>32</v>
      </c>
      <c r="I11190" t="s">
        <v>180</v>
      </c>
      <c r="J11190" t="s">
        <v>43</v>
      </c>
      <c r="K11190">
        <v>320</v>
      </c>
    </row>
    <row r="11191" spans="1:11" x14ac:dyDescent="0.25">
      <c r="A11191" t="str">
        <f>CONCATENATE(ExportTabel[[#This Row],[Jaar]],"/",ExportTabel[[#This Row],[Week]])</f>
        <v>2026/24</v>
      </c>
      <c r="B11191">
        <v>2026</v>
      </c>
      <c r="C11191">
        <v>24</v>
      </c>
      <c r="D11191" t="s">
        <v>636</v>
      </c>
      <c r="E11191" t="s">
        <v>637</v>
      </c>
      <c r="F11191" t="s">
        <v>283</v>
      </c>
      <c r="G11191" t="s">
        <v>178</v>
      </c>
      <c r="H11191" t="s">
        <v>41</v>
      </c>
      <c r="I11191" t="s">
        <v>180</v>
      </c>
      <c r="J11191" t="s">
        <v>43</v>
      </c>
      <c r="K11191">
        <v>365</v>
      </c>
    </row>
    <row r="11192" spans="1:11" x14ac:dyDescent="0.25">
      <c r="A11192" t="str">
        <f>CONCATENATE(ExportTabel[[#This Row],[Jaar]],"/",ExportTabel[[#This Row],[Week]])</f>
        <v>2026/24</v>
      </c>
      <c r="B11192">
        <v>2026</v>
      </c>
      <c r="C11192">
        <v>24</v>
      </c>
      <c r="D11192" t="s">
        <v>636</v>
      </c>
      <c r="E11192" t="s">
        <v>637</v>
      </c>
      <c r="F11192" t="s">
        <v>283</v>
      </c>
      <c r="G11192" t="s">
        <v>178</v>
      </c>
      <c r="H11192" t="s">
        <v>41</v>
      </c>
      <c r="I11192" t="s">
        <v>180</v>
      </c>
      <c r="J11192" t="s">
        <v>43</v>
      </c>
      <c r="K11192">
        <v>365</v>
      </c>
    </row>
    <row r="11193" spans="1:11" x14ac:dyDescent="0.25">
      <c r="A11193" t="str">
        <f>CONCATENATE(ExportTabel[[#This Row],[Jaar]],"/",ExportTabel[[#This Row],[Week]])</f>
        <v>2026/24</v>
      </c>
      <c r="B11193">
        <v>2026</v>
      </c>
      <c r="C11193">
        <v>24</v>
      </c>
      <c r="D11193" t="s">
        <v>636</v>
      </c>
      <c r="E11193" t="s">
        <v>637</v>
      </c>
      <c r="F11193" t="s">
        <v>283</v>
      </c>
      <c r="G11193" t="s">
        <v>169</v>
      </c>
      <c r="H11193" t="s">
        <v>32</v>
      </c>
      <c r="I11193" t="s">
        <v>180</v>
      </c>
      <c r="J11193" t="s">
        <v>43</v>
      </c>
      <c r="K11193">
        <v>320</v>
      </c>
    </row>
    <row r="11194" spans="1:11" x14ac:dyDescent="0.25">
      <c r="A11194" t="str">
        <f>CONCATENATE(ExportTabel[[#This Row],[Jaar]],"/",ExportTabel[[#This Row],[Week]])</f>
        <v>2026/24</v>
      </c>
      <c r="B11194">
        <v>2026</v>
      </c>
      <c r="C11194">
        <v>24</v>
      </c>
      <c r="D11194" t="s">
        <v>636</v>
      </c>
      <c r="E11194" t="s">
        <v>637</v>
      </c>
      <c r="F11194" t="s">
        <v>283</v>
      </c>
      <c r="G11194" t="s">
        <v>169</v>
      </c>
      <c r="H11194" t="s">
        <v>32</v>
      </c>
      <c r="I11194" t="s">
        <v>180</v>
      </c>
      <c r="J11194" t="s">
        <v>43</v>
      </c>
      <c r="K11194">
        <v>60</v>
      </c>
    </row>
    <row r="11195" spans="1:11" x14ac:dyDescent="0.25">
      <c r="A11195" t="str">
        <f>CONCATENATE(ExportTabel[[#This Row],[Jaar]],"/",ExportTabel[[#This Row],[Week]])</f>
        <v>2026/24</v>
      </c>
      <c r="B11195">
        <v>2026</v>
      </c>
      <c r="C11195">
        <v>24</v>
      </c>
      <c r="D11195" t="s">
        <v>636</v>
      </c>
      <c r="E11195" t="s">
        <v>637</v>
      </c>
      <c r="F11195" t="s">
        <v>283</v>
      </c>
      <c r="G11195" t="s">
        <v>652</v>
      </c>
      <c r="H11195" t="s">
        <v>653</v>
      </c>
      <c r="I11195" t="s">
        <v>161</v>
      </c>
      <c r="J11195" t="s">
        <v>24</v>
      </c>
      <c r="K11195">
        <v>40</v>
      </c>
    </row>
    <row r="11196" spans="1:11" x14ac:dyDescent="0.25">
      <c r="A11196" t="str">
        <f>CONCATENATE(ExportTabel[[#This Row],[Jaar]],"/",ExportTabel[[#This Row],[Week]])</f>
        <v>2026/24</v>
      </c>
      <c r="B11196">
        <v>2026</v>
      </c>
      <c r="C11196">
        <v>24</v>
      </c>
      <c r="D11196" t="s">
        <v>636</v>
      </c>
      <c r="E11196" t="s">
        <v>637</v>
      </c>
      <c r="F11196" t="s">
        <v>283</v>
      </c>
      <c r="G11196" t="s">
        <v>174</v>
      </c>
      <c r="H11196" t="s">
        <v>37</v>
      </c>
      <c r="I11196" t="s">
        <v>235</v>
      </c>
      <c r="J11196" t="s">
        <v>98</v>
      </c>
      <c r="K11196">
        <v>6000</v>
      </c>
    </row>
    <row r="11197" spans="1:11" x14ac:dyDescent="0.25">
      <c r="A11197" t="str">
        <f>CONCATENATE(ExportTabel[[#This Row],[Jaar]],"/",ExportTabel[[#This Row],[Week]])</f>
        <v>2026/24</v>
      </c>
      <c r="B11197">
        <v>2026</v>
      </c>
      <c r="C11197">
        <v>24</v>
      </c>
      <c r="D11197" t="s">
        <v>636</v>
      </c>
      <c r="E11197" t="s">
        <v>637</v>
      </c>
      <c r="F11197" t="s">
        <v>283</v>
      </c>
      <c r="G11197" t="s">
        <v>169</v>
      </c>
      <c r="H11197" t="s">
        <v>32</v>
      </c>
      <c r="I11197" t="s">
        <v>180</v>
      </c>
      <c r="J11197" t="s">
        <v>43</v>
      </c>
      <c r="K11197">
        <v>20</v>
      </c>
    </row>
    <row r="11198" spans="1:11" x14ac:dyDescent="0.25">
      <c r="A11198" t="str">
        <f>CONCATENATE(ExportTabel[[#This Row],[Jaar]],"/",ExportTabel[[#This Row],[Week]])</f>
        <v>2026/24</v>
      </c>
      <c r="B11198">
        <v>2026</v>
      </c>
      <c r="C11198">
        <v>24</v>
      </c>
      <c r="D11198" t="s">
        <v>636</v>
      </c>
      <c r="E11198" t="s">
        <v>637</v>
      </c>
      <c r="F11198" t="s">
        <v>283</v>
      </c>
      <c r="G11198" t="s">
        <v>652</v>
      </c>
      <c r="H11198" t="s">
        <v>653</v>
      </c>
      <c r="I11198" t="s">
        <v>180</v>
      </c>
      <c r="J11198" t="s">
        <v>43</v>
      </c>
      <c r="K11198">
        <v>60</v>
      </c>
    </row>
    <row r="11199" spans="1:11" x14ac:dyDescent="0.25">
      <c r="A11199" t="str">
        <f>CONCATENATE(ExportTabel[[#This Row],[Jaar]],"/",ExportTabel[[#This Row],[Week]])</f>
        <v>2026/24</v>
      </c>
      <c r="B11199">
        <v>2026</v>
      </c>
      <c r="C11199">
        <v>24</v>
      </c>
      <c r="D11199" t="s">
        <v>636</v>
      </c>
      <c r="E11199" t="s">
        <v>637</v>
      </c>
      <c r="F11199" t="s">
        <v>283</v>
      </c>
      <c r="G11199" t="s">
        <v>652</v>
      </c>
      <c r="H11199" t="s">
        <v>653</v>
      </c>
      <c r="I11199" t="s">
        <v>180</v>
      </c>
      <c r="J11199" t="s">
        <v>43</v>
      </c>
      <c r="K11199">
        <v>10</v>
      </c>
    </row>
    <row r="11200" spans="1:11" x14ac:dyDescent="0.25">
      <c r="A11200" t="str">
        <f>CONCATENATE(ExportTabel[[#This Row],[Jaar]],"/",ExportTabel[[#This Row],[Week]])</f>
        <v>2026/24</v>
      </c>
      <c r="B11200">
        <v>2026</v>
      </c>
      <c r="C11200">
        <v>24</v>
      </c>
      <c r="D11200" t="s">
        <v>636</v>
      </c>
      <c r="E11200" t="s">
        <v>637</v>
      </c>
      <c r="F11200" t="s">
        <v>283</v>
      </c>
      <c r="G11200" t="s">
        <v>652</v>
      </c>
      <c r="H11200" t="s">
        <v>653</v>
      </c>
      <c r="I11200" t="s">
        <v>180</v>
      </c>
      <c r="J11200" t="s">
        <v>43</v>
      </c>
      <c r="K11200">
        <v>50</v>
      </c>
    </row>
    <row r="11201" spans="1:11" x14ac:dyDescent="0.25">
      <c r="A11201" t="str">
        <f>CONCATENATE(ExportTabel[[#This Row],[Jaar]],"/",ExportTabel[[#This Row],[Week]])</f>
        <v>2026/24</v>
      </c>
      <c r="B11201">
        <v>2026</v>
      </c>
      <c r="C11201">
        <v>24</v>
      </c>
      <c r="D11201" t="s">
        <v>636</v>
      </c>
      <c r="E11201" t="s">
        <v>637</v>
      </c>
      <c r="F11201" t="s">
        <v>283</v>
      </c>
      <c r="G11201" t="s">
        <v>175</v>
      </c>
      <c r="H11201" t="s">
        <v>38</v>
      </c>
      <c r="I11201" t="s">
        <v>235</v>
      </c>
      <c r="J11201" t="s">
        <v>98</v>
      </c>
      <c r="K11201">
        <v>672</v>
      </c>
    </row>
    <row r="11202" spans="1:11" x14ac:dyDescent="0.25">
      <c r="A11202" t="str">
        <f>CONCATENATE(ExportTabel[[#This Row],[Jaar]],"/",ExportTabel[[#This Row],[Week]])</f>
        <v>2026/24</v>
      </c>
      <c r="B11202">
        <v>2026</v>
      </c>
      <c r="C11202">
        <v>24</v>
      </c>
      <c r="D11202" t="s">
        <v>636</v>
      </c>
      <c r="E11202" t="s">
        <v>637</v>
      </c>
      <c r="F11202" t="s">
        <v>283</v>
      </c>
      <c r="G11202" t="s">
        <v>169</v>
      </c>
      <c r="H11202" t="s">
        <v>32</v>
      </c>
      <c r="I11202" t="s">
        <v>161</v>
      </c>
      <c r="J11202" t="s">
        <v>24</v>
      </c>
      <c r="K11202">
        <v>12</v>
      </c>
    </row>
    <row r="11203" spans="1:11" x14ac:dyDescent="0.25">
      <c r="A11203" t="str">
        <f>CONCATENATE(ExportTabel[[#This Row],[Jaar]],"/",ExportTabel[[#This Row],[Week]])</f>
        <v>2026/24</v>
      </c>
      <c r="B11203">
        <v>2026</v>
      </c>
      <c r="C11203">
        <v>24</v>
      </c>
      <c r="D11203" t="s">
        <v>636</v>
      </c>
      <c r="E11203" t="s">
        <v>637</v>
      </c>
      <c r="F11203" t="s">
        <v>283</v>
      </c>
      <c r="G11203" t="s">
        <v>202</v>
      </c>
      <c r="H11203" t="s">
        <v>65</v>
      </c>
      <c r="I11203" t="s">
        <v>235</v>
      </c>
      <c r="J11203" t="s">
        <v>98</v>
      </c>
      <c r="K11203">
        <v>200</v>
      </c>
    </row>
    <row r="11204" spans="1:11" x14ac:dyDescent="0.25">
      <c r="A11204" t="str">
        <f>CONCATENATE(ExportTabel[[#This Row],[Jaar]],"/",ExportTabel[[#This Row],[Week]])</f>
        <v>2026/24</v>
      </c>
      <c r="B11204">
        <v>2026</v>
      </c>
      <c r="C11204">
        <v>24</v>
      </c>
      <c r="D11204" t="s">
        <v>636</v>
      </c>
      <c r="E11204" t="s">
        <v>637</v>
      </c>
      <c r="F11204" t="s">
        <v>283</v>
      </c>
      <c r="G11204" t="s">
        <v>652</v>
      </c>
      <c r="H11204" t="s">
        <v>653</v>
      </c>
      <c r="I11204" t="s">
        <v>180</v>
      </c>
      <c r="J11204" t="s">
        <v>43</v>
      </c>
      <c r="K11204">
        <v>30</v>
      </c>
    </row>
    <row r="11205" spans="1:11" x14ac:dyDescent="0.25">
      <c r="A11205" t="str">
        <f>CONCATENATE(ExportTabel[[#This Row],[Jaar]],"/",ExportTabel[[#This Row],[Week]])</f>
        <v>2026/24</v>
      </c>
      <c r="B11205">
        <v>2026</v>
      </c>
      <c r="C11205">
        <v>24</v>
      </c>
      <c r="D11205" t="s">
        <v>636</v>
      </c>
      <c r="E11205" t="s">
        <v>637</v>
      </c>
      <c r="F11205" t="s">
        <v>283</v>
      </c>
      <c r="G11205" t="s">
        <v>202</v>
      </c>
      <c r="H11205" t="s">
        <v>65</v>
      </c>
      <c r="I11205" t="s">
        <v>235</v>
      </c>
      <c r="J11205" t="s">
        <v>98</v>
      </c>
      <c r="K11205">
        <v>40</v>
      </c>
    </row>
    <row r="11206" spans="1:11" x14ac:dyDescent="0.25">
      <c r="A11206" t="str">
        <f>CONCATENATE(ExportTabel[[#This Row],[Jaar]],"/",ExportTabel[[#This Row],[Week]])</f>
        <v>2026/24</v>
      </c>
      <c r="B11206">
        <v>2026</v>
      </c>
      <c r="C11206">
        <v>24</v>
      </c>
      <c r="D11206" t="s">
        <v>636</v>
      </c>
      <c r="E11206" t="s">
        <v>637</v>
      </c>
      <c r="F11206" t="s">
        <v>283</v>
      </c>
      <c r="G11206" t="s">
        <v>169</v>
      </c>
      <c r="H11206" t="s">
        <v>32</v>
      </c>
      <c r="I11206" t="s">
        <v>230</v>
      </c>
      <c r="J11206" t="s">
        <v>93</v>
      </c>
      <c r="K11206">
        <v>10</v>
      </c>
    </row>
    <row r="11207" spans="1:11" x14ac:dyDescent="0.25">
      <c r="A11207" t="str">
        <f>CONCATENATE(ExportTabel[[#This Row],[Jaar]],"/",ExportTabel[[#This Row],[Week]])</f>
        <v>2026/24</v>
      </c>
      <c r="B11207">
        <v>2026</v>
      </c>
      <c r="C11207">
        <v>24</v>
      </c>
      <c r="D11207" t="s">
        <v>636</v>
      </c>
      <c r="E11207" t="s">
        <v>637</v>
      </c>
      <c r="F11207" t="s">
        <v>283</v>
      </c>
      <c r="G11207" t="s">
        <v>169</v>
      </c>
      <c r="H11207" t="s">
        <v>32</v>
      </c>
      <c r="I11207" t="s">
        <v>180</v>
      </c>
      <c r="J11207" t="s">
        <v>43</v>
      </c>
      <c r="K11207">
        <v>7880</v>
      </c>
    </row>
    <row r="11208" spans="1:11" x14ac:dyDescent="0.25">
      <c r="A11208" t="str">
        <f>CONCATENATE(ExportTabel[[#This Row],[Jaar]],"/",ExportTabel[[#This Row],[Week]])</f>
        <v>2026/24</v>
      </c>
      <c r="B11208">
        <v>2026</v>
      </c>
      <c r="C11208">
        <v>24</v>
      </c>
      <c r="D11208" t="s">
        <v>636</v>
      </c>
      <c r="E11208" t="s">
        <v>637</v>
      </c>
      <c r="F11208" t="s">
        <v>283</v>
      </c>
      <c r="G11208" t="s">
        <v>178</v>
      </c>
      <c r="H11208" t="s">
        <v>41</v>
      </c>
      <c r="I11208" t="s">
        <v>182</v>
      </c>
      <c r="J11208" t="s">
        <v>45</v>
      </c>
      <c r="K11208">
        <v>40</v>
      </c>
    </row>
    <row r="11209" spans="1:11" x14ac:dyDescent="0.25">
      <c r="A11209" t="str">
        <f>CONCATENATE(ExportTabel[[#This Row],[Jaar]],"/",ExportTabel[[#This Row],[Week]])</f>
        <v>2026/24</v>
      </c>
      <c r="B11209">
        <v>2026</v>
      </c>
      <c r="C11209">
        <v>24</v>
      </c>
      <c r="D11209" t="s">
        <v>636</v>
      </c>
      <c r="E11209" t="s">
        <v>637</v>
      </c>
      <c r="F11209" t="s">
        <v>283</v>
      </c>
      <c r="G11209" t="s">
        <v>220</v>
      </c>
      <c r="H11209" t="s">
        <v>83</v>
      </c>
      <c r="I11209" t="s">
        <v>205</v>
      </c>
      <c r="J11209" t="s">
        <v>68</v>
      </c>
      <c r="K11209">
        <v>210</v>
      </c>
    </row>
    <row r="11210" spans="1:11" x14ac:dyDescent="0.25">
      <c r="A11210" t="str">
        <f>CONCATENATE(ExportTabel[[#This Row],[Jaar]],"/",ExportTabel[[#This Row],[Week]])</f>
        <v>2026/24</v>
      </c>
      <c r="B11210">
        <v>2026</v>
      </c>
      <c r="C11210">
        <v>24</v>
      </c>
      <c r="D11210" t="s">
        <v>636</v>
      </c>
      <c r="E11210" t="s">
        <v>637</v>
      </c>
      <c r="F11210" t="s">
        <v>283</v>
      </c>
      <c r="G11210" t="s">
        <v>169</v>
      </c>
      <c r="H11210" t="s">
        <v>32</v>
      </c>
      <c r="I11210" t="s">
        <v>235</v>
      </c>
      <c r="J11210" t="s">
        <v>98</v>
      </c>
      <c r="K11210">
        <v>480</v>
      </c>
    </row>
    <row r="11211" spans="1:11" x14ac:dyDescent="0.25">
      <c r="A11211" t="str">
        <f>CONCATENATE(ExportTabel[[#This Row],[Jaar]],"/",ExportTabel[[#This Row],[Week]])</f>
        <v>2026/24</v>
      </c>
      <c r="B11211">
        <v>2026</v>
      </c>
      <c r="C11211">
        <v>24</v>
      </c>
      <c r="D11211" t="s">
        <v>636</v>
      </c>
      <c r="E11211" t="s">
        <v>637</v>
      </c>
      <c r="F11211" t="s">
        <v>283</v>
      </c>
      <c r="G11211" t="s">
        <v>169</v>
      </c>
      <c r="H11211" t="s">
        <v>32</v>
      </c>
      <c r="I11211" t="s">
        <v>235</v>
      </c>
      <c r="J11211" t="s">
        <v>98</v>
      </c>
      <c r="K11211">
        <v>320</v>
      </c>
    </row>
    <row r="11212" spans="1:11" x14ac:dyDescent="0.25">
      <c r="A11212" t="str">
        <f>CONCATENATE(ExportTabel[[#This Row],[Jaar]],"/",ExportTabel[[#This Row],[Week]])</f>
        <v>2026/24</v>
      </c>
      <c r="B11212">
        <v>2026</v>
      </c>
      <c r="C11212">
        <v>24</v>
      </c>
      <c r="D11212" t="s">
        <v>636</v>
      </c>
      <c r="E11212" t="s">
        <v>637</v>
      </c>
      <c r="F11212" t="s">
        <v>283</v>
      </c>
      <c r="G11212" t="s">
        <v>169</v>
      </c>
      <c r="H11212" t="s">
        <v>32</v>
      </c>
      <c r="I11212" t="s">
        <v>180</v>
      </c>
      <c r="J11212" t="s">
        <v>43</v>
      </c>
      <c r="K11212">
        <v>175</v>
      </c>
    </row>
    <row r="11213" spans="1:11" x14ac:dyDescent="0.25">
      <c r="A11213" t="str">
        <f>CONCATENATE(ExportTabel[[#This Row],[Jaar]],"/",ExportTabel[[#This Row],[Week]])</f>
        <v>2026/24</v>
      </c>
      <c r="B11213">
        <v>2026</v>
      </c>
      <c r="C11213">
        <v>24</v>
      </c>
      <c r="D11213" t="s">
        <v>636</v>
      </c>
      <c r="E11213" t="s">
        <v>637</v>
      </c>
      <c r="F11213" t="s">
        <v>283</v>
      </c>
      <c r="G11213" t="s">
        <v>202</v>
      </c>
      <c r="H11213" t="s">
        <v>65</v>
      </c>
      <c r="I11213" t="s">
        <v>205</v>
      </c>
      <c r="J11213" t="s">
        <v>68</v>
      </c>
      <c r="K11213">
        <v>100</v>
      </c>
    </row>
    <row r="11214" spans="1:11" x14ac:dyDescent="0.25">
      <c r="A11214" t="str">
        <f>CONCATENATE(ExportTabel[[#This Row],[Jaar]],"/",ExportTabel[[#This Row],[Week]])</f>
        <v>2026/24</v>
      </c>
      <c r="B11214">
        <v>2026</v>
      </c>
      <c r="C11214">
        <v>24</v>
      </c>
      <c r="D11214" t="s">
        <v>636</v>
      </c>
      <c r="E11214" t="s">
        <v>637</v>
      </c>
      <c r="F11214" t="s">
        <v>283</v>
      </c>
      <c r="G11214" t="s">
        <v>638</v>
      </c>
      <c r="H11214" t="s">
        <v>639</v>
      </c>
      <c r="I11214" t="s">
        <v>267</v>
      </c>
      <c r="J11214" t="s">
        <v>130</v>
      </c>
      <c r="K11214">
        <v>45</v>
      </c>
    </row>
    <row r="11215" spans="1:11" x14ac:dyDescent="0.25">
      <c r="A11215" t="str">
        <f>CONCATENATE(ExportTabel[[#This Row],[Jaar]],"/",ExportTabel[[#This Row],[Week]])</f>
        <v>2026/24</v>
      </c>
      <c r="B11215">
        <v>2026</v>
      </c>
      <c r="C11215">
        <v>24</v>
      </c>
      <c r="D11215" t="s">
        <v>636</v>
      </c>
      <c r="E11215" t="s">
        <v>637</v>
      </c>
      <c r="F11215" t="s">
        <v>283</v>
      </c>
      <c r="G11215" t="s">
        <v>169</v>
      </c>
      <c r="H11215" t="s">
        <v>32</v>
      </c>
      <c r="I11215" t="s">
        <v>230</v>
      </c>
      <c r="J11215" t="s">
        <v>93</v>
      </c>
      <c r="K11215">
        <v>5</v>
      </c>
    </row>
    <row r="11216" spans="1:11" x14ac:dyDescent="0.25">
      <c r="A11216" t="str">
        <f>CONCATENATE(ExportTabel[[#This Row],[Jaar]],"/",ExportTabel[[#This Row],[Week]])</f>
        <v>2026/24</v>
      </c>
      <c r="B11216">
        <v>2026</v>
      </c>
      <c r="C11216">
        <v>24</v>
      </c>
      <c r="D11216" t="s">
        <v>636</v>
      </c>
      <c r="E11216" t="s">
        <v>637</v>
      </c>
      <c r="F11216" t="s">
        <v>283</v>
      </c>
      <c r="G11216" t="s">
        <v>652</v>
      </c>
      <c r="H11216" t="s">
        <v>653</v>
      </c>
      <c r="I11216" t="s">
        <v>180</v>
      </c>
      <c r="J11216" t="s">
        <v>43</v>
      </c>
      <c r="K11216">
        <v>50</v>
      </c>
    </row>
    <row r="11217" spans="1:11" x14ac:dyDescent="0.25">
      <c r="A11217" t="str">
        <f>CONCATENATE(ExportTabel[[#This Row],[Jaar]],"/",ExportTabel[[#This Row],[Week]])</f>
        <v>2026/24</v>
      </c>
      <c r="B11217">
        <v>2026</v>
      </c>
      <c r="C11217">
        <v>24</v>
      </c>
      <c r="D11217" t="s">
        <v>636</v>
      </c>
      <c r="E11217" t="s">
        <v>637</v>
      </c>
      <c r="F11217" t="s">
        <v>283</v>
      </c>
      <c r="G11217" t="s">
        <v>652</v>
      </c>
      <c r="H11217" t="s">
        <v>653</v>
      </c>
      <c r="I11217" t="s">
        <v>180</v>
      </c>
      <c r="J11217" t="s">
        <v>43</v>
      </c>
      <c r="K11217">
        <v>10</v>
      </c>
    </row>
    <row r="11218" spans="1:11" x14ac:dyDescent="0.25">
      <c r="A11218" t="str">
        <f>CONCATENATE(ExportTabel[[#This Row],[Jaar]],"/",ExportTabel[[#This Row],[Week]])</f>
        <v>2026/24</v>
      </c>
      <c r="B11218">
        <v>2026</v>
      </c>
      <c r="C11218">
        <v>24</v>
      </c>
      <c r="D11218" t="s">
        <v>636</v>
      </c>
      <c r="E11218" t="s">
        <v>637</v>
      </c>
      <c r="F11218" t="s">
        <v>283</v>
      </c>
      <c r="G11218" t="s">
        <v>206</v>
      </c>
      <c r="H11218" t="s">
        <v>69</v>
      </c>
      <c r="I11218" t="s">
        <v>180</v>
      </c>
      <c r="J11218" t="s">
        <v>43</v>
      </c>
      <c r="K11218">
        <v>30</v>
      </c>
    </row>
    <row r="11219" spans="1:11" x14ac:dyDescent="0.25">
      <c r="A11219" t="str">
        <f>CONCATENATE(ExportTabel[[#This Row],[Jaar]],"/",ExportTabel[[#This Row],[Week]])</f>
        <v>2026/24</v>
      </c>
      <c r="B11219">
        <v>2026</v>
      </c>
      <c r="C11219">
        <v>24</v>
      </c>
      <c r="D11219" t="s">
        <v>636</v>
      </c>
      <c r="E11219" t="s">
        <v>637</v>
      </c>
      <c r="F11219" t="s">
        <v>283</v>
      </c>
      <c r="G11219" t="s">
        <v>638</v>
      </c>
      <c r="H11219" t="s">
        <v>639</v>
      </c>
      <c r="I11219" t="s">
        <v>180</v>
      </c>
      <c r="J11219" t="s">
        <v>43</v>
      </c>
      <c r="K11219">
        <v>50</v>
      </c>
    </row>
    <row r="11220" spans="1:11" x14ac:dyDescent="0.25">
      <c r="A11220" t="str">
        <f>CONCATENATE(ExportTabel[[#This Row],[Jaar]],"/",ExportTabel[[#This Row],[Week]])</f>
        <v>2026/24</v>
      </c>
      <c r="B11220">
        <v>2026</v>
      </c>
      <c r="C11220">
        <v>24</v>
      </c>
      <c r="D11220" t="s">
        <v>636</v>
      </c>
      <c r="E11220" t="s">
        <v>637</v>
      </c>
      <c r="F11220" t="s">
        <v>283</v>
      </c>
      <c r="G11220" t="s">
        <v>652</v>
      </c>
      <c r="H11220" t="s">
        <v>653</v>
      </c>
      <c r="I11220" t="s">
        <v>161</v>
      </c>
      <c r="J11220" t="s">
        <v>24</v>
      </c>
      <c r="K11220">
        <v>80</v>
      </c>
    </row>
    <row r="11221" spans="1:11" x14ac:dyDescent="0.25">
      <c r="A11221" t="str">
        <f>CONCATENATE(ExportTabel[[#This Row],[Jaar]],"/",ExportTabel[[#This Row],[Week]])</f>
        <v>2026/24</v>
      </c>
      <c r="B11221">
        <v>2026</v>
      </c>
      <c r="C11221">
        <v>24</v>
      </c>
      <c r="D11221" t="s">
        <v>636</v>
      </c>
      <c r="E11221" t="s">
        <v>637</v>
      </c>
      <c r="F11221" t="s">
        <v>283</v>
      </c>
      <c r="G11221" t="s">
        <v>206</v>
      </c>
      <c r="H11221" t="s">
        <v>69</v>
      </c>
      <c r="I11221" t="s">
        <v>161</v>
      </c>
      <c r="J11221" t="s">
        <v>24</v>
      </c>
      <c r="K11221">
        <v>10</v>
      </c>
    </row>
    <row r="11222" spans="1:11" x14ac:dyDescent="0.25">
      <c r="A11222" t="str">
        <f>CONCATENATE(ExportTabel[[#This Row],[Jaar]],"/",ExportTabel[[#This Row],[Week]])</f>
        <v>2026/24</v>
      </c>
      <c r="B11222">
        <v>2026</v>
      </c>
      <c r="C11222">
        <v>24</v>
      </c>
      <c r="D11222" t="s">
        <v>636</v>
      </c>
      <c r="E11222" t="s">
        <v>637</v>
      </c>
      <c r="F11222" t="s">
        <v>283</v>
      </c>
      <c r="G11222" t="s">
        <v>169</v>
      </c>
      <c r="H11222" t="s">
        <v>32</v>
      </c>
      <c r="I11222" t="s">
        <v>205</v>
      </c>
      <c r="J11222" t="s">
        <v>68</v>
      </c>
      <c r="K11222">
        <v>10</v>
      </c>
    </row>
    <row r="11223" spans="1:11" x14ac:dyDescent="0.25">
      <c r="A11223" t="str">
        <f>CONCATENATE(ExportTabel[[#This Row],[Jaar]],"/",ExportTabel[[#This Row],[Week]])</f>
        <v>2026/24</v>
      </c>
      <c r="B11223">
        <v>2026</v>
      </c>
      <c r="C11223">
        <v>24</v>
      </c>
      <c r="D11223" t="s">
        <v>636</v>
      </c>
      <c r="E11223" t="s">
        <v>637</v>
      </c>
      <c r="F11223" t="s">
        <v>283</v>
      </c>
      <c r="G11223" t="s">
        <v>202</v>
      </c>
      <c r="H11223" t="s">
        <v>65</v>
      </c>
      <c r="I11223" t="s">
        <v>235</v>
      </c>
      <c r="J11223" t="s">
        <v>98</v>
      </c>
      <c r="K11223">
        <v>150</v>
      </c>
    </row>
    <row r="11224" spans="1:11" x14ac:dyDescent="0.25">
      <c r="A11224" t="str">
        <f>CONCATENATE(ExportTabel[[#This Row],[Jaar]],"/",ExportTabel[[#This Row],[Week]])</f>
        <v>2026/24</v>
      </c>
      <c r="B11224">
        <v>2026</v>
      </c>
      <c r="C11224">
        <v>24</v>
      </c>
      <c r="D11224" t="s">
        <v>636</v>
      </c>
      <c r="E11224" t="s">
        <v>637</v>
      </c>
      <c r="F11224" t="s">
        <v>283</v>
      </c>
      <c r="G11224" t="s">
        <v>169</v>
      </c>
      <c r="H11224" t="s">
        <v>32</v>
      </c>
      <c r="I11224" t="s">
        <v>235</v>
      </c>
      <c r="J11224" t="s">
        <v>98</v>
      </c>
      <c r="K11224">
        <v>800</v>
      </c>
    </row>
    <row r="11225" spans="1:11" x14ac:dyDescent="0.25">
      <c r="A11225" t="str">
        <f>CONCATENATE(ExportTabel[[#This Row],[Jaar]],"/",ExportTabel[[#This Row],[Week]])</f>
        <v>2026/24</v>
      </c>
      <c r="B11225">
        <v>2026</v>
      </c>
      <c r="C11225">
        <v>24</v>
      </c>
      <c r="D11225" t="s">
        <v>636</v>
      </c>
      <c r="E11225" t="s">
        <v>637</v>
      </c>
      <c r="F11225" t="s">
        <v>283</v>
      </c>
      <c r="G11225" t="s">
        <v>169</v>
      </c>
      <c r="H11225" t="s">
        <v>32</v>
      </c>
      <c r="I11225" t="s">
        <v>235</v>
      </c>
      <c r="J11225" t="s">
        <v>98</v>
      </c>
      <c r="K11225">
        <v>45</v>
      </c>
    </row>
    <row r="11226" spans="1:11" x14ac:dyDescent="0.25">
      <c r="A11226" t="str">
        <f>CONCATENATE(ExportTabel[[#This Row],[Jaar]],"/",ExportTabel[[#This Row],[Week]])</f>
        <v>2026/24</v>
      </c>
      <c r="B11226">
        <v>2026</v>
      </c>
      <c r="C11226">
        <v>24</v>
      </c>
      <c r="D11226" t="s">
        <v>636</v>
      </c>
      <c r="E11226" t="s">
        <v>637</v>
      </c>
      <c r="F11226" t="s">
        <v>283</v>
      </c>
      <c r="G11226" t="s">
        <v>638</v>
      </c>
      <c r="H11226" t="s">
        <v>639</v>
      </c>
      <c r="I11226" t="s">
        <v>235</v>
      </c>
      <c r="J11226" t="s">
        <v>98</v>
      </c>
      <c r="K11226">
        <v>200</v>
      </c>
    </row>
    <row r="11227" spans="1:11" x14ac:dyDescent="0.25">
      <c r="A11227" t="str">
        <f>CONCATENATE(ExportTabel[[#This Row],[Jaar]],"/",ExportTabel[[#This Row],[Week]])</f>
        <v>2026/24</v>
      </c>
      <c r="B11227">
        <v>2026</v>
      </c>
      <c r="C11227">
        <v>24</v>
      </c>
      <c r="D11227" t="s">
        <v>636</v>
      </c>
      <c r="E11227" t="s">
        <v>637</v>
      </c>
      <c r="F11227" t="s">
        <v>283</v>
      </c>
      <c r="G11227" t="s">
        <v>202</v>
      </c>
      <c r="H11227" t="s">
        <v>65</v>
      </c>
      <c r="I11227" t="s">
        <v>180</v>
      </c>
      <c r="J11227" t="s">
        <v>43</v>
      </c>
      <c r="K11227">
        <v>10</v>
      </c>
    </row>
    <row r="11228" spans="1:11" x14ac:dyDescent="0.25">
      <c r="A11228" t="str">
        <f>CONCATENATE(ExportTabel[[#This Row],[Jaar]],"/",ExportTabel[[#This Row],[Week]])</f>
        <v>2026/24</v>
      </c>
      <c r="B11228">
        <v>2026</v>
      </c>
      <c r="C11228">
        <v>24</v>
      </c>
      <c r="D11228" t="s">
        <v>636</v>
      </c>
      <c r="E11228" t="s">
        <v>637</v>
      </c>
      <c r="F11228" t="s">
        <v>283</v>
      </c>
      <c r="G11228" t="s">
        <v>652</v>
      </c>
      <c r="H11228" t="s">
        <v>653</v>
      </c>
      <c r="I11228" t="s">
        <v>180</v>
      </c>
      <c r="J11228" t="s">
        <v>43</v>
      </c>
      <c r="K11228">
        <v>10</v>
      </c>
    </row>
    <row r="11229" spans="1:11" x14ac:dyDescent="0.25">
      <c r="A11229" t="str">
        <f>CONCATENATE(ExportTabel[[#This Row],[Jaar]],"/",ExportTabel[[#This Row],[Week]])</f>
        <v>2026/24</v>
      </c>
      <c r="B11229">
        <v>2026</v>
      </c>
      <c r="C11229">
        <v>24</v>
      </c>
      <c r="D11229" t="s">
        <v>636</v>
      </c>
      <c r="E11229" t="s">
        <v>637</v>
      </c>
      <c r="F11229" t="s">
        <v>283</v>
      </c>
      <c r="G11229" t="s">
        <v>169</v>
      </c>
      <c r="H11229" t="s">
        <v>32</v>
      </c>
      <c r="I11229" t="s">
        <v>235</v>
      </c>
      <c r="J11229" t="s">
        <v>98</v>
      </c>
      <c r="K11229">
        <v>160</v>
      </c>
    </row>
    <row r="11230" spans="1:11" x14ac:dyDescent="0.25">
      <c r="A11230" t="str">
        <f>CONCATENATE(ExportTabel[[#This Row],[Jaar]],"/",ExportTabel[[#This Row],[Week]])</f>
        <v>2026/24</v>
      </c>
      <c r="B11230">
        <v>2026</v>
      </c>
      <c r="C11230">
        <v>24</v>
      </c>
      <c r="D11230" t="s">
        <v>636</v>
      </c>
      <c r="E11230" t="s">
        <v>637</v>
      </c>
      <c r="F11230" t="s">
        <v>283</v>
      </c>
      <c r="G11230" t="s">
        <v>652</v>
      </c>
      <c r="H11230" t="s">
        <v>653</v>
      </c>
      <c r="I11230" t="s">
        <v>180</v>
      </c>
      <c r="J11230" t="s">
        <v>43</v>
      </c>
      <c r="K11230">
        <v>120</v>
      </c>
    </row>
    <row r="11231" spans="1:11" x14ac:dyDescent="0.25">
      <c r="A11231" t="str">
        <f>CONCATENATE(ExportTabel[[#This Row],[Jaar]],"/",ExportTabel[[#This Row],[Week]])</f>
        <v>2026/24</v>
      </c>
      <c r="B11231">
        <v>2026</v>
      </c>
      <c r="C11231">
        <v>24</v>
      </c>
      <c r="D11231" t="s">
        <v>636</v>
      </c>
      <c r="E11231" t="s">
        <v>637</v>
      </c>
      <c r="F11231" t="s">
        <v>283</v>
      </c>
      <c r="G11231" t="s">
        <v>142</v>
      </c>
      <c r="H11231" t="s">
        <v>5</v>
      </c>
      <c r="I11231" t="s">
        <v>230</v>
      </c>
      <c r="J11231" t="s">
        <v>93</v>
      </c>
      <c r="K11231">
        <v>10</v>
      </c>
    </row>
    <row r="11232" spans="1:11" x14ac:dyDescent="0.25">
      <c r="A11232" t="str">
        <f>CONCATENATE(ExportTabel[[#This Row],[Jaar]],"/",ExportTabel[[#This Row],[Week]])</f>
        <v>2026/24</v>
      </c>
      <c r="B11232">
        <v>2026</v>
      </c>
      <c r="C11232">
        <v>24</v>
      </c>
      <c r="D11232" t="s">
        <v>636</v>
      </c>
      <c r="E11232" t="s">
        <v>637</v>
      </c>
      <c r="F11232" t="s">
        <v>283</v>
      </c>
      <c r="G11232" t="s">
        <v>169</v>
      </c>
      <c r="H11232" t="s">
        <v>32</v>
      </c>
      <c r="I11232" t="s">
        <v>235</v>
      </c>
      <c r="J11232" t="s">
        <v>98</v>
      </c>
      <c r="K11232">
        <v>9</v>
      </c>
    </row>
    <row r="11233" spans="1:11" x14ac:dyDescent="0.25">
      <c r="A11233" t="str">
        <f>CONCATENATE(ExportTabel[[#This Row],[Jaar]],"/",ExportTabel[[#This Row],[Week]])</f>
        <v>2026/24</v>
      </c>
      <c r="B11233">
        <v>2026</v>
      </c>
      <c r="C11233">
        <v>24</v>
      </c>
      <c r="D11233" t="s">
        <v>636</v>
      </c>
      <c r="E11233" t="s">
        <v>637</v>
      </c>
      <c r="F11233" t="s">
        <v>283</v>
      </c>
      <c r="G11233" t="s">
        <v>169</v>
      </c>
      <c r="H11233" t="s">
        <v>32</v>
      </c>
      <c r="I11233" t="s">
        <v>230</v>
      </c>
      <c r="J11233" t="s">
        <v>93</v>
      </c>
      <c r="K11233">
        <v>5</v>
      </c>
    </row>
    <row r="11234" spans="1:11" x14ac:dyDescent="0.25">
      <c r="A11234" t="str">
        <f>CONCATENATE(ExportTabel[[#This Row],[Jaar]],"/",ExportTabel[[#This Row],[Week]])</f>
        <v>2026/24</v>
      </c>
      <c r="B11234">
        <v>2026</v>
      </c>
      <c r="C11234">
        <v>24</v>
      </c>
      <c r="D11234" t="s">
        <v>636</v>
      </c>
      <c r="E11234" t="s">
        <v>637</v>
      </c>
      <c r="F11234" t="s">
        <v>283</v>
      </c>
      <c r="G11234" t="s">
        <v>638</v>
      </c>
      <c r="H11234" t="s">
        <v>639</v>
      </c>
      <c r="I11234" t="s">
        <v>250</v>
      </c>
      <c r="J11234" t="s">
        <v>113</v>
      </c>
      <c r="K11234">
        <v>15</v>
      </c>
    </row>
    <row r="11235" spans="1:11" x14ac:dyDescent="0.25">
      <c r="A11235" t="str">
        <f>CONCATENATE(ExportTabel[[#This Row],[Jaar]],"/",ExportTabel[[#This Row],[Week]])</f>
        <v>2026/24</v>
      </c>
      <c r="B11235">
        <v>2026</v>
      </c>
      <c r="C11235">
        <v>24</v>
      </c>
      <c r="D11235" t="s">
        <v>636</v>
      </c>
      <c r="E11235" t="s">
        <v>637</v>
      </c>
      <c r="F11235" t="s">
        <v>283</v>
      </c>
      <c r="G11235" t="s">
        <v>169</v>
      </c>
      <c r="H11235" t="s">
        <v>32</v>
      </c>
      <c r="I11235" t="s">
        <v>143</v>
      </c>
      <c r="J11235" t="s">
        <v>6</v>
      </c>
      <c r="K11235">
        <v>4</v>
      </c>
    </row>
    <row r="11236" spans="1:11" x14ac:dyDescent="0.25">
      <c r="A11236" t="str">
        <f>CONCATENATE(ExportTabel[[#This Row],[Jaar]],"/",ExportTabel[[#This Row],[Week]])</f>
        <v>2026/24</v>
      </c>
      <c r="B11236">
        <v>2026</v>
      </c>
      <c r="C11236">
        <v>24</v>
      </c>
      <c r="D11236" t="s">
        <v>636</v>
      </c>
      <c r="E11236" t="s">
        <v>637</v>
      </c>
      <c r="F11236" t="s">
        <v>283</v>
      </c>
      <c r="G11236" t="s">
        <v>142</v>
      </c>
      <c r="H11236" t="s">
        <v>5</v>
      </c>
      <c r="I11236" t="s">
        <v>162</v>
      </c>
      <c r="J11236" t="s">
        <v>25</v>
      </c>
      <c r="K11236">
        <v>20</v>
      </c>
    </row>
    <row r="11237" spans="1:11" x14ac:dyDescent="0.25">
      <c r="A11237" t="str">
        <f>CONCATENATE(ExportTabel[[#This Row],[Jaar]],"/",ExportTabel[[#This Row],[Week]])</f>
        <v>2026/24</v>
      </c>
      <c r="B11237">
        <v>2026</v>
      </c>
      <c r="C11237">
        <v>24</v>
      </c>
      <c r="D11237" t="s">
        <v>636</v>
      </c>
      <c r="E11237" t="s">
        <v>637</v>
      </c>
      <c r="F11237" t="s">
        <v>283</v>
      </c>
      <c r="G11237" t="s">
        <v>175</v>
      </c>
      <c r="H11237" t="s">
        <v>38</v>
      </c>
      <c r="I11237" t="s">
        <v>180</v>
      </c>
      <c r="J11237" t="s">
        <v>43</v>
      </c>
      <c r="K11237">
        <v>125</v>
      </c>
    </row>
    <row r="11238" spans="1:11" x14ac:dyDescent="0.25">
      <c r="A11238" t="str">
        <f>CONCATENATE(ExportTabel[[#This Row],[Jaar]],"/",ExportTabel[[#This Row],[Week]])</f>
        <v>2026/24</v>
      </c>
      <c r="B11238">
        <v>2026</v>
      </c>
      <c r="C11238">
        <v>24</v>
      </c>
      <c r="D11238" t="s">
        <v>636</v>
      </c>
      <c r="E11238" t="s">
        <v>637</v>
      </c>
      <c r="F11238" t="s">
        <v>283</v>
      </c>
      <c r="G11238" t="s">
        <v>652</v>
      </c>
      <c r="H11238" t="s">
        <v>653</v>
      </c>
      <c r="I11238" t="s">
        <v>180</v>
      </c>
      <c r="J11238" t="s">
        <v>43</v>
      </c>
      <c r="K11238">
        <v>400</v>
      </c>
    </row>
    <row r="11239" spans="1:11" x14ac:dyDescent="0.25">
      <c r="A11239" t="str">
        <f>CONCATENATE(ExportTabel[[#This Row],[Jaar]],"/",ExportTabel[[#This Row],[Week]])</f>
        <v>2026/24</v>
      </c>
      <c r="B11239">
        <v>2026</v>
      </c>
      <c r="C11239">
        <v>24</v>
      </c>
      <c r="D11239" t="s">
        <v>636</v>
      </c>
      <c r="E11239" t="s">
        <v>637</v>
      </c>
      <c r="F11239" t="s">
        <v>283</v>
      </c>
      <c r="G11239" t="s">
        <v>178</v>
      </c>
      <c r="H11239" t="s">
        <v>41</v>
      </c>
      <c r="I11239" t="s">
        <v>180</v>
      </c>
      <c r="J11239" t="s">
        <v>43</v>
      </c>
      <c r="K11239">
        <v>365</v>
      </c>
    </row>
    <row r="11240" spans="1:11" x14ac:dyDescent="0.25">
      <c r="A11240" t="str">
        <f>CONCATENATE(ExportTabel[[#This Row],[Jaar]],"/",ExportTabel[[#This Row],[Week]])</f>
        <v>2026/24</v>
      </c>
      <c r="B11240">
        <v>2026</v>
      </c>
      <c r="C11240">
        <v>24</v>
      </c>
      <c r="D11240" t="s">
        <v>636</v>
      </c>
      <c r="E11240" t="s">
        <v>637</v>
      </c>
      <c r="F11240" t="s">
        <v>283</v>
      </c>
      <c r="G11240" t="s">
        <v>169</v>
      </c>
      <c r="H11240" t="s">
        <v>32</v>
      </c>
      <c r="I11240" t="s">
        <v>180</v>
      </c>
      <c r="J11240" t="s">
        <v>43</v>
      </c>
      <c r="K11240">
        <v>80</v>
      </c>
    </row>
    <row r="11241" spans="1:11" x14ac:dyDescent="0.25">
      <c r="A11241" t="str">
        <f>CONCATENATE(ExportTabel[[#This Row],[Jaar]],"/",ExportTabel[[#This Row],[Week]])</f>
        <v>2026/24</v>
      </c>
      <c r="B11241">
        <v>2026</v>
      </c>
      <c r="C11241">
        <v>24</v>
      </c>
      <c r="D11241" t="s">
        <v>636</v>
      </c>
      <c r="E11241" t="s">
        <v>637</v>
      </c>
      <c r="F11241" t="s">
        <v>283</v>
      </c>
      <c r="G11241" t="s">
        <v>178</v>
      </c>
      <c r="H11241" t="s">
        <v>41</v>
      </c>
      <c r="I11241" t="s">
        <v>180</v>
      </c>
      <c r="J11241" t="s">
        <v>43</v>
      </c>
      <c r="K11241">
        <v>365</v>
      </c>
    </row>
    <row r="11242" spans="1:11" x14ac:dyDescent="0.25">
      <c r="A11242" t="str">
        <f>CONCATENATE(ExportTabel[[#This Row],[Jaar]],"/",ExportTabel[[#This Row],[Week]])</f>
        <v>2026/24</v>
      </c>
      <c r="B11242">
        <v>2026</v>
      </c>
      <c r="C11242">
        <v>24</v>
      </c>
      <c r="D11242" t="s">
        <v>636</v>
      </c>
      <c r="E11242" t="s">
        <v>637</v>
      </c>
      <c r="F11242" t="s">
        <v>283</v>
      </c>
      <c r="G11242" t="s">
        <v>178</v>
      </c>
      <c r="H11242" t="s">
        <v>41</v>
      </c>
      <c r="I11242" t="s">
        <v>180</v>
      </c>
      <c r="J11242" t="s">
        <v>43</v>
      </c>
      <c r="K11242">
        <v>365</v>
      </c>
    </row>
    <row r="11243" spans="1:11" x14ac:dyDescent="0.25">
      <c r="A11243" t="str">
        <f>CONCATENATE(ExportTabel[[#This Row],[Jaar]],"/",ExportTabel[[#This Row],[Week]])</f>
        <v>2026/24</v>
      </c>
      <c r="B11243">
        <v>2026</v>
      </c>
      <c r="C11243">
        <v>24</v>
      </c>
      <c r="D11243" t="s">
        <v>636</v>
      </c>
      <c r="E11243" t="s">
        <v>637</v>
      </c>
      <c r="F11243" t="s">
        <v>283</v>
      </c>
      <c r="G11243" t="s">
        <v>220</v>
      </c>
      <c r="H11243" t="s">
        <v>83</v>
      </c>
      <c r="I11243" t="s">
        <v>205</v>
      </c>
      <c r="J11243" t="s">
        <v>68</v>
      </c>
      <c r="K11243">
        <v>210</v>
      </c>
    </row>
    <row r="11244" spans="1:11" x14ac:dyDescent="0.25">
      <c r="A11244" t="str">
        <f>CONCATENATE(ExportTabel[[#This Row],[Jaar]],"/",ExportTabel[[#This Row],[Week]])</f>
        <v>2026/24</v>
      </c>
      <c r="B11244">
        <v>2026</v>
      </c>
      <c r="C11244">
        <v>24</v>
      </c>
      <c r="D11244" t="s">
        <v>636</v>
      </c>
      <c r="E11244" t="s">
        <v>637</v>
      </c>
      <c r="F11244" t="s">
        <v>283</v>
      </c>
      <c r="G11244" t="s">
        <v>174</v>
      </c>
      <c r="H11244" t="s">
        <v>37</v>
      </c>
      <c r="I11244" t="s">
        <v>177</v>
      </c>
      <c r="J11244" t="s">
        <v>40</v>
      </c>
      <c r="K11244">
        <v>50</v>
      </c>
    </row>
    <row r="11245" spans="1:11" x14ac:dyDescent="0.25">
      <c r="A11245" t="str">
        <f>CONCATENATE(ExportTabel[[#This Row],[Jaar]],"/",ExportTabel[[#This Row],[Week]])</f>
        <v>2026/24</v>
      </c>
      <c r="B11245">
        <v>2026</v>
      </c>
      <c r="C11245">
        <v>24</v>
      </c>
      <c r="D11245" t="s">
        <v>636</v>
      </c>
      <c r="E11245" t="s">
        <v>637</v>
      </c>
      <c r="F11245" t="s">
        <v>283</v>
      </c>
      <c r="G11245" t="s">
        <v>169</v>
      </c>
      <c r="H11245" t="s">
        <v>32</v>
      </c>
      <c r="I11245" t="s">
        <v>177</v>
      </c>
      <c r="J11245" t="s">
        <v>40</v>
      </c>
      <c r="K11245">
        <v>6</v>
      </c>
    </row>
    <row r="11246" spans="1:11" x14ac:dyDescent="0.25">
      <c r="A11246" t="str">
        <f>CONCATENATE(ExportTabel[[#This Row],[Jaar]],"/",ExportTabel[[#This Row],[Week]])</f>
        <v>2026/24</v>
      </c>
      <c r="B11246">
        <v>2026</v>
      </c>
      <c r="C11246">
        <v>24</v>
      </c>
      <c r="D11246" t="s">
        <v>636</v>
      </c>
      <c r="E11246" t="s">
        <v>637</v>
      </c>
      <c r="F11246" t="s">
        <v>283</v>
      </c>
      <c r="G11246" t="s">
        <v>220</v>
      </c>
      <c r="H11246" t="s">
        <v>83</v>
      </c>
      <c r="I11246" t="s">
        <v>205</v>
      </c>
      <c r="J11246" t="s">
        <v>68</v>
      </c>
      <c r="K11246">
        <v>560</v>
      </c>
    </row>
    <row r="11247" spans="1:11" x14ac:dyDescent="0.25">
      <c r="A11247" t="str">
        <f>CONCATENATE(ExportTabel[[#This Row],[Jaar]],"/",ExportTabel[[#This Row],[Week]])</f>
        <v>2026/24</v>
      </c>
      <c r="B11247">
        <v>2026</v>
      </c>
      <c r="C11247">
        <v>24</v>
      </c>
      <c r="D11247" t="s">
        <v>636</v>
      </c>
      <c r="E11247" t="s">
        <v>637</v>
      </c>
      <c r="F11247" t="s">
        <v>283</v>
      </c>
      <c r="G11247" t="s">
        <v>169</v>
      </c>
      <c r="H11247" t="s">
        <v>32</v>
      </c>
      <c r="I11247" t="s">
        <v>205</v>
      </c>
      <c r="J11247" t="s">
        <v>68</v>
      </c>
      <c r="K11247">
        <v>300</v>
      </c>
    </row>
    <row r="11248" spans="1:11" x14ac:dyDescent="0.25">
      <c r="A11248" t="str">
        <f>CONCATENATE(ExportTabel[[#This Row],[Jaar]],"/",ExportTabel[[#This Row],[Week]])</f>
        <v>2026/24</v>
      </c>
      <c r="B11248">
        <v>2026</v>
      </c>
      <c r="C11248">
        <v>24</v>
      </c>
      <c r="D11248" t="s">
        <v>636</v>
      </c>
      <c r="E11248" t="s">
        <v>637</v>
      </c>
      <c r="F11248" t="s">
        <v>283</v>
      </c>
      <c r="G11248" t="s">
        <v>178</v>
      </c>
      <c r="H11248" t="s">
        <v>41</v>
      </c>
      <c r="I11248" t="s">
        <v>180</v>
      </c>
      <c r="J11248" t="s">
        <v>43</v>
      </c>
      <c r="K11248">
        <v>365</v>
      </c>
    </row>
    <row r="11249" spans="1:11" x14ac:dyDescent="0.25">
      <c r="A11249" t="str">
        <f>CONCATENATE(ExportTabel[[#This Row],[Jaar]],"/",ExportTabel[[#This Row],[Week]])</f>
        <v>2026/24</v>
      </c>
      <c r="B11249">
        <v>2026</v>
      </c>
      <c r="C11249">
        <v>24</v>
      </c>
      <c r="D11249" t="s">
        <v>636</v>
      </c>
      <c r="E11249" t="s">
        <v>637</v>
      </c>
      <c r="F11249" t="s">
        <v>283</v>
      </c>
      <c r="G11249" t="s">
        <v>178</v>
      </c>
      <c r="H11249" t="s">
        <v>41</v>
      </c>
      <c r="I11249" t="s">
        <v>180</v>
      </c>
      <c r="J11249" t="s">
        <v>43</v>
      </c>
      <c r="K11249">
        <v>365</v>
      </c>
    </row>
    <row r="11250" spans="1:11" x14ac:dyDescent="0.25">
      <c r="A11250" t="str">
        <f>CONCATENATE(ExportTabel[[#This Row],[Jaar]],"/",ExportTabel[[#This Row],[Week]])</f>
        <v>2026/24</v>
      </c>
      <c r="B11250">
        <v>2026</v>
      </c>
      <c r="C11250">
        <v>24</v>
      </c>
      <c r="D11250" t="s">
        <v>636</v>
      </c>
      <c r="E11250" t="s">
        <v>637</v>
      </c>
      <c r="F11250" t="s">
        <v>283</v>
      </c>
      <c r="G11250" t="s">
        <v>178</v>
      </c>
      <c r="H11250" t="s">
        <v>41</v>
      </c>
      <c r="I11250" t="s">
        <v>246</v>
      </c>
      <c r="J11250" t="s">
        <v>109</v>
      </c>
      <c r="K11250">
        <v>750</v>
      </c>
    </row>
    <row r="11251" spans="1:11" x14ac:dyDescent="0.25">
      <c r="A11251" t="str">
        <f>CONCATENATE(ExportTabel[[#This Row],[Jaar]],"/",ExportTabel[[#This Row],[Week]])</f>
        <v>2026/24</v>
      </c>
      <c r="B11251">
        <v>2026</v>
      </c>
      <c r="C11251">
        <v>24</v>
      </c>
      <c r="D11251" t="s">
        <v>636</v>
      </c>
      <c r="E11251" t="s">
        <v>637</v>
      </c>
      <c r="F11251" t="s">
        <v>283</v>
      </c>
      <c r="G11251" t="s">
        <v>169</v>
      </c>
      <c r="H11251" t="s">
        <v>32</v>
      </c>
      <c r="I11251" t="s">
        <v>161</v>
      </c>
      <c r="J11251" t="s">
        <v>24</v>
      </c>
      <c r="K11251">
        <v>320</v>
      </c>
    </row>
    <row r="11252" spans="1:11" x14ac:dyDescent="0.25">
      <c r="A11252" t="str">
        <f>CONCATENATE(ExportTabel[[#This Row],[Jaar]],"/",ExportTabel[[#This Row],[Week]])</f>
        <v>2026/24</v>
      </c>
      <c r="B11252">
        <v>2026</v>
      </c>
      <c r="C11252">
        <v>24</v>
      </c>
      <c r="D11252" t="s">
        <v>636</v>
      </c>
      <c r="E11252" t="s">
        <v>637</v>
      </c>
      <c r="F11252" t="s">
        <v>283</v>
      </c>
      <c r="G11252" t="s">
        <v>202</v>
      </c>
      <c r="H11252" t="s">
        <v>65</v>
      </c>
      <c r="I11252" t="s">
        <v>235</v>
      </c>
      <c r="J11252" t="s">
        <v>98</v>
      </c>
      <c r="K11252">
        <v>200</v>
      </c>
    </row>
    <row r="11253" spans="1:11" x14ac:dyDescent="0.25">
      <c r="A11253" t="str">
        <f>CONCATENATE(ExportTabel[[#This Row],[Jaar]],"/",ExportTabel[[#This Row],[Week]])</f>
        <v>2026/24</v>
      </c>
      <c r="B11253">
        <v>2026</v>
      </c>
      <c r="C11253">
        <v>24</v>
      </c>
      <c r="D11253" t="s">
        <v>636</v>
      </c>
      <c r="E11253" t="s">
        <v>637</v>
      </c>
      <c r="F11253" t="s">
        <v>283</v>
      </c>
      <c r="G11253" t="s">
        <v>169</v>
      </c>
      <c r="H11253" t="s">
        <v>32</v>
      </c>
      <c r="I11253" t="s">
        <v>235</v>
      </c>
      <c r="J11253" t="s">
        <v>98</v>
      </c>
      <c r="K11253">
        <v>1000</v>
      </c>
    </row>
    <row r="11254" spans="1:11" x14ac:dyDescent="0.25">
      <c r="A11254" t="str">
        <f>CONCATENATE(ExportTabel[[#This Row],[Jaar]],"/",ExportTabel[[#This Row],[Week]])</f>
        <v>2026/24</v>
      </c>
      <c r="B11254">
        <v>2026</v>
      </c>
      <c r="C11254">
        <v>24</v>
      </c>
      <c r="D11254" t="s">
        <v>636</v>
      </c>
      <c r="E11254" t="s">
        <v>637</v>
      </c>
      <c r="F11254" t="s">
        <v>283</v>
      </c>
      <c r="G11254" t="s">
        <v>174</v>
      </c>
      <c r="H11254" t="s">
        <v>37</v>
      </c>
      <c r="I11254" t="s">
        <v>235</v>
      </c>
      <c r="J11254" t="s">
        <v>98</v>
      </c>
      <c r="K11254">
        <v>23625</v>
      </c>
    </row>
    <row r="11255" spans="1:11" x14ac:dyDescent="0.25">
      <c r="A11255" t="str">
        <f>CONCATENATE(ExportTabel[[#This Row],[Jaar]],"/",ExportTabel[[#This Row],[Week]])</f>
        <v>2026/24</v>
      </c>
      <c r="B11255">
        <v>2026</v>
      </c>
      <c r="C11255">
        <v>24</v>
      </c>
      <c r="D11255" t="s">
        <v>636</v>
      </c>
      <c r="E11255" t="s">
        <v>637</v>
      </c>
      <c r="F11255" t="s">
        <v>283</v>
      </c>
      <c r="G11255" t="s">
        <v>169</v>
      </c>
      <c r="H11255" t="s">
        <v>32</v>
      </c>
      <c r="I11255" t="s">
        <v>243</v>
      </c>
      <c r="J11255" t="s">
        <v>106</v>
      </c>
      <c r="K11255">
        <v>51</v>
      </c>
    </row>
    <row r="11256" spans="1:11" x14ac:dyDescent="0.25">
      <c r="A11256" t="str">
        <f>CONCATENATE(ExportTabel[[#This Row],[Jaar]],"/",ExportTabel[[#This Row],[Week]])</f>
        <v>2026/24</v>
      </c>
      <c r="B11256">
        <v>2026</v>
      </c>
      <c r="C11256">
        <v>24</v>
      </c>
      <c r="D11256" t="s">
        <v>636</v>
      </c>
      <c r="E11256" t="s">
        <v>637</v>
      </c>
      <c r="F11256" t="s">
        <v>283</v>
      </c>
      <c r="G11256" t="s">
        <v>169</v>
      </c>
      <c r="H11256" t="s">
        <v>32</v>
      </c>
      <c r="I11256" t="s">
        <v>230</v>
      </c>
      <c r="J11256" t="s">
        <v>93</v>
      </c>
      <c r="K11256">
        <v>8</v>
      </c>
    </row>
    <row r="11257" spans="1:11" x14ac:dyDescent="0.25">
      <c r="A11257" t="str">
        <f>CONCATENATE(ExportTabel[[#This Row],[Jaar]],"/",ExportTabel[[#This Row],[Week]])</f>
        <v>2026/24</v>
      </c>
      <c r="B11257">
        <v>2026</v>
      </c>
      <c r="C11257">
        <v>24</v>
      </c>
      <c r="D11257" t="s">
        <v>636</v>
      </c>
      <c r="E11257" t="s">
        <v>637</v>
      </c>
      <c r="F11257" t="s">
        <v>283</v>
      </c>
      <c r="G11257" t="s">
        <v>638</v>
      </c>
      <c r="H11257" t="s">
        <v>639</v>
      </c>
      <c r="I11257" t="s">
        <v>243</v>
      </c>
      <c r="J11257" t="s">
        <v>106</v>
      </c>
      <c r="K11257">
        <v>5</v>
      </c>
    </row>
    <row r="11258" spans="1:11" x14ac:dyDescent="0.25">
      <c r="A11258" t="str">
        <f>CONCATENATE(ExportTabel[[#This Row],[Jaar]],"/",ExportTabel[[#This Row],[Week]])</f>
        <v>2026/24</v>
      </c>
      <c r="B11258">
        <v>2026</v>
      </c>
      <c r="C11258">
        <v>24</v>
      </c>
      <c r="D11258" t="s">
        <v>636</v>
      </c>
      <c r="E11258" t="s">
        <v>637</v>
      </c>
      <c r="F11258" t="s">
        <v>283</v>
      </c>
      <c r="G11258" t="s">
        <v>206</v>
      </c>
      <c r="H11258" t="s">
        <v>69</v>
      </c>
      <c r="I11258" t="s">
        <v>138</v>
      </c>
      <c r="J11258" t="s">
        <v>1</v>
      </c>
      <c r="K11258">
        <v>10</v>
      </c>
    </row>
    <row r="11259" spans="1:11" x14ac:dyDescent="0.25">
      <c r="A11259" t="str">
        <f>CONCATENATE(ExportTabel[[#This Row],[Jaar]],"/",ExportTabel[[#This Row],[Week]])</f>
        <v>2026/24</v>
      </c>
      <c r="B11259">
        <v>2026</v>
      </c>
      <c r="C11259">
        <v>24</v>
      </c>
      <c r="D11259" t="s">
        <v>636</v>
      </c>
      <c r="E11259" t="s">
        <v>637</v>
      </c>
      <c r="F11259" t="s">
        <v>283</v>
      </c>
      <c r="G11259" t="s">
        <v>206</v>
      </c>
      <c r="H11259" t="s">
        <v>69</v>
      </c>
      <c r="I11259" t="s">
        <v>138</v>
      </c>
      <c r="J11259" t="s">
        <v>1</v>
      </c>
      <c r="K11259">
        <v>10</v>
      </c>
    </row>
    <row r="11260" spans="1:11" x14ac:dyDescent="0.25">
      <c r="A11260" t="str">
        <f>CONCATENATE(ExportTabel[[#This Row],[Jaar]],"/",ExportTabel[[#This Row],[Week]])</f>
        <v>2026/24</v>
      </c>
      <c r="B11260">
        <v>2026</v>
      </c>
      <c r="C11260">
        <v>24</v>
      </c>
      <c r="D11260" t="s">
        <v>636</v>
      </c>
      <c r="E11260" t="s">
        <v>637</v>
      </c>
      <c r="F11260" t="s">
        <v>283</v>
      </c>
      <c r="G11260" t="s">
        <v>169</v>
      </c>
      <c r="H11260" t="s">
        <v>32</v>
      </c>
      <c r="I11260" t="s">
        <v>180</v>
      </c>
      <c r="J11260" t="s">
        <v>43</v>
      </c>
      <c r="K11260">
        <v>90</v>
      </c>
    </row>
    <row r="11261" spans="1:11" x14ac:dyDescent="0.25">
      <c r="A11261" t="str">
        <f>CONCATENATE(ExportTabel[[#This Row],[Jaar]],"/",ExportTabel[[#This Row],[Week]])</f>
        <v>2026/24</v>
      </c>
      <c r="B11261">
        <v>2026</v>
      </c>
      <c r="C11261">
        <v>24</v>
      </c>
      <c r="D11261" t="s">
        <v>636</v>
      </c>
      <c r="E11261" t="s">
        <v>637</v>
      </c>
      <c r="F11261" t="s">
        <v>283</v>
      </c>
      <c r="G11261" t="s">
        <v>178</v>
      </c>
      <c r="H11261" t="s">
        <v>41</v>
      </c>
      <c r="I11261" t="s">
        <v>235</v>
      </c>
      <c r="J11261" t="s">
        <v>98</v>
      </c>
      <c r="K11261">
        <v>55</v>
      </c>
    </row>
    <row r="11262" spans="1:11" x14ac:dyDescent="0.25">
      <c r="A11262" t="str">
        <f>CONCATENATE(ExportTabel[[#This Row],[Jaar]],"/",ExportTabel[[#This Row],[Week]])</f>
        <v>2026/24</v>
      </c>
      <c r="B11262">
        <v>2026</v>
      </c>
      <c r="C11262">
        <v>24</v>
      </c>
      <c r="D11262" t="s">
        <v>636</v>
      </c>
      <c r="E11262" t="s">
        <v>637</v>
      </c>
      <c r="F11262" t="s">
        <v>283</v>
      </c>
      <c r="G11262" t="s">
        <v>638</v>
      </c>
      <c r="H11262" t="s">
        <v>639</v>
      </c>
      <c r="I11262" t="s">
        <v>235</v>
      </c>
      <c r="J11262" t="s">
        <v>98</v>
      </c>
      <c r="K11262">
        <v>120</v>
      </c>
    </row>
    <row r="11263" spans="1:11" x14ac:dyDescent="0.25">
      <c r="A11263" t="str">
        <f>CONCATENATE(ExportTabel[[#This Row],[Jaar]],"/",ExportTabel[[#This Row],[Week]])</f>
        <v>2026/24</v>
      </c>
      <c r="B11263">
        <v>2026</v>
      </c>
      <c r="C11263">
        <v>24</v>
      </c>
      <c r="D11263" t="s">
        <v>636</v>
      </c>
      <c r="E11263" t="s">
        <v>637</v>
      </c>
      <c r="F11263" t="s">
        <v>283</v>
      </c>
      <c r="G11263" t="s">
        <v>169</v>
      </c>
      <c r="H11263" t="s">
        <v>32</v>
      </c>
      <c r="I11263" t="s">
        <v>180</v>
      </c>
      <c r="J11263" t="s">
        <v>43</v>
      </c>
      <c r="K11263">
        <v>320</v>
      </c>
    </row>
    <row r="11264" spans="1:11" x14ac:dyDescent="0.25">
      <c r="A11264" t="str">
        <f>CONCATENATE(ExportTabel[[#This Row],[Jaar]],"/",ExportTabel[[#This Row],[Week]])</f>
        <v>2026/24</v>
      </c>
      <c r="B11264">
        <v>2026</v>
      </c>
      <c r="C11264">
        <v>24</v>
      </c>
      <c r="D11264" t="s">
        <v>636</v>
      </c>
      <c r="E11264" t="s">
        <v>637</v>
      </c>
      <c r="F11264" t="s">
        <v>283</v>
      </c>
      <c r="G11264" t="s">
        <v>652</v>
      </c>
      <c r="H11264" t="s">
        <v>653</v>
      </c>
      <c r="I11264" t="s">
        <v>180</v>
      </c>
      <c r="J11264" t="s">
        <v>43</v>
      </c>
      <c r="K11264">
        <v>40</v>
      </c>
    </row>
    <row r="11265" spans="1:11" x14ac:dyDescent="0.25">
      <c r="A11265" t="str">
        <f>CONCATENATE(ExportTabel[[#This Row],[Jaar]],"/",ExportTabel[[#This Row],[Week]])</f>
        <v>2026/24</v>
      </c>
      <c r="B11265">
        <v>2026</v>
      </c>
      <c r="C11265">
        <v>24</v>
      </c>
      <c r="D11265" t="s">
        <v>636</v>
      </c>
      <c r="E11265" t="s">
        <v>637</v>
      </c>
      <c r="F11265" t="s">
        <v>283</v>
      </c>
      <c r="G11265" t="s">
        <v>652</v>
      </c>
      <c r="H11265" t="s">
        <v>653</v>
      </c>
      <c r="I11265" t="s">
        <v>180</v>
      </c>
      <c r="J11265" t="s">
        <v>43</v>
      </c>
      <c r="K11265">
        <v>20</v>
      </c>
    </row>
    <row r="11266" spans="1:11" x14ac:dyDescent="0.25">
      <c r="A11266" t="str">
        <f>CONCATENATE(ExportTabel[[#This Row],[Jaar]],"/",ExportTabel[[#This Row],[Week]])</f>
        <v>2026/24</v>
      </c>
      <c r="B11266">
        <v>2026</v>
      </c>
      <c r="C11266">
        <v>24</v>
      </c>
      <c r="D11266" t="s">
        <v>636</v>
      </c>
      <c r="E11266" t="s">
        <v>637</v>
      </c>
      <c r="F11266" t="s">
        <v>283</v>
      </c>
      <c r="G11266" t="s">
        <v>652</v>
      </c>
      <c r="H11266" t="s">
        <v>653</v>
      </c>
      <c r="I11266" t="s">
        <v>180</v>
      </c>
      <c r="J11266" t="s">
        <v>43</v>
      </c>
      <c r="K11266">
        <v>40</v>
      </c>
    </row>
    <row r="11267" spans="1:11" x14ac:dyDescent="0.25">
      <c r="A11267" t="str">
        <f>CONCATENATE(ExportTabel[[#This Row],[Jaar]],"/",ExportTabel[[#This Row],[Week]])</f>
        <v>2026/24</v>
      </c>
      <c r="B11267">
        <v>2026</v>
      </c>
      <c r="C11267">
        <v>24</v>
      </c>
      <c r="D11267" t="s">
        <v>636</v>
      </c>
      <c r="E11267" t="s">
        <v>637</v>
      </c>
      <c r="F11267" t="s">
        <v>283</v>
      </c>
      <c r="G11267" t="s">
        <v>174</v>
      </c>
      <c r="H11267" t="s">
        <v>37</v>
      </c>
      <c r="I11267" t="s">
        <v>180</v>
      </c>
      <c r="J11267" t="s">
        <v>43</v>
      </c>
      <c r="K11267">
        <v>1400</v>
      </c>
    </row>
    <row r="11268" spans="1:11" x14ac:dyDescent="0.25">
      <c r="A11268" t="str">
        <f>CONCATENATE(ExportTabel[[#This Row],[Jaar]],"/",ExportTabel[[#This Row],[Week]])</f>
        <v>2026/24</v>
      </c>
      <c r="B11268">
        <v>2026</v>
      </c>
      <c r="C11268">
        <v>24</v>
      </c>
      <c r="D11268" t="s">
        <v>636</v>
      </c>
      <c r="E11268" t="s">
        <v>637</v>
      </c>
      <c r="F11268" t="s">
        <v>283</v>
      </c>
      <c r="G11268" t="s">
        <v>169</v>
      </c>
      <c r="H11268" t="s">
        <v>32</v>
      </c>
      <c r="I11268" t="s">
        <v>235</v>
      </c>
      <c r="J11268" t="s">
        <v>98</v>
      </c>
      <c r="K11268">
        <v>178</v>
      </c>
    </row>
    <row r="11269" spans="1:11" x14ac:dyDescent="0.25">
      <c r="A11269" t="str">
        <f>CONCATENATE(ExportTabel[[#This Row],[Jaar]],"/",ExportTabel[[#This Row],[Week]])</f>
        <v>2026/24</v>
      </c>
      <c r="B11269">
        <v>2026</v>
      </c>
      <c r="C11269">
        <v>24</v>
      </c>
      <c r="D11269" t="s">
        <v>636</v>
      </c>
      <c r="E11269" t="s">
        <v>637</v>
      </c>
      <c r="F11269" t="s">
        <v>283</v>
      </c>
      <c r="G11269" t="s">
        <v>169</v>
      </c>
      <c r="H11269" t="s">
        <v>32</v>
      </c>
      <c r="I11269" t="s">
        <v>235</v>
      </c>
      <c r="J11269" t="s">
        <v>98</v>
      </c>
      <c r="K11269">
        <v>320</v>
      </c>
    </row>
    <row r="11270" spans="1:11" x14ac:dyDescent="0.25">
      <c r="A11270" t="str">
        <f>CONCATENATE(ExportTabel[[#This Row],[Jaar]],"/",ExportTabel[[#This Row],[Week]])</f>
        <v>2026/24</v>
      </c>
      <c r="B11270">
        <v>2026</v>
      </c>
      <c r="C11270">
        <v>24</v>
      </c>
      <c r="D11270" t="s">
        <v>636</v>
      </c>
      <c r="E11270" t="s">
        <v>637</v>
      </c>
      <c r="F11270" t="s">
        <v>283</v>
      </c>
      <c r="G11270" t="s">
        <v>206</v>
      </c>
      <c r="H11270" t="s">
        <v>69</v>
      </c>
      <c r="I11270" t="s">
        <v>180</v>
      </c>
      <c r="J11270" t="s">
        <v>43</v>
      </c>
      <c r="K11270">
        <v>50</v>
      </c>
    </row>
    <row r="11271" spans="1:11" x14ac:dyDescent="0.25">
      <c r="A11271" t="str">
        <f>CONCATENATE(ExportTabel[[#This Row],[Jaar]],"/",ExportTabel[[#This Row],[Week]])</f>
        <v>2026/24</v>
      </c>
      <c r="B11271">
        <v>2026</v>
      </c>
      <c r="C11271">
        <v>24</v>
      </c>
      <c r="D11271" t="s">
        <v>636</v>
      </c>
      <c r="E11271" t="s">
        <v>637</v>
      </c>
      <c r="F11271" t="s">
        <v>283</v>
      </c>
      <c r="G11271" t="s">
        <v>178</v>
      </c>
      <c r="H11271" t="s">
        <v>41</v>
      </c>
      <c r="I11271" t="s">
        <v>246</v>
      </c>
      <c r="J11271" t="s">
        <v>109</v>
      </c>
      <c r="K11271">
        <v>250</v>
      </c>
    </row>
    <row r="11272" spans="1:11" x14ac:dyDescent="0.25">
      <c r="A11272" t="str">
        <f>CONCATENATE(ExportTabel[[#This Row],[Jaar]],"/",ExportTabel[[#This Row],[Week]])</f>
        <v>2026/24</v>
      </c>
      <c r="B11272">
        <v>2026</v>
      </c>
      <c r="C11272">
        <v>24</v>
      </c>
      <c r="D11272" t="s">
        <v>636</v>
      </c>
      <c r="E11272" t="s">
        <v>637</v>
      </c>
      <c r="F11272" t="s">
        <v>283</v>
      </c>
      <c r="G11272" t="s">
        <v>638</v>
      </c>
      <c r="H11272" t="s">
        <v>639</v>
      </c>
      <c r="I11272" t="s">
        <v>235</v>
      </c>
      <c r="J11272" t="s">
        <v>98</v>
      </c>
      <c r="K11272">
        <v>160</v>
      </c>
    </row>
    <row r="11273" spans="1:11" x14ac:dyDescent="0.25">
      <c r="A11273" t="str">
        <f>CONCATENATE(ExportTabel[[#This Row],[Jaar]],"/",ExportTabel[[#This Row],[Week]])</f>
        <v>2026/24</v>
      </c>
      <c r="B11273">
        <v>2026</v>
      </c>
      <c r="C11273">
        <v>24</v>
      </c>
      <c r="D11273" t="s">
        <v>636</v>
      </c>
      <c r="E11273" t="s">
        <v>637</v>
      </c>
      <c r="F11273" t="s">
        <v>283</v>
      </c>
      <c r="G11273" t="s">
        <v>638</v>
      </c>
      <c r="H11273" t="s">
        <v>639</v>
      </c>
      <c r="I11273" t="s">
        <v>235</v>
      </c>
      <c r="J11273" t="s">
        <v>98</v>
      </c>
      <c r="K11273">
        <v>160</v>
      </c>
    </row>
    <row r="11274" spans="1:11" x14ac:dyDescent="0.25">
      <c r="A11274" t="str">
        <f>CONCATENATE(ExportTabel[[#This Row],[Jaar]],"/",ExportTabel[[#This Row],[Week]])</f>
        <v>2026/24</v>
      </c>
      <c r="B11274">
        <v>2026</v>
      </c>
      <c r="C11274">
        <v>24</v>
      </c>
      <c r="D11274" t="s">
        <v>636</v>
      </c>
      <c r="E11274" t="s">
        <v>637</v>
      </c>
      <c r="F11274" t="s">
        <v>283</v>
      </c>
      <c r="G11274" t="s">
        <v>169</v>
      </c>
      <c r="H11274" t="s">
        <v>32</v>
      </c>
      <c r="I11274" t="s">
        <v>180</v>
      </c>
      <c r="J11274" t="s">
        <v>43</v>
      </c>
      <c r="K11274">
        <v>7900</v>
      </c>
    </row>
    <row r="11275" spans="1:11" x14ac:dyDescent="0.25">
      <c r="A11275" t="str">
        <f>CONCATENATE(ExportTabel[[#This Row],[Jaar]],"/",ExportTabel[[#This Row],[Week]])</f>
        <v>2026/24</v>
      </c>
      <c r="B11275">
        <v>2026</v>
      </c>
      <c r="C11275">
        <v>24</v>
      </c>
      <c r="D11275" t="s">
        <v>636</v>
      </c>
      <c r="E11275" t="s">
        <v>637</v>
      </c>
      <c r="F11275" t="s">
        <v>283</v>
      </c>
      <c r="G11275" t="s">
        <v>142</v>
      </c>
      <c r="H11275" t="s">
        <v>5</v>
      </c>
      <c r="I11275" t="s">
        <v>236</v>
      </c>
      <c r="J11275" t="s">
        <v>99</v>
      </c>
      <c r="K11275">
        <v>10</v>
      </c>
    </row>
    <row r="11276" spans="1:11" x14ac:dyDescent="0.25">
      <c r="A11276" t="str">
        <f>CONCATENATE(ExportTabel[[#This Row],[Jaar]],"/",ExportTabel[[#This Row],[Week]])</f>
        <v>2026/24</v>
      </c>
      <c r="B11276">
        <v>2026</v>
      </c>
      <c r="C11276">
        <v>24</v>
      </c>
      <c r="D11276" t="s">
        <v>636</v>
      </c>
      <c r="E11276" t="s">
        <v>637</v>
      </c>
      <c r="F11276" t="s">
        <v>283</v>
      </c>
      <c r="G11276" t="s">
        <v>142</v>
      </c>
      <c r="H11276" t="s">
        <v>5</v>
      </c>
      <c r="I11276" t="s">
        <v>236</v>
      </c>
      <c r="J11276" t="s">
        <v>99</v>
      </c>
      <c r="K11276">
        <v>5</v>
      </c>
    </row>
    <row r="11277" spans="1:11" x14ac:dyDescent="0.25">
      <c r="A11277" t="str">
        <f>CONCATENATE(ExportTabel[[#This Row],[Jaar]],"/",ExportTabel[[#This Row],[Week]])</f>
        <v>2026/24</v>
      </c>
      <c r="B11277">
        <v>2026</v>
      </c>
      <c r="C11277">
        <v>24</v>
      </c>
      <c r="D11277" t="s">
        <v>636</v>
      </c>
      <c r="E11277" t="s">
        <v>637</v>
      </c>
      <c r="F11277" t="s">
        <v>283</v>
      </c>
      <c r="G11277" t="s">
        <v>178</v>
      </c>
      <c r="H11277" t="s">
        <v>41</v>
      </c>
      <c r="I11277" t="s">
        <v>180</v>
      </c>
      <c r="J11277" t="s">
        <v>43</v>
      </c>
      <c r="K11277">
        <v>365</v>
      </c>
    </row>
    <row r="11278" spans="1:11" x14ac:dyDescent="0.25">
      <c r="A11278" t="str">
        <f>CONCATENATE(ExportTabel[[#This Row],[Jaar]],"/",ExportTabel[[#This Row],[Week]])</f>
        <v>2026/24</v>
      </c>
      <c r="B11278">
        <v>2026</v>
      </c>
      <c r="C11278">
        <v>24</v>
      </c>
      <c r="D11278" t="s">
        <v>636</v>
      </c>
      <c r="E11278" t="s">
        <v>637</v>
      </c>
      <c r="F11278" t="s">
        <v>283</v>
      </c>
      <c r="G11278" t="s">
        <v>178</v>
      </c>
      <c r="H11278" t="s">
        <v>41</v>
      </c>
      <c r="I11278" t="s">
        <v>180</v>
      </c>
      <c r="J11278" t="s">
        <v>43</v>
      </c>
      <c r="K11278">
        <v>365</v>
      </c>
    </row>
    <row r="11279" spans="1:11" x14ac:dyDescent="0.25">
      <c r="A11279" t="str">
        <f>CONCATENATE(ExportTabel[[#This Row],[Jaar]],"/",ExportTabel[[#This Row],[Week]])</f>
        <v>2026/24</v>
      </c>
      <c r="B11279">
        <v>2026</v>
      </c>
      <c r="C11279">
        <v>24</v>
      </c>
      <c r="D11279" t="s">
        <v>636</v>
      </c>
      <c r="E11279" t="s">
        <v>637</v>
      </c>
      <c r="F11279" t="s">
        <v>283</v>
      </c>
      <c r="G11279" t="s">
        <v>638</v>
      </c>
      <c r="H11279" t="s">
        <v>639</v>
      </c>
      <c r="I11279" t="s">
        <v>236</v>
      </c>
      <c r="J11279" t="s">
        <v>99</v>
      </c>
      <c r="K11279">
        <v>6</v>
      </c>
    </row>
    <row r="11280" spans="1:11" x14ac:dyDescent="0.25">
      <c r="A11280" t="str">
        <f>CONCATENATE(ExportTabel[[#This Row],[Jaar]],"/",ExportTabel[[#This Row],[Week]])</f>
        <v>2026/24</v>
      </c>
      <c r="B11280">
        <v>2026</v>
      </c>
      <c r="C11280">
        <v>24</v>
      </c>
      <c r="D11280" t="s">
        <v>636</v>
      </c>
      <c r="E11280" t="s">
        <v>637</v>
      </c>
      <c r="F11280" t="s">
        <v>283</v>
      </c>
      <c r="G11280" t="s">
        <v>175</v>
      </c>
      <c r="H11280" t="s">
        <v>38</v>
      </c>
      <c r="I11280" t="s">
        <v>205</v>
      </c>
      <c r="J11280" t="s">
        <v>68</v>
      </c>
      <c r="K11280">
        <v>2250</v>
      </c>
    </row>
    <row r="11281" spans="1:11" x14ac:dyDescent="0.25">
      <c r="A11281" t="str">
        <f>CONCATENATE(ExportTabel[[#This Row],[Jaar]],"/",ExportTabel[[#This Row],[Week]])</f>
        <v>2026/24</v>
      </c>
      <c r="B11281">
        <v>2026</v>
      </c>
      <c r="C11281">
        <v>24</v>
      </c>
      <c r="D11281" t="s">
        <v>636</v>
      </c>
      <c r="E11281" t="s">
        <v>637</v>
      </c>
      <c r="F11281" t="s">
        <v>283</v>
      </c>
      <c r="G11281" t="s">
        <v>178</v>
      </c>
      <c r="H11281" t="s">
        <v>41</v>
      </c>
      <c r="I11281" t="s">
        <v>180</v>
      </c>
      <c r="J11281" t="s">
        <v>43</v>
      </c>
      <c r="K11281">
        <v>365</v>
      </c>
    </row>
    <row r="11282" spans="1:11" x14ac:dyDescent="0.25">
      <c r="A11282" t="str">
        <f>CONCATENATE(ExportTabel[[#This Row],[Jaar]],"/",ExportTabel[[#This Row],[Week]])</f>
        <v>2026/24</v>
      </c>
      <c r="B11282">
        <v>2026</v>
      </c>
      <c r="C11282">
        <v>24</v>
      </c>
      <c r="D11282" t="s">
        <v>636</v>
      </c>
      <c r="E11282" t="s">
        <v>637</v>
      </c>
      <c r="F11282" t="s">
        <v>283</v>
      </c>
      <c r="G11282" t="s">
        <v>178</v>
      </c>
      <c r="H11282" t="s">
        <v>41</v>
      </c>
      <c r="I11282" t="s">
        <v>180</v>
      </c>
      <c r="J11282" t="s">
        <v>43</v>
      </c>
      <c r="K11282">
        <v>365</v>
      </c>
    </row>
    <row r="11283" spans="1:11" x14ac:dyDescent="0.25">
      <c r="A11283" t="str">
        <f>CONCATENATE(ExportTabel[[#This Row],[Jaar]],"/",ExportTabel[[#This Row],[Week]])</f>
        <v>2026/24</v>
      </c>
      <c r="B11283">
        <v>2026</v>
      </c>
      <c r="C11283">
        <v>24</v>
      </c>
      <c r="D11283" t="s">
        <v>636</v>
      </c>
      <c r="E11283" t="s">
        <v>637</v>
      </c>
      <c r="F11283" t="s">
        <v>283</v>
      </c>
      <c r="G11283" t="s">
        <v>178</v>
      </c>
      <c r="H11283" t="s">
        <v>41</v>
      </c>
      <c r="I11283" t="s">
        <v>180</v>
      </c>
      <c r="J11283" t="s">
        <v>43</v>
      </c>
      <c r="K11283">
        <v>365</v>
      </c>
    </row>
    <row r="11284" spans="1:11" x14ac:dyDescent="0.25">
      <c r="A11284" t="str">
        <f>CONCATENATE(ExportTabel[[#This Row],[Jaar]],"/",ExportTabel[[#This Row],[Week]])</f>
        <v>2026/24</v>
      </c>
      <c r="B11284">
        <v>2026</v>
      </c>
      <c r="C11284">
        <v>24</v>
      </c>
      <c r="D11284" t="s">
        <v>636</v>
      </c>
      <c r="E11284" t="s">
        <v>637</v>
      </c>
      <c r="F11284" t="s">
        <v>283</v>
      </c>
      <c r="G11284" t="s">
        <v>169</v>
      </c>
      <c r="H11284" t="s">
        <v>32</v>
      </c>
      <c r="I11284" t="s">
        <v>180</v>
      </c>
      <c r="J11284" t="s">
        <v>43</v>
      </c>
      <c r="K11284">
        <v>320</v>
      </c>
    </row>
    <row r="11285" spans="1:11" x14ac:dyDescent="0.25">
      <c r="A11285" t="str">
        <f>CONCATENATE(ExportTabel[[#This Row],[Jaar]],"/",ExportTabel[[#This Row],[Week]])</f>
        <v>2026/24</v>
      </c>
      <c r="B11285">
        <v>2026</v>
      </c>
      <c r="C11285">
        <v>24</v>
      </c>
      <c r="D11285" t="s">
        <v>636</v>
      </c>
      <c r="E11285" t="s">
        <v>637</v>
      </c>
      <c r="F11285" t="s">
        <v>283</v>
      </c>
      <c r="G11285" t="s">
        <v>169</v>
      </c>
      <c r="H11285" t="s">
        <v>32</v>
      </c>
      <c r="I11285" t="s">
        <v>180</v>
      </c>
      <c r="J11285" t="s">
        <v>43</v>
      </c>
      <c r="K11285">
        <v>20</v>
      </c>
    </row>
    <row r="11286" spans="1:11" x14ac:dyDescent="0.25">
      <c r="A11286" t="str">
        <f>CONCATENATE(ExportTabel[[#This Row],[Jaar]],"/",ExportTabel[[#This Row],[Week]])</f>
        <v>2026/24</v>
      </c>
      <c r="B11286">
        <v>2026</v>
      </c>
      <c r="C11286">
        <v>24</v>
      </c>
      <c r="D11286" t="s">
        <v>636</v>
      </c>
      <c r="E11286" t="s">
        <v>637</v>
      </c>
      <c r="F11286" t="s">
        <v>283</v>
      </c>
      <c r="G11286" t="s">
        <v>178</v>
      </c>
      <c r="H11286" t="s">
        <v>41</v>
      </c>
      <c r="I11286" t="s">
        <v>180</v>
      </c>
      <c r="J11286" t="s">
        <v>43</v>
      </c>
      <c r="K11286">
        <v>365</v>
      </c>
    </row>
    <row r="11287" spans="1:11" x14ac:dyDescent="0.25">
      <c r="A11287" t="str">
        <f>CONCATENATE(ExportTabel[[#This Row],[Jaar]],"/",ExportTabel[[#This Row],[Week]])</f>
        <v>2026/24</v>
      </c>
      <c r="B11287">
        <v>2026</v>
      </c>
      <c r="C11287">
        <v>24</v>
      </c>
      <c r="D11287" t="s">
        <v>636</v>
      </c>
      <c r="E11287" t="s">
        <v>637</v>
      </c>
      <c r="F11287" t="s">
        <v>283</v>
      </c>
      <c r="G11287" t="s">
        <v>178</v>
      </c>
      <c r="H11287" t="s">
        <v>41</v>
      </c>
      <c r="I11287" t="s">
        <v>180</v>
      </c>
      <c r="J11287" t="s">
        <v>43</v>
      </c>
      <c r="K11287">
        <v>365</v>
      </c>
    </row>
    <row r="11288" spans="1:11" x14ac:dyDescent="0.25">
      <c r="A11288" t="str">
        <f>CONCATENATE(ExportTabel[[#This Row],[Jaar]],"/",ExportTabel[[#This Row],[Week]])</f>
        <v>2026/24</v>
      </c>
      <c r="B11288">
        <v>2026</v>
      </c>
      <c r="C11288">
        <v>24</v>
      </c>
      <c r="D11288" t="s">
        <v>636</v>
      </c>
      <c r="E11288" t="s">
        <v>637</v>
      </c>
      <c r="F11288" t="s">
        <v>283</v>
      </c>
      <c r="G11288" t="s">
        <v>178</v>
      </c>
      <c r="H11288" t="s">
        <v>41</v>
      </c>
      <c r="I11288" t="s">
        <v>180</v>
      </c>
      <c r="J11288" t="s">
        <v>43</v>
      </c>
      <c r="K11288">
        <v>365</v>
      </c>
    </row>
    <row r="11289" spans="1:11" x14ac:dyDescent="0.25">
      <c r="A11289" t="str">
        <f>CONCATENATE(ExportTabel[[#This Row],[Jaar]],"/",ExportTabel[[#This Row],[Week]])</f>
        <v>2026/24</v>
      </c>
      <c r="B11289">
        <v>2026</v>
      </c>
      <c r="C11289">
        <v>24</v>
      </c>
      <c r="D11289" t="s">
        <v>636</v>
      </c>
      <c r="E11289" t="s">
        <v>637</v>
      </c>
      <c r="F11289" t="s">
        <v>283</v>
      </c>
      <c r="G11289" t="s">
        <v>175</v>
      </c>
      <c r="H11289" t="s">
        <v>38</v>
      </c>
      <c r="I11289" t="s">
        <v>205</v>
      </c>
      <c r="J11289" t="s">
        <v>68</v>
      </c>
      <c r="K11289">
        <v>2250</v>
      </c>
    </row>
    <row r="11290" spans="1:11" x14ac:dyDescent="0.25">
      <c r="A11290" t="str">
        <f>CONCATENATE(ExportTabel[[#This Row],[Jaar]],"/",ExportTabel[[#This Row],[Week]])</f>
        <v>2026/24</v>
      </c>
      <c r="B11290">
        <v>2026</v>
      </c>
      <c r="C11290">
        <v>24</v>
      </c>
      <c r="D11290" t="s">
        <v>636</v>
      </c>
      <c r="E11290" t="s">
        <v>637</v>
      </c>
      <c r="F11290" t="s">
        <v>283</v>
      </c>
      <c r="G11290" t="s">
        <v>202</v>
      </c>
      <c r="H11290" t="s">
        <v>65</v>
      </c>
      <c r="I11290" t="s">
        <v>180</v>
      </c>
      <c r="J11290" t="s">
        <v>43</v>
      </c>
      <c r="K11290">
        <v>100</v>
      </c>
    </row>
    <row r="11291" spans="1:11" x14ac:dyDescent="0.25">
      <c r="A11291" t="str">
        <f>CONCATENATE(ExportTabel[[#This Row],[Jaar]],"/",ExportTabel[[#This Row],[Week]])</f>
        <v>2026/24</v>
      </c>
      <c r="B11291">
        <v>2026</v>
      </c>
      <c r="C11291">
        <v>24</v>
      </c>
      <c r="D11291" t="s">
        <v>636</v>
      </c>
      <c r="E11291" t="s">
        <v>637</v>
      </c>
      <c r="F11291" t="s">
        <v>283</v>
      </c>
      <c r="G11291" t="s">
        <v>652</v>
      </c>
      <c r="H11291" t="s">
        <v>653</v>
      </c>
      <c r="I11291" t="s">
        <v>180</v>
      </c>
      <c r="J11291" t="s">
        <v>43</v>
      </c>
      <c r="K11291">
        <v>100</v>
      </c>
    </row>
    <row r="11292" spans="1:11" x14ac:dyDescent="0.25">
      <c r="A11292" t="str">
        <f>CONCATENATE(ExportTabel[[#This Row],[Jaar]],"/",ExportTabel[[#This Row],[Week]])</f>
        <v>2026/24</v>
      </c>
      <c r="B11292">
        <v>2026</v>
      </c>
      <c r="C11292">
        <v>24</v>
      </c>
      <c r="D11292" t="s">
        <v>636</v>
      </c>
      <c r="E11292" t="s">
        <v>637</v>
      </c>
      <c r="F11292" t="s">
        <v>283</v>
      </c>
      <c r="G11292" t="s">
        <v>178</v>
      </c>
      <c r="H11292" t="s">
        <v>41</v>
      </c>
      <c r="I11292" t="s">
        <v>235</v>
      </c>
      <c r="J11292" t="s">
        <v>98</v>
      </c>
      <c r="K11292">
        <v>20</v>
      </c>
    </row>
    <row r="11293" spans="1:11" x14ac:dyDescent="0.25">
      <c r="A11293" t="str">
        <f>CONCATENATE(ExportTabel[[#This Row],[Jaar]],"/",ExportTabel[[#This Row],[Week]])</f>
        <v>2026/24</v>
      </c>
      <c r="B11293">
        <v>2026</v>
      </c>
      <c r="C11293">
        <v>24</v>
      </c>
      <c r="D11293" t="s">
        <v>636</v>
      </c>
      <c r="E11293" t="s">
        <v>637</v>
      </c>
      <c r="F11293" t="s">
        <v>283</v>
      </c>
      <c r="G11293" t="s">
        <v>174</v>
      </c>
      <c r="H11293" t="s">
        <v>37</v>
      </c>
      <c r="I11293" t="s">
        <v>235</v>
      </c>
      <c r="J11293" t="s">
        <v>98</v>
      </c>
      <c r="K11293">
        <v>50</v>
      </c>
    </row>
    <row r="11294" spans="1:11" x14ac:dyDescent="0.25">
      <c r="A11294" t="str">
        <f>CONCATENATE(ExportTabel[[#This Row],[Jaar]],"/",ExportTabel[[#This Row],[Week]])</f>
        <v>2026/24</v>
      </c>
      <c r="B11294">
        <v>2026</v>
      </c>
      <c r="C11294">
        <v>24</v>
      </c>
      <c r="D11294" t="s">
        <v>636</v>
      </c>
      <c r="E11294" t="s">
        <v>637</v>
      </c>
      <c r="F11294" t="s">
        <v>283</v>
      </c>
      <c r="G11294" t="s">
        <v>169</v>
      </c>
      <c r="H11294" t="s">
        <v>32</v>
      </c>
      <c r="I11294" t="s">
        <v>180</v>
      </c>
      <c r="J11294" t="s">
        <v>43</v>
      </c>
      <c r="K11294">
        <v>10</v>
      </c>
    </row>
    <row r="11295" spans="1:11" x14ac:dyDescent="0.25">
      <c r="A11295" t="str">
        <f>CONCATENATE(ExportTabel[[#This Row],[Jaar]],"/",ExportTabel[[#This Row],[Week]])</f>
        <v>2026/24</v>
      </c>
      <c r="B11295">
        <v>2026</v>
      </c>
      <c r="C11295">
        <v>24</v>
      </c>
      <c r="D11295" t="s">
        <v>636</v>
      </c>
      <c r="E11295" t="s">
        <v>637</v>
      </c>
      <c r="F11295" t="s">
        <v>283</v>
      </c>
      <c r="G11295" t="s">
        <v>652</v>
      </c>
      <c r="H11295" t="s">
        <v>653</v>
      </c>
      <c r="I11295" t="s">
        <v>180</v>
      </c>
      <c r="J11295" t="s">
        <v>43</v>
      </c>
      <c r="K11295">
        <v>100</v>
      </c>
    </row>
    <row r="11296" spans="1:11" x14ac:dyDescent="0.25">
      <c r="A11296" t="str">
        <f>CONCATENATE(ExportTabel[[#This Row],[Jaar]],"/",ExportTabel[[#This Row],[Week]])</f>
        <v>2026/24</v>
      </c>
      <c r="B11296">
        <v>2026</v>
      </c>
      <c r="C11296">
        <v>24</v>
      </c>
      <c r="D11296" t="s">
        <v>636</v>
      </c>
      <c r="E11296" t="s">
        <v>637</v>
      </c>
      <c r="F11296" t="s">
        <v>283</v>
      </c>
      <c r="G11296" t="s">
        <v>169</v>
      </c>
      <c r="H11296" t="s">
        <v>32</v>
      </c>
      <c r="I11296" t="s">
        <v>180</v>
      </c>
      <c r="J11296" t="s">
        <v>43</v>
      </c>
      <c r="K11296">
        <v>320</v>
      </c>
    </row>
    <row r="11297" spans="1:11" x14ac:dyDescent="0.25">
      <c r="A11297" t="str">
        <f>CONCATENATE(ExportTabel[[#This Row],[Jaar]],"/",ExportTabel[[#This Row],[Week]])</f>
        <v>2026/24</v>
      </c>
      <c r="B11297">
        <v>2026</v>
      </c>
      <c r="C11297">
        <v>24</v>
      </c>
      <c r="D11297" t="s">
        <v>636</v>
      </c>
      <c r="E11297" t="s">
        <v>637</v>
      </c>
      <c r="F11297" t="s">
        <v>283</v>
      </c>
      <c r="G11297" t="s">
        <v>178</v>
      </c>
      <c r="H11297" t="s">
        <v>41</v>
      </c>
      <c r="I11297" t="s">
        <v>180</v>
      </c>
      <c r="J11297" t="s">
        <v>43</v>
      </c>
      <c r="K11297">
        <v>365</v>
      </c>
    </row>
    <row r="11298" spans="1:11" x14ac:dyDescent="0.25">
      <c r="A11298" t="str">
        <f>CONCATENATE(ExportTabel[[#This Row],[Jaar]],"/",ExportTabel[[#This Row],[Week]])</f>
        <v>2026/24</v>
      </c>
      <c r="B11298">
        <v>2026</v>
      </c>
      <c r="C11298">
        <v>24</v>
      </c>
      <c r="D11298" t="s">
        <v>636</v>
      </c>
      <c r="E11298" t="s">
        <v>637</v>
      </c>
      <c r="F11298" t="s">
        <v>283</v>
      </c>
      <c r="G11298" t="s">
        <v>178</v>
      </c>
      <c r="H11298" t="s">
        <v>41</v>
      </c>
      <c r="I11298" t="s">
        <v>180</v>
      </c>
      <c r="J11298" t="s">
        <v>43</v>
      </c>
      <c r="K11298">
        <v>365</v>
      </c>
    </row>
    <row r="11299" spans="1:11" x14ac:dyDescent="0.25">
      <c r="A11299" t="str">
        <f>CONCATENATE(ExportTabel[[#This Row],[Jaar]],"/",ExportTabel[[#This Row],[Week]])</f>
        <v>2026/24</v>
      </c>
      <c r="B11299">
        <v>2026</v>
      </c>
      <c r="C11299">
        <v>24</v>
      </c>
      <c r="D11299" t="s">
        <v>636</v>
      </c>
      <c r="E11299" t="s">
        <v>637</v>
      </c>
      <c r="F11299" t="s">
        <v>283</v>
      </c>
      <c r="G11299" t="s">
        <v>169</v>
      </c>
      <c r="H11299" t="s">
        <v>32</v>
      </c>
      <c r="I11299" t="s">
        <v>161</v>
      </c>
      <c r="J11299" t="s">
        <v>24</v>
      </c>
      <c r="K11299">
        <v>21</v>
      </c>
    </row>
    <row r="11300" spans="1:11" x14ac:dyDescent="0.25">
      <c r="A11300" t="str">
        <f>CONCATENATE(ExportTabel[[#This Row],[Jaar]],"/",ExportTabel[[#This Row],[Week]])</f>
        <v>2026/24</v>
      </c>
      <c r="B11300">
        <v>2026</v>
      </c>
      <c r="C11300">
        <v>24</v>
      </c>
      <c r="D11300" t="s">
        <v>636</v>
      </c>
      <c r="E11300" t="s">
        <v>637</v>
      </c>
      <c r="F11300" t="s">
        <v>283</v>
      </c>
      <c r="G11300" t="s">
        <v>652</v>
      </c>
      <c r="H11300" t="s">
        <v>653</v>
      </c>
      <c r="I11300" t="s">
        <v>180</v>
      </c>
      <c r="J11300" t="s">
        <v>43</v>
      </c>
      <c r="K11300">
        <v>20</v>
      </c>
    </row>
    <row r="11301" spans="1:11" x14ac:dyDescent="0.25">
      <c r="A11301" t="str">
        <f>CONCATENATE(ExportTabel[[#This Row],[Jaar]],"/",ExportTabel[[#This Row],[Week]])</f>
        <v>2026/24</v>
      </c>
      <c r="B11301">
        <v>2026</v>
      </c>
      <c r="C11301">
        <v>24</v>
      </c>
      <c r="D11301" t="s">
        <v>636</v>
      </c>
      <c r="E11301" t="s">
        <v>637</v>
      </c>
      <c r="F11301" t="s">
        <v>283</v>
      </c>
      <c r="G11301" t="s">
        <v>169</v>
      </c>
      <c r="H11301" t="s">
        <v>32</v>
      </c>
      <c r="I11301" t="s">
        <v>248</v>
      </c>
      <c r="J11301" t="s">
        <v>111</v>
      </c>
      <c r="K11301">
        <v>4</v>
      </c>
    </row>
    <row r="11302" spans="1:11" x14ac:dyDescent="0.25">
      <c r="A11302" t="str">
        <f>CONCATENATE(ExportTabel[[#This Row],[Jaar]],"/",ExportTabel[[#This Row],[Week]])</f>
        <v>2026/24</v>
      </c>
      <c r="B11302">
        <v>2026</v>
      </c>
      <c r="C11302">
        <v>24</v>
      </c>
      <c r="D11302" t="s">
        <v>636</v>
      </c>
      <c r="E11302" t="s">
        <v>637</v>
      </c>
      <c r="F11302" t="s">
        <v>283</v>
      </c>
      <c r="G11302" t="s">
        <v>169</v>
      </c>
      <c r="H11302" t="s">
        <v>32</v>
      </c>
      <c r="I11302" t="s">
        <v>180</v>
      </c>
      <c r="J11302" t="s">
        <v>43</v>
      </c>
      <c r="K11302">
        <v>90</v>
      </c>
    </row>
    <row r="11303" spans="1:11" x14ac:dyDescent="0.25">
      <c r="A11303" t="str">
        <f>CONCATENATE(ExportTabel[[#This Row],[Jaar]],"/",ExportTabel[[#This Row],[Week]])</f>
        <v>2026/24</v>
      </c>
      <c r="B11303">
        <v>2026</v>
      </c>
      <c r="C11303">
        <v>24</v>
      </c>
      <c r="D11303" t="s">
        <v>636</v>
      </c>
      <c r="E11303" t="s">
        <v>637</v>
      </c>
      <c r="F11303" t="s">
        <v>283</v>
      </c>
      <c r="G11303" t="s">
        <v>163</v>
      </c>
      <c r="H11303" t="s">
        <v>26</v>
      </c>
      <c r="I11303" t="s">
        <v>205</v>
      </c>
      <c r="J11303" t="s">
        <v>68</v>
      </c>
      <c r="K11303">
        <v>1425</v>
      </c>
    </row>
    <row r="11304" spans="1:11" x14ac:dyDescent="0.25">
      <c r="A11304" t="str">
        <f>CONCATENATE(ExportTabel[[#This Row],[Jaar]],"/",ExportTabel[[#This Row],[Week]])</f>
        <v>2026/24</v>
      </c>
      <c r="B11304">
        <v>2026</v>
      </c>
      <c r="C11304">
        <v>24</v>
      </c>
      <c r="D11304" t="s">
        <v>636</v>
      </c>
      <c r="E11304" t="s">
        <v>637</v>
      </c>
      <c r="F11304" t="s">
        <v>283</v>
      </c>
      <c r="G11304" t="s">
        <v>169</v>
      </c>
      <c r="H11304" t="s">
        <v>32</v>
      </c>
      <c r="I11304" t="s">
        <v>205</v>
      </c>
      <c r="J11304" t="s">
        <v>68</v>
      </c>
      <c r="K11304">
        <v>48</v>
      </c>
    </row>
    <row r="11305" spans="1:11" x14ac:dyDescent="0.25">
      <c r="A11305" t="str">
        <f>CONCATENATE(ExportTabel[[#This Row],[Jaar]],"/",ExportTabel[[#This Row],[Week]])</f>
        <v>2026/24</v>
      </c>
      <c r="B11305">
        <v>2026</v>
      </c>
      <c r="C11305">
        <v>24</v>
      </c>
      <c r="D11305" t="s">
        <v>636</v>
      </c>
      <c r="E11305" t="s">
        <v>637</v>
      </c>
      <c r="F11305" t="s">
        <v>283</v>
      </c>
      <c r="G11305" t="s">
        <v>163</v>
      </c>
      <c r="H11305" t="s">
        <v>26</v>
      </c>
      <c r="I11305" t="s">
        <v>205</v>
      </c>
      <c r="J11305" t="s">
        <v>68</v>
      </c>
      <c r="K11305">
        <v>1425</v>
      </c>
    </row>
    <row r="11306" spans="1:11" x14ac:dyDescent="0.25">
      <c r="A11306" t="str">
        <f>CONCATENATE(ExportTabel[[#This Row],[Jaar]],"/",ExportTabel[[#This Row],[Week]])</f>
        <v>2026/24</v>
      </c>
      <c r="B11306">
        <v>2026</v>
      </c>
      <c r="C11306">
        <v>24</v>
      </c>
      <c r="D11306" t="s">
        <v>636</v>
      </c>
      <c r="E11306" t="s">
        <v>637</v>
      </c>
      <c r="F11306" t="s">
        <v>283</v>
      </c>
      <c r="G11306" t="s">
        <v>169</v>
      </c>
      <c r="H11306" t="s">
        <v>32</v>
      </c>
      <c r="I11306" t="s">
        <v>205</v>
      </c>
      <c r="J11306" t="s">
        <v>68</v>
      </c>
      <c r="K11306">
        <v>48</v>
      </c>
    </row>
    <row r="11307" spans="1:11" x14ac:dyDescent="0.25">
      <c r="A11307" t="str">
        <f>CONCATENATE(ExportTabel[[#This Row],[Jaar]],"/",ExportTabel[[#This Row],[Week]])</f>
        <v>2026/24</v>
      </c>
      <c r="B11307">
        <v>2026</v>
      </c>
      <c r="C11307">
        <v>24</v>
      </c>
      <c r="D11307" t="s">
        <v>636</v>
      </c>
      <c r="E11307" t="s">
        <v>637</v>
      </c>
      <c r="F11307" t="s">
        <v>283</v>
      </c>
      <c r="G11307" t="s">
        <v>169</v>
      </c>
      <c r="H11307" t="s">
        <v>32</v>
      </c>
      <c r="I11307" t="s">
        <v>138</v>
      </c>
      <c r="J11307" t="s">
        <v>1</v>
      </c>
      <c r="K11307">
        <v>3</v>
      </c>
    </row>
    <row r="11308" spans="1:11" x14ac:dyDescent="0.25">
      <c r="A11308" t="str">
        <f>CONCATENATE(ExportTabel[[#This Row],[Jaar]],"/",ExportTabel[[#This Row],[Week]])</f>
        <v>2026/24</v>
      </c>
      <c r="B11308">
        <v>2026</v>
      </c>
      <c r="C11308">
        <v>24</v>
      </c>
      <c r="D11308" t="s">
        <v>636</v>
      </c>
      <c r="E11308" t="s">
        <v>637</v>
      </c>
      <c r="F11308" t="s">
        <v>283</v>
      </c>
      <c r="G11308" t="s">
        <v>178</v>
      </c>
      <c r="H11308" t="s">
        <v>41</v>
      </c>
      <c r="I11308" t="s">
        <v>268</v>
      </c>
      <c r="J11308" t="s">
        <v>131</v>
      </c>
      <c r="K11308">
        <v>23154</v>
      </c>
    </row>
    <row r="11309" spans="1:11" x14ac:dyDescent="0.25">
      <c r="A11309" t="str">
        <f>CONCATENATE(ExportTabel[[#This Row],[Jaar]],"/",ExportTabel[[#This Row],[Week]])</f>
        <v>2026/24</v>
      </c>
      <c r="B11309">
        <v>2026</v>
      </c>
      <c r="C11309">
        <v>24</v>
      </c>
      <c r="D11309" t="s">
        <v>636</v>
      </c>
      <c r="E11309" t="s">
        <v>637</v>
      </c>
      <c r="F11309" t="s">
        <v>283</v>
      </c>
      <c r="G11309" t="s">
        <v>169</v>
      </c>
      <c r="H11309" t="s">
        <v>32</v>
      </c>
      <c r="I11309" t="s">
        <v>180</v>
      </c>
      <c r="J11309" t="s">
        <v>43</v>
      </c>
      <c r="K11309">
        <v>7900</v>
      </c>
    </row>
    <row r="11310" spans="1:11" x14ac:dyDescent="0.25">
      <c r="A11310" t="str">
        <f>CONCATENATE(ExportTabel[[#This Row],[Jaar]],"/",ExportTabel[[#This Row],[Week]])</f>
        <v>2026/24</v>
      </c>
      <c r="B11310">
        <v>2026</v>
      </c>
      <c r="C11310">
        <v>24</v>
      </c>
      <c r="D11310" t="s">
        <v>636</v>
      </c>
      <c r="E11310" t="s">
        <v>637</v>
      </c>
      <c r="F11310" t="s">
        <v>283</v>
      </c>
      <c r="G11310" t="s">
        <v>169</v>
      </c>
      <c r="H11310" t="s">
        <v>32</v>
      </c>
      <c r="I11310" t="s">
        <v>235</v>
      </c>
      <c r="J11310" t="s">
        <v>98</v>
      </c>
      <c r="K11310">
        <v>4</v>
      </c>
    </row>
    <row r="11311" spans="1:11" x14ac:dyDescent="0.25">
      <c r="A11311" t="str">
        <f>CONCATENATE(ExportTabel[[#This Row],[Jaar]],"/",ExportTabel[[#This Row],[Week]])</f>
        <v>2026/24</v>
      </c>
      <c r="B11311">
        <v>2026</v>
      </c>
      <c r="C11311">
        <v>24</v>
      </c>
      <c r="D11311" t="s">
        <v>636</v>
      </c>
      <c r="E11311" t="s">
        <v>637</v>
      </c>
      <c r="F11311" t="s">
        <v>283</v>
      </c>
      <c r="G11311" t="s">
        <v>202</v>
      </c>
      <c r="H11311" t="s">
        <v>65</v>
      </c>
      <c r="I11311" t="s">
        <v>235</v>
      </c>
      <c r="J11311" t="s">
        <v>98</v>
      </c>
      <c r="K11311">
        <v>10</v>
      </c>
    </row>
    <row r="11312" spans="1:11" x14ac:dyDescent="0.25">
      <c r="A11312" t="str">
        <f>CONCATENATE(ExportTabel[[#This Row],[Jaar]],"/",ExportTabel[[#This Row],[Week]])</f>
        <v>2026/24</v>
      </c>
      <c r="B11312">
        <v>2026</v>
      </c>
      <c r="C11312">
        <v>24</v>
      </c>
      <c r="D11312" t="s">
        <v>636</v>
      </c>
      <c r="E11312" t="s">
        <v>637</v>
      </c>
      <c r="F11312" t="s">
        <v>283</v>
      </c>
      <c r="G11312" t="s">
        <v>638</v>
      </c>
      <c r="H11312" t="s">
        <v>639</v>
      </c>
      <c r="I11312" t="s">
        <v>243</v>
      </c>
      <c r="J11312" t="s">
        <v>106</v>
      </c>
      <c r="K11312">
        <v>25</v>
      </c>
    </row>
    <row r="11313" spans="1:11" x14ac:dyDescent="0.25">
      <c r="A11313" t="str">
        <f>CONCATENATE(ExportTabel[[#This Row],[Jaar]],"/",ExportTabel[[#This Row],[Week]])</f>
        <v>2026/24</v>
      </c>
      <c r="B11313">
        <v>2026</v>
      </c>
      <c r="C11313">
        <v>24</v>
      </c>
      <c r="D11313" t="s">
        <v>636</v>
      </c>
      <c r="E11313" t="s">
        <v>637</v>
      </c>
      <c r="F11313" t="s">
        <v>283</v>
      </c>
      <c r="G11313" t="s">
        <v>169</v>
      </c>
      <c r="H11313" t="s">
        <v>32</v>
      </c>
      <c r="I11313" t="s">
        <v>161</v>
      </c>
      <c r="J11313" t="s">
        <v>24</v>
      </c>
      <c r="K11313">
        <v>15</v>
      </c>
    </row>
    <row r="11314" spans="1:11" x14ac:dyDescent="0.25">
      <c r="A11314" t="str">
        <f>CONCATENATE(ExportTabel[[#This Row],[Jaar]],"/",ExportTabel[[#This Row],[Week]])</f>
        <v>2026/24</v>
      </c>
      <c r="B11314">
        <v>2026</v>
      </c>
      <c r="C11314">
        <v>24</v>
      </c>
      <c r="D11314" t="s">
        <v>636</v>
      </c>
      <c r="E11314" t="s">
        <v>637</v>
      </c>
      <c r="F11314" t="s">
        <v>283</v>
      </c>
      <c r="G11314" t="s">
        <v>638</v>
      </c>
      <c r="H11314" t="s">
        <v>639</v>
      </c>
      <c r="I11314" t="s">
        <v>243</v>
      </c>
      <c r="J11314" t="s">
        <v>106</v>
      </c>
      <c r="K11314">
        <v>25</v>
      </c>
    </row>
    <row r="11315" spans="1:11" x14ac:dyDescent="0.25">
      <c r="A11315" t="str">
        <f>CONCATENATE(ExportTabel[[#This Row],[Jaar]],"/",ExportTabel[[#This Row],[Week]])</f>
        <v>2026/24</v>
      </c>
      <c r="B11315">
        <v>2026</v>
      </c>
      <c r="C11315">
        <v>24</v>
      </c>
      <c r="D11315" t="s">
        <v>636</v>
      </c>
      <c r="E11315" t="s">
        <v>637</v>
      </c>
      <c r="F11315" t="s">
        <v>283</v>
      </c>
      <c r="G11315" t="s">
        <v>174</v>
      </c>
      <c r="H11315" t="s">
        <v>37</v>
      </c>
      <c r="I11315" t="s">
        <v>180</v>
      </c>
      <c r="J11315" t="s">
        <v>43</v>
      </c>
      <c r="K11315">
        <v>6750</v>
      </c>
    </row>
    <row r="11316" spans="1:11" x14ac:dyDescent="0.25">
      <c r="A11316" t="str">
        <f>CONCATENATE(ExportTabel[[#This Row],[Jaar]],"/",ExportTabel[[#This Row],[Week]])</f>
        <v>2026/24</v>
      </c>
      <c r="B11316">
        <v>2026</v>
      </c>
      <c r="C11316">
        <v>24</v>
      </c>
      <c r="D11316" t="s">
        <v>636</v>
      </c>
      <c r="E11316" t="s">
        <v>637</v>
      </c>
      <c r="F11316" t="s">
        <v>283</v>
      </c>
      <c r="G11316" t="s">
        <v>174</v>
      </c>
      <c r="H11316" t="s">
        <v>37</v>
      </c>
      <c r="I11316" t="s">
        <v>180</v>
      </c>
      <c r="J11316" t="s">
        <v>43</v>
      </c>
      <c r="K11316">
        <v>13500</v>
      </c>
    </row>
    <row r="11317" spans="1:11" x14ac:dyDescent="0.25">
      <c r="A11317" t="str">
        <f>CONCATENATE(ExportTabel[[#This Row],[Jaar]],"/",ExportTabel[[#This Row],[Week]])</f>
        <v>2026/24</v>
      </c>
      <c r="B11317">
        <v>2026</v>
      </c>
      <c r="C11317">
        <v>24</v>
      </c>
      <c r="D11317" t="s">
        <v>636</v>
      </c>
      <c r="E11317" t="s">
        <v>637</v>
      </c>
      <c r="F11317" t="s">
        <v>283</v>
      </c>
      <c r="G11317" t="s">
        <v>174</v>
      </c>
      <c r="H11317" t="s">
        <v>37</v>
      </c>
      <c r="I11317" t="s">
        <v>180</v>
      </c>
      <c r="J11317" t="s">
        <v>43</v>
      </c>
      <c r="K11317">
        <v>6750</v>
      </c>
    </row>
    <row r="11318" spans="1:11" x14ac:dyDescent="0.25">
      <c r="A11318" t="str">
        <f>CONCATENATE(ExportTabel[[#This Row],[Jaar]],"/",ExportTabel[[#This Row],[Week]])</f>
        <v>2026/24</v>
      </c>
      <c r="B11318">
        <v>2026</v>
      </c>
      <c r="C11318">
        <v>24</v>
      </c>
      <c r="D11318" t="s">
        <v>636</v>
      </c>
      <c r="E11318" t="s">
        <v>637</v>
      </c>
      <c r="F11318" t="s">
        <v>283</v>
      </c>
      <c r="G11318" t="s">
        <v>178</v>
      </c>
      <c r="H11318" t="s">
        <v>41</v>
      </c>
      <c r="I11318" t="s">
        <v>194</v>
      </c>
      <c r="J11318" t="s">
        <v>57</v>
      </c>
      <c r="K11318">
        <v>5</v>
      </c>
    </row>
    <row r="11319" spans="1:11" x14ac:dyDescent="0.25">
      <c r="A11319" t="str">
        <f>CONCATENATE(ExportTabel[[#This Row],[Jaar]],"/",ExportTabel[[#This Row],[Week]])</f>
        <v>2026/24</v>
      </c>
      <c r="B11319">
        <v>2026</v>
      </c>
      <c r="C11319">
        <v>24</v>
      </c>
      <c r="D11319" t="s">
        <v>636</v>
      </c>
      <c r="E11319" t="s">
        <v>637</v>
      </c>
      <c r="F11319" t="s">
        <v>283</v>
      </c>
      <c r="G11319" t="s">
        <v>206</v>
      </c>
      <c r="H11319" t="s">
        <v>69</v>
      </c>
      <c r="I11319" t="s">
        <v>194</v>
      </c>
      <c r="J11319" t="s">
        <v>57</v>
      </c>
      <c r="K11319">
        <v>10</v>
      </c>
    </row>
    <row r="11320" spans="1:11" x14ac:dyDescent="0.25">
      <c r="A11320" t="str">
        <f>CONCATENATE(ExportTabel[[#This Row],[Jaar]],"/",ExportTabel[[#This Row],[Week]])</f>
        <v>2026/24</v>
      </c>
      <c r="B11320">
        <v>2026</v>
      </c>
      <c r="C11320">
        <v>24</v>
      </c>
      <c r="D11320" t="s">
        <v>636</v>
      </c>
      <c r="E11320" t="s">
        <v>637</v>
      </c>
      <c r="F11320" t="s">
        <v>283</v>
      </c>
      <c r="G11320" t="s">
        <v>652</v>
      </c>
      <c r="H11320" t="s">
        <v>653</v>
      </c>
      <c r="I11320" t="s">
        <v>194</v>
      </c>
      <c r="J11320" t="s">
        <v>57</v>
      </c>
      <c r="K11320">
        <v>10</v>
      </c>
    </row>
    <row r="11321" spans="1:11" x14ac:dyDescent="0.25">
      <c r="A11321" t="str">
        <f>CONCATENATE(ExportTabel[[#This Row],[Jaar]],"/",ExportTabel[[#This Row],[Week]])</f>
        <v>2026/24</v>
      </c>
      <c r="B11321">
        <v>2026</v>
      </c>
      <c r="C11321">
        <v>24</v>
      </c>
      <c r="D11321" t="s">
        <v>636</v>
      </c>
      <c r="E11321" t="s">
        <v>637</v>
      </c>
      <c r="F11321" t="s">
        <v>283</v>
      </c>
      <c r="G11321" t="s">
        <v>169</v>
      </c>
      <c r="H11321" t="s">
        <v>32</v>
      </c>
      <c r="I11321" t="s">
        <v>187</v>
      </c>
      <c r="J11321" t="s">
        <v>50</v>
      </c>
      <c r="K11321">
        <v>174000</v>
      </c>
    </row>
    <row r="11322" spans="1:11" x14ac:dyDescent="0.25">
      <c r="A11322" t="str">
        <f>CONCATENATE(ExportTabel[[#This Row],[Jaar]],"/",ExportTabel[[#This Row],[Week]])</f>
        <v>2026/24</v>
      </c>
      <c r="B11322">
        <v>2026</v>
      </c>
      <c r="C11322">
        <v>24</v>
      </c>
      <c r="D11322" t="s">
        <v>636</v>
      </c>
      <c r="E11322" t="s">
        <v>637</v>
      </c>
      <c r="F11322" t="s">
        <v>283</v>
      </c>
      <c r="G11322" t="s">
        <v>169</v>
      </c>
      <c r="H11322" t="s">
        <v>32</v>
      </c>
      <c r="I11322" t="s">
        <v>187</v>
      </c>
      <c r="J11322" t="s">
        <v>50</v>
      </c>
      <c r="K11322">
        <v>203000</v>
      </c>
    </row>
    <row r="11323" spans="1:11" x14ac:dyDescent="0.25">
      <c r="A11323" t="str">
        <f>CONCATENATE(ExportTabel[[#This Row],[Jaar]],"/",ExportTabel[[#This Row],[Week]])</f>
        <v>2026/24</v>
      </c>
      <c r="B11323">
        <v>2026</v>
      </c>
      <c r="C11323">
        <v>24</v>
      </c>
      <c r="D11323" t="s">
        <v>636</v>
      </c>
      <c r="E11323" t="s">
        <v>637</v>
      </c>
      <c r="F11323" t="s">
        <v>283</v>
      </c>
      <c r="G11323" t="s">
        <v>652</v>
      </c>
      <c r="H11323" t="s">
        <v>653</v>
      </c>
      <c r="I11323" t="s">
        <v>180</v>
      </c>
      <c r="J11323" t="s">
        <v>43</v>
      </c>
      <c r="K11323">
        <v>80</v>
      </c>
    </row>
    <row r="11324" spans="1:11" x14ac:dyDescent="0.25">
      <c r="A11324" t="str">
        <f>CONCATENATE(ExportTabel[[#This Row],[Jaar]],"/",ExportTabel[[#This Row],[Week]])</f>
        <v>2026/24</v>
      </c>
      <c r="B11324">
        <v>2026</v>
      </c>
      <c r="C11324">
        <v>24</v>
      </c>
      <c r="D11324" t="s">
        <v>636</v>
      </c>
      <c r="E11324" t="s">
        <v>637</v>
      </c>
      <c r="F11324" t="s">
        <v>283</v>
      </c>
      <c r="G11324" t="s">
        <v>178</v>
      </c>
      <c r="H11324" t="s">
        <v>41</v>
      </c>
      <c r="I11324" t="s">
        <v>250</v>
      </c>
      <c r="J11324" t="s">
        <v>113</v>
      </c>
      <c r="K11324">
        <v>200</v>
      </c>
    </row>
    <row r="11325" spans="1:11" x14ac:dyDescent="0.25">
      <c r="A11325" t="str">
        <f>CONCATENATE(ExportTabel[[#This Row],[Jaar]],"/",ExportTabel[[#This Row],[Week]])</f>
        <v>2026/24</v>
      </c>
      <c r="B11325">
        <v>2026</v>
      </c>
      <c r="C11325">
        <v>24</v>
      </c>
      <c r="D11325" t="s">
        <v>636</v>
      </c>
      <c r="E11325" t="s">
        <v>637</v>
      </c>
      <c r="F11325" t="s">
        <v>283</v>
      </c>
      <c r="G11325" t="s">
        <v>652</v>
      </c>
      <c r="H11325" t="s">
        <v>653</v>
      </c>
      <c r="I11325" t="s">
        <v>180</v>
      </c>
      <c r="J11325" t="s">
        <v>43</v>
      </c>
      <c r="K11325">
        <v>30</v>
      </c>
    </row>
    <row r="11326" spans="1:11" x14ac:dyDescent="0.25">
      <c r="A11326" t="str">
        <f>CONCATENATE(ExportTabel[[#This Row],[Jaar]],"/",ExportTabel[[#This Row],[Week]])</f>
        <v>2026/24</v>
      </c>
      <c r="B11326">
        <v>2026</v>
      </c>
      <c r="C11326">
        <v>24</v>
      </c>
      <c r="D11326" t="s">
        <v>636</v>
      </c>
      <c r="E11326" t="s">
        <v>637</v>
      </c>
      <c r="F11326" t="s">
        <v>283</v>
      </c>
      <c r="G11326" t="s">
        <v>178</v>
      </c>
      <c r="H11326" t="s">
        <v>41</v>
      </c>
      <c r="I11326" t="s">
        <v>180</v>
      </c>
      <c r="J11326" t="s">
        <v>43</v>
      </c>
      <c r="K11326">
        <v>365</v>
      </c>
    </row>
    <row r="11327" spans="1:11" x14ac:dyDescent="0.25">
      <c r="A11327" t="str">
        <f>CONCATENATE(ExportTabel[[#This Row],[Jaar]],"/",ExportTabel[[#This Row],[Week]])</f>
        <v>2026/24</v>
      </c>
      <c r="B11327">
        <v>2026</v>
      </c>
      <c r="C11327">
        <v>24</v>
      </c>
      <c r="D11327" t="s">
        <v>636</v>
      </c>
      <c r="E11327" t="s">
        <v>637</v>
      </c>
      <c r="F11327" t="s">
        <v>283</v>
      </c>
      <c r="G11327" t="s">
        <v>178</v>
      </c>
      <c r="H11327" t="s">
        <v>41</v>
      </c>
      <c r="I11327" t="s">
        <v>180</v>
      </c>
      <c r="J11327" t="s">
        <v>43</v>
      </c>
      <c r="K11327">
        <v>365</v>
      </c>
    </row>
    <row r="11328" spans="1:11" x14ac:dyDescent="0.25">
      <c r="A11328" t="str">
        <f>CONCATENATE(ExportTabel[[#This Row],[Jaar]],"/",ExportTabel[[#This Row],[Week]])</f>
        <v>2026/24</v>
      </c>
      <c r="B11328">
        <v>2026</v>
      </c>
      <c r="C11328">
        <v>24</v>
      </c>
      <c r="D11328" t="s">
        <v>636</v>
      </c>
      <c r="E11328" t="s">
        <v>637</v>
      </c>
      <c r="F11328" t="s">
        <v>283</v>
      </c>
      <c r="G11328" t="s">
        <v>178</v>
      </c>
      <c r="H11328" t="s">
        <v>41</v>
      </c>
      <c r="I11328" t="s">
        <v>180</v>
      </c>
      <c r="J11328" t="s">
        <v>43</v>
      </c>
      <c r="K11328">
        <v>365</v>
      </c>
    </row>
    <row r="11329" spans="1:11" x14ac:dyDescent="0.25">
      <c r="A11329" t="str">
        <f>CONCATENATE(ExportTabel[[#This Row],[Jaar]],"/",ExportTabel[[#This Row],[Week]])</f>
        <v>2026/24</v>
      </c>
      <c r="B11329">
        <v>2026</v>
      </c>
      <c r="C11329">
        <v>24</v>
      </c>
      <c r="D11329" t="s">
        <v>636</v>
      </c>
      <c r="E11329" t="s">
        <v>637</v>
      </c>
      <c r="F11329" t="s">
        <v>283</v>
      </c>
      <c r="G11329" t="s">
        <v>169</v>
      </c>
      <c r="H11329" t="s">
        <v>32</v>
      </c>
      <c r="I11329" t="s">
        <v>235</v>
      </c>
      <c r="J11329" t="s">
        <v>98</v>
      </c>
      <c r="K11329">
        <v>200</v>
      </c>
    </row>
    <row r="11330" spans="1:11" x14ac:dyDescent="0.25">
      <c r="A11330" t="str">
        <f>CONCATENATE(ExportTabel[[#This Row],[Jaar]],"/",ExportTabel[[#This Row],[Week]])</f>
        <v>2026/24</v>
      </c>
      <c r="B11330">
        <v>2026</v>
      </c>
      <c r="C11330">
        <v>24</v>
      </c>
      <c r="D11330" t="s">
        <v>636</v>
      </c>
      <c r="E11330" t="s">
        <v>637</v>
      </c>
      <c r="F11330" t="s">
        <v>283</v>
      </c>
      <c r="G11330" t="s">
        <v>169</v>
      </c>
      <c r="H11330" t="s">
        <v>32</v>
      </c>
      <c r="I11330" t="s">
        <v>235</v>
      </c>
      <c r="J11330" t="s">
        <v>98</v>
      </c>
      <c r="K11330">
        <v>100</v>
      </c>
    </row>
    <row r="11331" spans="1:11" x14ac:dyDescent="0.25">
      <c r="A11331" t="str">
        <f>CONCATENATE(ExportTabel[[#This Row],[Jaar]],"/",ExportTabel[[#This Row],[Week]])</f>
        <v>2026/24</v>
      </c>
      <c r="B11331">
        <v>2026</v>
      </c>
      <c r="C11331">
        <v>24</v>
      </c>
      <c r="D11331" t="s">
        <v>636</v>
      </c>
      <c r="E11331" t="s">
        <v>637</v>
      </c>
      <c r="F11331" t="s">
        <v>283</v>
      </c>
      <c r="G11331" t="s">
        <v>175</v>
      </c>
      <c r="H11331" t="s">
        <v>38</v>
      </c>
      <c r="I11331" t="s">
        <v>235</v>
      </c>
      <c r="J11331" t="s">
        <v>98</v>
      </c>
      <c r="K11331">
        <v>300</v>
      </c>
    </row>
    <row r="11332" spans="1:11" x14ac:dyDescent="0.25">
      <c r="A11332" t="str">
        <f>CONCATENATE(ExportTabel[[#This Row],[Jaar]],"/",ExportTabel[[#This Row],[Week]])</f>
        <v>2026/24</v>
      </c>
      <c r="B11332">
        <v>2026</v>
      </c>
      <c r="C11332">
        <v>24</v>
      </c>
      <c r="D11332" t="s">
        <v>636</v>
      </c>
      <c r="E11332" t="s">
        <v>637</v>
      </c>
      <c r="F11332" t="s">
        <v>283</v>
      </c>
      <c r="G11332" t="s">
        <v>202</v>
      </c>
      <c r="H11332" t="s">
        <v>65</v>
      </c>
      <c r="I11332" t="s">
        <v>180</v>
      </c>
      <c r="J11332" t="s">
        <v>43</v>
      </c>
      <c r="K11332">
        <v>400</v>
      </c>
    </row>
    <row r="11333" spans="1:11" x14ac:dyDescent="0.25">
      <c r="A11333" t="str">
        <f>CONCATENATE(ExportTabel[[#This Row],[Jaar]],"/",ExportTabel[[#This Row],[Week]])</f>
        <v>2026/24</v>
      </c>
      <c r="B11333">
        <v>2026</v>
      </c>
      <c r="C11333">
        <v>24</v>
      </c>
      <c r="D11333" t="s">
        <v>636</v>
      </c>
      <c r="E11333" t="s">
        <v>637</v>
      </c>
      <c r="F11333" t="s">
        <v>283</v>
      </c>
      <c r="G11333" t="s">
        <v>169</v>
      </c>
      <c r="H11333" t="s">
        <v>32</v>
      </c>
      <c r="I11333" t="s">
        <v>180</v>
      </c>
      <c r="J11333" t="s">
        <v>43</v>
      </c>
      <c r="K11333">
        <v>120</v>
      </c>
    </row>
    <row r="11334" spans="1:11" x14ac:dyDescent="0.25">
      <c r="A11334" t="str">
        <f>CONCATENATE(ExportTabel[[#This Row],[Jaar]],"/",ExportTabel[[#This Row],[Week]])</f>
        <v>2026/24</v>
      </c>
      <c r="B11334">
        <v>2026</v>
      </c>
      <c r="C11334">
        <v>24</v>
      </c>
      <c r="D11334" t="s">
        <v>636</v>
      </c>
      <c r="E11334" t="s">
        <v>637</v>
      </c>
      <c r="F11334" t="s">
        <v>283</v>
      </c>
      <c r="G11334" t="s">
        <v>178</v>
      </c>
      <c r="H11334" t="s">
        <v>41</v>
      </c>
      <c r="I11334" t="s">
        <v>180</v>
      </c>
      <c r="J11334" t="s">
        <v>43</v>
      </c>
      <c r="K11334">
        <v>365</v>
      </c>
    </row>
    <row r="11335" spans="1:11" x14ac:dyDescent="0.25">
      <c r="A11335" t="str">
        <f>CONCATENATE(ExportTabel[[#This Row],[Jaar]],"/",ExportTabel[[#This Row],[Week]])</f>
        <v>2026/24</v>
      </c>
      <c r="B11335">
        <v>2026</v>
      </c>
      <c r="C11335">
        <v>24</v>
      </c>
      <c r="D11335" t="s">
        <v>636</v>
      </c>
      <c r="E11335" t="s">
        <v>637</v>
      </c>
      <c r="F11335" t="s">
        <v>283</v>
      </c>
      <c r="G11335" t="s">
        <v>169</v>
      </c>
      <c r="H11335" t="s">
        <v>32</v>
      </c>
      <c r="I11335" t="s">
        <v>180</v>
      </c>
      <c r="J11335" t="s">
        <v>43</v>
      </c>
      <c r="K11335">
        <v>100</v>
      </c>
    </row>
    <row r="11336" spans="1:11" x14ac:dyDescent="0.25">
      <c r="A11336" t="str">
        <f>CONCATENATE(ExportTabel[[#This Row],[Jaar]],"/",ExportTabel[[#This Row],[Week]])</f>
        <v>2026/24</v>
      </c>
      <c r="B11336">
        <v>2026</v>
      </c>
      <c r="C11336">
        <v>24</v>
      </c>
      <c r="D11336" t="s">
        <v>636</v>
      </c>
      <c r="E11336" t="s">
        <v>637</v>
      </c>
      <c r="F11336" t="s">
        <v>283</v>
      </c>
      <c r="G11336" t="s">
        <v>169</v>
      </c>
      <c r="H11336" t="s">
        <v>32</v>
      </c>
      <c r="I11336" t="s">
        <v>138</v>
      </c>
      <c r="J11336" t="s">
        <v>1</v>
      </c>
      <c r="K11336">
        <v>7</v>
      </c>
    </row>
    <row r="11337" spans="1:11" x14ac:dyDescent="0.25">
      <c r="A11337" t="str">
        <f>CONCATENATE(ExportTabel[[#This Row],[Jaar]],"/",ExportTabel[[#This Row],[Week]])</f>
        <v>2026/24</v>
      </c>
      <c r="B11337">
        <v>2026</v>
      </c>
      <c r="C11337">
        <v>24</v>
      </c>
      <c r="D11337" t="s">
        <v>636</v>
      </c>
      <c r="E11337" t="s">
        <v>637</v>
      </c>
      <c r="F11337" t="s">
        <v>283</v>
      </c>
      <c r="G11337" t="s">
        <v>142</v>
      </c>
      <c r="H11337" t="s">
        <v>5</v>
      </c>
      <c r="I11337" t="s">
        <v>182</v>
      </c>
      <c r="J11337" t="s">
        <v>45</v>
      </c>
      <c r="K11337">
        <v>100</v>
      </c>
    </row>
    <row r="11338" spans="1:11" x14ac:dyDescent="0.25">
      <c r="A11338" t="str">
        <f>CONCATENATE(ExportTabel[[#This Row],[Jaar]],"/",ExportTabel[[#This Row],[Week]])</f>
        <v>2026/24</v>
      </c>
      <c r="B11338">
        <v>2026</v>
      </c>
      <c r="C11338">
        <v>24</v>
      </c>
      <c r="D11338" t="s">
        <v>636</v>
      </c>
      <c r="E11338" t="s">
        <v>637</v>
      </c>
      <c r="F11338" t="s">
        <v>283</v>
      </c>
      <c r="G11338" t="s">
        <v>220</v>
      </c>
      <c r="H11338" t="s">
        <v>83</v>
      </c>
      <c r="I11338" t="s">
        <v>205</v>
      </c>
      <c r="J11338" t="s">
        <v>68</v>
      </c>
      <c r="K11338">
        <v>210</v>
      </c>
    </row>
    <row r="11339" spans="1:11" x14ac:dyDescent="0.25">
      <c r="A11339" t="str">
        <f>CONCATENATE(ExportTabel[[#This Row],[Jaar]],"/",ExportTabel[[#This Row],[Week]])</f>
        <v>2026/24</v>
      </c>
      <c r="B11339">
        <v>2026</v>
      </c>
      <c r="C11339">
        <v>24</v>
      </c>
      <c r="D11339" t="s">
        <v>636</v>
      </c>
      <c r="E11339" t="s">
        <v>637</v>
      </c>
      <c r="F11339" t="s">
        <v>283</v>
      </c>
      <c r="G11339" t="s">
        <v>178</v>
      </c>
      <c r="H11339" t="s">
        <v>41</v>
      </c>
      <c r="I11339" t="s">
        <v>180</v>
      </c>
      <c r="J11339" t="s">
        <v>43</v>
      </c>
      <c r="K11339">
        <v>365</v>
      </c>
    </row>
    <row r="11340" spans="1:11" x14ac:dyDescent="0.25">
      <c r="A11340" t="str">
        <f>CONCATENATE(ExportTabel[[#This Row],[Jaar]],"/",ExportTabel[[#This Row],[Week]])</f>
        <v>2026/24</v>
      </c>
      <c r="B11340">
        <v>2026</v>
      </c>
      <c r="C11340">
        <v>24</v>
      </c>
      <c r="D11340" t="s">
        <v>636</v>
      </c>
      <c r="E11340" t="s">
        <v>637</v>
      </c>
      <c r="F11340" t="s">
        <v>283</v>
      </c>
      <c r="G11340" t="s">
        <v>178</v>
      </c>
      <c r="H11340" t="s">
        <v>41</v>
      </c>
      <c r="I11340" t="s">
        <v>180</v>
      </c>
      <c r="J11340" t="s">
        <v>43</v>
      </c>
      <c r="K11340">
        <v>365</v>
      </c>
    </row>
    <row r="11341" spans="1:11" x14ac:dyDescent="0.25">
      <c r="A11341" t="str">
        <f>CONCATENATE(ExportTabel[[#This Row],[Jaar]],"/",ExportTabel[[#This Row],[Week]])</f>
        <v>2026/24</v>
      </c>
      <c r="B11341">
        <v>2026</v>
      </c>
      <c r="C11341">
        <v>24</v>
      </c>
      <c r="D11341" t="s">
        <v>636</v>
      </c>
      <c r="E11341" t="s">
        <v>637</v>
      </c>
      <c r="F11341" t="s">
        <v>283</v>
      </c>
      <c r="G11341" t="s">
        <v>178</v>
      </c>
      <c r="H11341" t="s">
        <v>41</v>
      </c>
      <c r="I11341" t="s">
        <v>180</v>
      </c>
      <c r="J11341" t="s">
        <v>43</v>
      </c>
      <c r="K11341">
        <v>365</v>
      </c>
    </row>
    <row r="11342" spans="1:11" x14ac:dyDescent="0.25">
      <c r="A11342" t="str">
        <f>CONCATENATE(ExportTabel[[#This Row],[Jaar]],"/",ExportTabel[[#This Row],[Week]])</f>
        <v>2026/24</v>
      </c>
      <c r="B11342">
        <v>2026</v>
      </c>
      <c r="C11342">
        <v>24</v>
      </c>
      <c r="D11342" t="s">
        <v>636</v>
      </c>
      <c r="E11342" t="s">
        <v>637</v>
      </c>
      <c r="F11342" t="s">
        <v>283</v>
      </c>
      <c r="G11342" t="s">
        <v>178</v>
      </c>
      <c r="H11342" t="s">
        <v>41</v>
      </c>
      <c r="I11342" t="s">
        <v>180</v>
      </c>
      <c r="J11342" t="s">
        <v>43</v>
      </c>
      <c r="K11342">
        <v>365</v>
      </c>
    </row>
    <row r="11343" spans="1:11" x14ac:dyDescent="0.25">
      <c r="A11343" t="str">
        <f>CONCATENATE(ExportTabel[[#This Row],[Jaar]],"/",ExportTabel[[#This Row],[Week]])</f>
        <v>2026/24</v>
      </c>
      <c r="B11343">
        <v>2026</v>
      </c>
      <c r="C11343">
        <v>24</v>
      </c>
      <c r="D11343" t="s">
        <v>636</v>
      </c>
      <c r="E11343" t="s">
        <v>637</v>
      </c>
      <c r="F11343" t="s">
        <v>283</v>
      </c>
      <c r="G11343" t="s">
        <v>178</v>
      </c>
      <c r="H11343" t="s">
        <v>41</v>
      </c>
      <c r="I11343" t="s">
        <v>180</v>
      </c>
      <c r="J11343" t="s">
        <v>43</v>
      </c>
      <c r="K11343">
        <v>365</v>
      </c>
    </row>
    <row r="11344" spans="1:11" x14ac:dyDescent="0.25">
      <c r="A11344" t="str">
        <f>CONCATENATE(ExportTabel[[#This Row],[Jaar]],"/",ExportTabel[[#This Row],[Week]])</f>
        <v>2026/24</v>
      </c>
      <c r="B11344">
        <v>2026</v>
      </c>
      <c r="C11344">
        <v>24</v>
      </c>
      <c r="D11344" t="s">
        <v>636</v>
      </c>
      <c r="E11344" t="s">
        <v>637</v>
      </c>
      <c r="F11344" t="s">
        <v>283</v>
      </c>
      <c r="G11344" t="s">
        <v>178</v>
      </c>
      <c r="H11344" t="s">
        <v>41</v>
      </c>
      <c r="I11344" t="s">
        <v>180</v>
      </c>
      <c r="J11344" t="s">
        <v>43</v>
      </c>
      <c r="K11344">
        <v>365</v>
      </c>
    </row>
    <row r="11345" spans="1:11" x14ac:dyDescent="0.25">
      <c r="A11345" t="str">
        <f>CONCATENATE(ExportTabel[[#This Row],[Jaar]],"/",ExportTabel[[#This Row],[Week]])</f>
        <v>2026/24</v>
      </c>
      <c r="B11345">
        <v>2026</v>
      </c>
      <c r="C11345">
        <v>24</v>
      </c>
      <c r="D11345" t="s">
        <v>636</v>
      </c>
      <c r="E11345" t="s">
        <v>637</v>
      </c>
      <c r="F11345" t="s">
        <v>283</v>
      </c>
      <c r="G11345" t="s">
        <v>652</v>
      </c>
      <c r="H11345" t="s">
        <v>653</v>
      </c>
      <c r="I11345" t="s">
        <v>180</v>
      </c>
      <c r="J11345" t="s">
        <v>43</v>
      </c>
      <c r="K11345">
        <v>400</v>
      </c>
    </row>
    <row r="11346" spans="1:11" x14ac:dyDescent="0.25">
      <c r="A11346" t="str">
        <f>CONCATENATE(ExportTabel[[#This Row],[Jaar]],"/",ExportTabel[[#This Row],[Week]])</f>
        <v>2026/24</v>
      </c>
      <c r="B11346">
        <v>2026</v>
      </c>
      <c r="C11346">
        <v>24</v>
      </c>
      <c r="D11346" t="s">
        <v>636</v>
      </c>
      <c r="E11346" t="s">
        <v>637</v>
      </c>
      <c r="F11346" t="s">
        <v>283</v>
      </c>
      <c r="G11346" t="s">
        <v>178</v>
      </c>
      <c r="H11346" t="s">
        <v>41</v>
      </c>
      <c r="I11346" t="s">
        <v>180</v>
      </c>
      <c r="J11346" t="s">
        <v>43</v>
      </c>
      <c r="K11346">
        <v>365</v>
      </c>
    </row>
    <row r="11347" spans="1:11" x14ac:dyDescent="0.25">
      <c r="A11347" t="str">
        <f>CONCATENATE(ExportTabel[[#This Row],[Jaar]],"/",ExportTabel[[#This Row],[Week]])</f>
        <v>2026/24</v>
      </c>
      <c r="B11347">
        <v>2026</v>
      </c>
      <c r="C11347">
        <v>24</v>
      </c>
      <c r="D11347" t="s">
        <v>636</v>
      </c>
      <c r="E11347" t="s">
        <v>637</v>
      </c>
      <c r="F11347" t="s">
        <v>283</v>
      </c>
      <c r="G11347" t="s">
        <v>178</v>
      </c>
      <c r="H11347" t="s">
        <v>41</v>
      </c>
      <c r="I11347" t="s">
        <v>180</v>
      </c>
      <c r="J11347" t="s">
        <v>43</v>
      </c>
      <c r="K11347">
        <v>365</v>
      </c>
    </row>
    <row r="11348" spans="1:11" x14ac:dyDescent="0.25">
      <c r="A11348" t="str">
        <f>CONCATENATE(ExportTabel[[#This Row],[Jaar]],"/",ExportTabel[[#This Row],[Week]])</f>
        <v>2026/24</v>
      </c>
      <c r="B11348">
        <v>2026</v>
      </c>
      <c r="C11348">
        <v>24</v>
      </c>
      <c r="D11348" t="s">
        <v>636</v>
      </c>
      <c r="E11348" t="s">
        <v>637</v>
      </c>
      <c r="F11348" t="s">
        <v>283</v>
      </c>
      <c r="G11348" t="s">
        <v>178</v>
      </c>
      <c r="H11348" t="s">
        <v>41</v>
      </c>
      <c r="I11348" t="s">
        <v>180</v>
      </c>
      <c r="J11348" t="s">
        <v>43</v>
      </c>
      <c r="K11348">
        <v>365</v>
      </c>
    </row>
    <row r="11349" spans="1:11" x14ac:dyDescent="0.25">
      <c r="A11349" t="str">
        <f>CONCATENATE(ExportTabel[[#This Row],[Jaar]],"/",ExportTabel[[#This Row],[Week]])</f>
        <v>2026/24</v>
      </c>
      <c r="B11349">
        <v>2026</v>
      </c>
      <c r="C11349">
        <v>24</v>
      </c>
      <c r="D11349" t="s">
        <v>636</v>
      </c>
      <c r="E11349" t="s">
        <v>637</v>
      </c>
      <c r="F11349" t="s">
        <v>283</v>
      </c>
      <c r="G11349" t="s">
        <v>169</v>
      </c>
      <c r="H11349" t="s">
        <v>32</v>
      </c>
      <c r="I11349" t="s">
        <v>180</v>
      </c>
      <c r="J11349" t="s">
        <v>43</v>
      </c>
      <c r="K11349">
        <v>318</v>
      </c>
    </row>
    <row r="11350" spans="1:11" x14ac:dyDescent="0.25">
      <c r="A11350" t="str">
        <f>CONCATENATE(ExportTabel[[#This Row],[Jaar]],"/",ExportTabel[[#This Row],[Week]])</f>
        <v>2026/24</v>
      </c>
      <c r="B11350">
        <v>2026</v>
      </c>
      <c r="C11350">
        <v>24</v>
      </c>
      <c r="D11350" t="s">
        <v>636</v>
      </c>
      <c r="E11350" t="s">
        <v>637</v>
      </c>
      <c r="F11350" t="s">
        <v>283</v>
      </c>
      <c r="G11350" t="s">
        <v>169</v>
      </c>
      <c r="H11350" t="s">
        <v>32</v>
      </c>
      <c r="I11350" t="s">
        <v>180</v>
      </c>
      <c r="J11350" t="s">
        <v>43</v>
      </c>
      <c r="K11350">
        <v>320</v>
      </c>
    </row>
    <row r="11351" spans="1:11" x14ac:dyDescent="0.25">
      <c r="A11351" t="str">
        <f>CONCATENATE(ExportTabel[[#This Row],[Jaar]],"/",ExportTabel[[#This Row],[Week]])</f>
        <v>2026/24</v>
      </c>
      <c r="B11351">
        <v>2026</v>
      </c>
      <c r="C11351">
        <v>24</v>
      </c>
      <c r="D11351" t="s">
        <v>636</v>
      </c>
      <c r="E11351" t="s">
        <v>637</v>
      </c>
      <c r="F11351" t="s">
        <v>283</v>
      </c>
      <c r="G11351" t="s">
        <v>175</v>
      </c>
      <c r="H11351" t="s">
        <v>38</v>
      </c>
      <c r="I11351" t="s">
        <v>205</v>
      </c>
      <c r="J11351" t="s">
        <v>68</v>
      </c>
      <c r="K11351">
        <v>1125</v>
      </c>
    </row>
    <row r="11352" spans="1:11" x14ac:dyDescent="0.25">
      <c r="A11352" t="str">
        <f>CONCATENATE(ExportTabel[[#This Row],[Jaar]],"/",ExportTabel[[#This Row],[Week]])</f>
        <v>2026/24</v>
      </c>
      <c r="B11352">
        <v>2026</v>
      </c>
      <c r="C11352">
        <v>24</v>
      </c>
      <c r="D11352" t="s">
        <v>636</v>
      </c>
      <c r="E11352" t="s">
        <v>637</v>
      </c>
      <c r="F11352" t="s">
        <v>283</v>
      </c>
      <c r="G11352" t="s">
        <v>169</v>
      </c>
      <c r="H11352" t="s">
        <v>32</v>
      </c>
      <c r="I11352" t="s">
        <v>235</v>
      </c>
      <c r="J11352" t="s">
        <v>98</v>
      </c>
      <c r="K11352">
        <v>200</v>
      </c>
    </row>
    <row r="11353" spans="1:11" x14ac:dyDescent="0.25">
      <c r="A11353" t="str">
        <f>CONCATENATE(ExportTabel[[#This Row],[Jaar]],"/",ExportTabel[[#This Row],[Week]])</f>
        <v>2026/24</v>
      </c>
      <c r="B11353">
        <v>2026</v>
      </c>
      <c r="C11353">
        <v>24</v>
      </c>
      <c r="D11353" t="s">
        <v>636</v>
      </c>
      <c r="E11353" t="s">
        <v>637</v>
      </c>
      <c r="F11353" t="s">
        <v>283</v>
      </c>
      <c r="G11353" t="s">
        <v>169</v>
      </c>
      <c r="H11353" t="s">
        <v>32</v>
      </c>
      <c r="I11353" t="s">
        <v>235</v>
      </c>
      <c r="J11353" t="s">
        <v>98</v>
      </c>
      <c r="K11353">
        <v>600</v>
      </c>
    </row>
    <row r="11354" spans="1:11" x14ac:dyDescent="0.25">
      <c r="A11354" t="str">
        <f>CONCATENATE(ExportTabel[[#This Row],[Jaar]],"/",ExportTabel[[#This Row],[Week]])</f>
        <v>2026/24</v>
      </c>
      <c r="B11354">
        <v>2026</v>
      </c>
      <c r="C11354">
        <v>24</v>
      </c>
      <c r="D11354" t="s">
        <v>636</v>
      </c>
      <c r="E11354" t="s">
        <v>637</v>
      </c>
      <c r="F11354" t="s">
        <v>283</v>
      </c>
      <c r="G11354" t="s">
        <v>175</v>
      </c>
      <c r="H11354" t="s">
        <v>38</v>
      </c>
      <c r="I11354" t="s">
        <v>235</v>
      </c>
      <c r="J11354" t="s">
        <v>98</v>
      </c>
      <c r="K11354">
        <v>300</v>
      </c>
    </row>
    <row r="11355" spans="1:11" x14ac:dyDescent="0.25">
      <c r="A11355" t="str">
        <f>CONCATENATE(ExportTabel[[#This Row],[Jaar]],"/",ExportTabel[[#This Row],[Week]])</f>
        <v>2026/24</v>
      </c>
      <c r="B11355">
        <v>2026</v>
      </c>
      <c r="C11355">
        <v>24</v>
      </c>
      <c r="D11355" t="s">
        <v>636</v>
      </c>
      <c r="E11355" t="s">
        <v>637</v>
      </c>
      <c r="F11355" t="s">
        <v>283</v>
      </c>
      <c r="G11355" t="s">
        <v>652</v>
      </c>
      <c r="H11355" t="s">
        <v>653</v>
      </c>
      <c r="I11355" t="s">
        <v>161</v>
      </c>
      <c r="J11355" t="s">
        <v>24</v>
      </c>
      <c r="K11355">
        <v>100</v>
      </c>
    </row>
    <row r="11356" spans="1:11" x14ac:dyDescent="0.25">
      <c r="A11356" t="str">
        <f>CONCATENATE(ExportTabel[[#This Row],[Jaar]],"/",ExportTabel[[#This Row],[Week]])</f>
        <v>2026/24</v>
      </c>
      <c r="B11356">
        <v>2026</v>
      </c>
      <c r="C11356">
        <v>24</v>
      </c>
      <c r="D11356" t="s">
        <v>636</v>
      </c>
      <c r="E11356" t="s">
        <v>637</v>
      </c>
      <c r="F11356" t="s">
        <v>283</v>
      </c>
      <c r="G11356" t="s">
        <v>169</v>
      </c>
      <c r="H11356" t="s">
        <v>32</v>
      </c>
      <c r="I11356" t="s">
        <v>161</v>
      </c>
      <c r="J11356" t="s">
        <v>24</v>
      </c>
      <c r="K11356">
        <v>15</v>
      </c>
    </row>
    <row r="11357" spans="1:11" x14ac:dyDescent="0.25">
      <c r="A11357" t="str">
        <f>CONCATENATE(ExportTabel[[#This Row],[Jaar]],"/",ExportTabel[[#This Row],[Week]])</f>
        <v>2026/24</v>
      </c>
      <c r="B11357">
        <v>2026</v>
      </c>
      <c r="C11357">
        <v>24</v>
      </c>
      <c r="D11357" t="s">
        <v>636</v>
      </c>
      <c r="E11357" t="s">
        <v>637</v>
      </c>
      <c r="F11357" t="s">
        <v>283</v>
      </c>
      <c r="G11357" t="s">
        <v>202</v>
      </c>
      <c r="H11357" t="s">
        <v>65</v>
      </c>
      <c r="I11357" t="s">
        <v>194</v>
      </c>
      <c r="J11357" t="s">
        <v>57</v>
      </c>
      <c r="K11357">
        <v>20</v>
      </c>
    </row>
    <row r="11358" spans="1:11" x14ac:dyDescent="0.25">
      <c r="A11358" t="str">
        <f>CONCATENATE(ExportTabel[[#This Row],[Jaar]],"/",ExportTabel[[#This Row],[Week]])</f>
        <v>2026/24</v>
      </c>
      <c r="B11358">
        <v>2026</v>
      </c>
      <c r="C11358">
        <v>24</v>
      </c>
      <c r="D11358" t="s">
        <v>636</v>
      </c>
      <c r="E11358" t="s">
        <v>637</v>
      </c>
      <c r="F11358" t="s">
        <v>283</v>
      </c>
      <c r="G11358" t="s">
        <v>652</v>
      </c>
      <c r="H11358" t="s">
        <v>653</v>
      </c>
      <c r="I11358" t="s">
        <v>180</v>
      </c>
      <c r="J11358" t="s">
        <v>43</v>
      </c>
      <c r="K11358">
        <v>50</v>
      </c>
    </row>
    <row r="11359" spans="1:11" x14ac:dyDescent="0.25">
      <c r="A11359" t="str">
        <f>CONCATENATE(ExportTabel[[#This Row],[Jaar]],"/",ExportTabel[[#This Row],[Week]])</f>
        <v>2026/25</v>
      </c>
      <c r="B11359">
        <v>2026</v>
      </c>
      <c r="C11359">
        <v>25</v>
      </c>
      <c r="D11359" t="s">
        <v>636</v>
      </c>
      <c r="E11359" t="s">
        <v>637</v>
      </c>
      <c r="F11359" t="s">
        <v>283</v>
      </c>
      <c r="G11359" t="s">
        <v>169</v>
      </c>
      <c r="H11359" t="s">
        <v>32</v>
      </c>
      <c r="I11359" t="s">
        <v>180</v>
      </c>
      <c r="J11359" t="s">
        <v>43</v>
      </c>
      <c r="K11359">
        <v>90</v>
      </c>
    </row>
    <row r="11360" spans="1:11" x14ac:dyDescent="0.25">
      <c r="A11360" t="str">
        <f>CONCATENATE(ExportTabel[[#This Row],[Jaar]],"/",ExportTabel[[#This Row],[Week]])</f>
        <v>2026/25</v>
      </c>
      <c r="B11360">
        <v>2026</v>
      </c>
      <c r="C11360">
        <v>25</v>
      </c>
      <c r="D11360" t="s">
        <v>636</v>
      </c>
      <c r="E11360" t="s">
        <v>637</v>
      </c>
      <c r="F11360" t="s">
        <v>283</v>
      </c>
      <c r="G11360" t="s">
        <v>174</v>
      </c>
      <c r="H11360" t="s">
        <v>37</v>
      </c>
      <c r="I11360" t="s">
        <v>180</v>
      </c>
      <c r="J11360" t="s">
        <v>43</v>
      </c>
      <c r="K11360">
        <v>2250</v>
      </c>
    </row>
    <row r="11361" spans="1:11" x14ac:dyDescent="0.25">
      <c r="A11361" t="str">
        <f>CONCATENATE(ExportTabel[[#This Row],[Jaar]],"/",ExportTabel[[#This Row],[Week]])</f>
        <v>2026/25</v>
      </c>
      <c r="B11361">
        <v>2026</v>
      </c>
      <c r="C11361">
        <v>25</v>
      </c>
      <c r="D11361" t="s">
        <v>636</v>
      </c>
      <c r="E11361" t="s">
        <v>637</v>
      </c>
      <c r="F11361" t="s">
        <v>283</v>
      </c>
      <c r="G11361" t="s">
        <v>652</v>
      </c>
      <c r="H11361" t="s">
        <v>653</v>
      </c>
      <c r="I11361" t="s">
        <v>230</v>
      </c>
      <c r="J11361" t="s">
        <v>93</v>
      </c>
      <c r="K11361">
        <v>20</v>
      </c>
    </row>
    <row r="11362" spans="1:11" x14ac:dyDescent="0.25">
      <c r="A11362" t="str">
        <f>CONCATENATE(ExportTabel[[#This Row],[Jaar]],"/",ExportTabel[[#This Row],[Week]])</f>
        <v>2026/25</v>
      </c>
      <c r="B11362">
        <v>2026</v>
      </c>
      <c r="C11362">
        <v>25</v>
      </c>
      <c r="D11362" t="s">
        <v>636</v>
      </c>
      <c r="E11362" t="s">
        <v>637</v>
      </c>
      <c r="F11362" t="s">
        <v>283</v>
      </c>
      <c r="G11362" t="s">
        <v>169</v>
      </c>
      <c r="H11362" t="s">
        <v>32</v>
      </c>
      <c r="I11362" t="s">
        <v>230</v>
      </c>
      <c r="J11362" t="s">
        <v>93</v>
      </c>
      <c r="K11362">
        <v>8</v>
      </c>
    </row>
    <row r="11363" spans="1:11" x14ac:dyDescent="0.25">
      <c r="A11363" t="str">
        <f>CONCATENATE(ExportTabel[[#This Row],[Jaar]],"/",ExportTabel[[#This Row],[Week]])</f>
        <v>2026/25</v>
      </c>
      <c r="B11363">
        <v>2026</v>
      </c>
      <c r="C11363">
        <v>25</v>
      </c>
      <c r="D11363" t="s">
        <v>636</v>
      </c>
      <c r="E11363" t="s">
        <v>637</v>
      </c>
      <c r="F11363" t="s">
        <v>283</v>
      </c>
      <c r="G11363" t="s">
        <v>174</v>
      </c>
      <c r="H11363" t="s">
        <v>37</v>
      </c>
      <c r="I11363" t="s">
        <v>235</v>
      </c>
      <c r="J11363" t="s">
        <v>98</v>
      </c>
      <c r="K11363">
        <v>3200</v>
      </c>
    </row>
    <row r="11364" spans="1:11" x14ac:dyDescent="0.25">
      <c r="A11364" t="str">
        <f>CONCATENATE(ExportTabel[[#This Row],[Jaar]],"/",ExportTabel[[#This Row],[Week]])</f>
        <v>2026/25</v>
      </c>
      <c r="B11364">
        <v>2026</v>
      </c>
      <c r="C11364">
        <v>25</v>
      </c>
      <c r="D11364" t="s">
        <v>636</v>
      </c>
      <c r="E11364" t="s">
        <v>637</v>
      </c>
      <c r="F11364" t="s">
        <v>283</v>
      </c>
      <c r="G11364" t="s">
        <v>169</v>
      </c>
      <c r="H11364" t="s">
        <v>32</v>
      </c>
      <c r="I11364" t="s">
        <v>235</v>
      </c>
      <c r="J11364" t="s">
        <v>98</v>
      </c>
      <c r="K11364">
        <v>42</v>
      </c>
    </row>
    <row r="11365" spans="1:11" x14ac:dyDescent="0.25">
      <c r="A11365" t="str">
        <f>CONCATENATE(ExportTabel[[#This Row],[Jaar]],"/",ExportTabel[[#This Row],[Week]])</f>
        <v>2026/25</v>
      </c>
      <c r="B11365">
        <v>2026</v>
      </c>
      <c r="C11365">
        <v>25</v>
      </c>
      <c r="D11365" t="s">
        <v>636</v>
      </c>
      <c r="E11365" t="s">
        <v>637</v>
      </c>
      <c r="F11365" t="s">
        <v>283</v>
      </c>
      <c r="G11365" t="s">
        <v>169</v>
      </c>
      <c r="H11365" t="s">
        <v>32</v>
      </c>
      <c r="I11365" t="s">
        <v>235</v>
      </c>
      <c r="J11365" t="s">
        <v>98</v>
      </c>
      <c r="K11365">
        <v>320</v>
      </c>
    </row>
    <row r="11366" spans="1:11" x14ac:dyDescent="0.25">
      <c r="A11366" t="str">
        <f>CONCATENATE(ExportTabel[[#This Row],[Jaar]],"/",ExportTabel[[#This Row],[Week]])</f>
        <v>2026/25</v>
      </c>
      <c r="B11366">
        <v>2026</v>
      </c>
      <c r="C11366">
        <v>25</v>
      </c>
      <c r="D11366" t="s">
        <v>636</v>
      </c>
      <c r="E11366" t="s">
        <v>637</v>
      </c>
      <c r="F11366" t="s">
        <v>283</v>
      </c>
      <c r="G11366" t="s">
        <v>169</v>
      </c>
      <c r="H11366" t="s">
        <v>32</v>
      </c>
      <c r="I11366" t="s">
        <v>235</v>
      </c>
      <c r="J11366" t="s">
        <v>98</v>
      </c>
      <c r="K11366">
        <v>558</v>
      </c>
    </row>
    <row r="11367" spans="1:11" x14ac:dyDescent="0.25">
      <c r="A11367" t="str">
        <f>CONCATENATE(ExportTabel[[#This Row],[Jaar]],"/",ExportTabel[[#This Row],[Week]])</f>
        <v>2026/25</v>
      </c>
      <c r="B11367">
        <v>2026</v>
      </c>
      <c r="C11367">
        <v>25</v>
      </c>
      <c r="D11367" t="s">
        <v>636</v>
      </c>
      <c r="E11367" t="s">
        <v>637</v>
      </c>
      <c r="F11367" t="s">
        <v>283</v>
      </c>
      <c r="G11367" t="s">
        <v>174</v>
      </c>
      <c r="H11367" t="s">
        <v>37</v>
      </c>
      <c r="I11367" t="s">
        <v>180</v>
      </c>
      <c r="J11367" t="s">
        <v>43</v>
      </c>
      <c r="K11367">
        <v>3375</v>
      </c>
    </row>
    <row r="11368" spans="1:11" x14ac:dyDescent="0.25">
      <c r="A11368" t="str">
        <f>CONCATENATE(ExportTabel[[#This Row],[Jaar]],"/",ExportTabel[[#This Row],[Week]])</f>
        <v>2026/25</v>
      </c>
      <c r="B11368">
        <v>2026</v>
      </c>
      <c r="C11368">
        <v>25</v>
      </c>
      <c r="D11368" t="s">
        <v>636</v>
      </c>
      <c r="E11368" t="s">
        <v>637</v>
      </c>
      <c r="F11368" t="s">
        <v>283</v>
      </c>
      <c r="G11368" t="s">
        <v>142</v>
      </c>
      <c r="H11368" t="s">
        <v>5</v>
      </c>
      <c r="I11368" t="s">
        <v>236</v>
      </c>
      <c r="J11368" t="s">
        <v>99</v>
      </c>
      <c r="K11368">
        <v>5</v>
      </c>
    </row>
    <row r="11369" spans="1:11" x14ac:dyDescent="0.25">
      <c r="A11369" t="str">
        <f>CONCATENATE(ExportTabel[[#This Row],[Jaar]],"/",ExportTabel[[#This Row],[Week]])</f>
        <v>2026/25</v>
      </c>
      <c r="B11369">
        <v>2026</v>
      </c>
      <c r="C11369">
        <v>25</v>
      </c>
      <c r="D11369" t="s">
        <v>636</v>
      </c>
      <c r="E11369" t="s">
        <v>637</v>
      </c>
      <c r="F11369" t="s">
        <v>283</v>
      </c>
      <c r="G11369" t="s">
        <v>142</v>
      </c>
      <c r="H11369" t="s">
        <v>5</v>
      </c>
      <c r="I11369" t="s">
        <v>236</v>
      </c>
      <c r="J11369" t="s">
        <v>99</v>
      </c>
      <c r="K11369">
        <v>5</v>
      </c>
    </row>
    <row r="11370" spans="1:11" x14ac:dyDescent="0.25">
      <c r="A11370" t="str">
        <f>CONCATENATE(ExportTabel[[#This Row],[Jaar]],"/",ExportTabel[[#This Row],[Week]])</f>
        <v>2026/25</v>
      </c>
      <c r="B11370">
        <v>2026</v>
      </c>
      <c r="C11370">
        <v>25</v>
      </c>
      <c r="D11370" t="s">
        <v>636</v>
      </c>
      <c r="E11370" t="s">
        <v>637</v>
      </c>
      <c r="F11370" t="s">
        <v>283</v>
      </c>
      <c r="G11370" t="s">
        <v>169</v>
      </c>
      <c r="H11370" t="s">
        <v>32</v>
      </c>
      <c r="I11370" t="s">
        <v>230</v>
      </c>
      <c r="J11370" t="s">
        <v>93</v>
      </c>
      <c r="K11370">
        <v>6</v>
      </c>
    </row>
    <row r="11371" spans="1:11" x14ac:dyDescent="0.25">
      <c r="A11371" t="str">
        <f>CONCATENATE(ExportTabel[[#This Row],[Jaar]],"/",ExportTabel[[#This Row],[Week]])</f>
        <v>2026/25</v>
      </c>
      <c r="B11371">
        <v>2026</v>
      </c>
      <c r="C11371">
        <v>25</v>
      </c>
      <c r="D11371" t="s">
        <v>636</v>
      </c>
      <c r="E11371" t="s">
        <v>637</v>
      </c>
      <c r="F11371" t="s">
        <v>283</v>
      </c>
      <c r="G11371" t="s">
        <v>169</v>
      </c>
      <c r="H11371" t="s">
        <v>32</v>
      </c>
      <c r="I11371" t="s">
        <v>235</v>
      </c>
      <c r="J11371" t="s">
        <v>98</v>
      </c>
      <c r="K11371">
        <v>4</v>
      </c>
    </row>
    <row r="11372" spans="1:11" x14ac:dyDescent="0.25">
      <c r="A11372" t="str">
        <f>CONCATENATE(ExportTabel[[#This Row],[Jaar]],"/",ExportTabel[[#This Row],[Week]])</f>
        <v>2026/25</v>
      </c>
      <c r="B11372">
        <v>2026</v>
      </c>
      <c r="C11372">
        <v>25</v>
      </c>
      <c r="D11372" t="s">
        <v>636</v>
      </c>
      <c r="E11372" t="s">
        <v>637</v>
      </c>
      <c r="F11372" t="s">
        <v>283</v>
      </c>
      <c r="G11372" t="s">
        <v>169</v>
      </c>
      <c r="H11372" t="s">
        <v>32</v>
      </c>
      <c r="I11372" t="s">
        <v>235</v>
      </c>
      <c r="J11372" t="s">
        <v>98</v>
      </c>
      <c r="K11372">
        <v>800</v>
      </c>
    </row>
    <row r="11373" spans="1:11" x14ac:dyDescent="0.25">
      <c r="A11373" t="str">
        <f>CONCATENATE(ExportTabel[[#This Row],[Jaar]],"/",ExportTabel[[#This Row],[Week]])</f>
        <v>2026/25</v>
      </c>
      <c r="B11373">
        <v>2026</v>
      </c>
      <c r="C11373">
        <v>25</v>
      </c>
      <c r="D11373" t="s">
        <v>636</v>
      </c>
      <c r="E11373" t="s">
        <v>637</v>
      </c>
      <c r="F11373" t="s">
        <v>283</v>
      </c>
      <c r="G11373" t="s">
        <v>652</v>
      </c>
      <c r="H11373" t="s">
        <v>653</v>
      </c>
      <c r="I11373" t="s">
        <v>235</v>
      </c>
      <c r="J11373" t="s">
        <v>98</v>
      </c>
      <c r="K11373">
        <v>100</v>
      </c>
    </row>
    <row r="11374" spans="1:11" x14ac:dyDescent="0.25">
      <c r="A11374" t="str">
        <f>CONCATENATE(ExportTabel[[#This Row],[Jaar]],"/",ExportTabel[[#This Row],[Week]])</f>
        <v>2026/25</v>
      </c>
      <c r="B11374">
        <v>2026</v>
      </c>
      <c r="C11374">
        <v>25</v>
      </c>
      <c r="D11374" t="s">
        <v>636</v>
      </c>
      <c r="E11374" t="s">
        <v>637</v>
      </c>
      <c r="F11374" t="s">
        <v>283</v>
      </c>
      <c r="G11374" t="s">
        <v>220</v>
      </c>
      <c r="H11374" t="s">
        <v>83</v>
      </c>
      <c r="I11374" t="s">
        <v>205</v>
      </c>
      <c r="J11374" t="s">
        <v>68</v>
      </c>
      <c r="K11374">
        <v>420</v>
      </c>
    </row>
    <row r="11375" spans="1:11" x14ac:dyDescent="0.25">
      <c r="A11375" t="str">
        <f>CONCATENATE(ExportTabel[[#This Row],[Jaar]],"/",ExportTabel[[#This Row],[Week]])</f>
        <v>2026/25</v>
      </c>
      <c r="B11375">
        <v>2026</v>
      </c>
      <c r="C11375">
        <v>25</v>
      </c>
      <c r="D11375" t="s">
        <v>636</v>
      </c>
      <c r="E11375" t="s">
        <v>637</v>
      </c>
      <c r="F11375" t="s">
        <v>283</v>
      </c>
      <c r="G11375" t="s">
        <v>652</v>
      </c>
      <c r="H11375" t="s">
        <v>653</v>
      </c>
      <c r="I11375" t="s">
        <v>205</v>
      </c>
      <c r="J11375" t="s">
        <v>68</v>
      </c>
      <c r="K11375">
        <v>100</v>
      </c>
    </row>
    <row r="11376" spans="1:11" x14ac:dyDescent="0.25">
      <c r="A11376" t="str">
        <f>CONCATENATE(ExportTabel[[#This Row],[Jaar]],"/",ExportTabel[[#This Row],[Week]])</f>
        <v>2026/25</v>
      </c>
      <c r="B11376">
        <v>2026</v>
      </c>
      <c r="C11376">
        <v>25</v>
      </c>
      <c r="D11376" t="s">
        <v>636</v>
      </c>
      <c r="E11376" t="s">
        <v>637</v>
      </c>
      <c r="F11376" t="s">
        <v>283</v>
      </c>
      <c r="G11376" t="s">
        <v>206</v>
      </c>
      <c r="H11376" t="s">
        <v>69</v>
      </c>
      <c r="I11376" t="s">
        <v>138</v>
      </c>
      <c r="J11376" t="s">
        <v>1</v>
      </c>
      <c r="K11376">
        <v>5</v>
      </c>
    </row>
    <row r="11377" spans="1:11" x14ac:dyDescent="0.25">
      <c r="A11377" t="str">
        <f>CONCATENATE(ExportTabel[[#This Row],[Jaar]],"/",ExportTabel[[#This Row],[Week]])</f>
        <v>2026/25</v>
      </c>
      <c r="B11377">
        <v>2026</v>
      </c>
      <c r="C11377">
        <v>25</v>
      </c>
      <c r="D11377" t="s">
        <v>636</v>
      </c>
      <c r="E11377" t="s">
        <v>637</v>
      </c>
      <c r="F11377" t="s">
        <v>283</v>
      </c>
      <c r="G11377" t="s">
        <v>652</v>
      </c>
      <c r="H11377" t="s">
        <v>653</v>
      </c>
      <c r="I11377" t="s">
        <v>180</v>
      </c>
      <c r="J11377" t="s">
        <v>43</v>
      </c>
      <c r="K11377">
        <v>20</v>
      </c>
    </row>
    <row r="11378" spans="1:11" x14ac:dyDescent="0.25">
      <c r="A11378" t="str">
        <f>CONCATENATE(ExportTabel[[#This Row],[Jaar]],"/",ExportTabel[[#This Row],[Week]])</f>
        <v>2026/25</v>
      </c>
      <c r="B11378">
        <v>2026</v>
      </c>
      <c r="C11378">
        <v>25</v>
      </c>
      <c r="D11378" t="s">
        <v>636</v>
      </c>
      <c r="E11378" t="s">
        <v>637</v>
      </c>
      <c r="F11378" t="s">
        <v>283</v>
      </c>
      <c r="G11378" t="s">
        <v>652</v>
      </c>
      <c r="H11378" t="s">
        <v>653</v>
      </c>
      <c r="I11378" t="s">
        <v>180</v>
      </c>
      <c r="J11378" t="s">
        <v>43</v>
      </c>
      <c r="K11378">
        <v>20</v>
      </c>
    </row>
    <row r="11379" spans="1:11" x14ac:dyDescent="0.25">
      <c r="A11379" t="str">
        <f>CONCATENATE(ExportTabel[[#This Row],[Jaar]],"/",ExportTabel[[#This Row],[Week]])</f>
        <v>2026/25</v>
      </c>
      <c r="B11379">
        <v>2026</v>
      </c>
      <c r="C11379">
        <v>25</v>
      </c>
      <c r="D11379" t="s">
        <v>636</v>
      </c>
      <c r="E11379" t="s">
        <v>637</v>
      </c>
      <c r="F11379" t="s">
        <v>283</v>
      </c>
      <c r="G11379" t="s">
        <v>206</v>
      </c>
      <c r="H11379" t="s">
        <v>69</v>
      </c>
      <c r="I11379" t="s">
        <v>180</v>
      </c>
      <c r="J11379" t="s">
        <v>43</v>
      </c>
      <c r="K11379">
        <v>10</v>
      </c>
    </row>
    <row r="11380" spans="1:11" x14ac:dyDescent="0.25">
      <c r="A11380" t="str">
        <f>CONCATENATE(ExportTabel[[#This Row],[Jaar]],"/",ExportTabel[[#This Row],[Week]])</f>
        <v>2026/25</v>
      </c>
      <c r="B11380">
        <v>2026</v>
      </c>
      <c r="C11380">
        <v>25</v>
      </c>
      <c r="D11380" t="s">
        <v>636</v>
      </c>
      <c r="E11380" t="s">
        <v>637</v>
      </c>
      <c r="F11380" t="s">
        <v>283</v>
      </c>
      <c r="G11380" t="s">
        <v>169</v>
      </c>
      <c r="H11380" t="s">
        <v>32</v>
      </c>
      <c r="I11380" t="s">
        <v>235</v>
      </c>
      <c r="J11380" t="s">
        <v>98</v>
      </c>
      <c r="K11380">
        <v>400</v>
      </c>
    </row>
    <row r="11381" spans="1:11" x14ac:dyDescent="0.25">
      <c r="A11381" t="str">
        <f>CONCATENATE(ExportTabel[[#This Row],[Jaar]],"/",ExportTabel[[#This Row],[Week]])</f>
        <v>2026/25</v>
      </c>
      <c r="B11381">
        <v>2026</v>
      </c>
      <c r="C11381">
        <v>25</v>
      </c>
      <c r="D11381" t="s">
        <v>636</v>
      </c>
      <c r="E11381" t="s">
        <v>637</v>
      </c>
      <c r="F11381" t="s">
        <v>283</v>
      </c>
      <c r="G11381" t="s">
        <v>169</v>
      </c>
      <c r="H11381" t="s">
        <v>32</v>
      </c>
      <c r="I11381" t="s">
        <v>235</v>
      </c>
      <c r="J11381" t="s">
        <v>98</v>
      </c>
      <c r="K11381">
        <v>200</v>
      </c>
    </row>
    <row r="11382" spans="1:11" x14ac:dyDescent="0.25">
      <c r="A11382" t="str">
        <f>CONCATENATE(ExportTabel[[#This Row],[Jaar]],"/",ExportTabel[[#This Row],[Week]])</f>
        <v>2026/25</v>
      </c>
      <c r="B11382">
        <v>2026</v>
      </c>
      <c r="C11382">
        <v>25</v>
      </c>
      <c r="D11382" t="s">
        <v>636</v>
      </c>
      <c r="E11382" t="s">
        <v>637</v>
      </c>
      <c r="F11382" t="s">
        <v>283</v>
      </c>
      <c r="G11382" t="s">
        <v>178</v>
      </c>
      <c r="H11382" t="s">
        <v>41</v>
      </c>
      <c r="I11382" t="s">
        <v>235</v>
      </c>
      <c r="J11382" t="s">
        <v>98</v>
      </c>
      <c r="K11382">
        <v>20</v>
      </c>
    </row>
    <row r="11383" spans="1:11" x14ac:dyDescent="0.25">
      <c r="A11383" t="str">
        <f>CONCATENATE(ExportTabel[[#This Row],[Jaar]],"/",ExportTabel[[#This Row],[Week]])</f>
        <v>2026/25</v>
      </c>
      <c r="B11383">
        <v>2026</v>
      </c>
      <c r="C11383">
        <v>25</v>
      </c>
      <c r="D11383" t="s">
        <v>636</v>
      </c>
      <c r="E11383" t="s">
        <v>637</v>
      </c>
      <c r="F11383" t="s">
        <v>283</v>
      </c>
      <c r="G11383" t="s">
        <v>174</v>
      </c>
      <c r="H11383" t="s">
        <v>37</v>
      </c>
      <c r="I11383" t="s">
        <v>180</v>
      </c>
      <c r="J11383" t="s">
        <v>43</v>
      </c>
      <c r="K11383">
        <v>11250</v>
      </c>
    </row>
    <row r="11384" spans="1:11" x14ac:dyDescent="0.25">
      <c r="A11384" t="str">
        <f>CONCATENATE(ExportTabel[[#This Row],[Jaar]],"/",ExportTabel[[#This Row],[Week]])</f>
        <v>2026/25</v>
      </c>
      <c r="B11384">
        <v>2026</v>
      </c>
      <c r="C11384">
        <v>25</v>
      </c>
      <c r="D11384" t="s">
        <v>636</v>
      </c>
      <c r="E11384" t="s">
        <v>637</v>
      </c>
      <c r="F11384" t="s">
        <v>283</v>
      </c>
      <c r="G11384" t="s">
        <v>142</v>
      </c>
      <c r="H11384" t="s">
        <v>5</v>
      </c>
      <c r="I11384" t="s">
        <v>162</v>
      </c>
      <c r="J11384" t="s">
        <v>25</v>
      </c>
      <c r="K11384">
        <v>50</v>
      </c>
    </row>
    <row r="11385" spans="1:11" x14ac:dyDescent="0.25">
      <c r="A11385" t="str">
        <f>CONCATENATE(ExportTabel[[#This Row],[Jaar]],"/",ExportTabel[[#This Row],[Week]])</f>
        <v>2026/25</v>
      </c>
      <c r="B11385">
        <v>2026</v>
      </c>
      <c r="C11385">
        <v>25</v>
      </c>
      <c r="D11385" t="s">
        <v>636</v>
      </c>
      <c r="E11385" t="s">
        <v>637</v>
      </c>
      <c r="F11385" t="s">
        <v>283</v>
      </c>
      <c r="G11385" t="s">
        <v>652</v>
      </c>
      <c r="H11385" t="s">
        <v>653</v>
      </c>
      <c r="I11385" t="s">
        <v>235</v>
      </c>
      <c r="J11385" t="s">
        <v>98</v>
      </c>
      <c r="K11385">
        <v>20</v>
      </c>
    </row>
    <row r="11386" spans="1:11" x14ac:dyDescent="0.25">
      <c r="A11386" t="str">
        <f>CONCATENATE(ExportTabel[[#This Row],[Jaar]],"/",ExportTabel[[#This Row],[Week]])</f>
        <v>2026/25</v>
      </c>
      <c r="B11386">
        <v>2026</v>
      </c>
      <c r="C11386">
        <v>25</v>
      </c>
      <c r="D11386" t="s">
        <v>636</v>
      </c>
      <c r="E11386" t="s">
        <v>637</v>
      </c>
      <c r="F11386" t="s">
        <v>283</v>
      </c>
      <c r="G11386" t="s">
        <v>169</v>
      </c>
      <c r="H11386" t="s">
        <v>32</v>
      </c>
      <c r="I11386" t="s">
        <v>180</v>
      </c>
      <c r="J11386" t="s">
        <v>43</v>
      </c>
      <c r="K11386">
        <v>235</v>
      </c>
    </row>
    <row r="11387" spans="1:11" x14ac:dyDescent="0.25">
      <c r="A11387" t="str">
        <f>CONCATENATE(ExportTabel[[#This Row],[Jaar]],"/",ExportTabel[[#This Row],[Week]])</f>
        <v>2026/25</v>
      </c>
      <c r="B11387">
        <v>2026</v>
      </c>
      <c r="C11387">
        <v>25</v>
      </c>
      <c r="D11387" t="s">
        <v>636</v>
      </c>
      <c r="E11387" t="s">
        <v>637</v>
      </c>
      <c r="F11387" t="s">
        <v>283</v>
      </c>
      <c r="G11387" t="s">
        <v>169</v>
      </c>
      <c r="H11387" t="s">
        <v>32</v>
      </c>
      <c r="I11387" t="s">
        <v>180</v>
      </c>
      <c r="J11387" t="s">
        <v>43</v>
      </c>
      <c r="K11387">
        <v>7750</v>
      </c>
    </row>
    <row r="11388" spans="1:11" x14ac:dyDescent="0.25">
      <c r="A11388" t="str">
        <f>CONCATENATE(ExportTabel[[#This Row],[Jaar]],"/",ExportTabel[[#This Row],[Week]])</f>
        <v>2026/25</v>
      </c>
      <c r="B11388">
        <v>2026</v>
      </c>
      <c r="C11388">
        <v>25</v>
      </c>
      <c r="D11388" t="s">
        <v>636</v>
      </c>
      <c r="E11388" t="s">
        <v>637</v>
      </c>
      <c r="F11388" t="s">
        <v>283</v>
      </c>
      <c r="G11388" t="s">
        <v>169</v>
      </c>
      <c r="H11388" t="s">
        <v>32</v>
      </c>
      <c r="I11388" t="s">
        <v>180</v>
      </c>
      <c r="J11388" t="s">
        <v>43</v>
      </c>
      <c r="K11388">
        <v>5600</v>
      </c>
    </row>
    <row r="11389" spans="1:11" x14ac:dyDescent="0.25">
      <c r="A11389" t="str">
        <f>CONCATENATE(ExportTabel[[#This Row],[Jaar]],"/",ExportTabel[[#This Row],[Week]])</f>
        <v>2026/25</v>
      </c>
      <c r="B11389">
        <v>2026</v>
      </c>
      <c r="C11389">
        <v>25</v>
      </c>
      <c r="D11389" t="s">
        <v>636</v>
      </c>
      <c r="E11389" t="s">
        <v>637</v>
      </c>
      <c r="F11389" t="s">
        <v>283</v>
      </c>
      <c r="G11389" t="s">
        <v>169</v>
      </c>
      <c r="H11389" t="s">
        <v>32</v>
      </c>
      <c r="I11389" t="s">
        <v>180</v>
      </c>
      <c r="J11389" t="s">
        <v>43</v>
      </c>
      <c r="K11389">
        <v>5700</v>
      </c>
    </row>
    <row r="11390" spans="1:11" x14ac:dyDescent="0.25">
      <c r="A11390" t="str">
        <f>CONCATENATE(ExportTabel[[#This Row],[Jaar]],"/",ExportTabel[[#This Row],[Week]])</f>
        <v>2026/25</v>
      </c>
      <c r="B11390">
        <v>2026</v>
      </c>
      <c r="C11390">
        <v>25</v>
      </c>
      <c r="D11390" t="s">
        <v>636</v>
      </c>
      <c r="E11390" t="s">
        <v>637</v>
      </c>
      <c r="F11390" t="s">
        <v>283</v>
      </c>
      <c r="G11390" t="s">
        <v>174</v>
      </c>
      <c r="H11390" t="s">
        <v>37</v>
      </c>
      <c r="I11390" t="s">
        <v>235</v>
      </c>
      <c r="J11390" t="s">
        <v>98</v>
      </c>
      <c r="K11390">
        <v>3200</v>
      </c>
    </row>
    <row r="11391" spans="1:11" x14ac:dyDescent="0.25">
      <c r="A11391" t="str">
        <f>CONCATENATE(ExportTabel[[#This Row],[Jaar]],"/",ExportTabel[[#This Row],[Week]])</f>
        <v>2026/25</v>
      </c>
      <c r="B11391">
        <v>2026</v>
      </c>
      <c r="C11391">
        <v>25</v>
      </c>
      <c r="D11391" t="s">
        <v>636</v>
      </c>
      <c r="E11391" t="s">
        <v>637</v>
      </c>
      <c r="F11391" t="s">
        <v>283</v>
      </c>
      <c r="G11391" t="s">
        <v>169</v>
      </c>
      <c r="H11391" t="s">
        <v>32</v>
      </c>
      <c r="I11391" t="s">
        <v>138</v>
      </c>
      <c r="J11391" t="s">
        <v>1</v>
      </c>
      <c r="K11391">
        <v>7</v>
      </c>
    </row>
    <row r="11392" spans="1:11" x14ac:dyDescent="0.25">
      <c r="A11392" t="str">
        <f>CONCATENATE(ExportTabel[[#This Row],[Jaar]],"/",ExportTabel[[#This Row],[Week]])</f>
        <v>2026/25</v>
      </c>
      <c r="B11392">
        <v>2026</v>
      </c>
      <c r="C11392">
        <v>25</v>
      </c>
      <c r="D11392" t="s">
        <v>636</v>
      </c>
      <c r="E11392" t="s">
        <v>637</v>
      </c>
      <c r="F11392" t="s">
        <v>283</v>
      </c>
      <c r="G11392" t="s">
        <v>638</v>
      </c>
      <c r="H11392" t="s">
        <v>639</v>
      </c>
      <c r="I11392" t="s">
        <v>180</v>
      </c>
      <c r="J11392" t="s">
        <v>43</v>
      </c>
      <c r="K11392">
        <v>25</v>
      </c>
    </row>
    <row r="11393" spans="1:11" x14ac:dyDescent="0.25">
      <c r="A11393" t="str">
        <f>CONCATENATE(ExportTabel[[#This Row],[Jaar]],"/",ExportTabel[[#This Row],[Week]])</f>
        <v>2026/25</v>
      </c>
      <c r="B11393">
        <v>2026</v>
      </c>
      <c r="C11393">
        <v>25</v>
      </c>
      <c r="D11393" t="s">
        <v>636</v>
      </c>
      <c r="E11393" t="s">
        <v>637</v>
      </c>
      <c r="F11393" t="s">
        <v>283</v>
      </c>
      <c r="G11393" t="s">
        <v>652</v>
      </c>
      <c r="H11393" t="s">
        <v>653</v>
      </c>
      <c r="I11393" t="s">
        <v>180</v>
      </c>
      <c r="J11393" t="s">
        <v>43</v>
      </c>
      <c r="K11393">
        <v>80</v>
      </c>
    </row>
    <row r="11394" spans="1:11" x14ac:dyDescent="0.25">
      <c r="A11394" t="str">
        <f>CONCATENATE(ExportTabel[[#This Row],[Jaar]],"/",ExportTabel[[#This Row],[Week]])</f>
        <v>2026/25</v>
      </c>
      <c r="B11394">
        <v>2026</v>
      </c>
      <c r="C11394">
        <v>25</v>
      </c>
      <c r="D11394" t="s">
        <v>636</v>
      </c>
      <c r="E11394" t="s">
        <v>637</v>
      </c>
      <c r="F11394" t="s">
        <v>283</v>
      </c>
      <c r="G11394" t="s">
        <v>174</v>
      </c>
      <c r="H11394" t="s">
        <v>37</v>
      </c>
      <c r="I11394" t="s">
        <v>180</v>
      </c>
      <c r="J11394" t="s">
        <v>43</v>
      </c>
      <c r="K11394">
        <v>300</v>
      </c>
    </row>
    <row r="11395" spans="1:11" x14ac:dyDescent="0.25">
      <c r="A11395" t="str">
        <f>CONCATENATE(ExportTabel[[#This Row],[Jaar]],"/",ExportTabel[[#This Row],[Week]])</f>
        <v>2026/25</v>
      </c>
      <c r="B11395">
        <v>2026</v>
      </c>
      <c r="C11395">
        <v>25</v>
      </c>
      <c r="D11395" t="s">
        <v>636</v>
      </c>
      <c r="E11395" t="s">
        <v>637</v>
      </c>
      <c r="F11395" t="s">
        <v>283</v>
      </c>
      <c r="G11395" t="s">
        <v>169</v>
      </c>
      <c r="H11395" t="s">
        <v>32</v>
      </c>
      <c r="I11395" t="s">
        <v>161</v>
      </c>
      <c r="J11395" t="s">
        <v>24</v>
      </c>
      <c r="K11395">
        <v>18</v>
      </c>
    </row>
    <row r="11396" spans="1:11" x14ac:dyDescent="0.25">
      <c r="A11396" t="str">
        <f>CONCATENATE(ExportTabel[[#This Row],[Jaar]],"/",ExportTabel[[#This Row],[Week]])</f>
        <v>2026/25</v>
      </c>
      <c r="B11396">
        <v>2026</v>
      </c>
      <c r="C11396">
        <v>25</v>
      </c>
      <c r="D11396" t="s">
        <v>636</v>
      </c>
      <c r="E11396" t="s">
        <v>637</v>
      </c>
      <c r="F11396" t="s">
        <v>283</v>
      </c>
      <c r="G11396" t="s">
        <v>175</v>
      </c>
      <c r="H11396" t="s">
        <v>38</v>
      </c>
      <c r="I11396" t="s">
        <v>235</v>
      </c>
      <c r="J11396" t="s">
        <v>98</v>
      </c>
      <c r="K11396">
        <v>1344</v>
      </c>
    </row>
    <row r="11397" spans="1:11" x14ac:dyDescent="0.25">
      <c r="A11397" t="str">
        <f>CONCATENATE(ExportTabel[[#This Row],[Jaar]],"/",ExportTabel[[#This Row],[Week]])</f>
        <v>2026/25</v>
      </c>
      <c r="B11397">
        <v>2026</v>
      </c>
      <c r="C11397">
        <v>25</v>
      </c>
      <c r="D11397" t="s">
        <v>636</v>
      </c>
      <c r="E11397" t="s">
        <v>637</v>
      </c>
      <c r="F11397" t="s">
        <v>283</v>
      </c>
      <c r="G11397" t="s">
        <v>175</v>
      </c>
      <c r="H11397" t="s">
        <v>38</v>
      </c>
      <c r="I11397" t="s">
        <v>235</v>
      </c>
      <c r="J11397" t="s">
        <v>98</v>
      </c>
      <c r="K11397">
        <v>1728</v>
      </c>
    </row>
    <row r="11398" spans="1:11" x14ac:dyDescent="0.25">
      <c r="A11398" t="str">
        <f>CONCATENATE(ExportTabel[[#This Row],[Jaar]],"/",ExportTabel[[#This Row],[Week]])</f>
        <v>2026/25</v>
      </c>
      <c r="B11398">
        <v>2026</v>
      </c>
      <c r="C11398">
        <v>25</v>
      </c>
      <c r="D11398" t="s">
        <v>636</v>
      </c>
      <c r="E11398" t="s">
        <v>637</v>
      </c>
      <c r="F11398" t="s">
        <v>283</v>
      </c>
      <c r="G11398" t="s">
        <v>169</v>
      </c>
      <c r="H11398" t="s">
        <v>32</v>
      </c>
      <c r="I11398" t="s">
        <v>235</v>
      </c>
      <c r="J11398" t="s">
        <v>98</v>
      </c>
      <c r="K11398">
        <v>9</v>
      </c>
    </row>
    <row r="11399" spans="1:11" x14ac:dyDescent="0.25">
      <c r="A11399" t="str">
        <f>CONCATENATE(ExportTabel[[#This Row],[Jaar]],"/",ExportTabel[[#This Row],[Week]])</f>
        <v>2026/25</v>
      </c>
      <c r="B11399">
        <v>2026</v>
      </c>
      <c r="C11399">
        <v>25</v>
      </c>
      <c r="D11399" t="s">
        <v>636</v>
      </c>
      <c r="E11399" t="s">
        <v>637</v>
      </c>
      <c r="F11399" t="s">
        <v>283</v>
      </c>
      <c r="G11399" t="s">
        <v>202</v>
      </c>
      <c r="H11399" t="s">
        <v>65</v>
      </c>
      <c r="I11399" t="s">
        <v>205</v>
      </c>
      <c r="J11399" t="s">
        <v>68</v>
      </c>
      <c r="K11399">
        <v>200</v>
      </c>
    </row>
    <row r="11400" spans="1:11" x14ac:dyDescent="0.25">
      <c r="A11400" t="str">
        <f>CONCATENATE(ExportTabel[[#This Row],[Jaar]],"/",ExportTabel[[#This Row],[Week]])</f>
        <v>2026/25</v>
      </c>
      <c r="B11400">
        <v>2026</v>
      </c>
      <c r="C11400">
        <v>25</v>
      </c>
      <c r="D11400" t="s">
        <v>636</v>
      </c>
      <c r="E11400" t="s">
        <v>637</v>
      </c>
      <c r="F11400" t="s">
        <v>283</v>
      </c>
      <c r="G11400" t="s">
        <v>174</v>
      </c>
      <c r="H11400" t="s">
        <v>37</v>
      </c>
      <c r="I11400" t="s">
        <v>180</v>
      </c>
      <c r="J11400" t="s">
        <v>43</v>
      </c>
      <c r="K11400">
        <v>2200</v>
      </c>
    </row>
    <row r="11401" spans="1:11" x14ac:dyDescent="0.25">
      <c r="A11401" t="str">
        <f>CONCATENATE(ExportTabel[[#This Row],[Jaar]],"/",ExportTabel[[#This Row],[Week]])</f>
        <v>2026/25</v>
      </c>
      <c r="B11401">
        <v>2026</v>
      </c>
      <c r="C11401">
        <v>25</v>
      </c>
      <c r="D11401" t="s">
        <v>636</v>
      </c>
      <c r="E11401" t="s">
        <v>637</v>
      </c>
      <c r="F11401" t="s">
        <v>283</v>
      </c>
      <c r="G11401" t="s">
        <v>174</v>
      </c>
      <c r="H11401" t="s">
        <v>37</v>
      </c>
      <c r="I11401" t="s">
        <v>180</v>
      </c>
      <c r="J11401" t="s">
        <v>43</v>
      </c>
      <c r="K11401">
        <v>1400</v>
      </c>
    </row>
    <row r="11402" spans="1:11" x14ac:dyDescent="0.25">
      <c r="A11402" t="str">
        <f>CONCATENATE(ExportTabel[[#This Row],[Jaar]],"/",ExportTabel[[#This Row],[Week]])</f>
        <v>2026/25</v>
      </c>
      <c r="B11402">
        <v>2026</v>
      </c>
      <c r="C11402">
        <v>25</v>
      </c>
      <c r="D11402" t="s">
        <v>636</v>
      </c>
      <c r="E11402" t="s">
        <v>637</v>
      </c>
      <c r="F11402" t="s">
        <v>283</v>
      </c>
      <c r="G11402" t="s">
        <v>174</v>
      </c>
      <c r="H11402" t="s">
        <v>37</v>
      </c>
      <c r="I11402" t="s">
        <v>180</v>
      </c>
      <c r="J11402" t="s">
        <v>43</v>
      </c>
      <c r="K11402">
        <v>300</v>
      </c>
    </row>
    <row r="11403" spans="1:11" x14ac:dyDescent="0.25">
      <c r="A11403" t="str">
        <f>CONCATENATE(ExportTabel[[#This Row],[Jaar]],"/",ExportTabel[[#This Row],[Week]])</f>
        <v>2026/25</v>
      </c>
      <c r="B11403">
        <v>2026</v>
      </c>
      <c r="C11403">
        <v>25</v>
      </c>
      <c r="D11403" t="s">
        <v>636</v>
      </c>
      <c r="E11403" t="s">
        <v>637</v>
      </c>
      <c r="F11403" t="s">
        <v>283</v>
      </c>
      <c r="G11403" t="s">
        <v>652</v>
      </c>
      <c r="H11403" t="s">
        <v>653</v>
      </c>
      <c r="I11403" t="s">
        <v>180</v>
      </c>
      <c r="J11403" t="s">
        <v>43</v>
      </c>
      <c r="K11403">
        <v>40</v>
      </c>
    </row>
    <row r="11404" spans="1:11" x14ac:dyDescent="0.25">
      <c r="A11404" t="str">
        <f>CONCATENATE(ExportTabel[[#This Row],[Jaar]],"/",ExportTabel[[#This Row],[Week]])</f>
        <v>2026/25</v>
      </c>
      <c r="B11404">
        <v>2026</v>
      </c>
      <c r="C11404">
        <v>25</v>
      </c>
      <c r="D11404" t="s">
        <v>636</v>
      </c>
      <c r="E11404" t="s">
        <v>637</v>
      </c>
      <c r="F11404" t="s">
        <v>283</v>
      </c>
      <c r="G11404" t="s">
        <v>174</v>
      </c>
      <c r="H11404" t="s">
        <v>37</v>
      </c>
      <c r="I11404" t="s">
        <v>180</v>
      </c>
      <c r="J11404" t="s">
        <v>43</v>
      </c>
      <c r="K11404">
        <v>100</v>
      </c>
    </row>
    <row r="11405" spans="1:11" x14ac:dyDescent="0.25">
      <c r="A11405" t="str">
        <f>CONCATENATE(ExportTabel[[#This Row],[Jaar]],"/",ExportTabel[[#This Row],[Week]])</f>
        <v>2026/25</v>
      </c>
      <c r="B11405">
        <v>2026</v>
      </c>
      <c r="C11405">
        <v>25</v>
      </c>
      <c r="D11405" t="s">
        <v>636</v>
      </c>
      <c r="E11405" t="s">
        <v>637</v>
      </c>
      <c r="F11405" t="s">
        <v>283</v>
      </c>
      <c r="G11405" t="s">
        <v>652</v>
      </c>
      <c r="H11405" t="s">
        <v>653</v>
      </c>
      <c r="I11405" t="s">
        <v>180</v>
      </c>
      <c r="J11405" t="s">
        <v>43</v>
      </c>
      <c r="K11405">
        <v>1200</v>
      </c>
    </row>
    <row r="11406" spans="1:11" x14ac:dyDescent="0.25">
      <c r="A11406" t="str">
        <f>CONCATENATE(ExportTabel[[#This Row],[Jaar]],"/",ExportTabel[[#This Row],[Week]])</f>
        <v>2026/25</v>
      </c>
      <c r="B11406">
        <v>2026</v>
      </c>
      <c r="C11406">
        <v>25</v>
      </c>
      <c r="D11406" t="s">
        <v>636</v>
      </c>
      <c r="E11406" t="s">
        <v>637</v>
      </c>
      <c r="F11406" t="s">
        <v>283</v>
      </c>
      <c r="G11406" t="s">
        <v>652</v>
      </c>
      <c r="H11406" t="s">
        <v>653</v>
      </c>
      <c r="I11406" t="s">
        <v>180</v>
      </c>
      <c r="J11406" t="s">
        <v>43</v>
      </c>
      <c r="K11406">
        <v>10</v>
      </c>
    </row>
    <row r="11407" spans="1:11" x14ac:dyDescent="0.25">
      <c r="A11407" t="str">
        <f>CONCATENATE(ExportTabel[[#This Row],[Jaar]],"/",ExportTabel[[#This Row],[Week]])</f>
        <v>2026/25</v>
      </c>
      <c r="B11407">
        <v>2026</v>
      </c>
      <c r="C11407">
        <v>25</v>
      </c>
      <c r="D11407" t="s">
        <v>636</v>
      </c>
      <c r="E11407" t="s">
        <v>637</v>
      </c>
      <c r="F11407" t="s">
        <v>283</v>
      </c>
      <c r="G11407" t="s">
        <v>652</v>
      </c>
      <c r="H11407" t="s">
        <v>653</v>
      </c>
      <c r="I11407" t="s">
        <v>180</v>
      </c>
      <c r="J11407" t="s">
        <v>43</v>
      </c>
      <c r="K11407">
        <v>80</v>
      </c>
    </row>
    <row r="11408" spans="1:11" x14ac:dyDescent="0.25">
      <c r="A11408" t="str">
        <f>CONCATENATE(ExportTabel[[#This Row],[Jaar]],"/",ExportTabel[[#This Row],[Week]])</f>
        <v>2026/25</v>
      </c>
      <c r="B11408">
        <v>2026</v>
      </c>
      <c r="C11408">
        <v>25</v>
      </c>
      <c r="D11408" t="s">
        <v>636</v>
      </c>
      <c r="E11408" t="s">
        <v>637</v>
      </c>
      <c r="F11408" t="s">
        <v>283</v>
      </c>
      <c r="G11408" t="s">
        <v>174</v>
      </c>
      <c r="H11408" t="s">
        <v>37</v>
      </c>
      <c r="I11408" t="s">
        <v>180</v>
      </c>
      <c r="J11408" t="s">
        <v>43</v>
      </c>
      <c r="K11408">
        <v>1400</v>
      </c>
    </row>
    <row r="11409" spans="1:11" x14ac:dyDescent="0.25">
      <c r="A11409" t="str">
        <f>CONCATENATE(ExportTabel[[#This Row],[Jaar]],"/",ExportTabel[[#This Row],[Week]])</f>
        <v>2026/25</v>
      </c>
      <c r="B11409">
        <v>2026</v>
      </c>
      <c r="C11409">
        <v>25</v>
      </c>
      <c r="D11409" t="s">
        <v>636</v>
      </c>
      <c r="E11409" t="s">
        <v>637</v>
      </c>
      <c r="F11409" t="s">
        <v>283</v>
      </c>
      <c r="G11409" t="s">
        <v>206</v>
      </c>
      <c r="H11409" t="s">
        <v>69</v>
      </c>
      <c r="I11409" t="s">
        <v>180</v>
      </c>
      <c r="J11409" t="s">
        <v>43</v>
      </c>
      <c r="K11409">
        <v>10</v>
      </c>
    </row>
    <row r="11410" spans="1:11" x14ac:dyDescent="0.25">
      <c r="A11410" t="str">
        <f>CONCATENATE(ExportTabel[[#This Row],[Jaar]],"/",ExportTabel[[#This Row],[Week]])</f>
        <v>2026/25</v>
      </c>
      <c r="B11410">
        <v>2026</v>
      </c>
      <c r="C11410">
        <v>25</v>
      </c>
      <c r="D11410" t="s">
        <v>636</v>
      </c>
      <c r="E11410" t="s">
        <v>637</v>
      </c>
      <c r="F11410" t="s">
        <v>283</v>
      </c>
      <c r="G11410" t="s">
        <v>169</v>
      </c>
      <c r="H11410" t="s">
        <v>32</v>
      </c>
      <c r="I11410" t="s">
        <v>250</v>
      </c>
      <c r="J11410" t="s">
        <v>113</v>
      </c>
      <c r="K11410">
        <v>5</v>
      </c>
    </row>
    <row r="11411" spans="1:11" x14ac:dyDescent="0.25">
      <c r="A11411" t="str">
        <f>CONCATENATE(ExportTabel[[#This Row],[Jaar]],"/",ExportTabel[[#This Row],[Week]])</f>
        <v>2026/25</v>
      </c>
      <c r="B11411">
        <v>2026</v>
      </c>
      <c r="C11411">
        <v>25</v>
      </c>
      <c r="D11411" t="s">
        <v>636</v>
      </c>
      <c r="E11411" t="s">
        <v>637</v>
      </c>
      <c r="F11411" t="s">
        <v>283</v>
      </c>
      <c r="G11411" t="s">
        <v>652</v>
      </c>
      <c r="H11411" t="s">
        <v>653</v>
      </c>
      <c r="I11411" t="s">
        <v>250</v>
      </c>
      <c r="J11411" t="s">
        <v>113</v>
      </c>
      <c r="K11411">
        <v>50</v>
      </c>
    </row>
    <row r="11412" spans="1:11" x14ac:dyDescent="0.25">
      <c r="A11412" t="str">
        <f>CONCATENATE(ExportTabel[[#This Row],[Jaar]],"/",ExportTabel[[#This Row],[Week]])</f>
        <v>2026/25</v>
      </c>
      <c r="B11412">
        <v>2026</v>
      </c>
      <c r="C11412">
        <v>25</v>
      </c>
      <c r="D11412" t="s">
        <v>636</v>
      </c>
      <c r="E11412" t="s">
        <v>637</v>
      </c>
      <c r="F11412" t="s">
        <v>283</v>
      </c>
      <c r="G11412" t="s">
        <v>652</v>
      </c>
      <c r="H11412" t="s">
        <v>653</v>
      </c>
      <c r="I11412" t="s">
        <v>250</v>
      </c>
      <c r="J11412" t="s">
        <v>113</v>
      </c>
      <c r="K11412">
        <v>10</v>
      </c>
    </row>
    <row r="11413" spans="1:11" x14ac:dyDescent="0.25">
      <c r="A11413" t="str">
        <f>CONCATENATE(ExportTabel[[#This Row],[Jaar]],"/",ExportTabel[[#This Row],[Week]])</f>
        <v>2026/25</v>
      </c>
      <c r="B11413">
        <v>2026</v>
      </c>
      <c r="C11413">
        <v>25</v>
      </c>
      <c r="D11413" t="s">
        <v>636</v>
      </c>
      <c r="E11413" t="s">
        <v>637</v>
      </c>
      <c r="F11413" t="s">
        <v>283</v>
      </c>
      <c r="G11413" t="s">
        <v>169</v>
      </c>
      <c r="H11413" t="s">
        <v>32</v>
      </c>
      <c r="I11413" t="s">
        <v>185</v>
      </c>
      <c r="J11413" t="s">
        <v>48</v>
      </c>
      <c r="K11413">
        <v>200</v>
      </c>
    </row>
    <row r="11414" spans="1:11" x14ac:dyDescent="0.25">
      <c r="A11414" t="str">
        <f>CONCATENATE(ExportTabel[[#This Row],[Jaar]],"/",ExportTabel[[#This Row],[Week]])</f>
        <v>2026/25</v>
      </c>
      <c r="B11414">
        <v>2026</v>
      </c>
      <c r="C11414">
        <v>25</v>
      </c>
      <c r="D11414" t="s">
        <v>636</v>
      </c>
      <c r="E11414" t="s">
        <v>637</v>
      </c>
      <c r="F11414" t="s">
        <v>283</v>
      </c>
      <c r="G11414" t="s">
        <v>202</v>
      </c>
      <c r="H11414" t="s">
        <v>65</v>
      </c>
      <c r="I11414" t="s">
        <v>235</v>
      </c>
      <c r="J11414" t="s">
        <v>98</v>
      </c>
      <c r="K11414">
        <v>200</v>
      </c>
    </row>
    <row r="11415" spans="1:11" x14ac:dyDescent="0.25">
      <c r="A11415" t="str">
        <f>CONCATENATE(ExportTabel[[#This Row],[Jaar]],"/",ExportTabel[[#This Row],[Week]])</f>
        <v>2026/25</v>
      </c>
      <c r="B11415">
        <v>2026</v>
      </c>
      <c r="C11415">
        <v>25</v>
      </c>
      <c r="D11415" t="s">
        <v>636</v>
      </c>
      <c r="E11415" t="s">
        <v>637</v>
      </c>
      <c r="F11415" t="s">
        <v>283</v>
      </c>
      <c r="G11415" t="s">
        <v>169</v>
      </c>
      <c r="H11415" t="s">
        <v>32</v>
      </c>
      <c r="I11415" t="s">
        <v>205</v>
      </c>
      <c r="J11415" t="s">
        <v>68</v>
      </c>
      <c r="K11415">
        <v>300</v>
      </c>
    </row>
    <row r="11416" spans="1:11" x14ac:dyDescent="0.25">
      <c r="A11416" t="str">
        <f>CONCATENATE(ExportTabel[[#This Row],[Jaar]],"/",ExportTabel[[#This Row],[Week]])</f>
        <v>2026/25</v>
      </c>
      <c r="B11416">
        <v>2026</v>
      </c>
      <c r="C11416">
        <v>25</v>
      </c>
      <c r="D11416" t="s">
        <v>636</v>
      </c>
      <c r="E11416" t="s">
        <v>637</v>
      </c>
      <c r="F11416" t="s">
        <v>283</v>
      </c>
      <c r="G11416" t="s">
        <v>220</v>
      </c>
      <c r="H11416" t="s">
        <v>83</v>
      </c>
      <c r="I11416" t="s">
        <v>205</v>
      </c>
      <c r="J11416" t="s">
        <v>68</v>
      </c>
      <c r="K11416">
        <v>210</v>
      </c>
    </row>
    <row r="11417" spans="1:11" x14ac:dyDescent="0.25">
      <c r="A11417" t="str">
        <f>CONCATENATE(ExportTabel[[#This Row],[Jaar]],"/",ExportTabel[[#This Row],[Week]])</f>
        <v>2026/25</v>
      </c>
      <c r="B11417">
        <v>2026</v>
      </c>
      <c r="C11417">
        <v>25</v>
      </c>
      <c r="D11417" t="s">
        <v>636</v>
      </c>
      <c r="E11417" t="s">
        <v>637</v>
      </c>
      <c r="F11417" t="s">
        <v>283</v>
      </c>
      <c r="G11417" t="s">
        <v>169</v>
      </c>
      <c r="H11417" t="s">
        <v>32</v>
      </c>
      <c r="I11417" t="s">
        <v>235</v>
      </c>
      <c r="J11417" t="s">
        <v>98</v>
      </c>
      <c r="K11417">
        <v>200</v>
      </c>
    </row>
    <row r="11418" spans="1:11" x14ac:dyDescent="0.25">
      <c r="A11418" t="str">
        <f>CONCATENATE(ExportTabel[[#This Row],[Jaar]],"/",ExportTabel[[#This Row],[Week]])</f>
        <v>2026/25</v>
      </c>
      <c r="B11418">
        <v>2026</v>
      </c>
      <c r="C11418">
        <v>25</v>
      </c>
      <c r="D11418" t="s">
        <v>636</v>
      </c>
      <c r="E11418" t="s">
        <v>637</v>
      </c>
      <c r="F11418" t="s">
        <v>283</v>
      </c>
      <c r="G11418" t="s">
        <v>169</v>
      </c>
      <c r="H11418" t="s">
        <v>32</v>
      </c>
      <c r="I11418" t="s">
        <v>235</v>
      </c>
      <c r="J11418" t="s">
        <v>98</v>
      </c>
      <c r="K11418">
        <v>480</v>
      </c>
    </row>
    <row r="11419" spans="1:11" x14ac:dyDescent="0.25">
      <c r="A11419" t="str">
        <f>CONCATENATE(ExportTabel[[#This Row],[Jaar]],"/",ExportTabel[[#This Row],[Week]])</f>
        <v>2026/25</v>
      </c>
      <c r="B11419">
        <v>2026</v>
      </c>
      <c r="C11419">
        <v>25</v>
      </c>
      <c r="D11419" t="s">
        <v>636</v>
      </c>
      <c r="E11419" t="s">
        <v>637</v>
      </c>
      <c r="F11419" t="s">
        <v>283</v>
      </c>
      <c r="G11419" t="s">
        <v>638</v>
      </c>
      <c r="H11419" t="s">
        <v>639</v>
      </c>
      <c r="I11419" t="s">
        <v>267</v>
      </c>
      <c r="J11419" t="s">
        <v>130</v>
      </c>
      <c r="K11419">
        <v>104</v>
      </c>
    </row>
    <row r="11420" spans="1:11" x14ac:dyDescent="0.25">
      <c r="A11420" t="str">
        <f>CONCATENATE(ExportTabel[[#This Row],[Jaar]],"/",ExportTabel[[#This Row],[Week]])</f>
        <v>2026/25</v>
      </c>
      <c r="B11420">
        <v>2026</v>
      </c>
      <c r="C11420">
        <v>25</v>
      </c>
      <c r="D11420" t="s">
        <v>636</v>
      </c>
      <c r="E11420" t="s">
        <v>637</v>
      </c>
      <c r="F11420" t="s">
        <v>283</v>
      </c>
      <c r="G11420" t="s">
        <v>142</v>
      </c>
      <c r="H11420" t="s">
        <v>5</v>
      </c>
      <c r="I11420" t="s">
        <v>267</v>
      </c>
      <c r="J11420" t="s">
        <v>130</v>
      </c>
      <c r="K11420">
        <v>26</v>
      </c>
    </row>
    <row r="11421" spans="1:11" x14ac:dyDescent="0.25">
      <c r="A11421" t="str">
        <f>CONCATENATE(ExportTabel[[#This Row],[Jaar]],"/",ExportTabel[[#This Row],[Week]])</f>
        <v>2026/25</v>
      </c>
      <c r="B11421">
        <v>2026</v>
      </c>
      <c r="C11421">
        <v>25</v>
      </c>
      <c r="D11421" t="s">
        <v>636</v>
      </c>
      <c r="E11421" t="s">
        <v>637</v>
      </c>
      <c r="F11421" t="s">
        <v>283</v>
      </c>
      <c r="G11421" t="s">
        <v>163</v>
      </c>
      <c r="H11421" t="s">
        <v>26</v>
      </c>
      <c r="I11421" t="s">
        <v>205</v>
      </c>
      <c r="J11421" t="s">
        <v>68</v>
      </c>
      <c r="K11421">
        <v>3750</v>
      </c>
    </row>
    <row r="11422" spans="1:11" x14ac:dyDescent="0.25">
      <c r="A11422" t="str">
        <f>CONCATENATE(ExportTabel[[#This Row],[Jaar]],"/",ExportTabel[[#This Row],[Week]])</f>
        <v>2026/25</v>
      </c>
      <c r="B11422">
        <v>2026</v>
      </c>
      <c r="C11422">
        <v>25</v>
      </c>
      <c r="D11422" t="s">
        <v>636</v>
      </c>
      <c r="E11422" t="s">
        <v>637</v>
      </c>
      <c r="F11422" t="s">
        <v>283</v>
      </c>
      <c r="G11422" t="s">
        <v>206</v>
      </c>
      <c r="H11422" t="s">
        <v>69</v>
      </c>
      <c r="I11422" t="s">
        <v>194</v>
      </c>
      <c r="J11422" t="s">
        <v>57</v>
      </c>
      <c r="K11422">
        <v>10</v>
      </c>
    </row>
    <row r="11423" spans="1:11" x14ac:dyDescent="0.25">
      <c r="A11423" t="str">
        <f>CONCATENATE(ExportTabel[[#This Row],[Jaar]],"/",ExportTabel[[#This Row],[Week]])</f>
        <v>2026/25</v>
      </c>
      <c r="B11423">
        <v>2026</v>
      </c>
      <c r="C11423">
        <v>25</v>
      </c>
      <c r="D11423" t="s">
        <v>636</v>
      </c>
      <c r="E11423" t="s">
        <v>637</v>
      </c>
      <c r="F11423" t="s">
        <v>283</v>
      </c>
      <c r="G11423" t="s">
        <v>206</v>
      </c>
      <c r="H11423" t="s">
        <v>69</v>
      </c>
      <c r="I11423" t="s">
        <v>180</v>
      </c>
      <c r="J11423" t="s">
        <v>43</v>
      </c>
      <c r="K11423">
        <v>75</v>
      </c>
    </row>
    <row r="11424" spans="1:11" x14ac:dyDescent="0.25">
      <c r="A11424" t="str">
        <f>CONCATENATE(ExportTabel[[#This Row],[Jaar]],"/",ExportTabel[[#This Row],[Week]])</f>
        <v>2026/25</v>
      </c>
      <c r="B11424">
        <v>2026</v>
      </c>
      <c r="C11424">
        <v>25</v>
      </c>
      <c r="D11424" t="s">
        <v>636</v>
      </c>
      <c r="E11424" t="s">
        <v>637</v>
      </c>
      <c r="F11424" t="s">
        <v>283</v>
      </c>
      <c r="G11424" t="s">
        <v>638</v>
      </c>
      <c r="H11424" t="s">
        <v>639</v>
      </c>
      <c r="I11424" t="s">
        <v>180</v>
      </c>
      <c r="J11424" t="s">
        <v>43</v>
      </c>
      <c r="K11424">
        <v>25</v>
      </c>
    </row>
    <row r="11425" spans="1:11" x14ac:dyDescent="0.25">
      <c r="A11425" t="str">
        <f>CONCATENATE(ExportTabel[[#This Row],[Jaar]],"/",ExportTabel[[#This Row],[Week]])</f>
        <v>2026/25</v>
      </c>
      <c r="B11425">
        <v>2026</v>
      </c>
      <c r="C11425">
        <v>25</v>
      </c>
      <c r="D11425" t="s">
        <v>636</v>
      </c>
      <c r="E11425" t="s">
        <v>637</v>
      </c>
      <c r="F11425" t="s">
        <v>283</v>
      </c>
      <c r="G11425" t="s">
        <v>174</v>
      </c>
      <c r="H11425" t="s">
        <v>37</v>
      </c>
      <c r="I11425" t="s">
        <v>180</v>
      </c>
      <c r="J11425" t="s">
        <v>43</v>
      </c>
      <c r="K11425">
        <v>1400</v>
      </c>
    </row>
    <row r="11426" spans="1:11" x14ac:dyDescent="0.25">
      <c r="A11426" t="str">
        <f>CONCATENATE(ExportTabel[[#This Row],[Jaar]],"/",ExportTabel[[#This Row],[Week]])</f>
        <v>2026/25</v>
      </c>
      <c r="B11426">
        <v>2026</v>
      </c>
      <c r="C11426">
        <v>25</v>
      </c>
      <c r="D11426" t="s">
        <v>636</v>
      </c>
      <c r="E11426" t="s">
        <v>637</v>
      </c>
      <c r="F11426" t="s">
        <v>283</v>
      </c>
      <c r="G11426" t="s">
        <v>169</v>
      </c>
      <c r="H11426" t="s">
        <v>32</v>
      </c>
      <c r="I11426" t="s">
        <v>230</v>
      </c>
      <c r="J11426" t="s">
        <v>93</v>
      </c>
      <c r="K11426">
        <v>8</v>
      </c>
    </row>
    <row r="11427" spans="1:11" x14ac:dyDescent="0.25">
      <c r="A11427" t="str">
        <f>CONCATENATE(ExportTabel[[#This Row],[Jaar]],"/",ExportTabel[[#This Row],[Week]])</f>
        <v>2026/25</v>
      </c>
      <c r="B11427">
        <v>2026</v>
      </c>
      <c r="C11427">
        <v>25</v>
      </c>
      <c r="D11427" t="s">
        <v>636</v>
      </c>
      <c r="E11427" t="s">
        <v>637</v>
      </c>
      <c r="F11427" t="s">
        <v>283</v>
      </c>
      <c r="G11427" t="s">
        <v>652</v>
      </c>
      <c r="H11427" t="s">
        <v>653</v>
      </c>
      <c r="I11427" t="s">
        <v>230</v>
      </c>
      <c r="J11427" t="s">
        <v>93</v>
      </c>
      <c r="K11427">
        <v>20</v>
      </c>
    </row>
    <row r="11428" spans="1:11" x14ac:dyDescent="0.25">
      <c r="A11428" t="str">
        <f>CONCATENATE(ExportTabel[[#This Row],[Jaar]],"/",ExportTabel[[#This Row],[Week]])</f>
        <v>2026/25</v>
      </c>
      <c r="B11428">
        <v>2026</v>
      </c>
      <c r="C11428">
        <v>25</v>
      </c>
      <c r="D11428" t="s">
        <v>636</v>
      </c>
      <c r="E11428" t="s">
        <v>637</v>
      </c>
      <c r="F11428" t="s">
        <v>283</v>
      </c>
      <c r="G11428" t="s">
        <v>178</v>
      </c>
      <c r="H11428" t="s">
        <v>41</v>
      </c>
      <c r="I11428" t="s">
        <v>180</v>
      </c>
      <c r="J11428" t="s">
        <v>43</v>
      </c>
      <c r="K11428">
        <v>365</v>
      </c>
    </row>
    <row r="11429" spans="1:11" x14ac:dyDescent="0.25">
      <c r="A11429" t="str">
        <f>CONCATENATE(ExportTabel[[#This Row],[Jaar]],"/",ExportTabel[[#This Row],[Week]])</f>
        <v>2026/25</v>
      </c>
      <c r="B11429">
        <v>2026</v>
      </c>
      <c r="C11429">
        <v>25</v>
      </c>
      <c r="D11429" t="s">
        <v>636</v>
      </c>
      <c r="E11429" t="s">
        <v>637</v>
      </c>
      <c r="F11429" t="s">
        <v>283</v>
      </c>
      <c r="G11429" t="s">
        <v>178</v>
      </c>
      <c r="H11429" t="s">
        <v>41</v>
      </c>
      <c r="I11429" t="s">
        <v>180</v>
      </c>
      <c r="J11429" t="s">
        <v>43</v>
      </c>
      <c r="K11429">
        <v>365</v>
      </c>
    </row>
    <row r="11430" spans="1:11" x14ac:dyDescent="0.25">
      <c r="A11430" t="str">
        <f>CONCATENATE(ExportTabel[[#This Row],[Jaar]],"/",ExportTabel[[#This Row],[Week]])</f>
        <v>2026/25</v>
      </c>
      <c r="B11430">
        <v>2026</v>
      </c>
      <c r="C11430">
        <v>25</v>
      </c>
      <c r="D11430" t="s">
        <v>636</v>
      </c>
      <c r="E11430" t="s">
        <v>637</v>
      </c>
      <c r="F11430" t="s">
        <v>283</v>
      </c>
      <c r="G11430" t="s">
        <v>178</v>
      </c>
      <c r="H11430" t="s">
        <v>41</v>
      </c>
      <c r="I11430" t="s">
        <v>180</v>
      </c>
      <c r="J11430" t="s">
        <v>43</v>
      </c>
      <c r="K11430">
        <v>365</v>
      </c>
    </row>
    <row r="11431" spans="1:11" x14ac:dyDescent="0.25">
      <c r="A11431" t="str">
        <f>CONCATENATE(ExportTabel[[#This Row],[Jaar]],"/",ExportTabel[[#This Row],[Week]])</f>
        <v>2026/25</v>
      </c>
      <c r="B11431">
        <v>2026</v>
      </c>
      <c r="C11431">
        <v>25</v>
      </c>
      <c r="D11431" t="s">
        <v>636</v>
      </c>
      <c r="E11431" t="s">
        <v>637</v>
      </c>
      <c r="F11431" t="s">
        <v>283</v>
      </c>
      <c r="G11431" t="s">
        <v>178</v>
      </c>
      <c r="H11431" t="s">
        <v>41</v>
      </c>
      <c r="I11431" t="s">
        <v>180</v>
      </c>
      <c r="J11431" t="s">
        <v>43</v>
      </c>
      <c r="K11431">
        <v>365</v>
      </c>
    </row>
    <row r="11432" spans="1:11" x14ac:dyDescent="0.25">
      <c r="A11432" t="str">
        <f>CONCATENATE(ExportTabel[[#This Row],[Jaar]],"/",ExportTabel[[#This Row],[Week]])</f>
        <v>2026/25</v>
      </c>
      <c r="B11432">
        <v>2026</v>
      </c>
      <c r="C11432">
        <v>25</v>
      </c>
      <c r="D11432" t="s">
        <v>636</v>
      </c>
      <c r="E11432" t="s">
        <v>637</v>
      </c>
      <c r="F11432" t="s">
        <v>283</v>
      </c>
      <c r="G11432" t="s">
        <v>652</v>
      </c>
      <c r="H11432" t="s">
        <v>653</v>
      </c>
      <c r="I11432" t="s">
        <v>180</v>
      </c>
      <c r="J11432" t="s">
        <v>43</v>
      </c>
      <c r="K11432">
        <v>100</v>
      </c>
    </row>
    <row r="11433" spans="1:11" x14ac:dyDescent="0.25">
      <c r="A11433" t="str">
        <f>CONCATENATE(ExportTabel[[#This Row],[Jaar]],"/",ExportTabel[[#This Row],[Week]])</f>
        <v>2026/25</v>
      </c>
      <c r="B11433">
        <v>2026</v>
      </c>
      <c r="C11433">
        <v>25</v>
      </c>
      <c r="D11433" t="s">
        <v>636</v>
      </c>
      <c r="E11433" t="s">
        <v>637</v>
      </c>
      <c r="F11433" t="s">
        <v>283</v>
      </c>
      <c r="G11433" t="s">
        <v>175</v>
      </c>
      <c r="H11433" t="s">
        <v>38</v>
      </c>
      <c r="I11433" t="s">
        <v>205</v>
      </c>
      <c r="J11433" t="s">
        <v>68</v>
      </c>
      <c r="K11433">
        <v>1250</v>
      </c>
    </row>
    <row r="11434" spans="1:11" x14ac:dyDescent="0.25">
      <c r="A11434" t="str">
        <f>CONCATENATE(ExportTabel[[#This Row],[Jaar]],"/",ExportTabel[[#This Row],[Week]])</f>
        <v>2026/25</v>
      </c>
      <c r="B11434">
        <v>2026</v>
      </c>
      <c r="C11434">
        <v>25</v>
      </c>
      <c r="D11434" t="s">
        <v>636</v>
      </c>
      <c r="E11434" t="s">
        <v>637</v>
      </c>
      <c r="F11434" t="s">
        <v>283</v>
      </c>
      <c r="G11434" t="s">
        <v>638</v>
      </c>
      <c r="H11434" t="s">
        <v>639</v>
      </c>
      <c r="I11434" t="s">
        <v>243</v>
      </c>
      <c r="J11434" t="s">
        <v>106</v>
      </c>
      <c r="K11434">
        <v>55</v>
      </c>
    </row>
    <row r="11435" spans="1:11" x14ac:dyDescent="0.25">
      <c r="A11435" t="str">
        <f>CONCATENATE(ExportTabel[[#This Row],[Jaar]],"/",ExportTabel[[#This Row],[Week]])</f>
        <v>2026/25</v>
      </c>
      <c r="B11435">
        <v>2026</v>
      </c>
      <c r="C11435">
        <v>25</v>
      </c>
      <c r="D11435" t="s">
        <v>636</v>
      </c>
      <c r="E11435" t="s">
        <v>637</v>
      </c>
      <c r="F11435" t="s">
        <v>283</v>
      </c>
      <c r="G11435" t="s">
        <v>169</v>
      </c>
      <c r="H11435" t="s">
        <v>32</v>
      </c>
      <c r="I11435" t="s">
        <v>243</v>
      </c>
      <c r="J11435" t="s">
        <v>106</v>
      </c>
      <c r="K11435">
        <v>100</v>
      </c>
    </row>
    <row r="11436" spans="1:11" x14ac:dyDescent="0.25">
      <c r="A11436" t="str">
        <f>CONCATENATE(ExportTabel[[#This Row],[Jaar]],"/",ExportTabel[[#This Row],[Week]])</f>
        <v>2026/25</v>
      </c>
      <c r="B11436">
        <v>2026</v>
      </c>
      <c r="C11436">
        <v>25</v>
      </c>
      <c r="D11436" t="s">
        <v>636</v>
      </c>
      <c r="E11436" t="s">
        <v>637</v>
      </c>
      <c r="F11436" t="s">
        <v>283</v>
      </c>
      <c r="G11436" t="s">
        <v>638</v>
      </c>
      <c r="H11436" t="s">
        <v>639</v>
      </c>
      <c r="I11436" t="s">
        <v>243</v>
      </c>
      <c r="J11436" t="s">
        <v>106</v>
      </c>
      <c r="K11436">
        <v>50</v>
      </c>
    </row>
    <row r="11437" spans="1:11" x14ac:dyDescent="0.25">
      <c r="A11437" t="str">
        <f>CONCATENATE(ExportTabel[[#This Row],[Jaar]],"/",ExportTabel[[#This Row],[Week]])</f>
        <v>2026/25</v>
      </c>
      <c r="B11437">
        <v>2026</v>
      </c>
      <c r="C11437">
        <v>25</v>
      </c>
      <c r="D11437" t="s">
        <v>636</v>
      </c>
      <c r="E11437" t="s">
        <v>637</v>
      </c>
      <c r="F11437" t="s">
        <v>283</v>
      </c>
      <c r="G11437" t="s">
        <v>174</v>
      </c>
      <c r="H11437" t="s">
        <v>37</v>
      </c>
      <c r="I11437" t="s">
        <v>235</v>
      </c>
      <c r="J11437" t="s">
        <v>98</v>
      </c>
      <c r="K11437">
        <v>7200</v>
      </c>
    </row>
    <row r="11438" spans="1:11" x14ac:dyDescent="0.25">
      <c r="A11438" t="str">
        <f>CONCATENATE(ExportTabel[[#This Row],[Jaar]],"/",ExportTabel[[#This Row],[Week]])</f>
        <v>2026/25</v>
      </c>
      <c r="B11438">
        <v>2026</v>
      </c>
      <c r="C11438">
        <v>25</v>
      </c>
      <c r="D11438" t="s">
        <v>636</v>
      </c>
      <c r="E11438" t="s">
        <v>637</v>
      </c>
      <c r="F11438" t="s">
        <v>283</v>
      </c>
      <c r="G11438" t="s">
        <v>174</v>
      </c>
      <c r="H11438" t="s">
        <v>37</v>
      </c>
      <c r="I11438" t="s">
        <v>235</v>
      </c>
      <c r="J11438" t="s">
        <v>98</v>
      </c>
      <c r="K11438">
        <v>23625</v>
      </c>
    </row>
    <row r="11439" spans="1:11" x14ac:dyDescent="0.25">
      <c r="A11439" t="str">
        <f>CONCATENATE(ExportTabel[[#This Row],[Jaar]],"/",ExportTabel[[#This Row],[Week]])</f>
        <v>2026/25</v>
      </c>
      <c r="B11439">
        <v>2026</v>
      </c>
      <c r="C11439">
        <v>25</v>
      </c>
      <c r="D11439" t="s">
        <v>636</v>
      </c>
      <c r="E11439" t="s">
        <v>637</v>
      </c>
      <c r="F11439" t="s">
        <v>283</v>
      </c>
      <c r="G11439" t="s">
        <v>175</v>
      </c>
      <c r="H11439" t="s">
        <v>38</v>
      </c>
      <c r="I11439" t="s">
        <v>235</v>
      </c>
      <c r="J11439" t="s">
        <v>98</v>
      </c>
      <c r="K11439">
        <v>672</v>
      </c>
    </row>
    <row r="11440" spans="1:11" x14ac:dyDescent="0.25">
      <c r="A11440" t="str">
        <f>CONCATENATE(ExportTabel[[#This Row],[Jaar]],"/",ExportTabel[[#This Row],[Week]])</f>
        <v>2026/25</v>
      </c>
      <c r="B11440">
        <v>2026</v>
      </c>
      <c r="C11440">
        <v>25</v>
      </c>
      <c r="D11440" t="s">
        <v>636</v>
      </c>
      <c r="E11440" t="s">
        <v>637</v>
      </c>
      <c r="F11440" t="s">
        <v>283</v>
      </c>
      <c r="G11440" t="s">
        <v>175</v>
      </c>
      <c r="H11440" t="s">
        <v>38</v>
      </c>
      <c r="I11440" t="s">
        <v>235</v>
      </c>
      <c r="J11440" t="s">
        <v>98</v>
      </c>
      <c r="K11440">
        <v>1152</v>
      </c>
    </row>
    <row r="11441" spans="1:11" x14ac:dyDescent="0.25">
      <c r="A11441" t="str">
        <f>CONCATENATE(ExportTabel[[#This Row],[Jaar]],"/",ExportTabel[[#This Row],[Week]])</f>
        <v>2026/25</v>
      </c>
      <c r="B11441">
        <v>2026</v>
      </c>
      <c r="C11441">
        <v>25</v>
      </c>
      <c r="D11441" t="s">
        <v>636</v>
      </c>
      <c r="E11441" t="s">
        <v>637</v>
      </c>
      <c r="F11441" t="s">
        <v>283</v>
      </c>
      <c r="G11441" t="s">
        <v>206</v>
      </c>
      <c r="H11441" t="s">
        <v>69</v>
      </c>
      <c r="I11441" t="s">
        <v>180</v>
      </c>
      <c r="J11441" t="s">
        <v>43</v>
      </c>
      <c r="K11441">
        <v>10</v>
      </c>
    </row>
    <row r="11442" spans="1:11" x14ac:dyDescent="0.25">
      <c r="A11442" t="str">
        <f>CONCATENATE(ExportTabel[[#This Row],[Jaar]],"/",ExportTabel[[#This Row],[Week]])</f>
        <v>2026/25</v>
      </c>
      <c r="B11442">
        <v>2026</v>
      </c>
      <c r="C11442">
        <v>25</v>
      </c>
      <c r="D11442" t="s">
        <v>636</v>
      </c>
      <c r="E11442" t="s">
        <v>637</v>
      </c>
      <c r="F11442" t="s">
        <v>283</v>
      </c>
      <c r="G11442" t="s">
        <v>652</v>
      </c>
      <c r="H11442" t="s">
        <v>653</v>
      </c>
      <c r="I11442" t="s">
        <v>180</v>
      </c>
      <c r="J11442" t="s">
        <v>43</v>
      </c>
      <c r="K11442">
        <v>30</v>
      </c>
    </row>
    <row r="11443" spans="1:11" x14ac:dyDescent="0.25">
      <c r="A11443" t="str">
        <f>CONCATENATE(ExportTabel[[#This Row],[Jaar]],"/",ExportTabel[[#This Row],[Week]])</f>
        <v>2026/25</v>
      </c>
      <c r="B11443">
        <v>2026</v>
      </c>
      <c r="C11443">
        <v>25</v>
      </c>
      <c r="D11443" t="s">
        <v>636</v>
      </c>
      <c r="E11443" t="s">
        <v>637</v>
      </c>
      <c r="F11443" t="s">
        <v>283</v>
      </c>
      <c r="G11443" t="s">
        <v>206</v>
      </c>
      <c r="H11443" t="s">
        <v>69</v>
      </c>
      <c r="I11443" t="s">
        <v>180</v>
      </c>
      <c r="J11443" t="s">
        <v>43</v>
      </c>
      <c r="K11443">
        <v>5</v>
      </c>
    </row>
    <row r="11444" spans="1:11" x14ac:dyDescent="0.25">
      <c r="A11444" t="str">
        <f>CONCATENATE(ExportTabel[[#This Row],[Jaar]],"/",ExportTabel[[#This Row],[Week]])</f>
        <v>2026/25</v>
      </c>
      <c r="B11444">
        <v>2026</v>
      </c>
      <c r="C11444">
        <v>25</v>
      </c>
      <c r="D11444" t="s">
        <v>636</v>
      </c>
      <c r="E11444" t="s">
        <v>637</v>
      </c>
      <c r="F11444" t="s">
        <v>283</v>
      </c>
      <c r="G11444" t="s">
        <v>652</v>
      </c>
      <c r="H11444" t="s">
        <v>653</v>
      </c>
      <c r="I11444" t="s">
        <v>180</v>
      </c>
      <c r="J11444" t="s">
        <v>43</v>
      </c>
      <c r="K11444">
        <v>20</v>
      </c>
    </row>
    <row r="11445" spans="1:11" x14ac:dyDescent="0.25">
      <c r="A11445" t="str">
        <f>CONCATENATE(ExportTabel[[#This Row],[Jaar]],"/",ExportTabel[[#This Row],[Week]])</f>
        <v>2026/25</v>
      </c>
      <c r="B11445">
        <v>2026</v>
      </c>
      <c r="C11445">
        <v>25</v>
      </c>
      <c r="D11445" t="s">
        <v>636</v>
      </c>
      <c r="E11445" t="s">
        <v>637</v>
      </c>
      <c r="F11445" t="s">
        <v>283</v>
      </c>
      <c r="G11445" t="s">
        <v>652</v>
      </c>
      <c r="H11445" t="s">
        <v>653</v>
      </c>
      <c r="I11445" t="s">
        <v>180</v>
      </c>
      <c r="J11445" t="s">
        <v>43</v>
      </c>
      <c r="K11445">
        <v>100</v>
      </c>
    </row>
    <row r="11446" spans="1:11" x14ac:dyDescent="0.25">
      <c r="A11446" t="str">
        <f>CONCATENATE(ExportTabel[[#This Row],[Jaar]],"/",ExportTabel[[#This Row],[Week]])</f>
        <v>2026/25</v>
      </c>
      <c r="B11446">
        <v>2026</v>
      </c>
      <c r="C11446">
        <v>25</v>
      </c>
      <c r="D11446" t="s">
        <v>636</v>
      </c>
      <c r="E11446" t="s">
        <v>637</v>
      </c>
      <c r="F11446" t="s">
        <v>283</v>
      </c>
      <c r="G11446" t="s">
        <v>638</v>
      </c>
      <c r="H11446" t="s">
        <v>639</v>
      </c>
      <c r="I11446" t="s">
        <v>161</v>
      </c>
      <c r="J11446" t="s">
        <v>24</v>
      </c>
      <c r="K11446">
        <v>30</v>
      </c>
    </row>
    <row r="11447" spans="1:11" x14ac:dyDescent="0.25">
      <c r="A11447" t="str">
        <f>CONCATENATE(ExportTabel[[#This Row],[Jaar]],"/",ExportTabel[[#This Row],[Week]])</f>
        <v>2026/25</v>
      </c>
      <c r="B11447">
        <v>2026</v>
      </c>
      <c r="C11447">
        <v>25</v>
      </c>
      <c r="D11447" t="s">
        <v>636</v>
      </c>
      <c r="E11447" t="s">
        <v>637</v>
      </c>
      <c r="F11447" t="s">
        <v>283</v>
      </c>
      <c r="G11447" t="s">
        <v>174</v>
      </c>
      <c r="H11447" t="s">
        <v>37</v>
      </c>
      <c r="I11447" t="s">
        <v>180</v>
      </c>
      <c r="J11447" t="s">
        <v>43</v>
      </c>
      <c r="K11447">
        <v>300</v>
      </c>
    </row>
    <row r="11448" spans="1:11" x14ac:dyDescent="0.25">
      <c r="A11448" t="str">
        <f>CONCATENATE(ExportTabel[[#This Row],[Jaar]],"/",ExportTabel[[#This Row],[Week]])</f>
        <v>2026/25</v>
      </c>
      <c r="B11448">
        <v>2026</v>
      </c>
      <c r="C11448">
        <v>25</v>
      </c>
      <c r="D11448" t="s">
        <v>636</v>
      </c>
      <c r="E11448" t="s">
        <v>637</v>
      </c>
      <c r="F11448" t="s">
        <v>283</v>
      </c>
      <c r="G11448" t="s">
        <v>174</v>
      </c>
      <c r="H11448" t="s">
        <v>37</v>
      </c>
      <c r="I11448" t="s">
        <v>180</v>
      </c>
      <c r="J11448" t="s">
        <v>43</v>
      </c>
      <c r="K11448">
        <v>120</v>
      </c>
    </row>
    <row r="11449" spans="1:11" x14ac:dyDescent="0.25">
      <c r="A11449" t="str">
        <f>CONCATENATE(ExportTabel[[#This Row],[Jaar]],"/",ExportTabel[[#This Row],[Week]])</f>
        <v>2026/25</v>
      </c>
      <c r="B11449">
        <v>2026</v>
      </c>
      <c r="C11449">
        <v>25</v>
      </c>
      <c r="D11449" t="s">
        <v>636</v>
      </c>
      <c r="E11449" t="s">
        <v>637</v>
      </c>
      <c r="F11449" t="s">
        <v>283</v>
      </c>
      <c r="G11449" t="s">
        <v>174</v>
      </c>
      <c r="H11449" t="s">
        <v>37</v>
      </c>
      <c r="I11449" t="s">
        <v>180</v>
      </c>
      <c r="J11449" t="s">
        <v>43</v>
      </c>
      <c r="K11449">
        <v>30</v>
      </c>
    </row>
    <row r="11450" spans="1:11" x14ac:dyDescent="0.25">
      <c r="A11450" t="str">
        <f>CONCATENATE(ExportTabel[[#This Row],[Jaar]],"/",ExportTabel[[#This Row],[Week]])</f>
        <v>2026/25</v>
      </c>
      <c r="B11450">
        <v>2026</v>
      </c>
      <c r="C11450">
        <v>25</v>
      </c>
      <c r="D11450" t="s">
        <v>636</v>
      </c>
      <c r="E11450" t="s">
        <v>637</v>
      </c>
      <c r="F11450" t="s">
        <v>283</v>
      </c>
      <c r="G11450" t="s">
        <v>206</v>
      </c>
      <c r="H11450" t="s">
        <v>69</v>
      </c>
      <c r="I11450" t="s">
        <v>180</v>
      </c>
      <c r="J11450" t="s">
        <v>43</v>
      </c>
      <c r="K11450">
        <v>5</v>
      </c>
    </row>
    <row r="11451" spans="1:11" x14ac:dyDescent="0.25">
      <c r="A11451" t="str">
        <f>CONCATENATE(ExportTabel[[#This Row],[Jaar]],"/",ExportTabel[[#This Row],[Week]])</f>
        <v>2026/25</v>
      </c>
      <c r="B11451">
        <v>2026</v>
      </c>
      <c r="C11451">
        <v>25</v>
      </c>
      <c r="D11451" t="s">
        <v>636</v>
      </c>
      <c r="E11451" t="s">
        <v>637</v>
      </c>
      <c r="F11451" t="s">
        <v>283</v>
      </c>
      <c r="G11451" t="s">
        <v>169</v>
      </c>
      <c r="H11451" t="s">
        <v>32</v>
      </c>
      <c r="I11451" t="s">
        <v>247</v>
      </c>
      <c r="J11451" t="s">
        <v>110</v>
      </c>
      <c r="K11451">
        <v>3</v>
      </c>
    </row>
    <row r="11452" spans="1:11" x14ac:dyDescent="0.25">
      <c r="A11452" t="str">
        <f>CONCATENATE(ExportTabel[[#This Row],[Jaar]],"/",ExportTabel[[#This Row],[Week]])</f>
        <v>2026/25</v>
      </c>
      <c r="B11452">
        <v>2026</v>
      </c>
      <c r="C11452">
        <v>25</v>
      </c>
      <c r="D11452" t="s">
        <v>636</v>
      </c>
      <c r="E11452" t="s">
        <v>637</v>
      </c>
      <c r="F11452" t="s">
        <v>283</v>
      </c>
      <c r="G11452" t="s">
        <v>652</v>
      </c>
      <c r="H11452" t="s">
        <v>653</v>
      </c>
      <c r="I11452" t="s">
        <v>180</v>
      </c>
      <c r="J11452" t="s">
        <v>43</v>
      </c>
      <c r="K11452">
        <v>60</v>
      </c>
    </row>
    <row r="11453" spans="1:11" x14ac:dyDescent="0.25">
      <c r="A11453" t="str">
        <f>CONCATENATE(ExportTabel[[#This Row],[Jaar]],"/",ExportTabel[[#This Row],[Week]])</f>
        <v>2026/25</v>
      </c>
      <c r="B11453">
        <v>2026</v>
      </c>
      <c r="C11453">
        <v>25</v>
      </c>
      <c r="D11453" t="s">
        <v>636</v>
      </c>
      <c r="E11453" t="s">
        <v>637</v>
      </c>
      <c r="F11453" t="s">
        <v>283</v>
      </c>
      <c r="G11453" t="s">
        <v>178</v>
      </c>
      <c r="H11453" t="s">
        <v>41</v>
      </c>
      <c r="I11453" t="s">
        <v>250</v>
      </c>
      <c r="J11453" t="s">
        <v>113</v>
      </c>
      <c r="K11453">
        <v>12</v>
      </c>
    </row>
    <row r="11454" spans="1:11" x14ac:dyDescent="0.25">
      <c r="A11454" t="str">
        <f>CONCATENATE(ExportTabel[[#This Row],[Jaar]],"/",ExportTabel[[#This Row],[Week]])</f>
        <v>2026/25</v>
      </c>
      <c r="B11454">
        <v>2026</v>
      </c>
      <c r="C11454">
        <v>25</v>
      </c>
      <c r="D11454" t="s">
        <v>636</v>
      </c>
      <c r="E11454" t="s">
        <v>637</v>
      </c>
      <c r="F11454" t="s">
        <v>283</v>
      </c>
      <c r="G11454" t="s">
        <v>175</v>
      </c>
      <c r="H11454" t="s">
        <v>38</v>
      </c>
      <c r="I11454" t="s">
        <v>247</v>
      </c>
      <c r="J11454" t="s">
        <v>110</v>
      </c>
      <c r="K11454">
        <v>10</v>
      </c>
    </row>
    <row r="11455" spans="1:11" x14ac:dyDescent="0.25">
      <c r="A11455" t="str">
        <f>CONCATENATE(ExportTabel[[#This Row],[Jaar]],"/",ExportTabel[[#This Row],[Week]])</f>
        <v>2026/25</v>
      </c>
      <c r="B11455">
        <v>2026</v>
      </c>
      <c r="C11455">
        <v>25</v>
      </c>
      <c r="D11455" t="s">
        <v>636</v>
      </c>
      <c r="E11455" t="s">
        <v>637</v>
      </c>
      <c r="F11455" t="s">
        <v>283</v>
      </c>
      <c r="G11455" t="s">
        <v>652</v>
      </c>
      <c r="H11455" t="s">
        <v>653</v>
      </c>
      <c r="I11455" t="s">
        <v>180</v>
      </c>
      <c r="J11455" t="s">
        <v>43</v>
      </c>
      <c r="K11455">
        <v>60</v>
      </c>
    </row>
    <row r="11456" spans="1:11" x14ac:dyDescent="0.25">
      <c r="A11456" t="str">
        <f>CONCATENATE(ExportTabel[[#This Row],[Jaar]],"/",ExportTabel[[#This Row],[Week]])</f>
        <v>2026/25</v>
      </c>
      <c r="B11456">
        <v>2026</v>
      </c>
      <c r="C11456">
        <v>25</v>
      </c>
      <c r="D11456" t="s">
        <v>636</v>
      </c>
      <c r="E11456" t="s">
        <v>637</v>
      </c>
      <c r="F11456" t="s">
        <v>283</v>
      </c>
      <c r="G11456" t="s">
        <v>206</v>
      </c>
      <c r="H11456" t="s">
        <v>69</v>
      </c>
      <c r="I11456" t="s">
        <v>138</v>
      </c>
      <c r="J11456" t="s">
        <v>1</v>
      </c>
      <c r="K11456">
        <v>15</v>
      </c>
    </row>
    <row r="11457" spans="1:11" x14ac:dyDescent="0.25">
      <c r="A11457" t="str">
        <f>CONCATENATE(ExportTabel[[#This Row],[Jaar]],"/",ExportTabel[[#This Row],[Week]])</f>
        <v>2026/25</v>
      </c>
      <c r="B11457">
        <v>2026</v>
      </c>
      <c r="C11457">
        <v>25</v>
      </c>
      <c r="D11457" t="s">
        <v>636</v>
      </c>
      <c r="E11457" t="s">
        <v>637</v>
      </c>
      <c r="F11457" t="s">
        <v>283</v>
      </c>
      <c r="G11457" t="s">
        <v>638</v>
      </c>
      <c r="H11457" t="s">
        <v>639</v>
      </c>
      <c r="I11457" t="s">
        <v>138</v>
      </c>
      <c r="J11457" t="s">
        <v>1</v>
      </c>
      <c r="K11457">
        <v>75</v>
      </c>
    </row>
    <row r="11458" spans="1:11" x14ac:dyDescent="0.25">
      <c r="A11458" t="str">
        <f>CONCATENATE(ExportTabel[[#This Row],[Jaar]],"/",ExportTabel[[#This Row],[Week]])</f>
        <v>2026/25</v>
      </c>
      <c r="B11458">
        <v>2026</v>
      </c>
      <c r="C11458">
        <v>25</v>
      </c>
      <c r="D11458" t="s">
        <v>636</v>
      </c>
      <c r="E11458" t="s">
        <v>637</v>
      </c>
      <c r="F11458" t="s">
        <v>283</v>
      </c>
      <c r="G11458" t="s">
        <v>174</v>
      </c>
      <c r="H11458" t="s">
        <v>37</v>
      </c>
      <c r="I11458" t="s">
        <v>180</v>
      </c>
      <c r="J11458" t="s">
        <v>43</v>
      </c>
      <c r="K11458">
        <v>200</v>
      </c>
    </row>
    <row r="11459" spans="1:11" x14ac:dyDescent="0.25">
      <c r="A11459" t="str">
        <f>CONCATENATE(ExportTabel[[#This Row],[Jaar]],"/",ExportTabel[[#This Row],[Week]])</f>
        <v>2026/25</v>
      </c>
      <c r="B11459">
        <v>2026</v>
      </c>
      <c r="C11459">
        <v>25</v>
      </c>
      <c r="D11459" t="s">
        <v>636</v>
      </c>
      <c r="E11459" t="s">
        <v>637</v>
      </c>
      <c r="F11459" t="s">
        <v>283</v>
      </c>
      <c r="G11459" t="s">
        <v>142</v>
      </c>
      <c r="H11459" t="s">
        <v>5</v>
      </c>
      <c r="I11459" t="s">
        <v>138</v>
      </c>
      <c r="J11459" t="s">
        <v>1</v>
      </c>
      <c r="K11459">
        <v>85</v>
      </c>
    </row>
    <row r="11460" spans="1:11" x14ac:dyDescent="0.25">
      <c r="A11460" t="str">
        <f>CONCATENATE(ExportTabel[[#This Row],[Jaar]],"/",ExportTabel[[#This Row],[Week]])</f>
        <v>2026/25</v>
      </c>
      <c r="B11460">
        <v>2026</v>
      </c>
      <c r="C11460">
        <v>25</v>
      </c>
      <c r="D11460" t="s">
        <v>636</v>
      </c>
      <c r="E11460" t="s">
        <v>637</v>
      </c>
      <c r="F11460" t="s">
        <v>283</v>
      </c>
      <c r="G11460" t="s">
        <v>174</v>
      </c>
      <c r="H11460" t="s">
        <v>37</v>
      </c>
      <c r="I11460" t="s">
        <v>180</v>
      </c>
      <c r="J11460" t="s">
        <v>43</v>
      </c>
      <c r="K11460">
        <v>2880</v>
      </c>
    </row>
    <row r="11461" spans="1:11" x14ac:dyDescent="0.25">
      <c r="A11461" t="str">
        <f>CONCATENATE(ExportTabel[[#This Row],[Jaar]],"/",ExportTabel[[#This Row],[Week]])</f>
        <v>2026/25</v>
      </c>
      <c r="B11461">
        <v>2026</v>
      </c>
      <c r="C11461">
        <v>25</v>
      </c>
      <c r="D11461" t="s">
        <v>636</v>
      </c>
      <c r="E11461" t="s">
        <v>637</v>
      </c>
      <c r="F11461" t="s">
        <v>283</v>
      </c>
      <c r="G11461" t="s">
        <v>169</v>
      </c>
      <c r="H11461" t="s">
        <v>32</v>
      </c>
      <c r="I11461" t="s">
        <v>180</v>
      </c>
      <c r="J11461" t="s">
        <v>43</v>
      </c>
      <c r="K11461">
        <v>320</v>
      </c>
    </row>
    <row r="11462" spans="1:11" x14ac:dyDescent="0.25">
      <c r="A11462" t="str">
        <f>CONCATENATE(ExportTabel[[#This Row],[Jaar]],"/",ExportTabel[[#This Row],[Week]])</f>
        <v>2026/25</v>
      </c>
      <c r="B11462">
        <v>2026</v>
      </c>
      <c r="C11462">
        <v>25</v>
      </c>
      <c r="D11462" t="s">
        <v>636</v>
      </c>
      <c r="E11462" t="s">
        <v>637</v>
      </c>
      <c r="F11462" t="s">
        <v>283</v>
      </c>
      <c r="G11462" t="s">
        <v>169</v>
      </c>
      <c r="H11462" t="s">
        <v>32</v>
      </c>
      <c r="I11462" t="s">
        <v>180</v>
      </c>
      <c r="J11462" t="s">
        <v>43</v>
      </c>
      <c r="K11462">
        <v>320</v>
      </c>
    </row>
    <row r="11463" spans="1:11" x14ac:dyDescent="0.25">
      <c r="A11463" t="str">
        <f>CONCATENATE(ExportTabel[[#This Row],[Jaar]],"/",ExportTabel[[#This Row],[Week]])</f>
        <v>2026/25</v>
      </c>
      <c r="B11463">
        <v>2026</v>
      </c>
      <c r="C11463">
        <v>25</v>
      </c>
      <c r="D11463" t="s">
        <v>636</v>
      </c>
      <c r="E11463" t="s">
        <v>637</v>
      </c>
      <c r="F11463" t="s">
        <v>283</v>
      </c>
      <c r="G11463" t="s">
        <v>174</v>
      </c>
      <c r="H11463" t="s">
        <v>37</v>
      </c>
      <c r="I11463" t="s">
        <v>180</v>
      </c>
      <c r="J11463" t="s">
        <v>43</v>
      </c>
      <c r="K11463">
        <v>960</v>
      </c>
    </row>
    <row r="11464" spans="1:11" x14ac:dyDescent="0.25">
      <c r="A11464" t="str">
        <f>CONCATENATE(ExportTabel[[#This Row],[Jaar]],"/",ExportTabel[[#This Row],[Week]])</f>
        <v>2026/25</v>
      </c>
      <c r="B11464">
        <v>2026</v>
      </c>
      <c r="C11464">
        <v>25</v>
      </c>
      <c r="D11464" t="s">
        <v>636</v>
      </c>
      <c r="E11464" t="s">
        <v>637</v>
      </c>
      <c r="F11464" t="s">
        <v>283</v>
      </c>
      <c r="G11464" t="s">
        <v>178</v>
      </c>
      <c r="H11464" t="s">
        <v>41</v>
      </c>
      <c r="I11464" t="s">
        <v>180</v>
      </c>
      <c r="J11464" t="s">
        <v>43</v>
      </c>
      <c r="K11464">
        <v>365</v>
      </c>
    </row>
    <row r="11465" spans="1:11" x14ac:dyDescent="0.25">
      <c r="A11465" t="str">
        <f>CONCATENATE(ExportTabel[[#This Row],[Jaar]],"/",ExportTabel[[#This Row],[Week]])</f>
        <v>2026/25</v>
      </c>
      <c r="B11465">
        <v>2026</v>
      </c>
      <c r="C11465">
        <v>25</v>
      </c>
      <c r="D11465" t="s">
        <v>636</v>
      </c>
      <c r="E11465" t="s">
        <v>637</v>
      </c>
      <c r="F11465" t="s">
        <v>283</v>
      </c>
      <c r="G11465" t="s">
        <v>174</v>
      </c>
      <c r="H11465" t="s">
        <v>37</v>
      </c>
      <c r="I11465" t="s">
        <v>180</v>
      </c>
      <c r="J11465" t="s">
        <v>43</v>
      </c>
      <c r="K11465">
        <v>2880</v>
      </c>
    </row>
    <row r="11466" spans="1:11" x14ac:dyDescent="0.25">
      <c r="A11466" t="str">
        <f>CONCATENATE(ExportTabel[[#This Row],[Jaar]],"/",ExportTabel[[#This Row],[Week]])</f>
        <v>2026/25</v>
      </c>
      <c r="B11466">
        <v>2026</v>
      </c>
      <c r="C11466">
        <v>25</v>
      </c>
      <c r="D11466" t="s">
        <v>636</v>
      </c>
      <c r="E11466" t="s">
        <v>637</v>
      </c>
      <c r="F11466" t="s">
        <v>283</v>
      </c>
      <c r="G11466" t="s">
        <v>178</v>
      </c>
      <c r="H11466" t="s">
        <v>41</v>
      </c>
      <c r="I11466" t="s">
        <v>180</v>
      </c>
      <c r="J11466" t="s">
        <v>43</v>
      </c>
      <c r="K11466">
        <v>365</v>
      </c>
    </row>
    <row r="11467" spans="1:11" x14ac:dyDescent="0.25">
      <c r="A11467" t="str">
        <f>CONCATENATE(ExportTabel[[#This Row],[Jaar]],"/",ExportTabel[[#This Row],[Week]])</f>
        <v>2026/25</v>
      </c>
      <c r="B11467">
        <v>2026</v>
      </c>
      <c r="C11467">
        <v>25</v>
      </c>
      <c r="D11467" t="s">
        <v>636</v>
      </c>
      <c r="E11467" t="s">
        <v>637</v>
      </c>
      <c r="F11467" t="s">
        <v>283</v>
      </c>
      <c r="G11467" t="s">
        <v>174</v>
      </c>
      <c r="H11467" t="s">
        <v>37</v>
      </c>
      <c r="I11467" t="s">
        <v>180</v>
      </c>
      <c r="J11467" t="s">
        <v>43</v>
      </c>
      <c r="K11467">
        <v>1440</v>
      </c>
    </row>
    <row r="11468" spans="1:11" x14ac:dyDescent="0.25">
      <c r="A11468" t="str">
        <f>CONCATENATE(ExportTabel[[#This Row],[Jaar]],"/",ExportTabel[[#This Row],[Week]])</f>
        <v>2026/25</v>
      </c>
      <c r="B11468">
        <v>2026</v>
      </c>
      <c r="C11468">
        <v>25</v>
      </c>
      <c r="D11468" t="s">
        <v>636</v>
      </c>
      <c r="E11468" t="s">
        <v>637</v>
      </c>
      <c r="F11468" t="s">
        <v>283</v>
      </c>
      <c r="G11468" t="s">
        <v>178</v>
      </c>
      <c r="H11468" t="s">
        <v>41</v>
      </c>
      <c r="I11468" t="s">
        <v>180</v>
      </c>
      <c r="J11468" t="s">
        <v>43</v>
      </c>
      <c r="K11468">
        <v>365</v>
      </c>
    </row>
    <row r="11469" spans="1:11" x14ac:dyDescent="0.25">
      <c r="A11469" t="str">
        <f>CONCATENATE(ExportTabel[[#This Row],[Jaar]],"/",ExportTabel[[#This Row],[Week]])</f>
        <v>2026/25</v>
      </c>
      <c r="B11469">
        <v>2026</v>
      </c>
      <c r="C11469">
        <v>25</v>
      </c>
      <c r="D11469" t="s">
        <v>636</v>
      </c>
      <c r="E11469" t="s">
        <v>637</v>
      </c>
      <c r="F11469" t="s">
        <v>283</v>
      </c>
      <c r="G11469" t="s">
        <v>169</v>
      </c>
      <c r="H11469" t="s">
        <v>32</v>
      </c>
      <c r="I11469" t="s">
        <v>180</v>
      </c>
      <c r="J11469" t="s">
        <v>43</v>
      </c>
      <c r="K11469">
        <v>160</v>
      </c>
    </row>
    <row r="11470" spans="1:11" x14ac:dyDescent="0.25">
      <c r="A11470" t="str">
        <f>CONCATENATE(ExportTabel[[#This Row],[Jaar]],"/",ExportTabel[[#This Row],[Week]])</f>
        <v>2026/25</v>
      </c>
      <c r="B11470">
        <v>2026</v>
      </c>
      <c r="C11470">
        <v>25</v>
      </c>
      <c r="D11470" t="s">
        <v>636</v>
      </c>
      <c r="E11470" t="s">
        <v>637</v>
      </c>
      <c r="F11470" t="s">
        <v>283</v>
      </c>
      <c r="G11470" t="s">
        <v>174</v>
      </c>
      <c r="H11470" t="s">
        <v>37</v>
      </c>
      <c r="I11470" t="s">
        <v>180</v>
      </c>
      <c r="J11470" t="s">
        <v>43</v>
      </c>
      <c r="K11470">
        <v>720</v>
      </c>
    </row>
    <row r="11471" spans="1:11" x14ac:dyDescent="0.25">
      <c r="A11471" t="str">
        <f>CONCATENATE(ExportTabel[[#This Row],[Jaar]],"/",ExportTabel[[#This Row],[Week]])</f>
        <v>2026/25</v>
      </c>
      <c r="B11471">
        <v>2026</v>
      </c>
      <c r="C11471">
        <v>25</v>
      </c>
      <c r="D11471" t="s">
        <v>636</v>
      </c>
      <c r="E11471" t="s">
        <v>637</v>
      </c>
      <c r="F11471" t="s">
        <v>283</v>
      </c>
      <c r="G11471" t="s">
        <v>178</v>
      </c>
      <c r="H11471" t="s">
        <v>41</v>
      </c>
      <c r="I11471" t="s">
        <v>180</v>
      </c>
      <c r="J11471" t="s">
        <v>43</v>
      </c>
      <c r="K11471">
        <v>365</v>
      </c>
    </row>
    <row r="11472" spans="1:11" x14ac:dyDescent="0.25">
      <c r="A11472" t="str">
        <f>CONCATENATE(ExportTabel[[#This Row],[Jaar]],"/",ExportTabel[[#This Row],[Week]])</f>
        <v>2026/25</v>
      </c>
      <c r="B11472">
        <v>2026</v>
      </c>
      <c r="C11472">
        <v>25</v>
      </c>
      <c r="D11472" t="s">
        <v>636</v>
      </c>
      <c r="E11472" t="s">
        <v>637</v>
      </c>
      <c r="F11472" t="s">
        <v>283</v>
      </c>
      <c r="G11472" t="s">
        <v>169</v>
      </c>
      <c r="H11472" t="s">
        <v>32</v>
      </c>
      <c r="I11472" t="s">
        <v>180</v>
      </c>
      <c r="J11472" t="s">
        <v>43</v>
      </c>
      <c r="K11472">
        <v>40</v>
      </c>
    </row>
    <row r="11473" spans="1:11" x14ac:dyDescent="0.25">
      <c r="A11473" t="str">
        <f>CONCATENATE(ExportTabel[[#This Row],[Jaar]],"/",ExportTabel[[#This Row],[Week]])</f>
        <v>2026/25</v>
      </c>
      <c r="B11473">
        <v>2026</v>
      </c>
      <c r="C11473">
        <v>25</v>
      </c>
      <c r="D11473" t="s">
        <v>636</v>
      </c>
      <c r="E11473" t="s">
        <v>637</v>
      </c>
      <c r="F11473" t="s">
        <v>283</v>
      </c>
      <c r="G11473" t="s">
        <v>169</v>
      </c>
      <c r="H11473" t="s">
        <v>32</v>
      </c>
      <c r="I11473" t="s">
        <v>180</v>
      </c>
      <c r="J11473" t="s">
        <v>43</v>
      </c>
      <c r="K11473">
        <v>96</v>
      </c>
    </row>
    <row r="11474" spans="1:11" x14ac:dyDescent="0.25">
      <c r="A11474" t="str">
        <f>CONCATENATE(ExportTabel[[#This Row],[Jaar]],"/",ExportTabel[[#This Row],[Week]])</f>
        <v>2026/25</v>
      </c>
      <c r="B11474">
        <v>2026</v>
      </c>
      <c r="C11474">
        <v>25</v>
      </c>
      <c r="D11474" t="s">
        <v>636</v>
      </c>
      <c r="E11474" t="s">
        <v>637</v>
      </c>
      <c r="F11474" t="s">
        <v>283</v>
      </c>
      <c r="G11474" t="s">
        <v>178</v>
      </c>
      <c r="H11474" t="s">
        <v>41</v>
      </c>
      <c r="I11474" t="s">
        <v>180</v>
      </c>
      <c r="J11474" t="s">
        <v>43</v>
      </c>
      <c r="K11474">
        <v>365</v>
      </c>
    </row>
    <row r="11475" spans="1:11" x14ac:dyDescent="0.25">
      <c r="A11475" t="str">
        <f>CONCATENATE(ExportTabel[[#This Row],[Jaar]],"/",ExportTabel[[#This Row],[Week]])</f>
        <v>2026/25</v>
      </c>
      <c r="B11475">
        <v>2026</v>
      </c>
      <c r="C11475">
        <v>25</v>
      </c>
      <c r="D11475" t="s">
        <v>636</v>
      </c>
      <c r="E11475" t="s">
        <v>637</v>
      </c>
      <c r="F11475" t="s">
        <v>283</v>
      </c>
      <c r="G11475" t="s">
        <v>178</v>
      </c>
      <c r="H11475" t="s">
        <v>41</v>
      </c>
      <c r="I11475" t="s">
        <v>180</v>
      </c>
      <c r="J11475" t="s">
        <v>43</v>
      </c>
      <c r="K11475">
        <v>365</v>
      </c>
    </row>
    <row r="11476" spans="1:11" x14ac:dyDescent="0.25">
      <c r="A11476" t="str">
        <f>CONCATENATE(ExportTabel[[#This Row],[Jaar]],"/",ExportTabel[[#This Row],[Week]])</f>
        <v>2026/25</v>
      </c>
      <c r="B11476">
        <v>2026</v>
      </c>
      <c r="C11476">
        <v>25</v>
      </c>
      <c r="D11476" t="s">
        <v>636</v>
      </c>
      <c r="E11476" t="s">
        <v>637</v>
      </c>
      <c r="F11476" t="s">
        <v>283</v>
      </c>
      <c r="G11476" t="s">
        <v>652</v>
      </c>
      <c r="H11476" t="s">
        <v>653</v>
      </c>
      <c r="I11476" t="s">
        <v>180</v>
      </c>
      <c r="J11476" t="s">
        <v>43</v>
      </c>
      <c r="K11476">
        <v>100</v>
      </c>
    </row>
    <row r="11477" spans="1:11" x14ac:dyDescent="0.25">
      <c r="A11477" t="str">
        <f>CONCATENATE(ExportTabel[[#This Row],[Jaar]],"/",ExportTabel[[#This Row],[Week]])</f>
        <v>2026/25</v>
      </c>
      <c r="B11477">
        <v>2026</v>
      </c>
      <c r="C11477">
        <v>25</v>
      </c>
      <c r="D11477" t="s">
        <v>636</v>
      </c>
      <c r="E11477" t="s">
        <v>637</v>
      </c>
      <c r="F11477" t="s">
        <v>283</v>
      </c>
      <c r="G11477" t="s">
        <v>646</v>
      </c>
      <c r="H11477" t="s">
        <v>647</v>
      </c>
      <c r="I11477" t="s">
        <v>187</v>
      </c>
      <c r="J11477" t="s">
        <v>50</v>
      </c>
      <c r="K11477">
        <v>145000</v>
      </c>
    </row>
    <row r="11478" spans="1:11" x14ac:dyDescent="0.25">
      <c r="A11478" t="str">
        <f>CONCATENATE(ExportTabel[[#This Row],[Jaar]],"/",ExportTabel[[#This Row],[Week]])</f>
        <v>2026/25</v>
      </c>
      <c r="B11478">
        <v>2026</v>
      </c>
      <c r="C11478">
        <v>25</v>
      </c>
      <c r="D11478" t="s">
        <v>636</v>
      </c>
      <c r="E11478" t="s">
        <v>637</v>
      </c>
      <c r="F11478" t="s">
        <v>283</v>
      </c>
      <c r="G11478" t="s">
        <v>169</v>
      </c>
      <c r="H11478" t="s">
        <v>32</v>
      </c>
      <c r="I11478" t="s">
        <v>177</v>
      </c>
      <c r="J11478" t="s">
        <v>40</v>
      </c>
      <c r="K11478">
        <v>6</v>
      </c>
    </row>
    <row r="11479" spans="1:11" x14ac:dyDescent="0.25">
      <c r="A11479" t="str">
        <f>CONCATENATE(ExportTabel[[#This Row],[Jaar]],"/",ExportTabel[[#This Row],[Week]])</f>
        <v>2026/25</v>
      </c>
      <c r="B11479">
        <v>2026</v>
      </c>
      <c r="C11479">
        <v>25</v>
      </c>
      <c r="D11479" t="s">
        <v>636</v>
      </c>
      <c r="E11479" t="s">
        <v>637</v>
      </c>
      <c r="F11479" t="s">
        <v>283</v>
      </c>
      <c r="G11479" t="s">
        <v>174</v>
      </c>
      <c r="H11479" t="s">
        <v>37</v>
      </c>
      <c r="I11479" t="s">
        <v>177</v>
      </c>
      <c r="J11479" t="s">
        <v>40</v>
      </c>
      <c r="K11479">
        <v>50</v>
      </c>
    </row>
    <row r="11480" spans="1:11" x14ac:dyDescent="0.25">
      <c r="A11480" t="str">
        <f>CONCATENATE(ExportTabel[[#This Row],[Jaar]],"/",ExportTabel[[#This Row],[Week]])</f>
        <v>2026/25</v>
      </c>
      <c r="B11480">
        <v>2026</v>
      </c>
      <c r="C11480">
        <v>25</v>
      </c>
      <c r="D11480" t="s">
        <v>636</v>
      </c>
      <c r="E11480" t="s">
        <v>637</v>
      </c>
      <c r="F11480" t="s">
        <v>283</v>
      </c>
      <c r="G11480" t="s">
        <v>174</v>
      </c>
      <c r="H11480" t="s">
        <v>37</v>
      </c>
      <c r="I11480" t="s">
        <v>180</v>
      </c>
      <c r="J11480" t="s">
        <v>43</v>
      </c>
      <c r="K11480">
        <v>6750</v>
      </c>
    </row>
    <row r="11481" spans="1:11" x14ac:dyDescent="0.25">
      <c r="A11481" t="str">
        <f>CONCATENATE(ExportTabel[[#This Row],[Jaar]],"/",ExportTabel[[#This Row],[Week]])</f>
        <v>2026/25</v>
      </c>
      <c r="B11481">
        <v>2026</v>
      </c>
      <c r="C11481">
        <v>25</v>
      </c>
      <c r="D11481" t="s">
        <v>636</v>
      </c>
      <c r="E11481" t="s">
        <v>637</v>
      </c>
      <c r="F11481" t="s">
        <v>283</v>
      </c>
      <c r="G11481" t="s">
        <v>174</v>
      </c>
      <c r="H11481" t="s">
        <v>37</v>
      </c>
      <c r="I11481" t="s">
        <v>180</v>
      </c>
      <c r="J11481" t="s">
        <v>43</v>
      </c>
      <c r="K11481">
        <v>13825</v>
      </c>
    </row>
    <row r="11482" spans="1:11" x14ac:dyDescent="0.25">
      <c r="A11482" t="str">
        <f>CONCATENATE(ExportTabel[[#This Row],[Jaar]],"/",ExportTabel[[#This Row],[Week]])</f>
        <v>2026/25</v>
      </c>
      <c r="B11482">
        <v>2026</v>
      </c>
      <c r="C11482">
        <v>25</v>
      </c>
      <c r="D11482" t="s">
        <v>636</v>
      </c>
      <c r="E11482" t="s">
        <v>637</v>
      </c>
      <c r="F11482" t="s">
        <v>283</v>
      </c>
      <c r="G11482" t="s">
        <v>206</v>
      </c>
      <c r="H11482" t="s">
        <v>69</v>
      </c>
      <c r="I11482" t="s">
        <v>194</v>
      </c>
      <c r="J11482" t="s">
        <v>57</v>
      </c>
      <c r="K11482">
        <v>10</v>
      </c>
    </row>
    <row r="11483" spans="1:11" x14ac:dyDescent="0.25">
      <c r="A11483" t="str">
        <f>CONCATENATE(ExportTabel[[#This Row],[Jaar]],"/",ExportTabel[[#This Row],[Week]])</f>
        <v>2026/25</v>
      </c>
      <c r="B11483">
        <v>2026</v>
      </c>
      <c r="C11483">
        <v>25</v>
      </c>
      <c r="D11483" t="s">
        <v>636</v>
      </c>
      <c r="E11483" t="s">
        <v>637</v>
      </c>
      <c r="F11483" t="s">
        <v>283</v>
      </c>
      <c r="G11483" t="s">
        <v>169</v>
      </c>
      <c r="H11483" t="s">
        <v>32</v>
      </c>
      <c r="I11483" t="s">
        <v>230</v>
      </c>
      <c r="J11483" t="s">
        <v>93</v>
      </c>
      <c r="K11483">
        <v>4</v>
      </c>
    </row>
    <row r="11484" spans="1:11" x14ac:dyDescent="0.25">
      <c r="A11484" t="str">
        <f>CONCATENATE(ExportTabel[[#This Row],[Jaar]],"/",ExportTabel[[#This Row],[Week]])</f>
        <v>2026/25</v>
      </c>
      <c r="B11484">
        <v>2026</v>
      </c>
      <c r="C11484">
        <v>25</v>
      </c>
      <c r="D11484" t="s">
        <v>636</v>
      </c>
      <c r="E11484" t="s">
        <v>637</v>
      </c>
      <c r="F11484" t="s">
        <v>283</v>
      </c>
      <c r="G11484" t="s">
        <v>178</v>
      </c>
      <c r="H11484" t="s">
        <v>41</v>
      </c>
      <c r="I11484" t="s">
        <v>180</v>
      </c>
      <c r="J11484" t="s">
        <v>43</v>
      </c>
      <c r="K11484">
        <v>365</v>
      </c>
    </row>
    <row r="11485" spans="1:11" x14ac:dyDescent="0.25">
      <c r="A11485" t="str">
        <f>CONCATENATE(ExportTabel[[#This Row],[Jaar]],"/",ExportTabel[[#This Row],[Week]])</f>
        <v>2026/25</v>
      </c>
      <c r="B11485">
        <v>2026</v>
      </c>
      <c r="C11485">
        <v>25</v>
      </c>
      <c r="D11485" t="s">
        <v>636</v>
      </c>
      <c r="E11485" t="s">
        <v>637</v>
      </c>
      <c r="F11485" t="s">
        <v>283</v>
      </c>
      <c r="G11485" t="s">
        <v>174</v>
      </c>
      <c r="H11485" t="s">
        <v>37</v>
      </c>
      <c r="I11485" t="s">
        <v>180</v>
      </c>
      <c r="J11485" t="s">
        <v>43</v>
      </c>
      <c r="K11485">
        <v>2880</v>
      </c>
    </row>
    <row r="11486" spans="1:11" x14ac:dyDescent="0.25">
      <c r="A11486" t="str">
        <f>CONCATENATE(ExportTabel[[#This Row],[Jaar]],"/",ExportTabel[[#This Row],[Week]])</f>
        <v>2026/25</v>
      </c>
      <c r="B11486">
        <v>2026</v>
      </c>
      <c r="C11486">
        <v>25</v>
      </c>
      <c r="D11486" t="s">
        <v>636</v>
      </c>
      <c r="E11486" t="s">
        <v>637</v>
      </c>
      <c r="F11486" t="s">
        <v>283</v>
      </c>
      <c r="G11486" t="s">
        <v>169</v>
      </c>
      <c r="H11486" t="s">
        <v>32</v>
      </c>
      <c r="I11486" t="s">
        <v>180</v>
      </c>
      <c r="J11486" t="s">
        <v>43</v>
      </c>
      <c r="K11486">
        <v>160</v>
      </c>
    </row>
    <row r="11487" spans="1:11" x14ac:dyDescent="0.25">
      <c r="A11487" t="str">
        <f>CONCATENATE(ExportTabel[[#This Row],[Jaar]],"/",ExportTabel[[#This Row],[Week]])</f>
        <v>2026/25</v>
      </c>
      <c r="B11487">
        <v>2026</v>
      </c>
      <c r="C11487">
        <v>25</v>
      </c>
      <c r="D11487" t="s">
        <v>636</v>
      </c>
      <c r="E11487" t="s">
        <v>637</v>
      </c>
      <c r="F11487" t="s">
        <v>283</v>
      </c>
      <c r="G11487" t="s">
        <v>174</v>
      </c>
      <c r="H11487" t="s">
        <v>37</v>
      </c>
      <c r="I11487" t="s">
        <v>180</v>
      </c>
      <c r="J11487" t="s">
        <v>43</v>
      </c>
      <c r="K11487">
        <v>1920</v>
      </c>
    </row>
    <row r="11488" spans="1:11" x14ac:dyDescent="0.25">
      <c r="A11488" t="str">
        <f>CONCATENATE(ExportTabel[[#This Row],[Jaar]],"/",ExportTabel[[#This Row],[Week]])</f>
        <v>2026/25</v>
      </c>
      <c r="B11488">
        <v>2026</v>
      </c>
      <c r="C11488">
        <v>25</v>
      </c>
      <c r="D11488" t="s">
        <v>636</v>
      </c>
      <c r="E11488" t="s">
        <v>637</v>
      </c>
      <c r="F11488" t="s">
        <v>283</v>
      </c>
      <c r="G11488" t="s">
        <v>178</v>
      </c>
      <c r="H11488" t="s">
        <v>41</v>
      </c>
      <c r="I11488" t="s">
        <v>180</v>
      </c>
      <c r="J11488" t="s">
        <v>43</v>
      </c>
      <c r="K11488">
        <v>365</v>
      </c>
    </row>
    <row r="11489" spans="1:11" x14ac:dyDescent="0.25">
      <c r="A11489" t="str">
        <f>CONCATENATE(ExportTabel[[#This Row],[Jaar]],"/",ExportTabel[[#This Row],[Week]])</f>
        <v>2026/25</v>
      </c>
      <c r="B11489">
        <v>2026</v>
      </c>
      <c r="C11489">
        <v>25</v>
      </c>
      <c r="D11489" t="s">
        <v>636</v>
      </c>
      <c r="E11489" t="s">
        <v>637</v>
      </c>
      <c r="F11489" t="s">
        <v>283</v>
      </c>
      <c r="G11489" t="s">
        <v>174</v>
      </c>
      <c r="H11489" t="s">
        <v>37</v>
      </c>
      <c r="I11489" t="s">
        <v>180</v>
      </c>
      <c r="J11489" t="s">
        <v>43</v>
      </c>
      <c r="K11489">
        <v>3840</v>
      </c>
    </row>
    <row r="11490" spans="1:11" x14ac:dyDescent="0.25">
      <c r="A11490" t="str">
        <f>CONCATENATE(ExportTabel[[#This Row],[Jaar]],"/",ExportTabel[[#This Row],[Week]])</f>
        <v>2026/25</v>
      </c>
      <c r="B11490">
        <v>2026</v>
      </c>
      <c r="C11490">
        <v>25</v>
      </c>
      <c r="D11490" t="s">
        <v>636</v>
      </c>
      <c r="E11490" t="s">
        <v>637</v>
      </c>
      <c r="F11490" t="s">
        <v>283</v>
      </c>
      <c r="G11490" t="s">
        <v>174</v>
      </c>
      <c r="H11490" t="s">
        <v>37</v>
      </c>
      <c r="I11490" t="s">
        <v>180</v>
      </c>
      <c r="J11490" t="s">
        <v>43</v>
      </c>
      <c r="K11490">
        <v>2880</v>
      </c>
    </row>
    <row r="11491" spans="1:11" x14ac:dyDescent="0.25">
      <c r="A11491" t="str">
        <f>CONCATENATE(ExportTabel[[#This Row],[Jaar]],"/",ExportTabel[[#This Row],[Week]])</f>
        <v>2026/25</v>
      </c>
      <c r="B11491">
        <v>2026</v>
      </c>
      <c r="C11491">
        <v>25</v>
      </c>
      <c r="D11491" t="s">
        <v>636</v>
      </c>
      <c r="E11491" t="s">
        <v>637</v>
      </c>
      <c r="F11491" t="s">
        <v>283</v>
      </c>
      <c r="G11491" t="s">
        <v>178</v>
      </c>
      <c r="H11491" t="s">
        <v>41</v>
      </c>
      <c r="I11491" t="s">
        <v>180</v>
      </c>
      <c r="J11491" t="s">
        <v>43</v>
      </c>
      <c r="K11491">
        <v>365</v>
      </c>
    </row>
    <row r="11492" spans="1:11" x14ac:dyDescent="0.25">
      <c r="A11492" t="str">
        <f>CONCATENATE(ExportTabel[[#This Row],[Jaar]],"/",ExportTabel[[#This Row],[Week]])</f>
        <v>2026/25</v>
      </c>
      <c r="B11492">
        <v>2026</v>
      </c>
      <c r="C11492">
        <v>25</v>
      </c>
      <c r="D11492" t="s">
        <v>636</v>
      </c>
      <c r="E11492" t="s">
        <v>637</v>
      </c>
      <c r="F11492" t="s">
        <v>283</v>
      </c>
      <c r="G11492" t="s">
        <v>174</v>
      </c>
      <c r="H11492" t="s">
        <v>37</v>
      </c>
      <c r="I11492" t="s">
        <v>180</v>
      </c>
      <c r="J11492" t="s">
        <v>43</v>
      </c>
      <c r="K11492">
        <v>2160</v>
      </c>
    </row>
    <row r="11493" spans="1:11" x14ac:dyDescent="0.25">
      <c r="A11493" t="str">
        <f>CONCATENATE(ExportTabel[[#This Row],[Jaar]],"/",ExportTabel[[#This Row],[Week]])</f>
        <v>2026/25</v>
      </c>
      <c r="B11493">
        <v>2026</v>
      </c>
      <c r="C11493">
        <v>25</v>
      </c>
      <c r="D11493" t="s">
        <v>636</v>
      </c>
      <c r="E11493" t="s">
        <v>637</v>
      </c>
      <c r="F11493" t="s">
        <v>283</v>
      </c>
      <c r="G11493" t="s">
        <v>174</v>
      </c>
      <c r="H11493" t="s">
        <v>37</v>
      </c>
      <c r="I11493" t="s">
        <v>180</v>
      </c>
      <c r="J11493" t="s">
        <v>43</v>
      </c>
      <c r="K11493">
        <v>1440</v>
      </c>
    </row>
    <row r="11494" spans="1:11" x14ac:dyDescent="0.25">
      <c r="A11494" t="str">
        <f>CONCATENATE(ExportTabel[[#This Row],[Jaar]],"/",ExportTabel[[#This Row],[Week]])</f>
        <v>2026/25</v>
      </c>
      <c r="B11494">
        <v>2026</v>
      </c>
      <c r="C11494">
        <v>25</v>
      </c>
      <c r="D11494" t="s">
        <v>636</v>
      </c>
      <c r="E11494" t="s">
        <v>637</v>
      </c>
      <c r="F11494" t="s">
        <v>283</v>
      </c>
      <c r="G11494" t="s">
        <v>174</v>
      </c>
      <c r="H11494" t="s">
        <v>37</v>
      </c>
      <c r="I11494" t="s">
        <v>180</v>
      </c>
      <c r="J11494" t="s">
        <v>43</v>
      </c>
      <c r="K11494">
        <v>1440</v>
      </c>
    </row>
    <row r="11495" spans="1:11" x14ac:dyDescent="0.25">
      <c r="A11495" t="str">
        <f>CONCATENATE(ExportTabel[[#This Row],[Jaar]],"/",ExportTabel[[#This Row],[Week]])</f>
        <v>2026/25</v>
      </c>
      <c r="B11495">
        <v>2026</v>
      </c>
      <c r="C11495">
        <v>25</v>
      </c>
      <c r="D11495" t="s">
        <v>636</v>
      </c>
      <c r="E11495" t="s">
        <v>637</v>
      </c>
      <c r="F11495" t="s">
        <v>283</v>
      </c>
      <c r="G11495" t="s">
        <v>174</v>
      </c>
      <c r="H11495" t="s">
        <v>37</v>
      </c>
      <c r="I11495" t="s">
        <v>180</v>
      </c>
      <c r="J11495" t="s">
        <v>43</v>
      </c>
      <c r="K11495">
        <v>2880</v>
      </c>
    </row>
    <row r="11496" spans="1:11" x14ac:dyDescent="0.25">
      <c r="A11496" t="str">
        <f>CONCATENATE(ExportTabel[[#This Row],[Jaar]],"/",ExportTabel[[#This Row],[Week]])</f>
        <v>2026/25</v>
      </c>
      <c r="B11496">
        <v>2026</v>
      </c>
      <c r="C11496">
        <v>25</v>
      </c>
      <c r="D11496" t="s">
        <v>636</v>
      </c>
      <c r="E11496" t="s">
        <v>637</v>
      </c>
      <c r="F11496" t="s">
        <v>283</v>
      </c>
      <c r="G11496" t="s">
        <v>178</v>
      </c>
      <c r="H11496" t="s">
        <v>41</v>
      </c>
      <c r="I11496" t="s">
        <v>180</v>
      </c>
      <c r="J11496" t="s">
        <v>43</v>
      </c>
      <c r="K11496">
        <v>365</v>
      </c>
    </row>
    <row r="11497" spans="1:11" x14ac:dyDescent="0.25">
      <c r="A11497" t="str">
        <f>CONCATENATE(ExportTabel[[#This Row],[Jaar]],"/",ExportTabel[[#This Row],[Week]])</f>
        <v>2026/25</v>
      </c>
      <c r="B11497">
        <v>2026</v>
      </c>
      <c r="C11497">
        <v>25</v>
      </c>
      <c r="D11497" t="s">
        <v>636</v>
      </c>
      <c r="E11497" t="s">
        <v>637</v>
      </c>
      <c r="F11497" t="s">
        <v>283</v>
      </c>
      <c r="G11497" t="s">
        <v>174</v>
      </c>
      <c r="H11497" t="s">
        <v>37</v>
      </c>
      <c r="I11497" t="s">
        <v>180</v>
      </c>
      <c r="J11497" t="s">
        <v>43</v>
      </c>
      <c r="K11497">
        <v>3840</v>
      </c>
    </row>
    <row r="11498" spans="1:11" x14ac:dyDescent="0.25">
      <c r="A11498" t="str">
        <f>CONCATENATE(ExportTabel[[#This Row],[Jaar]],"/",ExportTabel[[#This Row],[Week]])</f>
        <v>2026/25</v>
      </c>
      <c r="B11498">
        <v>2026</v>
      </c>
      <c r="C11498">
        <v>25</v>
      </c>
      <c r="D11498" t="s">
        <v>636</v>
      </c>
      <c r="E11498" t="s">
        <v>637</v>
      </c>
      <c r="F11498" t="s">
        <v>283</v>
      </c>
      <c r="G11498" t="s">
        <v>174</v>
      </c>
      <c r="H11498" t="s">
        <v>37</v>
      </c>
      <c r="I11498" t="s">
        <v>180</v>
      </c>
      <c r="J11498" t="s">
        <v>43</v>
      </c>
      <c r="K11498">
        <v>1920</v>
      </c>
    </row>
    <row r="11499" spans="1:11" x14ac:dyDescent="0.25">
      <c r="A11499" t="str">
        <f>CONCATENATE(ExportTabel[[#This Row],[Jaar]],"/",ExportTabel[[#This Row],[Week]])</f>
        <v>2026/25</v>
      </c>
      <c r="B11499">
        <v>2026</v>
      </c>
      <c r="C11499">
        <v>25</v>
      </c>
      <c r="D11499" t="s">
        <v>636</v>
      </c>
      <c r="E11499" t="s">
        <v>637</v>
      </c>
      <c r="F11499" t="s">
        <v>283</v>
      </c>
      <c r="G11499" t="s">
        <v>174</v>
      </c>
      <c r="H11499" t="s">
        <v>37</v>
      </c>
      <c r="I11499" t="s">
        <v>180</v>
      </c>
      <c r="J11499" t="s">
        <v>43</v>
      </c>
      <c r="K11499">
        <v>1920</v>
      </c>
    </row>
    <row r="11500" spans="1:11" x14ac:dyDescent="0.25">
      <c r="A11500" t="str">
        <f>CONCATENATE(ExportTabel[[#This Row],[Jaar]],"/",ExportTabel[[#This Row],[Week]])</f>
        <v>2026/25</v>
      </c>
      <c r="B11500">
        <v>2026</v>
      </c>
      <c r="C11500">
        <v>25</v>
      </c>
      <c r="D11500" t="s">
        <v>636</v>
      </c>
      <c r="E11500" t="s">
        <v>637</v>
      </c>
      <c r="F11500" t="s">
        <v>283</v>
      </c>
      <c r="G11500" t="s">
        <v>178</v>
      </c>
      <c r="H11500" t="s">
        <v>41</v>
      </c>
      <c r="I11500" t="s">
        <v>180</v>
      </c>
      <c r="J11500" t="s">
        <v>43</v>
      </c>
      <c r="K11500">
        <v>365</v>
      </c>
    </row>
    <row r="11501" spans="1:11" x14ac:dyDescent="0.25">
      <c r="A11501" t="str">
        <f>CONCATENATE(ExportTabel[[#This Row],[Jaar]],"/",ExportTabel[[#This Row],[Week]])</f>
        <v>2026/25</v>
      </c>
      <c r="B11501">
        <v>2026</v>
      </c>
      <c r="C11501">
        <v>25</v>
      </c>
      <c r="D11501" t="s">
        <v>636</v>
      </c>
      <c r="E11501" t="s">
        <v>637</v>
      </c>
      <c r="F11501" t="s">
        <v>283</v>
      </c>
      <c r="G11501" t="s">
        <v>178</v>
      </c>
      <c r="H11501" t="s">
        <v>41</v>
      </c>
      <c r="I11501" t="s">
        <v>180</v>
      </c>
      <c r="J11501" t="s">
        <v>43</v>
      </c>
      <c r="K11501">
        <v>365</v>
      </c>
    </row>
    <row r="11502" spans="1:11" x14ac:dyDescent="0.25">
      <c r="A11502" t="str">
        <f>CONCATENATE(ExportTabel[[#This Row],[Jaar]],"/",ExportTabel[[#This Row],[Week]])</f>
        <v>2026/25</v>
      </c>
      <c r="B11502">
        <v>2026</v>
      </c>
      <c r="C11502">
        <v>25</v>
      </c>
      <c r="D11502" t="s">
        <v>636</v>
      </c>
      <c r="E11502" t="s">
        <v>637</v>
      </c>
      <c r="F11502" t="s">
        <v>283</v>
      </c>
      <c r="G11502" t="s">
        <v>174</v>
      </c>
      <c r="H11502" t="s">
        <v>37</v>
      </c>
      <c r="I11502" t="s">
        <v>180</v>
      </c>
      <c r="J11502" t="s">
        <v>43</v>
      </c>
      <c r="K11502">
        <v>1440</v>
      </c>
    </row>
    <row r="11503" spans="1:11" x14ac:dyDescent="0.25">
      <c r="A11503" t="str">
        <f>CONCATENATE(ExportTabel[[#This Row],[Jaar]],"/",ExportTabel[[#This Row],[Week]])</f>
        <v>2026/25</v>
      </c>
      <c r="B11503">
        <v>2026</v>
      </c>
      <c r="C11503">
        <v>25</v>
      </c>
      <c r="D11503" t="s">
        <v>636</v>
      </c>
      <c r="E11503" t="s">
        <v>637</v>
      </c>
      <c r="F11503" t="s">
        <v>283</v>
      </c>
      <c r="G11503" t="s">
        <v>174</v>
      </c>
      <c r="H11503" t="s">
        <v>37</v>
      </c>
      <c r="I11503" t="s">
        <v>180</v>
      </c>
      <c r="J11503" t="s">
        <v>43</v>
      </c>
      <c r="K11503">
        <v>960</v>
      </c>
    </row>
    <row r="11504" spans="1:11" x14ac:dyDescent="0.25">
      <c r="A11504" t="str">
        <f>CONCATENATE(ExportTabel[[#This Row],[Jaar]],"/",ExportTabel[[#This Row],[Week]])</f>
        <v>2026/25</v>
      </c>
      <c r="B11504">
        <v>2026</v>
      </c>
      <c r="C11504">
        <v>25</v>
      </c>
      <c r="D11504" t="s">
        <v>636</v>
      </c>
      <c r="E11504" t="s">
        <v>637</v>
      </c>
      <c r="F11504" t="s">
        <v>283</v>
      </c>
      <c r="G11504" t="s">
        <v>174</v>
      </c>
      <c r="H11504" t="s">
        <v>37</v>
      </c>
      <c r="I11504" t="s">
        <v>180</v>
      </c>
      <c r="J11504" t="s">
        <v>43</v>
      </c>
      <c r="K11504">
        <v>2880</v>
      </c>
    </row>
    <row r="11505" spans="1:11" x14ac:dyDescent="0.25">
      <c r="A11505" t="str">
        <f>CONCATENATE(ExportTabel[[#This Row],[Jaar]],"/",ExportTabel[[#This Row],[Week]])</f>
        <v>2026/25</v>
      </c>
      <c r="B11505">
        <v>2026</v>
      </c>
      <c r="C11505">
        <v>25</v>
      </c>
      <c r="D11505" t="s">
        <v>636</v>
      </c>
      <c r="E11505" t="s">
        <v>637</v>
      </c>
      <c r="F11505" t="s">
        <v>283</v>
      </c>
      <c r="G11505" t="s">
        <v>178</v>
      </c>
      <c r="H11505" t="s">
        <v>41</v>
      </c>
      <c r="I11505" t="s">
        <v>180</v>
      </c>
      <c r="J11505" t="s">
        <v>43</v>
      </c>
      <c r="K11505">
        <v>365</v>
      </c>
    </row>
    <row r="11506" spans="1:11" x14ac:dyDescent="0.25">
      <c r="A11506" t="str">
        <f>CONCATENATE(ExportTabel[[#This Row],[Jaar]],"/",ExportTabel[[#This Row],[Week]])</f>
        <v>2026/25</v>
      </c>
      <c r="B11506">
        <v>2026</v>
      </c>
      <c r="C11506">
        <v>25</v>
      </c>
      <c r="D11506" t="s">
        <v>636</v>
      </c>
      <c r="E11506" t="s">
        <v>637</v>
      </c>
      <c r="F11506" t="s">
        <v>283</v>
      </c>
      <c r="G11506" t="s">
        <v>142</v>
      </c>
      <c r="H11506" t="s">
        <v>5</v>
      </c>
      <c r="I11506" t="s">
        <v>182</v>
      </c>
      <c r="J11506" t="s">
        <v>45</v>
      </c>
      <c r="K11506">
        <v>100</v>
      </c>
    </row>
    <row r="11507" spans="1:11" x14ac:dyDescent="0.25">
      <c r="A11507" t="str">
        <f>CONCATENATE(ExportTabel[[#This Row],[Jaar]],"/",ExportTabel[[#This Row],[Week]])</f>
        <v>2026/25</v>
      </c>
      <c r="B11507">
        <v>2026</v>
      </c>
      <c r="C11507">
        <v>25</v>
      </c>
      <c r="D11507" t="s">
        <v>636</v>
      </c>
      <c r="E11507" t="s">
        <v>637</v>
      </c>
      <c r="F11507" t="s">
        <v>283</v>
      </c>
      <c r="G11507" t="s">
        <v>169</v>
      </c>
      <c r="H11507" t="s">
        <v>32</v>
      </c>
      <c r="I11507" t="s">
        <v>161</v>
      </c>
      <c r="J11507" t="s">
        <v>24</v>
      </c>
      <c r="K11507">
        <v>18</v>
      </c>
    </row>
    <row r="11508" spans="1:11" x14ac:dyDescent="0.25">
      <c r="A11508" t="str">
        <f>CONCATENATE(ExportTabel[[#This Row],[Jaar]],"/",ExportTabel[[#This Row],[Week]])</f>
        <v>2026/25</v>
      </c>
      <c r="B11508">
        <v>2026</v>
      </c>
      <c r="C11508">
        <v>25</v>
      </c>
      <c r="D11508" t="s">
        <v>636</v>
      </c>
      <c r="E11508" t="s">
        <v>637</v>
      </c>
      <c r="F11508" t="s">
        <v>283</v>
      </c>
      <c r="G11508" t="s">
        <v>169</v>
      </c>
      <c r="H11508" t="s">
        <v>32</v>
      </c>
      <c r="I11508" t="s">
        <v>235</v>
      </c>
      <c r="J11508" t="s">
        <v>98</v>
      </c>
      <c r="K11508">
        <v>18</v>
      </c>
    </row>
    <row r="11509" spans="1:11" x14ac:dyDescent="0.25">
      <c r="A11509" t="str">
        <f>CONCATENATE(ExportTabel[[#This Row],[Jaar]],"/",ExportTabel[[#This Row],[Week]])</f>
        <v>2026/25</v>
      </c>
      <c r="B11509">
        <v>2026</v>
      </c>
      <c r="C11509">
        <v>25</v>
      </c>
      <c r="D11509" t="s">
        <v>636</v>
      </c>
      <c r="E11509" t="s">
        <v>637</v>
      </c>
      <c r="F11509" t="s">
        <v>283</v>
      </c>
      <c r="G11509" t="s">
        <v>169</v>
      </c>
      <c r="H11509" t="s">
        <v>32</v>
      </c>
      <c r="I11509" t="s">
        <v>180</v>
      </c>
      <c r="J11509" t="s">
        <v>43</v>
      </c>
      <c r="K11509">
        <v>20</v>
      </c>
    </row>
    <row r="11510" spans="1:11" x14ac:dyDescent="0.25">
      <c r="A11510" t="str">
        <f>CONCATENATE(ExportTabel[[#This Row],[Jaar]],"/",ExportTabel[[#This Row],[Week]])</f>
        <v>2026/25</v>
      </c>
      <c r="B11510">
        <v>2026</v>
      </c>
      <c r="C11510">
        <v>25</v>
      </c>
      <c r="D11510" t="s">
        <v>636</v>
      </c>
      <c r="E11510" t="s">
        <v>637</v>
      </c>
      <c r="F11510" t="s">
        <v>283</v>
      </c>
      <c r="G11510" t="s">
        <v>652</v>
      </c>
      <c r="H11510" t="s">
        <v>653</v>
      </c>
      <c r="I11510" t="s">
        <v>180</v>
      </c>
      <c r="J11510" t="s">
        <v>43</v>
      </c>
      <c r="K11510">
        <v>70</v>
      </c>
    </row>
    <row r="11511" spans="1:11" x14ac:dyDescent="0.25">
      <c r="A11511" t="str">
        <f>CONCATENATE(ExportTabel[[#This Row],[Jaar]],"/",ExportTabel[[#This Row],[Week]])</f>
        <v>2026/25</v>
      </c>
      <c r="B11511">
        <v>2026</v>
      </c>
      <c r="C11511">
        <v>25</v>
      </c>
      <c r="D11511" t="s">
        <v>636</v>
      </c>
      <c r="E11511" t="s">
        <v>637</v>
      </c>
      <c r="F11511" t="s">
        <v>283</v>
      </c>
      <c r="G11511" t="s">
        <v>206</v>
      </c>
      <c r="H11511" t="s">
        <v>69</v>
      </c>
      <c r="I11511" t="s">
        <v>180</v>
      </c>
      <c r="J11511" t="s">
        <v>43</v>
      </c>
      <c r="K11511">
        <v>5</v>
      </c>
    </row>
    <row r="11512" spans="1:11" x14ac:dyDescent="0.25">
      <c r="A11512" t="str">
        <f>CONCATENATE(ExportTabel[[#This Row],[Jaar]],"/",ExportTabel[[#This Row],[Week]])</f>
        <v>2026/25</v>
      </c>
      <c r="B11512">
        <v>2026</v>
      </c>
      <c r="C11512">
        <v>25</v>
      </c>
      <c r="D11512" t="s">
        <v>636</v>
      </c>
      <c r="E11512" t="s">
        <v>637</v>
      </c>
      <c r="F11512" t="s">
        <v>283</v>
      </c>
      <c r="G11512" t="s">
        <v>178</v>
      </c>
      <c r="H11512" t="s">
        <v>41</v>
      </c>
      <c r="I11512" t="s">
        <v>180</v>
      </c>
      <c r="J11512" t="s">
        <v>43</v>
      </c>
      <c r="K11512">
        <v>365</v>
      </c>
    </row>
    <row r="11513" spans="1:11" x14ac:dyDescent="0.25">
      <c r="A11513" t="str">
        <f>CONCATENATE(ExportTabel[[#This Row],[Jaar]],"/",ExportTabel[[#This Row],[Week]])</f>
        <v>2026/25</v>
      </c>
      <c r="B11513">
        <v>2026</v>
      </c>
      <c r="C11513">
        <v>25</v>
      </c>
      <c r="D11513" t="s">
        <v>636</v>
      </c>
      <c r="E11513" t="s">
        <v>637</v>
      </c>
      <c r="F11513" t="s">
        <v>283</v>
      </c>
      <c r="G11513" t="s">
        <v>178</v>
      </c>
      <c r="H11513" t="s">
        <v>41</v>
      </c>
      <c r="I11513" t="s">
        <v>180</v>
      </c>
      <c r="J11513" t="s">
        <v>43</v>
      </c>
      <c r="K11513">
        <v>365</v>
      </c>
    </row>
    <row r="11514" spans="1:11" x14ac:dyDescent="0.25">
      <c r="A11514" t="str">
        <f>CONCATENATE(ExportTabel[[#This Row],[Jaar]],"/",ExportTabel[[#This Row],[Week]])</f>
        <v>2026/25</v>
      </c>
      <c r="B11514">
        <v>2026</v>
      </c>
      <c r="C11514">
        <v>25</v>
      </c>
      <c r="D11514" t="s">
        <v>636</v>
      </c>
      <c r="E11514" t="s">
        <v>637</v>
      </c>
      <c r="F11514" t="s">
        <v>283</v>
      </c>
      <c r="G11514" t="s">
        <v>169</v>
      </c>
      <c r="H11514" t="s">
        <v>32</v>
      </c>
      <c r="I11514" t="s">
        <v>180</v>
      </c>
      <c r="J11514" t="s">
        <v>43</v>
      </c>
      <c r="K11514">
        <v>320</v>
      </c>
    </row>
    <row r="11515" spans="1:11" x14ac:dyDescent="0.25">
      <c r="A11515" t="str">
        <f>CONCATENATE(ExportTabel[[#This Row],[Jaar]],"/",ExportTabel[[#This Row],[Week]])</f>
        <v>2026/25</v>
      </c>
      <c r="B11515">
        <v>2026</v>
      </c>
      <c r="C11515">
        <v>25</v>
      </c>
      <c r="D11515" t="s">
        <v>636</v>
      </c>
      <c r="E11515" t="s">
        <v>637</v>
      </c>
      <c r="F11515" t="s">
        <v>283</v>
      </c>
      <c r="G11515" t="s">
        <v>202</v>
      </c>
      <c r="H11515" t="s">
        <v>65</v>
      </c>
      <c r="I11515" t="s">
        <v>235</v>
      </c>
      <c r="J11515" t="s">
        <v>98</v>
      </c>
      <c r="K11515">
        <v>200</v>
      </c>
    </row>
    <row r="11516" spans="1:11" x14ac:dyDescent="0.25">
      <c r="A11516" t="str">
        <f>CONCATENATE(ExportTabel[[#This Row],[Jaar]],"/",ExportTabel[[#This Row],[Week]])</f>
        <v>2026/25</v>
      </c>
      <c r="B11516">
        <v>2026</v>
      </c>
      <c r="C11516">
        <v>25</v>
      </c>
      <c r="D11516" t="s">
        <v>636</v>
      </c>
      <c r="E11516" t="s">
        <v>637</v>
      </c>
      <c r="F11516" t="s">
        <v>283</v>
      </c>
      <c r="G11516" t="s">
        <v>169</v>
      </c>
      <c r="H11516" t="s">
        <v>32</v>
      </c>
      <c r="I11516" t="s">
        <v>243</v>
      </c>
      <c r="J11516" t="s">
        <v>106</v>
      </c>
      <c r="K11516">
        <v>51</v>
      </c>
    </row>
    <row r="11517" spans="1:11" x14ac:dyDescent="0.25">
      <c r="A11517" t="str">
        <f>CONCATENATE(ExportTabel[[#This Row],[Jaar]],"/",ExportTabel[[#This Row],[Week]])</f>
        <v>2026/25</v>
      </c>
      <c r="B11517">
        <v>2026</v>
      </c>
      <c r="C11517">
        <v>25</v>
      </c>
      <c r="D11517" t="s">
        <v>636</v>
      </c>
      <c r="E11517" t="s">
        <v>637</v>
      </c>
      <c r="F11517" t="s">
        <v>283</v>
      </c>
      <c r="G11517" t="s">
        <v>206</v>
      </c>
      <c r="H11517" t="s">
        <v>69</v>
      </c>
      <c r="I11517" t="s">
        <v>243</v>
      </c>
      <c r="J11517" t="s">
        <v>106</v>
      </c>
      <c r="K11517">
        <v>5</v>
      </c>
    </row>
    <row r="11518" spans="1:11" x14ac:dyDescent="0.25">
      <c r="A11518" t="str">
        <f>CONCATENATE(ExportTabel[[#This Row],[Jaar]],"/",ExportTabel[[#This Row],[Week]])</f>
        <v>2026/25</v>
      </c>
      <c r="B11518">
        <v>2026</v>
      </c>
      <c r="C11518">
        <v>25</v>
      </c>
      <c r="D11518" t="s">
        <v>636</v>
      </c>
      <c r="E11518" t="s">
        <v>637</v>
      </c>
      <c r="F11518" t="s">
        <v>283</v>
      </c>
      <c r="G11518" t="s">
        <v>638</v>
      </c>
      <c r="H11518" t="s">
        <v>639</v>
      </c>
      <c r="I11518" t="s">
        <v>243</v>
      </c>
      <c r="J11518" t="s">
        <v>106</v>
      </c>
      <c r="K11518">
        <v>5</v>
      </c>
    </row>
    <row r="11519" spans="1:11" x14ac:dyDescent="0.25">
      <c r="A11519" t="str">
        <f>CONCATENATE(ExportTabel[[#This Row],[Jaar]],"/",ExportTabel[[#This Row],[Week]])</f>
        <v>2026/25</v>
      </c>
      <c r="B11519">
        <v>2026</v>
      </c>
      <c r="C11519">
        <v>25</v>
      </c>
      <c r="D11519" t="s">
        <v>636</v>
      </c>
      <c r="E11519" t="s">
        <v>637</v>
      </c>
      <c r="F11519" t="s">
        <v>283</v>
      </c>
      <c r="G11519" t="s">
        <v>178</v>
      </c>
      <c r="H11519" t="s">
        <v>41</v>
      </c>
      <c r="I11519" t="s">
        <v>180</v>
      </c>
      <c r="J11519" t="s">
        <v>43</v>
      </c>
      <c r="K11519">
        <v>204</v>
      </c>
    </row>
    <row r="11520" spans="1:11" x14ac:dyDescent="0.25">
      <c r="A11520" t="str">
        <f>CONCATENATE(ExportTabel[[#This Row],[Jaar]],"/",ExportTabel[[#This Row],[Week]])</f>
        <v>2026/25</v>
      </c>
      <c r="B11520">
        <v>2026</v>
      </c>
      <c r="C11520">
        <v>25</v>
      </c>
      <c r="D11520" t="s">
        <v>636</v>
      </c>
      <c r="E11520" t="s">
        <v>637</v>
      </c>
      <c r="F11520" t="s">
        <v>283</v>
      </c>
      <c r="G11520" t="s">
        <v>175</v>
      </c>
      <c r="H11520" t="s">
        <v>38</v>
      </c>
      <c r="I11520" t="s">
        <v>180</v>
      </c>
      <c r="J11520" t="s">
        <v>43</v>
      </c>
      <c r="K11520">
        <v>125</v>
      </c>
    </row>
    <row r="11521" spans="1:11" x14ac:dyDescent="0.25">
      <c r="A11521" t="str">
        <f>CONCATENATE(ExportTabel[[#This Row],[Jaar]],"/",ExportTabel[[#This Row],[Week]])</f>
        <v>2026/25</v>
      </c>
      <c r="B11521">
        <v>2026</v>
      </c>
      <c r="C11521">
        <v>25</v>
      </c>
      <c r="D11521" t="s">
        <v>636</v>
      </c>
      <c r="E11521" t="s">
        <v>637</v>
      </c>
      <c r="F11521" t="s">
        <v>283</v>
      </c>
      <c r="G11521" t="s">
        <v>178</v>
      </c>
      <c r="H11521" t="s">
        <v>41</v>
      </c>
      <c r="I11521" t="s">
        <v>180</v>
      </c>
      <c r="J11521" t="s">
        <v>43</v>
      </c>
      <c r="K11521">
        <v>365</v>
      </c>
    </row>
    <row r="11522" spans="1:11" x14ac:dyDescent="0.25">
      <c r="A11522" t="str">
        <f>CONCATENATE(ExportTabel[[#This Row],[Jaar]],"/",ExportTabel[[#This Row],[Week]])</f>
        <v>2026/25</v>
      </c>
      <c r="B11522">
        <v>2026</v>
      </c>
      <c r="C11522">
        <v>25</v>
      </c>
      <c r="D11522" t="s">
        <v>636</v>
      </c>
      <c r="E11522" t="s">
        <v>637</v>
      </c>
      <c r="F11522" t="s">
        <v>283</v>
      </c>
      <c r="G11522" t="s">
        <v>178</v>
      </c>
      <c r="H11522" t="s">
        <v>41</v>
      </c>
      <c r="I11522" t="s">
        <v>180</v>
      </c>
      <c r="J11522" t="s">
        <v>43</v>
      </c>
      <c r="K11522">
        <v>365</v>
      </c>
    </row>
    <row r="11523" spans="1:11" x14ac:dyDescent="0.25">
      <c r="A11523" t="str">
        <f>CONCATENATE(ExportTabel[[#This Row],[Jaar]],"/",ExportTabel[[#This Row],[Week]])</f>
        <v>2026/25</v>
      </c>
      <c r="B11523">
        <v>2026</v>
      </c>
      <c r="C11523">
        <v>25</v>
      </c>
      <c r="D11523" t="s">
        <v>636</v>
      </c>
      <c r="E11523" t="s">
        <v>637</v>
      </c>
      <c r="F11523" t="s">
        <v>283</v>
      </c>
      <c r="G11523" t="s">
        <v>169</v>
      </c>
      <c r="H11523" t="s">
        <v>32</v>
      </c>
      <c r="I11523" t="s">
        <v>180</v>
      </c>
      <c r="J11523" t="s">
        <v>43</v>
      </c>
      <c r="K11523">
        <v>8</v>
      </c>
    </row>
    <row r="11524" spans="1:11" x14ac:dyDescent="0.25">
      <c r="A11524" t="str">
        <f>CONCATENATE(ExportTabel[[#This Row],[Jaar]],"/",ExportTabel[[#This Row],[Week]])</f>
        <v>2026/25</v>
      </c>
      <c r="B11524">
        <v>2026</v>
      </c>
      <c r="C11524">
        <v>25</v>
      </c>
      <c r="D11524" t="s">
        <v>636</v>
      </c>
      <c r="E11524" t="s">
        <v>637</v>
      </c>
      <c r="F11524" t="s">
        <v>283</v>
      </c>
      <c r="G11524" t="s">
        <v>169</v>
      </c>
      <c r="H11524" t="s">
        <v>32</v>
      </c>
      <c r="I11524" t="s">
        <v>180</v>
      </c>
      <c r="J11524" t="s">
        <v>43</v>
      </c>
      <c r="K11524">
        <v>120</v>
      </c>
    </row>
    <row r="11525" spans="1:11" x14ac:dyDescent="0.25">
      <c r="A11525" t="str">
        <f>CONCATENATE(ExportTabel[[#This Row],[Jaar]],"/",ExportTabel[[#This Row],[Week]])</f>
        <v>2026/25</v>
      </c>
      <c r="B11525">
        <v>2026</v>
      </c>
      <c r="C11525">
        <v>25</v>
      </c>
      <c r="D11525" t="s">
        <v>636</v>
      </c>
      <c r="E11525" t="s">
        <v>637</v>
      </c>
      <c r="F11525" t="s">
        <v>283</v>
      </c>
      <c r="G11525" t="s">
        <v>652</v>
      </c>
      <c r="H11525" t="s">
        <v>653</v>
      </c>
      <c r="I11525" t="s">
        <v>235</v>
      </c>
      <c r="J11525" t="s">
        <v>98</v>
      </c>
      <c r="K11525">
        <v>60</v>
      </c>
    </row>
    <row r="11526" spans="1:11" x14ac:dyDescent="0.25">
      <c r="A11526" t="str">
        <f>CONCATENATE(ExportTabel[[#This Row],[Jaar]],"/",ExportTabel[[#This Row],[Week]])</f>
        <v>2026/25</v>
      </c>
      <c r="B11526">
        <v>2026</v>
      </c>
      <c r="C11526">
        <v>25</v>
      </c>
      <c r="D11526" t="s">
        <v>636</v>
      </c>
      <c r="E11526" t="s">
        <v>637</v>
      </c>
      <c r="F11526" t="s">
        <v>283</v>
      </c>
      <c r="G11526" t="s">
        <v>174</v>
      </c>
      <c r="H11526" t="s">
        <v>37</v>
      </c>
      <c r="I11526" t="s">
        <v>235</v>
      </c>
      <c r="J11526" t="s">
        <v>98</v>
      </c>
      <c r="K11526">
        <v>400</v>
      </c>
    </row>
    <row r="11527" spans="1:11" x14ac:dyDescent="0.25">
      <c r="A11527" t="str">
        <f>CONCATENATE(ExportTabel[[#This Row],[Jaar]],"/",ExportTabel[[#This Row],[Week]])</f>
        <v>2026/25</v>
      </c>
      <c r="B11527">
        <v>2026</v>
      </c>
      <c r="C11527">
        <v>25</v>
      </c>
      <c r="D11527" t="s">
        <v>636</v>
      </c>
      <c r="E11527" t="s">
        <v>637</v>
      </c>
      <c r="F11527" t="s">
        <v>283</v>
      </c>
      <c r="G11527" t="s">
        <v>169</v>
      </c>
      <c r="H11527" t="s">
        <v>32</v>
      </c>
      <c r="I11527" t="s">
        <v>235</v>
      </c>
      <c r="J11527" t="s">
        <v>98</v>
      </c>
      <c r="K11527">
        <v>800</v>
      </c>
    </row>
    <row r="11528" spans="1:11" x14ac:dyDescent="0.25">
      <c r="A11528" t="str">
        <f>CONCATENATE(ExportTabel[[#This Row],[Jaar]],"/",ExportTabel[[#This Row],[Week]])</f>
        <v>2026/25</v>
      </c>
      <c r="B11528">
        <v>2026</v>
      </c>
      <c r="C11528">
        <v>25</v>
      </c>
      <c r="D11528" t="s">
        <v>636</v>
      </c>
      <c r="E11528" t="s">
        <v>637</v>
      </c>
      <c r="F11528" t="s">
        <v>283</v>
      </c>
      <c r="G11528" t="s">
        <v>652</v>
      </c>
      <c r="H11528" t="s">
        <v>653</v>
      </c>
      <c r="I11528" t="s">
        <v>235</v>
      </c>
      <c r="J11528" t="s">
        <v>98</v>
      </c>
      <c r="K11528">
        <v>150</v>
      </c>
    </row>
    <row r="11529" spans="1:11" x14ac:dyDescent="0.25">
      <c r="A11529" t="str">
        <f>CONCATENATE(ExportTabel[[#This Row],[Jaar]],"/",ExportTabel[[#This Row],[Week]])</f>
        <v>2026/25</v>
      </c>
      <c r="B11529">
        <v>2026</v>
      </c>
      <c r="C11529">
        <v>25</v>
      </c>
      <c r="D11529" t="s">
        <v>636</v>
      </c>
      <c r="E11529" t="s">
        <v>637</v>
      </c>
      <c r="F11529" t="s">
        <v>283</v>
      </c>
      <c r="G11529" t="s">
        <v>174</v>
      </c>
      <c r="H11529" t="s">
        <v>37</v>
      </c>
      <c r="I11529" t="s">
        <v>180</v>
      </c>
      <c r="J11529" t="s">
        <v>43</v>
      </c>
      <c r="K11529">
        <v>3600</v>
      </c>
    </row>
    <row r="11530" spans="1:11" x14ac:dyDescent="0.25">
      <c r="A11530" t="str">
        <f>CONCATENATE(ExportTabel[[#This Row],[Jaar]],"/",ExportTabel[[#This Row],[Week]])</f>
        <v>2026/25</v>
      </c>
      <c r="B11530">
        <v>2026</v>
      </c>
      <c r="C11530">
        <v>25</v>
      </c>
      <c r="D11530" t="s">
        <v>636</v>
      </c>
      <c r="E11530" t="s">
        <v>637</v>
      </c>
      <c r="F11530" t="s">
        <v>283</v>
      </c>
      <c r="G11530" t="s">
        <v>652</v>
      </c>
      <c r="H11530" t="s">
        <v>653</v>
      </c>
      <c r="I11530" t="s">
        <v>194</v>
      </c>
      <c r="J11530" t="s">
        <v>57</v>
      </c>
      <c r="K11530">
        <v>30</v>
      </c>
    </row>
    <row r="11531" spans="1:11" x14ac:dyDescent="0.25">
      <c r="A11531" t="str">
        <f>CONCATENATE(ExportTabel[[#This Row],[Jaar]],"/",ExportTabel[[#This Row],[Week]])</f>
        <v>2026/25</v>
      </c>
      <c r="B11531">
        <v>2026</v>
      </c>
      <c r="C11531">
        <v>25</v>
      </c>
      <c r="D11531" t="s">
        <v>636</v>
      </c>
      <c r="E11531" t="s">
        <v>637</v>
      </c>
      <c r="F11531" t="s">
        <v>283</v>
      </c>
      <c r="G11531" t="s">
        <v>652</v>
      </c>
      <c r="H11531" t="s">
        <v>653</v>
      </c>
      <c r="I11531" t="s">
        <v>180</v>
      </c>
      <c r="J11531" t="s">
        <v>43</v>
      </c>
      <c r="K11531">
        <v>100</v>
      </c>
    </row>
    <row r="11532" spans="1:11" x14ac:dyDescent="0.25">
      <c r="A11532" t="str">
        <f>CONCATENATE(ExportTabel[[#This Row],[Jaar]],"/",ExportTabel[[#This Row],[Week]])</f>
        <v>2026/25</v>
      </c>
      <c r="B11532">
        <v>2026</v>
      </c>
      <c r="C11532">
        <v>25</v>
      </c>
      <c r="D11532" t="s">
        <v>636</v>
      </c>
      <c r="E11532" t="s">
        <v>637</v>
      </c>
      <c r="F11532" t="s">
        <v>283</v>
      </c>
      <c r="G11532" t="s">
        <v>169</v>
      </c>
      <c r="H11532" t="s">
        <v>32</v>
      </c>
      <c r="I11532" t="s">
        <v>161</v>
      </c>
      <c r="J11532" t="s">
        <v>24</v>
      </c>
      <c r="K11532">
        <v>8</v>
      </c>
    </row>
    <row r="11533" spans="1:11" x14ac:dyDescent="0.25">
      <c r="A11533" t="str">
        <f>CONCATENATE(ExportTabel[[#This Row],[Jaar]],"/",ExportTabel[[#This Row],[Week]])</f>
        <v>2026/25</v>
      </c>
      <c r="B11533">
        <v>2026</v>
      </c>
      <c r="C11533">
        <v>25</v>
      </c>
      <c r="D11533" t="s">
        <v>636</v>
      </c>
      <c r="E11533" t="s">
        <v>637</v>
      </c>
      <c r="F11533" t="s">
        <v>283</v>
      </c>
      <c r="G11533" t="s">
        <v>652</v>
      </c>
      <c r="H11533" t="s">
        <v>653</v>
      </c>
      <c r="I11533" t="s">
        <v>180</v>
      </c>
      <c r="J11533" t="s">
        <v>43</v>
      </c>
      <c r="K11533">
        <v>70</v>
      </c>
    </row>
    <row r="11534" spans="1:11" x14ac:dyDescent="0.25">
      <c r="A11534" t="str">
        <f>CONCATENATE(ExportTabel[[#This Row],[Jaar]],"/",ExportTabel[[#This Row],[Week]])</f>
        <v>2026/25</v>
      </c>
      <c r="B11534">
        <v>2026</v>
      </c>
      <c r="C11534">
        <v>25</v>
      </c>
      <c r="D11534" t="s">
        <v>636</v>
      </c>
      <c r="E11534" t="s">
        <v>637</v>
      </c>
      <c r="F11534" t="s">
        <v>283</v>
      </c>
      <c r="G11534" t="s">
        <v>178</v>
      </c>
      <c r="H11534" t="s">
        <v>41</v>
      </c>
      <c r="I11534" t="s">
        <v>180</v>
      </c>
      <c r="J11534" t="s">
        <v>43</v>
      </c>
      <c r="K11534">
        <v>365</v>
      </c>
    </row>
    <row r="11535" spans="1:11" x14ac:dyDescent="0.25">
      <c r="A11535" t="str">
        <f>CONCATENATE(ExportTabel[[#This Row],[Jaar]],"/",ExportTabel[[#This Row],[Week]])</f>
        <v>2026/25</v>
      </c>
      <c r="B11535">
        <v>2026</v>
      </c>
      <c r="C11535">
        <v>25</v>
      </c>
      <c r="D11535" t="s">
        <v>636</v>
      </c>
      <c r="E11535" t="s">
        <v>637</v>
      </c>
      <c r="F11535" t="s">
        <v>283</v>
      </c>
      <c r="G11535" t="s">
        <v>169</v>
      </c>
      <c r="H11535" t="s">
        <v>32</v>
      </c>
      <c r="I11535" t="s">
        <v>180</v>
      </c>
      <c r="J11535" t="s">
        <v>43</v>
      </c>
      <c r="K11535">
        <v>64</v>
      </c>
    </row>
    <row r="11536" spans="1:11" x14ac:dyDescent="0.25">
      <c r="A11536" t="str">
        <f>CONCATENATE(ExportTabel[[#This Row],[Jaar]],"/",ExportTabel[[#This Row],[Week]])</f>
        <v>2026/25</v>
      </c>
      <c r="B11536">
        <v>2026</v>
      </c>
      <c r="C11536">
        <v>25</v>
      </c>
      <c r="D11536" t="s">
        <v>636</v>
      </c>
      <c r="E11536" t="s">
        <v>637</v>
      </c>
      <c r="F11536" t="s">
        <v>283</v>
      </c>
      <c r="G11536" t="s">
        <v>178</v>
      </c>
      <c r="H11536" t="s">
        <v>41</v>
      </c>
      <c r="I11536" t="s">
        <v>180</v>
      </c>
      <c r="J11536" t="s">
        <v>43</v>
      </c>
      <c r="K11536">
        <v>365</v>
      </c>
    </row>
    <row r="11537" spans="1:11" x14ac:dyDescent="0.25">
      <c r="A11537" t="str">
        <f>CONCATENATE(ExportTabel[[#This Row],[Jaar]],"/",ExportTabel[[#This Row],[Week]])</f>
        <v>2026/25</v>
      </c>
      <c r="B11537">
        <v>2026</v>
      </c>
      <c r="C11537">
        <v>25</v>
      </c>
      <c r="D11537" t="s">
        <v>636</v>
      </c>
      <c r="E11537" t="s">
        <v>637</v>
      </c>
      <c r="F11537" t="s">
        <v>283</v>
      </c>
      <c r="G11537" t="s">
        <v>178</v>
      </c>
      <c r="H11537" t="s">
        <v>41</v>
      </c>
      <c r="I11537" t="s">
        <v>180</v>
      </c>
      <c r="J11537" t="s">
        <v>43</v>
      </c>
      <c r="K11537">
        <v>365</v>
      </c>
    </row>
    <row r="11538" spans="1:11" x14ac:dyDescent="0.25">
      <c r="A11538" t="str">
        <f>CONCATENATE(ExportTabel[[#This Row],[Jaar]],"/",ExportTabel[[#This Row],[Week]])</f>
        <v>2026/25</v>
      </c>
      <c r="B11538">
        <v>2026</v>
      </c>
      <c r="C11538">
        <v>25</v>
      </c>
      <c r="D11538" t="s">
        <v>636</v>
      </c>
      <c r="E11538" t="s">
        <v>637</v>
      </c>
      <c r="F11538" t="s">
        <v>283</v>
      </c>
      <c r="G11538" t="s">
        <v>178</v>
      </c>
      <c r="H11538" t="s">
        <v>41</v>
      </c>
      <c r="I11538" t="s">
        <v>180</v>
      </c>
      <c r="J11538" t="s">
        <v>43</v>
      </c>
      <c r="K11538">
        <v>365</v>
      </c>
    </row>
    <row r="11539" spans="1:11" x14ac:dyDescent="0.25">
      <c r="A11539" t="str">
        <f>CONCATENATE(ExportTabel[[#This Row],[Jaar]],"/",ExportTabel[[#This Row],[Week]])</f>
        <v>2026/25</v>
      </c>
      <c r="B11539">
        <v>2026</v>
      </c>
      <c r="C11539">
        <v>25</v>
      </c>
      <c r="D11539" t="s">
        <v>636</v>
      </c>
      <c r="E11539" t="s">
        <v>637</v>
      </c>
      <c r="F11539" t="s">
        <v>283</v>
      </c>
      <c r="G11539" t="s">
        <v>178</v>
      </c>
      <c r="H11539" t="s">
        <v>41</v>
      </c>
      <c r="I11539" t="s">
        <v>180</v>
      </c>
      <c r="J11539" t="s">
        <v>43</v>
      </c>
      <c r="K11539">
        <v>365</v>
      </c>
    </row>
    <row r="11540" spans="1:11" x14ac:dyDescent="0.25">
      <c r="A11540" t="str">
        <f>CONCATENATE(ExportTabel[[#This Row],[Jaar]],"/",ExportTabel[[#This Row],[Week]])</f>
        <v>2026/25</v>
      </c>
      <c r="B11540">
        <v>2026</v>
      </c>
      <c r="C11540">
        <v>25</v>
      </c>
      <c r="D11540" t="s">
        <v>636</v>
      </c>
      <c r="E11540" t="s">
        <v>637</v>
      </c>
      <c r="F11540" t="s">
        <v>283</v>
      </c>
      <c r="G11540" t="s">
        <v>638</v>
      </c>
      <c r="H11540" t="s">
        <v>639</v>
      </c>
      <c r="I11540" t="s">
        <v>250</v>
      </c>
      <c r="J11540" t="s">
        <v>113</v>
      </c>
      <c r="K11540">
        <v>20</v>
      </c>
    </row>
    <row r="11541" spans="1:11" x14ac:dyDescent="0.25">
      <c r="A11541" t="str">
        <f>CONCATENATE(ExportTabel[[#This Row],[Jaar]],"/",ExportTabel[[#This Row],[Week]])</f>
        <v>2026/25</v>
      </c>
      <c r="B11541">
        <v>2026</v>
      </c>
      <c r="C11541">
        <v>25</v>
      </c>
      <c r="D11541" t="s">
        <v>636</v>
      </c>
      <c r="E11541" t="s">
        <v>637</v>
      </c>
      <c r="F11541" t="s">
        <v>283</v>
      </c>
      <c r="G11541" t="s">
        <v>206</v>
      </c>
      <c r="H11541" t="s">
        <v>69</v>
      </c>
      <c r="I11541" t="s">
        <v>250</v>
      </c>
      <c r="J11541" t="s">
        <v>113</v>
      </c>
      <c r="K11541">
        <v>15</v>
      </c>
    </row>
    <row r="11542" spans="1:11" x14ac:dyDescent="0.25">
      <c r="A11542" t="str">
        <f>CONCATENATE(ExportTabel[[#This Row],[Jaar]],"/",ExportTabel[[#This Row],[Week]])</f>
        <v>2026/25</v>
      </c>
      <c r="B11542">
        <v>2026</v>
      </c>
      <c r="C11542">
        <v>25</v>
      </c>
      <c r="D11542" t="s">
        <v>636</v>
      </c>
      <c r="E11542" t="s">
        <v>637</v>
      </c>
      <c r="F11542" t="s">
        <v>283</v>
      </c>
      <c r="G11542" t="s">
        <v>169</v>
      </c>
      <c r="H11542" t="s">
        <v>32</v>
      </c>
      <c r="I11542" t="s">
        <v>250</v>
      </c>
      <c r="J11542" t="s">
        <v>113</v>
      </c>
      <c r="K11542">
        <v>5</v>
      </c>
    </row>
    <row r="11543" spans="1:11" x14ac:dyDescent="0.25">
      <c r="A11543" t="str">
        <f>CONCATENATE(ExportTabel[[#This Row],[Jaar]],"/",ExportTabel[[#This Row],[Week]])</f>
        <v>2026/25</v>
      </c>
      <c r="B11543">
        <v>2026</v>
      </c>
      <c r="C11543">
        <v>25</v>
      </c>
      <c r="D11543" t="s">
        <v>636</v>
      </c>
      <c r="E11543" t="s">
        <v>637</v>
      </c>
      <c r="F11543" t="s">
        <v>283</v>
      </c>
      <c r="G11543" t="s">
        <v>169</v>
      </c>
      <c r="H11543" t="s">
        <v>32</v>
      </c>
      <c r="I11543" t="s">
        <v>235</v>
      </c>
      <c r="J11543" t="s">
        <v>98</v>
      </c>
      <c r="K11543">
        <v>320</v>
      </c>
    </row>
    <row r="11544" spans="1:11" x14ac:dyDescent="0.25">
      <c r="A11544" t="str">
        <f>CONCATENATE(ExportTabel[[#This Row],[Jaar]],"/",ExportTabel[[#This Row],[Week]])</f>
        <v>2026/25</v>
      </c>
      <c r="B11544">
        <v>2026</v>
      </c>
      <c r="C11544">
        <v>25</v>
      </c>
      <c r="D11544" t="s">
        <v>636</v>
      </c>
      <c r="E11544" t="s">
        <v>637</v>
      </c>
      <c r="F11544" t="s">
        <v>283</v>
      </c>
      <c r="G11544" t="s">
        <v>169</v>
      </c>
      <c r="H11544" t="s">
        <v>32</v>
      </c>
      <c r="I11544" t="s">
        <v>235</v>
      </c>
      <c r="J11544" t="s">
        <v>98</v>
      </c>
      <c r="K11544">
        <v>10</v>
      </c>
    </row>
    <row r="11545" spans="1:11" x14ac:dyDescent="0.25">
      <c r="A11545" t="str">
        <f>CONCATENATE(ExportTabel[[#This Row],[Jaar]],"/",ExportTabel[[#This Row],[Week]])</f>
        <v>2026/25</v>
      </c>
      <c r="B11545">
        <v>2026</v>
      </c>
      <c r="C11545">
        <v>25</v>
      </c>
      <c r="D11545" t="s">
        <v>636</v>
      </c>
      <c r="E11545" t="s">
        <v>637</v>
      </c>
      <c r="F11545" t="s">
        <v>283</v>
      </c>
      <c r="G11545" t="s">
        <v>640</v>
      </c>
      <c r="H11545" t="s">
        <v>641</v>
      </c>
      <c r="I11545" t="s">
        <v>161</v>
      </c>
      <c r="J11545" t="s">
        <v>24</v>
      </c>
      <c r="K11545">
        <v>30</v>
      </c>
    </row>
    <row r="11546" spans="1:11" x14ac:dyDescent="0.25">
      <c r="A11546" t="str">
        <f>CONCATENATE(ExportTabel[[#This Row],[Jaar]],"/",ExportTabel[[#This Row],[Week]])</f>
        <v>2026/25</v>
      </c>
      <c r="B11546">
        <v>2026</v>
      </c>
      <c r="C11546">
        <v>25</v>
      </c>
      <c r="D11546" t="s">
        <v>636</v>
      </c>
      <c r="E11546" t="s">
        <v>637</v>
      </c>
      <c r="F11546" t="s">
        <v>283</v>
      </c>
      <c r="G11546" t="s">
        <v>178</v>
      </c>
      <c r="H11546" t="s">
        <v>41</v>
      </c>
      <c r="I11546" t="s">
        <v>235</v>
      </c>
      <c r="J11546" t="s">
        <v>98</v>
      </c>
      <c r="K11546">
        <v>20</v>
      </c>
    </row>
    <row r="11547" spans="1:11" x14ac:dyDescent="0.25">
      <c r="A11547" t="str">
        <f>CONCATENATE(ExportTabel[[#This Row],[Jaar]],"/",ExportTabel[[#This Row],[Week]])</f>
        <v>2026/25</v>
      </c>
      <c r="B11547">
        <v>2026</v>
      </c>
      <c r="C11547">
        <v>25</v>
      </c>
      <c r="D11547" t="s">
        <v>636</v>
      </c>
      <c r="E11547" t="s">
        <v>637</v>
      </c>
      <c r="F11547" t="s">
        <v>283</v>
      </c>
      <c r="G11547" t="s">
        <v>652</v>
      </c>
      <c r="H11547" t="s">
        <v>653</v>
      </c>
      <c r="I11547" t="s">
        <v>180</v>
      </c>
      <c r="J11547" t="s">
        <v>43</v>
      </c>
      <c r="K11547">
        <v>50</v>
      </c>
    </row>
    <row r="11548" spans="1:11" x14ac:dyDescent="0.25">
      <c r="A11548" t="str">
        <f>CONCATENATE(ExportTabel[[#This Row],[Jaar]],"/",ExportTabel[[#This Row],[Week]])</f>
        <v>2026/25</v>
      </c>
      <c r="B11548">
        <v>2026</v>
      </c>
      <c r="C11548">
        <v>25</v>
      </c>
      <c r="D11548" t="s">
        <v>636</v>
      </c>
      <c r="E11548" t="s">
        <v>637</v>
      </c>
      <c r="F11548" t="s">
        <v>283</v>
      </c>
      <c r="G11548" t="s">
        <v>652</v>
      </c>
      <c r="H11548" t="s">
        <v>653</v>
      </c>
      <c r="I11548" t="s">
        <v>180</v>
      </c>
      <c r="J11548" t="s">
        <v>43</v>
      </c>
      <c r="K11548">
        <v>20</v>
      </c>
    </row>
    <row r="11549" spans="1:11" x14ac:dyDescent="0.25">
      <c r="A11549" t="str">
        <f>CONCATENATE(ExportTabel[[#This Row],[Jaar]],"/",ExportTabel[[#This Row],[Week]])</f>
        <v>2026/25</v>
      </c>
      <c r="B11549">
        <v>2026</v>
      </c>
      <c r="C11549">
        <v>25</v>
      </c>
      <c r="D11549" t="s">
        <v>636</v>
      </c>
      <c r="E11549" t="s">
        <v>637</v>
      </c>
      <c r="F11549" t="s">
        <v>283</v>
      </c>
      <c r="G11549" t="s">
        <v>652</v>
      </c>
      <c r="H11549" t="s">
        <v>653</v>
      </c>
      <c r="I11549" t="s">
        <v>230</v>
      </c>
      <c r="J11549" t="s">
        <v>93</v>
      </c>
      <c r="K11549">
        <v>30</v>
      </c>
    </row>
    <row r="11550" spans="1:11" x14ac:dyDescent="0.25">
      <c r="A11550" t="str">
        <f>CONCATENATE(ExportTabel[[#This Row],[Jaar]],"/",ExportTabel[[#This Row],[Week]])</f>
        <v>2026/25</v>
      </c>
      <c r="B11550">
        <v>2026</v>
      </c>
      <c r="C11550">
        <v>25</v>
      </c>
      <c r="D11550" t="s">
        <v>636</v>
      </c>
      <c r="E11550" t="s">
        <v>637</v>
      </c>
      <c r="F11550" t="s">
        <v>283</v>
      </c>
      <c r="G11550" t="s">
        <v>169</v>
      </c>
      <c r="H11550" t="s">
        <v>32</v>
      </c>
      <c r="I11550" t="s">
        <v>230</v>
      </c>
      <c r="J11550" t="s">
        <v>93</v>
      </c>
      <c r="K11550">
        <v>8</v>
      </c>
    </row>
    <row r="11551" spans="1:11" x14ac:dyDescent="0.25">
      <c r="A11551" t="str">
        <f>CONCATENATE(ExportTabel[[#This Row],[Jaar]],"/",ExportTabel[[#This Row],[Week]])</f>
        <v>2026/25</v>
      </c>
      <c r="B11551">
        <v>2026</v>
      </c>
      <c r="C11551">
        <v>25</v>
      </c>
      <c r="D11551" t="s">
        <v>636</v>
      </c>
      <c r="E11551" t="s">
        <v>637</v>
      </c>
      <c r="F11551" t="s">
        <v>283</v>
      </c>
      <c r="G11551" t="s">
        <v>652</v>
      </c>
      <c r="H11551" t="s">
        <v>653</v>
      </c>
      <c r="I11551" t="s">
        <v>230</v>
      </c>
      <c r="J11551" t="s">
        <v>93</v>
      </c>
      <c r="K11551">
        <v>20</v>
      </c>
    </row>
    <row r="11552" spans="1:11" x14ac:dyDescent="0.25">
      <c r="A11552" t="str">
        <f>CONCATENATE(ExportTabel[[#This Row],[Jaar]],"/",ExportTabel[[#This Row],[Week]])</f>
        <v>2026/25</v>
      </c>
      <c r="B11552">
        <v>2026</v>
      </c>
      <c r="C11552">
        <v>25</v>
      </c>
      <c r="D11552" t="s">
        <v>636</v>
      </c>
      <c r="E11552" t="s">
        <v>637</v>
      </c>
      <c r="F11552" t="s">
        <v>283</v>
      </c>
      <c r="G11552" t="s">
        <v>147</v>
      </c>
      <c r="H11552" t="s">
        <v>10</v>
      </c>
      <c r="I11552" t="s">
        <v>162</v>
      </c>
      <c r="J11552" t="s">
        <v>25</v>
      </c>
      <c r="K11552">
        <v>406000</v>
      </c>
    </row>
    <row r="11553" spans="1:11" x14ac:dyDescent="0.25">
      <c r="A11553" t="str">
        <f>CONCATENATE(ExportTabel[[#This Row],[Jaar]],"/",ExportTabel[[#This Row],[Week]])</f>
        <v>2026/25</v>
      </c>
      <c r="B11553">
        <v>2026</v>
      </c>
      <c r="C11553">
        <v>25</v>
      </c>
      <c r="D11553" t="s">
        <v>636</v>
      </c>
      <c r="E11553" t="s">
        <v>637</v>
      </c>
      <c r="F11553" t="s">
        <v>283</v>
      </c>
      <c r="G11553" t="s">
        <v>147</v>
      </c>
      <c r="H11553" t="s">
        <v>10</v>
      </c>
      <c r="I11553" t="s">
        <v>162</v>
      </c>
      <c r="J11553" t="s">
        <v>25</v>
      </c>
      <c r="K11553">
        <v>290000</v>
      </c>
    </row>
    <row r="11554" spans="1:11" x14ac:dyDescent="0.25">
      <c r="A11554" t="str">
        <f>CONCATENATE(ExportTabel[[#This Row],[Jaar]],"/",ExportTabel[[#This Row],[Week]])</f>
        <v>2026/25</v>
      </c>
      <c r="B11554">
        <v>2026</v>
      </c>
      <c r="C11554">
        <v>25</v>
      </c>
      <c r="D11554" t="s">
        <v>636</v>
      </c>
      <c r="E11554" t="s">
        <v>637</v>
      </c>
      <c r="F11554" t="s">
        <v>283</v>
      </c>
      <c r="G11554" t="s">
        <v>147</v>
      </c>
      <c r="H11554" t="s">
        <v>10</v>
      </c>
      <c r="I11554" t="s">
        <v>162</v>
      </c>
      <c r="J11554" t="s">
        <v>25</v>
      </c>
      <c r="K11554">
        <v>58000</v>
      </c>
    </row>
    <row r="11555" spans="1:11" x14ac:dyDescent="0.25">
      <c r="A11555" t="str">
        <f>CONCATENATE(ExportTabel[[#This Row],[Jaar]],"/",ExportTabel[[#This Row],[Week]])</f>
        <v>2026/25</v>
      </c>
      <c r="B11555">
        <v>2026</v>
      </c>
      <c r="C11555">
        <v>25</v>
      </c>
      <c r="D11555" t="s">
        <v>636</v>
      </c>
      <c r="E11555" t="s">
        <v>637</v>
      </c>
      <c r="F11555" t="s">
        <v>283</v>
      </c>
      <c r="G11555" t="s">
        <v>147</v>
      </c>
      <c r="H11555" t="s">
        <v>10</v>
      </c>
      <c r="I11555" t="s">
        <v>162</v>
      </c>
      <c r="J11555" t="s">
        <v>25</v>
      </c>
      <c r="K11555">
        <v>29000</v>
      </c>
    </row>
    <row r="11556" spans="1:11" x14ac:dyDescent="0.25">
      <c r="A11556" t="str">
        <f>CONCATENATE(ExportTabel[[#This Row],[Jaar]],"/",ExportTabel[[#This Row],[Week]])</f>
        <v>2026/25</v>
      </c>
      <c r="B11556">
        <v>2026</v>
      </c>
      <c r="C11556">
        <v>25</v>
      </c>
      <c r="D11556" t="s">
        <v>636</v>
      </c>
      <c r="E11556" t="s">
        <v>637</v>
      </c>
      <c r="F11556" t="s">
        <v>283</v>
      </c>
      <c r="G11556" t="s">
        <v>147</v>
      </c>
      <c r="H11556" t="s">
        <v>10</v>
      </c>
      <c r="I11556" t="s">
        <v>162</v>
      </c>
      <c r="J11556" t="s">
        <v>25</v>
      </c>
      <c r="K11556">
        <v>29000</v>
      </c>
    </row>
    <row r="11557" spans="1:11" x14ac:dyDescent="0.25">
      <c r="A11557" t="str">
        <f>CONCATENATE(ExportTabel[[#This Row],[Jaar]],"/",ExportTabel[[#This Row],[Week]])</f>
        <v>2026/25</v>
      </c>
      <c r="B11557">
        <v>2026</v>
      </c>
      <c r="C11557">
        <v>25</v>
      </c>
      <c r="D11557" t="s">
        <v>636</v>
      </c>
      <c r="E11557" t="s">
        <v>637</v>
      </c>
      <c r="F11557" t="s">
        <v>283</v>
      </c>
      <c r="G11557" t="s">
        <v>147</v>
      </c>
      <c r="H11557" t="s">
        <v>10</v>
      </c>
      <c r="I11557" t="s">
        <v>162</v>
      </c>
      <c r="J11557" t="s">
        <v>25</v>
      </c>
      <c r="K11557">
        <v>290000</v>
      </c>
    </row>
    <row r="11558" spans="1:11" x14ac:dyDescent="0.25">
      <c r="A11558" t="str">
        <f>CONCATENATE(ExportTabel[[#This Row],[Jaar]],"/",ExportTabel[[#This Row],[Week]])</f>
        <v>2026/25</v>
      </c>
      <c r="B11558">
        <v>2026</v>
      </c>
      <c r="C11558">
        <v>25</v>
      </c>
      <c r="D11558" t="s">
        <v>636</v>
      </c>
      <c r="E11558" t="s">
        <v>637</v>
      </c>
      <c r="F11558" t="s">
        <v>283</v>
      </c>
      <c r="G11558" t="s">
        <v>147</v>
      </c>
      <c r="H11558" t="s">
        <v>10</v>
      </c>
      <c r="I11558" t="s">
        <v>162</v>
      </c>
      <c r="J11558" t="s">
        <v>25</v>
      </c>
      <c r="K11558">
        <v>58000</v>
      </c>
    </row>
    <row r="11559" spans="1:11" x14ac:dyDescent="0.25">
      <c r="A11559" t="str">
        <f>CONCATENATE(ExportTabel[[#This Row],[Jaar]],"/",ExportTabel[[#This Row],[Week]])</f>
        <v>2026/25</v>
      </c>
      <c r="B11559">
        <v>2026</v>
      </c>
      <c r="C11559">
        <v>25</v>
      </c>
      <c r="D11559" t="s">
        <v>636</v>
      </c>
      <c r="E11559" t="s">
        <v>637</v>
      </c>
      <c r="F11559" t="s">
        <v>283</v>
      </c>
      <c r="G11559" t="s">
        <v>178</v>
      </c>
      <c r="H11559" t="s">
        <v>41</v>
      </c>
      <c r="I11559" t="s">
        <v>235</v>
      </c>
      <c r="J11559" t="s">
        <v>98</v>
      </c>
      <c r="K11559">
        <v>85</v>
      </c>
    </row>
    <row r="11560" spans="1:11" x14ac:dyDescent="0.25">
      <c r="A11560" t="str">
        <f>CONCATENATE(ExportTabel[[#This Row],[Jaar]],"/",ExportTabel[[#This Row],[Week]])</f>
        <v>2026/25</v>
      </c>
      <c r="B11560">
        <v>2026</v>
      </c>
      <c r="C11560">
        <v>25</v>
      </c>
      <c r="D11560" t="s">
        <v>636</v>
      </c>
      <c r="E11560" t="s">
        <v>637</v>
      </c>
      <c r="F11560" t="s">
        <v>283</v>
      </c>
      <c r="G11560" t="s">
        <v>206</v>
      </c>
      <c r="H11560" t="s">
        <v>69</v>
      </c>
      <c r="I11560" t="s">
        <v>161</v>
      </c>
      <c r="J11560" t="s">
        <v>24</v>
      </c>
      <c r="K11560">
        <v>5</v>
      </c>
    </row>
    <row r="11561" spans="1:11" x14ac:dyDescent="0.25">
      <c r="A11561" t="str">
        <f>CONCATENATE(ExportTabel[[#This Row],[Jaar]],"/",ExportTabel[[#This Row],[Week]])</f>
        <v>2026/25</v>
      </c>
      <c r="B11561">
        <v>2026</v>
      </c>
      <c r="C11561">
        <v>25</v>
      </c>
      <c r="D11561" t="s">
        <v>636</v>
      </c>
      <c r="E11561" t="s">
        <v>637</v>
      </c>
      <c r="F11561" t="s">
        <v>283</v>
      </c>
      <c r="G11561" t="s">
        <v>178</v>
      </c>
      <c r="H11561" t="s">
        <v>41</v>
      </c>
      <c r="I11561" t="s">
        <v>180</v>
      </c>
      <c r="J11561" t="s">
        <v>43</v>
      </c>
      <c r="K11561">
        <v>365</v>
      </c>
    </row>
    <row r="11562" spans="1:11" x14ac:dyDescent="0.25">
      <c r="A11562" t="str">
        <f>CONCATENATE(ExportTabel[[#This Row],[Jaar]],"/",ExportTabel[[#This Row],[Week]])</f>
        <v>2026/25</v>
      </c>
      <c r="B11562">
        <v>2026</v>
      </c>
      <c r="C11562">
        <v>25</v>
      </c>
      <c r="D11562" t="s">
        <v>636</v>
      </c>
      <c r="E11562" t="s">
        <v>637</v>
      </c>
      <c r="F11562" t="s">
        <v>283</v>
      </c>
      <c r="G11562" t="s">
        <v>169</v>
      </c>
      <c r="H11562" t="s">
        <v>32</v>
      </c>
      <c r="I11562" t="s">
        <v>180</v>
      </c>
      <c r="J11562" t="s">
        <v>43</v>
      </c>
      <c r="K11562">
        <v>200</v>
      </c>
    </row>
    <row r="11563" spans="1:11" x14ac:dyDescent="0.25">
      <c r="A11563" t="str">
        <f>CONCATENATE(ExportTabel[[#This Row],[Jaar]],"/",ExportTabel[[#This Row],[Week]])</f>
        <v>2026/25</v>
      </c>
      <c r="B11563">
        <v>2026</v>
      </c>
      <c r="C11563">
        <v>25</v>
      </c>
      <c r="D11563" t="s">
        <v>636</v>
      </c>
      <c r="E11563" t="s">
        <v>637</v>
      </c>
      <c r="F11563" t="s">
        <v>283</v>
      </c>
      <c r="G11563" t="s">
        <v>178</v>
      </c>
      <c r="H11563" t="s">
        <v>41</v>
      </c>
      <c r="I11563" t="s">
        <v>180</v>
      </c>
      <c r="J11563" t="s">
        <v>43</v>
      </c>
      <c r="K11563">
        <v>365</v>
      </c>
    </row>
    <row r="11564" spans="1:11" x14ac:dyDescent="0.25">
      <c r="A11564" t="str">
        <f>CONCATENATE(ExportTabel[[#This Row],[Jaar]],"/",ExportTabel[[#This Row],[Week]])</f>
        <v>2026/25</v>
      </c>
      <c r="B11564">
        <v>2026</v>
      </c>
      <c r="C11564">
        <v>25</v>
      </c>
      <c r="D11564" t="s">
        <v>636</v>
      </c>
      <c r="E11564" t="s">
        <v>637</v>
      </c>
      <c r="F11564" t="s">
        <v>283</v>
      </c>
      <c r="G11564" t="s">
        <v>169</v>
      </c>
      <c r="H11564" t="s">
        <v>32</v>
      </c>
      <c r="I11564" t="s">
        <v>180</v>
      </c>
      <c r="J11564" t="s">
        <v>43</v>
      </c>
      <c r="K11564">
        <v>48</v>
      </c>
    </row>
    <row r="11565" spans="1:11" x14ac:dyDescent="0.25">
      <c r="A11565" t="str">
        <f>CONCATENATE(ExportTabel[[#This Row],[Jaar]],"/",ExportTabel[[#This Row],[Week]])</f>
        <v>2026/25</v>
      </c>
      <c r="B11565">
        <v>2026</v>
      </c>
      <c r="C11565">
        <v>25</v>
      </c>
      <c r="D11565" t="s">
        <v>636</v>
      </c>
      <c r="E11565" t="s">
        <v>637</v>
      </c>
      <c r="F11565" t="s">
        <v>283</v>
      </c>
      <c r="G11565" t="s">
        <v>178</v>
      </c>
      <c r="H11565" t="s">
        <v>41</v>
      </c>
      <c r="I11565" t="s">
        <v>180</v>
      </c>
      <c r="J11565" t="s">
        <v>43</v>
      </c>
      <c r="K11565">
        <v>365</v>
      </c>
    </row>
    <row r="11566" spans="1:11" x14ac:dyDescent="0.25">
      <c r="A11566" t="str">
        <f>CONCATENATE(ExportTabel[[#This Row],[Jaar]],"/",ExportTabel[[#This Row],[Week]])</f>
        <v>2026/25</v>
      </c>
      <c r="B11566">
        <v>2026</v>
      </c>
      <c r="C11566">
        <v>25</v>
      </c>
      <c r="D11566" t="s">
        <v>636</v>
      </c>
      <c r="E11566" t="s">
        <v>637</v>
      </c>
      <c r="F11566" t="s">
        <v>283</v>
      </c>
      <c r="G11566" t="s">
        <v>178</v>
      </c>
      <c r="H11566" t="s">
        <v>41</v>
      </c>
      <c r="I11566" t="s">
        <v>180</v>
      </c>
      <c r="J11566" t="s">
        <v>43</v>
      </c>
      <c r="K11566">
        <v>365</v>
      </c>
    </row>
    <row r="11567" spans="1:11" x14ac:dyDescent="0.25">
      <c r="A11567" t="str">
        <f>CONCATENATE(ExportTabel[[#This Row],[Jaar]],"/",ExportTabel[[#This Row],[Week]])</f>
        <v>2026/25</v>
      </c>
      <c r="B11567">
        <v>2026</v>
      </c>
      <c r="C11567">
        <v>25</v>
      </c>
      <c r="D11567" t="s">
        <v>636</v>
      </c>
      <c r="E11567" t="s">
        <v>637</v>
      </c>
      <c r="F11567" t="s">
        <v>283</v>
      </c>
      <c r="G11567" t="s">
        <v>652</v>
      </c>
      <c r="H11567" t="s">
        <v>653</v>
      </c>
      <c r="I11567" t="s">
        <v>194</v>
      </c>
      <c r="J11567" t="s">
        <v>57</v>
      </c>
      <c r="K11567">
        <v>20</v>
      </c>
    </row>
    <row r="11568" spans="1:11" x14ac:dyDescent="0.25">
      <c r="A11568" t="str">
        <f>CONCATENATE(ExportTabel[[#This Row],[Jaar]],"/",ExportTabel[[#This Row],[Week]])</f>
        <v>2026/25</v>
      </c>
      <c r="B11568">
        <v>2026</v>
      </c>
      <c r="C11568">
        <v>25</v>
      </c>
      <c r="D11568" t="s">
        <v>636</v>
      </c>
      <c r="E11568" t="s">
        <v>637</v>
      </c>
      <c r="F11568" t="s">
        <v>283</v>
      </c>
      <c r="G11568" t="s">
        <v>178</v>
      </c>
      <c r="H11568" t="s">
        <v>41</v>
      </c>
      <c r="I11568" t="s">
        <v>235</v>
      </c>
      <c r="J11568" t="s">
        <v>98</v>
      </c>
      <c r="K11568">
        <v>35</v>
      </c>
    </row>
    <row r="11569" spans="1:11" x14ac:dyDescent="0.25">
      <c r="A11569" t="str">
        <f>CONCATENATE(ExportTabel[[#This Row],[Jaar]],"/",ExportTabel[[#This Row],[Week]])</f>
        <v>2026/25</v>
      </c>
      <c r="B11569">
        <v>2026</v>
      </c>
      <c r="C11569">
        <v>25</v>
      </c>
      <c r="D11569" t="s">
        <v>636</v>
      </c>
      <c r="E11569" t="s">
        <v>637</v>
      </c>
      <c r="F11569" t="s">
        <v>283</v>
      </c>
      <c r="G11569" t="s">
        <v>638</v>
      </c>
      <c r="H11569" t="s">
        <v>639</v>
      </c>
      <c r="I11569" t="s">
        <v>235</v>
      </c>
      <c r="J11569" t="s">
        <v>98</v>
      </c>
      <c r="K11569">
        <v>240</v>
      </c>
    </row>
    <row r="11570" spans="1:11" x14ac:dyDescent="0.25">
      <c r="A11570" t="str">
        <f>CONCATENATE(ExportTabel[[#This Row],[Jaar]],"/",ExportTabel[[#This Row],[Week]])</f>
        <v>2026/25</v>
      </c>
      <c r="B11570">
        <v>2026</v>
      </c>
      <c r="C11570">
        <v>25</v>
      </c>
      <c r="D11570" t="s">
        <v>636</v>
      </c>
      <c r="E11570" t="s">
        <v>637</v>
      </c>
      <c r="F11570" t="s">
        <v>283</v>
      </c>
      <c r="G11570" t="s">
        <v>175</v>
      </c>
      <c r="H11570" t="s">
        <v>38</v>
      </c>
      <c r="I11570" t="s">
        <v>205</v>
      </c>
      <c r="J11570" t="s">
        <v>68</v>
      </c>
      <c r="K11570">
        <v>1125</v>
      </c>
    </row>
    <row r="11571" spans="1:11" x14ac:dyDescent="0.25">
      <c r="A11571" t="str">
        <f>CONCATENATE(ExportTabel[[#This Row],[Jaar]],"/",ExportTabel[[#This Row],[Week]])</f>
        <v>2026/25</v>
      </c>
      <c r="B11571">
        <v>2026</v>
      </c>
      <c r="C11571">
        <v>25</v>
      </c>
      <c r="D11571" t="s">
        <v>636</v>
      </c>
      <c r="E11571" t="s">
        <v>637</v>
      </c>
      <c r="F11571" t="s">
        <v>283</v>
      </c>
      <c r="G11571" t="s">
        <v>652</v>
      </c>
      <c r="H11571" t="s">
        <v>653</v>
      </c>
      <c r="I11571" t="s">
        <v>180</v>
      </c>
      <c r="J11571" t="s">
        <v>43</v>
      </c>
      <c r="K11571">
        <v>120</v>
      </c>
    </row>
    <row r="11572" spans="1:11" x14ac:dyDescent="0.25">
      <c r="A11572" t="str">
        <f>CONCATENATE(ExportTabel[[#This Row],[Jaar]],"/",ExportTabel[[#This Row],[Week]])</f>
        <v>2026/25</v>
      </c>
      <c r="B11572">
        <v>2026</v>
      </c>
      <c r="C11572">
        <v>25</v>
      </c>
      <c r="D11572" t="s">
        <v>636</v>
      </c>
      <c r="E11572" t="s">
        <v>637</v>
      </c>
      <c r="F11572" t="s">
        <v>283</v>
      </c>
      <c r="G11572" t="s">
        <v>652</v>
      </c>
      <c r="H11572" t="s">
        <v>653</v>
      </c>
      <c r="I11572" t="s">
        <v>180</v>
      </c>
      <c r="J11572" t="s">
        <v>43</v>
      </c>
      <c r="K11572">
        <v>30</v>
      </c>
    </row>
    <row r="11573" spans="1:11" x14ac:dyDescent="0.25">
      <c r="A11573" t="str">
        <f>CONCATENATE(ExportTabel[[#This Row],[Jaar]],"/",ExportTabel[[#This Row],[Week]])</f>
        <v>2026/25</v>
      </c>
      <c r="B11573">
        <v>2026</v>
      </c>
      <c r="C11573">
        <v>25</v>
      </c>
      <c r="D11573" t="s">
        <v>636</v>
      </c>
      <c r="E11573" t="s">
        <v>637</v>
      </c>
      <c r="F11573" t="s">
        <v>283</v>
      </c>
      <c r="G11573" t="s">
        <v>220</v>
      </c>
      <c r="H11573" t="s">
        <v>83</v>
      </c>
      <c r="I11573" t="s">
        <v>205</v>
      </c>
      <c r="J11573" t="s">
        <v>68</v>
      </c>
      <c r="K11573">
        <v>210</v>
      </c>
    </row>
    <row r="11574" spans="1:11" x14ac:dyDescent="0.25">
      <c r="A11574" t="str">
        <f>CONCATENATE(ExportTabel[[#This Row],[Jaar]],"/",ExportTabel[[#This Row],[Week]])</f>
        <v>2026/25</v>
      </c>
      <c r="B11574">
        <v>2026</v>
      </c>
      <c r="C11574">
        <v>25</v>
      </c>
      <c r="D11574" t="s">
        <v>636</v>
      </c>
      <c r="E11574" t="s">
        <v>637</v>
      </c>
      <c r="F11574" t="s">
        <v>283</v>
      </c>
      <c r="G11574" t="s">
        <v>169</v>
      </c>
      <c r="H11574" t="s">
        <v>32</v>
      </c>
      <c r="I11574" t="s">
        <v>205</v>
      </c>
      <c r="J11574" t="s">
        <v>68</v>
      </c>
      <c r="K11574">
        <v>60</v>
      </c>
    </row>
    <row r="11575" spans="1:11" x14ac:dyDescent="0.25">
      <c r="A11575" t="str">
        <f>CONCATENATE(ExportTabel[[#This Row],[Jaar]],"/",ExportTabel[[#This Row],[Week]])</f>
        <v>2026/25</v>
      </c>
      <c r="B11575">
        <v>2026</v>
      </c>
      <c r="C11575">
        <v>25</v>
      </c>
      <c r="D11575" t="s">
        <v>636</v>
      </c>
      <c r="E11575" t="s">
        <v>637</v>
      </c>
      <c r="F11575" t="s">
        <v>283</v>
      </c>
      <c r="G11575" t="s">
        <v>169</v>
      </c>
      <c r="H11575" t="s">
        <v>32</v>
      </c>
      <c r="I11575" t="s">
        <v>230</v>
      </c>
      <c r="J11575" t="s">
        <v>93</v>
      </c>
      <c r="K11575">
        <v>8</v>
      </c>
    </row>
    <row r="11576" spans="1:11" x14ac:dyDescent="0.25">
      <c r="A11576" t="str">
        <f>CONCATENATE(ExportTabel[[#This Row],[Jaar]],"/",ExportTabel[[#This Row],[Week]])</f>
        <v>2026/26</v>
      </c>
      <c r="B11576">
        <v>2026</v>
      </c>
      <c r="C11576">
        <v>26</v>
      </c>
      <c r="D11576" t="s">
        <v>636</v>
      </c>
      <c r="E11576" t="s">
        <v>637</v>
      </c>
      <c r="F11576" t="s">
        <v>283</v>
      </c>
      <c r="G11576" t="s">
        <v>174</v>
      </c>
      <c r="H11576" t="s">
        <v>37</v>
      </c>
      <c r="I11576" t="s">
        <v>180</v>
      </c>
      <c r="J11576" t="s">
        <v>43</v>
      </c>
      <c r="K11576">
        <v>11250</v>
      </c>
    </row>
    <row r="11577" spans="1:11" x14ac:dyDescent="0.25">
      <c r="A11577" t="str">
        <f>CONCATENATE(ExportTabel[[#This Row],[Jaar]],"/",ExportTabel[[#This Row],[Week]])</f>
        <v>2026/26</v>
      </c>
      <c r="B11577">
        <v>2026</v>
      </c>
      <c r="C11577">
        <v>26</v>
      </c>
      <c r="D11577" t="s">
        <v>636</v>
      </c>
      <c r="E11577" t="s">
        <v>637</v>
      </c>
      <c r="F11577" t="s">
        <v>283</v>
      </c>
      <c r="G11577" t="s">
        <v>174</v>
      </c>
      <c r="H11577" t="s">
        <v>37</v>
      </c>
      <c r="I11577" t="s">
        <v>180</v>
      </c>
      <c r="J11577" t="s">
        <v>43</v>
      </c>
      <c r="K11577">
        <v>4500</v>
      </c>
    </row>
    <row r="11578" spans="1:11" x14ac:dyDescent="0.25">
      <c r="A11578" t="str">
        <f>CONCATENATE(ExportTabel[[#This Row],[Jaar]],"/",ExportTabel[[#This Row],[Week]])</f>
        <v>2026/26</v>
      </c>
      <c r="B11578">
        <v>2026</v>
      </c>
      <c r="C11578">
        <v>26</v>
      </c>
      <c r="D11578" t="s">
        <v>636</v>
      </c>
      <c r="E11578" t="s">
        <v>637</v>
      </c>
      <c r="F11578" t="s">
        <v>283</v>
      </c>
      <c r="G11578" t="s">
        <v>174</v>
      </c>
      <c r="H11578" t="s">
        <v>37</v>
      </c>
      <c r="I11578" t="s">
        <v>180</v>
      </c>
      <c r="J11578" t="s">
        <v>43</v>
      </c>
      <c r="K11578">
        <v>11250</v>
      </c>
    </row>
    <row r="11579" spans="1:11" x14ac:dyDescent="0.25">
      <c r="A11579" t="str">
        <f>CONCATENATE(ExportTabel[[#This Row],[Jaar]],"/",ExportTabel[[#This Row],[Week]])</f>
        <v>2026/26</v>
      </c>
      <c r="B11579">
        <v>2026</v>
      </c>
      <c r="C11579">
        <v>26</v>
      </c>
      <c r="D11579" t="s">
        <v>636</v>
      </c>
      <c r="E11579" t="s">
        <v>637</v>
      </c>
      <c r="F11579" t="s">
        <v>283</v>
      </c>
      <c r="G11579" t="s">
        <v>174</v>
      </c>
      <c r="H11579" t="s">
        <v>37</v>
      </c>
      <c r="I11579" t="s">
        <v>180</v>
      </c>
      <c r="J11579" t="s">
        <v>43</v>
      </c>
      <c r="K11579">
        <v>1920</v>
      </c>
    </row>
    <row r="11580" spans="1:11" x14ac:dyDescent="0.25">
      <c r="A11580" t="str">
        <f>CONCATENATE(ExportTabel[[#This Row],[Jaar]],"/",ExportTabel[[#This Row],[Week]])</f>
        <v>2026/26</v>
      </c>
      <c r="B11580">
        <v>2026</v>
      </c>
      <c r="C11580">
        <v>26</v>
      </c>
      <c r="D11580" t="s">
        <v>636</v>
      </c>
      <c r="E11580" t="s">
        <v>637</v>
      </c>
      <c r="F11580" t="s">
        <v>283</v>
      </c>
      <c r="G11580" t="s">
        <v>174</v>
      </c>
      <c r="H11580" t="s">
        <v>37</v>
      </c>
      <c r="I11580" t="s">
        <v>180</v>
      </c>
      <c r="J11580" t="s">
        <v>43</v>
      </c>
      <c r="K11580">
        <v>1920</v>
      </c>
    </row>
    <row r="11581" spans="1:11" x14ac:dyDescent="0.25">
      <c r="A11581" t="str">
        <f>CONCATENATE(ExportTabel[[#This Row],[Jaar]],"/",ExportTabel[[#This Row],[Week]])</f>
        <v>2026/26</v>
      </c>
      <c r="B11581">
        <v>2026</v>
      </c>
      <c r="C11581">
        <v>26</v>
      </c>
      <c r="D11581" t="s">
        <v>636</v>
      </c>
      <c r="E11581" t="s">
        <v>637</v>
      </c>
      <c r="F11581" t="s">
        <v>283</v>
      </c>
      <c r="G11581" t="s">
        <v>169</v>
      </c>
      <c r="H11581" t="s">
        <v>32</v>
      </c>
      <c r="I11581" t="s">
        <v>180</v>
      </c>
      <c r="J11581" t="s">
        <v>43</v>
      </c>
      <c r="K11581">
        <v>128</v>
      </c>
    </row>
    <row r="11582" spans="1:11" x14ac:dyDescent="0.25">
      <c r="A11582" t="str">
        <f>CONCATENATE(ExportTabel[[#This Row],[Jaar]],"/",ExportTabel[[#This Row],[Week]])</f>
        <v>2026/26</v>
      </c>
      <c r="B11582">
        <v>2026</v>
      </c>
      <c r="C11582">
        <v>26</v>
      </c>
      <c r="D11582" t="s">
        <v>636</v>
      </c>
      <c r="E11582" t="s">
        <v>637</v>
      </c>
      <c r="F11582" t="s">
        <v>283</v>
      </c>
      <c r="G11582" t="s">
        <v>169</v>
      </c>
      <c r="H11582" t="s">
        <v>32</v>
      </c>
      <c r="I11582" t="s">
        <v>180</v>
      </c>
      <c r="J11582" t="s">
        <v>43</v>
      </c>
      <c r="K11582">
        <v>320</v>
      </c>
    </row>
    <row r="11583" spans="1:11" x14ac:dyDescent="0.25">
      <c r="A11583" t="str">
        <f>CONCATENATE(ExportTabel[[#This Row],[Jaar]],"/",ExportTabel[[#This Row],[Week]])</f>
        <v>2026/26</v>
      </c>
      <c r="B11583">
        <v>2026</v>
      </c>
      <c r="C11583">
        <v>26</v>
      </c>
      <c r="D11583" t="s">
        <v>636</v>
      </c>
      <c r="E11583" t="s">
        <v>637</v>
      </c>
      <c r="F11583" t="s">
        <v>283</v>
      </c>
      <c r="G11583" t="s">
        <v>174</v>
      </c>
      <c r="H11583" t="s">
        <v>37</v>
      </c>
      <c r="I11583" t="s">
        <v>180</v>
      </c>
      <c r="J11583" t="s">
        <v>43</v>
      </c>
      <c r="K11583">
        <v>691</v>
      </c>
    </row>
    <row r="11584" spans="1:11" x14ac:dyDescent="0.25">
      <c r="A11584" t="str">
        <f>CONCATENATE(ExportTabel[[#This Row],[Jaar]],"/",ExportTabel[[#This Row],[Week]])</f>
        <v>2026/26</v>
      </c>
      <c r="B11584">
        <v>2026</v>
      </c>
      <c r="C11584">
        <v>26</v>
      </c>
      <c r="D11584" t="s">
        <v>636</v>
      </c>
      <c r="E11584" t="s">
        <v>637</v>
      </c>
      <c r="F11584" t="s">
        <v>283</v>
      </c>
      <c r="G11584" t="s">
        <v>169</v>
      </c>
      <c r="H11584" t="s">
        <v>32</v>
      </c>
      <c r="I11584" t="s">
        <v>180</v>
      </c>
      <c r="J11584" t="s">
        <v>43</v>
      </c>
      <c r="K11584">
        <v>320</v>
      </c>
    </row>
    <row r="11585" spans="1:11" x14ac:dyDescent="0.25">
      <c r="A11585" t="str">
        <f>CONCATENATE(ExportTabel[[#This Row],[Jaar]],"/",ExportTabel[[#This Row],[Week]])</f>
        <v>2026/26</v>
      </c>
      <c r="B11585">
        <v>2026</v>
      </c>
      <c r="C11585">
        <v>26</v>
      </c>
      <c r="D11585" t="s">
        <v>636</v>
      </c>
      <c r="E11585" t="s">
        <v>637</v>
      </c>
      <c r="F11585" t="s">
        <v>283</v>
      </c>
      <c r="G11585" t="s">
        <v>174</v>
      </c>
      <c r="H11585" t="s">
        <v>37</v>
      </c>
      <c r="I11585" t="s">
        <v>180</v>
      </c>
      <c r="J11585" t="s">
        <v>43</v>
      </c>
      <c r="K11585">
        <v>691</v>
      </c>
    </row>
    <row r="11586" spans="1:11" x14ac:dyDescent="0.25">
      <c r="A11586" t="str">
        <f>CONCATENATE(ExportTabel[[#This Row],[Jaar]],"/",ExportTabel[[#This Row],[Week]])</f>
        <v>2026/26</v>
      </c>
      <c r="B11586">
        <v>2026</v>
      </c>
      <c r="C11586">
        <v>26</v>
      </c>
      <c r="D11586" t="s">
        <v>636</v>
      </c>
      <c r="E11586" t="s">
        <v>637</v>
      </c>
      <c r="F11586" t="s">
        <v>283</v>
      </c>
      <c r="G11586" t="s">
        <v>174</v>
      </c>
      <c r="H11586" t="s">
        <v>37</v>
      </c>
      <c r="I11586" t="s">
        <v>180</v>
      </c>
      <c r="J11586" t="s">
        <v>43</v>
      </c>
      <c r="K11586">
        <v>1920</v>
      </c>
    </row>
    <row r="11587" spans="1:11" x14ac:dyDescent="0.25">
      <c r="A11587" t="str">
        <f>CONCATENATE(ExportTabel[[#This Row],[Jaar]],"/",ExportTabel[[#This Row],[Week]])</f>
        <v>2026/26</v>
      </c>
      <c r="B11587">
        <v>2026</v>
      </c>
      <c r="C11587">
        <v>26</v>
      </c>
      <c r="D11587" t="s">
        <v>636</v>
      </c>
      <c r="E11587" t="s">
        <v>637</v>
      </c>
      <c r="F11587" t="s">
        <v>283</v>
      </c>
      <c r="G11587" t="s">
        <v>174</v>
      </c>
      <c r="H11587" t="s">
        <v>37</v>
      </c>
      <c r="I11587" t="s">
        <v>180</v>
      </c>
      <c r="J11587" t="s">
        <v>43</v>
      </c>
      <c r="K11587">
        <v>960</v>
      </c>
    </row>
    <row r="11588" spans="1:11" x14ac:dyDescent="0.25">
      <c r="A11588" t="str">
        <f>CONCATENATE(ExportTabel[[#This Row],[Jaar]],"/",ExportTabel[[#This Row],[Week]])</f>
        <v>2026/26</v>
      </c>
      <c r="B11588">
        <v>2026</v>
      </c>
      <c r="C11588">
        <v>26</v>
      </c>
      <c r="D11588" t="s">
        <v>636</v>
      </c>
      <c r="E11588" t="s">
        <v>637</v>
      </c>
      <c r="F11588" t="s">
        <v>283</v>
      </c>
      <c r="G11588" t="s">
        <v>178</v>
      </c>
      <c r="H11588" t="s">
        <v>41</v>
      </c>
      <c r="I11588" t="s">
        <v>180</v>
      </c>
      <c r="J11588" t="s">
        <v>43</v>
      </c>
      <c r="K11588">
        <v>365</v>
      </c>
    </row>
    <row r="11589" spans="1:11" x14ac:dyDescent="0.25">
      <c r="A11589" t="str">
        <f>CONCATENATE(ExportTabel[[#This Row],[Jaar]],"/",ExportTabel[[#This Row],[Week]])</f>
        <v>2026/26</v>
      </c>
      <c r="B11589">
        <v>2026</v>
      </c>
      <c r="C11589">
        <v>26</v>
      </c>
      <c r="D11589" t="s">
        <v>636</v>
      </c>
      <c r="E11589" t="s">
        <v>637</v>
      </c>
      <c r="F11589" t="s">
        <v>283</v>
      </c>
      <c r="G11589" t="s">
        <v>174</v>
      </c>
      <c r="H11589" t="s">
        <v>37</v>
      </c>
      <c r="I11589" t="s">
        <v>180</v>
      </c>
      <c r="J11589" t="s">
        <v>43</v>
      </c>
      <c r="K11589">
        <v>691</v>
      </c>
    </row>
    <row r="11590" spans="1:11" x14ac:dyDescent="0.25">
      <c r="A11590" t="str">
        <f>CONCATENATE(ExportTabel[[#This Row],[Jaar]],"/",ExportTabel[[#This Row],[Week]])</f>
        <v>2026/26</v>
      </c>
      <c r="B11590">
        <v>2026</v>
      </c>
      <c r="C11590">
        <v>26</v>
      </c>
      <c r="D11590" t="s">
        <v>636</v>
      </c>
      <c r="E11590" t="s">
        <v>637</v>
      </c>
      <c r="F11590" t="s">
        <v>283</v>
      </c>
      <c r="G11590" t="s">
        <v>174</v>
      </c>
      <c r="H11590" t="s">
        <v>37</v>
      </c>
      <c r="I11590" t="s">
        <v>180</v>
      </c>
      <c r="J11590" t="s">
        <v>43</v>
      </c>
      <c r="K11590">
        <v>1920</v>
      </c>
    </row>
    <row r="11591" spans="1:11" x14ac:dyDescent="0.25">
      <c r="A11591" t="str">
        <f>CONCATENATE(ExportTabel[[#This Row],[Jaar]],"/",ExportTabel[[#This Row],[Week]])</f>
        <v>2026/26</v>
      </c>
      <c r="B11591">
        <v>2026</v>
      </c>
      <c r="C11591">
        <v>26</v>
      </c>
      <c r="D11591" t="s">
        <v>636</v>
      </c>
      <c r="E11591" t="s">
        <v>637</v>
      </c>
      <c r="F11591" t="s">
        <v>283</v>
      </c>
      <c r="G11591" t="s">
        <v>178</v>
      </c>
      <c r="H11591" t="s">
        <v>41</v>
      </c>
      <c r="I11591" t="s">
        <v>180</v>
      </c>
      <c r="J11591" t="s">
        <v>43</v>
      </c>
      <c r="K11591">
        <v>365</v>
      </c>
    </row>
    <row r="11592" spans="1:11" x14ac:dyDescent="0.25">
      <c r="A11592" t="str">
        <f>CONCATENATE(ExportTabel[[#This Row],[Jaar]],"/",ExportTabel[[#This Row],[Week]])</f>
        <v>2026/26</v>
      </c>
      <c r="B11592">
        <v>2026</v>
      </c>
      <c r="C11592">
        <v>26</v>
      </c>
      <c r="D11592" t="s">
        <v>636</v>
      </c>
      <c r="E11592" t="s">
        <v>637</v>
      </c>
      <c r="F11592" t="s">
        <v>283</v>
      </c>
      <c r="G11592" t="s">
        <v>174</v>
      </c>
      <c r="H11592" t="s">
        <v>37</v>
      </c>
      <c r="I11592" t="s">
        <v>180</v>
      </c>
      <c r="J11592" t="s">
        <v>43</v>
      </c>
      <c r="K11592">
        <v>2880</v>
      </c>
    </row>
    <row r="11593" spans="1:11" x14ac:dyDescent="0.25">
      <c r="A11593" t="str">
        <f>CONCATENATE(ExportTabel[[#This Row],[Jaar]],"/",ExportTabel[[#This Row],[Week]])</f>
        <v>2026/26</v>
      </c>
      <c r="B11593">
        <v>2026</v>
      </c>
      <c r="C11593">
        <v>26</v>
      </c>
      <c r="D11593" t="s">
        <v>636</v>
      </c>
      <c r="E11593" t="s">
        <v>637</v>
      </c>
      <c r="F11593" t="s">
        <v>283</v>
      </c>
      <c r="G11593" t="s">
        <v>178</v>
      </c>
      <c r="H11593" t="s">
        <v>41</v>
      </c>
      <c r="I11593" t="s">
        <v>180</v>
      </c>
      <c r="J11593" t="s">
        <v>43</v>
      </c>
      <c r="K11593">
        <v>365</v>
      </c>
    </row>
    <row r="11594" spans="1:11" x14ac:dyDescent="0.25">
      <c r="A11594" t="str">
        <f>CONCATENATE(ExportTabel[[#This Row],[Jaar]],"/",ExportTabel[[#This Row],[Week]])</f>
        <v>2026/26</v>
      </c>
      <c r="B11594">
        <v>2026</v>
      </c>
      <c r="C11594">
        <v>26</v>
      </c>
      <c r="D11594" t="s">
        <v>636</v>
      </c>
      <c r="E11594" t="s">
        <v>637</v>
      </c>
      <c r="F11594" t="s">
        <v>283</v>
      </c>
      <c r="G11594" t="s">
        <v>178</v>
      </c>
      <c r="H11594" t="s">
        <v>41</v>
      </c>
      <c r="I11594" t="s">
        <v>180</v>
      </c>
      <c r="J11594" t="s">
        <v>43</v>
      </c>
      <c r="K11594">
        <v>365</v>
      </c>
    </row>
    <row r="11595" spans="1:11" x14ac:dyDescent="0.25">
      <c r="A11595" t="str">
        <f>CONCATENATE(ExportTabel[[#This Row],[Jaar]],"/",ExportTabel[[#This Row],[Week]])</f>
        <v>2026/26</v>
      </c>
      <c r="B11595">
        <v>2026</v>
      </c>
      <c r="C11595">
        <v>26</v>
      </c>
      <c r="D11595" t="s">
        <v>636</v>
      </c>
      <c r="E11595" t="s">
        <v>637</v>
      </c>
      <c r="F11595" t="s">
        <v>283</v>
      </c>
      <c r="G11595" t="s">
        <v>174</v>
      </c>
      <c r="H11595" t="s">
        <v>37</v>
      </c>
      <c r="I11595" t="s">
        <v>180</v>
      </c>
      <c r="J11595" t="s">
        <v>43</v>
      </c>
      <c r="K11595">
        <v>691</v>
      </c>
    </row>
    <row r="11596" spans="1:11" x14ac:dyDescent="0.25">
      <c r="A11596" t="str">
        <f>CONCATENATE(ExportTabel[[#This Row],[Jaar]],"/",ExportTabel[[#This Row],[Week]])</f>
        <v>2026/26</v>
      </c>
      <c r="B11596">
        <v>2026</v>
      </c>
      <c r="C11596">
        <v>26</v>
      </c>
      <c r="D11596" t="s">
        <v>636</v>
      </c>
      <c r="E11596" t="s">
        <v>637</v>
      </c>
      <c r="F11596" t="s">
        <v>283</v>
      </c>
      <c r="G11596" t="s">
        <v>206</v>
      </c>
      <c r="H11596" t="s">
        <v>69</v>
      </c>
      <c r="I11596" t="s">
        <v>150</v>
      </c>
      <c r="J11596" t="s">
        <v>13</v>
      </c>
      <c r="K11596">
        <v>5</v>
      </c>
    </row>
    <row r="11597" spans="1:11" x14ac:dyDescent="0.25">
      <c r="A11597" t="str">
        <f>CONCATENATE(ExportTabel[[#This Row],[Jaar]],"/",ExportTabel[[#This Row],[Week]])</f>
        <v>2026/26</v>
      </c>
      <c r="B11597">
        <v>2026</v>
      </c>
      <c r="C11597">
        <v>26</v>
      </c>
      <c r="D11597" t="s">
        <v>636</v>
      </c>
      <c r="E11597" t="s">
        <v>637</v>
      </c>
      <c r="F11597" t="s">
        <v>283</v>
      </c>
      <c r="G11597" t="s">
        <v>646</v>
      </c>
      <c r="H11597" t="s">
        <v>647</v>
      </c>
      <c r="I11597" t="s">
        <v>235</v>
      </c>
      <c r="J11597" t="s">
        <v>98</v>
      </c>
      <c r="K11597">
        <v>100</v>
      </c>
    </row>
    <row r="11598" spans="1:11" x14ac:dyDescent="0.25">
      <c r="A11598" t="str">
        <f>CONCATENATE(ExportTabel[[#This Row],[Jaar]],"/",ExportTabel[[#This Row],[Week]])</f>
        <v>2026/26</v>
      </c>
      <c r="B11598">
        <v>2026</v>
      </c>
      <c r="C11598">
        <v>26</v>
      </c>
      <c r="D11598" t="s">
        <v>636</v>
      </c>
      <c r="E11598" t="s">
        <v>637</v>
      </c>
      <c r="F11598" t="s">
        <v>283</v>
      </c>
      <c r="G11598" t="s">
        <v>638</v>
      </c>
      <c r="H11598" t="s">
        <v>639</v>
      </c>
      <c r="I11598" t="s">
        <v>235</v>
      </c>
      <c r="J11598" t="s">
        <v>98</v>
      </c>
      <c r="K11598">
        <v>280</v>
      </c>
    </row>
    <row r="11599" spans="1:11" x14ac:dyDescent="0.25">
      <c r="A11599" t="str">
        <f>CONCATENATE(ExportTabel[[#This Row],[Jaar]],"/",ExportTabel[[#This Row],[Week]])</f>
        <v>2026/26</v>
      </c>
      <c r="B11599">
        <v>2026</v>
      </c>
      <c r="C11599">
        <v>26</v>
      </c>
      <c r="D11599" t="s">
        <v>636</v>
      </c>
      <c r="E11599" t="s">
        <v>637</v>
      </c>
      <c r="F11599" t="s">
        <v>283</v>
      </c>
      <c r="G11599" t="s">
        <v>178</v>
      </c>
      <c r="H11599" t="s">
        <v>41</v>
      </c>
      <c r="I11599" t="s">
        <v>235</v>
      </c>
      <c r="J11599" t="s">
        <v>98</v>
      </c>
      <c r="K11599">
        <v>5</v>
      </c>
    </row>
    <row r="11600" spans="1:11" x14ac:dyDescent="0.25">
      <c r="A11600" t="str">
        <f>CONCATENATE(ExportTabel[[#This Row],[Jaar]],"/",ExportTabel[[#This Row],[Week]])</f>
        <v>2026/26</v>
      </c>
      <c r="B11600">
        <v>2026</v>
      </c>
      <c r="C11600">
        <v>26</v>
      </c>
      <c r="D11600" t="s">
        <v>636</v>
      </c>
      <c r="E11600" t="s">
        <v>637</v>
      </c>
      <c r="F11600" t="s">
        <v>283</v>
      </c>
      <c r="G11600" t="s">
        <v>142</v>
      </c>
      <c r="H11600" t="s">
        <v>5</v>
      </c>
      <c r="I11600" t="s">
        <v>235</v>
      </c>
      <c r="J11600" t="s">
        <v>98</v>
      </c>
      <c r="K11600">
        <v>50</v>
      </c>
    </row>
    <row r="11601" spans="1:11" x14ac:dyDescent="0.25">
      <c r="A11601" t="str">
        <f>CONCATENATE(ExportTabel[[#This Row],[Jaar]],"/",ExportTabel[[#This Row],[Week]])</f>
        <v>2026/26</v>
      </c>
      <c r="B11601">
        <v>2026</v>
      </c>
      <c r="C11601">
        <v>26</v>
      </c>
      <c r="D11601" t="s">
        <v>636</v>
      </c>
      <c r="E11601" t="s">
        <v>637</v>
      </c>
      <c r="F11601" t="s">
        <v>283</v>
      </c>
      <c r="G11601" t="s">
        <v>174</v>
      </c>
      <c r="H11601" t="s">
        <v>37</v>
      </c>
      <c r="I11601" t="s">
        <v>180</v>
      </c>
      <c r="J11601" t="s">
        <v>43</v>
      </c>
      <c r="K11601">
        <v>2880</v>
      </c>
    </row>
    <row r="11602" spans="1:11" x14ac:dyDescent="0.25">
      <c r="A11602" t="str">
        <f>CONCATENATE(ExportTabel[[#This Row],[Jaar]],"/",ExportTabel[[#This Row],[Week]])</f>
        <v>2026/26</v>
      </c>
      <c r="B11602">
        <v>2026</v>
      </c>
      <c r="C11602">
        <v>26</v>
      </c>
      <c r="D11602" t="s">
        <v>636</v>
      </c>
      <c r="E11602" t="s">
        <v>637</v>
      </c>
      <c r="F11602" t="s">
        <v>283</v>
      </c>
      <c r="G11602" t="s">
        <v>174</v>
      </c>
      <c r="H11602" t="s">
        <v>37</v>
      </c>
      <c r="I11602" t="s">
        <v>180</v>
      </c>
      <c r="J11602" t="s">
        <v>43</v>
      </c>
      <c r="K11602">
        <v>2880</v>
      </c>
    </row>
    <row r="11603" spans="1:11" x14ac:dyDescent="0.25">
      <c r="A11603" t="str">
        <f>CONCATENATE(ExportTabel[[#This Row],[Jaar]],"/",ExportTabel[[#This Row],[Week]])</f>
        <v>2026/26</v>
      </c>
      <c r="B11603">
        <v>2026</v>
      </c>
      <c r="C11603">
        <v>26</v>
      </c>
      <c r="D11603" t="s">
        <v>636</v>
      </c>
      <c r="E11603" t="s">
        <v>637</v>
      </c>
      <c r="F11603" t="s">
        <v>283</v>
      </c>
      <c r="G11603" t="s">
        <v>174</v>
      </c>
      <c r="H11603" t="s">
        <v>37</v>
      </c>
      <c r="I11603" t="s">
        <v>180</v>
      </c>
      <c r="J11603" t="s">
        <v>43</v>
      </c>
      <c r="K11603">
        <v>2074</v>
      </c>
    </row>
    <row r="11604" spans="1:11" x14ac:dyDescent="0.25">
      <c r="A11604" t="str">
        <f>CONCATENATE(ExportTabel[[#This Row],[Jaar]],"/",ExportTabel[[#This Row],[Week]])</f>
        <v>2026/26</v>
      </c>
      <c r="B11604">
        <v>2026</v>
      </c>
      <c r="C11604">
        <v>26</v>
      </c>
      <c r="D11604" t="s">
        <v>636</v>
      </c>
      <c r="E11604" t="s">
        <v>637</v>
      </c>
      <c r="F11604" t="s">
        <v>283</v>
      </c>
      <c r="G11604" t="s">
        <v>174</v>
      </c>
      <c r="H11604" t="s">
        <v>37</v>
      </c>
      <c r="I11604" t="s">
        <v>180</v>
      </c>
      <c r="J11604" t="s">
        <v>43</v>
      </c>
      <c r="K11604">
        <v>2880</v>
      </c>
    </row>
    <row r="11605" spans="1:11" x14ac:dyDescent="0.25">
      <c r="A11605" t="str">
        <f>CONCATENATE(ExportTabel[[#This Row],[Jaar]],"/",ExportTabel[[#This Row],[Week]])</f>
        <v>2026/26</v>
      </c>
      <c r="B11605">
        <v>2026</v>
      </c>
      <c r="C11605">
        <v>26</v>
      </c>
      <c r="D11605" t="s">
        <v>636</v>
      </c>
      <c r="E11605" t="s">
        <v>637</v>
      </c>
      <c r="F11605" t="s">
        <v>283</v>
      </c>
      <c r="G11605" t="s">
        <v>174</v>
      </c>
      <c r="H11605" t="s">
        <v>37</v>
      </c>
      <c r="I11605" t="s">
        <v>180</v>
      </c>
      <c r="J11605" t="s">
        <v>43</v>
      </c>
      <c r="K11605">
        <v>2880</v>
      </c>
    </row>
    <row r="11606" spans="1:11" x14ac:dyDescent="0.25">
      <c r="A11606" t="str">
        <f>CONCATENATE(ExportTabel[[#This Row],[Jaar]],"/",ExportTabel[[#This Row],[Week]])</f>
        <v>2026/26</v>
      </c>
      <c r="B11606">
        <v>2026</v>
      </c>
      <c r="C11606">
        <v>26</v>
      </c>
      <c r="D11606" t="s">
        <v>636</v>
      </c>
      <c r="E11606" t="s">
        <v>637</v>
      </c>
      <c r="F11606" t="s">
        <v>283</v>
      </c>
      <c r="G11606" t="s">
        <v>174</v>
      </c>
      <c r="H11606" t="s">
        <v>37</v>
      </c>
      <c r="I11606" t="s">
        <v>180</v>
      </c>
      <c r="J11606" t="s">
        <v>43</v>
      </c>
      <c r="K11606">
        <v>480</v>
      </c>
    </row>
    <row r="11607" spans="1:11" x14ac:dyDescent="0.25">
      <c r="A11607" t="str">
        <f>CONCATENATE(ExportTabel[[#This Row],[Jaar]],"/",ExportTabel[[#This Row],[Week]])</f>
        <v>2026/26</v>
      </c>
      <c r="B11607">
        <v>2026</v>
      </c>
      <c r="C11607">
        <v>26</v>
      </c>
      <c r="D11607" t="s">
        <v>636</v>
      </c>
      <c r="E11607" t="s">
        <v>637</v>
      </c>
      <c r="F11607" t="s">
        <v>283</v>
      </c>
      <c r="G11607" t="s">
        <v>178</v>
      </c>
      <c r="H11607" t="s">
        <v>41</v>
      </c>
      <c r="I11607" t="s">
        <v>180</v>
      </c>
      <c r="J11607" t="s">
        <v>43</v>
      </c>
      <c r="K11607">
        <v>365</v>
      </c>
    </row>
    <row r="11608" spans="1:11" x14ac:dyDescent="0.25">
      <c r="A11608" t="str">
        <f>CONCATENATE(ExportTabel[[#This Row],[Jaar]],"/",ExportTabel[[#This Row],[Week]])</f>
        <v>2026/26</v>
      </c>
      <c r="B11608">
        <v>2026</v>
      </c>
      <c r="C11608">
        <v>26</v>
      </c>
      <c r="D11608" t="s">
        <v>636</v>
      </c>
      <c r="E11608" t="s">
        <v>637</v>
      </c>
      <c r="F11608" t="s">
        <v>283</v>
      </c>
      <c r="G11608" t="s">
        <v>174</v>
      </c>
      <c r="H11608" t="s">
        <v>37</v>
      </c>
      <c r="I11608" t="s">
        <v>180</v>
      </c>
      <c r="J11608" t="s">
        <v>43</v>
      </c>
      <c r="K11608">
        <v>2880</v>
      </c>
    </row>
    <row r="11609" spans="1:11" x14ac:dyDescent="0.25">
      <c r="A11609" t="str">
        <f>CONCATENATE(ExportTabel[[#This Row],[Jaar]],"/",ExportTabel[[#This Row],[Week]])</f>
        <v>2026/26</v>
      </c>
      <c r="B11609">
        <v>2026</v>
      </c>
      <c r="C11609">
        <v>26</v>
      </c>
      <c r="D11609" t="s">
        <v>636</v>
      </c>
      <c r="E11609" t="s">
        <v>637</v>
      </c>
      <c r="F11609" t="s">
        <v>283</v>
      </c>
      <c r="G11609" t="s">
        <v>178</v>
      </c>
      <c r="H11609" t="s">
        <v>41</v>
      </c>
      <c r="I11609" t="s">
        <v>180</v>
      </c>
      <c r="J11609" t="s">
        <v>43</v>
      </c>
      <c r="K11609">
        <v>365</v>
      </c>
    </row>
    <row r="11610" spans="1:11" x14ac:dyDescent="0.25">
      <c r="A11610" t="str">
        <f>CONCATENATE(ExportTabel[[#This Row],[Jaar]],"/",ExportTabel[[#This Row],[Week]])</f>
        <v>2026/26</v>
      </c>
      <c r="B11610">
        <v>2026</v>
      </c>
      <c r="C11610">
        <v>26</v>
      </c>
      <c r="D11610" t="s">
        <v>636</v>
      </c>
      <c r="E11610" t="s">
        <v>637</v>
      </c>
      <c r="F11610" t="s">
        <v>283</v>
      </c>
      <c r="G11610" t="s">
        <v>174</v>
      </c>
      <c r="H11610" t="s">
        <v>37</v>
      </c>
      <c r="I11610" t="s">
        <v>180</v>
      </c>
      <c r="J11610" t="s">
        <v>43</v>
      </c>
      <c r="K11610">
        <v>691</v>
      </c>
    </row>
    <row r="11611" spans="1:11" x14ac:dyDescent="0.25">
      <c r="A11611" t="str">
        <f>CONCATENATE(ExportTabel[[#This Row],[Jaar]],"/",ExportTabel[[#This Row],[Week]])</f>
        <v>2026/26</v>
      </c>
      <c r="B11611">
        <v>2026</v>
      </c>
      <c r="C11611">
        <v>26</v>
      </c>
      <c r="D11611" t="s">
        <v>636</v>
      </c>
      <c r="E11611" t="s">
        <v>637</v>
      </c>
      <c r="F11611" t="s">
        <v>283</v>
      </c>
      <c r="G11611" t="s">
        <v>174</v>
      </c>
      <c r="H11611" t="s">
        <v>37</v>
      </c>
      <c r="I11611" t="s">
        <v>180</v>
      </c>
      <c r="J11611" t="s">
        <v>43</v>
      </c>
      <c r="K11611">
        <v>2880</v>
      </c>
    </row>
    <row r="11612" spans="1:11" x14ac:dyDescent="0.25">
      <c r="A11612" t="str">
        <f>CONCATENATE(ExportTabel[[#This Row],[Jaar]],"/",ExportTabel[[#This Row],[Week]])</f>
        <v>2026/26</v>
      </c>
      <c r="B11612">
        <v>2026</v>
      </c>
      <c r="C11612">
        <v>26</v>
      </c>
      <c r="D11612" t="s">
        <v>636</v>
      </c>
      <c r="E11612" t="s">
        <v>637</v>
      </c>
      <c r="F11612" t="s">
        <v>283</v>
      </c>
      <c r="G11612" t="s">
        <v>174</v>
      </c>
      <c r="H11612" t="s">
        <v>37</v>
      </c>
      <c r="I11612" t="s">
        <v>180</v>
      </c>
      <c r="J11612" t="s">
        <v>43</v>
      </c>
      <c r="K11612">
        <v>691</v>
      </c>
    </row>
    <row r="11613" spans="1:11" x14ac:dyDescent="0.25">
      <c r="A11613" t="str">
        <f>CONCATENATE(ExportTabel[[#This Row],[Jaar]],"/",ExportTabel[[#This Row],[Week]])</f>
        <v>2026/26</v>
      </c>
      <c r="B11613">
        <v>2026</v>
      </c>
      <c r="C11613">
        <v>26</v>
      </c>
      <c r="D11613" t="s">
        <v>636</v>
      </c>
      <c r="E11613" t="s">
        <v>637</v>
      </c>
      <c r="F11613" t="s">
        <v>283</v>
      </c>
      <c r="G11613" t="s">
        <v>174</v>
      </c>
      <c r="H11613" t="s">
        <v>37</v>
      </c>
      <c r="I11613" t="s">
        <v>180</v>
      </c>
      <c r="J11613" t="s">
        <v>43</v>
      </c>
      <c r="K11613">
        <v>2074</v>
      </c>
    </row>
    <row r="11614" spans="1:11" x14ac:dyDescent="0.25">
      <c r="A11614" t="str">
        <f>CONCATENATE(ExportTabel[[#This Row],[Jaar]],"/",ExportTabel[[#This Row],[Week]])</f>
        <v>2026/26</v>
      </c>
      <c r="B11614">
        <v>2026</v>
      </c>
      <c r="C11614">
        <v>26</v>
      </c>
      <c r="D11614" t="s">
        <v>636</v>
      </c>
      <c r="E11614" t="s">
        <v>637</v>
      </c>
      <c r="F11614" t="s">
        <v>283</v>
      </c>
      <c r="G11614" t="s">
        <v>174</v>
      </c>
      <c r="H11614" t="s">
        <v>37</v>
      </c>
      <c r="I11614" t="s">
        <v>180</v>
      </c>
      <c r="J11614" t="s">
        <v>43</v>
      </c>
      <c r="K11614">
        <v>2880</v>
      </c>
    </row>
    <row r="11615" spans="1:11" x14ac:dyDescent="0.25">
      <c r="A11615" t="str">
        <f>CONCATENATE(ExportTabel[[#This Row],[Jaar]],"/",ExportTabel[[#This Row],[Week]])</f>
        <v>2026/26</v>
      </c>
      <c r="B11615">
        <v>2026</v>
      </c>
      <c r="C11615">
        <v>26</v>
      </c>
      <c r="D11615" t="s">
        <v>636</v>
      </c>
      <c r="E11615" t="s">
        <v>637</v>
      </c>
      <c r="F11615" t="s">
        <v>283</v>
      </c>
      <c r="G11615" t="s">
        <v>174</v>
      </c>
      <c r="H11615" t="s">
        <v>37</v>
      </c>
      <c r="I11615" t="s">
        <v>180</v>
      </c>
      <c r="J11615" t="s">
        <v>43</v>
      </c>
      <c r="K11615">
        <v>2074</v>
      </c>
    </row>
    <row r="11616" spans="1:11" x14ac:dyDescent="0.25">
      <c r="A11616" t="str">
        <f>CONCATENATE(ExportTabel[[#This Row],[Jaar]],"/",ExportTabel[[#This Row],[Week]])</f>
        <v>2026/26</v>
      </c>
      <c r="B11616">
        <v>2026</v>
      </c>
      <c r="C11616">
        <v>26</v>
      </c>
      <c r="D11616" t="s">
        <v>636</v>
      </c>
      <c r="E11616" t="s">
        <v>637</v>
      </c>
      <c r="F11616" t="s">
        <v>283</v>
      </c>
      <c r="G11616" t="s">
        <v>178</v>
      </c>
      <c r="H11616" t="s">
        <v>41</v>
      </c>
      <c r="I11616" t="s">
        <v>180</v>
      </c>
      <c r="J11616" t="s">
        <v>43</v>
      </c>
      <c r="K11616">
        <v>365</v>
      </c>
    </row>
    <row r="11617" spans="1:11" x14ac:dyDescent="0.25">
      <c r="A11617" t="str">
        <f>CONCATENATE(ExportTabel[[#This Row],[Jaar]],"/",ExportTabel[[#This Row],[Week]])</f>
        <v>2026/26</v>
      </c>
      <c r="B11617">
        <v>2026</v>
      </c>
      <c r="C11617">
        <v>26</v>
      </c>
      <c r="D11617" t="s">
        <v>636</v>
      </c>
      <c r="E11617" t="s">
        <v>637</v>
      </c>
      <c r="F11617" t="s">
        <v>283</v>
      </c>
      <c r="G11617" t="s">
        <v>174</v>
      </c>
      <c r="H11617" t="s">
        <v>37</v>
      </c>
      <c r="I11617" t="s">
        <v>180</v>
      </c>
      <c r="J11617" t="s">
        <v>43</v>
      </c>
      <c r="K11617">
        <v>1382</v>
      </c>
    </row>
    <row r="11618" spans="1:11" x14ac:dyDescent="0.25">
      <c r="A11618" t="str">
        <f>CONCATENATE(ExportTabel[[#This Row],[Jaar]],"/",ExportTabel[[#This Row],[Week]])</f>
        <v>2026/26</v>
      </c>
      <c r="B11618">
        <v>2026</v>
      </c>
      <c r="C11618">
        <v>26</v>
      </c>
      <c r="D11618" t="s">
        <v>636</v>
      </c>
      <c r="E11618" t="s">
        <v>637</v>
      </c>
      <c r="F11618" t="s">
        <v>283</v>
      </c>
      <c r="G11618" t="s">
        <v>174</v>
      </c>
      <c r="H11618" t="s">
        <v>37</v>
      </c>
      <c r="I11618" t="s">
        <v>180</v>
      </c>
      <c r="J11618" t="s">
        <v>43</v>
      </c>
      <c r="K11618">
        <v>1382</v>
      </c>
    </row>
    <row r="11619" spans="1:11" x14ac:dyDescent="0.25">
      <c r="A11619" t="str">
        <f>CONCATENATE(ExportTabel[[#This Row],[Jaar]],"/",ExportTabel[[#This Row],[Week]])</f>
        <v>2026/26</v>
      </c>
      <c r="B11619">
        <v>2026</v>
      </c>
      <c r="C11619">
        <v>26</v>
      </c>
      <c r="D11619" t="s">
        <v>636</v>
      </c>
      <c r="E11619" t="s">
        <v>637</v>
      </c>
      <c r="F11619" t="s">
        <v>283</v>
      </c>
      <c r="G11619" t="s">
        <v>174</v>
      </c>
      <c r="H11619" t="s">
        <v>37</v>
      </c>
      <c r="I11619" t="s">
        <v>180</v>
      </c>
      <c r="J11619" t="s">
        <v>43</v>
      </c>
      <c r="K11619">
        <v>2074</v>
      </c>
    </row>
    <row r="11620" spans="1:11" x14ac:dyDescent="0.25">
      <c r="A11620" t="str">
        <f>CONCATENATE(ExportTabel[[#This Row],[Jaar]],"/",ExportTabel[[#This Row],[Week]])</f>
        <v>2026/26</v>
      </c>
      <c r="B11620">
        <v>2026</v>
      </c>
      <c r="C11620">
        <v>26</v>
      </c>
      <c r="D11620" t="s">
        <v>636</v>
      </c>
      <c r="E11620" t="s">
        <v>637</v>
      </c>
      <c r="F11620" t="s">
        <v>283</v>
      </c>
      <c r="G11620" t="s">
        <v>174</v>
      </c>
      <c r="H11620" t="s">
        <v>37</v>
      </c>
      <c r="I11620" t="s">
        <v>180</v>
      </c>
      <c r="J11620" t="s">
        <v>43</v>
      </c>
      <c r="K11620">
        <v>3840</v>
      </c>
    </row>
    <row r="11621" spans="1:11" x14ac:dyDescent="0.25">
      <c r="A11621" t="str">
        <f>CONCATENATE(ExportTabel[[#This Row],[Jaar]],"/",ExportTabel[[#This Row],[Week]])</f>
        <v>2026/26</v>
      </c>
      <c r="B11621">
        <v>2026</v>
      </c>
      <c r="C11621">
        <v>26</v>
      </c>
      <c r="D11621" t="s">
        <v>636</v>
      </c>
      <c r="E11621" t="s">
        <v>637</v>
      </c>
      <c r="F11621" t="s">
        <v>283</v>
      </c>
      <c r="G11621" t="s">
        <v>178</v>
      </c>
      <c r="H11621" t="s">
        <v>41</v>
      </c>
      <c r="I11621" t="s">
        <v>180</v>
      </c>
      <c r="J11621" t="s">
        <v>43</v>
      </c>
      <c r="K11621">
        <v>365</v>
      </c>
    </row>
    <row r="11622" spans="1:11" x14ac:dyDescent="0.25">
      <c r="A11622" t="str">
        <f>CONCATENATE(ExportTabel[[#This Row],[Jaar]],"/",ExportTabel[[#This Row],[Week]])</f>
        <v>2026/26</v>
      </c>
      <c r="B11622">
        <v>2026</v>
      </c>
      <c r="C11622">
        <v>26</v>
      </c>
      <c r="D11622" t="s">
        <v>636</v>
      </c>
      <c r="E11622" t="s">
        <v>637</v>
      </c>
      <c r="F11622" t="s">
        <v>283</v>
      </c>
      <c r="G11622" t="s">
        <v>174</v>
      </c>
      <c r="H11622" t="s">
        <v>37</v>
      </c>
      <c r="I11622" t="s">
        <v>180</v>
      </c>
      <c r="J11622" t="s">
        <v>43</v>
      </c>
      <c r="K11622">
        <v>691</v>
      </c>
    </row>
    <row r="11623" spans="1:11" x14ac:dyDescent="0.25">
      <c r="A11623" t="str">
        <f>CONCATENATE(ExportTabel[[#This Row],[Jaar]],"/",ExportTabel[[#This Row],[Week]])</f>
        <v>2026/26</v>
      </c>
      <c r="B11623">
        <v>2026</v>
      </c>
      <c r="C11623">
        <v>26</v>
      </c>
      <c r="D11623" t="s">
        <v>636</v>
      </c>
      <c r="E11623" t="s">
        <v>637</v>
      </c>
      <c r="F11623" t="s">
        <v>283</v>
      </c>
      <c r="G11623" t="s">
        <v>174</v>
      </c>
      <c r="H11623" t="s">
        <v>37</v>
      </c>
      <c r="I11623" t="s">
        <v>180</v>
      </c>
      <c r="J11623" t="s">
        <v>43</v>
      </c>
      <c r="K11623">
        <v>691</v>
      </c>
    </row>
    <row r="11624" spans="1:11" x14ac:dyDescent="0.25">
      <c r="A11624" t="str">
        <f>CONCATENATE(ExportTabel[[#This Row],[Jaar]],"/",ExportTabel[[#This Row],[Week]])</f>
        <v>2026/26</v>
      </c>
      <c r="B11624">
        <v>2026</v>
      </c>
      <c r="C11624">
        <v>26</v>
      </c>
      <c r="D11624" t="s">
        <v>636</v>
      </c>
      <c r="E11624" t="s">
        <v>637</v>
      </c>
      <c r="F11624" t="s">
        <v>283</v>
      </c>
      <c r="G11624" t="s">
        <v>174</v>
      </c>
      <c r="H11624" t="s">
        <v>37</v>
      </c>
      <c r="I11624" t="s">
        <v>180</v>
      </c>
      <c r="J11624" t="s">
        <v>43</v>
      </c>
      <c r="K11624">
        <v>200</v>
      </c>
    </row>
    <row r="11625" spans="1:11" x14ac:dyDescent="0.25">
      <c r="A11625" t="str">
        <f>CONCATENATE(ExportTabel[[#This Row],[Jaar]],"/",ExportTabel[[#This Row],[Week]])</f>
        <v>2026/26</v>
      </c>
      <c r="B11625">
        <v>2026</v>
      </c>
      <c r="C11625">
        <v>26</v>
      </c>
      <c r="D11625" t="s">
        <v>636</v>
      </c>
      <c r="E11625" t="s">
        <v>637</v>
      </c>
      <c r="F11625" t="s">
        <v>283</v>
      </c>
      <c r="G11625" t="s">
        <v>174</v>
      </c>
      <c r="H11625" t="s">
        <v>37</v>
      </c>
      <c r="I11625" t="s">
        <v>180</v>
      </c>
      <c r="J11625" t="s">
        <v>43</v>
      </c>
      <c r="K11625">
        <v>12500</v>
      </c>
    </row>
    <row r="11626" spans="1:11" x14ac:dyDescent="0.25">
      <c r="A11626" t="str">
        <f>CONCATENATE(ExportTabel[[#This Row],[Jaar]],"/",ExportTabel[[#This Row],[Week]])</f>
        <v>2026/26</v>
      </c>
      <c r="B11626">
        <v>2026</v>
      </c>
      <c r="C11626">
        <v>26</v>
      </c>
      <c r="D11626" t="s">
        <v>636</v>
      </c>
      <c r="E11626" t="s">
        <v>637</v>
      </c>
      <c r="F11626" t="s">
        <v>283</v>
      </c>
      <c r="G11626" t="s">
        <v>169</v>
      </c>
      <c r="H11626" t="s">
        <v>32</v>
      </c>
      <c r="I11626" t="s">
        <v>235</v>
      </c>
      <c r="J11626" t="s">
        <v>98</v>
      </c>
      <c r="K11626">
        <v>200</v>
      </c>
    </row>
    <row r="11627" spans="1:11" x14ac:dyDescent="0.25">
      <c r="A11627" t="str">
        <f>CONCATENATE(ExportTabel[[#This Row],[Jaar]],"/",ExportTabel[[#This Row],[Week]])</f>
        <v>2026/26</v>
      </c>
      <c r="B11627">
        <v>2026</v>
      </c>
      <c r="C11627">
        <v>26</v>
      </c>
      <c r="D11627" t="s">
        <v>636</v>
      </c>
      <c r="E11627" t="s">
        <v>637</v>
      </c>
      <c r="F11627" t="s">
        <v>283</v>
      </c>
      <c r="G11627" t="s">
        <v>174</v>
      </c>
      <c r="H11627" t="s">
        <v>37</v>
      </c>
      <c r="I11627" t="s">
        <v>235</v>
      </c>
      <c r="J11627" t="s">
        <v>98</v>
      </c>
      <c r="K11627">
        <v>1250</v>
      </c>
    </row>
    <row r="11628" spans="1:11" x14ac:dyDescent="0.25">
      <c r="A11628" t="str">
        <f>CONCATENATE(ExportTabel[[#This Row],[Jaar]],"/",ExportTabel[[#This Row],[Week]])</f>
        <v>2026/26</v>
      </c>
      <c r="B11628">
        <v>2026</v>
      </c>
      <c r="C11628">
        <v>26</v>
      </c>
      <c r="D11628" t="s">
        <v>636</v>
      </c>
      <c r="E11628" t="s">
        <v>637</v>
      </c>
      <c r="F11628" t="s">
        <v>283</v>
      </c>
      <c r="G11628" t="s">
        <v>178</v>
      </c>
      <c r="H11628" t="s">
        <v>41</v>
      </c>
      <c r="I11628" t="s">
        <v>180</v>
      </c>
      <c r="J11628" t="s">
        <v>43</v>
      </c>
      <c r="K11628">
        <v>365</v>
      </c>
    </row>
    <row r="11629" spans="1:11" x14ac:dyDescent="0.25">
      <c r="A11629" t="str">
        <f>CONCATENATE(ExportTabel[[#This Row],[Jaar]],"/",ExportTabel[[#This Row],[Week]])</f>
        <v>2026/26</v>
      </c>
      <c r="B11629">
        <v>2026</v>
      </c>
      <c r="C11629">
        <v>26</v>
      </c>
      <c r="D11629" t="s">
        <v>636</v>
      </c>
      <c r="E11629" t="s">
        <v>637</v>
      </c>
      <c r="F11629" t="s">
        <v>283</v>
      </c>
      <c r="G11629" t="s">
        <v>174</v>
      </c>
      <c r="H11629" t="s">
        <v>37</v>
      </c>
      <c r="I11629" t="s">
        <v>180</v>
      </c>
      <c r="J11629" t="s">
        <v>43</v>
      </c>
      <c r="K11629">
        <v>4800</v>
      </c>
    </row>
    <row r="11630" spans="1:11" x14ac:dyDescent="0.25">
      <c r="A11630" t="str">
        <f>CONCATENATE(ExportTabel[[#This Row],[Jaar]],"/",ExportTabel[[#This Row],[Week]])</f>
        <v>2026/26</v>
      </c>
      <c r="B11630">
        <v>2026</v>
      </c>
      <c r="C11630">
        <v>26</v>
      </c>
      <c r="D11630" t="s">
        <v>636</v>
      </c>
      <c r="E11630" t="s">
        <v>637</v>
      </c>
      <c r="F11630" t="s">
        <v>283</v>
      </c>
      <c r="G11630" t="s">
        <v>178</v>
      </c>
      <c r="H11630" t="s">
        <v>41</v>
      </c>
      <c r="I11630" t="s">
        <v>180</v>
      </c>
      <c r="J11630" t="s">
        <v>43</v>
      </c>
      <c r="K11630">
        <v>365</v>
      </c>
    </row>
    <row r="11631" spans="1:11" x14ac:dyDescent="0.25">
      <c r="A11631" t="str">
        <f>CONCATENATE(ExportTabel[[#This Row],[Jaar]],"/",ExportTabel[[#This Row],[Week]])</f>
        <v>2026/26</v>
      </c>
      <c r="B11631">
        <v>2026</v>
      </c>
      <c r="C11631">
        <v>26</v>
      </c>
      <c r="D11631" t="s">
        <v>636</v>
      </c>
      <c r="E11631" t="s">
        <v>637</v>
      </c>
      <c r="F11631" t="s">
        <v>283</v>
      </c>
      <c r="G11631" t="s">
        <v>178</v>
      </c>
      <c r="H11631" t="s">
        <v>41</v>
      </c>
      <c r="I11631" t="s">
        <v>180</v>
      </c>
      <c r="J11631" t="s">
        <v>43</v>
      </c>
      <c r="K11631">
        <v>365</v>
      </c>
    </row>
    <row r="11632" spans="1:11" x14ac:dyDescent="0.25">
      <c r="A11632" t="str">
        <f>CONCATENATE(ExportTabel[[#This Row],[Jaar]],"/",ExportTabel[[#This Row],[Week]])</f>
        <v>2026/26</v>
      </c>
      <c r="B11632">
        <v>2026</v>
      </c>
      <c r="C11632">
        <v>26</v>
      </c>
      <c r="D11632" t="s">
        <v>636</v>
      </c>
      <c r="E11632" t="s">
        <v>637</v>
      </c>
      <c r="F11632" t="s">
        <v>283</v>
      </c>
      <c r="G11632" t="s">
        <v>178</v>
      </c>
      <c r="H11632" t="s">
        <v>41</v>
      </c>
      <c r="I11632" t="s">
        <v>180</v>
      </c>
      <c r="J11632" t="s">
        <v>43</v>
      </c>
      <c r="K11632">
        <v>365</v>
      </c>
    </row>
    <row r="11633" spans="1:11" x14ac:dyDescent="0.25">
      <c r="A11633" t="str">
        <f>CONCATENATE(ExportTabel[[#This Row],[Jaar]],"/",ExportTabel[[#This Row],[Week]])</f>
        <v>2026/26</v>
      </c>
      <c r="B11633">
        <v>2026</v>
      </c>
      <c r="C11633">
        <v>26</v>
      </c>
      <c r="D11633" t="s">
        <v>636</v>
      </c>
      <c r="E11633" t="s">
        <v>637</v>
      </c>
      <c r="F11633" t="s">
        <v>283</v>
      </c>
      <c r="G11633" t="s">
        <v>178</v>
      </c>
      <c r="H11633" t="s">
        <v>41</v>
      </c>
      <c r="I11633" t="s">
        <v>180</v>
      </c>
      <c r="J11633" t="s">
        <v>43</v>
      </c>
      <c r="K11633">
        <v>365</v>
      </c>
    </row>
    <row r="11634" spans="1:11" x14ac:dyDescent="0.25">
      <c r="A11634" t="str">
        <f>CONCATENATE(ExportTabel[[#This Row],[Jaar]],"/",ExportTabel[[#This Row],[Week]])</f>
        <v>2026/26</v>
      </c>
      <c r="B11634">
        <v>2026</v>
      </c>
      <c r="C11634">
        <v>26</v>
      </c>
      <c r="D11634" t="s">
        <v>636</v>
      </c>
      <c r="E11634" t="s">
        <v>637</v>
      </c>
      <c r="F11634" t="s">
        <v>283</v>
      </c>
      <c r="G11634" t="s">
        <v>178</v>
      </c>
      <c r="H11634" t="s">
        <v>41</v>
      </c>
      <c r="I11634" t="s">
        <v>180</v>
      </c>
      <c r="J11634" t="s">
        <v>43</v>
      </c>
      <c r="K11634">
        <v>365</v>
      </c>
    </row>
    <row r="11635" spans="1:11" x14ac:dyDescent="0.25">
      <c r="A11635" t="str">
        <f>CONCATENATE(ExportTabel[[#This Row],[Jaar]],"/",ExportTabel[[#This Row],[Week]])</f>
        <v>2026/26</v>
      </c>
      <c r="B11635">
        <v>2026</v>
      </c>
      <c r="C11635">
        <v>26</v>
      </c>
      <c r="D11635" t="s">
        <v>636</v>
      </c>
      <c r="E11635" t="s">
        <v>637</v>
      </c>
      <c r="F11635" t="s">
        <v>283</v>
      </c>
      <c r="G11635" t="s">
        <v>174</v>
      </c>
      <c r="H11635" t="s">
        <v>37</v>
      </c>
      <c r="I11635" t="s">
        <v>180</v>
      </c>
      <c r="J11635" t="s">
        <v>43</v>
      </c>
      <c r="K11635">
        <v>2880</v>
      </c>
    </row>
    <row r="11636" spans="1:11" x14ac:dyDescent="0.25">
      <c r="A11636" t="str">
        <f>CONCATENATE(ExportTabel[[#This Row],[Jaar]],"/",ExportTabel[[#This Row],[Week]])</f>
        <v>2026/26</v>
      </c>
      <c r="B11636">
        <v>2026</v>
      </c>
      <c r="C11636">
        <v>26</v>
      </c>
      <c r="D11636" t="s">
        <v>636</v>
      </c>
      <c r="E11636" t="s">
        <v>637</v>
      </c>
      <c r="F11636" t="s">
        <v>283</v>
      </c>
      <c r="G11636" t="s">
        <v>178</v>
      </c>
      <c r="H11636" t="s">
        <v>41</v>
      </c>
      <c r="I11636" t="s">
        <v>180</v>
      </c>
      <c r="J11636" t="s">
        <v>43</v>
      </c>
      <c r="K11636">
        <v>365</v>
      </c>
    </row>
    <row r="11637" spans="1:11" x14ac:dyDescent="0.25">
      <c r="A11637" t="str">
        <f>CONCATENATE(ExportTabel[[#This Row],[Jaar]],"/",ExportTabel[[#This Row],[Week]])</f>
        <v>2026/26</v>
      </c>
      <c r="B11637">
        <v>2026</v>
      </c>
      <c r="C11637">
        <v>26</v>
      </c>
      <c r="D11637" t="s">
        <v>636</v>
      </c>
      <c r="E11637" t="s">
        <v>637</v>
      </c>
      <c r="F11637" t="s">
        <v>283</v>
      </c>
      <c r="G11637" t="s">
        <v>178</v>
      </c>
      <c r="H11637" t="s">
        <v>41</v>
      </c>
      <c r="I11637" t="s">
        <v>180</v>
      </c>
      <c r="J11637" t="s">
        <v>43</v>
      </c>
      <c r="K11637">
        <v>365</v>
      </c>
    </row>
    <row r="11638" spans="1:11" x14ac:dyDescent="0.25">
      <c r="A11638" t="str">
        <f>CONCATENATE(ExportTabel[[#This Row],[Jaar]],"/",ExportTabel[[#This Row],[Week]])</f>
        <v>2026/26</v>
      </c>
      <c r="B11638">
        <v>2026</v>
      </c>
      <c r="C11638">
        <v>26</v>
      </c>
      <c r="D11638" t="s">
        <v>636</v>
      </c>
      <c r="E11638" t="s">
        <v>637</v>
      </c>
      <c r="F11638" t="s">
        <v>283</v>
      </c>
      <c r="G11638" t="s">
        <v>174</v>
      </c>
      <c r="H11638" t="s">
        <v>37</v>
      </c>
      <c r="I11638" t="s">
        <v>180</v>
      </c>
      <c r="J11638" t="s">
        <v>43</v>
      </c>
      <c r="K11638">
        <v>3840</v>
      </c>
    </row>
    <row r="11639" spans="1:11" x14ac:dyDescent="0.25">
      <c r="A11639" t="str">
        <f>CONCATENATE(ExportTabel[[#This Row],[Jaar]],"/",ExportTabel[[#This Row],[Week]])</f>
        <v>2026/26</v>
      </c>
      <c r="B11639">
        <v>2026</v>
      </c>
      <c r="C11639">
        <v>26</v>
      </c>
      <c r="D11639" t="s">
        <v>636</v>
      </c>
      <c r="E11639" t="s">
        <v>637</v>
      </c>
      <c r="F11639" t="s">
        <v>283</v>
      </c>
      <c r="G11639" t="s">
        <v>174</v>
      </c>
      <c r="H11639" t="s">
        <v>37</v>
      </c>
      <c r="I11639" t="s">
        <v>180</v>
      </c>
      <c r="J11639" t="s">
        <v>43</v>
      </c>
      <c r="K11639">
        <v>2880</v>
      </c>
    </row>
    <row r="11640" spans="1:11" x14ac:dyDescent="0.25">
      <c r="A11640" t="str">
        <f>CONCATENATE(ExportTabel[[#This Row],[Jaar]],"/",ExportTabel[[#This Row],[Week]])</f>
        <v>2026/26</v>
      </c>
      <c r="B11640">
        <v>2026</v>
      </c>
      <c r="C11640">
        <v>26</v>
      </c>
      <c r="D11640" t="s">
        <v>636</v>
      </c>
      <c r="E11640" t="s">
        <v>637</v>
      </c>
      <c r="F11640" t="s">
        <v>283</v>
      </c>
      <c r="G11640" t="s">
        <v>178</v>
      </c>
      <c r="H11640" t="s">
        <v>41</v>
      </c>
      <c r="I11640" t="s">
        <v>180</v>
      </c>
      <c r="J11640" t="s">
        <v>43</v>
      </c>
      <c r="K11640">
        <v>365</v>
      </c>
    </row>
    <row r="11641" spans="1:11" x14ac:dyDescent="0.25">
      <c r="A11641" t="str">
        <f>CONCATENATE(ExportTabel[[#This Row],[Jaar]],"/",ExportTabel[[#This Row],[Week]])</f>
        <v>2026/26</v>
      </c>
      <c r="B11641">
        <v>2026</v>
      </c>
      <c r="C11641">
        <v>26</v>
      </c>
      <c r="D11641" t="s">
        <v>636</v>
      </c>
      <c r="E11641" t="s">
        <v>637</v>
      </c>
      <c r="F11641" t="s">
        <v>283</v>
      </c>
      <c r="G11641" t="s">
        <v>174</v>
      </c>
      <c r="H11641" t="s">
        <v>37</v>
      </c>
      <c r="I11641" t="s">
        <v>180</v>
      </c>
      <c r="J11641" t="s">
        <v>43</v>
      </c>
      <c r="K11641">
        <v>4320</v>
      </c>
    </row>
    <row r="11642" spans="1:11" x14ac:dyDescent="0.25">
      <c r="A11642" t="str">
        <f>CONCATENATE(ExportTabel[[#This Row],[Jaar]],"/",ExportTabel[[#This Row],[Week]])</f>
        <v>2026/26</v>
      </c>
      <c r="B11642">
        <v>2026</v>
      </c>
      <c r="C11642">
        <v>26</v>
      </c>
      <c r="D11642" t="s">
        <v>636</v>
      </c>
      <c r="E11642" t="s">
        <v>637</v>
      </c>
      <c r="F11642" t="s">
        <v>283</v>
      </c>
      <c r="G11642" t="s">
        <v>178</v>
      </c>
      <c r="H11642" t="s">
        <v>41</v>
      </c>
      <c r="I11642" t="s">
        <v>180</v>
      </c>
      <c r="J11642" t="s">
        <v>43</v>
      </c>
      <c r="K11642">
        <v>365</v>
      </c>
    </row>
    <row r="11643" spans="1:11" x14ac:dyDescent="0.25">
      <c r="A11643" t="str">
        <f>CONCATENATE(ExportTabel[[#This Row],[Jaar]],"/",ExportTabel[[#This Row],[Week]])</f>
        <v>2026/26</v>
      </c>
      <c r="B11643">
        <v>2026</v>
      </c>
      <c r="C11643">
        <v>26</v>
      </c>
      <c r="D11643" t="s">
        <v>636</v>
      </c>
      <c r="E11643" t="s">
        <v>637</v>
      </c>
      <c r="F11643" t="s">
        <v>283</v>
      </c>
      <c r="G11643" t="s">
        <v>178</v>
      </c>
      <c r="H11643" t="s">
        <v>41</v>
      </c>
      <c r="I11643" t="s">
        <v>180</v>
      </c>
      <c r="J11643" t="s">
        <v>43</v>
      </c>
      <c r="K11643">
        <v>365</v>
      </c>
    </row>
    <row r="11644" spans="1:11" x14ac:dyDescent="0.25">
      <c r="A11644" t="str">
        <f>CONCATENATE(ExportTabel[[#This Row],[Jaar]],"/",ExportTabel[[#This Row],[Week]])</f>
        <v>2026/26</v>
      </c>
      <c r="B11644">
        <v>2026</v>
      </c>
      <c r="C11644">
        <v>26</v>
      </c>
      <c r="D11644" t="s">
        <v>636</v>
      </c>
      <c r="E11644" t="s">
        <v>637</v>
      </c>
      <c r="F11644" t="s">
        <v>283</v>
      </c>
      <c r="G11644" t="s">
        <v>169</v>
      </c>
      <c r="H11644" t="s">
        <v>32</v>
      </c>
      <c r="I11644" t="s">
        <v>235</v>
      </c>
      <c r="J11644" t="s">
        <v>98</v>
      </c>
      <c r="K11644">
        <v>296</v>
      </c>
    </row>
    <row r="11645" spans="1:11" x14ac:dyDescent="0.25">
      <c r="A11645" t="str">
        <f>CONCATENATE(ExportTabel[[#This Row],[Jaar]],"/",ExportTabel[[#This Row],[Week]])</f>
        <v>2026/26</v>
      </c>
      <c r="B11645">
        <v>2026</v>
      </c>
      <c r="C11645">
        <v>26</v>
      </c>
      <c r="D11645" t="s">
        <v>636</v>
      </c>
      <c r="E11645" t="s">
        <v>637</v>
      </c>
      <c r="F11645" t="s">
        <v>283</v>
      </c>
      <c r="G11645" t="s">
        <v>169</v>
      </c>
      <c r="H11645" t="s">
        <v>32</v>
      </c>
      <c r="I11645" t="s">
        <v>161</v>
      </c>
      <c r="J11645" t="s">
        <v>24</v>
      </c>
      <c r="K11645">
        <v>24</v>
      </c>
    </row>
    <row r="11646" spans="1:11" x14ac:dyDescent="0.25">
      <c r="A11646" t="str">
        <f>CONCATENATE(ExportTabel[[#This Row],[Jaar]],"/",ExportTabel[[#This Row],[Week]])</f>
        <v>2026/26</v>
      </c>
      <c r="B11646">
        <v>2026</v>
      </c>
      <c r="C11646">
        <v>26</v>
      </c>
      <c r="D11646" t="s">
        <v>636</v>
      </c>
      <c r="E11646" t="s">
        <v>637</v>
      </c>
      <c r="F11646" t="s">
        <v>283</v>
      </c>
      <c r="G11646" t="s">
        <v>169</v>
      </c>
      <c r="H11646" t="s">
        <v>32</v>
      </c>
      <c r="I11646" t="s">
        <v>235</v>
      </c>
      <c r="J11646" t="s">
        <v>98</v>
      </c>
      <c r="K11646">
        <v>400</v>
      </c>
    </row>
    <row r="11647" spans="1:11" x14ac:dyDescent="0.25">
      <c r="A11647" t="str">
        <f>CONCATENATE(ExportTabel[[#This Row],[Jaar]],"/",ExportTabel[[#This Row],[Week]])</f>
        <v>2026/26</v>
      </c>
      <c r="B11647">
        <v>2026</v>
      </c>
      <c r="C11647">
        <v>26</v>
      </c>
      <c r="D11647" t="s">
        <v>636</v>
      </c>
      <c r="E11647" t="s">
        <v>637</v>
      </c>
      <c r="F11647" t="s">
        <v>283</v>
      </c>
      <c r="G11647" t="s">
        <v>169</v>
      </c>
      <c r="H11647" t="s">
        <v>32</v>
      </c>
      <c r="I11647" t="s">
        <v>235</v>
      </c>
      <c r="J11647" t="s">
        <v>98</v>
      </c>
      <c r="K11647">
        <v>45</v>
      </c>
    </row>
    <row r="11648" spans="1:11" x14ac:dyDescent="0.25">
      <c r="A11648" t="str">
        <f>CONCATENATE(ExportTabel[[#This Row],[Jaar]],"/",ExportTabel[[#This Row],[Week]])</f>
        <v>2026/26</v>
      </c>
      <c r="B11648">
        <v>2026</v>
      </c>
      <c r="C11648">
        <v>26</v>
      </c>
      <c r="D11648" t="s">
        <v>636</v>
      </c>
      <c r="E11648" t="s">
        <v>637</v>
      </c>
      <c r="F11648" t="s">
        <v>283</v>
      </c>
      <c r="G11648" t="s">
        <v>178</v>
      </c>
      <c r="H11648" t="s">
        <v>41</v>
      </c>
      <c r="I11648" t="s">
        <v>180</v>
      </c>
      <c r="J11648" t="s">
        <v>43</v>
      </c>
      <c r="K11648">
        <v>365</v>
      </c>
    </row>
    <row r="11649" spans="1:11" x14ac:dyDescent="0.25">
      <c r="A11649" t="str">
        <f>CONCATENATE(ExportTabel[[#This Row],[Jaar]],"/",ExportTabel[[#This Row],[Week]])</f>
        <v>2026/26</v>
      </c>
      <c r="B11649">
        <v>2026</v>
      </c>
      <c r="C11649">
        <v>26</v>
      </c>
      <c r="D11649" t="s">
        <v>636</v>
      </c>
      <c r="E11649" t="s">
        <v>637</v>
      </c>
      <c r="F11649" t="s">
        <v>283</v>
      </c>
      <c r="G11649" t="s">
        <v>174</v>
      </c>
      <c r="H11649" t="s">
        <v>37</v>
      </c>
      <c r="I11649" t="s">
        <v>180</v>
      </c>
      <c r="J11649" t="s">
        <v>43</v>
      </c>
      <c r="K11649">
        <v>3600</v>
      </c>
    </row>
    <row r="11650" spans="1:11" x14ac:dyDescent="0.25">
      <c r="A11650" t="str">
        <f>CONCATENATE(ExportTabel[[#This Row],[Jaar]],"/",ExportTabel[[#This Row],[Week]])</f>
        <v>2026/26</v>
      </c>
      <c r="B11650">
        <v>2026</v>
      </c>
      <c r="C11650">
        <v>26</v>
      </c>
      <c r="D11650" t="s">
        <v>636</v>
      </c>
      <c r="E11650" t="s">
        <v>637</v>
      </c>
      <c r="F11650" t="s">
        <v>283</v>
      </c>
      <c r="G11650" t="s">
        <v>178</v>
      </c>
      <c r="H11650" t="s">
        <v>41</v>
      </c>
      <c r="I11650" t="s">
        <v>180</v>
      </c>
      <c r="J11650" t="s">
        <v>43</v>
      </c>
      <c r="K11650">
        <v>365</v>
      </c>
    </row>
    <row r="11651" spans="1:11" x14ac:dyDescent="0.25">
      <c r="A11651" t="str">
        <f>CONCATENATE(ExportTabel[[#This Row],[Jaar]],"/",ExportTabel[[#This Row],[Week]])</f>
        <v>2026/26</v>
      </c>
      <c r="B11651">
        <v>2026</v>
      </c>
      <c r="C11651">
        <v>26</v>
      </c>
      <c r="D11651" t="s">
        <v>636</v>
      </c>
      <c r="E11651" t="s">
        <v>637</v>
      </c>
      <c r="F11651" t="s">
        <v>283</v>
      </c>
      <c r="G11651" t="s">
        <v>169</v>
      </c>
      <c r="H11651" t="s">
        <v>32</v>
      </c>
      <c r="I11651" t="s">
        <v>180</v>
      </c>
      <c r="J11651" t="s">
        <v>43</v>
      </c>
      <c r="K11651">
        <v>320</v>
      </c>
    </row>
    <row r="11652" spans="1:11" x14ac:dyDescent="0.25">
      <c r="A11652" t="str">
        <f>CONCATENATE(ExportTabel[[#This Row],[Jaar]],"/",ExportTabel[[#This Row],[Week]])</f>
        <v>2026/26</v>
      </c>
      <c r="B11652">
        <v>2026</v>
      </c>
      <c r="C11652">
        <v>26</v>
      </c>
      <c r="D11652" t="s">
        <v>636</v>
      </c>
      <c r="E11652" t="s">
        <v>637</v>
      </c>
      <c r="F11652" t="s">
        <v>283</v>
      </c>
      <c r="G11652" t="s">
        <v>174</v>
      </c>
      <c r="H11652" t="s">
        <v>37</v>
      </c>
      <c r="I11652" t="s">
        <v>180</v>
      </c>
      <c r="J11652" t="s">
        <v>43</v>
      </c>
      <c r="K11652">
        <v>1920</v>
      </c>
    </row>
    <row r="11653" spans="1:11" x14ac:dyDescent="0.25">
      <c r="A11653" t="str">
        <f>CONCATENATE(ExportTabel[[#This Row],[Jaar]],"/",ExportTabel[[#This Row],[Week]])</f>
        <v>2026/26</v>
      </c>
      <c r="B11653">
        <v>2026</v>
      </c>
      <c r="C11653">
        <v>26</v>
      </c>
      <c r="D11653" t="s">
        <v>636</v>
      </c>
      <c r="E11653" t="s">
        <v>637</v>
      </c>
      <c r="F11653" t="s">
        <v>283</v>
      </c>
      <c r="G11653" t="s">
        <v>178</v>
      </c>
      <c r="H11653" t="s">
        <v>41</v>
      </c>
      <c r="I11653" t="s">
        <v>180</v>
      </c>
      <c r="J11653" t="s">
        <v>43</v>
      </c>
      <c r="K11653">
        <v>730</v>
      </c>
    </row>
    <row r="11654" spans="1:11" x14ac:dyDescent="0.25">
      <c r="A11654" t="str">
        <f>CONCATENATE(ExportTabel[[#This Row],[Jaar]],"/",ExportTabel[[#This Row],[Week]])</f>
        <v>2026/26</v>
      </c>
      <c r="B11654">
        <v>2026</v>
      </c>
      <c r="C11654">
        <v>26</v>
      </c>
      <c r="D11654" t="s">
        <v>636</v>
      </c>
      <c r="E11654" t="s">
        <v>637</v>
      </c>
      <c r="F11654" t="s">
        <v>283</v>
      </c>
      <c r="G11654" t="s">
        <v>174</v>
      </c>
      <c r="H11654" t="s">
        <v>37</v>
      </c>
      <c r="I11654" t="s">
        <v>180</v>
      </c>
      <c r="J11654" t="s">
        <v>43</v>
      </c>
      <c r="K11654">
        <v>4800</v>
      </c>
    </row>
    <row r="11655" spans="1:11" x14ac:dyDescent="0.25">
      <c r="A11655" t="str">
        <f>CONCATENATE(ExportTabel[[#This Row],[Jaar]],"/",ExportTabel[[#This Row],[Week]])</f>
        <v>2026/26</v>
      </c>
      <c r="B11655">
        <v>2026</v>
      </c>
      <c r="C11655">
        <v>26</v>
      </c>
      <c r="D11655" t="s">
        <v>636</v>
      </c>
      <c r="E11655" t="s">
        <v>637</v>
      </c>
      <c r="F11655" t="s">
        <v>283</v>
      </c>
      <c r="G11655" t="s">
        <v>174</v>
      </c>
      <c r="H11655" t="s">
        <v>37</v>
      </c>
      <c r="I11655" t="s">
        <v>180</v>
      </c>
      <c r="J11655" t="s">
        <v>43</v>
      </c>
      <c r="K11655">
        <v>1920</v>
      </c>
    </row>
    <row r="11656" spans="1:11" x14ac:dyDescent="0.25">
      <c r="A11656" t="str">
        <f>CONCATENATE(ExportTabel[[#This Row],[Jaar]],"/",ExportTabel[[#This Row],[Week]])</f>
        <v>2026/26</v>
      </c>
      <c r="B11656">
        <v>2026</v>
      </c>
      <c r="C11656">
        <v>26</v>
      </c>
      <c r="D11656" t="s">
        <v>636</v>
      </c>
      <c r="E11656" t="s">
        <v>637</v>
      </c>
      <c r="F11656" t="s">
        <v>283</v>
      </c>
      <c r="G11656" t="s">
        <v>174</v>
      </c>
      <c r="H11656" t="s">
        <v>37</v>
      </c>
      <c r="I11656" t="s">
        <v>180</v>
      </c>
      <c r="J11656" t="s">
        <v>43</v>
      </c>
      <c r="K11656">
        <v>3840</v>
      </c>
    </row>
    <row r="11657" spans="1:11" x14ac:dyDescent="0.25">
      <c r="A11657" t="str">
        <f>CONCATENATE(ExportTabel[[#This Row],[Jaar]],"/",ExportTabel[[#This Row],[Week]])</f>
        <v>2026/26</v>
      </c>
      <c r="B11657">
        <v>2026</v>
      </c>
      <c r="C11657">
        <v>26</v>
      </c>
      <c r="D11657" t="s">
        <v>636</v>
      </c>
      <c r="E11657" t="s">
        <v>637</v>
      </c>
      <c r="F11657" t="s">
        <v>283</v>
      </c>
      <c r="G11657" t="s">
        <v>174</v>
      </c>
      <c r="H11657" t="s">
        <v>37</v>
      </c>
      <c r="I11657" t="s">
        <v>180</v>
      </c>
      <c r="J11657" t="s">
        <v>43</v>
      </c>
      <c r="K11657">
        <v>3840</v>
      </c>
    </row>
    <row r="11658" spans="1:11" x14ac:dyDescent="0.25">
      <c r="A11658" t="str">
        <f>CONCATENATE(ExportTabel[[#This Row],[Jaar]],"/",ExportTabel[[#This Row],[Week]])</f>
        <v>2026/26</v>
      </c>
      <c r="B11658">
        <v>2026</v>
      </c>
      <c r="C11658">
        <v>26</v>
      </c>
      <c r="D11658" t="s">
        <v>636</v>
      </c>
      <c r="E11658" t="s">
        <v>637</v>
      </c>
      <c r="F11658" t="s">
        <v>283</v>
      </c>
      <c r="G11658" t="s">
        <v>638</v>
      </c>
      <c r="H11658" t="s">
        <v>639</v>
      </c>
      <c r="I11658" t="s">
        <v>243</v>
      </c>
      <c r="J11658" t="s">
        <v>106</v>
      </c>
      <c r="K11658">
        <v>25</v>
      </c>
    </row>
    <row r="11659" spans="1:11" x14ac:dyDescent="0.25">
      <c r="A11659" t="str">
        <f>CONCATENATE(ExportTabel[[#This Row],[Jaar]],"/",ExportTabel[[#This Row],[Week]])</f>
        <v>2026/26</v>
      </c>
      <c r="B11659">
        <v>2026</v>
      </c>
      <c r="C11659">
        <v>26</v>
      </c>
      <c r="D11659" t="s">
        <v>636</v>
      </c>
      <c r="E11659" t="s">
        <v>637</v>
      </c>
      <c r="F11659" t="s">
        <v>283</v>
      </c>
      <c r="G11659" t="s">
        <v>206</v>
      </c>
      <c r="H11659" t="s">
        <v>69</v>
      </c>
      <c r="I11659" t="s">
        <v>243</v>
      </c>
      <c r="J11659" t="s">
        <v>106</v>
      </c>
      <c r="K11659">
        <v>10</v>
      </c>
    </row>
    <row r="11660" spans="1:11" x14ac:dyDescent="0.25">
      <c r="A11660" t="str">
        <f>CONCATENATE(ExportTabel[[#This Row],[Jaar]],"/",ExportTabel[[#This Row],[Week]])</f>
        <v>2026/26</v>
      </c>
      <c r="B11660">
        <v>2026</v>
      </c>
      <c r="C11660">
        <v>26</v>
      </c>
      <c r="D11660" t="s">
        <v>636</v>
      </c>
      <c r="E11660" t="s">
        <v>637</v>
      </c>
      <c r="F11660" t="s">
        <v>283</v>
      </c>
      <c r="G11660" t="s">
        <v>638</v>
      </c>
      <c r="H11660" t="s">
        <v>639</v>
      </c>
      <c r="I11660" t="s">
        <v>243</v>
      </c>
      <c r="J11660" t="s">
        <v>106</v>
      </c>
      <c r="K11660">
        <v>40</v>
      </c>
    </row>
    <row r="11661" spans="1:11" x14ac:dyDescent="0.25">
      <c r="A11661" t="str">
        <f>CONCATENATE(ExportTabel[[#This Row],[Jaar]],"/",ExportTabel[[#This Row],[Week]])</f>
        <v>2026/26</v>
      </c>
      <c r="B11661">
        <v>2026</v>
      </c>
      <c r="C11661">
        <v>26</v>
      </c>
      <c r="D11661" t="s">
        <v>636</v>
      </c>
      <c r="E11661" t="s">
        <v>637</v>
      </c>
      <c r="F11661" t="s">
        <v>283</v>
      </c>
      <c r="G11661" t="s">
        <v>169</v>
      </c>
      <c r="H11661" t="s">
        <v>32</v>
      </c>
      <c r="I11661" t="s">
        <v>243</v>
      </c>
      <c r="J11661" t="s">
        <v>106</v>
      </c>
      <c r="K11661">
        <v>58</v>
      </c>
    </row>
    <row r="11662" spans="1:11" x14ac:dyDescent="0.25">
      <c r="A11662" t="str">
        <f>CONCATENATE(ExportTabel[[#This Row],[Jaar]],"/",ExportTabel[[#This Row],[Week]])</f>
        <v>2026/26</v>
      </c>
      <c r="B11662">
        <v>2026</v>
      </c>
      <c r="C11662">
        <v>26</v>
      </c>
      <c r="D11662" t="s">
        <v>636</v>
      </c>
      <c r="E11662" t="s">
        <v>637</v>
      </c>
      <c r="F11662" t="s">
        <v>283</v>
      </c>
      <c r="G11662" t="s">
        <v>169</v>
      </c>
      <c r="H11662" t="s">
        <v>32</v>
      </c>
      <c r="I11662" t="s">
        <v>248</v>
      </c>
      <c r="J11662" t="s">
        <v>111</v>
      </c>
      <c r="K11662">
        <v>2</v>
      </c>
    </row>
    <row r="11663" spans="1:11" x14ac:dyDescent="0.25">
      <c r="A11663" t="str">
        <f>CONCATENATE(ExportTabel[[#This Row],[Jaar]],"/",ExportTabel[[#This Row],[Week]])</f>
        <v>2026/26</v>
      </c>
      <c r="B11663">
        <v>2026</v>
      </c>
      <c r="C11663">
        <v>26</v>
      </c>
      <c r="D11663" t="s">
        <v>636</v>
      </c>
      <c r="E11663" t="s">
        <v>637</v>
      </c>
      <c r="F11663" t="s">
        <v>283</v>
      </c>
      <c r="G11663" t="s">
        <v>652</v>
      </c>
      <c r="H11663" t="s">
        <v>653</v>
      </c>
      <c r="I11663" t="s">
        <v>250</v>
      </c>
      <c r="J11663" t="s">
        <v>113</v>
      </c>
      <c r="K11663">
        <v>20</v>
      </c>
    </row>
    <row r="11664" spans="1:11" x14ac:dyDescent="0.25">
      <c r="A11664" t="str">
        <f>CONCATENATE(ExportTabel[[#This Row],[Jaar]],"/",ExportTabel[[#This Row],[Week]])</f>
        <v>2026/26</v>
      </c>
      <c r="B11664">
        <v>2026</v>
      </c>
      <c r="C11664">
        <v>26</v>
      </c>
      <c r="D11664" t="s">
        <v>636</v>
      </c>
      <c r="E11664" t="s">
        <v>637</v>
      </c>
      <c r="F11664" t="s">
        <v>283</v>
      </c>
      <c r="G11664" t="s">
        <v>652</v>
      </c>
      <c r="H11664" t="s">
        <v>653</v>
      </c>
      <c r="I11664" t="s">
        <v>180</v>
      </c>
      <c r="J11664" t="s">
        <v>43</v>
      </c>
      <c r="K11664">
        <v>150</v>
      </c>
    </row>
    <row r="11665" spans="1:11" x14ac:dyDescent="0.25">
      <c r="A11665" t="str">
        <f>CONCATENATE(ExportTabel[[#This Row],[Jaar]],"/",ExportTabel[[#This Row],[Week]])</f>
        <v>2026/26</v>
      </c>
      <c r="B11665">
        <v>2026</v>
      </c>
      <c r="C11665">
        <v>26</v>
      </c>
      <c r="D11665" t="s">
        <v>636</v>
      </c>
      <c r="E11665" t="s">
        <v>637</v>
      </c>
      <c r="F11665" t="s">
        <v>283</v>
      </c>
      <c r="G11665" t="s">
        <v>652</v>
      </c>
      <c r="H11665" t="s">
        <v>653</v>
      </c>
      <c r="I11665" t="s">
        <v>250</v>
      </c>
      <c r="J11665" t="s">
        <v>113</v>
      </c>
      <c r="K11665">
        <v>30</v>
      </c>
    </row>
    <row r="11666" spans="1:11" x14ac:dyDescent="0.25">
      <c r="A11666" t="str">
        <f>CONCATENATE(ExportTabel[[#This Row],[Jaar]],"/",ExportTabel[[#This Row],[Week]])</f>
        <v>2026/26</v>
      </c>
      <c r="B11666">
        <v>2026</v>
      </c>
      <c r="C11666">
        <v>26</v>
      </c>
      <c r="D11666" t="s">
        <v>636</v>
      </c>
      <c r="E11666" t="s">
        <v>637</v>
      </c>
      <c r="F11666" t="s">
        <v>283</v>
      </c>
      <c r="G11666" t="s">
        <v>652</v>
      </c>
      <c r="H11666" t="s">
        <v>653</v>
      </c>
      <c r="I11666" t="s">
        <v>161</v>
      </c>
      <c r="J11666" t="s">
        <v>24</v>
      </c>
      <c r="K11666">
        <v>20</v>
      </c>
    </row>
    <row r="11667" spans="1:11" x14ac:dyDescent="0.25">
      <c r="A11667" t="str">
        <f>CONCATENATE(ExportTabel[[#This Row],[Jaar]],"/",ExportTabel[[#This Row],[Week]])</f>
        <v>2026/26</v>
      </c>
      <c r="B11667">
        <v>2026</v>
      </c>
      <c r="C11667">
        <v>26</v>
      </c>
      <c r="D11667" t="s">
        <v>636</v>
      </c>
      <c r="E11667" t="s">
        <v>637</v>
      </c>
      <c r="F11667" t="s">
        <v>283</v>
      </c>
      <c r="G11667" t="s">
        <v>652</v>
      </c>
      <c r="H11667" t="s">
        <v>653</v>
      </c>
      <c r="I11667" t="s">
        <v>253</v>
      </c>
      <c r="J11667" t="s">
        <v>116</v>
      </c>
      <c r="K11667">
        <v>10</v>
      </c>
    </row>
    <row r="11668" spans="1:11" x14ac:dyDescent="0.25">
      <c r="A11668" t="str">
        <f>CONCATENATE(ExportTabel[[#This Row],[Jaar]],"/",ExportTabel[[#This Row],[Week]])</f>
        <v>2026/26</v>
      </c>
      <c r="B11668">
        <v>2026</v>
      </c>
      <c r="C11668">
        <v>26</v>
      </c>
      <c r="D11668" t="s">
        <v>636</v>
      </c>
      <c r="E11668" t="s">
        <v>637</v>
      </c>
      <c r="F11668" t="s">
        <v>283</v>
      </c>
      <c r="G11668" t="s">
        <v>175</v>
      </c>
      <c r="H11668" t="s">
        <v>38</v>
      </c>
      <c r="I11668" t="s">
        <v>235</v>
      </c>
      <c r="J11668" t="s">
        <v>98</v>
      </c>
      <c r="K11668">
        <v>3072</v>
      </c>
    </row>
    <row r="11669" spans="1:11" x14ac:dyDescent="0.25">
      <c r="A11669" t="str">
        <f>CONCATENATE(ExportTabel[[#This Row],[Jaar]],"/",ExportTabel[[#This Row],[Week]])</f>
        <v>2026/26</v>
      </c>
      <c r="B11669">
        <v>2026</v>
      </c>
      <c r="C11669">
        <v>26</v>
      </c>
      <c r="D11669" t="s">
        <v>636</v>
      </c>
      <c r="E11669" t="s">
        <v>637</v>
      </c>
      <c r="F11669" t="s">
        <v>283</v>
      </c>
      <c r="G11669" t="s">
        <v>652</v>
      </c>
      <c r="H11669" t="s">
        <v>653</v>
      </c>
      <c r="I11669" t="s">
        <v>180</v>
      </c>
      <c r="J11669" t="s">
        <v>43</v>
      </c>
      <c r="K11669">
        <v>20</v>
      </c>
    </row>
    <row r="11670" spans="1:11" x14ac:dyDescent="0.25">
      <c r="A11670" t="str">
        <f>CONCATENATE(ExportTabel[[#This Row],[Jaar]],"/",ExportTabel[[#This Row],[Week]])</f>
        <v>2026/26</v>
      </c>
      <c r="B11670">
        <v>2026</v>
      </c>
      <c r="C11670">
        <v>26</v>
      </c>
      <c r="D11670" t="s">
        <v>636</v>
      </c>
      <c r="E11670" t="s">
        <v>637</v>
      </c>
      <c r="F11670" t="s">
        <v>283</v>
      </c>
      <c r="G11670" t="s">
        <v>175</v>
      </c>
      <c r="H11670" t="s">
        <v>38</v>
      </c>
      <c r="I11670" t="s">
        <v>138</v>
      </c>
      <c r="J11670" t="s">
        <v>1</v>
      </c>
      <c r="K11670">
        <v>80</v>
      </c>
    </row>
    <row r="11671" spans="1:11" x14ac:dyDescent="0.25">
      <c r="A11671" t="str">
        <f>CONCATENATE(ExportTabel[[#This Row],[Jaar]],"/",ExportTabel[[#This Row],[Week]])</f>
        <v>2026/26</v>
      </c>
      <c r="B11671">
        <v>2026</v>
      </c>
      <c r="C11671">
        <v>26</v>
      </c>
      <c r="D11671" t="s">
        <v>636</v>
      </c>
      <c r="E11671" t="s">
        <v>637</v>
      </c>
      <c r="F11671" t="s">
        <v>283</v>
      </c>
      <c r="G11671" t="s">
        <v>142</v>
      </c>
      <c r="H11671" t="s">
        <v>5</v>
      </c>
      <c r="I11671" t="s">
        <v>180</v>
      </c>
      <c r="J11671" t="s">
        <v>43</v>
      </c>
      <c r="K11671">
        <v>50</v>
      </c>
    </row>
    <row r="11672" spans="1:11" x14ac:dyDescent="0.25">
      <c r="A11672" t="str">
        <f>CONCATENATE(ExportTabel[[#This Row],[Jaar]],"/",ExportTabel[[#This Row],[Week]])</f>
        <v>2026/26</v>
      </c>
      <c r="B11672">
        <v>2026</v>
      </c>
      <c r="C11672">
        <v>26</v>
      </c>
      <c r="D11672" t="s">
        <v>636</v>
      </c>
      <c r="E11672" t="s">
        <v>637</v>
      </c>
      <c r="F11672" t="s">
        <v>283</v>
      </c>
      <c r="G11672" t="s">
        <v>169</v>
      </c>
      <c r="H11672" t="s">
        <v>32</v>
      </c>
      <c r="I11672" t="s">
        <v>180</v>
      </c>
      <c r="J11672" t="s">
        <v>43</v>
      </c>
      <c r="K11672">
        <v>320</v>
      </c>
    </row>
    <row r="11673" spans="1:11" x14ac:dyDescent="0.25">
      <c r="A11673" t="str">
        <f>CONCATENATE(ExportTabel[[#This Row],[Jaar]],"/",ExportTabel[[#This Row],[Week]])</f>
        <v>2026/26</v>
      </c>
      <c r="B11673">
        <v>2026</v>
      </c>
      <c r="C11673">
        <v>26</v>
      </c>
      <c r="D11673" t="s">
        <v>636</v>
      </c>
      <c r="E11673" t="s">
        <v>637</v>
      </c>
      <c r="F11673" t="s">
        <v>283</v>
      </c>
      <c r="G11673" t="s">
        <v>169</v>
      </c>
      <c r="H11673" t="s">
        <v>32</v>
      </c>
      <c r="I11673" t="s">
        <v>235</v>
      </c>
      <c r="J11673" t="s">
        <v>98</v>
      </c>
      <c r="K11673">
        <v>288</v>
      </c>
    </row>
    <row r="11674" spans="1:11" x14ac:dyDescent="0.25">
      <c r="A11674" t="str">
        <f>CONCATENATE(ExportTabel[[#This Row],[Jaar]],"/",ExportTabel[[#This Row],[Week]])</f>
        <v>2026/26</v>
      </c>
      <c r="B11674">
        <v>2026</v>
      </c>
      <c r="C11674">
        <v>26</v>
      </c>
      <c r="D11674" t="s">
        <v>636</v>
      </c>
      <c r="E11674" t="s">
        <v>637</v>
      </c>
      <c r="F11674" t="s">
        <v>283</v>
      </c>
      <c r="G11674" t="s">
        <v>206</v>
      </c>
      <c r="H11674" t="s">
        <v>69</v>
      </c>
      <c r="I11674" t="s">
        <v>180</v>
      </c>
      <c r="J11674" t="s">
        <v>43</v>
      </c>
      <c r="K11674">
        <v>5</v>
      </c>
    </row>
    <row r="11675" spans="1:11" x14ac:dyDescent="0.25">
      <c r="A11675" t="str">
        <f>CONCATENATE(ExportTabel[[#This Row],[Jaar]],"/",ExportTabel[[#This Row],[Week]])</f>
        <v>2026/26</v>
      </c>
      <c r="B11675">
        <v>2026</v>
      </c>
      <c r="C11675">
        <v>26</v>
      </c>
      <c r="D11675" t="s">
        <v>636</v>
      </c>
      <c r="E11675" t="s">
        <v>637</v>
      </c>
      <c r="F11675" t="s">
        <v>283</v>
      </c>
      <c r="G11675" t="s">
        <v>169</v>
      </c>
      <c r="H11675" t="s">
        <v>32</v>
      </c>
      <c r="I11675" t="s">
        <v>235</v>
      </c>
      <c r="J11675" t="s">
        <v>98</v>
      </c>
      <c r="K11675">
        <v>42</v>
      </c>
    </row>
    <row r="11676" spans="1:11" x14ac:dyDescent="0.25">
      <c r="A11676" t="str">
        <f>CONCATENATE(ExportTabel[[#This Row],[Jaar]],"/",ExportTabel[[#This Row],[Week]])</f>
        <v>2026/26</v>
      </c>
      <c r="B11676">
        <v>2026</v>
      </c>
      <c r="C11676">
        <v>26</v>
      </c>
      <c r="D11676" t="s">
        <v>636</v>
      </c>
      <c r="E11676" t="s">
        <v>637</v>
      </c>
      <c r="F11676" t="s">
        <v>283</v>
      </c>
      <c r="G11676" t="s">
        <v>169</v>
      </c>
      <c r="H11676" t="s">
        <v>32</v>
      </c>
      <c r="I11676" t="s">
        <v>235</v>
      </c>
      <c r="J11676" t="s">
        <v>98</v>
      </c>
      <c r="K11676">
        <v>320</v>
      </c>
    </row>
    <row r="11677" spans="1:11" x14ac:dyDescent="0.25">
      <c r="A11677" t="str">
        <f>CONCATENATE(ExportTabel[[#This Row],[Jaar]],"/",ExportTabel[[#This Row],[Week]])</f>
        <v>2026/26</v>
      </c>
      <c r="B11677">
        <v>2026</v>
      </c>
      <c r="C11677">
        <v>26</v>
      </c>
      <c r="D11677" t="s">
        <v>636</v>
      </c>
      <c r="E11677" t="s">
        <v>637</v>
      </c>
      <c r="F11677" t="s">
        <v>283</v>
      </c>
      <c r="G11677" t="s">
        <v>178</v>
      </c>
      <c r="H11677" t="s">
        <v>41</v>
      </c>
      <c r="I11677" t="s">
        <v>180</v>
      </c>
      <c r="J11677" t="s">
        <v>43</v>
      </c>
      <c r="K11677">
        <v>365</v>
      </c>
    </row>
    <row r="11678" spans="1:11" x14ac:dyDescent="0.25">
      <c r="A11678" t="str">
        <f>CONCATENATE(ExportTabel[[#This Row],[Jaar]],"/",ExportTabel[[#This Row],[Week]])</f>
        <v>2026/26</v>
      </c>
      <c r="B11678">
        <v>2026</v>
      </c>
      <c r="C11678">
        <v>26</v>
      </c>
      <c r="D11678" t="s">
        <v>636</v>
      </c>
      <c r="E11678" t="s">
        <v>637</v>
      </c>
      <c r="F11678" t="s">
        <v>283</v>
      </c>
      <c r="G11678" t="s">
        <v>174</v>
      </c>
      <c r="H11678" t="s">
        <v>37</v>
      </c>
      <c r="I11678" t="s">
        <v>180</v>
      </c>
      <c r="J11678" t="s">
        <v>43</v>
      </c>
      <c r="K11678">
        <v>2880</v>
      </c>
    </row>
    <row r="11679" spans="1:11" x14ac:dyDescent="0.25">
      <c r="A11679" t="str">
        <f>CONCATENATE(ExportTabel[[#This Row],[Jaar]],"/",ExportTabel[[#This Row],[Week]])</f>
        <v>2026/26</v>
      </c>
      <c r="B11679">
        <v>2026</v>
      </c>
      <c r="C11679">
        <v>26</v>
      </c>
      <c r="D11679" t="s">
        <v>636</v>
      </c>
      <c r="E11679" t="s">
        <v>637</v>
      </c>
      <c r="F11679" t="s">
        <v>283</v>
      </c>
      <c r="G11679" t="s">
        <v>178</v>
      </c>
      <c r="H11679" t="s">
        <v>41</v>
      </c>
      <c r="I11679" t="s">
        <v>180</v>
      </c>
      <c r="J11679" t="s">
        <v>43</v>
      </c>
      <c r="K11679">
        <v>365</v>
      </c>
    </row>
    <row r="11680" spans="1:11" x14ac:dyDescent="0.25">
      <c r="A11680" t="str">
        <f>CONCATENATE(ExportTabel[[#This Row],[Jaar]],"/",ExportTabel[[#This Row],[Week]])</f>
        <v>2026/26</v>
      </c>
      <c r="B11680">
        <v>2026</v>
      </c>
      <c r="C11680">
        <v>26</v>
      </c>
      <c r="D11680" t="s">
        <v>636</v>
      </c>
      <c r="E11680" t="s">
        <v>637</v>
      </c>
      <c r="F11680" t="s">
        <v>283</v>
      </c>
      <c r="G11680" t="s">
        <v>174</v>
      </c>
      <c r="H11680" t="s">
        <v>37</v>
      </c>
      <c r="I11680" t="s">
        <v>180</v>
      </c>
      <c r="J11680" t="s">
        <v>43</v>
      </c>
      <c r="K11680">
        <v>2160</v>
      </c>
    </row>
    <row r="11681" spans="1:11" x14ac:dyDescent="0.25">
      <c r="A11681" t="str">
        <f>CONCATENATE(ExportTabel[[#This Row],[Jaar]],"/",ExportTabel[[#This Row],[Week]])</f>
        <v>2026/26</v>
      </c>
      <c r="B11681">
        <v>2026</v>
      </c>
      <c r="C11681">
        <v>26</v>
      </c>
      <c r="D11681" t="s">
        <v>636</v>
      </c>
      <c r="E11681" t="s">
        <v>637</v>
      </c>
      <c r="F11681" t="s">
        <v>283</v>
      </c>
      <c r="G11681" t="s">
        <v>174</v>
      </c>
      <c r="H11681" t="s">
        <v>37</v>
      </c>
      <c r="I11681" t="s">
        <v>180</v>
      </c>
      <c r="J11681" t="s">
        <v>43</v>
      </c>
      <c r="K11681">
        <v>1920</v>
      </c>
    </row>
    <row r="11682" spans="1:11" x14ac:dyDescent="0.25">
      <c r="A11682" t="str">
        <f>CONCATENATE(ExportTabel[[#This Row],[Jaar]],"/",ExportTabel[[#This Row],[Week]])</f>
        <v>2026/26</v>
      </c>
      <c r="B11682">
        <v>2026</v>
      </c>
      <c r="C11682">
        <v>26</v>
      </c>
      <c r="D11682" t="s">
        <v>636</v>
      </c>
      <c r="E11682" t="s">
        <v>637</v>
      </c>
      <c r="F11682" t="s">
        <v>283</v>
      </c>
      <c r="G11682" t="s">
        <v>174</v>
      </c>
      <c r="H11682" t="s">
        <v>37</v>
      </c>
      <c r="I11682" t="s">
        <v>180</v>
      </c>
      <c r="J11682" t="s">
        <v>43</v>
      </c>
      <c r="K11682">
        <v>2160</v>
      </c>
    </row>
    <row r="11683" spans="1:11" x14ac:dyDescent="0.25">
      <c r="A11683" t="str">
        <f>CONCATENATE(ExportTabel[[#This Row],[Jaar]],"/",ExportTabel[[#This Row],[Week]])</f>
        <v>2026/26</v>
      </c>
      <c r="B11683">
        <v>2026</v>
      </c>
      <c r="C11683">
        <v>26</v>
      </c>
      <c r="D11683" t="s">
        <v>636</v>
      </c>
      <c r="E11683" t="s">
        <v>637</v>
      </c>
      <c r="F11683" t="s">
        <v>283</v>
      </c>
      <c r="G11683" t="s">
        <v>175</v>
      </c>
      <c r="H11683" t="s">
        <v>38</v>
      </c>
      <c r="I11683" t="s">
        <v>180</v>
      </c>
      <c r="J11683" t="s">
        <v>43</v>
      </c>
      <c r="K11683">
        <v>100</v>
      </c>
    </row>
    <row r="11684" spans="1:11" x14ac:dyDescent="0.25">
      <c r="A11684" t="str">
        <f>CONCATENATE(ExportTabel[[#This Row],[Jaar]],"/",ExportTabel[[#This Row],[Week]])</f>
        <v>2026/26</v>
      </c>
      <c r="B11684">
        <v>2026</v>
      </c>
      <c r="C11684">
        <v>26</v>
      </c>
      <c r="D11684" t="s">
        <v>636</v>
      </c>
      <c r="E11684" t="s">
        <v>637</v>
      </c>
      <c r="F11684" t="s">
        <v>283</v>
      </c>
      <c r="G11684" t="s">
        <v>178</v>
      </c>
      <c r="H11684" t="s">
        <v>41</v>
      </c>
      <c r="I11684" t="s">
        <v>180</v>
      </c>
      <c r="J11684" t="s">
        <v>43</v>
      </c>
      <c r="K11684">
        <v>365</v>
      </c>
    </row>
    <row r="11685" spans="1:11" x14ac:dyDescent="0.25">
      <c r="A11685" t="str">
        <f>CONCATENATE(ExportTabel[[#This Row],[Jaar]],"/",ExportTabel[[#This Row],[Week]])</f>
        <v>2026/26</v>
      </c>
      <c r="B11685">
        <v>2026</v>
      </c>
      <c r="C11685">
        <v>26</v>
      </c>
      <c r="D11685" t="s">
        <v>636</v>
      </c>
      <c r="E11685" t="s">
        <v>637</v>
      </c>
      <c r="F11685" t="s">
        <v>283</v>
      </c>
      <c r="G11685" t="s">
        <v>169</v>
      </c>
      <c r="H11685" t="s">
        <v>32</v>
      </c>
      <c r="I11685" t="s">
        <v>180</v>
      </c>
      <c r="J11685" t="s">
        <v>43</v>
      </c>
      <c r="K11685">
        <v>100</v>
      </c>
    </row>
    <row r="11686" spans="1:11" x14ac:dyDescent="0.25">
      <c r="A11686" t="str">
        <f>CONCATENATE(ExportTabel[[#This Row],[Jaar]],"/",ExportTabel[[#This Row],[Week]])</f>
        <v>2026/26</v>
      </c>
      <c r="B11686">
        <v>2026</v>
      </c>
      <c r="C11686">
        <v>26</v>
      </c>
      <c r="D11686" t="s">
        <v>636</v>
      </c>
      <c r="E11686" t="s">
        <v>637</v>
      </c>
      <c r="F11686" t="s">
        <v>283</v>
      </c>
      <c r="G11686" t="s">
        <v>174</v>
      </c>
      <c r="H11686" t="s">
        <v>37</v>
      </c>
      <c r="I11686" t="s">
        <v>180</v>
      </c>
      <c r="J11686" t="s">
        <v>43</v>
      </c>
      <c r="K11686">
        <v>2880</v>
      </c>
    </row>
    <row r="11687" spans="1:11" x14ac:dyDescent="0.25">
      <c r="A11687" t="str">
        <f>CONCATENATE(ExportTabel[[#This Row],[Jaar]],"/",ExportTabel[[#This Row],[Week]])</f>
        <v>2026/26</v>
      </c>
      <c r="B11687">
        <v>2026</v>
      </c>
      <c r="C11687">
        <v>26</v>
      </c>
      <c r="D11687" t="s">
        <v>636</v>
      </c>
      <c r="E11687" t="s">
        <v>637</v>
      </c>
      <c r="F11687" t="s">
        <v>283</v>
      </c>
      <c r="G11687" t="s">
        <v>174</v>
      </c>
      <c r="H11687" t="s">
        <v>37</v>
      </c>
      <c r="I11687" t="s">
        <v>180</v>
      </c>
      <c r="J11687" t="s">
        <v>43</v>
      </c>
      <c r="K11687">
        <v>4800</v>
      </c>
    </row>
    <row r="11688" spans="1:11" x14ac:dyDescent="0.25">
      <c r="A11688" t="str">
        <f>CONCATENATE(ExportTabel[[#This Row],[Jaar]],"/",ExportTabel[[#This Row],[Week]])</f>
        <v>2026/26</v>
      </c>
      <c r="B11688">
        <v>2026</v>
      </c>
      <c r="C11688">
        <v>26</v>
      </c>
      <c r="D11688" t="s">
        <v>636</v>
      </c>
      <c r="E11688" t="s">
        <v>637</v>
      </c>
      <c r="F11688" t="s">
        <v>283</v>
      </c>
      <c r="G11688" t="s">
        <v>206</v>
      </c>
      <c r="H11688" t="s">
        <v>69</v>
      </c>
      <c r="I11688" t="s">
        <v>180</v>
      </c>
      <c r="J11688" t="s">
        <v>43</v>
      </c>
      <c r="K11688">
        <v>20</v>
      </c>
    </row>
    <row r="11689" spans="1:11" x14ac:dyDescent="0.25">
      <c r="A11689" t="str">
        <f>CONCATENATE(ExportTabel[[#This Row],[Jaar]],"/",ExportTabel[[#This Row],[Week]])</f>
        <v>2026/26</v>
      </c>
      <c r="B11689">
        <v>2026</v>
      </c>
      <c r="C11689">
        <v>26</v>
      </c>
      <c r="D11689" t="s">
        <v>636</v>
      </c>
      <c r="E11689" t="s">
        <v>637</v>
      </c>
      <c r="F11689" t="s">
        <v>283</v>
      </c>
      <c r="G11689" t="s">
        <v>652</v>
      </c>
      <c r="H11689" t="s">
        <v>653</v>
      </c>
      <c r="I11689" t="s">
        <v>180</v>
      </c>
      <c r="J11689" t="s">
        <v>43</v>
      </c>
      <c r="K11689">
        <v>100</v>
      </c>
    </row>
    <row r="11690" spans="1:11" x14ac:dyDescent="0.25">
      <c r="A11690" t="str">
        <f>CONCATENATE(ExportTabel[[#This Row],[Jaar]],"/",ExportTabel[[#This Row],[Week]])</f>
        <v>2026/26</v>
      </c>
      <c r="B11690">
        <v>2026</v>
      </c>
      <c r="C11690">
        <v>26</v>
      </c>
      <c r="D11690" t="s">
        <v>636</v>
      </c>
      <c r="E11690" t="s">
        <v>637</v>
      </c>
      <c r="F11690" t="s">
        <v>283</v>
      </c>
      <c r="G11690" t="s">
        <v>174</v>
      </c>
      <c r="H11690" t="s">
        <v>37</v>
      </c>
      <c r="I11690" t="s">
        <v>180</v>
      </c>
      <c r="J11690" t="s">
        <v>43</v>
      </c>
      <c r="K11690">
        <v>300</v>
      </c>
    </row>
    <row r="11691" spans="1:11" x14ac:dyDescent="0.25">
      <c r="A11691" t="str">
        <f>CONCATENATE(ExportTabel[[#This Row],[Jaar]],"/",ExportTabel[[#This Row],[Week]])</f>
        <v>2026/26</v>
      </c>
      <c r="B11691">
        <v>2026</v>
      </c>
      <c r="C11691">
        <v>26</v>
      </c>
      <c r="D11691" t="s">
        <v>636</v>
      </c>
      <c r="E11691" t="s">
        <v>637</v>
      </c>
      <c r="F11691" t="s">
        <v>283</v>
      </c>
      <c r="G11691" t="s">
        <v>638</v>
      </c>
      <c r="H11691" t="s">
        <v>639</v>
      </c>
      <c r="I11691" t="s">
        <v>180</v>
      </c>
      <c r="J11691" t="s">
        <v>43</v>
      </c>
      <c r="K11691">
        <v>25</v>
      </c>
    </row>
    <row r="11692" spans="1:11" x14ac:dyDescent="0.25">
      <c r="A11692" t="str">
        <f>CONCATENATE(ExportTabel[[#This Row],[Jaar]],"/",ExportTabel[[#This Row],[Week]])</f>
        <v>2026/26</v>
      </c>
      <c r="B11692">
        <v>2026</v>
      </c>
      <c r="C11692">
        <v>26</v>
      </c>
      <c r="D11692" t="s">
        <v>636</v>
      </c>
      <c r="E11692" t="s">
        <v>637</v>
      </c>
      <c r="F11692" t="s">
        <v>283</v>
      </c>
      <c r="G11692" t="s">
        <v>652</v>
      </c>
      <c r="H11692" t="s">
        <v>653</v>
      </c>
      <c r="I11692" t="s">
        <v>180</v>
      </c>
      <c r="J11692" t="s">
        <v>43</v>
      </c>
      <c r="K11692">
        <v>40</v>
      </c>
    </row>
    <row r="11693" spans="1:11" x14ac:dyDescent="0.25">
      <c r="A11693" t="str">
        <f>CONCATENATE(ExportTabel[[#This Row],[Jaar]],"/",ExportTabel[[#This Row],[Week]])</f>
        <v>2026/26</v>
      </c>
      <c r="B11693">
        <v>2026</v>
      </c>
      <c r="C11693">
        <v>26</v>
      </c>
      <c r="D11693" t="s">
        <v>636</v>
      </c>
      <c r="E11693" t="s">
        <v>637</v>
      </c>
      <c r="F11693" t="s">
        <v>283</v>
      </c>
      <c r="G11693" t="s">
        <v>206</v>
      </c>
      <c r="H11693" t="s">
        <v>69</v>
      </c>
      <c r="I11693" t="s">
        <v>180</v>
      </c>
      <c r="J11693" t="s">
        <v>43</v>
      </c>
      <c r="K11693">
        <v>5</v>
      </c>
    </row>
    <row r="11694" spans="1:11" x14ac:dyDescent="0.25">
      <c r="A11694" t="str">
        <f>CONCATENATE(ExportTabel[[#This Row],[Jaar]],"/",ExportTabel[[#This Row],[Week]])</f>
        <v>2026/26</v>
      </c>
      <c r="B11694">
        <v>2026</v>
      </c>
      <c r="C11694">
        <v>26</v>
      </c>
      <c r="D11694" t="s">
        <v>636</v>
      </c>
      <c r="E11694" t="s">
        <v>637</v>
      </c>
      <c r="F11694" t="s">
        <v>283</v>
      </c>
      <c r="G11694" t="s">
        <v>174</v>
      </c>
      <c r="H11694" t="s">
        <v>37</v>
      </c>
      <c r="I11694" t="s">
        <v>180</v>
      </c>
      <c r="J11694" t="s">
        <v>43</v>
      </c>
      <c r="K11694">
        <v>200</v>
      </c>
    </row>
    <row r="11695" spans="1:11" x14ac:dyDescent="0.25">
      <c r="A11695" t="str">
        <f>CONCATENATE(ExportTabel[[#This Row],[Jaar]],"/",ExportTabel[[#This Row],[Week]])</f>
        <v>2026/26</v>
      </c>
      <c r="B11695">
        <v>2026</v>
      </c>
      <c r="C11695">
        <v>26</v>
      </c>
      <c r="D11695" t="s">
        <v>636</v>
      </c>
      <c r="E11695" t="s">
        <v>637</v>
      </c>
      <c r="F11695" t="s">
        <v>283</v>
      </c>
      <c r="G11695" t="s">
        <v>206</v>
      </c>
      <c r="H11695" t="s">
        <v>69</v>
      </c>
      <c r="I11695" t="s">
        <v>180</v>
      </c>
      <c r="J11695" t="s">
        <v>43</v>
      </c>
      <c r="K11695">
        <v>50</v>
      </c>
    </row>
    <row r="11696" spans="1:11" x14ac:dyDescent="0.25">
      <c r="A11696" t="str">
        <f>CONCATENATE(ExportTabel[[#This Row],[Jaar]],"/",ExportTabel[[#This Row],[Week]])</f>
        <v>2026/26</v>
      </c>
      <c r="B11696">
        <v>2026</v>
      </c>
      <c r="C11696">
        <v>26</v>
      </c>
      <c r="D11696" t="s">
        <v>636</v>
      </c>
      <c r="E11696" t="s">
        <v>637</v>
      </c>
      <c r="F11696" t="s">
        <v>283</v>
      </c>
      <c r="G11696" t="s">
        <v>174</v>
      </c>
      <c r="H11696" t="s">
        <v>37</v>
      </c>
      <c r="I11696" t="s">
        <v>180</v>
      </c>
      <c r="J11696" t="s">
        <v>43</v>
      </c>
      <c r="K11696">
        <v>250</v>
      </c>
    </row>
    <row r="11697" spans="1:11" x14ac:dyDescent="0.25">
      <c r="A11697" t="str">
        <f>CONCATENATE(ExportTabel[[#This Row],[Jaar]],"/",ExportTabel[[#This Row],[Week]])</f>
        <v>2026/26</v>
      </c>
      <c r="B11697">
        <v>2026</v>
      </c>
      <c r="C11697">
        <v>26</v>
      </c>
      <c r="D11697" t="s">
        <v>636</v>
      </c>
      <c r="E11697" t="s">
        <v>637</v>
      </c>
      <c r="F11697" t="s">
        <v>283</v>
      </c>
      <c r="G11697" t="s">
        <v>652</v>
      </c>
      <c r="H11697" t="s">
        <v>653</v>
      </c>
      <c r="I11697" t="s">
        <v>180</v>
      </c>
      <c r="J11697" t="s">
        <v>43</v>
      </c>
      <c r="K11697">
        <v>20</v>
      </c>
    </row>
    <row r="11698" spans="1:11" x14ac:dyDescent="0.25">
      <c r="A11698" t="str">
        <f>CONCATENATE(ExportTabel[[#This Row],[Jaar]],"/",ExportTabel[[#This Row],[Week]])</f>
        <v>2026/26</v>
      </c>
      <c r="B11698">
        <v>2026</v>
      </c>
      <c r="C11698">
        <v>26</v>
      </c>
      <c r="D11698" t="s">
        <v>636</v>
      </c>
      <c r="E11698" t="s">
        <v>637</v>
      </c>
      <c r="F11698" t="s">
        <v>283</v>
      </c>
      <c r="G11698" t="s">
        <v>174</v>
      </c>
      <c r="H11698" t="s">
        <v>37</v>
      </c>
      <c r="I11698" t="s">
        <v>180</v>
      </c>
      <c r="J11698" t="s">
        <v>43</v>
      </c>
      <c r="K11698">
        <v>2500</v>
      </c>
    </row>
    <row r="11699" spans="1:11" x14ac:dyDescent="0.25">
      <c r="A11699" t="str">
        <f>CONCATENATE(ExportTabel[[#This Row],[Jaar]],"/",ExportTabel[[#This Row],[Week]])</f>
        <v>2026/26</v>
      </c>
      <c r="B11699">
        <v>2026</v>
      </c>
      <c r="C11699">
        <v>26</v>
      </c>
      <c r="D11699" t="s">
        <v>636</v>
      </c>
      <c r="E11699" t="s">
        <v>637</v>
      </c>
      <c r="F11699" t="s">
        <v>283</v>
      </c>
      <c r="G11699" t="s">
        <v>169</v>
      </c>
      <c r="H11699" t="s">
        <v>32</v>
      </c>
      <c r="I11699" t="s">
        <v>143</v>
      </c>
      <c r="J11699" t="s">
        <v>6</v>
      </c>
      <c r="K11699">
        <v>4</v>
      </c>
    </row>
    <row r="11700" spans="1:11" x14ac:dyDescent="0.25">
      <c r="A11700" t="str">
        <f>CONCATENATE(ExportTabel[[#This Row],[Jaar]],"/",ExportTabel[[#This Row],[Week]])</f>
        <v>2026/26</v>
      </c>
      <c r="B11700">
        <v>2026</v>
      </c>
      <c r="C11700">
        <v>26</v>
      </c>
      <c r="D11700" t="s">
        <v>636</v>
      </c>
      <c r="E11700" t="s">
        <v>637</v>
      </c>
      <c r="F11700" t="s">
        <v>283</v>
      </c>
      <c r="G11700" t="s">
        <v>646</v>
      </c>
      <c r="H11700" t="s">
        <v>647</v>
      </c>
      <c r="I11700" t="s">
        <v>205</v>
      </c>
      <c r="J11700" t="s">
        <v>68</v>
      </c>
      <c r="K11700">
        <v>100</v>
      </c>
    </row>
    <row r="11701" spans="1:11" x14ac:dyDescent="0.25">
      <c r="A11701" t="str">
        <f>CONCATENATE(ExportTabel[[#This Row],[Jaar]],"/",ExportTabel[[#This Row],[Week]])</f>
        <v>2026/26</v>
      </c>
      <c r="B11701">
        <v>2026</v>
      </c>
      <c r="C11701">
        <v>26</v>
      </c>
      <c r="D11701" t="s">
        <v>636</v>
      </c>
      <c r="E11701" t="s">
        <v>637</v>
      </c>
      <c r="F11701" t="s">
        <v>283</v>
      </c>
      <c r="G11701" t="s">
        <v>174</v>
      </c>
      <c r="H11701" t="s">
        <v>37</v>
      </c>
      <c r="I11701" t="s">
        <v>180</v>
      </c>
      <c r="J11701" t="s">
        <v>43</v>
      </c>
      <c r="K11701">
        <v>2500</v>
      </c>
    </row>
    <row r="11702" spans="1:11" x14ac:dyDescent="0.25">
      <c r="A11702" t="str">
        <f>CONCATENATE(ExportTabel[[#This Row],[Jaar]],"/",ExportTabel[[#This Row],[Week]])</f>
        <v>2026/26</v>
      </c>
      <c r="B11702">
        <v>2026</v>
      </c>
      <c r="C11702">
        <v>26</v>
      </c>
      <c r="D11702" t="s">
        <v>636</v>
      </c>
      <c r="E11702" t="s">
        <v>637</v>
      </c>
      <c r="F11702" t="s">
        <v>283</v>
      </c>
      <c r="G11702" t="s">
        <v>174</v>
      </c>
      <c r="H11702" t="s">
        <v>37</v>
      </c>
      <c r="I11702" t="s">
        <v>180</v>
      </c>
      <c r="J11702" t="s">
        <v>43</v>
      </c>
      <c r="K11702">
        <v>27000</v>
      </c>
    </row>
    <row r="11703" spans="1:11" x14ac:dyDescent="0.25">
      <c r="A11703" t="str">
        <f>CONCATENATE(ExportTabel[[#This Row],[Jaar]],"/",ExportTabel[[#This Row],[Week]])</f>
        <v>2026/26</v>
      </c>
      <c r="B11703">
        <v>2026</v>
      </c>
      <c r="C11703">
        <v>26</v>
      </c>
      <c r="D11703" t="s">
        <v>636</v>
      </c>
      <c r="E11703" t="s">
        <v>637</v>
      </c>
      <c r="F11703" t="s">
        <v>283</v>
      </c>
      <c r="G11703" t="s">
        <v>174</v>
      </c>
      <c r="H11703" t="s">
        <v>37</v>
      </c>
      <c r="I11703" t="s">
        <v>180</v>
      </c>
      <c r="J11703" t="s">
        <v>43</v>
      </c>
      <c r="K11703">
        <v>2320</v>
      </c>
    </row>
    <row r="11704" spans="1:11" x14ac:dyDescent="0.25">
      <c r="A11704" t="str">
        <f>CONCATENATE(ExportTabel[[#This Row],[Jaar]],"/",ExportTabel[[#This Row],[Week]])</f>
        <v>2026/26</v>
      </c>
      <c r="B11704">
        <v>2026</v>
      </c>
      <c r="C11704">
        <v>26</v>
      </c>
      <c r="D11704" t="s">
        <v>636</v>
      </c>
      <c r="E11704" t="s">
        <v>637</v>
      </c>
      <c r="F11704" t="s">
        <v>283</v>
      </c>
      <c r="G11704" t="s">
        <v>174</v>
      </c>
      <c r="H11704" t="s">
        <v>37</v>
      </c>
      <c r="I11704" t="s">
        <v>180</v>
      </c>
      <c r="J11704" t="s">
        <v>43</v>
      </c>
      <c r="K11704">
        <v>3375</v>
      </c>
    </row>
    <row r="11705" spans="1:11" x14ac:dyDescent="0.25">
      <c r="A11705" t="str">
        <f>CONCATENATE(ExportTabel[[#This Row],[Jaar]],"/",ExportTabel[[#This Row],[Week]])</f>
        <v>2026/26</v>
      </c>
      <c r="B11705">
        <v>2026</v>
      </c>
      <c r="C11705">
        <v>26</v>
      </c>
      <c r="D11705" t="s">
        <v>636</v>
      </c>
      <c r="E11705" t="s">
        <v>637</v>
      </c>
      <c r="F11705" t="s">
        <v>283</v>
      </c>
      <c r="G11705" t="s">
        <v>169</v>
      </c>
      <c r="H11705" t="s">
        <v>32</v>
      </c>
      <c r="I11705" t="s">
        <v>180</v>
      </c>
      <c r="J11705" t="s">
        <v>43</v>
      </c>
      <c r="K11705">
        <v>60</v>
      </c>
    </row>
    <row r="11706" spans="1:11" x14ac:dyDescent="0.25">
      <c r="A11706" t="str">
        <f>CONCATENATE(ExportTabel[[#This Row],[Jaar]],"/",ExportTabel[[#This Row],[Week]])</f>
        <v>2026/26</v>
      </c>
      <c r="B11706">
        <v>2026</v>
      </c>
      <c r="C11706">
        <v>26</v>
      </c>
      <c r="D11706" t="s">
        <v>636</v>
      </c>
      <c r="E11706" t="s">
        <v>637</v>
      </c>
      <c r="F11706" t="s">
        <v>283</v>
      </c>
      <c r="G11706" t="s">
        <v>652</v>
      </c>
      <c r="H11706" t="s">
        <v>653</v>
      </c>
      <c r="I11706" t="s">
        <v>230</v>
      </c>
      <c r="J11706" t="s">
        <v>93</v>
      </c>
      <c r="K11706">
        <v>30</v>
      </c>
    </row>
    <row r="11707" spans="1:11" x14ac:dyDescent="0.25">
      <c r="A11707" t="str">
        <f>CONCATENATE(ExportTabel[[#This Row],[Jaar]],"/",ExportTabel[[#This Row],[Week]])</f>
        <v>2026/26</v>
      </c>
      <c r="B11707">
        <v>2026</v>
      </c>
      <c r="C11707">
        <v>26</v>
      </c>
      <c r="D11707" t="s">
        <v>636</v>
      </c>
      <c r="E11707" t="s">
        <v>637</v>
      </c>
      <c r="F11707" t="s">
        <v>283</v>
      </c>
      <c r="G11707" t="s">
        <v>652</v>
      </c>
      <c r="H11707" t="s">
        <v>653</v>
      </c>
      <c r="I11707" t="s">
        <v>230</v>
      </c>
      <c r="J11707" t="s">
        <v>93</v>
      </c>
      <c r="K11707">
        <v>10</v>
      </c>
    </row>
    <row r="11708" spans="1:11" x14ac:dyDescent="0.25">
      <c r="A11708" t="str">
        <f>CONCATENATE(ExportTabel[[#This Row],[Jaar]],"/",ExportTabel[[#This Row],[Week]])</f>
        <v>2026/26</v>
      </c>
      <c r="B11708">
        <v>2026</v>
      </c>
      <c r="C11708">
        <v>26</v>
      </c>
      <c r="D11708" t="s">
        <v>636</v>
      </c>
      <c r="E11708" t="s">
        <v>637</v>
      </c>
      <c r="F11708" t="s">
        <v>283</v>
      </c>
      <c r="G11708" t="s">
        <v>169</v>
      </c>
      <c r="H11708" t="s">
        <v>32</v>
      </c>
      <c r="I11708" t="s">
        <v>230</v>
      </c>
      <c r="J11708" t="s">
        <v>93</v>
      </c>
      <c r="K11708">
        <v>8</v>
      </c>
    </row>
    <row r="11709" spans="1:11" x14ac:dyDescent="0.25">
      <c r="A11709" t="str">
        <f>CONCATENATE(ExportTabel[[#This Row],[Jaar]],"/",ExportTabel[[#This Row],[Week]])</f>
        <v>2026/26</v>
      </c>
      <c r="B11709">
        <v>2026</v>
      </c>
      <c r="C11709">
        <v>26</v>
      </c>
      <c r="D11709" t="s">
        <v>636</v>
      </c>
      <c r="E11709" t="s">
        <v>637</v>
      </c>
      <c r="F11709" t="s">
        <v>283</v>
      </c>
      <c r="G11709" t="s">
        <v>638</v>
      </c>
      <c r="H11709" t="s">
        <v>639</v>
      </c>
      <c r="I11709" t="s">
        <v>235</v>
      </c>
      <c r="J11709" t="s">
        <v>98</v>
      </c>
      <c r="K11709">
        <v>320</v>
      </c>
    </row>
    <row r="11710" spans="1:11" x14ac:dyDescent="0.25">
      <c r="A11710" t="str">
        <f>CONCATENATE(ExportTabel[[#This Row],[Jaar]],"/",ExportTabel[[#This Row],[Week]])</f>
        <v>2026/26</v>
      </c>
      <c r="B11710">
        <v>2026</v>
      </c>
      <c r="C11710">
        <v>26</v>
      </c>
      <c r="D11710" t="s">
        <v>636</v>
      </c>
      <c r="E11710" t="s">
        <v>637</v>
      </c>
      <c r="F11710" t="s">
        <v>283</v>
      </c>
      <c r="G11710" t="s">
        <v>178</v>
      </c>
      <c r="H11710" t="s">
        <v>41</v>
      </c>
      <c r="I11710" t="s">
        <v>235</v>
      </c>
      <c r="J11710" t="s">
        <v>98</v>
      </c>
      <c r="K11710">
        <v>5</v>
      </c>
    </row>
    <row r="11711" spans="1:11" x14ac:dyDescent="0.25">
      <c r="A11711" t="str">
        <f>CONCATENATE(ExportTabel[[#This Row],[Jaar]],"/",ExportTabel[[#This Row],[Week]])</f>
        <v>2026/26</v>
      </c>
      <c r="B11711">
        <v>2026</v>
      </c>
      <c r="C11711">
        <v>26</v>
      </c>
      <c r="D11711" t="s">
        <v>636</v>
      </c>
      <c r="E11711" t="s">
        <v>637</v>
      </c>
      <c r="F11711" t="s">
        <v>283</v>
      </c>
      <c r="G11711" t="s">
        <v>175</v>
      </c>
      <c r="H11711" t="s">
        <v>38</v>
      </c>
      <c r="I11711" t="s">
        <v>138</v>
      </c>
      <c r="J11711" t="s">
        <v>1</v>
      </c>
      <c r="K11711">
        <v>85</v>
      </c>
    </row>
    <row r="11712" spans="1:11" x14ac:dyDescent="0.25">
      <c r="A11712" t="str">
        <f>CONCATENATE(ExportTabel[[#This Row],[Jaar]],"/",ExportTabel[[#This Row],[Week]])</f>
        <v>2026/26</v>
      </c>
      <c r="B11712">
        <v>2026</v>
      </c>
      <c r="C11712">
        <v>26</v>
      </c>
      <c r="D11712" t="s">
        <v>636</v>
      </c>
      <c r="E11712" t="s">
        <v>637</v>
      </c>
      <c r="F11712" t="s">
        <v>283</v>
      </c>
      <c r="G11712" t="s">
        <v>169</v>
      </c>
      <c r="H11712" t="s">
        <v>32</v>
      </c>
      <c r="I11712" t="s">
        <v>138</v>
      </c>
      <c r="J11712" t="s">
        <v>1</v>
      </c>
      <c r="K11712">
        <v>12</v>
      </c>
    </row>
    <row r="11713" spans="1:11" x14ac:dyDescent="0.25">
      <c r="A11713" t="str">
        <f>CONCATENATE(ExportTabel[[#This Row],[Jaar]],"/",ExportTabel[[#This Row],[Week]])</f>
        <v>2026/26</v>
      </c>
      <c r="B11713">
        <v>2026</v>
      </c>
      <c r="C11713">
        <v>26</v>
      </c>
      <c r="D11713" t="s">
        <v>636</v>
      </c>
      <c r="E11713" t="s">
        <v>637</v>
      </c>
      <c r="F11713" t="s">
        <v>283</v>
      </c>
      <c r="G11713" t="s">
        <v>206</v>
      </c>
      <c r="H11713" t="s">
        <v>69</v>
      </c>
      <c r="I11713" t="s">
        <v>194</v>
      </c>
      <c r="J11713" t="s">
        <v>57</v>
      </c>
      <c r="K11713">
        <v>50</v>
      </c>
    </row>
    <row r="11714" spans="1:11" x14ac:dyDescent="0.25">
      <c r="A11714" t="str">
        <f>CONCATENATE(ExportTabel[[#This Row],[Jaar]],"/",ExportTabel[[#This Row],[Week]])</f>
        <v>2026/26</v>
      </c>
      <c r="B11714">
        <v>2026</v>
      </c>
      <c r="C11714">
        <v>26</v>
      </c>
      <c r="D11714" t="s">
        <v>636</v>
      </c>
      <c r="E11714" t="s">
        <v>637</v>
      </c>
      <c r="F11714" t="s">
        <v>283</v>
      </c>
      <c r="G11714" t="s">
        <v>202</v>
      </c>
      <c r="H11714" t="s">
        <v>65</v>
      </c>
      <c r="I11714" t="s">
        <v>235</v>
      </c>
      <c r="J11714" t="s">
        <v>98</v>
      </c>
      <c r="K11714">
        <v>200</v>
      </c>
    </row>
    <row r="11715" spans="1:11" x14ac:dyDescent="0.25">
      <c r="A11715" t="str">
        <f>CONCATENATE(ExportTabel[[#This Row],[Jaar]],"/",ExportTabel[[#This Row],[Week]])</f>
        <v>2026/26</v>
      </c>
      <c r="B11715">
        <v>2026</v>
      </c>
      <c r="C11715">
        <v>26</v>
      </c>
      <c r="D11715" t="s">
        <v>636</v>
      </c>
      <c r="E11715" t="s">
        <v>637</v>
      </c>
      <c r="F11715" t="s">
        <v>283</v>
      </c>
      <c r="G11715" t="s">
        <v>169</v>
      </c>
      <c r="H11715" t="s">
        <v>32</v>
      </c>
      <c r="I11715" t="s">
        <v>180</v>
      </c>
      <c r="J11715" t="s">
        <v>43</v>
      </c>
      <c r="K11715">
        <v>10</v>
      </c>
    </row>
    <row r="11716" spans="1:11" x14ac:dyDescent="0.25">
      <c r="A11716" t="str">
        <f>CONCATENATE(ExportTabel[[#This Row],[Jaar]],"/",ExportTabel[[#This Row],[Week]])</f>
        <v>2026/26</v>
      </c>
      <c r="B11716">
        <v>2026</v>
      </c>
      <c r="C11716">
        <v>26</v>
      </c>
      <c r="D11716" t="s">
        <v>636</v>
      </c>
      <c r="E11716" t="s">
        <v>637</v>
      </c>
      <c r="F11716" t="s">
        <v>283</v>
      </c>
      <c r="G11716" t="s">
        <v>178</v>
      </c>
      <c r="H11716" t="s">
        <v>41</v>
      </c>
      <c r="I11716" t="s">
        <v>180</v>
      </c>
      <c r="J11716" t="s">
        <v>43</v>
      </c>
      <c r="K11716">
        <v>365</v>
      </c>
    </row>
    <row r="11717" spans="1:11" x14ac:dyDescent="0.25">
      <c r="A11717" t="str">
        <f>CONCATENATE(ExportTabel[[#This Row],[Jaar]],"/",ExportTabel[[#This Row],[Week]])</f>
        <v>2026/26</v>
      </c>
      <c r="B11717">
        <v>2026</v>
      </c>
      <c r="C11717">
        <v>26</v>
      </c>
      <c r="D11717" t="s">
        <v>636</v>
      </c>
      <c r="E11717" t="s">
        <v>637</v>
      </c>
      <c r="F11717" t="s">
        <v>283</v>
      </c>
      <c r="G11717" t="s">
        <v>174</v>
      </c>
      <c r="H11717" t="s">
        <v>37</v>
      </c>
      <c r="I11717" t="s">
        <v>180</v>
      </c>
      <c r="J11717" t="s">
        <v>43</v>
      </c>
      <c r="K11717">
        <v>1440</v>
      </c>
    </row>
    <row r="11718" spans="1:11" x14ac:dyDescent="0.25">
      <c r="A11718" t="str">
        <f>CONCATENATE(ExportTabel[[#This Row],[Jaar]],"/",ExportTabel[[#This Row],[Week]])</f>
        <v>2026/26</v>
      </c>
      <c r="B11718">
        <v>2026</v>
      </c>
      <c r="C11718">
        <v>26</v>
      </c>
      <c r="D11718" t="s">
        <v>636</v>
      </c>
      <c r="E11718" t="s">
        <v>637</v>
      </c>
      <c r="F11718" t="s">
        <v>283</v>
      </c>
      <c r="G11718" t="s">
        <v>174</v>
      </c>
      <c r="H11718" t="s">
        <v>37</v>
      </c>
      <c r="I11718" t="s">
        <v>180</v>
      </c>
      <c r="J11718" t="s">
        <v>43</v>
      </c>
      <c r="K11718">
        <v>2880</v>
      </c>
    </row>
    <row r="11719" spans="1:11" x14ac:dyDescent="0.25">
      <c r="A11719" t="str">
        <f>CONCATENATE(ExportTabel[[#This Row],[Jaar]],"/",ExportTabel[[#This Row],[Week]])</f>
        <v>2026/26</v>
      </c>
      <c r="B11719">
        <v>2026</v>
      </c>
      <c r="C11719">
        <v>26</v>
      </c>
      <c r="D11719" t="s">
        <v>636</v>
      </c>
      <c r="E11719" t="s">
        <v>637</v>
      </c>
      <c r="F11719" t="s">
        <v>283</v>
      </c>
      <c r="G11719" t="s">
        <v>174</v>
      </c>
      <c r="H11719" t="s">
        <v>37</v>
      </c>
      <c r="I11719" t="s">
        <v>180</v>
      </c>
      <c r="J11719" t="s">
        <v>43</v>
      </c>
      <c r="K11719">
        <v>1920</v>
      </c>
    </row>
    <row r="11720" spans="1:11" x14ac:dyDescent="0.25">
      <c r="A11720" t="str">
        <f>CONCATENATE(ExportTabel[[#This Row],[Jaar]],"/",ExportTabel[[#This Row],[Week]])</f>
        <v>2026/26</v>
      </c>
      <c r="B11720">
        <v>2026</v>
      </c>
      <c r="C11720">
        <v>26</v>
      </c>
      <c r="D11720" t="s">
        <v>636</v>
      </c>
      <c r="E11720" t="s">
        <v>637</v>
      </c>
      <c r="F11720" t="s">
        <v>283</v>
      </c>
      <c r="G11720" t="s">
        <v>174</v>
      </c>
      <c r="H11720" t="s">
        <v>37</v>
      </c>
      <c r="I11720" t="s">
        <v>180</v>
      </c>
      <c r="J11720" t="s">
        <v>43</v>
      </c>
      <c r="K11720">
        <v>2880</v>
      </c>
    </row>
    <row r="11721" spans="1:11" x14ac:dyDescent="0.25">
      <c r="A11721" t="str">
        <f>CONCATENATE(ExportTabel[[#This Row],[Jaar]],"/",ExportTabel[[#This Row],[Week]])</f>
        <v>2026/26</v>
      </c>
      <c r="B11721">
        <v>2026</v>
      </c>
      <c r="C11721">
        <v>26</v>
      </c>
      <c r="D11721" t="s">
        <v>636</v>
      </c>
      <c r="E11721" t="s">
        <v>637</v>
      </c>
      <c r="F11721" t="s">
        <v>283</v>
      </c>
      <c r="G11721" t="s">
        <v>174</v>
      </c>
      <c r="H11721" t="s">
        <v>37</v>
      </c>
      <c r="I11721" t="s">
        <v>180</v>
      </c>
      <c r="J11721" t="s">
        <v>43</v>
      </c>
      <c r="K11721">
        <v>1920</v>
      </c>
    </row>
    <row r="11722" spans="1:11" x14ac:dyDescent="0.25">
      <c r="A11722" t="str">
        <f>CONCATENATE(ExportTabel[[#This Row],[Jaar]],"/",ExportTabel[[#This Row],[Week]])</f>
        <v>2026/26</v>
      </c>
      <c r="B11722">
        <v>2026</v>
      </c>
      <c r="C11722">
        <v>26</v>
      </c>
      <c r="D11722" t="s">
        <v>636</v>
      </c>
      <c r="E11722" t="s">
        <v>637</v>
      </c>
      <c r="F11722" t="s">
        <v>283</v>
      </c>
      <c r="G11722" t="s">
        <v>652</v>
      </c>
      <c r="H11722" t="s">
        <v>653</v>
      </c>
      <c r="I11722" t="s">
        <v>180</v>
      </c>
      <c r="J11722" t="s">
        <v>43</v>
      </c>
      <c r="K11722">
        <v>400</v>
      </c>
    </row>
    <row r="11723" spans="1:11" x14ac:dyDescent="0.25">
      <c r="A11723" t="str">
        <f>CONCATENATE(ExportTabel[[#This Row],[Jaar]],"/",ExportTabel[[#This Row],[Week]])</f>
        <v>2026/26</v>
      </c>
      <c r="B11723">
        <v>2026</v>
      </c>
      <c r="C11723">
        <v>26</v>
      </c>
      <c r="D11723" t="s">
        <v>636</v>
      </c>
      <c r="E11723" t="s">
        <v>637</v>
      </c>
      <c r="F11723" t="s">
        <v>283</v>
      </c>
      <c r="G11723" t="s">
        <v>652</v>
      </c>
      <c r="H11723" t="s">
        <v>653</v>
      </c>
      <c r="I11723" t="s">
        <v>180</v>
      </c>
      <c r="J11723" t="s">
        <v>43</v>
      </c>
      <c r="K11723">
        <v>100</v>
      </c>
    </row>
    <row r="11724" spans="1:11" x14ac:dyDescent="0.25">
      <c r="A11724" t="str">
        <f>CONCATENATE(ExportTabel[[#This Row],[Jaar]],"/",ExportTabel[[#This Row],[Week]])</f>
        <v>2026/26</v>
      </c>
      <c r="B11724">
        <v>2026</v>
      </c>
      <c r="C11724">
        <v>26</v>
      </c>
      <c r="D11724" t="s">
        <v>636</v>
      </c>
      <c r="E11724" t="s">
        <v>637</v>
      </c>
      <c r="F11724" t="s">
        <v>283</v>
      </c>
      <c r="G11724" t="s">
        <v>169</v>
      </c>
      <c r="H11724" t="s">
        <v>32</v>
      </c>
      <c r="I11724" t="s">
        <v>180</v>
      </c>
      <c r="J11724" t="s">
        <v>43</v>
      </c>
      <c r="K11724">
        <v>10</v>
      </c>
    </row>
    <row r="11725" spans="1:11" x14ac:dyDescent="0.25">
      <c r="A11725" t="str">
        <f>CONCATENATE(ExportTabel[[#This Row],[Jaar]],"/",ExportTabel[[#This Row],[Week]])</f>
        <v>2026/26</v>
      </c>
      <c r="B11725">
        <v>2026</v>
      </c>
      <c r="C11725">
        <v>26</v>
      </c>
      <c r="D11725" t="s">
        <v>636</v>
      </c>
      <c r="E11725" t="s">
        <v>637</v>
      </c>
      <c r="F11725" t="s">
        <v>283</v>
      </c>
      <c r="G11725" t="s">
        <v>174</v>
      </c>
      <c r="H11725" t="s">
        <v>37</v>
      </c>
      <c r="I11725" t="s">
        <v>180</v>
      </c>
      <c r="J11725" t="s">
        <v>43</v>
      </c>
      <c r="K11725">
        <v>1440</v>
      </c>
    </row>
    <row r="11726" spans="1:11" x14ac:dyDescent="0.25">
      <c r="A11726" t="str">
        <f>CONCATENATE(ExportTabel[[#This Row],[Jaar]],"/",ExportTabel[[#This Row],[Week]])</f>
        <v>2026/26</v>
      </c>
      <c r="B11726">
        <v>2026</v>
      </c>
      <c r="C11726">
        <v>26</v>
      </c>
      <c r="D11726" t="s">
        <v>636</v>
      </c>
      <c r="E11726" t="s">
        <v>637</v>
      </c>
      <c r="F11726" t="s">
        <v>283</v>
      </c>
      <c r="G11726" t="s">
        <v>169</v>
      </c>
      <c r="H11726" t="s">
        <v>32</v>
      </c>
      <c r="I11726" t="s">
        <v>180</v>
      </c>
      <c r="J11726" t="s">
        <v>43</v>
      </c>
      <c r="K11726">
        <v>144</v>
      </c>
    </row>
    <row r="11727" spans="1:11" x14ac:dyDescent="0.25">
      <c r="A11727" t="str">
        <f>CONCATENATE(ExportTabel[[#This Row],[Jaar]],"/",ExportTabel[[#This Row],[Week]])</f>
        <v>2026/26</v>
      </c>
      <c r="B11727">
        <v>2026</v>
      </c>
      <c r="C11727">
        <v>26</v>
      </c>
      <c r="D11727" t="s">
        <v>636</v>
      </c>
      <c r="E11727" t="s">
        <v>637</v>
      </c>
      <c r="F11727" t="s">
        <v>283</v>
      </c>
      <c r="G11727" t="s">
        <v>169</v>
      </c>
      <c r="H11727" t="s">
        <v>32</v>
      </c>
      <c r="I11727" t="s">
        <v>230</v>
      </c>
      <c r="J11727" t="s">
        <v>93</v>
      </c>
      <c r="K11727">
        <v>8</v>
      </c>
    </row>
    <row r="11728" spans="1:11" x14ac:dyDescent="0.25">
      <c r="A11728" t="str">
        <f>CONCATENATE(ExportTabel[[#This Row],[Jaar]],"/",ExportTabel[[#This Row],[Week]])</f>
        <v>2026/26</v>
      </c>
      <c r="B11728">
        <v>2026</v>
      </c>
      <c r="C11728">
        <v>26</v>
      </c>
      <c r="D11728" t="s">
        <v>636</v>
      </c>
      <c r="E11728" t="s">
        <v>637</v>
      </c>
      <c r="F11728" t="s">
        <v>283</v>
      </c>
      <c r="G11728" t="s">
        <v>174</v>
      </c>
      <c r="H11728" t="s">
        <v>37</v>
      </c>
      <c r="I11728" t="s">
        <v>180</v>
      </c>
      <c r="J11728" t="s">
        <v>43</v>
      </c>
      <c r="K11728">
        <v>1920</v>
      </c>
    </row>
    <row r="11729" spans="1:11" x14ac:dyDescent="0.25">
      <c r="A11729" t="str">
        <f>CONCATENATE(ExportTabel[[#This Row],[Jaar]],"/",ExportTabel[[#This Row],[Week]])</f>
        <v>2026/26</v>
      </c>
      <c r="B11729">
        <v>2026</v>
      </c>
      <c r="C11729">
        <v>26</v>
      </c>
      <c r="D11729" t="s">
        <v>636</v>
      </c>
      <c r="E11729" t="s">
        <v>637</v>
      </c>
      <c r="F11729" t="s">
        <v>283</v>
      </c>
      <c r="G11729" t="s">
        <v>174</v>
      </c>
      <c r="H11729" t="s">
        <v>37</v>
      </c>
      <c r="I11729" t="s">
        <v>180</v>
      </c>
      <c r="J11729" t="s">
        <v>43</v>
      </c>
      <c r="K11729">
        <v>1920</v>
      </c>
    </row>
    <row r="11730" spans="1:11" x14ac:dyDescent="0.25">
      <c r="A11730" t="str">
        <f>CONCATENATE(ExportTabel[[#This Row],[Jaar]],"/",ExportTabel[[#This Row],[Week]])</f>
        <v>2026/26</v>
      </c>
      <c r="B11730">
        <v>2026</v>
      </c>
      <c r="C11730">
        <v>26</v>
      </c>
      <c r="D11730" t="s">
        <v>636</v>
      </c>
      <c r="E11730" t="s">
        <v>637</v>
      </c>
      <c r="F11730" t="s">
        <v>283</v>
      </c>
      <c r="G11730" t="s">
        <v>169</v>
      </c>
      <c r="H11730" t="s">
        <v>32</v>
      </c>
      <c r="I11730" t="s">
        <v>180</v>
      </c>
      <c r="J11730" t="s">
        <v>43</v>
      </c>
      <c r="K11730">
        <v>40</v>
      </c>
    </row>
    <row r="11731" spans="1:11" x14ac:dyDescent="0.25">
      <c r="A11731" t="str">
        <f>CONCATENATE(ExportTabel[[#This Row],[Jaar]],"/",ExportTabel[[#This Row],[Week]])</f>
        <v>2026/26</v>
      </c>
      <c r="B11731">
        <v>2026</v>
      </c>
      <c r="C11731">
        <v>26</v>
      </c>
      <c r="D11731" t="s">
        <v>636</v>
      </c>
      <c r="E11731" t="s">
        <v>637</v>
      </c>
      <c r="F11731" t="s">
        <v>283</v>
      </c>
      <c r="G11731" t="s">
        <v>169</v>
      </c>
      <c r="H11731" t="s">
        <v>32</v>
      </c>
      <c r="I11731" t="s">
        <v>180</v>
      </c>
      <c r="J11731" t="s">
        <v>43</v>
      </c>
      <c r="K11731">
        <v>90</v>
      </c>
    </row>
    <row r="11732" spans="1:11" x14ac:dyDescent="0.25">
      <c r="A11732" t="str">
        <f>CONCATENATE(ExportTabel[[#This Row],[Jaar]],"/",ExportTabel[[#This Row],[Week]])</f>
        <v>2026/26</v>
      </c>
      <c r="B11732">
        <v>2026</v>
      </c>
      <c r="C11732">
        <v>26</v>
      </c>
      <c r="D11732" t="s">
        <v>636</v>
      </c>
      <c r="E11732" t="s">
        <v>637</v>
      </c>
      <c r="F11732" t="s">
        <v>283</v>
      </c>
      <c r="G11732" t="s">
        <v>220</v>
      </c>
      <c r="H11732" t="s">
        <v>83</v>
      </c>
      <c r="I11732" t="s">
        <v>205</v>
      </c>
      <c r="J11732" t="s">
        <v>68</v>
      </c>
      <c r="K11732">
        <v>193</v>
      </c>
    </row>
    <row r="11733" spans="1:11" x14ac:dyDescent="0.25">
      <c r="A11733" t="str">
        <f>CONCATENATE(ExportTabel[[#This Row],[Jaar]],"/",ExportTabel[[#This Row],[Week]])</f>
        <v>2026/26</v>
      </c>
      <c r="B11733">
        <v>2026</v>
      </c>
      <c r="C11733">
        <v>26</v>
      </c>
      <c r="D11733" t="s">
        <v>636</v>
      </c>
      <c r="E11733" t="s">
        <v>637</v>
      </c>
      <c r="F11733" t="s">
        <v>283</v>
      </c>
      <c r="G11733" t="s">
        <v>206</v>
      </c>
      <c r="H11733" t="s">
        <v>69</v>
      </c>
      <c r="I11733" t="s">
        <v>161</v>
      </c>
      <c r="J11733" t="s">
        <v>24</v>
      </c>
      <c r="K11733">
        <v>15</v>
      </c>
    </row>
    <row r="11734" spans="1:11" x14ac:dyDescent="0.25">
      <c r="A11734" t="str">
        <f>CONCATENATE(ExportTabel[[#This Row],[Jaar]],"/",ExportTabel[[#This Row],[Week]])</f>
        <v>2026/26</v>
      </c>
      <c r="B11734">
        <v>2026</v>
      </c>
      <c r="C11734">
        <v>26</v>
      </c>
      <c r="D11734" t="s">
        <v>636</v>
      </c>
      <c r="E11734" t="s">
        <v>637</v>
      </c>
      <c r="F11734" t="s">
        <v>283</v>
      </c>
      <c r="G11734" t="s">
        <v>142</v>
      </c>
      <c r="H11734" t="s">
        <v>5</v>
      </c>
      <c r="I11734" t="s">
        <v>161</v>
      </c>
      <c r="J11734" t="s">
        <v>24</v>
      </c>
      <c r="K11734">
        <v>80</v>
      </c>
    </row>
    <row r="11735" spans="1:11" x14ac:dyDescent="0.25">
      <c r="A11735" t="str">
        <f>CONCATENATE(ExportTabel[[#This Row],[Jaar]],"/",ExportTabel[[#This Row],[Week]])</f>
        <v>2026/26</v>
      </c>
      <c r="B11735">
        <v>2026</v>
      </c>
      <c r="C11735">
        <v>26</v>
      </c>
      <c r="D11735" t="s">
        <v>636</v>
      </c>
      <c r="E11735" t="s">
        <v>637</v>
      </c>
      <c r="F11735" t="s">
        <v>283</v>
      </c>
      <c r="G11735" t="s">
        <v>169</v>
      </c>
      <c r="H11735" t="s">
        <v>32</v>
      </c>
      <c r="I11735" t="s">
        <v>205</v>
      </c>
      <c r="J11735" t="s">
        <v>68</v>
      </c>
      <c r="K11735">
        <v>14</v>
      </c>
    </row>
    <row r="11736" spans="1:11" x14ac:dyDescent="0.25">
      <c r="A11736" t="str">
        <f>CONCATENATE(ExportTabel[[#This Row],[Jaar]],"/",ExportTabel[[#This Row],[Week]])</f>
        <v>2026/26</v>
      </c>
      <c r="B11736">
        <v>2026</v>
      </c>
      <c r="C11736">
        <v>26</v>
      </c>
      <c r="D11736" t="s">
        <v>636</v>
      </c>
      <c r="E11736" t="s">
        <v>637</v>
      </c>
      <c r="F11736" t="s">
        <v>283</v>
      </c>
      <c r="G11736" t="s">
        <v>169</v>
      </c>
      <c r="H11736" t="s">
        <v>32</v>
      </c>
      <c r="I11736" t="s">
        <v>180</v>
      </c>
      <c r="J11736" t="s">
        <v>43</v>
      </c>
      <c r="K11736">
        <v>60</v>
      </c>
    </row>
    <row r="11737" spans="1:11" x14ac:dyDescent="0.25">
      <c r="A11737" t="str">
        <f>CONCATENATE(ExportTabel[[#This Row],[Jaar]],"/",ExportTabel[[#This Row],[Week]])</f>
        <v>2026/26</v>
      </c>
      <c r="B11737">
        <v>2026</v>
      </c>
      <c r="C11737">
        <v>26</v>
      </c>
      <c r="D11737" t="s">
        <v>636</v>
      </c>
      <c r="E11737" t="s">
        <v>637</v>
      </c>
      <c r="F11737" t="s">
        <v>283</v>
      </c>
      <c r="G11737" t="s">
        <v>169</v>
      </c>
      <c r="H11737" t="s">
        <v>32</v>
      </c>
      <c r="I11737" t="s">
        <v>187</v>
      </c>
      <c r="J11737" t="s">
        <v>50</v>
      </c>
      <c r="K11737">
        <v>116000</v>
      </c>
    </row>
    <row r="11738" spans="1:11" x14ac:dyDescent="0.25">
      <c r="A11738" t="str">
        <f>CONCATENATE(ExportTabel[[#This Row],[Jaar]],"/",ExportTabel[[#This Row],[Week]])</f>
        <v>2026/26</v>
      </c>
      <c r="B11738">
        <v>2026</v>
      </c>
      <c r="C11738">
        <v>26</v>
      </c>
      <c r="D11738" t="s">
        <v>636</v>
      </c>
      <c r="E11738" t="s">
        <v>637</v>
      </c>
      <c r="F11738" t="s">
        <v>283</v>
      </c>
      <c r="G11738" t="s">
        <v>169</v>
      </c>
      <c r="H11738" t="s">
        <v>32</v>
      </c>
      <c r="I11738" t="s">
        <v>187</v>
      </c>
      <c r="J11738" t="s">
        <v>50</v>
      </c>
      <c r="K11738">
        <v>87000</v>
      </c>
    </row>
    <row r="11739" spans="1:11" x14ac:dyDescent="0.25">
      <c r="A11739" t="str">
        <f>CONCATENATE(ExportTabel[[#This Row],[Jaar]],"/",ExportTabel[[#This Row],[Week]])</f>
        <v>2026/26</v>
      </c>
      <c r="B11739">
        <v>2026</v>
      </c>
      <c r="C11739">
        <v>26</v>
      </c>
      <c r="D11739" t="s">
        <v>636</v>
      </c>
      <c r="E11739" t="s">
        <v>637</v>
      </c>
      <c r="F11739" t="s">
        <v>283</v>
      </c>
      <c r="G11739" t="s">
        <v>169</v>
      </c>
      <c r="H11739" t="s">
        <v>32</v>
      </c>
      <c r="I11739" t="s">
        <v>187</v>
      </c>
      <c r="J11739" t="s">
        <v>50</v>
      </c>
      <c r="K11739">
        <v>29000</v>
      </c>
    </row>
    <row r="11740" spans="1:11" x14ac:dyDescent="0.25">
      <c r="A11740" t="str">
        <f>CONCATENATE(ExportTabel[[#This Row],[Jaar]],"/",ExportTabel[[#This Row],[Week]])</f>
        <v>2026/26</v>
      </c>
      <c r="B11740">
        <v>2026</v>
      </c>
      <c r="C11740">
        <v>26</v>
      </c>
      <c r="D11740" t="s">
        <v>636</v>
      </c>
      <c r="E11740" t="s">
        <v>637</v>
      </c>
      <c r="F11740" t="s">
        <v>283</v>
      </c>
      <c r="G11740" t="s">
        <v>147</v>
      </c>
      <c r="H11740" t="s">
        <v>10</v>
      </c>
      <c r="I11740" t="s">
        <v>187</v>
      </c>
      <c r="J11740" t="s">
        <v>50</v>
      </c>
      <c r="K11740">
        <v>116000</v>
      </c>
    </row>
    <row r="11741" spans="1:11" x14ac:dyDescent="0.25">
      <c r="A11741" t="str">
        <f>CONCATENATE(ExportTabel[[#This Row],[Jaar]],"/",ExportTabel[[#This Row],[Week]])</f>
        <v>2026/26</v>
      </c>
      <c r="B11741">
        <v>2026</v>
      </c>
      <c r="C11741">
        <v>26</v>
      </c>
      <c r="D11741" t="s">
        <v>636</v>
      </c>
      <c r="E11741" t="s">
        <v>637</v>
      </c>
      <c r="F11741" t="s">
        <v>283</v>
      </c>
      <c r="G11741" t="s">
        <v>169</v>
      </c>
      <c r="H11741" t="s">
        <v>32</v>
      </c>
      <c r="I11741" t="s">
        <v>187</v>
      </c>
      <c r="J11741" t="s">
        <v>50</v>
      </c>
      <c r="K11741">
        <v>116000</v>
      </c>
    </row>
    <row r="11742" spans="1:11" x14ac:dyDescent="0.25">
      <c r="A11742" t="str">
        <f>CONCATENATE(ExportTabel[[#This Row],[Jaar]],"/",ExportTabel[[#This Row],[Week]])</f>
        <v>2026/26</v>
      </c>
      <c r="B11742">
        <v>2026</v>
      </c>
      <c r="C11742">
        <v>26</v>
      </c>
      <c r="D11742" t="s">
        <v>636</v>
      </c>
      <c r="E11742" t="s">
        <v>637</v>
      </c>
      <c r="F11742" t="s">
        <v>283</v>
      </c>
      <c r="G11742" t="s">
        <v>147</v>
      </c>
      <c r="H11742" t="s">
        <v>10</v>
      </c>
      <c r="I11742" t="s">
        <v>187</v>
      </c>
      <c r="J11742" t="s">
        <v>50</v>
      </c>
      <c r="K11742">
        <v>232000</v>
      </c>
    </row>
    <row r="11743" spans="1:11" x14ac:dyDescent="0.25">
      <c r="A11743" t="str">
        <f>CONCATENATE(ExportTabel[[#This Row],[Jaar]],"/",ExportTabel[[#This Row],[Week]])</f>
        <v>2026/26</v>
      </c>
      <c r="B11743">
        <v>2026</v>
      </c>
      <c r="C11743">
        <v>26</v>
      </c>
      <c r="D11743" t="s">
        <v>636</v>
      </c>
      <c r="E11743" t="s">
        <v>637</v>
      </c>
      <c r="F11743" t="s">
        <v>283</v>
      </c>
      <c r="G11743" t="s">
        <v>169</v>
      </c>
      <c r="H11743" t="s">
        <v>32</v>
      </c>
      <c r="I11743" t="s">
        <v>187</v>
      </c>
      <c r="J11743" t="s">
        <v>50</v>
      </c>
      <c r="K11743">
        <v>116000</v>
      </c>
    </row>
    <row r="11744" spans="1:11" x14ac:dyDescent="0.25">
      <c r="A11744" t="str">
        <f>CONCATENATE(ExportTabel[[#This Row],[Jaar]],"/",ExportTabel[[#This Row],[Week]])</f>
        <v>2026/26</v>
      </c>
      <c r="B11744">
        <v>2026</v>
      </c>
      <c r="C11744">
        <v>26</v>
      </c>
      <c r="D11744" t="s">
        <v>636</v>
      </c>
      <c r="E11744" t="s">
        <v>637</v>
      </c>
      <c r="F11744" t="s">
        <v>283</v>
      </c>
      <c r="G11744" t="s">
        <v>220</v>
      </c>
      <c r="H11744" t="s">
        <v>83</v>
      </c>
      <c r="I11744" t="s">
        <v>205</v>
      </c>
      <c r="J11744" t="s">
        <v>68</v>
      </c>
      <c r="K11744">
        <v>385</v>
      </c>
    </row>
    <row r="11745" spans="1:11" x14ac:dyDescent="0.25">
      <c r="A11745" t="str">
        <f>CONCATENATE(ExportTabel[[#This Row],[Jaar]],"/",ExportTabel[[#This Row],[Week]])</f>
        <v>2026/26</v>
      </c>
      <c r="B11745">
        <v>2026</v>
      </c>
      <c r="C11745">
        <v>26</v>
      </c>
      <c r="D11745" t="s">
        <v>636</v>
      </c>
      <c r="E11745" t="s">
        <v>637</v>
      </c>
      <c r="F11745" t="s">
        <v>283</v>
      </c>
      <c r="G11745" t="s">
        <v>142</v>
      </c>
      <c r="H11745" t="s">
        <v>5</v>
      </c>
      <c r="I11745" t="s">
        <v>180</v>
      </c>
      <c r="J11745" t="s">
        <v>43</v>
      </c>
      <c r="K11745">
        <v>150</v>
      </c>
    </row>
    <row r="11746" spans="1:11" x14ac:dyDescent="0.25">
      <c r="A11746" t="str">
        <f>CONCATENATE(ExportTabel[[#This Row],[Jaar]],"/",ExportTabel[[#This Row],[Week]])</f>
        <v>2026/26</v>
      </c>
      <c r="B11746">
        <v>2026</v>
      </c>
      <c r="C11746">
        <v>26</v>
      </c>
      <c r="D11746" t="s">
        <v>636</v>
      </c>
      <c r="E11746" t="s">
        <v>637</v>
      </c>
      <c r="F11746" t="s">
        <v>283</v>
      </c>
      <c r="G11746" t="s">
        <v>142</v>
      </c>
      <c r="H11746" t="s">
        <v>5</v>
      </c>
      <c r="I11746" t="s">
        <v>180</v>
      </c>
      <c r="J11746" t="s">
        <v>43</v>
      </c>
      <c r="K11746">
        <v>10</v>
      </c>
    </row>
    <row r="11747" spans="1:11" x14ac:dyDescent="0.25">
      <c r="A11747" t="str">
        <f>CONCATENATE(ExportTabel[[#This Row],[Jaar]],"/",ExportTabel[[#This Row],[Week]])</f>
        <v>2026/26</v>
      </c>
      <c r="B11747">
        <v>2026</v>
      </c>
      <c r="C11747">
        <v>26</v>
      </c>
      <c r="D11747" t="s">
        <v>636</v>
      </c>
      <c r="E11747" t="s">
        <v>637</v>
      </c>
      <c r="F11747" t="s">
        <v>283</v>
      </c>
      <c r="G11747" t="s">
        <v>652</v>
      </c>
      <c r="H11747" t="s">
        <v>653</v>
      </c>
      <c r="I11747" t="s">
        <v>180</v>
      </c>
      <c r="J11747" t="s">
        <v>43</v>
      </c>
      <c r="K11747">
        <v>10</v>
      </c>
    </row>
    <row r="11748" spans="1:11" x14ac:dyDescent="0.25">
      <c r="A11748" t="str">
        <f>CONCATENATE(ExportTabel[[#This Row],[Jaar]],"/",ExportTabel[[#This Row],[Week]])</f>
        <v>2026/26</v>
      </c>
      <c r="B11748">
        <v>2026</v>
      </c>
      <c r="C11748">
        <v>26</v>
      </c>
      <c r="D11748" t="s">
        <v>636</v>
      </c>
      <c r="E11748" t="s">
        <v>637</v>
      </c>
      <c r="F11748" t="s">
        <v>283</v>
      </c>
      <c r="G11748" t="s">
        <v>142</v>
      </c>
      <c r="H11748" t="s">
        <v>5</v>
      </c>
      <c r="I11748" t="s">
        <v>180</v>
      </c>
      <c r="J11748" t="s">
        <v>43</v>
      </c>
      <c r="K11748">
        <v>40</v>
      </c>
    </row>
    <row r="11749" spans="1:11" x14ac:dyDescent="0.25">
      <c r="A11749" t="str">
        <f>CONCATENATE(ExportTabel[[#This Row],[Jaar]],"/",ExportTabel[[#This Row],[Week]])</f>
        <v>2026/26</v>
      </c>
      <c r="B11749">
        <v>2026</v>
      </c>
      <c r="C11749">
        <v>26</v>
      </c>
      <c r="D11749" t="s">
        <v>636</v>
      </c>
      <c r="E11749" t="s">
        <v>637</v>
      </c>
      <c r="F11749" t="s">
        <v>283</v>
      </c>
      <c r="G11749" t="s">
        <v>174</v>
      </c>
      <c r="H11749" t="s">
        <v>37</v>
      </c>
      <c r="I11749" t="s">
        <v>180</v>
      </c>
      <c r="J11749" t="s">
        <v>43</v>
      </c>
      <c r="K11749">
        <v>300</v>
      </c>
    </row>
    <row r="11750" spans="1:11" x14ac:dyDescent="0.25">
      <c r="A11750" t="str">
        <f>CONCATENATE(ExportTabel[[#This Row],[Jaar]],"/",ExportTabel[[#This Row],[Week]])</f>
        <v>2026/26</v>
      </c>
      <c r="B11750">
        <v>2026</v>
      </c>
      <c r="C11750">
        <v>26</v>
      </c>
      <c r="D11750" t="s">
        <v>636</v>
      </c>
      <c r="E11750" t="s">
        <v>637</v>
      </c>
      <c r="F11750" t="s">
        <v>283</v>
      </c>
      <c r="G11750" t="s">
        <v>175</v>
      </c>
      <c r="H11750" t="s">
        <v>38</v>
      </c>
      <c r="I11750" t="s">
        <v>180</v>
      </c>
      <c r="J11750" t="s">
        <v>43</v>
      </c>
      <c r="K11750">
        <v>120</v>
      </c>
    </row>
    <row r="11751" spans="1:11" x14ac:dyDescent="0.25">
      <c r="A11751" t="str">
        <f>CONCATENATE(ExportTabel[[#This Row],[Jaar]],"/",ExportTabel[[#This Row],[Week]])</f>
        <v>2026/26</v>
      </c>
      <c r="B11751">
        <v>2026</v>
      </c>
      <c r="C11751">
        <v>26</v>
      </c>
      <c r="D11751" t="s">
        <v>636</v>
      </c>
      <c r="E11751" t="s">
        <v>637</v>
      </c>
      <c r="F11751" t="s">
        <v>283</v>
      </c>
      <c r="G11751" t="s">
        <v>206</v>
      </c>
      <c r="H11751" t="s">
        <v>69</v>
      </c>
      <c r="I11751" t="s">
        <v>180</v>
      </c>
      <c r="J11751" t="s">
        <v>43</v>
      </c>
      <c r="K11751">
        <v>20</v>
      </c>
    </row>
    <row r="11752" spans="1:11" x14ac:dyDescent="0.25">
      <c r="A11752" t="str">
        <f>CONCATENATE(ExportTabel[[#This Row],[Jaar]],"/",ExportTabel[[#This Row],[Week]])</f>
        <v>2026/26</v>
      </c>
      <c r="B11752">
        <v>2026</v>
      </c>
      <c r="C11752">
        <v>26</v>
      </c>
      <c r="D11752" t="s">
        <v>636</v>
      </c>
      <c r="E11752" t="s">
        <v>637</v>
      </c>
      <c r="F11752" t="s">
        <v>283</v>
      </c>
      <c r="G11752" t="s">
        <v>175</v>
      </c>
      <c r="H11752" t="s">
        <v>38</v>
      </c>
      <c r="I11752" t="s">
        <v>180</v>
      </c>
      <c r="J11752" t="s">
        <v>43</v>
      </c>
      <c r="K11752">
        <v>50</v>
      </c>
    </row>
    <row r="11753" spans="1:11" x14ac:dyDescent="0.25">
      <c r="A11753" t="str">
        <f>CONCATENATE(ExportTabel[[#This Row],[Jaar]],"/",ExportTabel[[#This Row],[Week]])</f>
        <v>2026/26</v>
      </c>
      <c r="B11753">
        <v>2026</v>
      </c>
      <c r="C11753">
        <v>26</v>
      </c>
      <c r="D11753" t="s">
        <v>636</v>
      </c>
      <c r="E11753" t="s">
        <v>637</v>
      </c>
      <c r="F11753" t="s">
        <v>283</v>
      </c>
      <c r="G11753" t="s">
        <v>206</v>
      </c>
      <c r="H11753" t="s">
        <v>69</v>
      </c>
      <c r="I11753" t="s">
        <v>212</v>
      </c>
      <c r="J11753" t="s">
        <v>75</v>
      </c>
      <c r="K11753">
        <v>15</v>
      </c>
    </row>
    <row r="11754" spans="1:11" x14ac:dyDescent="0.25">
      <c r="A11754" t="str">
        <f>CONCATENATE(ExportTabel[[#This Row],[Jaar]],"/",ExportTabel[[#This Row],[Week]])</f>
        <v>2026/26</v>
      </c>
      <c r="B11754">
        <v>2026</v>
      </c>
      <c r="C11754">
        <v>26</v>
      </c>
      <c r="D11754" t="s">
        <v>636</v>
      </c>
      <c r="E11754" t="s">
        <v>637</v>
      </c>
      <c r="F11754" t="s">
        <v>283</v>
      </c>
      <c r="G11754" t="s">
        <v>175</v>
      </c>
      <c r="H11754" t="s">
        <v>38</v>
      </c>
      <c r="I11754" t="s">
        <v>180</v>
      </c>
      <c r="J11754" t="s">
        <v>43</v>
      </c>
      <c r="K11754">
        <v>50</v>
      </c>
    </row>
    <row r="11755" spans="1:11" x14ac:dyDescent="0.25">
      <c r="A11755" t="str">
        <f>CONCATENATE(ExportTabel[[#This Row],[Jaar]],"/",ExportTabel[[#This Row],[Week]])</f>
        <v>2026/26</v>
      </c>
      <c r="B11755">
        <v>2026</v>
      </c>
      <c r="C11755">
        <v>26</v>
      </c>
      <c r="D11755" t="s">
        <v>636</v>
      </c>
      <c r="E11755" t="s">
        <v>637</v>
      </c>
      <c r="F11755" t="s">
        <v>283</v>
      </c>
      <c r="G11755" t="s">
        <v>220</v>
      </c>
      <c r="H11755" t="s">
        <v>83</v>
      </c>
      <c r="I11755" t="s">
        <v>230</v>
      </c>
      <c r="J11755" t="s">
        <v>93</v>
      </c>
      <c r="K11755">
        <v>8</v>
      </c>
    </row>
    <row r="11756" spans="1:11" x14ac:dyDescent="0.25">
      <c r="A11756" t="str">
        <f>CONCATENATE(ExportTabel[[#This Row],[Jaar]],"/",ExportTabel[[#This Row],[Week]])</f>
        <v>2026/26</v>
      </c>
      <c r="B11756">
        <v>2026</v>
      </c>
      <c r="C11756">
        <v>26</v>
      </c>
      <c r="D11756" t="s">
        <v>636</v>
      </c>
      <c r="E11756" t="s">
        <v>637</v>
      </c>
      <c r="F11756" t="s">
        <v>283</v>
      </c>
      <c r="G11756" t="s">
        <v>169</v>
      </c>
      <c r="H11756" t="s">
        <v>32</v>
      </c>
      <c r="I11756" t="s">
        <v>184</v>
      </c>
      <c r="J11756" t="s">
        <v>47</v>
      </c>
      <c r="K11756">
        <v>8</v>
      </c>
    </row>
    <row r="11757" spans="1:11" x14ac:dyDescent="0.25">
      <c r="A11757" t="str">
        <f>CONCATENATE(ExportTabel[[#This Row],[Jaar]],"/",ExportTabel[[#This Row],[Week]])</f>
        <v>2026/26</v>
      </c>
      <c r="B11757">
        <v>2026</v>
      </c>
      <c r="C11757">
        <v>26</v>
      </c>
      <c r="D11757" t="s">
        <v>636</v>
      </c>
      <c r="E11757" t="s">
        <v>637</v>
      </c>
      <c r="F11757" t="s">
        <v>283</v>
      </c>
      <c r="G11757" t="s">
        <v>646</v>
      </c>
      <c r="H11757" t="s">
        <v>647</v>
      </c>
      <c r="I11757" t="s">
        <v>235</v>
      </c>
      <c r="J11757" t="s">
        <v>98</v>
      </c>
      <c r="K11757">
        <v>2700</v>
      </c>
    </row>
    <row r="11758" spans="1:11" x14ac:dyDescent="0.25">
      <c r="A11758" t="str">
        <f>CONCATENATE(ExportTabel[[#This Row],[Jaar]],"/",ExportTabel[[#This Row],[Week]])</f>
        <v>2026/26</v>
      </c>
      <c r="B11758">
        <v>2026</v>
      </c>
      <c r="C11758">
        <v>26</v>
      </c>
      <c r="D11758" t="s">
        <v>636</v>
      </c>
      <c r="E11758" t="s">
        <v>637</v>
      </c>
      <c r="F11758" t="s">
        <v>283</v>
      </c>
      <c r="G11758" t="s">
        <v>652</v>
      </c>
      <c r="H11758" t="s">
        <v>653</v>
      </c>
      <c r="I11758" t="s">
        <v>194</v>
      </c>
      <c r="J11758" t="s">
        <v>57</v>
      </c>
      <c r="K11758">
        <v>20</v>
      </c>
    </row>
    <row r="11759" spans="1:11" x14ac:dyDescent="0.25">
      <c r="A11759" t="str">
        <f>CONCATENATE(ExportTabel[[#This Row],[Jaar]],"/",ExportTabel[[#This Row],[Week]])</f>
        <v>2026/26</v>
      </c>
      <c r="B11759">
        <v>2026</v>
      </c>
      <c r="C11759">
        <v>26</v>
      </c>
      <c r="D11759" t="s">
        <v>636</v>
      </c>
      <c r="E11759" t="s">
        <v>637</v>
      </c>
      <c r="F11759" t="s">
        <v>283</v>
      </c>
      <c r="G11759" t="s">
        <v>206</v>
      </c>
      <c r="H11759" t="s">
        <v>69</v>
      </c>
      <c r="I11759" t="s">
        <v>194</v>
      </c>
      <c r="J11759" t="s">
        <v>57</v>
      </c>
      <c r="K11759">
        <v>15</v>
      </c>
    </row>
    <row r="11760" spans="1:11" x14ac:dyDescent="0.25">
      <c r="A11760" t="str">
        <f>CONCATENATE(ExportTabel[[#This Row],[Jaar]],"/",ExportTabel[[#This Row],[Week]])</f>
        <v>2026/26</v>
      </c>
      <c r="B11760">
        <v>2026</v>
      </c>
      <c r="C11760">
        <v>26</v>
      </c>
      <c r="D11760" t="s">
        <v>636</v>
      </c>
      <c r="E11760" t="s">
        <v>637</v>
      </c>
      <c r="F11760" t="s">
        <v>283</v>
      </c>
      <c r="G11760" t="s">
        <v>652</v>
      </c>
      <c r="H11760" t="s">
        <v>653</v>
      </c>
      <c r="I11760" t="s">
        <v>194</v>
      </c>
      <c r="J11760" t="s">
        <v>57</v>
      </c>
      <c r="K11760">
        <v>10</v>
      </c>
    </row>
    <row r="11761" spans="1:11" x14ac:dyDescent="0.25">
      <c r="A11761" t="str">
        <f>CONCATENATE(ExportTabel[[#This Row],[Jaar]],"/",ExportTabel[[#This Row],[Week]])</f>
        <v>2026/26</v>
      </c>
      <c r="B11761">
        <v>2026</v>
      </c>
      <c r="C11761">
        <v>26</v>
      </c>
      <c r="D11761" t="s">
        <v>636</v>
      </c>
      <c r="E11761" t="s">
        <v>637</v>
      </c>
      <c r="F11761" t="s">
        <v>283</v>
      </c>
      <c r="G11761" t="s">
        <v>178</v>
      </c>
      <c r="H11761" t="s">
        <v>41</v>
      </c>
      <c r="I11761" t="s">
        <v>180</v>
      </c>
      <c r="J11761" t="s">
        <v>43</v>
      </c>
      <c r="K11761">
        <v>365</v>
      </c>
    </row>
    <row r="11762" spans="1:11" x14ac:dyDescent="0.25">
      <c r="A11762" t="str">
        <f>CONCATENATE(ExportTabel[[#This Row],[Jaar]],"/",ExportTabel[[#This Row],[Week]])</f>
        <v>2026/26</v>
      </c>
      <c r="B11762">
        <v>2026</v>
      </c>
      <c r="C11762">
        <v>26</v>
      </c>
      <c r="D11762" t="s">
        <v>636</v>
      </c>
      <c r="E11762" t="s">
        <v>637</v>
      </c>
      <c r="F11762" t="s">
        <v>283</v>
      </c>
      <c r="G11762" t="s">
        <v>174</v>
      </c>
      <c r="H11762" t="s">
        <v>37</v>
      </c>
      <c r="I11762" t="s">
        <v>180</v>
      </c>
      <c r="J11762" t="s">
        <v>43</v>
      </c>
      <c r="K11762">
        <v>691</v>
      </c>
    </row>
    <row r="11763" spans="1:11" x14ac:dyDescent="0.25">
      <c r="A11763" t="str">
        <f>CONCATENATE(ExportTabel[[#This Row],[Jaar]],"/",ExportTabel[[#This Row],[Week]])</f>
        <v>2026/26</v>
      </c>
      <c r="B11763">
        <v>2026</v>
      </c>
      <c r="C11763">
        <v>26</v>
      </c>
      <c r="D11763" t="s">
        <v>636</v>
      </c>
      <c r="E11763" t="s">
        <v>637</v>
      </c>
      <c r="F11763" t="s">
        <v>283</v>
      </c>
      <c r="G11763" t="s">
        <v>169</v>
      </c>
      <c r="H11763" t="s">
        <v>32</v>
      </c>
      <c r="I11763" t="s">
        <v>180</v>
      </c>
      <c r="J11763" t="s">
        <v>43</v>
      </c>
      <c r="K11763">
        <v>120</v>
      </c>
    </row>
    <row r="11764" spans="1:11" x14ac:dyDescent="0.25">
      <c r="A11764" t="str">
        <f>CONCATENATE(ExportTabel[[#This Row],[Jaar]],"/",ExportTabel[[#This Row],[Week]])</f>
        <v>2026/26</v>
      </c>
      <c r="B11764">
        <v>2026</v>
      </c>
      <c r="C11764">
        <v>26</v>
      </c>
      <c r="D11764" t="s">
        <v>636</v>
      </c>
      <c r="E11764" t="s">
        <v>637</v>
      </c>
      <c r="F11764" t="s">
        <v>283</v>
      </c>
      <c r="G11764" t="s">
        <v>178</v>
      </c>
      <c r="H11764" t="s">
        <v>41</v>
      </c>
      <c r="I11764" t="s">
        <v>180</v>
      </c>
      <c r="J11764" t="s">
        <v>43</v>
      </c>
      <c r="K11764">
        <v>365</v>
      </c>
    </row>
    <row r="11765" spans="1:11" x14ac:dyDescent="0.25">
      <c r="A11765" t="str">
        <f>CONCATENATE(ExportTabel[[#This Row],[Jaar]],"/",ExportTabel[[#This Row],[Week]])</f>
        <v>2026/26</v>
      </c>
      <c r="B11765">
        <v>2026</v>
      </c>
      <c r="C11765">
        <v>26</v>
      </c>
      <c r="D11765" t="s">
        <v>636</v>
      </c>
      <c r="E11765" t="s">
        <v>637</v>
      </c>
      <c r="F11765" t="s">
        <v>283</v>
      </c>
      <c r="G11765" t="s">
        <v>174</v>
      </c>
      <c r="H11765" t="s">
        <v>37</v>
      </c>
      <c r="I11765" t="s">
        <v>180</v>
      </c>
      <c r="J11765" t="s">
        <v>43</v>
      </c>
      <c r="K11765">
        <v>1920</v>
      </c>
    </row>
    <row r="11766" spans="1:11" x14ac:dyDescent="0.25">
      <c r="A11766" t="str">
        <f>CONCATENATE(ExportTabel[[#This Row],[Jaar]],"/",ExportTabel[[#This Row],[Week]])</f>
        <v>2026/26</v>
      </c>
      <c r="B11766">
        <v>2026</v>
      </c>
      <c r="C11766">
        <v>26</v>
      </c>
      <c r="D11766" t="s">
        <v>636</v>
      </c>
      <c r="E11766" t="s">
        <v>637</v>
      </c>
      <c r="F11766" t="s">
        <v>283</v>
      </c>
      <c r="G11766" t="s">
        <v>174</v>
      </c>
      <c r="H11766" t="s">
        <v>37</v>
      </c>
      <c r="I11766" t="s">
        <v>180</v>
      </c>
      <c r="J11766" t="s">
        <v>43</v>
      </c>
      <c r="K11766">
        <v>1920</v>
      </c>
    </row>
    <row r="11767" spans="1:11" x14ac:dyDescent="0.25">
      <c r="A11767" t="str">
        <f>CONCATENATE(ExportTabel[[#This Row],[Jaar]],"/",ExportTabel[[#This Row],[Week]])</f>
        <v>2026/26</v>
      </c>
      <c r="B11767">
        <v>2026</v>
      </c>
      <c r="C11767">
        <v>26</v>
      </c>
      <c r="D11767" t="s">
        <v>636</v>
      </c>
      <c r="E11767" t="s">
        <v>637</v>
      </c>
      <c r="F11767" t="s">
        <v>283</v>
      </c>
      <c r="G11767" t="s">
        <v>174</v>
      </c>
      <c r="H11767" t="s">
        <v>37</v>
      </c>
      <c r="I11767" t="s">
        <v>180</v>
      </c>
      <c r="J11767" t="s">
        <v>43</v>
      </c>
      <c r="K11767">
        <v>1382</v>
      </c>
    </row>
    <row r="11768" spans="1:11" x14ac:dyDescent="0.25">
      <c r="A11768" t="str">
        <f>CONCATENATE(ExportTabel[[#This Row],[Jaar]],"/",ExportTabel[[#This Row],[Week]])</f>
        <v>2026/26</v>
      </c>
      <c r="B11768">
        <v>2026</v>
      </c>
      <c r="C11768">
        <v>26</v>
      </c>
      <c r="D11768" t="s">
        <v>636</v>
      </c>
      <c r="E11768" t="s">
        <v>637</v>
      </c>
      <c r="F11768" t="s">
        <v>283</v>
      </c>
      <c r="G11768" t="s">
        <v>174</v>
      </c>
      <c r="H11768" t="s">
        <v>37</v>
      </c>
      <c r="I11768" t="s">
        <v>180</v>
      </c>
      <c r="J11768" t="s">
        <v>43</v>
      </c>
      <c r="K11768">
        <v>691</v>
      </c>
    </row>
    <row r="11769" spans="1:11" x14ac:dyDescent="0.25">
      <c r="A11769" t="str">
        <f>CONCATENATE(ExportTabel[[#This Row],[Jaar]],"/",ExportTabel[[#This Row],[Week]])</f>
        <v>2026/26</v>
      </c>
      <c r="B11769">
        <v>2026</v>
      </c>
      <c r="C11769">
        <v>26</v>
      </c>
      <c r="D11769" t="s">
        <v>636</v>
      </c>
      <c r="E11769" t="s">
        <v>637</v>
      </c>
      <c r="F11769" t="s">
        <v>283</v>
      </c>
      <c r="G11769" t="s">
        <v>178</v>
      </c>
      <c r="H11769" t="s">
        <v>41</v>
      </c>
      <c r="I11769" t="s">
        <v>180</v>
      </c>
      <c r="J11769" t="s">
        <v>43</v>
      </c>
      <c r="K11769">
        <v>365</v>
      </c>
    </row>
    <row r="11770" spans="1:11" x14ac:dyDescent="0.25">
      <c r="A11770" t="str">
        <f>CONCATENATE(ExportTabel[[#This Row],[Jaar]],"/",ExportTabel[[#This Row],[Week]])</f>
        <v>2026/26</v>
      </c>
      <c r="B11770">
        <v>2026</v>
      </c>
      <c r="C11770">
        <v>26</v>
      </c>
      <c r="D11770" t="s">
        <v>636</v>
      </c>
      <c r="E11770" t="s">
        <v>637</v>
      </c>
      <c r="F11770" t="s">
        <v>283</v>
      </c>
      <c r="G11770" t="s">
        <v>178</v>
      </c>
      <c r="H11770" t="s">
        <v>41</v>
      </c>
      <c r="I11770" t="s">
        <v>180</v>
      </c>
      <c r="J11770" t="s">
        <v>43</v>
      </c>
      <c r="K11770">
        <v>365</v>
      </c>
    </row>
    <row r="11771" spans="1:11" x14ac:dyDescent="0.25">
      <c r="A11771" t="str">
        <f>CONCATENATE(ExportTabel[[#This Row],[Jaar]],"/",ExportTabel[[#This Row],[Week]])</f>
        <v>2026/26</v>
      </c>
      <c r="B11771">
        <v>2026</v>
      </c>
      <c r="C11771">
        <v>26</v>
      </c>
      <c r="D11771" t="s">
        <v>636</v>
      </c>
      <c r="E11771" t="s">
        <v>637</v>
      </c>
      <c r="F11771" t="s">
        <v>283</v>
      </c>
      <c r="G11771" t="s">
        <v>174</v>
      </c>
      <c r="H11771" t="s">
        <v>37</v>
      </c>
      <c r="I11771" t="s">
        <v>180</v>
      </c>
      <c r="J11771" t="s">
        <v>43</v>
      </c>
      <c r="K11771">
        <v>691</v>
      </c>
    </row>
    <row r="11772" spans="1:11" x14ac:dyDescent="0.25">
      <c r="A11772" t="str">
        <f>CONCATENATE(ExportTabel[[#This Row],[Jaar]],"/",ExportTabel[[#This Row],[Week]])</f>
        <v>2026/26</v>
      </c>
      <c r="B11772">
        <v>2026</v>
      </c>
      <c r="C11772">
        <v>26</v>
      </c>
      <c r="D11772" t="s">
        <v>636</v>
      </c>
      <c r="E11772" t="s">
        <v>637</v>
      </c>
      <c r="F11772" t="s">
        <v>283</v>
      </c>
      <c r="G11772" t="s">
        <v>147</v>
      </c>
      <c r="H11772" t="s">
        <v>10</v>
      </c>
      <c r="I11772" t="s">
        <v>162</v>
      </c>
      <c r="J11772" t="s">
        <v>25</v>
      </c>
      <c r="K11772">
        <v>145000</v>
      </c>
    </row>
    <row r="11773" spans="1:11" x14ac:dyDescent="0.25">
      <c r="A11773" t="str">
        <f>CONCATENATE(ExportTabel[[#This Row],[Jaar]],"/",ExportTabel[[#This Row],[Week]])</f>
        <v>2026/26</v>
      </c>
      <c r="B11773">
        <v>2026</v>
      </c>
      <c r="C11773">
        <v>26</v>
      </c>
      <c r="D11773" t="s">
        <v>636</v>
      </c>
      <c r="E11773" t="s">
        <v>637</v>
      </c>
      <c r="F11773" t="s">
        <v>283</v>
      </c>
      <c r="G11773" t="s">
        <v>147</v>
      </c>
      <c r="H11773" t="s">
        <v>10</v>
      </c>
      <c r="I11773" t="s">
        <v>162</v>
      </c>
      <c r="J11773" t="s">
        <v>25</v>
      </c>
      <c r="K11773">
        <v>145000</v>
      </c>
    </row>
    <row r="11774" spans="1:11" x14ac:dyDescent="0.25">
      <c r="A11774" t="str">
        <f>CONCATENATE(ExportTabel[[#This Row],[Jaar]],"/",ExportTabel[[#This Row],[Week]])</f>
        <v>2026/26</v>
      </c>
      <c r="B11774">
        <v>2026</v>
      </c>
      <c r="C11774">
        <v>26</v>
      </c>
      <c r="D11774" t="s">
        <v>636</v>
      </c>
      <c r="E11774" t="s">
        <v>637</v>
      </c>
      <c r="F11774" t="s">
        <v>283</v>
      </c>
      <c r="G11774" t="s">
        <v>175</v>
      </c>
      <c r="H11774" t="s">
        <v>38</v>
      </c>
      <c r="I11774" t="s">
        <v>205</v>
      </c>
      <c r="J11774" t="s">
        <v>68</v>
      </c>
      <c r="K11774">
        <v>1250</v>
      </c>
    </row>
    <row r="11775" spans="1:11" x14ac:dyDescent="0.25">
      <c r="A11775" t="str">
        <f>CONCATENATE(ExportTabel[[#This Row],[Jaar]],"/",ExportTabel[[#This Row],[Week]])</f>
        <v>2026/26</v>
      </c>
      <c r="B11775">
        <v>2026</v>
      </c>
      <c r="C11775">
        <v>26</v>
      </c>
      <c r="D11775" t="s">
        <v>636</v>
      </c>
      <c r="E11775" t="s">
        <v>637</v>
      </c>
      <c r="F11775" t="s">
        <v>283</v>
      </c>
      <c r="G11775" t="s">
        <v>174</v>
      </c>
      <c r="H11775" t="s">
        <v>37</v>
      </c>
      <c r="I11775" t="s">
        <v>180</v>
      </c>
      <c r="J11775" t="s">
        <v>43</v>
      </c>
      <c r="K11775">
        <v>2880</v>
      </c>
    </row>
    <row r="11776" spans="1:11" x14ac:dyDescent="0.25">
      <c r="A11776" t="str">
        <f>CONCATENATE(ExportTabel[[#This Row],[Jaar]],"/",ExportTabel[[#This Row],[Week]])</f>
        <v>2026/26</v>
      </c>
      <c r="B11776">
        <v>2026</v>
      </c>
      <c r="C11776">
        <v>26</v>
      </c>
      <c r="D11776" t="s">
        <v>636</v>
      </c>
      <c r="E11776" t="s">
        <v>637</v>
      </c>
      <c r="F11776" t="s">
        <v>283</v>
      </c>
      <c r="G11776" t="s">
        <v>174</v>
      </c>
      <c r="H11776" t="s">
        <v>37</v>
      </c>
      <c r="I11776" t="s">
        <v>180</v>
      </c>
      <c r="J11776" t="s">
        <v>43</v>
      </c>
      <c r="K11776">
        <v>1382</v>
      </c>
    </row>
    <row r="11777" spans="1:11" x14ac:dyDescent="0.25">
      <c r="A11777" t="str">
        <f>CONCATENATE(ExportTabel[[#This Row],[Jaar]],"/",ExportTabel[[#This Row],[Week]])</f>
        <v>2026/26</v>
      </c>
      <c r="B11777">
        <v>2026</v>
      </c>
      <c r="C11777">
        <v>26</v>
      </c>
      <c r="D11777" t="s">
        <v>636</v>
      </c>
      <c r="E11777" t="s">
        <v>637</v>
      </c>
      <c r="F11777" t="s">
        <v>283</v>
      </c>
      <c r="G11777" t="s">
        <v>174</v>
      </c>
      <c r="H11777" t="s">
        <v>37</v>
      </c>
      <c r="I11777" t="s">
        <v>180</v>
      </c>
      <c r="J11777" t="s">
        <v>43</v>
      </c>
      <c r="K11777">
        <v>2880</v>
      </c>
    </row>
    <row r="11778" spans="1:11" x14ac:dyDescent="0.25">
      <c r="A11778" t="str">
        <f>CONCATENATE(ExportTabel[[#This Row],[Jaar]],"/",ExportTabel[[#This Row],[Week]])</f>
        <v>2026/26</v>
      </c>
      <c r="B11778">
        <v>2026</v>
      </c>
      <c r="C11778">
        <v>26</v>
      </c>
      <c r="D11778" t="s">
        <v>636</v>
      </c>
      <c r="E11778" t="s">
        <v>637</v>
      </c>
      <c r="F11778" t="s">
        <v>283</v>
      </c>
      <c r="G11778" t="s">
        <v>174</v>
      </c>
      <c r="H11778" t="s">
        <v>37</v>
      </c>
      <c r="I11778" t="s">
        <v>180</v>
      </c>
      <c r="J11778" t="s">
        <v>43</v>
      </c>
      <c r="K11778">
        <v>3840</v>
      </c>
    </row>
    <row r="11779" spans="1:11" x14ac:dyDescent="0.25">
      <c r="A11779" t="str">
        <f>CONCATENATE(ExportTabel[[#This Row],[Jaar]],"/",ExportTabel[[#This Row],[Week]])</f>
        <v>2026/26</v>
      </c>
      <c r="B11779">
        <v>2026</v>
      </c>
      <c r="C11779">
        <v>26</v>
      </c>
      <c r="D11779" t="s">
        <v>636</v>
      </c>
      <c r="E11779" t="s">
        <v>637</v>
      </c>
      <c r="F11779" t="s">
        <v>283</v>
      </c>
      <c r="G11779" t="s">
        <v>174</v>
      </c>
      <c r="H11779" t="s">
        <v>37</v>
      </c>
      <c r="I11779" t="s">
        <v>180</v>
      </c>
      <c r="J11779" t="s">
        <v>43</v>
      </c>
      <c r="K11779">
        <v>1920</v>
      </c>
    </row>
    <row r="11780" spans="1:11" x14ac:dyDescent="0.25">
      <c r="A11780" t="str">
        <f>CONCATENATE(ExportTabel[[#This Row],[Jaar]],"/",ExportTabel[[#This Row],[Week]])</f>
        <v>2026/26</v>
      </c>
      <c r="B11780">
        <v>2026</v>
      </c>
      <c r="C11780">
        <v>26</v>
      </c>
      <c r="D11780" t="s">
        <v>636</v>
      </c>
      <c r="E11780" t="s">
        <v>637</v>
      </c>
      <c r="F11780" t="s">
        <v>283</v>
      </c>
      <c r="G11780" t="s">
        <v>174</v>
      </c>
      <c r="H11780" t="s">
        <v>37</v>
      </c>
      <c r="I11780" t="s">
        <v>180</v>
      </c>
      <c r="J11780" t="s">
        <v>43</v>
      </c>
      <c r="K11780">
        <v>1382</v>
      </c>
    </row>
    <row r="11781" spans="1:11" x14ac:dyDescent="0.25">
      <c r="A11781" t="str">
        <f>CONCATENATE(ExportTabel[[#This Row],[Jaar]],"/",ExportTabel[[#This Row],[Week]])</f>
        <v>2026/26</v>
      </c>
      <c r="B11781">
        <v>2026</v>
      </c>
      <c r="C11781">
        <v>26</v>
      </c>
      <c r="D11781" t="s">
        <v>636</v>
      </c>
      <c r="E11781" t="s">
        <v>637</v>
      </c>
      <c r="F11781" t="s">
        <v>283</v>
      </c>
      <c r="G11781" t="s">
        <v>174</v>
      </c>
      <c r="H11781" t="s">
        <v>37</v>
      </c>
      <c r="I11781" t="s">
        <v>180</v>
      </c>
      <c r="J11781" t="s">
        <v>43</v>
      </c>
      <c r="K11781">
        <v>1382</v>
      </c>
    </row>
    <row r="11782" spans="1:11" x14ac:dyDescent="0.25">
      <c r="A11782" t="str">
        <f>CONCATENATE(ExportTabel[[#This Row],[Jaar]],"/",ExportTabel[[#This Row],[Week]])</f>
        <v>2026/26</v>
      </c>
      <c r="B11782">
        <v>2026</v>
      </c>
      <c r="C11782">
        <v>26</v>
      </c>
      <c r="D11782" t="s">
        <v>636</v>
      </c>
      <c r="E11782" t="s">
        <v>637</v>
      </c>
      <c r="F11782" t="s">
        <v>283</v>
      </c>
      <c r="G11782" t="s">
        <v>638</v>
      </c>
      <c r="H11782" t="s">
        <v>639</v>
      </c>
      <c r="I11782" t="s">
        <v>205</v>
      </c>
      <c r="J11782" t="s">
        <v>68</v>
      </c>
      <c r="K11782">
        <v>180</v>
      </c>
    </row>
    <row r="11783" spans="1:11" x14ac:dyDescent="0.25">
      <c r="A11783" t="str">
        <f>CONCATENATE(ExportTabel[[#This Row],[Jaar]],"/",ExportTabel[[#This Row],[Week]])</f>
        <v>2026/26</v>
      </c>
      <c r="B11783">
        <v>2026</v>
      </c>
      <c r="C11783">
        <v>26</v>
      </c>
      <c r="D11783" t="s">
        <v>636</v>
      </c>
      <c r="E11783" t="s">
        <v>637</v>
      </c>
      <c r="F11783" t="s">
        <v>283</v>
      </c>
      <c r="G11783" t="s">
        <v>174</v>
      </c>
      <c r="H11783" t="s">
        <v>37</v>
      </c>
      <c r="I11783" t="s">
        <v>180</v>
      </c>
      <c r="J11783" t="s">
        <v>43</v>
      </c>
      <c r="K11783">
        <v>130</v>
      </c>
    </row>
    <row r="11784" spans="1:11" x14ac:dyDescent="0.25">
      <c r="A11784" t="str">
        <f>CONCATENATE(ExportTabel[[#This Row],[Jaar]],"/",ExportTabel[[#This Row],[Week]])</f>
        <v>2026/26</v>
      </c>
      <c r="B11784">
        <v>2026</v>
      </c>
      <c r="C11784">
        <v>26</v>
      </c>
      <c r="D11784" t="s">
        <v>636</v>
      </c>
      <c r="E11784" t="s">
        <v>637</v>
      </c>
      <c r="F11784" t="s">
        <v>283</v>
      </c>
      <c r="G11784" t="s">
        <v>174</v>
      </c>
      <c r="H11784" t="s">
        <v>37</v>
      </c>
      <c r="I11784" t="s">
        <v>180</v>
      </c>
      <c r="J11784" t="s">
        <v>43</v>
      </c>
      <c r="K11784">
        <v>100</v>
      </c>
    </row>
    <row r="11785" spans="1:11" x14ac:dyDescent="0.25">
      <c r="A11785" t="str">
        <f>CONCATENATE(ExportTabel[[#This Row],[Jaar]],"/",ExportTabel[[#This Row],[Week]])</f>
        <v>2026/26</v>
      </c>
      <c r="B11785">
        <v>2026</v>
      </c>
      <c r="C11785">
        <v>26</v>
      </c>
      <c r="D11785" t="s">
        <v>636</v>
      </c>
      <c r="E11785" t="s">
        <v>637</v>
      </c>
      <c r="F11785" t="s">
        <v>283</v>
      </c>
      <c r="G11785" t="s">
        <v>174</v>
      </c>
      <c r="H11785" t="s">
        <v>37</v>
      </c>
      <c r="I11785" t="s">
        <v>180</v>
      </c>
      <c r="J11785" t="s">
        <v>43</v>
      </c>
      <c r="K11785">
        <v>30</v>
      </c>
    </row>
    <row r="11786" spans="1:11" x14ac:dyDescent="0.25">
      <c r="A11786" t="str">
        <f>CONCATENATE(ExportTabel[[#This Row],[Jaar]],"/",ExportTabel[[#This Row],[Week]])</f>
        <v>2026/26</v>
      </c>
      <c r="B11786">
        <v>2026</v>
      </c>
      <c r="C11786">
        <v>26</v>
      </c>
      <c r="D11786" t="s">
        <v>636</v>
      </c>
      <c r="E11786" t="s">
        <v>637</v>
      </c>
      <c r="F11786" t="s">
        <v>283</v>
      </c>
      <c r="G11786" t="s">
        <v>638</v>
      </c>
      <c r="H11786" t="s">
        <v>639</v>
      </c>
      <c r="I11786" t="s">
        <v>180</v>
      </c>
      <c r="J11786" t="s">
        <v>43</v>
      </c>
      <c r="K11786">
        <v>25</v>
      </c>
    </row>
    <row r="11787" spans="1:11" x14ac:dyDescent="0.25">
      <c r="A11787" t="str">
        <f>CONCATENATE(ExportTabel[[#This Row],[Jaar]],"/",ExportTabel[[#This Row],[Week]])</f>
        <v>2026/26</v>
      </c>
      <c r="B11787">
        <v>2026</v>
      </c>
      <c r="C11787">
        <v>26</v>
      </c>
      <c r="D11787" t="s">
        <v>636</v>
      </c>
      <c r="E11787" t="s">
        <v>637</v>
      </c>
      <c r="F11787" t="s">
        <v>283</v>
      </c>
      <c r="G11787" t="s">
        <v>206</v>
      </c>
      <c r="H11787" t="s">
        <v>69</v>
      </c>
      <c r="I11787" t="s">
        <v>180</v>
      </c>
      <c r="J11787" t="s">
        <v>43</v>
      </c>
      <c r="K11787">
        <v>50</v>
      </c>
    </row>
    <row r="11788" spans="1:11" x14ac:dyDescent="0.25">
      <c r="A11788" t="str">
        <f>CONCATENATE(ExportTabel[[#This Row],[Jaar]],"/",ExportTabel[[#This Row],[Week]])</f>
        <v>2026/26</v>
      </c>
      <c r="B11788">
        <v>2026</v>
      </c>
      <c r="C11788">
        <v>26</v>
      </c>
      <c r="D11788" t="s">
        <v>636</v>
      </c>
      <c r="E11788" t="s">
        <v>637</v>
      </c>
      <c r="F11788" t="s">
        <v>283</v>
      </c>
      <c r="G11788" t="s">
        <v>206</v>
      </c>
      <c r="H11788" t="s">
        <v>69</v>
      </c>
      <c r="I11788" t="s">
        <v>161</v>
      </c>
      <c r="J11788" t="s">
        <v>24</v>
      </c>
      <c r="K11788">
        <v>5</v>
      </c>
    </row>
    <row r="11789" spans="1:11" x14ac:dyDescent="0.25">
      <c r="A11789" t="str">
        <f>CONCATENATE(ExportTabel[[#This Row],[Jaar]],"/",ExportTabel[[#This Row],[Week]])</f>
        <v>2026/26</v>
      </c>
      <c r="B11789">
        <v>2026</v>
      </c>
      <c r="C11789">
        <v>26</v>
      </c>
      <c r="D11789" t="s">
        <v>636</v>
      </c>
      <c r="E11789" t="s">
        <v>637</v>
      </c>
      <c r="F11789" t="s">
        <v>283</v>
      </c>
      <c r="G11789" t="s">
        <v>174</v>
      </c>
      <c r="H11789" t="s">
        <v>37</v>
      </c>
      <c r="I11789" t="s">
        <v>180</v>
      </c>
      <c r="J11789" t="s">
        <v>43</v>
      </c>
      <c r="K11789">
        <v>300</v>
      </c>
    </row>
    <row r="11790" spans="1:11" x14ac:dyDescent="0.25">
      <c r="A11790" t="str">
        <f>CONCATENATE(ExportTabel[[#This Row],[Jaar]],"/",ExportTabel[[#This Row],[Week]])</f>
        <v>2026/26</v>
      </c>
      <c r="B11790">
        <v>2026</v>
      </c>
      <c r="C11790">
        <v>26</v>
      </c>
      <c r="D11790" t="s">
        <v>636</v>
      </c>
      <c r="E11790" t="s">
        <v>637</v>
      </c>
      <c r="F11790" t="s">
        <v>283</v>
      </c>
      <c r="G11790" t="s">
        <v>206</v>
      </c>
      <c r="H11790" t="s">
        <v>69</v>
      </c>
      <c r="I11790" t="s">
        <v>180</v>
      </c>
      <c r="J11790" t="s">
        <v>43</v>
      </c>
      <c r="K11790">
        <v>5</v>
      </c>
    </row>
    <row r="11791" spans="1:11" x14ac:dyDescent="0.25">
      <c r="A11791" t="str">
        <f>CONCATENATE(ExportTabel[[#This Row],[Jaar]],"/",ExportTabel[[#This Row],[Week]])</f>
        <v>2026/26</v>
      </c>
      <c r="B11791">
        <v>2026</v>
      </c>
      <c r="C11791">
        <v>26</v>
      </c>
      <c r="D11791" t="s">
        <v>636</v>
      </c>
      <c r="E11791" t="s">
        <v>637</v>
      </c>
      <c r="F11791" t="s">
        <v>283</v>
      </c>
      <c r="G11791" t="s">
        <v>206</v>
      </c>
      <c r="H11791" t="s">
        <v>69</v>
      </c>
      <c r="I11791" t="s">
        <v>180</v>
      </c>
      <c r="J11791" t="s">
        <v>43</v>
      </c>
      <c r="K11791">
        <v>20</v>
      </c>
    </row>
    <row r="11792" spans="1:11" x14ac:dyDescent="0.25">
      <c r="A11792" t="str">
        <f>CONCATENATE(ExportTabel[[#This Row],[Jaar]],"/",ExportTabel[[#This Row],[Week]])</f>
        <v>2026/26</v>
      </c>
      <c r="B11792">
        <v>2026</v>
      </c>
      <c r="C11792">
        <v>26</v>
      </c>
      <c r="D11792" t="s">
        <v>636</v>
      </c>
      <c r="E11792" t="s">
        <v>637</v>
      </c>
      <c r="F11792" t="s">
        <v>283</v>
      </c>
      <c r="G11792" t="s">
        <v>652</v>
      </c>
      <c r="H11792" t="s">
        <v>653</v>
      </c>
      <c r="I11792" t="s">
        <v>180</v>
      </c>
      <c r="J11792" t="s">
        <v>43</v>
      </c>
      <c r="K11792">
        <v>10</v>
      </c>
    </row>
    <row r="11793" spans="1:11" x14ac:dyDescent="0.25">
      <c r="A11793" t="str">
        <f>CONCATENATE(ExportTabel[[#This Row],[Jaar]],"/",ExportTabel[[#This Row],[Week]])</f>
        <v>2026/26</v>
      </c>
      <c r="B11793">
        <v>2026</v>
      </c>
      <c r="C11793">
        <v>26</v>
      </c>
      <c r="D11793" t="s">
        <v>636</v>
      </c>
      <c r="E11793" t="s">
        <v>637</v>
      </c>
      <c r="F11793" t="s">
        <v>283</v>
      </c>
      <c r="G11793" t="s">
        <v>174</v>
      </c>
      <c r="H11793" t="s">
        <v>37</v>
      </c>
      <c r="I11793" t="s">
        <v>180</v>
      </c>
      <c r="J11793" t="s">
        <v>43</v>
      </c>
      <c r="K11793">
        <v>4640</v>
      </c>
    </row>
    <row r="11794" spans="1:11" x14ac:dyDescent="0.25">
      <c r="A11794" t="str">
        <f>CONCATENATE(ExportTabel[[#This Row],[Jaar]],"/",ExportTabel[[#This Row],[Week]])</f>
        <v>2026/26</v>
      </c>
      <c r="B11794">
        <v>2026</v>
      </c>
      <c r="C11794">
        <v>26</v>
      </c>
      <c r="D11794" t="s">
        <v>636</v>
      </c>
      <c r="E11794" t="s">
        <v>637</v>
      </c>
      <c r="F11794" t="s">
        <v>283</v>
      </c>
      <c r="G11794" t="s">
        <v>174</v>
      </c>
      <c r="H11794" t="s">
        <v>37</v>
      </c>
      <c r="I11794" t="s">
        <v>180</v>
      </c>
      <c r="J11794" t="s">
        <v>43</v>
      </c>
      <c r="K11794">
        <v>12375</v>
      </c>
    </row>
    <row r="11795" spans="1:11" x14ac:dyDescent="0.25">
      <c r="A11795" t="str">
        <f>CONCATENATE(ExportTabel[[#This Row],[Jaar]],"/",ExportTabel[[#This Row],[Week]])</f>
        <v>2026/26</v>
      </c>
      <c r="B11795">
        <v>2026</v>
      </c>
      <c r="C11795">
        <v>26</v>
      </c>
      <c r="D11795" t="s">
        <v>636</v>
      </c>
      <c r="E11795" t="s">
        <v>637</v>
      </c>
      <c r="F11795" t="s">
        <v>283</v>
      </c>
      <c r="G11795" t="s">
        <v>652</v>
      </c>
      <c r="H11795" t="s">
        <v>653</v>
      </c>
      <c r="I11795" t="s">
        <v>250</v>
      </c>
      <c r="J11795" t="s">
        <v>113</v>
      </c>
      <c r="K11795">
        <v>30</v>
      </c>
    </row>
    <row r="11796" spans="1:11" x14ac:dyDescent="0.25">
      <c r="A11796" t="str">
        <f>CONCATENATE(ExportTabel[[#This Row],[Jaar]],"/",ExportTabel[[#This Row],[Week]])</f>
        <v>2026/26</v>
      </c>
      <c r="B11796">
        <v>2026</v>
      </c>
      <c r="C11796">
        <v>26</v>
      </c>
      <c r="D11796" t="s">
        <v>636</v>
      </c>
      <c r="E11796" t="s">
        <v>637</v>
      </c>
      <c r="F11796" t="s">
        <v>283</v>
      </c>
      <c r="G11796" t="s">
        <v>652</v>
      </c>
      <c r="H11796" t="s">
        <v>653</v>
      </c>
      <c r="I11796" t="s">
        <v>250</v>
      </c>
      <c r="J11796" t="s">
        <v>113</v>
      </c>
      <c r="K11796">
        <v>30</v>
      </c>
    </row>
    <row r="11797" spans="1:11" x14ac:dyDescent="0.25">
      <c r="A11797" t="str">
        <f>CONCATENATE(ExportTabel[[#This Row],[Jaar]],"/",ExportTabel[[#This Row],[Week]])</f>
        <v>2026/26</v>
      </c>
      <c r="B11797">
        <v>2026</v>
      </c>
      <c r="C11797">
        <v>26</v>
      </c>
      <c r="D11797" t="s">
        <v>636</v>
      </c>
      <c r="E11797" t="s">
        <v>637</v>
      </c>
      <c r="F11797" t="s">
        <v>283</v>
      </c>
      <c r="G11797" t="s">
        <v>169</v>
      </c>
      <c r="H11797" t="s">
        <v>32</v>
      </c>
      <c r="I11797" t="s">
        <v>250</v>
      </c>
      <c r="J11797" t="s">
        <v>113</v>
      </c>
      <c r="K11797">
        <v>8</v>
      </c>
    </row>
    <row r="11798" spans="1:11" x14ac:dyDescent="0.25">
      <c r="A11798" t="str">
        <f>CONCATENATE(ExportTabel[[#This Row],[Jaar]],"/",ExportTabel[[#This Row],[Week]])</f>
        <v>2026/26</v>
      </c>
      <c r="B11798">
        <v>2026</v>
      </c>
      <c r="C11798">
        <v>26</v>
      </c>
      <c r="D11798" t="s">
        <v>636</v>
      </c>
      <c r="E11798" t="s">
        <v>637</v>
      </c>
      <c r="F11798" t="s">
        <v>283</v>
      </c>
      <c r="G11798" t="s">
        <v>652</v>
      </c>
      <c r="H11798" t="s">
        <v>653</v>
      </c>
      <c r="I11798" t="s">
        <v>250</v>
      </c>
      <c r="J11798" t="s">
        <v>113</v>
      </c>
      <c r="K11798">
        <v>20</v>
      </c>
    </row>
    <row r="11799" spans="1:11" x14ac:dyDescent="0.25">
      <c r="A11799" t="str">
        <f>CONCATENATE(ExportTabel[[#This Row],[Jaar]],"/",ExportTabel[[#This Row],[Week]])</f>
        <v>2026/26</v>
      </c>
      <c r="B11799">
        <v>2026</v>
      </c>
      <c r="C11799">
        <v>26</v>
      </c>
      <c r="D11799" t="s">
        <v>636</v>
      </c>
      <c r="E11799" t="s">
        <v>637</v>
      </c>
      <c r="F11799" t="s">
        <v>283</v>
      </c>
      <c r="G11799" t="s">
        <v>206</v>
      </c>
      <c r="H11799" t="s">
        <v>69</v>
      </c>
      <c r="I11799" t="s">
        <v>250</v>
      </c>
      <c r="J11799" t="s">
        <v>113</v>
      </c>
      <c r="K11799">
        <v>5</v>
      </c>
    </row>
    <row r="11800" spans="1:11" x14ac:dyDescent="0.25">
      <c r="A11800" t="str">
        <f>CONCATENATE(ExportTabel[[#This Row],[Jaar]],"/",ExportTabel[[#This Row],[Week]])</f>
        <v>2026/26</v>
      </c>
      <c r="B11800">
        <v>2026</v>
      </c>
      <c r="C11800">
        <v>26</v>
      </c>
      <c r="D11800" t="s">
        <v>636</v>
      </c>
      <c r="E11800" t="s">
        <v>637</v>
      </c>
      <c r="F11800" t="s">
        <v>283</v>
      </c>
      <c r="G11800" t="s">
        <v>178</v>
      </c>
      <c r="H11800" t="s">
        <v>41</v>
      </c>
      <c r="I11800" t="s">
        <v>180</v>
      </c>
      <c r="J11800" t="s">
        <v>43</v>
      </c>
      <c r="K11800">
        <v>365</v>
      </c>
    </row>
    <row r="11801" spans="1:11" x14ac:dyDescent="0.25">
      <c r="A11801" t="str">
        <f>CONCATENATE(ExportTabel[[#This Row],[Jaar]],"/",ExportTabel[[#This Row],[Week]])</f>
        <v>2026/26</v>
      </c>
      <c r="B11801">
        <v>2026</v>
      </c>
      <c r="C11801">
        <v>26</v>
      </c>
      <c r="D11801" t="s">
        <v>636</v>
      </c>
      <c r="E11801" t="s">
        <v>637</v>
      </c>
      <c r="F11801" t="s">
        <v>283</v>
      </c>
      <c r="G11801" t="s">
        <v>174</v>
      </c>
      <c r="H11801" t="s">
        <v>37</v>
      </c>
      <c r="I11801" t="s">
        <v>180</v>
      </c>
      <c r="J11801" t="s">
        <v>43</v>
      </c>
      <c r="K11801">
        <v>2880</v>
      </c>
    </row>
    <row r="11802" spans="1:11" x14ac:dyDescent="0.25">
      <c r="A11802" t="str">
        <f>CONCATENATE(ExportTabel[[#This Row],[Jaar]],"/",ExportTabel[[#This Row],[Week]])</f>
        <v>2026/26</v>
      </c>
      <c r="B11802">
        <v>2026</v>
      </c>
      <c r="C11802">
        <v>26</v>
      </c>
      <c r="D11802" t="s">
        <v>636</v>
      </c>
      <c r="E11802" t="s">
        <v>637</v>
      </c>
      <c r="F11802" t="s">
        <v>283</v>
      </c>
      <c r="G11802" t="s">
        <v>174</v>
      </c>
      <c r="H11802" t="s">
        <v>37</v>
      </c>
      <c r="I11802" t="s">
        <v>180</v>
      </c>
      <c r="J11802" t="s">
        <v>43</v>
      </c>
      <c r="K11802">
        <v>1920</v>
      </c>
    </row>
    <row r="11803" spans="1:11" x14ac:dyDescent="0.25">
      <c r="A11803" t="str">
        <f>CONCATENATE(ExportTabel[[#This Row],[Jaar]],"/",ExportTabel[[#This Row],[Week]])</f>
        <v>2026/26</v>
      </c>
      <c r="B11803">
        <v>2026</v>
      </c>
      <c r="C11803">
        <v>26</v>
      </c>
      <c r="D11803" t="s">
        <v>636</v>
      </c>
      <c r="E11803" t="s">
        <v>637</v>
      </c>
      <c r="F11803" t="s">
        <v>283</v>
      </c>
      <c r="G11803" t="s">
        <v>174</v>
      </c>
      <c r="H11803" t="s">
        <v>37</v>
      </c>
      <c r="I11803" t="s">
        <v>180</v>
      </c>
      <c r="J11803" t="s">
        <v>43</v>
      </c>
      <c r="K11803">
        <v>1920</v>
      </c>
    </row>
    <row r="11804" spans="1:11" x14ac:dyDescent="0.25">
      <c r="A11804" t="str">
        <f>CONCATENATE(ExportTabel[[#This Row],[Jaar]],"/",ExportTabel[[#This Row],[Week]])</f>
        <v>2026/26</v>
      </c>
      <c r="B11804">
        <v>2026</v>
      </c>
      <c r="C11804">
        <v>26</v>
      </c>
      <c r="D11804" t="s">
        <v>636</v>
      </c>
      <c r="E11804" t="s">
        <v>637</v>
      </c>
      <c r="F11804" t="s">
        <v>283</v>
      </c>
      <c r="G11804" t="s">
        <v>169</v>
      </c>
      <c r="H11804" t="s">
        <v>32</v>
      </c>
      <c r="I11804" t="s">
        <v>187</v>
      </c>
      <c r="J11804" t="s">
        <v>50</v>
      </c>
      <c r="K11804">
        <v>58000</v>
      </c>
    </row>
    <row r="11805" spans="1:11" x14ac:dyDescent="0.25">
      <c r="A11805" t="str">
        <f>CONCATENATE(ExportTabel[[#This Row],[Jaar]],"/",ExportTabel[[#This Row],[Week]])</f>
        <v>2026/26</v>
      </c>
      <c r="B11805">
        <v>2026</v>
      </c>
      <c r="C11805">
        <v>26</v>
      </c>
      <c r="D11805" t="s">
        <v>636</v>
      </c>
      <c r="E11805" t="s">
        <v>637</v>
      </c>
      <c r="F11805" t="s">
        <v>283</v>
      </c>
      <c r="G11805" t="s">
        <v>169</v>
      </c>
      <c r="H11805" t="s">
        <v>32</v>
      </c>
      <c r="I11805" t="s">
        <v>187</v>
      </c>
      <c r="J11805" t="s">
        <v>50</v>
      </c>
      <c r="K11805">
        <v>232000</v>
      </c>
    </row>
    <row r="11806" spans="1:11" x14ac:dyDescent="0.25">
      <c r="A11806" t="str">
        <f>CONCATENATE(ExportTabel[[#This Row],[Jaar]],"/",ExportTabel[[#This Row],[Week]])</f>
        <v>2026/26</v>
      </c>
      <c r="B11806">
        <v>2026</v>
      </c>
      <c r="C11806">
        <v>26</v>
      </c>
      <c r="D11806" t="s">
        <v>636</v>
      </c>
      <c r="E11806" t="s">
        <v>637</v>
      </c>
      <c r="F11806" t="s">
        <v>283</v>
      </c>
      <c r="G11806" t="s">
        <v>169</v>
      </c>
      <c r="H11806" t="s">
        <v>32</v>
      </c>
      <c r="I11806" t="s">
        <v>187</v>
      </c>
      <c r="J11806" t="s">
        <v>50</v>
      </c>
      <c r="K11806">
        <v>29000</v>
      </c>
    </row>
    <row r="11807" spans="1:11" x14ac:dyDescent="0.25">
      <c r="A11807" t="str">
        <f>CONCATENATE(ExportTabel[[#This Row],[Jaar]],"/",ExportTabel[[#This Row],[Week]])</f>
        <v>2026/26</v>
      </c>
      <c r="B11807">
        <v>2026</v>
      </c>
      <c r="C11807">
        <v>26</v>
      </c>
      <c r="D11807" t="s">
        <v>636</v>
      </c>
      <c r="E11807" t="s">
        <v>637</v>
      </c>
      <c r="F11807" t="s">
        <v>283</v>
      </c>
      <c r="G11807" t="s">
        <v>169</v>
      </c>
      <c r="H11807" t="s">
        <v>32</v>
      </c>
      <c r="I11807" t="s">
        <v>187</v>
      </c>
      <c r="J11807" t="s">
        <v>50</v>
      </c>
      <c r="K11807">
        <v>29000</v>
      </c>
    </row>
    <row r="11808" spans="1:11" x14ac:dyDescent="0.25">
      <c r="A11808" t="str">
        <f>CONCATENATE(ExportTabel[[#This Row],[Jaar]],"/",ExportTabel[[#This Row],[Week]])</f>
        <v>2026/26</v>
      </c>
      <c r="B11808">
        <v>2026</v>
      </c>
      <c r="C11808">
        <v>26</v>
      </c>
      <c r="D11808" t="s">
        <v>636</v>
      </c>
      <c r="E11808" t="s">
        <v>637</v>
      </c>
      <c r="F11808" t="s">
        <v>283</v>
      </c>
      <c r="G11808" t="s">
        <v>147</v>
      </c>
      <c r="H11808" t="s">
        <v>10</v>
      </c>
      <c r="I11808" t="s">
        <v>187</v>
      </c>
      <c r="J11808" t="s">
        <v>50</v>
      </c>
      <c r="K11808">
        <v>174000</v>
      </c>
    </row>
    <row r="11809" spans="1:11" x14ac:dyDescent="0.25">
      <c r="A11809" t="str">
        <f>CONCATENATE(ExportTabel[[#This Row],[Jaar]],"/",ExportTabel[[#This Row],[Week]])</f>
        <v>2026/26</v>
      </c>
      <c r="B11809">
        <v>2026</v>
      </c>
      <c r="C11809">
        <v>26</v>
      </c>
      <c r="D11809" t="s">
        <v>636</v>
      </c>
      <c r="E11809" t="s">
        <v>637</v>
      </c>
      <c r="F11809" t="s">
        <v>283</v>
      </c>
      <c r="G11809" t="s">
        <v>147</v>
      </c>
      <c r="H11809" t="s">
        <v>10</v>
      </c>
      <c r="I11809" t="s">
        <v>187</v>
      </c>
      <c r="J11809" t="s">
        <v>50</v>
      </c>
      <c r="K11809">
        <v>203000</v>
      </c>
    </row>
    <row r="11810" spans="1:11" x14ac:dyDescent="0.25">
      <c r="A11810" t="str">
        <f>CONCATENATE(ExportTabel[[#This Row],[Jaar]],"/",ExportTabel[[#This Row],[Week]])</f>
        <v>2026/26</v>
      </c>
      <c r="B11810">
        <v>2026</v>
      </c>
      <c r="C11810">
        <v>26</v>
      </c>
      <c r="D11810" t="s">
        <v>636</v>
      </c>
      <c r="E11810" t="s">
        <v>637</v>
      </c>
      <c r="F11810" t="s">
        <v>283</v>
      </c>
      <c r="G11810" t="s">
        <v>147</v>
      </c>
      <c r="H11810" t="s">
        <v>10</v>
      </c>
      <c r="I11810" t="s">
        <v>187</v>
      </c>
      <c r="J11810" t="s">
        <v>50</v>
      </c>
      <c r="K11810">
        <v>29000</v>
      </c>
    </row>
    <row r="11811" spans="1:11" x14ac:dyDescent="0.25">
      <c r="A11811" t="str">
        <f>CONCATENATE(ExportTabel[[#This Row],[Jaar]],"/",ExportTabel[[#This Row],[Week]])</f>
        <v>2026/26</v>
      </c>
      <c r="B11811">
        <v>2026</v>
      </c>
      <c r="C11811">
        <v>26</v>
      </c>
      <c r="D11811" t="s">
        <v>636</v>
      </c>
      <c r="E11811" t="s">
        <v>637</v>
      </c>
      <c r="F11811" t="s">
        <v>283</v>
      </c>
      <c r="G11811" t="s">
        <v>175</v>
      </c>
      <c r="H11811" t="s">
        <v>38</v>
      </c>
      <c r="I11811" t="s">
        <v>180</v>
      </c>
      <c r="J11811" t="s">
        <v>43</v>
      </c>
      <c r="K11811">
        <v>180</v>
      </c>
    </row>
    <row r="11812" spans="1:11" x14ac:dyDescent="0.25">
      <c r="A11812" t="str">
        <f>CONCATENATE(ExportTabel[[#This Row],[Jaar]],"/",ExportTabel[[#This Row],[Week]])</f>
        <v>2026/26</v>
      </c>
      <c r="B11812">
        <v>2026</v>
      </c>
      <c r="C11812">
        <v>26</v>
      </c>
      <c r="D11812" t="s">
        <v>636</v>
      </c>
      <c r="E11812" t="s">
        <v>637</v>
      </c>
      <c r="F11812" t="s">
        <v>283</v>
      </c>
      <c r="G11812" t="s">
        <v>169</v>
      </c>
      <c r="H11812" t="s">
        <v>32</v>
      </c>
      <c r="I11812" t="s">
        <v>180</v>
      </c>
      <c r="J11812" t="s">
        <v>43</v>
      </c>
      <c r="K11812">
        <v>320</v>
      </c>
    </row>
    <row r="11813" spans="1:11" x14ac:dyDescent="0.25">
      <c r="A11813" t="str">
        <f>CONCATENATE(ExportTabel[[#This Row],[Jaar]],"/",ExportTabel[[#This Row],[Week]])</f>
        <v>2026/26</v>
      </c>
      <c r="B11813">
        <v>2026</v>
      </c>
      <c r="C11813">
        <v>26</v>
      </c>
      <c r="D11813" t="s">
        <v>636</v>
      </c>
      <c r="E11813" t="s">
        <v>637</v>
      </c>
      <c r="F11813" t="s">
        <v>283</v>
      </c>
      <c r="G11813" t="s">
        <v>178</v>
      </c>
      <c r="H11813" t="s">
        <v>41</v>
      </c>
      <c r="I11813" t="s">
        <v>180</v>
      </c>
      <c r="J11813" t="s">
        <v>43</v>
      </c>
      <c r="K11813">
        <v>365</v>
      </c>
    </row>
    <row r="11814" spans="1:11" x14ac:dyDescent="0.25">
      <c r="A11814" t="str">
        <f>CONCATENATE(ExportTabel[[#This Row],[Jaar]],"/",ExportTabel[[#This Row],[Week]])</f>
        <v>2026/26</v>
      </c>
      <c r="B11814">
        <v>2026</v>
      </c>
      <c r="C11814">
        <v>26</v>
      </c>
      <c r="D11814" t="s">
        <v>636</v>
      </c>
      <c r="E11814" t="s">
        <v>637</v>
      </c>
      <c r="F11814" t="s">
        <v>283</v>
      </c>
      <c r="G11814" t="s">
        <v>178</v>
      </c>
      <c r="H11814" t="s">
        <v>41</v>
      </c>
      <c r="I11814" t="s">
        <v>180</v>
      </c>
      <c r="J11814" t="s">
        <v>43</v>
      </c>
      <c r="K11814">
        <v>365</v>
      </c>
    </row>
    <row r="11815" spans="1:11" x14ac:dyDescent="0.25">
      <c r="A11815" t="str">
        <f>CONCATENATE(ExportTabel[[#This Row],[Jaar]],"/",ExportTabel[[#This Row],[Week]])</f>
        <v>2026/26</v>
      </c>
      <c r="B11815">
        <v>2026</v>
      </c>
      <c r="C11815">
        <v>26</v>
      </c>
      <c r="D11815" t="s">
        <v>636</v>
      </c>
      <c r="E11815" t="s">
        <v>637</v>
      </c>
      <c r="F11815" t="s">
        <v>283</v>
      </c>
      <c r="G11815" t="s">
        <v>169</v>
      </c>
      <c r="H11815" t="s">
        <v>32</v>
      </c>
      <c r="I11815" t="s">
        <v>180</v>
      </c>
      <c r="J11815" t="s">
        <v>43</v>
      </c>
      <c r="K11815">
        <v>320</v>
      </c>
    </row>
    <row r="11816" spans="1:11" x14ac:dyDescent="0.25">
      <c r="A11816" t="str">
        <f>CONCATENATE(ExportTabel[[#This Row],[Jaar]],"/",ExportTabel[[#This Row],[Week]])</f>
        <v>2026/26</v>
      </c>
      <c r="B11816">
        <v>2026</v>
      </c>
      <c r="C11816">
        <v>26</v>
      </c>
      <c r="D11816" t="s">
        <v>636</v>
      </c>
      <c r="E11816" t="s">
        <v>637</v>
      </c>
      <c r="F11816" t="s">
        <v>283</v>
      </c>
      <c r="G11816" t="s">
        <v>178</v>
      </c>
      <c r="H11816" t="s">
        <v>41</v>
      </c>
      <c r="I11816" t="s">
        <v>180</v>
      </c>
      <c r="J11816" t="s">
        <v>43</v>
      </c>
      <c r="K11816">
        <v>365</v>
      </c>
    </row>
    <row r="11817" spans="1:11" x14ac:dyDescent="0.25">
      <c r="A11817" t="str">
        <f>CONCATENATE(ExportTabel[[#This Row],[Jaar]],"/",ExportTabel[[#This Row],[Week]])</f>
        <v>2026/26</v>
      </c>
      <c r="B11817">
        <v>2026</v>
      </c>
      <c r="C11817">
        <v>26</v>
      </c>
      <c r="D11817" t="s">
        <v>636</v>
      </c>
      <c r="E11817" t="s">
        <v>637</v>
      </c>
      <c r="F11817" t="s">
        <v>283</v>
      </c>
      <c r="G11817" t="s">
        <v>174</v>
      </c>
      <c r="H11817" t="s">
        <v>37</v>
      </c>
      <c r="I11817" t="s">
        <v>180</v>
      </c>
      <c r="J11817" t="s">
        <v>43</v>
      </c>
      <c r="K11817">
        <v>1440</v>
      </c>
    </row>
    <row r="11818" spans="1:11" x14ac:dyDescent="0.25">
      <c r="A11818" t="str">
        <f>CONCATENATE(ExportTabel[[#This Row],[Jaar]],"/",ExportTabel[[#This Row],[Week]])</f>
        <v>2026/26</v>
      </c>
      <c r="B11818">
        <v>2026</v>
      </c>
      <c r="C11818">
        <v>26</v>
      </c>
      <c r="D11818" t="s">
        <v>636</v>
      </c>
      <c r="E11818" t="s">
        <v>637</v>
      </c>
      <c r="F11818" t="s">
        <v>283</v>
      </c>
      <c r="G11818" t="s">
        <v>174</v>
      </c>
      <c r="H11818" t="s">
        <v>37</v>
      </c>
      <c r="I11818" t="s">
        <v>180</v>
      </c>
      <c r="J11818" t="s">
        <v>43</v>
      </c>
      <c r="K11818">
        <v>1440</v>
      </c>
    </row>
    <row r="11819" spans="1:11" x14ac:dyDescent="0.25">
      <c r="A11819" t="str">
        <f>CONCATENATE(ExportTabel[[#This Row],[Jaar]],"/",ExportTabel[[#This Row],[Week]])</f>
        <v>2026/26</v>
      </c>
      <c r="B11819">
        <v>2026</v>
      </c>
      <c r="C11819">
        <v>26</v>
      </c>
      <c r="D11819" t="s">
        <v>636</v>
      </c>
      <c r="E11819" t="s">
        <v>637</v>
      </c>
      <c r="F11819" t="s">
        <v>283</v>
      </c>
      <c r="G11819" t="s">
        <v>178</v>
      </c>
      <c r="H11819" t="s">
        <v>41</v>
      </c>
      <c r="I11819" t="s">
        <v>180</v>
      </c>
      <c r="J11819" t="s">
        <v>43</v>
      </c>
      <c r="K11819">
        <v>365</v>
      </c>
    </row>
    <row r="11820" spans="1:11" x14ac:dyDescent="0.25">
      <c r="A11820" t="str">
        <f>CONCATENATE(ExportTabel[[#This Row],[Jaar]],"/",ExportTabel[[#This Row],[Week]])</f>
        <v>2026/26</v>
      </c>
      <c r="B11820">
        <v>2026</v>
      </c>
      <c r="C11820">
        <v>26</v>
      </c>
      <c r="D11820" t="s">
        <v>636</v>
      </c>
      <c r="E11820" t="s">
        <v>637</v>
      </c>
      <c r="F11820" t="s">
        <v>283</v>
      </c>
      <c r="G11820" t="s">
        <v>178</v>
      </c>
      <c r="H11820" t="s">
        <v>41</v>
      </c>
      <c r="I11820" t="s">
        <v>180</v>
      </c>
      <c r="J11820" t="s">
        <v>43</v>
      </c>
      <c r="K11820">
        <v>365</v>
      </c>
    </row>
    <row r="11821" spans="1:11" x14ac:dyDescent="0.25">
      <c r="A11821" t="str">
        <f>CONCATENATE(ExportTabel[[#This Row],[Jaar]],"/",ExportTabel[[#This Row],[Week]])</f>
        <v>2026/26</v>
      </c>
      <c r="B11821">
        <v>2026</v>
      </c>
      <c r="C11821">
        <v>26</v>
      </c>
      <c r="D11821" t="s">
        <v>636</v>
      </c>
      <c r="E11821" t="s">
        <v>637</v>
      </c>
      <c r="F11821" t="s">
        <v>283</v>
      </c>
      <c r="G11821" t="s">
        <v>174</v>
      </c>
      <c r="H11821" t="s">
        <v>37</v>
      </c>
      <c r="I11821" t="s">
        <v>180</v>
      </c>
      <c r="J11821" t="s">
        <v>43</v>
      </c>
      <c r="K11821">
        <v>2880</v>
      </c>
    </row>
    <row r="11822" spans="1:11" x14ac:dyDescent="0.25">
      <c r="A11822" t="str">
        <f>CONCATENATE(ExportTabel[[#This Row],[Jaar]],"/",ExportTabel[[#This Row],[Week]])</f>
        <v>2026/26</v>
      </c>
      <c r="B11822">
        <v>2026</v>
      </c>
      <c r="C11822">
        <v>26</v>
      </c>
      <c r="D11822" t="s">
        <v>636</v>
      </c>
      <c r="E11822" t="s">
        <v>637</v>
      </c>
      <c r="F11822" t="s">
        <v>283</v>
      </c>
      <c r="G11822" t="s">
        <v>174</v>
      </c>
      <c r="H11822" t="s">
        <v>37</v>
      </c>
      <c r="I11822" t="s">
        <v>180</v>
      </c>
      <c r="J11822" t="s">
        <v>43</v>
      </c>
      <c r="K11822">
        <v>1920</v>
      </c>
    </row>
    <row r="11823" spans="1:11" x14ac:dyDescent="0.25">
      <c r="A11823" t="str">
        <f>CONCATENATE(ExportTabel[[#This Row],[Jaar]],"/",ExportTabel[[#This Row],[Week]])</f>
        <v>2026/26</v>
      </c>
      <c r="B11823">
        <v>2026</v>
      </c>
      <c r="C11823">
        <v>26</v>
      </c>
      <c r="D11823" t="s">
        <v>636</v>
      </c>
      <c r="E11823" t="s">
        <v>637</v>
      </c>
      <c r="F11823" t="s">
        <v>283</v>
      </c>
      <c r="G11823" t="s">
        <v>178</v>
      </c>
      <c r="H11823" t="s">
        <v>41</v>
      </c>
      <c r="I11823" t="s">
        <v>180</v>
      </c>
      <c r="J11823" t="s">
        <v>43</v>
      </c>
      <c r="K11823">
        <v>365</v>
      </c>
    </row>
    <row r="11824" spans="1:11" x14ac:dyDescent="0.25">
      <c r="A11824" t="str">
        <f>CONCATENATE(ExportTabel[[#This Row],[Jaar]],"/",ExportTabel[[#This Row],[Week]])</f>
        <v>2026/26</v>
      </c>
      <c r="B11824">
        <v>2026</v>
      </c>
      <c r="C11824">
        <v>26</v>
      </c>
      <c r="D11824" t="s">
        <v>636</v>
      </c>
      <c r="E11824" t="s">
        <v>637</v>
      </c>
      <c r="F11824" t="s">
        <v>283</v>
      </c>
      <c r="G11824" t="s">
        <v>142</v>
      </c>
      <c r="H11824" t="s">
        <v>5</v>
      </c>
      <c r="I11824" t="s">
        <v>138</v>
      </c>
      <c r="J11824" t="s">
        <v>1</v>
      </c>
      <c r="K11824">
        <v>1250</v>
      </c>
    </row>
    <row r="11825" spans="1:11" x14ac:dyDescent="0.25">
      <c r="A11825" t="str">
        <f>CONCATENATE(ExportTabel[[#This Row],[Jaar]],"/",ExportTabel[[#This Row],[Week]])</f>
        <v>2026/26</v>
      </c>
      <c r="B11825">
        <v>2026</v>
      </c>
      <c r="C11825">
        <v>26</v>
      </c>
      <c r="D11825" t="s">
        <v>636</v>
      </c>
      <c r="E11825" t="s">
        <v>637</v>
      </c>
      <c r="F11825" t="s">
        <v>283</v>
      </c>
      <c r="G11825" t="s">
        <v>142</v>
      </c>
      <c r="H11825" t="s">
        <v>5</v>
      </c>
      <c r="I11825" t="s">
        <v>138</v>
      </c>
      <c r="J11825" t="s">
        <v>1</v>
      </c>
      <c r="K11825">
        <v>250</v>
      </c>
    </row>
    <row r="11826" spans="1:11" x14ac:dyDescent="0.25">
      <c r="A11826" t="str">
        <f>CONCATENATE(ExportTabel[[#This Row],[Jaar]],"/",ExportTabel[[#This Row],[Week]])</f>
        <v>2026/26</v>
      </c>
      <c r="B11826">
        <v>2026</v>
      </c>
      <c r="C11826">
        <v>26</v>
      </c>
      <c r="D11826" t="s">
        <v>636</v>
      </c>
      <c r="E11826" t="s">
        <v>637</v>
      </c>
      <c r="F11826" t="s">
        <v>283</v>
      </c>
      <c r="G11826" t="s">
        <v>174</v>
      </c>
      <c r="H11826" t="s">
        <v>37</v>
      </c>
      <c r="I11826" t="s">
        <v>180</v>
      </c>
      <c r="J11826" t="s">
        <v>43</v>
      </c>
      <c r="K11826">
        <v>1600</v>
      </c>
    </row>
    <row r="11827" spans="1:11" x14ac:dyDescent="0.25">
      <c r="A11827" t="str">
        <f>CONCATENATE(ExportTabel[[#This Row],[Jaar]],"/",ExportTabel[[#This Row],[Week]])</f>
        <v>2026/26</v>
      </c>
      <c r="B11827">
        <v>2026</v>
      </c>
      <c r="C11827">
        <v>26</v>
      </c>
      <c r="D11827" t="s">
        <v>636</v>
      </c>
      <c r="E11827" t="s">
        <v>637</v>
      </c>
      <c r="F11827" t="s">
        <v>283</v>
      </c>
      <c r="G11827" t="s">
        <v>220</v>
      </c>
      <c r="H11827" t="s">
        <v>83</v>
      </c>
      <c r="I11827" t="s">
        <v>205</v>
      </c>
      <c r="J11827" t="s">
        <v>68</v>
      </c>
      <c r="K11827">
        <v>420</v>
      </c>
    </row>
    <row r="11828" spans="1:11" x14ac:dyDescent="0.25">
      <c r="A11828" t="str">
        <f>CONCATENATE(ExportTabel[[#This Row],[Jaar]],"/",ExportTabel[[#This Row],[Week]])</f>
        <v>2026/26</v>
      </c>
      <c r="B11828">
        <v>2026</v>
      </c>
      <c r="C11828">
        <v>26</v>
      </c>
      <c r="D11828" t="s">
        <v>636</v>
      </c>
      <c r="E11828" t="s">
        <v>637</v>
      </c>
      <c r="F11828" t="s">
        <v>283</v>
      </c>
      <c r="G11828" t="s">
        <v>169</v>
      </c>
      <c r="H11828" t="s">
        <v>32</v>
      </c>
      <c r="I11828" t="s">
        <v>235</v>
      </c>
      <c r="J11828" t="s">
        <v>98</v>
      </c>
      <c r="K11828">
        <v>90</v>
      </c>
    </row>
    <row r="11829" spans="1:11" x14ac:dyDescent="0.25">
      <c r="A11829" t="str">
        <f>CONCATENATE(ExportTabel[[#This Row],[Jaar]],"/",ExportTabel[[#This Row],[Week]])</f>
        <v>2026/26</v>
      </c>
      <c r="B11829">
        <v>2026</v>
      </c>
      <c r="C11829">
        <v>26</v>
      </c>
      <c r="D11829" t="s">
        <v>636</v>
      </c>
      <c r="E11829" t="s">
        <v>637</v>
      </c>
      <c r="F11829" t="s">
        <v>283</v>
      </c>
      <c r="G11829" t="s">
        <v>169</v>
      </c>
      <c r="H11829" t="s">
        <v>32</v>
      </c>
      <c r="I11829" t="s">
        <v>180</v>
      </c>
      <c r="J11829" t="s">
        <v>43</v>
      </c>
      <c r="K11829">
        <v>7880</v>
      </c>
    </row>
    <row r="11830" spans="1:11" x14ac:dyDescent="0.25">
      <c r="A11830" t="str">
        <f>CONCATENATE(ExportTabel[[#This Row],[Jaar]],"/",ExportTabel[[#This Row],[Week]])</f>
        <v>2026/26</v>
      </c>
      <c r="B11830">
        <v>2026</v>
      </c>
      <c r="C11830">
        <v>26</v>
      </c>
      <c r="D11830" t="s">
        <v>636</v>
      </c>
      <c r="E11830" t="s">
        <v>637</v>
      </c>
      <c r="F11830" t="s">
        <v>283</v>
      </c>
      <c r="G11830" t="s">
        <v>169</v>
      </c>
      <c r="H11830" t="s">
        <v>32</v>
      </c>
      <c r="I11830" t="s">
        <v>161</v>
      </c>
      <c r="J11830" t="s">
        <v>24</v>
      </c>
      <c r="K11830">
        <v>12</v>
      </c>
    </row>
    <row r="11831" spans="1:11" x14ac:dyDescent="0.25">
      <c r="A11831" t="str">
        <f>CONCATENATE(ExportTabel[[#This Row],[Jaar]],"/",ExportTabel[[#This Row],[Week]])</f>
        <v>2026/26</v>
      </c>
      <c r="B11831">
        <v>2026</v>
      </c>
      <c r="C11831">
        <v>26</v>
      </c>
      <c r="D11831" t="s">
        <v>636</v>
      </c>
      <c r="E11831" t="s">
        <v>637</v>
      </c>
      <c r="F11831" t="s">
        <v>283</v>
      </c>
      <c r="G11831" t="s">
        <v>206</v>
      </c>
      <c r="H11831" t="s">
        <v>69</v>
      </c>
      <c r="I11831" t="s">
        <v>161</v>
      </c>
      <c r="J11831" t="s">
        <v>24</v>
      </c>
      <c r="K11831">
        <v>20</v>
      </c>
    </row>
    <row r="11832" spans="1:11" x14ac:dyDescent="0.25">
      <c r="A11832" t="str">
        <f>CONCATENATE(ExportTabel[[#This Row],[Jaar]],"/",ExportTabel[[#This Row],[Week]])</f>
        <v>2026/26</v>
      </c>
      <c r="B11832">
        <v>2026</v>
      </c>
      <c r="C11832">
        <v>26</v>
      </c>
      <c r="D11832" t="s">
        <v>636</v>
      </c>
      <c r="E11832" t="s">
        <v>637</v>
      </c>
      <c r="F11832" t="s">
        <v>283</v>
      </c>
      <c r="G11832" t="s">
        <v>652</v>
      </c>
      <c r="H11832" t="s">
        <v>653</v>
      </c>
      <c r="I11832" t="s">
        <v>180</v>
      </c>
      <c r="J11832" t="s">
        <v>43</v>
      </c>
      <c r="K11832">
        <v>10</v>
      </c>
    </row>
    <row r="11833" spans="1:11" x14ac:dyDescent="0.25">
      <c r="A11833" t="str">
        <f>CONCATENATE(ExportTabel[[#This Row],[Jaar]],"/",ExportTabel[[#This Row],[Week]])</f>
        <v>2026/26</v>
      </c>
      <c r="B11833">
        <v>2026</v>
      </c>
      <c r="C11833">
        <v>26</v>
      </c>
      <c r="D11833" t="s">
        <v>636</v>
      </c>
      <c r="E11833" t="s">
        <v>637</v>
      </c>
      <c r="F11833" t="s">
        <v>283</v>
      </c>
      <c r="G11833" t="s">
        <v>206</v>
      </c>
      <c r="H11833" t="s">
        <v>69</v>
      </c>
      <c r="I11833" t="s">
        <v>180</v>
      </c>
      <c r="J11833" t="s">
        <v>43</v>
      </c>
      <c r="K11833">
        <v>5</v>
      </c>
    </row>
    <row r="11834" spans="1:11" x14ac:dyDescent="0.25">
      <c r="A11834" t="str">
        <f>CONCATENATE(ExportTabel[[#This Row],[Jaar]],"/",ExportTabel[[#This Row],[Week]])</f>
        <v>2026/26</v>
      </c>
      <c r="B11834">
        <v>2026</v>
      </c>
      <c r="C11834">
        <v>26</v>
      </c>
      <c r="D11834" t="s">
        <v>636</v>
      </c>
      <c r="E11834" t="s">
        <v>637</v>
      </c>
      <c r="F11834" t="s">
        <v>283</v>
      </c>
      <c r="G11834" t="s">
        <v>175</v>
      </c>
      <c r="H11834" t="s">
        <v>38</v>
      </c>
      <c r="I11834" t="s">
        <v>169</v>
      </c>
      <c r="J11834" t="s">
        <v>32</v>
      </c>
      <c r="K11834">
        <v>5510</v>
      </c>
    </row>
    <row r="11835" spans="1:11" x14ac:dyDescent="0.25">
      <c r="A11835" t="str">
        <f>CONCATENATE(ExportTabel[[#This Row],[Jaar]],"/",ExportTabel[[#This Row],[Week]])</f>
        <v>2026/26</v>
      </c>
      <c r="B11835">
        <v>2026</v>
      </c>
      <c r="C11835">
        <v>26</v>
      </c>
      <c r="D11835" t="s">
        <v>636</v>
      </c>
      <c r="E11835" t="s">
        <v>637</v>
      </c>
      <c r="F11835" t="s">
        <v>283</v>
      </c>
      <c r="G11835" t="s">
        <v>206</v>
      </c>
      <c r="H11835" t="s">
        <v>69</v>
      </c>
      <c r="I11835" t="s">
        <v>161</v>
      </c>
      <c r="J11835" t="s">
        <v>24</v>
      </c>
      <c r="K11835">
        <v>5</v>
      </c>
    </row>
    <row r="11836" spans="1:11" x14ac:dyDescent="0.25">
      <c r="A11836" t="str">
        <f>CONCATENATE(ExportTabel[[#This Row],[Jaar]],"/",ExportTabel[[#This Row],[Week]])</f>
        <v>2026/26</v>
      </c>
      <c r="B11836">
        <v>2026</v>
      </c>
      <c r="C11836">
        <v>26</v>
      </c>
      <c r="D11836" t="s">
        <v>636</v>
      </c>
      <c r="E11836" t="s">
        <v>637</v>
      </c>
      <c r="F11836" t="s">
        <v>283</v>
      </c>
      <c r="G11836" t="s">
        <v>652</v>
      </c>
      <c r="H11836" t="s">
        <v>653</v>
      </c>
      <c r="I11836" t="s">
        <v>205</v>
      </c>
      <c r="J11836" t="s">
        <v>68</v>
      </c>
      <c r="K11836">
        <v>200</v>
      </c>
    </row>
    <row r="11837" spans="1:11" x14ac:dyDescent="0.25">
      <c r="A11837" t="str">
        <f>CONCATENATE(ExportTabel[[#This Row],[Jaar]],"/",ExportTabel[[#This Row],[Week]])</f>
        <v>2026/26</v>
      </c>
      <c r="B11837">
        <v>2026</v>
      </c>
      <c r="C11837">
        <v>26</v>
      </c>
      <c r="D11837" t="s">
        <v>636</v>
      </c>
      <c r="E11837" t="s">
        <v>637</v>
      </c>
      <c r="F11837" t="s">
        <v>283</v>
      </c>
      <c r="G11837" t="s">
        <v>206</v>
      </c>
      <c r="H11837" t="s">
        <v>69</v>
      </c>
      <c r="I11837" t="s">
        <v>180</v>
      </c>
      <c r="J11837" t="s">
        <v>43</v>
      </c>
      <c r="K11837">
        <v>50</v>
      </c>
    </row>
    <row r="11838" spans="1:11" x14ac:dyDescent="0.25">
      <c r="A11838" t="str">
        <f>CONCATENATE(ExportTabel[[#This Row],[Jaar]],"/",ExportTabel[[#This Row],[Week]])</f>
        <v>2026/26</v>
      </c>
      <c r="B11838">
        <v>2026</v>
      </c>
      <c r="C11838">
        <v>26</v>
      </c>
      <c r="D11838" t="s">
        <v>636</v>
      </c>
      <c r="E11838" t="s">
        <v>637</v>
      </c>
      <c r="F11838" t="s">
        <v>283</v>
      </c>
      <c r="G11838" t="s">
        <v>206</v>
      </c>
      <c r="H11838" t="s">
        <v>69</v>
      </c>
      <c r="I11838" t="s">
        <v>161</v>
      </c>
      <c r="J11838" t="s">
        <v>24</v>
      </c>
      <c r="K11838">
        <v>5</v>
      </c>
    </row>
    <row r="11839" spans="1:11" x14ac:dyDescent="0.25">
      <c r="A11839" t="str">
        <f>CONCATENATE(ExportTabel[[#This Row],[Jaar]],"/",ExportTabel[[#This Row],[Week]])</f>
        <v>2026/26</v>
      </c>
      <c r="B11839">
        <v>2026</v>
      </c>
      <c r="C11839">
        <v>26</v>
      </c>
      <c r="D11839" t="s">
        <v>636</v>
      </c>
      <c r="E11839" t="s">
        <v>637</v>
      </c>
      <c r="F11839" t="s">
        <v>283</v>
      </c>
      <c r="G11839" t="s">
        <v>174</v>
      </c>
      <c r="H11839" t="s">
        <v>37</v>
      </c>
      <c r="I11839" t="s">
        <v>180</v>
      </c>
      <c r="J11839" t="s">
        <v>43</v>
      </c>
      <c r="K11839">
        <v>50</v>
      </c>
    </row>
    <row r="11840" spans="1:11" x14ac:dyDescent="0.25">
      <c r="A11840" t="str">
        <f>CONCATENATE(ExportTabel[[#This Row],[Jaar]],"/",ExportTabel[[#This Row],[Week]])</f>
        <v>2026/26</v>
      </c>
      <c r="B11840">
        <v>2026</v>
      </c>
      <c r="C11840">
        <v>26</v>
      </c>
      <c r="D11840" t="s">
        <v>636</v>
      </c>
      <c r="E11840" t="s">
        <v>637</v>
      </c>
      <c r="F11840" t="s">
        <v>283</v>
      </c>
      <c r="G11840" t="s">
        <v>206</v>
      </c>
      <c r="H11840" t="s">
        <v>69</v>
      </c>
      <c r="I11840" t="s">
        <v>180</v>
      </c>
      <c r="J11840" t="s">
        <v>43</v>
      </c>
      <c r="K11840">
        <v>125</v>
      </c>
    </row>
    <row r="11841" spans="1:11" x14ac:dyDescent="0.25">
      <c r="A11841" t="str">
        <f>CONCATENATE(ExportTabel[[#This Row],[Jaar]],"/",ExportTabel[[#This Row],[Week]])</f>
        <v>2026/26</v>
      </c>
      <c r="B11841">
        <v>2026</v>
      </c>
      <c r="C11841">
        <v>26</v>
      </c>
      <c r="D11841" t="s">
        <v>636</v>
      </c>
      <c r="E11841" t="s">
        <v>637</v>
      </c>
      <c r="F11841" t="s">
        <v>283</v>
      </c>
      <c r="G11841" t="s">
        <v>174</v>
      </c>
      <c r="H11841" t="s">
        <v>37</v>
      </c>
      <c r="I11841" t="s">
        <v>180</v>
      </c>
      <c r="J11841" t="s">
        <v>43</v>
      </c>
      <c r="K11841">
        <v>1400</v>
      </c>
    </row>
    <row r="11842" spans="1:11" x14ac:dyDescent="0.25">
      <c r="A11842" t="str">
        <f>CONCATENATE(ExportTabel[[#This Row],[Jaar]],"/",ExportTabel[[#This Row],[Week]])</f>
        <v>2026/26</v>
      </c>
      <c r="B11842">
        <v>2026</v>
      </c>
      <c r="C11842">
        <v>26</v>
      </c>
      <c r="D11842" t="s">
        <v>636</v>
      </c>
      <c r="E11842" t="s">
        <v>637</v>
      </c>
      <c r="F11842" t="s">
        <v>283</v>
      </c>
      <c r="G11842" t="s">
        <v>163</v>
      </c>
      <c r="H11842" t="s">
        <v>26</v>
      </c>
      <c r="I11842" t="s">
        <v>205</v>
      </c>
      <c r="J11842" t="s">
        <v>68</v>
      </c>
      <c r="K11842">
        <v>1425</v>
      </c>
    </row>
    <row r="11843" spans="1:11" x14ac:dyDescent="0.25">
      <c r="A11843" t="str">
        <f>CONCATENATE(ExportTabel[[#This Row],[Jaar]],"/",ExportTabel[[#This Row],[Week]])</f>
        <v>2026/26</v>
      </c>
      <c r="B11843">
        <v>2026</v>
      </c>
      <c r="C11843">
        <v>26</v>
      </c>
      <c r="D11843" t="s">
        <v>636</v>
      </c>
      <c r="E11843" t="s">
        <v>637</v>
      </c>
      <c r="F11843" t="s">
        <v>283</v>
      </c>
      <c r="G11843" t="s">
        <v>169</v>
      </c>
      <c r="H11843" t="s">
        <v>32</v>
      </c>
      <c r="I11843" t="s">
        <v>205</v>
      </c>
      <c r="J11843" t="s">
        <v>68</v>
      </c>
      <c r="K11843">
        <v>51</v>
      </c>
    </row>
    <row r="11844" spans="1:11" x14ac:dyDescent="0.25">
      <c r="A11844" t="str">
        <f>CONCATENATE(ExportTabel[[#This Row],[Jaar]],"/",ExportTabel[[#This Row],[Week]])</f>
        <v>2026/26</v>
      </c>
      <c r="B11844">
        <v>2026</v>
      </c>
      <c r="C11844">
        <v>26</v>
      </c>
      <c r="D11844" t="s">
        <v>636</v>
      </c>
      <c r="E11844" t="s">
        <v>637</v>
      </c>
      <c r="F11844" t="s">
        <v>283</v>
      </c>
      <c r="G11844" t="s">
        <v>169</v>
      </c>
      <c r="H11844" t="s">
        <v>32</v>
      </c>
      <c r="I11844" t="s">
        <v>205</v>
      </c>
      <c r="J11844" t="s">
        <v>68</v>
      </c>
      <c r="K11844">
        <v>300</v>
      </c>
    </row>
    <row r="11845" spans="1:11" x14ac:dyDescent="0.25">
      <c r="A11845" t="str">
        <f>CONCATENATE(ExportTabel[[#This Row],[Jaar]],"/",ExportTabel[[#This Row],[Week]])</f>
        <v>2026/26</v>
      </c>
      <c r="B11845">
        <v>2026</v>
      </c>
      <c r="C11845">
        <v>26</v>
      </c>
      <c r="D11845" t="s">
        <v>636</v>
      </c>
      <c r="E11845" t="s">
        <v>637</v>
      </c>
      <c r="F11845" t="s">
        <v>283</v>
      </c>
      <c r="G11845" t="s">
        <v>169</v>
      </c>
      <c r="H11845" t="s">
        <v>32</v>
      </c>
      <c r="I11845" t="s">
        <v>235</v>
      </c>
      <c r="J11845" t="s">
        <v>98</v>
      </c>
      <c r="K11845">
        <v>81</v>
      </c>
    </row>
    <row r="11846" spans="1:11" x14ac:dyDescent="0.25">
      <c r="A11846" t="str">
        <f>CONCATENATE(ExportTabel[[#This Row],[Jaar]],"/",ExportTabel[[#This Row],[Week]])</f>
        <v>2026/26</v>
      </c>
      <c r="B11846">
        <v>2026</v>
      </c>
      <c r="C11846">
        <v>26</v>
      </c>
      <c r="D11846" t="s">
        <v>636</v>
      </c>
      <c r="E11846" t="s">
        <v>637</v>
      </c>
      <c r="F11846" t="s">
        <v>283</v>
      </c>
      <c r="G11846" t="s">
        <v>652</v>
      </c>
      <c r="H11846" t="s">
        <v>653</v>
      </c>
      <c r="I11846" t="s">
        <v>235</v>
      </c>
      <c r="J11846" t="s">
        <v>98</v>
      </c>
      <c r="K11846">
        <v>100</v>
      </c>
    </row>
    <row r="11847" spans="1:11" x14ac:dyDescent="0.25">
      <c r="A11847" t="str">
        <f>CONCATENATE(ExportTabel[[#This Row],[Jaar]],"/",ExportTabel[[#This Row],[Week]])</f>
        <v>2026/26</v>
      </c>
      <c r="B11847">
        <v>2026</v>
      </c>
      <c r="C11847">
        <v>26</v>
      </c>
      <c r="D11847" t="s">
        <v>636</v>
      </c>
      <c r="E11847" t="s">
        <v>637</v>
      </c>
      <c r="F11847" t="s">
        <v>283</v>
      </c>
      <c r="G11847" t="s">
        <v>169</v>
      </c>
      <c r="H11847" t="s">
        <v>32</v>
      </c>
      <c r="I11847" t="s">
        <v>235</v>
      </c>
      <c r="J11847" t="s">
        <v>98</v>
      </c>
      <c r="K11847">
        <v>988</v>
      </c>
    </row>
    <row r="11848" spans="1:11" x14ac:dyDescent="0.25">
      <c r="A11848" t="str">
        <f>CONCATENATE(ExportTabel[[#This Row],[Jaar]],"/",ExportTabel[[#This Row],[Week]])</f>
        <v>2026/26</v>
      </c>
      <c r="B11848">
        <v>2026</v>
      </c>
      <c r="C11848">
        <v>26</v>
      </c>
      <c r="D11848" t="s">
        <v>636</v>
      </c>
      <c r="E11848" t="s">
        <v>637</v>
      </c>
      <c r="F11848" t="s">
        <v>283</v>
      </c>
      <c r="G11848" t="s">
        <v>202</v>
      </c>
      <c r="H11848" t="s">
        <v>65</v>
      </c>
      <c r="I11848" t="s">
        <v>162</v>
      </c>
      <c r="J11848" t="s">
        <v>25</v>
      </c>
      <c r="K11848">
        <v>100</v>
      </c>
    </row>
    <row r="11849" spans="1:11" x14ac:dyDescent="0.25">
      <c r="A11849" t="str">
        <f>CONCATENATE(ExportTabel[[#This Row],[Jaar]],"/",ExportTabel[[#This Row],[Week]])</f>
        <v>2026/26</v>
      </c>
      <c r="B11849">
        <v>2026</v>
      </c>
      <c r="C11849">
        <v>26</v>
      </c>
      <c r="D11849" t="s">
        <v>636</v>
      </c>
      <c r="E11849" t="s">
        <v>637</v>
      </c>
      <c r="F11849" t="s">
        <v>283</v>
      </c>
      <c r="G11849" t="s">
        <v>142</v>
      </c>
      <c r="H11849" t="s">
        <v>5</v>
      </c>
      <c r="I11849" t="s">
        <v>236</v>
      </c>
      <c r="J11849" t="s">
        <v>99</v>
      </c>
      <c r="K11849">
        <v>5</v>
      </c>
    </row>
    <row r="11850" spans="1:11" x14ac:dyDescent="0.25">
      <c r="A11850" t="str">
        <f>CONCATENATE(ExportTabel[[#This Row],[Jaar]],"/",ExportTabel[[#This Row],[Week]])</f>
        <v>2026/26</v>
      </c>
      <c r="B11850">
        <v>2026</v>
      </c>
      <c r="C11850">
        <v>26</v>
      </c>
      <c r="D11850" t="s">
        <v>636</v>
      </c>
      <c r="E11850" t="s">
        <v>637</v>
      </c>
      <c r="F11850" t="s">
        <v>283</v>
      </c>
      <c r="G11850" t="s">
        <v>652</v>
      </c>
      <c r="H11850" t="s">
        <v>653</v>
      </c>
      <c r="I11850" t="s">
        <v>250</v>
      </c>
      <c r="J11850" t="s">
        <v>113</v>
      </c>
      <c r="K11850">
        <v>50</v>
      </c>
    </row>
    <row r="11851" spans="1:11" x14ac:dyDescent="0.25">
      <c r="A11851" t="str">
        <f>CONCATENATE(ExportTabel[[#This Row],[Jaar]],"/",ExportTabel[[#This Row],[Week]])</f>
        <v>2026/26</v>
      </c>
      <c r="B11851">
        <v>2026</v>
      </c>
      <c r="C11851">
        <v>26</v>
      </c>
      <c r="D11851" t="s">
        <v>636</v>
      </c>
      <c r="E11851" t="s">
        <v>637</v>
      </c>
      <c r="F11851" t="s">
        <v>283</v>
      </c>
      <c r="G11851" t="s">
        <v>174</v>
      </c>
      <c r="H11851" t="s">
        <v>37</v>
      </c>
      <c r="I11851" t="s">
        <v>180</v>
      </c>
      <c r="J11851" t="s">
        <v>43</v>
      </c>
      <c r="K11851">
        <v>7500</v>
      </c>
    </row>
    <row r="11852" spans="1:11" x14ac:dyDescent="0.25">
      <c r="A11852" t="str">
        <f>CONCATENATE(ExportTabel[[#This Row],[Jaar]],"/",ExportTabel[[#This Row],[Week]])</f>
        <v>2026/26</v>
      </c>
      <c r="B11852">
        <v>2026</v>
      </c>
      <c r="C11852">
        <v>26</v>
      </c>
      <c r="D11852" t="s">
        <v>636</v>
      </c>
      <c r="E11852" t="s">
        <v>637</v>
      </c>
      <c r="F11852" t="s">
        <v>283</v>
      </c>
      <c r="G11852" t="s">
        <v>169</v>
      </c>
      <c r="H11852" t="s">
        <v>32</v>
      </c>
      <c r="I11852" t="s">
        <v>177</v>
      </c>
      <c r="J11852" t="s">
        <v>40</v>
      </c>
      <c r="K11852">
        <v>6</v>
      </c>
    </row>
    <row r="11853" spans="1:11" x14ac:dyDescent="0.25">
      <c r="A11853" t="str">
        <f>CONCATENATE(ExportTabel[[#This Row],[Jaar]],"/",ExportTabel[[#This Row],[Week]])</f>
        <v>2026/26</v>
      </c>
      <c r="B11853">
        <v>2026</v>
      </c>
      <c r="C11853">
        <v>26</v>
      </c>
      <c r="D11853" t="s">
        <v>636</v>
      </c>
      <c r="E11853" t="s">
        <v>637</v>
      </c>
      <c r="F11853" t="s">
        <v>283</v>
      </c>
      <c r="G11853" t="s">
        <v>174</v>
      </c>
      <c r="H11853" t="s">
        <v>37</v>
      </c>
      <c r="I11853" t="s">
        <v>177</v>
      </c>
      <c r="J11853" t="s">
        <v>40</v>
      </c>
      <c r="K11853">
        <v>40</v>
      </c>
    </row>
    <row r="11854" spans="1:11" x14ac:dyDescent="0.25">
      <c r="A11854" t="str">
        <f>CONCATENATE(ExportTabel[[#This Row],[Jaar]],"/",ExportTabel[[#This Row],[Week]])</f>
        <v>2026/26</v>
      </c>
      <c r="B11854">
        <v>2026</v>
      </c>
      <c r="C11854">
        <v>26</v>
      </c>
      <c r="D11854" t="s">
        <v>636</v>
      </c>
      <c r="E11854" t="s">
        <v>637</v>
      </c>
      <c r="F11854" t="s">
        <v>283</v>
      </c>
      <c r="G11854" t="s">
        <v>175</v>
      </c>
      <c r="H11854" t="s">
        <v>38</v>
      </c>
      <c r="I11854" t="s">
        <v>267</v>
      </c>
      <c r="J11854" t="s">
        <v>130</v>
      </c>
      <c r="K11854">
        <v>701</v>
      </c>
    </row>
    <row r="11855" spans="1:11" x14ac:dyDescent="0.25">
      <c r="A11855" t="str">
        <f>CONCATENATE(ExportTabel[[#This Row],[Jaar]],"/",ExportTabel[[#This Row],[Week]])</f>
        <v>2026/26</v>
      </c>
      <c r="B11855">
        <v>2026</v>
      </c>
      <c r="C11855">
        <v>26</v>
      </c>
      <c r="D11855" t="s">
        <v>636</v>
      </c>
      <c r="E11855" t="s">
        <v>637</v>
      </c>
      <c r="F11855" t="s">
        <v>283</v>
      </c>
      <c r="G11855" t="s">
        <v>169</v>
      </c>
      <c r="H11855" t="s">
        <v>32</v>
      </c>
      <c r="I11855" t="s">
        <v>235</v>
      </c>
      <c r="J11855" t="s">
        <v>98</v>
      </c>
      <c r="K11855">
        <v>320</v>
      </c>
    </row>
    <row r="11856" spans="1:11" x14ac:dyDescent="0.25">
      <c r="A11856" t="str">
        <f>CONCATENATE(ExportTabel[[#This Row],[Jaar]],"/",ExportTabel[[#This Row],[Week]])</f>
        <v>2026/26</v>
      </c>
      <c r="B11856">
        <v>2026</v>
      </c>
      <c r="C11856">
        <v>26</v>
      </c>
      <c r="D11856" t="s">
        <v>636</v>
      </c>
      <c r="E11856" t="s">
        <v>637</v>
      </c>
      <c r="F11856" t="s">
        <v>283</v>
      </c>
      <c r="G11856" t="s">
        <v>169</v>
      </c>
      <c r="H11856" t="s">
        <v>32</v>
      </c>
      <c r="I11856" t="s">
        <v>161</v>
      </c>
      <c r="J11856" t="s">
        <v>24</v>
      </c>
      <c r="K11856">
        <v>21</v>
      </c>
    </row>
    <row r="11857" spans="1:11" x14ac:dyDescent="0.25">
      <c r="A11857" t="str">
        <f>CONCATENATE(ExportTabel[[#This Row],[Jaar]],"/",ExportTabel[[#This Row],[Week]])</f>
        <v>2026/26</v>
      </c>
      <c r="B11857">
        <v>2026</v>
      </c>
      <c r="C11857">
        <v>26</v>
      </c>
      <c r="D11857" t="s">
        <v>636</v>
      </c>
      <c r="E11857" t="s">
        <v>637</v>
      </c>
      <c r="F11857" t="s">
        <v>283</v>
      </c>
      <c r="G11857" t="s">
        <v>206</v>
      </c>
      <c r="H11857" t="s">
        <v>69</v>
      </c>
      <c r="I11857" t="s">
        <v>161</v>
      </c>
      <c r="J11857" t="s">
        <v>24</v>
      </c>
      <c r="K11857">
        <v>30</v>
      </c>
    </row>
    <row r="11858" spans="1:11" x14ac:dyDescent="0.25">
      <c r="A11858" t="str">
        <f>CONCATENATE(ExportTabel[[#This Row],[Jaar]],"/",ExportTabel[[#This Row],[Week]])</f>
        <v>2026/26</v>
      </c>
      <c r="B11858">
        <v>2026</v>
      </c>
      <c r="C11858">
        <v>26</v>
      </c>
      <c r="D11858" t="s">
        <v>636</v>
      </c>
      <c r="E11858" t="s">
        <v>637</v>
      </c>
      <c r="F11858" t="s">
        <v>283</v>
      </c>
      <c r="G11858" t="s">
        <v>206</v>
      </c>
      <c r="H11858" t="s">
        <v>69</v>
      </c>
      <c r="I11858" t="s">
        <v>138</v>
      </c>
      <c r="J11858" t="s">
        <v>1</v>
      </c>
      <c r="K11858">
        <v>10</v>
      </c>
    </row>
    <row r="11859" spans="1:11" x14ac:dyDescent="0.25">
      <c r="A11859" t="str">
        <f>CONCATENATE(ExportTabel[[#This Row],[Jaar]],"/",ExportTabel[[#This Row],[Week]])</f>
        <v>2026/26</v>
      </c>
      <c r="B11859">
        <v>2026</v>
      </c>
      <c r="C11859">
        <v>26</v>
      </c>
      <c r="D11859" t="s">
        <v>636</v>
      </c>
      <c r="E11859" t="s">
        <v>637</v>
      </c>
      <c r="F11859" t="s">
        <v>283</v>
      </c>
      <c r="G11859" t="s">
        <v>142</v>
      </c>
      <c r="H11859" t="s">
        <v>5</v>
      </c>
      <c r="I11859" t="s">
        <v>182</v>
      </c>
      <c r="J11859" t="s">
        <v>45</v>
      </c>
      <c r="K11859">
        <v>150</v>
      </c>
    </row>
    <row r="11860" spans="1:11" x14ac:dyDescent="0.25">
      <c r="A11860" t="str">
        <f>CONCATENATE(ExportTabel[[#This Row],[Jaar]],"/",ExportTabel[[#This Row],[Week]])</f>
        <v>2026/26</v>
      </c>
      <c r="B11860">
        <v>2026</v>
      </c>
      <c r="C11860">
        <v>26</v>
      </c>
      <c r="D11860" t="s">
        <v>636</v>
      </c>
      <c r="E11860" t="s">
        <v>637</v>
      </c>
      <c r="F11860" t="s">
        <v>283</v>
      </c>
      <c r="G11860" t="s">
        <v>142</v>
      </c>
      <c r="H11860" t="s">
        <v>5</v>
      </c>
      <c r="I11860" t="s">
        <v>180</v>
      </c>
      <c r="J11860" t="s">
        <v>43</v>
      </c>
      <c r="K11860">
        <v>90</v>
      </c>
    </row>
    <row r="11861" spans="1:11" x14ac:dyDescent="0.25">
      <c r="A11861" t="str">
        <f>CONCATENATE(ExportTabel[[#This Row],[Jaar]],"/",ExportTabel[[#This Row],[Week]])</f>
        <v>2026/26</v>
      </c>
      <c r="B11861">
        <v>2026</v>
      </c>
      <c r="C11861">
        <v>26</v>
      </c>
      <c r="D11861" t="s">
        <v>636</v>
      </c>
      <c r="E11861" t="s">
        <v>637</v>
      </c>
      <c r="F11861" t="s">
        <v>283</v>
      </c>
      <c r="G11861" t="s">
        <v>175</v>
      </c>
      <c r="H11861" t="s">
        <v>38</v>
      </c>
      <c r="I11861" t="s">
        <v>180</v>
      </c>
      <c r="J11861" t="s">
        <v>43</v>
      </c>
      <c r="K11861">
        <v>40</v>
      </c>
    </row>
    <row r="11862" spans="1:11" x14ac:dyDescent="0.25">
      <c r="A11862" t="str">
        <f>CONCATENATE(ExportTabel[[#This Row],[Jaar]],"/",ExportTabel[[#This Row],[Week]])</f>
        <v>2026/26</v>
      </c>
      <c r="B11862">
        <v>2026</v>
      </c>
      <c r="C11862">
        <v>26</v>
      </c>
      <c r="D11862" t="s">
        <v>636</v>
      </c>
      <c r="E11862" t="s">
        <v>637</v>
      </c>
      <c r="F11862" t="s">
        <v>283</v>
      </c>
      <c r="G11862" t="s">
        <v>169</v>
      </c>
      <c r="H11862" t="s">
        <v>32</v>
      </c>
      <c r="I11862" t="s">
        <v>180</v>
      </c>
      <c r="J11862" t="s">
        <v>43</v>
      </c>
      <c r="K11862">
        <v>26</v>
      </c>
    </row>
    <row r="11863" spans="1:11" x14ac:dyDescent="0.25">
      <c r="A11863" t="str">
        <f>CONCATENATE(ExportTabel[[#This Row],[Jaar]],"/",ExportTabel[[#This Row],[Week]])</f>
        <v>2026/26</v>
      </c>
      <c r="B11863">
        <v>2026</v>
      </c>
      <c r="C11863">
        <v>26</v>
      </c>
      <c r="D11863" t="s">
        <v>636</v>
      </c>
      <c r="E11863" t="s">
        <v>637</v>
      </c>
      <c r="F11863" t="s">
        <v>283</v>
      </c>
      <c r="G11863" t="s">
        <v>169</v>
      </c>
      <c r="H11863" t="s">
        <v>32</v>
      </c>
      <c r="I11863" t="s">
        <v>161</v>
      </c>
      <c r="J11863" t="s">
        <v>24</v>
      </c>
      <c r="K11863">
        <v>18</v>
      </c>
    </row>
    <row r="11864" spans="1:11" x14ac:dyDescent="0.25">
      <c r="A11864" t="str">
        <f>CONCATENATE(ExportTabel[[#This Row],[Jaar]],"/",ExportTabel[[#This Row],[Week]])</f>
        <v>2026/26</v>
      </c>
      <c r="B11864">
        <v>2026</v>
      </c>
      <c r="C11864">
        <v>26</v>
      </c>
      <c r="D11864" t="s">
        <v>636</v>
      </c>
      <c r="E11864" t="s">
        <v>637</v>
      </c>
      <c r="F11864" t="s">
        <v>283</v>
      </c>
      <c r="G11864" t="s">
        <v>652</v>
      </c>
      <c r="H11864" t="s">
        <v>653</v>
      </c>
      <c r="I11864" t="s">
        <v>205</v>
      </c>
      <c r="J11864" t="s">
        <v>68</v>
      </c>
      <c r="K11864">
        <v>100</v>
      </c>
    </row>
    <row r="11865" spans="1:11" x14ac:dyDescent="0.25">
      <c r="A11865" t="str">
        <f>CONCATENATE(ExportTabel[[#This Row],[Jaar]],"/",ExportTabel[[#This Row],[Week]])</f>
        <v>2026/26</v>
      </c>
      <c r="B11865">
        <v>2026</v>
      </c>
      <c r="C11865">
        <v>26</v>
      </c>
      <c r="D11865" t="s">
        <v>636</v>
      </c>
      <c r="E11865" t="s">
        <v>637</v>
      </c>
      <c r="F11865" t="s">
        <v>283</v>
      </c>
      <c r="G11865" t="s">
        <v>175</v>
      </c>
      <c r="H11865" t="s">
        <v>38</v>
      </c>
      <c r="I11865" t="s">
        <v>205</v>
      </c>
      <c r="J11865" t="s">
        <v>68</v>
      </c>
      <c r="K11865">
        <v>1125</v>
      </c>
    </row>
    <row r="11866" spans="1:11" x14ac:dyDescent="0.25">
      <c r="A11866" t="str">
        <f>CONCATENATE(ExportTabel[[#This Row],[Jaar]],"/",ExportTabel[[#This Row],[Week]])</f>
        <v>2026/26</v>
      </c>
      <c r="B11866">
        <v>2026</v>
      </c>
      <c r="C11866">
        <v>26</v>
      </c>
      <c r="D11866" t="s">
        <v>636</v>
      </c>
      <c r="E11866" t="s">
        <v>637</v>
      </c>
      <c r="F11866" t="s">
        <v>283</v>
      </c>
      <c r="G11866" t="s">
        <v>202</v>
      </c>
      <c r="H11866" t="s">
        <v>65</v>
      </c>
      <c r="I11866" t="s">
        <v>235</v>
      </c>
      <c r="J11866" t="s">
        <v>98</v>
      </c>
      <c r="K11866">
        <v>200</v>
      </c>
    </row>
    <row r="11867" spans="1:11" x14ac:dyDescent="0.25">
      <c r="A11867" t="str">
        <f>CONCATENATE(ExportTabel[[#This Row],[Jaar]],"/",ExportTabel[[#This Row],[Week]])</f>
        <v>2026/26</v>
      </c>
      <c r="B11867">
        <v>2026</v>
      </c>
      <c r="C11867">
        <v>26</v>
      </c>
      <c r="D11867" t="s">
        <v>636</v>
      </c>
      <c r="E11867" t="s">
        <v>637</v>
      </c>
      <c r="F11867" t="s">
        <v>283</v>
      </c>
      <c r="G11867" t="s">
        <v>652</v>
      </c>
      <c r="H11867" t="s">
        <v>653</v>
      </c>
      <c r="I11867" t="s">
        <v>230</v>
      </c>
      <c r="J11867" t="s">
        <v>93</v>
      </c>
      <c r="K11867">
        <v>20</v>
      </c>
    </row>
    <row r="11868" spans="1:11" x14ac:dyDescent="0.25">
      <c r="A11868" t="str">
        <f>CONCATENATE(ExportTabel[[#This Row],[Jaar]],"/",ExportTabel[[#This Row],[Week]])</f>
        <v>2026/26</v>
      </c>
      <c r="B11868">
        <v>2026</v>
      </c>
      <c r="C11868">
        <v>26</v>
      </c>
      <c r="D11868" t="s">
        <v>636</v>
      </c>
      <c r="E11868" t="s">
        <v>637</v>
      </c>
      <c r="F11868" t="s">
        <v>283</v>
      </c>
      <c r="G11868" t="s">
        <v>169</v>
      </c>
      <c r="H11868" t="s">
        <v>32</v>
      </c>
      <c r="I11868" t="s">
        <v>230</v>
      </c>
      <c r="J11868" t="s">
        <v>93</v>
      </c>
      <c r="K11868">
        <v>8</v>
      </c>
    </row>
    <row r="11869" spans="1:11" x14ac:dyDescent="0.25">
      <c r="A11869" t="str">
        <f>CONCATENATE(ExportTabel[[#This Row],[Jaar]],"/",ExportTabel[[#This Row],[Week]])</f>
        <v>2026/26</v>
      </c>
      <c r="B11869">
        <v>2026</v>
      </c>
      <c r="C11869">
        <v>26</v>
      </c>
      <c r="D11869" t="s">
        <v>636</v>
      </c>
      <c r="E11869" t="s">
        <v>637</v>
      </c>
      <c r="F11869" t="s">
        <v>283</v>
      </c>
      <c r="G11869" t="s">
        <v>175</v>
      </c>
      <c r="H11869" t="s">
        <v>38</v>
      </c>
      <c r="I11869" t="s">
        <v>235</v>
      </c>
      <c r="J11869" t="s">
        <v>98</v>
      </c>
      <c r="K11869">
        <v>3</v>
      </c>
    </row>
    <row r="11870" spans="1:11" x14ac:dyDescent="0.25">
      <c r="A11870" t="str">
        <f>CONCATENATE(ExportTabel[[#This Row],[Jaar]],"/",ExportTabel[[#This Row],[Week]])</f>
        <v>2026/26</v>
      </c>
      <c r="B11870">
        <v>2026</v>
      </c>
      <c r="C11870">
        <v>26</v>
      </c>
      <c r="D11870" t="s">
        <v>636</v>
      </c>
      <c r="E11870" t="s">
        <v>637</v>
      </c>
      <c r="F11870" t="s">
        <v>283</v>
      </c>
      <c r="G11870" t="s">
        <v>169</v>
      </c>
      <c r="H11870" t="s">
        <v>32</v>
      </c>
      <c r="I11870" t="s">
        <v>235</v>
      </c>
      <c r="J11870" t="s">
        <v>98</v>
      </c>
      <c r="K11870">
        <v>550</v>
      </c>
    </row>
    <row r="11871" spans="1:11" x14ac:dyDescent="0.25">
      <c r="A11871" t="str">
        <f>CONCATENATE(ExportTabel[[#This Row],[Jaar]],"/",ExportTabel[[#This Row],[Week]])</f>
        <v>2026/26</v>
      </c>
      <c r="B11871">
        <v>2026</v>
      </c>
      <c r="C11871">
        <v>26</v>
      </c>
      <c r="D11871" t="s">
        <v>636</v>
      </c>
      <c r="E11871" t="s">
        <v>637</v>
      </c>
      <c r="F11871" t="s">
        <v>283</v>
      </c>
      <c r="G11871" t="s">
        <v>206</v>
      </c>
      <c r="H11871" t="s">
        <v>69</v>
      </c>
      <c r="I11871" t="s">
        <v>250</v>
      </c>
      <c r="J11871" t="s">
        <v>113</v>
      </c>
      <c r="K11871">
        <v>25</v>
      </c>
    </row>
    <row r="11872" spans="1:11" x14ac:dyDescent="0.25">
      <c r="A11872" t="str">
        <f>CONCATENATE(ExportTabel[[#This Row],[Jaar]],"/",ExportTabel[[#This Row],[Week]])</f>
        <v>2026/26</v>
      </c>
      <c r="B11872">
        <v>2026</v>
      </c>
      <c r="C11872">
        <v>26</v>
      </c>
      <c r="D11872" t="s">
        <v>636</v>
      </c>
      <c r="E11872" t="s">
        <v>637</v>
      </c>
      <c r="F11872" t="s">
        <v>283</v>
      </c>
      <c r="G11872" t="s">
        <v>178</v>
      </c>
      <c r="H11872" t="s">
        <v>41</v>
      </c>
      <c r="I11872" t="s">
        <v>250</v>
      </c>
      <c r="J11872" t="s">
        <v>113</v>
      </c>
      <c r="K11872">
        <v>12</v>
      </c>
    </row>
    <row r="11873" spans="1:11" x14ac:dyDescent="0.25">
      <c r="A11873" t="str">
        <f>CONCATENATE(ExportTabel[[#This Row],[Jaar]],"/",ExportTabel[[#This Row],[Week]])</f>
        <v>2026/26</v>
      </c>
      <c r="B11873">
        <v>2026</v>
      </c>
      <c r="C11873">
        <v>26</v>
      </c>
      <c r="D11873" t="s">
        <v>636</v>
      </c>
      <c r="E11873" t="s">
        <v>637</v>
      </c>
      <c r="F11873" t="s">
        <v>283</v>
      </c>
      <c r="G11873" t="s">
        <v>206</v>
      </c>
      <c r="H11873" t="s">
        <v>69</v>
      </c>
      <c r="I11873" t="s">
        <v>235</v>
      </c>
      <c r="J11873" t="s">
        <v>98</v>
      </c>
      <c r="K11873">
        <v>400</v>
      </c>
    </row>
    <row r="11874" spans="1:11" x14ac:dyDescent="0.25">
      <c r="A11874" t="str">
        <f>CONCATENATE(ExportTabel[[#This Row],[Jaar]],"/",ExportTabel[[#This Row],[Week]])</f>
        <v>2026/26</v>
      </c>
      <c r="B11874">
        <v>2026</v>
      </c>
      <c r="C11874">
        <v>26</v>
      </c>
      <c r="D11874" t="s">
        <v>636</v>
      </c>
      <c r="E11874" t="s">
        <v>637</v>
      </c>
      <c r="F11874" t="s">
        <v>283</v>
      </c>
      <c r="G11874" t="s">
        <v>202</v>
      </c>
      <c r="H11874" t="s">
        <v>65</v>
      </c>
      <c r="I11874" t="s">
        <v>235</v>
      </c>
      <c r="J11874" t="s">
        <v>98</v>
      </c>
      <c r="K11874">
        <v>300</v>
      </c>
    </row>
    <row r="11875" spans="1:11" x14ac:dyDescent="0.25">
      <c r="A11875" t="str">
        <f>CONCATENATE(ExportTabel[[#This Row],[Jaar]],"/",ExportTabel[[#This Row],[Week]])</f>
        <v>2026/26</v>
      </c>
      <c r="B11875">
        <v>2026</v>
      </c>
      <c r="C11875">
        <v>26</v>
      </c>
      <c r="D11875" t="s">
        <v>636</v>
      </c>
      <c r="E11875" t="s">
        <v>637</v>
      </c>
      <c r="F11875" t="s">
        <v>283</v>
      </c>
      <c r="G11875" t="s">
        <v>174</v>
      </c>
      <c r="H11875" t="s">
        <v>37</v>
      </c>
      <c r="I11875" t="s">
        <v>180</v>
      </c>
      <c r="J11875" t="s">
        <v>43</v>
      </c>
      <c r="K11875">
        <v>11250</v>
      </c>
    </row>
    <row r="11876" spans="1:11" x14ac:dyDescent="0.25">
      <c r="A11876" t="str">
        <f>CONCATENATE(ExportTabel[[#This Row],[Jaar]],"/",ExportTabel[[#This Row],[Week]])</f>
        <v>2026/26</v>
      </c>
      <c r="B11876">
        <v>2026</v>
      </c>
      <c r="C11876">
        <v>26</v>
      </c>
      <c r="D11876" t="s">
        <v>636</v>
      </c>
      <c r="E11876" t="s">
        <v>637</v>
      </c>
      <c r="F11876" t="s">
        <v>283</v>
      </c>
      <c r="G11876" t="s">
        <v>646</v>
      </c>
      <c r="H11876" t="s">
        <v>647</v>
      </c>
      <c r="I11876" t="s">
        <v>180</v>
      </c>
      <c r="J11876" t="s">
        <v>43</v>
      </c>
      <c r="K11876">
        <v>1260</v>
      </c>
    </row>
    <row r="11877" spans="1:11" x14ac:dyDescent="0.25">
      <c r="A11877" t="str">
        <f>CONCATENATE(ExportTabel[[#This Row],[Jaar]],"/",ExportTabel[[#This Row],[Week]])</f>
        <v>2026/26</v>
      </c>
      <c r="B11877">
        <v>2026</v>
      </c>
      <c r="C11877">
        <v>26</v>
      </c>
      <c r="D11877" t="s">
        <v>636</v>
      </c>
      <c r="E11877" t="s">
        <v>637</v>
      </c>
      <c r="F11877" t="s">
        <v>283</v>
      </c>
      <c r="G11877" t="s">
        <v>646</v>
      </c>
      <c r="H11877" t="s">
        <v>647</v>
      </c>
      <c r="I11877" t="s">
        <v>180</v>
      </c>
      <c r="J11877" t="s">
        <v>43</v>
      </c>
      <c r="K11877">
        <v>25200</v>
      </c>
    </row>
    <row r="11878" spans="1:11" x14ac:dyDescent="0.25">
      <c r="A11878" t="str">
        <f>CONCATENATE(ExportTabel[[#This Row],[Jaar]],"/",ExportTabel[[#This Row],[Week]])</f>
        <v>2026/26</v>
      </c>
      <c r="B11878">
        <v>2026</v>
      </c>
      <c r="C11878">
        <v>26</v>
      </c>
      <c r="D11878" t="s">
        <v>636</v>
      </c>
      <c r="E11878" t="s">
        <v>637</v>
      </c>
      <c r="F11878" t="s">
        <v>283</v>
      </c>
      <c r="G11878" t="s">
        <v>169</v>
      </c>
      <c r="H11878" t="s">
        <v>32</v>
      </c>
      <c r="I11878" t="s">
        <v>235</v>
      </c>
      <c r="J11878" t="s">
        <v>98</v>
      </c>
      <c r="K11878">
        <v>400</v>
      </c>
    </row>
    <row r="11879" spans="1:11" x14ac:dyDescent="0.25">
      <c r="A11879" t="str">
        <f>CONCATENATE(ExportTabel[[#This Row],[Jaar]],"/",ExportTabel[[#This Row],[Week]])</f>
        <v>2026/26</v>
      </c>
      <c r="B11879">
        <v>2026</v>
      </c>
      <c r="C11879">
        <v>26</v>
      </c>
      <c r="D11879" t="s">
        <v>636</v>
      </c>
      <c r="E11879" t="s">
        <v>637</v>
      </c>
      <c r="F11879" t="s">
        <v>283</v>
      </c>
      <c r="G11879" t="s">
        <v>169</v>
      </c>
      <c r="H11879" t="s">
        <v>32</v>
      </c>
      <c r="I11879" t="s">
        <v>235</v>
      </c>
      <c r="J11879" t="s">
        <v>98</v>
      </c>
      <c r="K11879">
        <v>8</v>
      </c>
    </row>
    <row r="11880" spans="1:11" x14ac:dyDescent="0.25">
      <c r="A11880" t="str">
        <f>CONCATENATE(ExportTabel[[#This Row],[Jaar]],"/",ExportTabel[[#This Row],[Week]])</f>
        <v>2026/26</v>
      </c>
      <c r="B11880">
        <v>2026</v>
      </c>
      <c r="C11880">
        <v>26</v>
      </c>
      <c r="D11880" t="s">
        <v>636</v>
      </c>
      <c r="E11880" t="s">
        <v>637</v>
      </c>
      <c r="F11880" t="s">
        <v>283</v>
      </c>
      <c r="G11880" t="s">
        <v>206</v>
      </c>
      <c r="H11880" t="s">
        <v>69</v>
      </c>
      <c r="I11880" t="s">
        <v>161</v>
      </c>
      <c r="J11880" t="s">
        <v>24</v>
      </c>
      <c r="K11880">
        <v>20</v>
      </c>
    </row>
    <row r="11881" spans="1:11" x14ac:dyDescent="0.25">
      <c r="A11881" t="str">
        <f>CONCATENATE(ExportTabel[[#This Row],[Jaar]],"/",ExportTabel[[#This Row],[Week]])</f>
        <v>2026/26</v>
      </c>
      <c r="B11881">
        <v>2026</v>
      </c>
      <c r="C11881">
        <v>26</v>
      </c>
      <c r="D11881" t="s">
        <v>636</v>
      </c>
      <c r="E11881" t="s">
        <v>637</v>
      </c>
      <c r="F11881" t="s">
        <v>283</v>
      </c>
      <c r="G11881" t="s">
        <v>169</v>
      </c>
      <c r="H11881" t="s">
        <v>32</v>
      </c>
      <c r="I11881" t="s">
        <v>243</v>
      </c>
      <c r="J11881" t="s">
        <v>106</v>
      </c>
      <c r="K11881">
        <v>113</v>
      </c>
    </row>
    <row r="11882" spans="1:11" x14ac:dyDescent="0.25">
      <c r="A11882" t="str">
        <f>CONCATENATE(ExportTabel[[#This Row],[Jaar]],"/",ExportTabel[[#This Row],[Week]])</f>
        <v>2026/26</v>
      </c>
      <c r="B11882">
        <v>2026</v>
      </c>
      <c r="C11882">
        <v>26</v>
      </c>
      <c r="D11882" t="s">
        <v>636</v>
      </c>
      <c r="E11882" t="s">
        <v>637</v>
      </c>
      <c r="F11882" t="s">
        <v>283</v>
      </c>
      <c r="G11882" t="s">
        <v>638</v>
      </c>
      <c r="H11882" t="s">
        <v>639</v>
      </c>
      <c r="I11882" t="s">
        <v>243</v>
      </c>
      <c r="J11882" t="s">
        <v>106</v>
      </c>
      <c r="K11882">
        <v>5</v>
      </c>
    </row>
    <row r="11883" spans="1:11" x14ac:dyDescent="0.25">
      <c r="A11883" t="str">
        <f>CONCATENATE(ExportTabel[[#This Row],[Jaar]],"/",ExportTabel[[#This Row],[Week]])</f>
        <v>2026/26</v>
      </c>
      <c r="B11883">
        <v>2026</v>
      </c>
      <c r="C11883">
        <v>26</v>
      </c>
      <c r="D11883" t="s">
        <v>636</v>
      </c>
      <c r="E11883" t="s">
        <v>637</v>
      </c>
      <c r="F11883" t="s">
        <v>283</v>
      </c>
      <c r="G11883" t="s">
        <v>169</v>
      </c>
      <c r="H11883" t="s">
        <v>32</v>
      </c>
      <c r="I11883" t="s">
        <v>250</v>
      </c>
      <c r="J11883" t="s">
        <v>113</v>
      </c>
      <c r="K11883">
        <v>5</v>
      </c>
    </row>
    <row r="11884" spans="1:11" x14ac:dyDescent="0.25">
      <c r="A11884" t="str">
        <f>CONCATENATE(ExportTabel[[#This Row],[Jaar]],"/",ExportTabel[[#This Row],[Week]])</f>
        <v>2026/26</v>
      </c>
      <c r="B11884">
        <v>2026</v>
      </c>
      <c r="C11884">
        <v>26</v>
      </c>
      <c r="D11884" t="s">
        <v>636</v>
      </c>
      <c r="E11884" t="s">
        <v>637</v>
      </c>
      <c r="F11884" t="s">
        <v>283</v>
      </c>
      <c r="G11884" t="s">
        <v>638</v>
      </c>
      <c r="H11884" t="s">
        <v>639</v>
      </c>
      <c r="I11884" t="s">
        <v>250</v>
      </c>
      <c r="J11884" t="s">
        <v>113</v>
      </c>
      <c r="K11884">
        <v>15</v>
      </c>
    </row>
    <row r="11885" spans="1:11" x14ac:dyDescent="0.25">
      <c r="A11885" t="str">
        <f>CONCATENATE(ExportTabel[[#This Row],[Jaar]],"/",ExportTabel[[#This Row],[Week]])</f>
        <v>2026/26</v>
      </c>
      <c r="B11885">
        <v>2026</v>
      </c>
      <c r="C11885">
        <v>26</v>
      </c>
      <c r="D11885" t="s">
        <v>636</v>
      </c>
      <c r="E11885" t="s">
        <v>637</v>
      </c>
      <c r="F11885" t="s">
        <v>283</v>
      </c>
      <c r="G11885" t="s">
        <v>638</v>
      </c>
      <c r="H11885" t="s">
        <v>639</v>
      </c>
      <c r="I11885" t="s">
        <v>250</v>
      </c>
      <c r="J11885" t="s">
        <v>113</v>
      </c>
      <c r="K11885">
        <v>5</v>
      </c>
    </row>
    <row r="11886" spans="1:11" x14ac:dyDescent="0.25">
      <c r="A11886" t="str">
        <f>CONCATENATE(ExportTabel[[#This Row],[Jaar]],"/",ExportTabel[[#This Row],[Week]])</f>
        <v>2026/26</v>
      </c>
      <c r="B11886">
        <v>2026</v>
      </c>
      <c r="C11886">
        <v>26</v>
      </c>
      <c r="D11886" t="s">
        <v>636</v>
      </c>
      <c r="E11886" t="s">
        <v>637</v>
      </c>
      <c r="F11886" t="s">
        <v>283</v>
      </c>
      <c r="G11886" t="s">
        <v>652</v>
      </c>
      <c r="H11886" t="s">
        <v>653</v>
      </c>
      <c r="I11886" t="s">
        <v>180</v>
      </c>
      <c r="J11886" t="s">
        <v>43</v>
      </c>
      <c r="K11886">
        <v>150</v>
      </c>
    </row>
    <row r="11887" spans="1:11" x14ac:dyDescent="0.25">
      <c r="A11887" t="str">
        <f>CONCATENATE(ExportTabel[[#This Row],[Jaar]],"/",ExportTabel[[#This Row],[Week]])</f>
        <v>2026/26</v>
      </c>
      <c r="B11887">
        <v>2026</v>
      </c>
      <c r="C11887">
        <v>26</v>
      </c>
      <c r="D11887" t="s">
        <v>636</v>
      </c>
      <c r="E11887" t="s">
        <v>637</v>
      </c>
      <c r="F11887" t="s">
        <v>283</v>
      </c>
      <c r="G11887" t="s">
        <v>652</v>
      </c>
      <c r="H11887" t="s">
        <v>653</v>
      </c>
      <c r="I11887" t="s">
        <v>230</v>
      </c>
      <c r="J11887" t="s">
        <v>93</v>
      </c>
      <c r="K11887">
        <v>20</v>
      </c>
    </row>
    <row r="11888" spans="1:11" x14ac:dyDescent="0.25">
      <c r="A11888" t="str">
        <f>CONCATENATE(ExportTabel[[#This Row],[Jaar]],"/",ExportTabel[[#This Row],[Week]])</f>
        <v>2026/26</v>
      </c>
      <c r="B11888">
        <v>2026</v>
      </c>
      <c r="C11888">
        <v>26</v>
      </c>
      <c r="D11888" t="s">
        <v>636</v>
      </c>
      <c r="E11888" t="s">
        <v>637</v>
      </c>
      <c r="F11888" t="s">
        <v>283</v>
      </c>
      <c r="G11888" t="s">
        <v>169</v>
      </c>
      <c r="H11888" t="s">
        <v>32</v>
      </c>
      <c r="I11888" t="s">
        <v>235</v>
      </c>
      <c r="J11888" t="s">
        <v>98</v>
      </c>
      <c r="K11888">
        <v>6</v>
      </c>
    </row>
    <row r="11889" spans="1:11" x14ac:dyDescent="0.25">
      <c r="A11889" t="str">
        <f>CONCATENATE(ExportTabel[[#This Row],[Jaar]],"/",ExportTabel[[#This Row],[Week]])</f>
        <v>2026/26</v>
      </c>
      <c r="B11889">
        <v>2026</v>
      </c>
      <c r="C11889">
        <v>26</v>
      </c>
      <c r="D11889" t="s">
        <v>636</v>
      </c>
      <c r="E11889" t="s">
        <v>637</v>
      </c>
      <c r="F11889" t="s">
        <v>283</v>
      </c>
      <c r="G11889" t="s">
        <v>142</v>
      </c>
      <c r="H11889" t="s">
        <v>5</v>
      </c>
      <c r="I11889" t="s">
        <v>235</v>
      </c>
      <c r="J11889" t="s">
        <v>98</v>
      </c>
      <c r="K11889">
        <v>110</v>
      </c>
    </row>
    <row r="11890" spans="1:11" x14ac:dyDescent="0.25">
      <c r="A11890" t="str">
        <f>CONCATENATE(ExportTabel[[#This Row],[Jaar]],"/",ExportTabel[[#This Row],[Week]])</f>
        <v>2026/26</v>
      </c>
      <c r="B11890">
        <v>2026</v>
      </c>
      <c r="C11890">
        <v>26</v>
      </c>
      <c r="D11890" t="s">
        <v>636</v>
      </c>
      <c r="E11890" t="s">
        <v>637</v>
      </c>
      <c r="F11890" t="s">
        <v>283</v>
      </c>
      <c r="G11890" t="s">
        <v>175</v>
      </c>
      <c r="H11890" t="s">
        <v>38</v>
      </c>
      <c r="I11890" t="s">
        <v>235</v>
      </c>
      <c r="J11890" t="s">
        <v>98</v>
      </c>
      <c r="K11890">
        <v>90</v>
      </c>
    </row>
    <row r="11891" spans="1:11" x14ac:dyDescent="0.25">
      <c r="A11891" t="str">
        <f>CONCATENATE(ExportTabel[[#This Row],[Jaar]],"/",ExportTabel[[#This Row],[Week]])</f>
        <v>2026/26</v>
      </c>
      <c r="B11891">
        <v>2026</v>
      </c>
      <c r="C11891">
        <v>26</v>
      </c>
      <c r="D11891" t="s">
        <v>636</v>
      </c>
      <c r="E11891" t="s">
        <v>637</v>
      </c>
      <c r="F11891" t="s">
        <v>283</v>
      </c>
      <c r="G11891" t="s">
        <v>174</v>
      </c>
      <c r="H11891" t="s">
        <v>37</v>
      </c>
      <c r="I11891" t="s">
        <v>180</v>
      </c>
      <c r="J11891" t="s">
        <v>43</v>
      </c>
      <c r="K11891">
        <v>1300</v>
      </c>
    </row>
    <row r="11892" spans="1:11" x14ac:dyDescent="0.25">
      <c r="A11892" t="str">
        <f>CONCATENATE(ExportTabel[[#This Row],[Jaar]],"/",ExportTabel[[#This Row],[Week]])</f>
        <v>2026/26</v>
      </c>
      <c r="B11892">
        <v>2026</v>
      </c>
      <c r="C11892">
        <v>26</v>
      </c>
      <c r="D11892" t="s">
        <v>636</v>
      </c>
      <c r="E11892" t="s">
        <v>637</v>
      </c>
      <c r="F11892" t="s">
        <v>283</v>
      </c>
      <c r="G11892" t="s">
        <v>175</v>
      </c>
      <c r="H11892" t="s">
        <v>38</v>
      </c>
      <c r="I11892" t="s">
        <v>235</v>
      </c>
      <c r="J11892" t="s">
        <v>98</v>
      </c>
      <c r="K11892">
        <v>1920</v>
      </c>
    </row>
    <row r="11893" spans="1:11" x14ac:dyDescent="0.25">
      <c r="A11893" t="str">
        <f>CONCATENATE(ExportTabel[[#This Row],[Jaar]],"/",ExportTabel[[#This Row],[Week]])</f>
        <v>2026/26</v>
      </c>
      <c r="B11893">
        <v>2026</v>
      </c>
      <c r="C11893">
        <v>26</v>
      </c>
      <c r="D11893" t="s">
        <v>636</v>
      </c>
      <c r="E11893" t="s">
        <v>637</v>
      </c>
      <c r="F11893" t="s">
        <v>283</v>
      </c>
      <c r="G11893" t="s">
        <v>206</v>
      </c>
      <c r="H11893" t="s">
        <v>69</v>
      </c>
      <c r="I11893" t="s">
        <v>138</v>
      </c>
      <c r="J11893" t="s">
        <v>1</v>
      </c>
      <c r="K11893">
        <v>15</v>
      </c>
    </row>
    <row r="11894" spans="1:11" x14ac:dyDescent="0.25">
      <c r="A11894" t="str">
        <f>CONCATENATE(ExportTabel[[#This Row],[Jaar]],"/",ExportTabel[[#This Row],[Week]])</f>
        <v>2026/27</v>
      </c>
      <c r="B11894">
        <v>2026</v>
      </c>
      <c r="C11894">
        <v>27</v>
      </c>
      <c r="D11894" t="s">
        <v>636</v>
      </c>
      <c r="E11894" t="s">
        <v>637</v>
      </c>
      <c r="F11894" t="s">
        <v>283</v>
      </c>
      <c r="G11894" t="s">
        <v>220</v>
      </c>
      <c r="H11894" t="s">
        <v>83</v>
      </c>
      <c r="I11894" t="s">
        <v>205</v>
      </c>
      <c r="J11894" t="s">
        <v>68</v>
      </c>
      <c r="K11894">
        <v>210</v>
      </c>
    </row>
    <row r="11895" spans="1:11" x14ac:dyDescent="0.25">
      <c r="A11895" t="str">
        <f>CONCATENATE(ExportTabel[[#This Row],[Jaar]],"/",ExportTabel[[#This Row],[Week]])</f>
        <v>2026/27</v>
      </c>
      <c r="B11895">
        <v>2026</v>
      </c>
      <c r="C11895">
        <v>27</v>
      </c>
      <c r="D11895" t="s">
        <v>636</v>
      </c>
      <c r="E11895" t="s">
        <v>637</v>
      </c>
      <c r="F11895" t="s">
        <v>283</v>
      </c>
      <c r="G11895" t="s">
        <v>175</v>
      </c>
      <c r="H11895" t="s">
        <v>38</v>
      </c>
      <c r="I11895" t="s">
        <v>205</v>
      </c>
      <c r="J11895" t="s">
        <v>68</v>
      </c>
      <c r="K11895">
        <v>2250</v>
      </c>
    </row>
    <row r="11896" spans="1:11" x14ac:dyDescent="0.25">
      <c r="A11896" t="str">
        <f>CONCATENATE(ExportTabel[[#This Row],[Jaar]],"/",ExportTabel[[#This Row],[Week]])</f>
        <v>2026/27</v>
      </c>
      <c r="B11896">
        <v>2026</v>
      </c>
      <c r="C11896">
        <v>27</v>
      </c>
      <c r="D11896" t="s">
        <v>636</v>
      </c>
      <c r="E11896" t="s">
        <v>637</v>
      </c>
      <c r="F11896" t="s">
        <v>283</v>
      </c>
      <c r="G11896" t="s">
        <v>206</v>
      </c>
      <c r="H11896" t="s">
        <v>69</v>
      </c>
      <c r="I11896" t="s">
        <v>212</v>
      </c>
      <c r="J11896" t="s">
        <v>75</v>
      </c>
      <c r="K11896">
        <v>10</v>
      </c>
    </row>
    <row r="11897" spans="1:11" x14ac:dyDescent="0.25">
      <c r="A11897" t="str">
        <f>CONCATENATE(ExportTabel[[#This Row],[Jaar]],"/",ExportTabel[[#This Row],[Week]])</f>
        <v>2026/27</v>
      </c>
      <c r="B11897">
        <v>2026</v>
      </c>
      <c r="C11897">
        <v>27</v>
      </c>
      <c r="D11897" t="s">
        <v>636</v>
      </c>
      <c r="E11897" t="s">
        <v>637</v>
      </c>
      <c r="F11897" t="s">
        <v>283</v>
      </c>
      <c r="G11897" t="s">
        <v>202</v>
      </c>
      <c r="H11897" t="s">
        <v>65</v>
      </c>
      <c r="I11897" t="s">
        <v>205</v>
      </c>
      <c r="J11897" t="s">
        <v>68</v>
      </c>
      <c r="K11897">
        <v>100</v>
      </c>
    </row>
    <row r="11898" spans="1:11" x14ac:dyDescent="0.25">
      <c r="A11898" t="str">
        <f>CONCATENATE(ExportTabel[[#This Row],[Jaar]],"/",ExportTabel[[#This Row],[Week]])</f>
        <v>2026/27</v>
      </c>
      <c r="B11898">
        <v>2026</v>
      </c>
      <c r="C11898">
        <v>27</v>
      </c>
      <c r="D11898" t="s">
        <v>636</v>
      </c>
      <c r="E11898" t="s">
        <v>637</v>
      </c>
      <c r="F11898" t="s">
        <v>283</v>
      </c>
      <c r="G11898" t="s">
        <v>142</v>
      </c>
      <c r="H11898" t="s">
        <v>5</v>
      </c>
      <c r="I11898" t="s">
        <v>236</v>
      </c>
      <c r="J11898" t="s">
        <v>99</v>
      </c>
      <c r="K11898">
        <v>2</v>
      </c>
    </row>
    <row r="11899" spans="1:11" x14ac:dyDescent="0.25">
      <c r="A11899" t="str">
        <f>CONCATENATE(ExportTabel[[#This Row],[Jaar]],"/",ExportTabel[[#This Row],[Week]])</f>
        <v>2026/27</v>
      </c>
      <c r="B11899">
        <v>2026</v>
      </c>
      <c r="C11899">
        <v>27</v>
      </c>
      <c r="D11899" t="s">
        <v>636</v>
      </c>
      <c r="E11899" t="s">
        <v>637</v>
      </c>
      <c r="F11899" t="s">
        <v>283</v>
      </c>
      <c r="G11899" t="s">
        <v>142</v>
      </c>
      <c r="H11899" t="s">
        <v>5</v>
      </c>
      <c r="I11899" t="s">
        <v>236</v>
      </c>
      <c r="J11899" t="s">
        <v>99</v>
      </c>
      <c r="K11899">
        <v>5</v>
      </c>
    </row>
    <row r="11900" spans="1:11" x14ac:dyDescent="0.25">
      <c r="A11900" t="str">
        <f>CONCATENATE(ExportTabel[[#This Row],[Jaar]],"/",ExportTabel[[#This Row],[Week]])</f>
        <v>2026/27</v>
      </c>
      <c r="B11900">
        <v>2026</v>
      </c>
      <c r="C11900">
        <v>27</v>
      </c>
      <c r="D11900" t="s">
        <v>636</v>
      </c>
      <c r="E11900" t="s">
        <v>637</v>
      </c>
      <c r="F11900" t="s">
        <v>283</v>
      </c>
      <c r="G11900" t="s">
        <v>206</v>
      </c>
      <c r="H11900" t="s">
        <v>69</v>
      </c>
      <c r="I11900" t="s">
        <v>180</v>
      </c>
      <c r="J11900" t="s">
        <v>43</v>
      </c>
      <c r="K11900">
        <v>10</v>
      </c>
    </row>
    <row r="11901" spans="1:11" x14ac:dyDescent="0.25">
      <c r="A11901" t="str">
        <f>CONCATENATE(ExportTabel[[#This Row],[Jaar]],"/",ExportTabel[[#This Row],[Week]])</f>
        <v>2026/27</v>
      </c>
      <c r="B11901">
        <v>2026</v>
      </c>
      <c r="C11901">
        <v>27</v>
      </c>
      <c r="D11901" t="s">
        <v>636</v>
      </c>
      <c r="E11901" t="s">
        <v>637</v>
      </c>
      <c r="F11901" t="s">
        <v>283</v>
      </c>
      <c r="G11901" t="s">
        <v>174</v>
      </c>
      <c r="H11901" t="s">
        <v>37</v>
      </c>
      <c r="I11901" t="s">
        <v>180</v>
      </c>
      <c r="J11901" t="s">
        <v>43</v>
      </c>
      <c r="K11901">
        <v>200</v>
      </c>
    </row>
    <row r="11902" spans="1:11" x14ac:dyDescent="0.25">
      <c r="A11902" t="str">
        <f>CONCATENATE(ExportTabel[[#This Row],[Jaar]],"/",ExportTabel[[#This Row],[Week]])</f>
        <v>2026/27</v>
      </c>
      <c r="B11902">
        <v>2026</v>
      </c>
      <c r="C11902">
        <v>27</v>
      </c>
      <c r="D11902" t="s">
        <v>636</v>
      </c>
      <c r="E11902" t="s">
        <v>637</v>
      </c>
      <c r="F11902" t="s">
        <v>283</v>
      </c>
      <c r="G11902" t="s">
        <v>174</v>
      </c>
      <c r="H11902" t="s">
        <v>37</v>
      </c>
      <c r="I11902" t="s">
        <v>180</v>
      </c>
      <c r="J11902" t="s">
        <v>43</v>
      </c>
      <c r="K11902">
        <v>150</v>
      </c>
    </row>
    <row r="11903" spans="1:11" x14ac:dyDescent="0.25">
      <c r="A11903" t="str">
        <f>CONCATENATE(ExportTabel[[#This Row],[Jaar]],"/",ExportTabel[[#This Row],[Week]])</f>
        <v>2026/27</v>
      </c>
      <c r="B11903">
        <v>2026</v>
      </c>
      <c r="C11903">
        <v>27</v>
      </c>
      <c r="D11903" t="s">
        <v>636</v>
      </c>
      <c r="E11903" t="s">
        <v>637</v>
      </c>
      <c r="F11903" t="s">
        <v>283</v>
      </c>
      <c r="G11903" t="s">
        <v>174</v>
      </c>
      <c r="H11903" t="s">
        <v>37</v>
      </c>
      <c r="I11903" t="s">
        <v>180</v>
      </c>
      <c r="J11903" t="s">
        <v>43</v>
      </c>
      <c r="K11903">
        <v>200</v>
      </c>
    </row>
    <row r="11904" spans="1:11" x14ac:dyDescent="0.25">
      <c r="A11904" t="str">
        <f>CONCATENATE(ExportTabel[[#This Row],[Jaar]],"/",ExportTabel[[#This Row],[Week]])</f>
        <v>2026/27</v>
      </c>
      <c r="B11904">
        <v>2026</v>
      </c>
      <c r="C11904">
        <v>27</v>
      </c>
      <c r="D11904" t="s">
        <v>636</v>
      </c>
      <c r="E11904" t="s">
        <v>637</v>
      </c>
      <c r="F11904" t="s">
        <v>283</v>
      </c>
      <c r="G11904" t="s">
        <v>175</v>
      </c>
      <c r="H11904" t="s">
        <v>38</v>
      </c>
      <c r="I11904" t="s">
        <v>235</v>
      </c>
      <c r="J11904" t="s">
        <v>98</v>
      </c>
      <c r="K11904">
        <v>3468</v>
      </c>
    </row>
    <row r="11905" spans="1:11" x14ac:dyDescent="0.25">
      <c r="A11905" t="str">
        <f>CONCATENATE(ExportTabel[[#This Row],[Jaar]],"/",ExportTabel[[#This Row],[Week]])</f>
        <v>2026/27</v>
      </c>
      <c r="B11905">
        <v>2026</v>
      </c>
      <c r="C11905">
        <v>27</v>
      </c>
      <c r="D11905" t="s">
        <v>636</v>
      </c>
      <c r="E11905" t="s">
        <v>637</v>
      </c>
      <c r="F11905" t="s">
        <v>283</v>
      </c>
      <c r="G11905" t="s">
        <v>206</v>
      </c>
      <c r="H11905" t="s">
        <v>69</v>
      </c>
      <c r="I11905" t="s">
        <v>250</v>
      </c>
      <c r="J11905" t="s">
        <v>113</v>
      </c>
      <c r="K11905">
        <v>15</v>
      </c>
    </row>
    <row r="11906" spans="1:11" x14ac:dyDescent="0.25">
      <c r="A11906" t="str">
        <f>CONCATENATE(ExportTabel[[#This Row],[Jaar]],"/",ExportTabel[[#This Row],[Week]])</f>
        <v>2026/27</v>
      </c>
      <c r="B11906">
        <v>2026</v>
      </c>
      <c r="C11906">
        <v>27</v>
      </c>
      <c r="D11906" t="s">
        <v>636</v>
      </c>
      <c r="E11906" t="s">
        <v>637</v>
      </c>
      <c r="F11906" t="s">
        <v>283</v>
      </c>
      <c r="G11906" t="s">
        <v>174</v>
      </c>
      <c r="H11906" t="s">
        <v>37</v>
      </c>
      <c r="I11906" t="s">
        <v>180</v>
      </c>
      <c r="J11906" t="s">
        <v>43</v>
      </c>
      <c r="K11906">
        <v>936</v>
      </c>
    </row>
    <row r="11907" spans="1:11" x14ac:dyDescent="0.25">
      <c r="A11907" t="str">
        <f>CONCATENATE(ExportTabel[[#This Row],[Jaar]],"/",ExportTabel[[#This Row],[Week]])</f>
        <v>2026/27</v>
      </c>
      <c r="B11907">
        <v>2026</v>
      </c>
      <c r="C11907">
        <v>27</v>
      </c>
      <c r="D11907" t="s">
        <v>636</v>
      </c>
      <c r="E11907" t="s">
        <v>637</v>
      </c>
      <c r="F11907" t="s">
        <v>283</v>
      </c>
      <c r="G11907" t="s">
        <v>169</v>
      </c>
      <c r="H11907" t="s">
        <v>32</v>
      </c>
      <c r="I11907" t="s">
        <v>250</v>
      </c>
      <c r="J11907" t="s">
        <v>113</v>
      </c>
      <c r="K11907">
        <v>5</v>
      </c>
    </row>
    <row r="11908" spans="1:11" x14ac:dyDescent="0.25">
      <c r="A11908" t="str">
        <f>CONCATENATE(ExportTabel[[#This Row],[Jaar]],"/",ExportTabel[[#This Row],[Week]])</f>
        <v>2026/27</v>
      </c>
      <c r="B11908">
        <v>2026</v>
      </c>
      <c r="C11908">
        <v>27</v>
      </c>
      <c r="D11908" t="s">
        <v>636</v>
      </c>
      <c r="E11908" t="s">
        <v>637</v>
      </c>
      <c r="F11908" t="s">
        <v>283</v>
      </c>
      <c r="G11908" t="s">
        <v>652</v>
      </c>
      <c r="H11908" t="s">
        <v>653</v>
      </c>
      <c r="I11908" t="s">
        <v>250</v>
      </c>
      <c r="J11908" t="s">
        <v>113</v>
      </c>
      <c r="K11908">
        <v>40</v>
      </c>
    </row>
    <row r="11909" spans="1:11" x14ac:dyDescent="0.25">
      <c r="A11909" t="str">
        <f>CONCATENATE(ExportTabel[[#This Row],[Jaar]],"/",ExportTabel[[#This Row],[Week]])</f>
        <v>2026/27</v>
      </c>
      <c r="B11909">
        <v>2026</v>
      </c>
      <c r="C11909">
        <v>27</v>
      </c>
      <c r="D11909" t="s">
        <v>636</v>
      </c>
      <c r="E11909" t="s">
        <v>637</v>
      </c>
      <c r="F11909" t="s">
        <v>283</v>
      </c>
      <c r="G11909" t="s">
        <v>652</v>
      </c>
      <c r="H11909" t="s">
        <v>653</v>
      </c>
      <c r="I11909" t="s">
        <v>250</v>
      </c>
      <c r="J11909" t="s">
        <v>113</v>
      </c>
      <c r="K11909">
        <v>10</v>
      </c>
    </row>
    <row r="11910" spans="1:11" x14ac:dyDescent="0.25">
      <c r="A11910" t="str">
        <f>CONCATENATE(ExportTabel[[#This Row],[Jaar]],"/",ExportTabel[[#This Row],[Week]])</f>
        <v>2026/27</v>
      </c>
      <c r="B11910">
        <v>2026</v>
      </c>
      <c r="C11910">
        <v>27</v>
      </c>
      <c r="D11910" t="s">
        <v>636</v>
      </c>
      <c r="E11910" t="s">
        <v>637</v>
      </c>
      <c r="F11910" t="s">
        <v>283</v>
      </c>
      <c r="G11910" t="s">
        <v>638</v>
      </c>
      <c r="H11910" t="s">
        <v>639</v>
      </c>
      <c r="I11910" t="s">
        <v>235</v>
      </c>
      <c r="J11910" t="s">
        <v>98</v>
      </c>
      <c r="K11910">
        <v>15</v>
      </c>
    </row>
    <row r="11911" spans="1:11" x14ac:dyDescent="0.25">
      <c r="A11911" t="str">
        <f>CONCATENATE(ExportTabel[[#This Row],[Jaar]],"/",ExportTabel[[#This Row],[Week]])</f>
        <v>2026/27</v>
      </c>
      <c r="B11911">
        <v>2026</v>
      </c>
      <c r="C11911">
        <v>27</v>
      </c>
      <c r="D11911" t="s">
        <v>636</v>
      </c>
      <c r="E11911" t="s">
        <v>637</v>
      </c>
      <c r="F11911" t="s">
        <v>283</v>
      </c>
      <c r="G11911" t="s">
        <v>178</v>
      </c>
      <c r="H11911" t="s">
        <v>41</v>
      </c>
      <c r="I11911" t="s">
        <v>235</v>
      </c>
      <c r="J11911" t="s">
        <v>98</v>
      </c>
      <c r="K11911">
        <v>30</v>
      </c>
    </row>
    <row r="11912" spans="1:11" x14ac:dyDescent="0.25">
      <c r="A11912" t="str">
        <f>CONCATENATE(ExportTabel[[#This Row],[Jaar]],"/",ExportTabel[[#This Row],[Week]])</f>
        <v>2026/27</v>
      </c>
      <c r="B11912">
        <v>2026</v>
      </c>
      <c r="C11912">
        <v>27</v>
      </c>
      <c r="D11912" t="s">
        <v>636</v>
      </c>
      <c r="E11912" t="s">
        <v>637</v>
      </c>
      <c r="F11912" t="s">
        <v>283</v>
      </c>
      <c r="G11912" t="s">
        <v>175</v>
      </c>
      <c r="H11912" t="s">
        <v>38</v>
      </c>
      <c r="I11912" t="s">
        <v>235</v>
      </c>
      <c r="J11912" t="s">
        <v>98</v>
      </c>
      <c r="K11912">
        <v>345</v>
      </c>
    </row>
    <row r="11913" spans="1:11" x14ac:dyDescent="0.25">
      <c r="A11913" t="str">
        <f>CONCATENATE(ExportTabel[[#This Row],[Jaar]],"/",ExportTabel[[#This Row],[Week]])</f>
        <v>2026/27</v>
      </c>
      <c r="B11913">
        <v>2026</v>
      </c>
      <c r="C11913">
        <v>27</v>
      </c>
      <c r="D11913" t="s">
        <v>636</v>
      </c>
      <c r="E11913" t="s">
        <v>637</v>
      </c>
      <c r="F11913" t="s">
        <v>283</v>
      </c>
      <c r="G11913" t="s">
        <v>652</v>
      </c>
      <c r="H11913" t="s">
        <v>653</v>
      </c>
      <c r="I11913" t="s">
        <v>230</v>
      </c>
      <c r="J11913" t="s">
        <v>93</v>
      </c>
      <c r="K11913">
        <v>30</v>
      </c>
    </row>
    <row r="11914" spans="1:11" x14ac:dyDescent="0.25">
      <c r="A11914" t="str">
        <f>CONCATENATE(ExportTabel[[#This Row],[Jaar]],"/",ExportTabel[[#This Row],[Week]])</f>
        <v>2026/27</v>
      </c>
      <c r="B11914">
        <v>2026</v>
      </c>
      <c r="C11914">
        <v>27</v>
      </c>
      <c r="D11914" t="s">
        <v>636</v>
      </c>
      <c r="E11914" t="s">
        <v>637</v>
      </c>
      <c r="F11914" t="s">
        <v>283</v>
      </c>
      <c r="G11914" t="s">
        <v>169</v>
      </c>
      <c r="H11914" t="s">
        <v>32</v>
      </c>
      <c r="I11914" t="s">
        <v>230</v>
      </c>
      <c r="J11914" t="s">
        <v>93</v>
      </c>
      <c r="K11914">
        <v>8</v>
      </c>
    </row>
    <row r="11915" spans="1:11" x14ac:dyDescent="0.25">
      <c r="A11915" t="str">
        <f>CONCATENATE(ExportTabel[[#This Row],[Jaar]],"/",ExportTabel[[#This Row],[Week]])</f>
        <v>2026/27</v>
      </c>
      <c r="B11915">
        <v>2026</v>
      </c>
      <c r="C11915">
        <v>27</v>
      </c>
      <c r="D11915" t="s">
        <v>636</v>
      </c>
      <c r="E11915" t="s">
        <v>637</v>
      </c>
      <c r="F11915" t="s">
        <v>283</v>
      </c>
      <c r="G11915" t="s">
        <v>652</v>
      </c>
      <c r="H11915" t="s">
        <v>653</v>
      </c>
      <c r="I11915" t="s">
        <v>230</v>
      </c>
      <c r="J11915" t="s">
        <v>93</v>
      </c>
      <c r="K11915">
        <v>10</v>
      </c>
    </row>
    <row r="11916" spans="1:11" x14ac:dyDescent="0.25">
      <c r="A11916" t="str">
        <f>CONCATENATE(ExportTabel[[#This Row],[Jaar]],"/",ExportTabel[[#This Row],[Week]])</f>
        <v>2026/27</v>
      </c>
      <c r="B11916">
        <v>2026</v>
      </c>
      <c r="C11916">
        <v>27</v>
      </c>
      <c r="D11916" t="s">
        <v>636</v>
      </c>
      <c r="E11916" t="s">
        <v>637</v>
      </c>
      <c r="F11916" t="s">
        <v>283</v>
      </c>
      <c r="G11916" t="s">
        <v>175</v>
      </c>
      <c r="H11916" t="s">
        <v>38</v>
      </c>
      <c r="I11916" t="s">
        <v>180</v>
      </c>
      <c r="J11916" t="s">
        <v>43</v>
      </c>
      <c r="K11916">
        <v>100</v>
      </c>
    </row>
    <row r="11917" spans="1:11" x14ac:dyDescent="0.25">
      <c r="A11917" t="str">
        <f>CONCATENATE(ExportTabel[[#This Row],[Jaar]],"/",ExportTabel[[#This Row],[Week]])</f>
        <v>2026/27</v>
      </c>
      <c r="B11917">
        <v>2026</v>
      </c>
      <c r="C11917">
        <v>27</v>
      </c>
      <c r="D11917" t="s">
        <v>636</v>
      </c>
      <c r="E11917" t="s">
        <v>637</v>
      </c>
      <c r="F11917" t="s">
        <v>283</v>
      </c>
      <c r="G11917" t="s">
        <v>175</v>
      </c>
      <c r="H11917" t="s">
        <v>38</v>
      </c>
      <c r="I11917" t="s">
        <v>180</v>
      </c>
      <c r="J11917" t="s">
        <v>43</v>
      </c>
      <c r="K11917">
        <v>20</v>
      </c>
    </row>
    <row r="11918" spans="1:11" x14ac:dyDescent="0.25">
      <c r="A11918" t="str">
        <f>CONCATENATE(ExportTabel[[#This Row],[Jaar]],"/",ExportTabel[[#This Row],[Week]])</f>
        <v>2026/27</v>
      </c>
      <c r="B11918">
        <v>2026</v>
      </c>
      <c r="C11918">
        <v>27</v>
      </c>
      <c r="D11918" t="s">
        <v>636</v>
      </c>
      <c r="E11918" t="s">
        <v>637</v>
      </c>
      <c r="F11918" t="s">
        <v>283</v>
      </c>
      <c r="G11918" t="s">
        <v>206</v>
      </c>
      <c r="H11918" t="s">
        <v>69</v>
      </c>
      <c r="I11918" t="s">
        <v>180</v>
      </c>
      <c r="J11918" t="s">
        <v>43</v>
      </c>
      <c r="K11918">
        <v>15</v>
      </c>
    </row>
    <row r="11919" spans="1:11" x14ac:dyDescent="0.25">
      <c r="A11919" t="str">
        <f>CONCATENATE(ExportTabel[[#This Row],[Jaar]],"/",ExportTabel[[#This Row],[Week]])</f>
        <v>2026/27</v>
      </c>
      <c r="B11919">
        <v>2026</v>
      </c>
      <c r="C11919">
        <v>27</v>
      </c>
      <c r="D11919" t="s">
        <v>636</v>
      </c>
      <c r="E11919" t="s">
        <v>637</v>
      </c>
      <c r="F11919" t="s">
        <v>283</v>
      </c>
      <c r="G11919" t="s">
        <v>174</v>
      </c>
      <c r="H11919" t="s">
        <v>37</v>
      </c>
      <c r="I11919" t="s">
        <v>180</v>
      </c>
      <c r="J11919" t="s">
        <v>43</v>
      </c>
      <c r="K11919">
        <v>1400</v>
      </c>
    </row>
    <row r="11920" spans="1:11" x14ac:dyDescent="0.25">
      <c r="A11920" t="str">
        <f>CONCATENATE(ExportTabel[[#This Row],[Jaar]],"/",ExportTabel[[#This Row],[Week]])</f>
        <v>2026/27</v>
      </c>
      <c r="B11920">
        <v>2026</v>
      </c>
      <c r="C11920">
        <v>27</v>
      </c>
      <c r="D11920" t="s">
        <v>636</v>
      </c>
      <c r="E11920" t="s">
        <v>637</v>
      </c>
      <c r="F11920" t="s">
        <v>283</v>
      </c>
      <c r="G11920" t="s">
        <v>175</v>
      </c>
      <c r="H11920" t="s">
        <v>38</v>
      </c>
      <c r="I11920" t="s">
        <v>180</v>
      </c>
      <c r="J11920" t="s">
        <v>43</v>
      </c>
      <c r="K11920">
        <v>50</v>
      </c>
    </row>
    <row r="11921" spans="1:11" x14ac:dyDescent="0.25">
      <c r="A11921" t="str">
        <f>CONCATENATE(ExportTabel[[#This Row],[Jaar]],"/",ExportTabel[[#This Row],[Week]])</f>
        <v>2026/27</v>
      </c>
      <c r="B11921">
        <v>2026</v>
      </c>
      <c r="C11921">
        <v>27</v>
      </c>
      <c r="D11921" t="s">
        <v>636</v>
      </c>
      <c r="E11921" t="s">
        <v>637</v>
      </c>
      <c r="F11921" t="s">
        <v>283</v>
      </c>
      <c r="G11921" t="s">
        <v>174</v>
      </c>
      <c r="H11921" t="s">
        <v>37</v>
      </c>
      <c r="I11921" t="s">
        <v>180</v>
      </c>
      <c r="J11921" t="s">
        <v>43</v>
      </c>
      <c r="K11921">
        <v>100</v>
      </c>
    </row>
    <row r="11922" spans="1:11" x14ac:dyDescent="0.25">
      <c r="A11922" t="str">
        <f>CONCATENATE(ExportTabel[[#This Row],[Jaar]],"/",ExportTabel[[#This Row],[Week]])</f>
        <v>2026/27</v>
      </c>
      <c r="B11922">
        <v>2026</v>
      </c>
      <c r="C11922">
        <v>27</v>
      </c>
      <c r="D11922" t="s">
        <v>636</v>
      </c>
      <c r="E11922" t="s">
        <v>637</v>
      </c>
      <c r="F11922" t="s">
        <v>283</v>
      </c>
      <c r="G11922" t="s">
        <v>206</v>
      </c>
      <c r="H11922" t="s">
        <v>69</v>
      </c>
      <c r="I11922" t="s">
        <v>180</v>
      </c>
      <c r="J11922" t="s">
        <v>43</v>
      </c>
      <c r="K11922">
        <v>50</v>
      </c>
    </row>
    <row r="11923" spans="1:11" x14ac:dyDescent="0.25">
      <c r="A11923" t="str">
        <f>CONCATENATE(ExportTabel[[#This Row],[Jaar]],"/",ExportTabel[[#This Row],[Week]])</f>
        <v>2026/27</v>
      </c>
      <c r="B11923">
        <v>2026</v>
      </c>
      <c r="C11923">
        <v>27</v>
      </c>
      <c r="D11923" t="s">
        <v>636</v>
      </c>
      <c r="E11923" t="s">
        <v>637</v>
      </c>
      <c r="F11923" t="s">
        <v>283</v>
      </c>
      <c r="G11923" t="s">
        <v>206</v>
      </c>
      <c r="H11923" t="s">
        <v>69</v>
      </c>
      <c r="I11923" t="s">
        <v>180</v>
      </c>
      <c r="J11923" t="s">
        <v>43</v>
      </c>
      <c r="K11923">
        <v>105</v>
      </c>
    </row>
    <row r="11924" spans="1:11" x14ac:dyDescent="0.25">
      <c r="A11924" t="str">
        <f>CONCATENATE(ExportTabel[[#This Row],[Jaar]],"/",ExportTabel[[#This Row],[Week]])</f>
        <v>2026/27</v>
      </c>
      <c r="B11924">
        <v>2026</v>
      </c>
      <c r="C11924">
        <v>27</v>
      </c>
      <c r="D11924" t="s">
        <v>636</v>
      </c>
      <c r="E11924" t="s">
        <v>637</v>
      </c>
      <c r="F11924" t="s">
        <v>283</v>
      </c>
      <c r="G11924" t="s">
        <v>638</v>
      </c>
      <c r="H11924" t="s">
        <v>639</v>
      </c>
      <c r="I11924" t="s">
        <v>235</v>
      </c>
      <c r="J11924" t="s">
        <v>98</v>
      </c>
      <c r="K11924">
        <v>80</v>
      </c>
    </row>
    <row r="11925" spans="1:11" x14ac:dyDescent="0.25">
      <c r="A11925" t="str">
        <f>CONCATENATE(ExportTabel[[#This Row],[Jaar]],"/",ExportTabel[[#This Row],[Week]])</f>
        <v>2026/27</v>
      </c>
      <c r="B11925">
        <v>2026</v>
      </c>
      <c r="C11925">
        <v>27</v>
      </c>
      <c r="D11925" t="s">
        <v>636</v>
      </c>
      <c r="E11925" t="s">
        <v>637</v>
      </c>
      <c r="F11925" t="s">
        <v>283</v>
      </c>
      <c r="G11925" t="s">
        <v>178</v>
      </c>
      <c r="H11925" t="s">
        <v>41</v>
      </c>
      <c r="I11925" t="s">
        <v>235</v>
      </c>
      <c r="J11925" t="s">
        <v>98</v>
      </c>
      <c r="K11925">
        <v>60</v>
      </c>
    </row>
    <row r="11926" spans="1:11" x14ac:dyDescent="0.25">
      <c r="A11926" t="str">
        <f>CONCATENATE(ExportTabel[[#This Row],[Jaar]],"/",ExportTabel[[#This Row],[Week]])</f>
        <v>2026/27</v>
      </c>
      <c r="B11926">
        <v>2026</v>
      </c>
      <c r="C11926">
        <v>27</v>
      </c>
      <c r="D11926" t="s">
        <v>636</v>
      </c>
      <c r="E11926" t="s">
        <v>637</v>
      </c>
      <c r="F11926" t="s">
        <v>283</v>
      </c>
      <c r="G11926" t="s">
        <v>638</v>
      </c>
      <c r="H11926" t="s">
        <v>639</v>
      </c>
      <c r="I11926" t="s">
        <v>243</v>
      </c>
      <c r="J11926" t="s">
        <v>106</v>
      </c>
      <c r="K11926">
        <v>25</v>
      </c>
    </row>
    <row r="11927" spans="1:11" x14ac:dyDescent="0.25">
      <c r="A11927" t="str">
        <f>CONCATENATE(ExportTabel[[#This Row],[Jaar]],"/",ExportTabel[[#This Row],[Week]])</f>
        <v>2026/27</v>
      </c>
      <c r="B11927">
        <v>2026</v>
      </c>
      <c r="C11927">
        <v>27</v>
      </c>
      <c r="D11927" t="s">
        <v>636</v>
      </c>
      <c r="E11927" t="s">
        <v>637</v>
      </c>
      <c r="F11927" t="s">
        <v>283</v>
      </c>
      <c r="G11927" t="s">
        <v>638</v>
      </c>
      <c r="H11927" t="s">
        <v>639</v>
      </c>
      <c r="I11927" t="s">
        <v>243</v>
      </c>
      <c r="J11927" t="s">
        <v>106</v>
      </c>
      <c r="K11927">
        <v>25</v>
      </c>
    </row>
    <row r="11928" spans="1:11" x14ac:dyDescent="0.25">
      <c r="A11928" t="str">
        <f>CONCATENATE(ExportTabel[[#This Row],[Jaar]],"/",ExportTabel[[#This Row],[Week]])</f>
        <v>2026/27</v>
      </c>
      <c r="B11928">
        <v>2026</v>
      </c>
      <c r="C11928">
        <v>27</v>
      </c>
      <c r="D11928" t="s">
        <v>636</v>
      </c>
      <c r="E11928" t="s">
        <v>637</v>
      </c>
      <c r="F11928" t="s">
        <v>283</v>
      </c>
      <c r="G11928" t="s">
        <v>174</v>
      </c>
      <c r="H11928" t="s">
        <v>37</v>
      </c>
      <c r="I11928" t="s">
        <v>180</v>
      </c>
      <c r="J11928" t="s">
        <v>43</v>
      </c>
      <c r="K11928">
        <v>120</v>
      </c>
    </row>
    <row r="11929" spans="1:11" x14ac:dyDescent="0.25">
      <c r="A11929" t="str">
        <f>CONCATENATE(ExportTabel[[#This Row],[Jaar]],"/",ExportTabel[[#This Row],[Week]])</f>
        <v>2026/27</v>
      </c>
      <c r="B11929">
        <v>2026</v>
      </c>
      <c r="C11929">
        <v>27</v>
      </c>
      <c r="D11929" t="s">
        <v>636</v>
      </c>
      <c r="E11929" t="s">
        <v>637</v>
      </c>
      <c r="F11929" t="s">
        <v>283</v>
      </c>
      <c r="G11929" t="s">
        <v>652</v>
      </c>
      <c r="H11929" t="s">
        <v>653</v>
      </c>
      <c r="I11929" t="s">
        <v>235</v>
      </c>
      <c r="J11929" t="s">
        <v>98</v>
      </c>
      <c r="K11929">
        <v>20</v>
      </c>
    </row>
    <row r="11930" spans="1:11" x14ac:dyDescent="0.25">
      <c r="A11930" t="str">
        <f>CONCATENATE(ExportTabel[[#This Row],[Jaar]],"/",ExportTabel[[#This Row],[Week]])</f>
        <v>2026/27</v>
      </c>
      <c r="B11930">
        <v>2026</v>
      </c>
      <c r="C11930">
        <v>27</v>
      </c>
      <c r="D11930" t="s">
        <v>636</v>
      </c>
      <c r="E11930" t="s">
        <v>637</v>
      </c>
      <c r="F11930" t="s">
        <v>283</v>
      </c>
      <c r="G11930" t="s">
        <v>169</v>
      </c>
      <c r="H11930" t="s">
        <v>32</v>
      </c>
      <c r="I11930" t="s">
        <v>235</v>
      </c>
      <c r="J11930" t="s">
        <v>98</v>
      </c>
      <c r="K11930">
        <v>524</v>
      </c>
    </row>
    <row r="11931" spans="1:11" x14ac:dyDescent="0.25">
      <c r="A11931" t="str">
        <f>CONCATENATE(ExportTabel[[#This Row],[Jaar]],"/",ExportTabel[[#This Row],[Week]])</f>
        <v>2026/27</v>
      </c>
      <c r="B11931">
        <v>2026</v>
      </c>
      <c r="C11931">
        <v>27</v>
      </c>
      <c r="D11931" t="s">
        <v>636</v>
      </c>
      <c r="E11931" t="s">
        <v>637</v>
      </c>
      <c r="F11931" t="s">
        <v>283</v>
      </c>
      <c r="G11931" t="s">
        <v>174</v>
      </c>
      <c r="H11931" t="s">
        <v>37</v>
      </c>
      <c r="I11931" t="s">
        <v>235</v>
      </c>
      <c r="J11931" t="s">
        <v>98</v>
      </c>
      <c r="K11931">
        <v>1500</v>
      </c>
    </row>
    <row r="11932" spans="1:11" x14ac:dyDescent="0.25">
      <c r="A11932" t="str">
        <f>CONCATENATE(ExportTabel[[#This Row],[Jaar]],"/",ExportTabel[[#This Row],[Week]])</f>
        <v>2026/27</v>
      </c>
      <c r="B11932">
        <v>2026</v>
      </c>
      <c r="C11932">
        <v>27</v>
      </c>
      <c r="D11932" t="s">
        <v>636</v>
      </c>
      <c r="E11932" t="s">
        <v>637</v>
      </c>
      <c r="F11932" t="s">
        <v>283</v>
      </c>
      <c r="G11932" t="s">
        <v>169</v>
      </c>
      <c r="H11932" t="s">
        <v>32</v>
      </c>
      <c r="I11932" t="s">
        <v>235</v>
      </c>
      <c r="J11932" t="s">
        <v>98</v>
      </c>
      <c r="K11932">
        <v>640</v>
      </c>
    </row>
    <row r="11933" spans="1:11" x14ac:dyDescent="0.25">
      <c r="A11933" t="str">
        <f>CONCATENATE(ExportTabel[[#This Row],[Jaar]],"/",ExportTabel[[#This Row],[Week]])</f>
        <v>2026/27</v>
      </c>
      <c r="B11933">
        <v>2026</v>
      </c>
      <c r="C11933">
        <v>27</v>
      </c>
      <c r="D11933" t="s">
        <v>636</v>
      </c>
      <c r="E11933" t="s">
        <v>637</v>
      </c>
      <c r="F11933" t="s">
        <v>283</v>
      </c>
      <c r="G11933" t="s">
        <v>174</v>
      </c>
      <c r="H11933" t="s">
        <v>37</v>
      </c>
      <c r="I11933" t="s">
        <v>180</v>
      </c>
      <c r="J11933" t="s">
        <v>43</v>
      </c>
      <c r="K11933">
        <v>1400</v>
      </c>
    </row>
    <row r="11934" spans="1:11" x14ac:dyDescent="0.25">
      <c r="A11934" t="str">
        <f>CONCATENATE(ExportTabel[[#This Row],[Jaar]],"/",ExportTabel[[#This Row],[Week]])</f>
        <v>2026/27</v>
      </c>
      <c r="B11934">
        <v>2026</v>
      </c>
      <c r="C11934">
        <v>27</v>
      </c>
      <c r="D11934" t="s">
        <v>636</v>
      </c>
      <c r="E11934" t="s">
        <v>637</v>
      </c>
      <c r="F11934" t="s">
        <v>283</v>
      </c>
      <c r="G11934" t="s">
        <v>169</v>
      </c>
      <c r="H11934" t="s">
        <v>32</v>
      </c>
      <c r="I11934" t="s">
        <v>230</v>
      </c>
      <c r="J11934" t="s">
        <v>93</v>
      </c>
      <c r="K11934">
        <v>5</v>
      </c>
    </row>
    <row r="11935" spans="1:11" x14ac:dyDescent="0.25">
      <c r="A11935" t="str">
        <f>CONCATENATE(ExportTabel[[#This Row],[Jaar]],"/",ExportTabel[[#This Row],[Week]])</f>
        <v>2026/27</v>
      </c>
      <c r="B11935">
        <v>2026</v>
      </c>
      <c r="C11935">
        <v>27</v>
      </c>
      <c r="D11935" t="s">
        <v>636</v>
      </c>
      <c r="E11935" t="s">
        <v>637</v>
      </c>
      <c r="F11935" t="s">
        <v>283</v>
      </c>
      <c r="G11935" t="s">
        <v>174</v>
      </c>
      <c r="H11935" t="s">
        <v>37</v>
      </c>
      <c r="I11935" t="s">
        <v>235</v>
      </c>
      <c r="J11935" t="s">
        <v>98</v>
      </c>
      <c r="K11935">
        <v>2400</v>
      </c>
    </row>
    <row r="11936" spans="1:11" x14ac:dyDescent="0.25">
      <c r="A11936" t="str">
        <f>CONCATENATE(ExportTabel[[#This Row],[Jaar]],"/",ExportTabel[[#This Row],[Week]])</f>
        <v>2026/27</v>
      </c>
      <c r="B11936">
        <v>2026</v>
      </c>
      <c r="C11936">
        <v>27</v>
      </c>
      <c r="D11936" t="s">
        <v>636</v>
      </c>
      <c r="E11936" t="s">
        <v>637</v>
      </c>
      <c r="F11936" t="s">
        <v>283</v>
      </c>
      <c r="G11936" t="s">
        <v>174</v>
      </c>
      <c r="H11936" t="s">
        <v>37</v>
      </c>
      <c r="I11936" t="s">
        <v>235</v>
      </c>
      <c r="J11936" t="s">
        <v>98</v>
      </c>
      <c r="K11936">
        <v>7250</v>
      </c>
    </row>
    <row r="11937" spans="1:11" x14ac:dyDescent="0.25">
      <c r="A11937" t="str">
        <f>CONCATENATE(ExportTabel[[#This Row],[Jaar]],"/",ExportTabel[[#This Row],[Week]])</f>
        <v>2026/27</v>
      </c>
      <c r="B11937">
        <v>2026</v>
      </c>
      <c r="C11937">
        <v>27</v>
      </c>
      <c r="D11937" t="s">
        <v>636</v>
      </c>
      <c r="E11937" t="s">
        <v>637</v>
      </c>
      <c r="F11937" t="s">
        <v>283</v>
      </c>
      <c r="G11937" t="s">
        <v>174</v>
      </c>
      <c r="H11937" t="s">
        <v>37</v>
      </c>
      <c r="I11937" t="s">
        <v>180</v>
      </c>
      <c r="J11937" t="s">
        <v>43</v>
      </c>
      <c r="K11937">
        <v>150</v>
      </c>
    </row>
    <row r="11938" spans="1:11" x14ac:dyDescent="0.25">
      <c r="A11938" t="str">
        <f>CONCATENATE(ExportTabel[[#This Row],[Jaar]],"/",ExportTabel[[#This Row],[Week]])</f>
        <v>2026/27</v>
      </c>
      <c r="B11938">
        <v>2026</v>
      </c>
      <c r="C11938">
        <v>27</v>
      </c>
      <c r="D11938" t="s">
        <v>636</v>
      </c>
      <c r="E11938" t="s">
        <v>637</v>
      </c>
      <c r="F11938" t="s">
        <v>283</v>
      </c>
      <c r="G11938" t="s">
        <v>174</v>
      </c>
      <c r="H11938" t="s">
        <v>37</v>
      </c>
      <c r="I11938" t="s">
        <v>180</v>
      </c>
      <c r="J11938" t="s">
        <v>43</v>
      </c>
      <c r="K11938">
        <v>936</v>
      </c>
    </row>
    <row r="11939" spans="1:11" x14ac:dyDescent="0.25">
      <c r="A11939" t="str">
        <f>CONCATENATE(ExportTabel[[#This Row],[Jaar]],"/",ExportTabel[[#This Row],[Week]])</f>
        <v>2026/27</v>
      </c>
      <c r="B11939">
        <v>2026</v>
      </c>
      <c r="C11939">
        <v>27</v>
      </c>
      <c r="D11939" t="s">
        <v>636</v>
      </c>
      <c r="E11939" t="s">
        <v>637</v>
      </c>
      <c r="F11939" t="s">
        <v>283</v>
      </c>
      <c r="G11939" t="s">
        <v>638</v>
      </c>
      <c r="H11939" t="s">
        <v>639</v>
      </c>
      <c r="I11939" t="s">
        <v>243</v>
      </c>
      <c r="J11939" t="s">
        <v>106</v>
      </c>
      <c r="K11939">
        <v>15</v>
      </c>
    </row>
    <row r="11940" spans="1:11" x14ac:dyDescent="0.25">
      <c r="A11940" t="str">
        <f>CONCATENATE(ExportTabel[[#This Row],[Jaar]],"/",ExportTabel[[#This Row],[Week]])</f>
        <v>2026/27</v>
      </c>
      <c r="B11940">
        <v>2026</v>
      </c>
      <c r="C11940">
        <v>27</v>
      </c>
      <c r="D11940" t="s">
        <v>636</v>
      </c>
      <c r="E11940" t="s">
        <v>637</v>
      </c>
      <c r="F11940" t="s">
        <v>283</v>
      </c>
      <c r="G11940" t="s">
        <v>169</v>
      </c>
      <c r="H11940" t="s">
        <v>32</v>
      </c>
      <c r="I11940" t="s">
        <v>235</v>
      </c>
      <c r="J11940" t="s">
        <v>98</v>
      </c>
      <c r="K11940">
        <v>7</v>
      </c>
    </row>
    <row r="11941" spans="1:11" x14ac:dyDescent="0.25">
      <c r="A11941" t="str">
        <f>CONCATENATE(ExportTabel[[#This Row],[Jaar]],"/",ExportTabel[[#This Row],[Week]])</f>
        <v>2026/27</v>
      </c>
      <c r="B11941">
        <v>2026</v>
      </c>
      <c r="C11941">
        <v>27</v>
      </c>
      <c r="D11941" t="s">
        <v>636</v>
      </c>
      <c r="E11941" t="s">
        <v>637</v>
      </c>
      <c r="F11941" t="s">
        <v>283</v>
      </c>
      <c r="G11941" t="s">
        <v>174</v>
      </c>
      <c r="H11941" t="s">
        <v>37</v>
      </c>
      <c r="I11941" t="s">
        <v>180</v>
      </c>
      <c r="J11941" t="s">
        <v>43</v>
      </c>
      <c r="K11941">
        <v>4625</v>
      </c>
    </row>
    <row r="11942" spans="1:11" x14ac:dyDescent="0.25">
      <c r="A11942" t="str">
        <f>CONCATENATE(ExportTabel[[#This Row],[Jaar]],"/",ExportTabel[[#This Row],[Week]])</f>
        <v>2026/27</v>
      </c>
      <c r="B11942">
        <v>2026</v>
      </c>
      <c r="C11942">
        <v>27</v>
      </c>
      <c r="D11942" t="s">
        <v>636</v>
      </c>
      <c r="E11942" t="s">
        <v>637</v>
      </c>
      <c r="F11942" t="s">
        <v>283</v>
      </c>
      <c r="G11942" t="s">
        <v>174</v>
      </c>
      <c r="H11942" t="s">
        <v>37</v>
      </c>
      <c r="I11942" t="s">
        <v>180</v>
      </c>
      <c r="J11942" t="s">
        <v>43</v>
      </c>
      <c r="K11942">
        <v>50</v>
      </c>
    </row>
    <row r="11943" spans="1:11" x14ac:dyDescent="0.25">
      <c r="A11943" t="str">
        <f>CONCATENATE(ExportTabel[[#This Row],[Jaar]],"/",ExportTabel[[#This Row],[Week]])</f>
        <v>2026/27</v>
      </c>
      <c r="B11943">
        <v>2026</v>
      </c>
      <c r="C11943">
        <v>27</v>
      </c>
      <c r="D11943" t="s">
        <v>636</v>
      </c>
      <c r="E11943" t="s">
        <v>637</v>
      </c>
      <c r="F11943" t="s">
        <v>283</v>
      </c>
      <c r="G11943" t="s">
        <v>175</v>
      </c>
      <c r="H11943" t="s">
        <v>38</v>
      </c>
      <c r="I11943" t="s">
        <v>180</v>
      </c>
      <c r="J11943" t="s">
        <v>43</v>
      </c>
      <c r="K11943">
        <v>30</v>
      </c>
    </row>
    <row r="11944" spans="1:11" x14ac:dyDescent="0.25">
      <c r="A11944" t="str">
        <f>CONCATENATE(ExportTabel[[#This Row],[Jaar]],"/",ExportTabel[[#This Row],[Week]])</f>
        <v>2026/27</v>
      </c>
      <c r="B11944">
        <v>2026</v>
      </c>
      <c r="C11944">
        <v>27</v>
      </c>
      <c r="D11944" t="s">
        <v>636</v>
      </c>
      <c r="E11944" t="s">
        <v>637</v>
      </c>
      <c r="F11944" t="s">
        <v>283</v>
      </c>
      <c r="G11944" t="s">
        <v>169</v>
      </c>
      <c r="H11944" t="s">
        <v>32</v>
      </c>
      <c r="I11944" t="s">
        <v>174</v>
      </c>
      <c r="J11944" t="s">
        <v>37</v>
      </c>
      <c r="K11944">
        <v>3</v>
      </c>
    </row>
    <row r="11945" spans="1:11" x14ac:dyDescent="0.25">
      <c r="A11945" t="str">
        <f>CONCATENATE(ExportTabel[[#This Row],[Jaar]],"/",ExportTabel[[#This Row],[Week]])</f>
        <v>2026/27</v>
      </c>
      <c r="B11945">
        <v>2026</v>
      </c>
      <c r="C11945">
        <v>27</v>
      </c>
      <c r="D11945" t="s">
        <v>636</v>
      </c>
      <c r="E11945" t="s">
        <v>637</v>
      </c>
      <c r="F11945" t="s">
        <v>283</v>
      </c>
      <c r="G11945" t="s">
        <v>640</v>
      </c>
      <c r="H11945" t="s">
        <v>641</v>
      </c>
      <c r="I11945" t="s">
        <v>161</v>
      </c>
      <c r="J11945" t="s">
        <v>24</v>
      </c>
      <c r="K11945">
        <v>25</v>
      </c>
    </row>
    <row r="11946" spans="1:11" x14ac:dyDescent="0.25">
      <c r="A11946" t="str">
        <f>CONCATENATE(ExportTabel[[#This Row],[Jaar]],"/",ExportTabel[[#This Row],[Week]])</f>
        <v>2026/27</v>
      </c>
      <c r="B11946">
        <v>2026</v>
      </c>
      <c r="C11946">
        <v>27</v>
      </c>
      <c r="D11946" t="s">
        <v>636</v>
      </c>
      <c r="E11946" t="s">
        <v>637</v>
      </c>
      <c r="F11946" t="s">
        <v>283</v>
      </c>
      <c r="G11946" t="s">
        <v>175</v>
      </c>
      <c r="H11946" t="s">
        <v>38</v>
      </c>
      <c r="I11946" t="s">
        <v>161</v>
      </c>
      <c r="J11946" t="s">
        <v>24</v>
      </c>
      <c r="K11946">
        <v>60</v>
      </c>
    </row>
    <row r="11947" spans="1:11" x14ac:dyDescent="0.25">
      <c r="A11947" t="str">
        <f>CONCATENATE(ExportTabel[[#This Row],[Jaar]],"/",ExportTabel[[#This Row],[Week]])</f>
        <v>2026/27</v>
      </c>
      <c r="B11947">
        <v>2026</v>
      </c>
      <c r="C11947">
        <v>27</v>
      </c>
      <c r="D11947" t="s">
        <v>636</v>
      </c>
      <c r="E11947" t="s">
        <v>637</v>
      </c>
      <c r="F11947" t="s">
        <v>283</v>
      </c>
      <c r="G11947" t="s">
        <v>206</v>
      </c>
      <c r="H11947" t="s">
        <v>69</v>
      </c>
      <c r="I11947" t="s">
        <v>161</v>
      </c>
      <c r="J11947" t="s">
        <v>24</v>
      </c>
      <c r="K11947">
        <v>15</v>
      </c>
    </row>
    <row r="11948" spans="1:11" x14ac:dyDescent="0.25">
      <c r="A11948" t="str">
        <f>CONCATENATE(ExportTabel[[#This Row],[Jaar]],"/",ExportTabel[[#This Row],[Week]])</f>
        <v>2026/27</v>
      </c>
      <c r="B11948">
        <v>2026</v>
      </c>
      <c r="C11948">
        <v>27</v>
      </c>
      <c r="D11948" t="s">
        <v>636</v>
      </c>
      <c r="E11948" t="s">
        <v>637</v>
      </c>
      <c r="F11948" t="s">
        <v>283</v>
      </c>
      <c r="G11948" t="s">
        <v>206</v>
      </c>
      <c r="H11948" t="s">
        <v>69</v>
      </c>
      <c r="I11948" t="s">
        <v>209</v>
      </c>
      <c r="J11948" t="s">
        <v>72</v>
      </c>
      <c r="K11948">
        <v>15</v>
      </c>
    </row>
    <row r="11949" spans="1:11" x14ac:dyDescent="0.25">
      <c r="A11949" t="str">
        <f>CONCATENATE(ExportTabel[[#This Row],[Jaar]],"/",ExportTabel[[#This Row],[Week]])</f>
        <v>2026/27</v>
      </c>
      <c r="B11949">
        <v>2026</v>
      </c>
      <c r="C11949">
        <v>27</v>
      </c>
      <c r="D11949" t="s">
        <v>636</v>
      </c>
      <c r="E11949" t="s">
        <v>637</v>
      </c>
      <c r="F11949" t="s">
        <v>283</v>
      </c>
      <c r="G11949" t="s">
        <v>206</v>
      </c>
      <c r="H11949" t="s">
        <v>69</v>
      </c>
      <c r="I11949" t="s">
        <v>243</v>
      </c>
      <c r="J11949" t="s">
        <v>106</v>
      </c>
      <c r="K11949">
        <v>25</v>
      </c>
    </row>
    <row r="11950" spans="1:11" x14ac:dyDescent="0.25">
      <c r="A11950" t="str">
        <f>CONCATENATE(ExportTabel[[#This Row],[Jaar]],"/",ExportTabel[[#This Row],[Week]])</f>
        <v>2026/27</v>
      </c>
      <c r="B11950">
        <v>2026</v>
      </c>
      <c r="C11950">
        <v>27</v>
      </c>
      <c r="D11950" t="s">
        <v>636</v>
      </c>
      <c r="E11950" t="s">
        <v>637</v>
      </c>
      <c r="F11950" t="s">
        <v>283</v>
      </c>
      <c r="G11950" t="s">
        <v>206</v>
      </c>
      <c r="H11950" t="s">
        <v>69</v>
      </c>
      <c r="I11950" t="s">
        <v>138</v>
      </c>
      <c r="J11950" t="s">
        <v>1</v>
      </c>
      <c r="K11950">
        <v>10</v>
      </c>
    </row>
    <row r="11951" spans="1:11" x14ac:dyDescent="0.25">
      <c r="A11951" t="str">
        <f>CONCATENATE(ExportTabel[[#This Row],[Jaar]],"/",ExportTabel[[#This Row],[Week]])</f>
        <v>2026/27</v>
      </c>
      <c r="B11951">
        <v>2026</v>
      </c>
      <c r="C11951">
        <v>27</v>
      </c>
      <c r="D11951" t="s">
        <v>636</v>
      </c>
      <c r="E11951" t="s">
        <v>637</v>
      </c>
      <c r="F11951" t="s">
        <v>283</v>
      </c>
      <c r="G11951" t="s">
        <v>175</v>
      </c>
      <c r="H11951" t="s">
        <v>38</v>
      </c>
      <c r="I11951" t="s">
        <v>161</v>
      </c>
      <c r="J11951" t="s">
        <v>24</v>
      </c>
      <c r="K11951">
        <v>120</v>
      </c>
    </row>
    <row r="11952" spans="1:11" x14ac:dyDescent="0.25">
      <c r="A11952" t="str">
        <f>CONCATENATE(ExportTabel[[#This Row],[Jaar]],"/",ExportTabel[[#This Row],[Week]])</f>
        <v>2026/27</v>
      </c>
      <c r="B11952">
        <v>2026</v>
      </c>
      <c r="C11952">
        <v>27</v>
      </c>
      <c r="D11952" t="s">
        <v>636</v>
      </c>
      <c r="E11952" t="s">
        <v>637</v>
      </c>
      <c r="F11952" t="s">
        <v>283</v>
      </c>
      <c r="G11952" t="s">
        <v>174</v>
      </c>
      <c r="H11952" t="s">
        <v>37</v>
      </c>
      <c r="I11952" t="s">
        <v>180</v>
      </c>
      <c r="J11952" t="s">
        <v>43</v>
      </c>
      <c r="K11952">
        <v>50</v>
      </c>
    </row>
    <row r="11953" spans="1:11" x14ac:dyDescent="0.25">
      <c r="A11953" t="str">
        <f>CONCATENATE(ExportTabel[[#This Row],[Jaar]],"/",ExportTabel[[#This Row],[Week]])</f>
        <v>2026/27</v>
      </c>
      <c r="B11953">
        <v>2026</v>
      </c>
      <c r="C11953">
        <v>27</v>
      </c>
      <c r="D11953" t="s">
        <v>636</v>
      </c>
      <c r="E11953" t="s">
        <v>637</v>
      </c>
      <c r="F11953" t="s">
        <v>283</v>
      </c>
      <c r="G11953" t="s">
        <v>174</v>
      </c>
      <c r="H11953" t="s">
        <v>37</v>
      </c>
      <c r="I11953" t="s">
        <v>180</v>
      </c>
      <c r="J11953" t="s">
        <v>43</v>
      </c>
      <c r="K11953">
        <v>400</v>
      </c>
    </row>
    <row r="11954" spans="1:11" x14ac:dyDescent="0.25">
      <c r="A11954" t="str">
        <f>CONCATENATE(ExportTabel[[#This Row],[Jaar]],"/",ExportTabel[[#This Row],[Week]])</f>
        <v>2026/27</v>
      </c>
      <c r="B11954">
        <v>2026</v>
      </c>
      <c r="C11954">
        <v>27</v>
      </c>
      <c r="D11954" t="s">
        <v>636</v>
      </c>
      <c r="E11954" t="s">
        <v>637</v>
      </c>
      <c r="F11954" t="s">
        <v>283</v>
      </c>
      <c r="G11954" t="s">
        <v>175</v>
      </c>
      <c r="H11954" t="s">
        <v>38</v>
      </c>
      <c r="I11954" t="s">
        <v>180</v>
      </c>
      <c r="J11954" t="s">
        <v>43</v>
      </c>
      <c r="K11954">
        <v>50</v>
      </c>
    </row>
    <row r="11955" spans="1:11" x14ac:dyDescent="0.25">
      <c r="A11955" t="str">
        <f>CONCATENATE(ExportTabel[[#This Row],[Jaar]],"/",ExportTabel[[#This Row],[Week]])</f>
        <v>2026/27</v>
      </c>
      <c r="B11955">
        <v>2026</v>
      </c>
      <c r="C11955">
        <v>27</v>
      </c>
      <c r="D11955" t="s">
        <v>636</v>
      </c>
      <c r="E11955" t="s">
        <v>637</v>
      </c>
      <c r="F11955" t="s">
        <v>283</v>
      </c>
      <c r="G11955" t="s">
        <v>206</v>
      </c>
      <c r="H11955" t="s">
        <v>69</v>
      </c>
      <c r="I11955" t="s">
        <v>138</v>
      </c>
      <c r="J11955" t="s">
        <v>1</v>
      </c>
      <c r="K11955">
        <v>10</v>
      </c>
    </row>
    <row r="11956" spans="1:11" x14ac:dyDescent="0.25">
      <c r="A11956" t="str">
        <f>CONCATENATE(ExportTabel[[#This Row],[Jaar]],"/",ExportTabel[[#This Row],[Week]])</f>
        <v>2026/27</v>
      </c>
      <c r="B11956">
        <v>2026</v>
      </c>
      <c r="C11956">
        <v>27</v>
      </c>
      <c r="D11956" t="s">
        <v>636</v>
      </c>
      <c r="E11956" t="s">
        <v>637</v>
      </c>
      <c r="F11956" t="s">
        <v>283</v>
      </c>
      <c r="G11956" t="s">
        <v>175</v>
      </c>
      <c r="H11956" t="s">
        <v>38</v>
      </c>
      <c r="I11956" t="s">
        <v>205</v>
      </c>
      <c r="J11956" t="s">
        <v>68</v>
      </c>
      <c r="K11956">
        <v>2250</v>
      </c>
    </row>
    <row r="11957" spans="1:11" x14ac:dyDescent="0.25">
      <c r="A11957" t="str">
        <f>CONCATENATE(ExportTabel[[#This Row],[Jaar]],"/",ExportTabel[[#This Row],[Week]])</f>
        <v>2026/27</v>
      </c>
      <c r="B11957">
        <v>2026</v>
      </c>
      <c r="C11957">
        <v>27</v>
      </c>
      <c r="D11957" t="s">
        <v>636</v>
      </c>
      <c r="E11957" t="s">
        <v>637</v>
      </c>
      <c r="F11957" t="s">
        <v>283</v>
      </c>
      <c r="G11957" t="s">
        <v>175</v>
      </c>
      <c r="H11957" t="s">
        <v>38</v>
      </c>
      <c r="I11957" t="s">
        <v>205</v>
      </c>
      <c r="J11957" t="s">
        <v>68</v>
      </c>
      <c r="K11957">
        <v>80</v>
      </c>
    </row>
    <row r="11958" spans="1:11" x14ac:dyDescent="0.25">
      <c r="A11958" t="str">
        <f>CONCATENATE(ExportTabel[[#This Row],[Jaar]],"/",ExportTabel[[#This Row],[Week]])</f>
        <v>2026/27</v>
      </c>
      <c r="B11958">
        <v>2026</v>
      </c>
      <c r="C11958">
        <v>27</v>
      </c>
      <c r="D11958" t="s">
        <v>636</v>
      </c>
      <c r="E11958" t="s">
        <v>637</v>
      </c>
      <c r="F11958" t="s">
        <v>283</v>
      </c>
      <c r="G11958" t="s">
        <v>169</v>
      </c>
      <c r="H11958" t="s">
        <v>32</v>
      </c>
      <c r="I11958" t="s">
        <v>250</v>
      </c>
      <c r="J11958" t="s">
        <v>113</v>
      </c>
      <c r="K11958">
        <v>5</v>
      </c>
    </row>
    <row r="11959" spans="1:11" x14ac:dyDescent="0.25">
      <c r="A11959" t="str">
        <f>CONCATENATE(ExportTabel[[#This Row],[Jaar]],"/",ExportTabel[[#This Row],[Week]])</f>
        <v>2026/27</v>
      </c>
      <c r="B11959">
        <v>2026</v>
      </c>
      <c r="C11959">
        <v>27</v>
      </c>
      <c r="D11959" t="s">
        <v>636</v>
      </c>
      <c r="E11959" t="s">
        <v>637</v>
      </c>
      <c r="F11959" t="s">
        <v>283</v>
      </c>
      <c r="G11959" t="s">
        <v>175</v>
      </c>
      <c r="H11959" t="s">
        <v>38</v>
      </c>
      <c r="I11959" t="s">
        <v>250</v>
      </c>
      <c r="J11959" t="s">
        <v>113</v>
      </c>
      <c r="K11959">
        <v>15</v>
      </c>
    </row>
    <row r="11960" spans="1:11" x14ac:dyDescent="0.25">
      <c r="A11960" t="str">
        <f>CONCATENATE(ExportTabel[[#This Row],[Jaar]],"/",ExportTabel[[#This Row],[Week]])</f>
        <v>2026/27</v>
      </c>
      <c r="B11960">
        <v>2026</v>
      </c>
      <c r="C11960">
        <v>27</v>
      </c>
      <c r="D11960" t="s">
        <v>636</v>
      </c>
      <c r="E11960" t="s">
        <v>637</v>
      </c>
      <c r="F11960" t="s">
        <v>283</v>
      </c>
      <c r="G11960" t="s">
        <v>175</v>
      </c>
      <c r="H11960" t="s">
        <v>38</v>
      </c>
      <c r="I11960" t="s">
        <v>250</v>
      </c>
      <c r="J11960" t="s">
        <v>113</v>
      </c>
      <c r="K11960">
        <v>5</v>
      </c>
    </row>
    <row r="11961" spans="1:11" x14ac:dyDescent="0.25">
      <c r="A11961" t="str">
        <f>CONCATENATE(ExportTabel[[#This Row],[Jaar]],"/",ExportTabel[[#This Row],[Week]])</f>
        <v>2026/27</v>
      </c>
      <c r="B11961">
        <v>2026</v>
      </c>
      <c r="C11961">
        <v>27</v>
      </c>
      <c r="D11961" t="s">
        <v>636</v>
      </c>
      <c r="E11961" t="s">
        <v>637</v>
      </c>
      <c r="F11961" t="s">
        <v>283</v>
      </c>
      <c r="G11961" t="s">
        <v>175</v>
      </c>
      <c r="H11961" t="s">
        <v>38</v>
      </c>
      <c r="I11961" t="s">
        <v>250</v>
      </c>
      <c r="J11961" t="s">
        <v>113</v>
      </c>
      <c r="K11961">
        <v>10</v>
      </c>
    </row>
    <row r="11962" spans="1:11" x14ac:dyDescent="0.25">
      <c r="A11962" t="str">
        <f>CONCATENATE(ExportTabel[[#This Row],[Jaar]],"/",ExportTabel[[#This Row],[Week]])</f>
        <v>2026/27</v>
      </c>
      <c r="B11962">
        <v>2026</v>
      </c>
      <c r="C11962">
        <v>27</v>
      </c>
      <c r="D11962" t="s">
        <v>636</v>
      </c>
      <c r="E11962" t="s">
        <v>637</v>
      </c>
      <c r="F11962" t="s">
        <v>283</v>
      </c>
      <c r="G11962" t="s">
        <v>206</v>
      </c>
      <c r="H11962" t="s">
        <v>69</v>
      </c>
      <c r="I11962" t="s">
        <v>138</v>
      </c>
      <c r="J11962" t="s">
        <v>1</v>
      </c>
      <c r="K11962">
        <v>10</v>
      </c>
    </row>
    <row r="11963" spans="1:11" x14ac:dyDescent="0.25">
      <c r="A11963" t="str">
        <f>CONCATENATE(ExportTabel[[#This Row],[Jaar]],"/",ExportTabel[[#This Row],[Week]])</f>
        <v>2026/27</v>
      </c>
      <c r="B11963">
        <v>2026</v>
      </c>
      <c r="C11963">
        <v>27</v>
      </c>
      <c r="D11963" t="s">
        <v>636</v>
      </c>
      <c r="E11963" t="s">
        <v>637</v>
      </c>
      <c r="F11963" t="s">
        <v>283</v>
      </c>
      <c r="G11963" t="s">
        <v>169</v>
      </c>
      <c r="H11963" t="s">
        <v>32</v>
      </c>
      <c r="I11963" t="s">
        <v>205</v>
      </c>
      <c r="J11963" t="s">
        <v>68</v>
      </c>
      <c r="K11963">
        <v>51</v>
      </c>
    </row>
    <row r="11964" spans="1:11" x14ac:dyDescent="0.25">
      <c r="A11964" t="str">
        <f>CONCATENATE(ExportTabel[[#This Row],[Jaar]],"/",ExportTabel[[#This Row],[Week]])</f>
        <v>2026/27</v>
      </c>
      <c r="B11964">
        <v>2026</v>
      </c>
      <c r="C11964">
        <v>27</v>
      </c>
      <c r="D11964" t="s">
        <v>636</v>
      </c>
      <c r="E11964" t="s">
        <v>637</v>
      </c>
      <c r="F11964" t="s">
        <v>283</v>
      </c>
      <c r="G11964" t="s">
        <v>169</v>
      </c>
      <c r="H11964" t="s">
        <v>32</v>
      </c>
      <c r="I11964" t="s">
        <v>180</v>
      </c>
      <c r="J11964" t="s">
        <v>43</v>
      </c>
      <c r="K11964">
        <v>108</v>
      </c>
    </row>
    <row r="11965" spans="1:11" x14ac:dyDescent="0.25">
      <c r="A11965" t="str">
        <f>CONCATENATE(ExportTabel[[#This Row],[Jaar]],"/",ExportTabel[[#This Row],[Week]])</f>
        <v>2026/27</v>
      </c>
      <c r="B11965">
        <v>2026</v>
      </c>
      <c r="C11965">
        <v>27</v>
      </c>
      <c r="D11965" t="s">
        <v>636</v>
      </c>
      <c r="E11965" t="s">
        <v>637</v>
      </c>
      <c r="F11965" t="s">
        <v>283</v>
      </c>
      <c r="G11965" t="s">
        <v>174</v>
      </c>
      <c r="H11965" t="s">
        <v>37</v>
      </c>
      <c r="I11965" t="s">
        <v>180</v>
      </c>
      <c r="J11965" t="s">
        <v>43</v>
      </c>
      <c r="K11965">
        <v>150</v>
      </c>
    </row>
    <row r="11966" spans="1:11" x14ac:dyDescent="0.25">
      <c r="A11966" t="str">
        <f>CONCATENATE(ExportTabel[[#This Row],[Jaar]],"/",ExportTabel[[#This Row],[Week]])</f>
        <v>2026/27</v>
      </c>
      <c r="B11966">
        <v>2026</v>
      </c>
      <c r="C11966">
        <v>27</v>
      </c>
      <c r="D11966" t="s">
        <v>636</v>
      </c>
      <c r="E11966" t="s">
        <v>637</v>
      </c>
      <c r="F11966" t="s">
        <v>283</v>
      </c>
      <c r="G11966" t="s">
        <v>169</v>
      </c>
      <c r="H11966" t="s">
        <v>32</v>
      </c>
      <c r="I11966" t="s">
        <v>205</v>
      </c>
      <c r="J11966" t="s">
        <v>68</v>
      </c>
      <c r="K11966">
        <v>75</v>
      </c>
    </row>
    <row r="11967" spans="1:11" x14ac:dyDescent="0.25">
      <c r="A11967" t="str">
        <f>CONCATENATE(ExportTabel[[#This Row],[Jaar]],"/",ExportTabel[[#This Row],[Week]])</f>
        <v>2026/27</v>
      </c>
      <c r="B11967">
        <v>2026</v>
      </c>
      <c r="C11967">
        <v>27</v>
      </c>
      <c r="D11967" t="s">
        <v>636</v>
      </c>
      <c r="E11967" t="s">
        <v>637</v>
      </c>
      <c r="F11967" t="s">
        <v>283</v>
      </c>
      <c r="G11967" t="s">
        <v>169</v>
      </c>
      <c r="H11967" t="s">
        <v>32</v>
      </c>
      <c r="I11967" t="s">
        <v>205</v>
      </c>
      <c r="J11967" t="s">
        <v>68</v>
      </c>
      <c r="K11967">
        <v>300</v>
      </c>
    </row>
    <row r="11968" spans="1:11" x14ac:dyDescent="0.25">
      <c r="A11968" t="str">
        <f>CONCATENATE(ExportTabel[[#This Row],[Jaar]],"/",ExportTabel[[#This Row],[Week]])</f>
        <v>2026/27</v>
      </c>
      <c r="B11968">
        <v>2026</v>
      </c>
      <c r="C11968">
        <v>27</v>
      </c>
      <c r="D11968" t="s">
        <v>636</v>
      </c>
      <c r="E11968" t="s">
        <v>637</v>
      </c>
      <c r="F11968" t="s">
        <v>283</v>
      </c>
      <c r="G11968" t="s">
        <v>169</v>
      </c>
      <c r="H11968" t="s">
        <v>32</v>
      </c>
      <c r="I11968" t="s">
        <v>161</v>
      </c>
      <c r="J11968" t="s">
        <v>24</v>
      </c>
      <c r="K11968">
        <v>23</v>
      </c>
    </row>
    <row r="11969" spans="1:11" x14ac:dyDescent="0.25">
      <c r="A11969" t="str">
        <f>CONCATENATE(ExportTabel[[#This Row],[Jaar]],"/",ExportTabel[[#This Row],[Week]])</f>
        <v>2026/27</v>
      </c>
      <c r="B11969">
        <v>2026</v>
      </c>
      <c r="C11969">
        <v>27</v>
      </c>
      <c r="D11969" t="s">
        <v>636</v>
      </c>
      <c r="E11969" t="s">
        <v>637</v>
      </c>
      <c r="F11969" t="s">
        <v>283</v>
      </c>
      <c r="G11969" t="s">
        <v>174</v>
      </c>
      <c r="H11969" t="s">
        <v>37</v>
      </c>
      <c r="I11969" t="s">
        <v>150</v>
      </c>
      <c r="J11969" t="s">
        <v>13</v>
      </c>
      <c r="K11969">
        <v>10</v>
      </c>
    </row>
    <row r="11970" spans="1:11" x14ac:dyDescent="0.25">
      <c r="A11970" t="str">
        <f>CONCATENATE(ExportTabel[[#This Row],[Jaar]],"/",ExportTabel[[#This Row],[Week]])</f>
        <v>2026/27</v>
      </c>
      <c r="B11970">
        <v>2026</v>
      </c>
      <c r="C11970">
        <v>27</v>
      </c>
      <c r="D11970" t="s">
        <v>636</v>
      </c>
      <c r="E11970" t="s">
        <v>637</v>
      </c>
      <c r="F11970" t="s">
        <v>283</v>
      </c>
      <c r="G11970" t="s">
        <v>169</v>
      </c>
      <c r="H11970" t="s">
        <v>32</v>
      </c>
      <c r="I11970" t="s">
        <v>230</v>
      </c>
      <c r="J11970" t="s">
        <v>93</v>
      </c>
      <c r="K11970">
        <v>4</v>
      </c>
    </row>
    <row r="11971" spans="1:11" x14ac:dyDescent="0.25">
      <c r="A11971" t="str">
        <f>CONCATENATE(ExportTabel[[#This Row],[Jaar]],"/",ExportTabel[[#This Row],[Week]])</f>
        <v>2026/27</v>
      </c>
      <c r="B11971">
        <v>2026</v>
      </c>
      <c r="C11971">
        <v>27</v>
      </c>
      <c r="D11971" t="s">
        <v>636</v>
      </c>
      <c r="E11971" t="s">
        <v>637</v>
      </c>
      <c r="F11971" t="s">
        <v>283</v>
      </c>
      <c r="G11971" t="s">
        <v>175</v>
      </c>
      <c r="H11971" t="s">
        <v>38</v>
      </c>
      <c r="I11971" t="s">
        <v>180</v>
      </c>
      <c r="J11971" t="s">
        <v>43</v>
      </c>
      <c r="K11971">
        <v>90</v>
      </c>
    </row>
    <row r="11972" spans="1:11" x14ac:dyDescent="0.25">
      <c r="A11972" t="str">
        <f>CONCATENATE(ExportTabel[[#This Row],[Jaar]],"/",ExportTabel[[#This Row],[Week]])</f>
        <v>2026/27</v>
      </c>
      <c r="B11972">
        <v>2026</v>
      </c>
      <c r="C11972">
        <v>27</v>
      </c>
      <c r="D11972" t="s">
        <v>636</v>
      </c>
      <c r="E11972" t="s">
        <v>637</v>
      </c>
      <c r="F11972" t="s">
        <v>283</v>
      </c>
      <c r="G11972" t="s">
        <v>174</v>
      </c>
      <c r="H11972" t="s">
        <v>37</v>
      </c>
      <c r="I11972" t="s">
        <v>180</v>
      </c>
      <c r="J11972" t="s">
        <v>43</v>
      </c>
      <c r="K11972">
        <v>750</v>
      </c>
    </row>
    <row r="11973" spans="1:11" x14ac:dyDescent="0.25">
      <c r="A11973" t="str">
        <f>CONCATENATE(ExportTabel[[#This Row],[Jaar]],"/",ExportTabel[[#This Row],[Week]])</f>
        <v>2026/27</v>
      </c>
      <c r="B11973">
        <v>2026</v>
      </c>
      <c r="C11973">
        <v>27</v>
      </c>
      <c r="D11973" t="s">
        <v>636</v>
      </c>
      <c r="E11973" t="s">
        <v>637</v>
      </c>
      <c r="F11973" t="s">
        <v>283</v>
      </c>
      <c r="G11973" t="s">
        <v>175</v>
      </c>
      <c r="H11973" t="s">
        <v>38</v>
      </c>
      <c r="I11973" t="s">
        <v>180</v>
      </c>
      <c r="J11973" t="s">
        <v>43</v>
      </c>
      <c r="K11973">
        <v>10</v>
      </c>
    </row>
    <row r="11974" spans="1:11" x14ac:dyDescent="0.25">
      <c r="A11974" t="str">
        <f>CONCATENATE(ExportTabel[[#This Row],[Jaar]],"/",ExportTabel[[#This Row],[Week]])</f>
        <v>2026/27</v>
      </c>
      <c r="B11974">
        <v>2026</v>
      </c>
      <c r="C11974">
        <v>27</v>
      </c>
      <c r="D11974" t="s">
        <v>636</v>
      </c>
      <c r="E11974" t="s">
        <v>637</v>
      </c>
      <c r="F11974" t="s">
        <v>283</v>
      </c>
      <c r="G11974" t="s">
        <v>175</v>
      </c>
      <c r="H11974" t="s">
        <v>38</v>
      </c>
      <c r="I11974" t="s">
        <v>180</v>
      </c>
      <c r="J11974" t="s">
        <v>43</v>
      </c>
      <c r="K11974">
        <v>10</v>
      </c>
    </row>
    <row r="11975" spans="1:11" x14ac:dyDescent="0.25">
      <c r="A11975" t="str">
        <f>CONCATENATE(ExportTabel[[#This Row],[Jaar]],"/",ExportTabel[[#This Row],[Week]])</f>
        <v>2026/27</v>
      </c>
      <c r="B11975">
        <v>2026</v>
      </c>
      <c r="C11975">
        <v>27</v>
      </c>
      <c r="D11975" t="s">
        <v>636</v>
      </c>
      <c r="E11975" t="s">
        <v>637</v>
      </c>
      <c r="F11975" t="s">
        <v>283</v>
      </c>
      <c r="G11975" t="s">
        <v>174</v>
      </c>
      <c r="H11975" t="s">
        <v>37</v>
      </c>
      <c r="I11975" t="s">
        <v>180</v>
      </c>
      <c r="J11975" t="s">
        <v>43</v>
      </c>
      <c r="K11975">
        <v>1382</v>
      </c>
    </row>
    <row r="11976" spans="1:11" x14ac:dyDescent="0.25">
      <c r="A11976" t="str">
        <f>CONCATENATE(ExportTabel[[#This Row],[Jaar]],"/",ExportTabel[[#This Row],[Week]])</f>
        <v>2026/27</v>
      </c>
      <c r="B11976">
        <v>2026</v>
      </c>
      <c r="C11976">
        <v>27</v>
      </c>
      <c r="D11976" t="s">
        <v>636</v>
      </c>
      <c r="E11976" t="s">
        <v>637</v>
      </c>
      <c r="F11976" t="s">
        <v>283</v>
      </c>
      <c r="G11976" t="s">
        <v>174</v>
      </c>
      <c r="H11976" t="s">
        <v>37</v>
      </c>
      <c r="I11976" t="s">
        <v>180</v>
      </c>
      <c r="J11976" t="s">
        <v>43</v>
      </c>
      <c r="K11976">
        <v>960</v>
      </c>
    </row>
    <row r="11977" spans="1:11" x14ac:dyDescent="0.25">
      <c r="A11977" t="str">
        <f>CONCATENATE(ExportTabel[[#This Row],[Jaar]],"/",ExportTabel[[#This Row],[Week]])</f>
        <v>2026/27</v>
      </c>
      <c r="B11977">
        <v>2026</v>
      </c>
      <c r="C11977">
        <v>27</v>
      </c>
      <c r="D11977" t="s">
        <v>636</v>
      </c>
      <c r="E11977" t="s">
        <v>637</v>
      </c>
      <c r="F11977" t="s">
        <v>283</v>
      </c>
      <c r="G11977" t="s">
        <v>174</v>
      </c>
      <c r="H11977" t="s">
        <v>37</v>
      </c>
      <c r="I11977" t="s">
        <v>180</v>
      </c>
      <c r="J11977" t="s">
        <v>43</v>
      </c>
      <c r="K11977">
        <v>1920</v>
      </c>
    </row>
    <row r="11978" spans="1:11" x14ac:dyDescent="0.25">
      <c r="A11978" t="str">
        <f>CONCATENATE(ExportTabel[[#This Row],[Jaar]],"/",ExportTabel[[#This Row],[Week]])</f>
        <v>2026/27</v>
      </c>
      <c r="B11978">
        <v>2026</v>
      </c>
      <c r="C11978">
        <v>27</v>
      </c>
      <c r="D11978" t="s">
        <v>636</v>
      </c>
      <c r="E11978" t="s">
        <v>637</v>
      </c>
      <c r="F11978" t="s">
        <v>283</v>
      </c>
      <c r="G11978" t="s">
        <v>178</v>
      </c>
      <c r="H11978" t="s">
        <v>41</v>
      </c>
      <c r="I11978" t="s">
        <v>180</v>
      </c>
      <c r="J11978" t="s">
        <v>43</v>
      </c>
      <c r="K11978">
        <v>365</v>
      </c>
    </row>
    <row r="11979" spans="1:11" x14ac:dyDescent="0.25">
      <c r="A11979" t="str">
        <f>CONCATENATE(ExportTabel[[#This Row],[Jaar]],"/",ExportTabel[[#This Row],[Week]])</f>
        <v>2026/27</v>
      </c>
      <c r="B11979">
        <v>2026</v>
      </c>
      <c r="C11979">
        <v>27</v>
      </c>
      <c r="D11979" t="s">
        <v>636</v>
      </c>
      <c r="E11979" t="s">
        <v>637</v>
      </c>
      <c r="F11979" t="s">
        <v>283</v>
      </c>
      <c r="G11979" t="s">
        <v>174</v>
      </c>
      <c r="H11979" t="s">
        <v>37</v>
      </c>
      <c r="I11979" t="s">
        <v>180</v>
      </c>
      <c r="J11979" t="s">
        <v>43</v>
      </c>
      <c r="K11979">
        <v>2765</v>
      </c>
    </row>
    <row r="11980" spans="1:11" x14ac:dyDescent="0.25">
      <c r="A11980" t="str">
        <f>CONCATENATE(ExportTabel[[#This Row],[Jaar]],"/",ExportTabel[[#This Row],[Week]])</f>
        <v>2026/27</v>
      </c>
      <c r="B11980">
        <v>2026</v>
      </c>
      <c r="C11980">
        <v>27</v>
      </c>
      <c r="D11980" t="s">
        <v>636</v>
      </c>
      <c r="E11980" t="s">
        <v>637</v>
      </c>
      <c r="F11980" t="s">
        <v>283</v>
      </c>
      <c r="G11980" t="s">
        <v>178</v>
      </c>
      <c r="H11980" t="s">
        <v>41</v>
      </c>
      <c r="I11980" t="s">
        <v>180</v>
      </c>
      <c r="J11980" t="s">
        <v>43</v>
      </c>
      <c r="K11980">
        <v>365</v>
      </c>
    </row>
    <row r="11981" spans="1:11" x14ac:dyDescent="0.25">
      <c r="A11981" t="str">
        <f>CONCATENATE(ExportTabel[[#This Row],[Jaar]],"/",ExportTabel[[#This Row],[Week]])</f>
        <v>2026/27</v>
      </c>
      <c r="B11981">
        <v>2026</v>
      </c>
      <c r="C11981">
        <v>27</v>
      </c>
      <c r="D11981" t="s">
        <v>636</v>
      </c>
      <c r="E11981" t="s">
        <v>637</v>
      </c>
      <c r="F11981" t="s">
        <v>283</v>
      </c>
      <c r="G11981" t="s">
        <v>174</v>
      </c>
      <c r="H11981" t="s">
        <v>37</v>
      </c>
      <c r="I11981" t="s">
        <v>180</v>
      </c>
      <c r="J11981" t="s">
        <v>43</v>
      </c>
      <c r="K11981">
        <v>5760</v>
      </c>
    </row>
    <row r="11982" spans="1:11" x14ac:dyDescent="0.25">
      <c r="A11982" t="str">
        <f>CONCATENATE(ExportTabel[[#This Row],[Jaar]],"/",ExportTabel[[#This Row],[Week]])</f>
        <v>2026/27</v>
      </c>
      <c r="B11982">
        <v>2026</v>
      </c>
      <c r="C11982">
        <v>27</v>
      </c>
      <c r="D11982" t="s">
        <v>636</v>
      </c>
      <c r="E11982" t="s">
        <v>637</v>
      </c>
      <c r="F11982" t="s">
        <v>283</v>
      </c>
      <c r="G11982" t="s">
        <v>169</v>
      </c>
      <c r="H11982" t="s">
        <v>32</v>
      </c>
      <c r="I11982" t="s">
        <v>180</v>
      </c>
      <c r="J11982" t="s">
        <v>43</v>
      </c>
      <c r="K11982">
        <v>10</v>
      </c>
    </row>
    <row r="11983" spans="1:11" x14ac:dyDescent="0.25">
      <c r="A11983" t="str">
        <f>CONCATENATE(ExportTabel[[#This Row],[Jaar]],"/",ExportTabel[[#This Row],[Week]])</f>
        <v>2026/27</v>
      </c>
      <c r="B11983">
        <v>2026</v>
      </c>
      <c r="C11983">
        <v>27</v>
      </c>
      <c r="D11983" t="s">
        <v>636</v>
      </c>
      <c r="E11983" t="s">
        <v>637</v>
      </c>
      <c r="F11983" t="s">
        <v>283</v>
      </c>
      <c r="G11983" t="s">
        <v>169</v>
      </c>
      <c r="H11983" t="s">
        <v>32</v>
      </c>
      <c r="I11983" t="s">
        <v>180</v>
      </c>
      <c r="J11983" t="s">
        <v>43</v>
      </c>
      <c r="K11983">
        <v>16</v>
      </c>
    </row>
    <row r="11984" spans="1:11" x14ac:dyDescent="0.25">
      <c r="A11984" t="str">
        <f>CONCATENATE(ExportTabel[[#This Row],[Jaar]],"/",ExportTabel[[#This Row],[Week]])</f>
        <v>2026/27</v>
      </c>
      <c r="B11984">
        <v>2026</v>
      </c>
      <c r="C11984">
        <v>27</v>
      </c>
      <c r="D11984" t="s">
        <v>636</v>
      </c>
      <c r="E11984" t="s">
        <v>637</v>
      </c>
      <c r="F11984" t="s">
        <v>283</v>
      </c>
      <c r="G11984" t="s">
        <v>174</v>
      </c>
      <c r="H11984" t="s">
        <v>37</v>
      </c>
      <c r="I11984" t="s">
        <v>180</v>
      </c>
      <c r="J11984" t="s">
        <v>43</v>
      </c>
      <c r="K11984">
        <v>2880</v>
      </c>
    </row>
    <row r="11985" spans="1:11" x14ac:dyDescent="0.25">
      <c r="A11985" t="str">
        <f>CONCATENATE(ExportTabel[[#This Row],[Jaar]],"/",ExportTabel[[#This Row],[Week]])</f>
        <v>2026/27</v>
      </c>
      <c r="B11985">
        <v>2026</v>
      </c>
      <c r="C11985">
        <v>27</v>
      </c>
      <c r="D11985" t="s">
        <v>636</v>
      </c>
      <c r="E11985" t="s">
        <v>637</v>
      </c>
      <c r="F11985" t="s">
        <v>283</v>
      </c>
      <c r="G11985" t="s">
        <v>174</v>
      </c>
      <c r="H11985" t="s">
        <v>37</v>
      </c>
      <c r="I11985" t="s">
        <v>180</v>
      </c>
      <c r="J11985" t="s">
        <v>43</v>
      </c>
      <c r="K11985">
        <v>691</v>
      </c>
    </row>
    <row r="11986" spans="1:11" x14ac:dyDescent="0.25">
      <c r="A11986" t="str">
        <f>CONCATENATE(ExportTabel[[#This Row],[Jaar]],"/",ExportTabel[[#This Row],[Week]])</f>
        <v>2026/27</v>
      </c>
      <c r="B11986">
        <v>2026</v>
      </c>
      <c r="C11986">
        <v>27</v>
      </c>
      <c r="D11986" t="s">
        <v>636</v>
      </c>
      <c r="E11986" t="s">
        <v>637</v>
      </c>
      <c r="F11986" t="s">
        <v>283</v>
      </c>
      <c r="G11986" t="s">
        <v>174</v>
      </c>
      <c r="H11986" t="s">
        <v>37</v>
      </c>
      <c r="I11986" t="s">
        <v>180</v>
      </c>
      <c r="J11986" t="s">
        <v>43</v>
      </c>
      <c r="K11986">
        <v>2074</v>
      </c>
    </row>
    <row r="11987" spans="1:11" x14ac:dyDescent="0.25">
      <c r="A11987" t="str">
        <f>CONCATENATE(ExportTabel[[#This Row],[Jaar]],"/",ExportTabel[[#This Row],[Week]])</f>
        <v>2026/27</v>
      </c>
      <c r="B11987">
        <v>2026</v>
      </c>
      <c r="C11987">
        <v>27</v>
      </c>
      <c r="D11987" t="s">
        <v>636</v>
      </c>
      <c r="E11987" t="s">
        <v>637</v>
      </c>
      <c r="F11987" t="s">
        <v>283</v>
      </c>
      <c r="G11987" t="s">
        <v>174</v>
      </c>
      <c r="H11987" t="s">
        <v>37</v>
      </c>
      <c r="I11987" t="s">
        <v>180</v>
      </c>
      <c r="J11987" t="s">
        <v>43</v>
      </c>
      <c r="K11987">
        <v>4800</v>
      </c>
    </row>
    <row r="11988" spans="1:11" x14ac:dyDescent="0.25">
      <c r="A11988" t="str">
        <f>CONCATENATE(ExportTabel[[#This Row],[Jaar]],"/",ExportTabel[[#This Row],[Week]])</f>
        <v>2026/27</v>
      </c>
      <c r="B11988">
        <v>2026</v>
      </c>
      <c r="C11988">
        <v>27</v>
      </c>
      <c r="D11988" t="s">
        <v>636</v>
      </c>
      <c r="E11988" t="s">
        <v>637</v>
      </c>
      <c r="F11988" t="s">
        <v>283</v>
      </c>
      <c r="G11988" t="s">
        <v>174</v>
      </c>
      <c r="H11988" t="s">
        <v>37</v>
      </c>
      <c r="I11988" t="s">
        <v>180</v>
      </c>
      <c r="J11988" t="s">
        <v>43</v>
      </c>
      <c r="K11988">
        <v>2074</v>
      </c>
    </row>
    <row r="11989" spans="1:11" x14ac:dyDescent="0.25">
      <c r="A11989" t="str">
        <f>CONCATENATE(ExportTabel[[#This Row],[Jaar]],"/",ExportTabel[[#This Row],[Week]])</f>
        <v>2026/27</v>
      </c>
      <c r="B11989">
        <v>2026</v>
      </c>
      <c r="C11989">
        <v>27</v>
      </c>
      <c r="D11989" t="s">
        <v>636</v>
      </c>
      <c r="E11989" t="s">
        <v>637</v>
      </c>
      <c r="F11989" t="s">
        <v>283</v>
      </c>
      <c r="G11989" t="s">
        <v>178</v>
      </c>
      <c r="H11989" t="s">
        <v>41</v>
      </c>
      <c r="I11989" t="s">
        <v>180</v>
      </c>
      <c r="J11989" t="s">
        <v>43</v>
      </c>
      <c r="K11989">
        <v>365</v>
      </c>
    </row>
    <row r="11990" spans="1:11" x14ac:dyDescent="0.25">
      <c r="A11990" t="str">
        <f>CONCATENATE(ExportTabel[[#This Row],[Jaar]],"/",ExportTabel[[#This Row],[Week]])</f>
        <v>2026/27</v>
      </c>
      <c r="B11990">
        <v>2026</v>
      </c>
      <c r="C11990">
        <v>27</v>
      </c>
      <c r="D11990" t="s">
        <v>636</v>
      </c>
      <c r="E11990" t="s">
        <v>637</v>
      </c>
      <c r="F11990" t="s">
        <v>283</v>
      </c>
      <c r="G11990" t="s">
        <v>174</v>
      </c>
      <c r="H11990" t="s">
        <v>37</v>
      </c>
      <c r="I11990" t="s">
        <v>180</v>
      </c>
      <c r="J11990" t="s">
        <v>43</v>
      </c>
      <c r="K11990">
        <v>1920</v>
      </c>
    </row>
    <row r="11991" spans="1:11" x14ac:dyDescent="0.25">
      <c r="A11991" t="str">
        <f>CONCATENATE(ExportTabel[[#This Row],[Jaar]],"/",ExportTabel[[#This Row],[Week]])</f>
        <v>2026/27</v>
      </c>
      <c r="B11991">
        <v>2026</v>
      </c>
      <c r="C11991">
        <v>27</v>
      </c>
      <c r="D11991" t="s">
        <v>636</v>
      </c>
      <c r="E11991" t="s">
        <v>637</v>
      </c>
      <c r="F11991" t="s">
        <v>283</v>
      </c>
      <c r="G11991" t="s">
        <v>174</v>
      </c>
      <c r="H11991" t="s">
        <v>37</v>
      </c>
      <c r="I11991" t="s">
        <v>180</v>
      </c>
      <c r="J11991" t="s">
        <v>43</v>
      </c>
      <c r="K11991">
        <v>2880</v>
      </c>
    </row>
    <row r="11992" spans="1:11" x14ac:dyDescent="0.25">
      <c r="A11992" t="str">
        <f>CONCATENATE(ExportTabel[[#This Row],[Jaar]],"/",ExportTabel[[#This Row],[Week]])</f>
        <v>2026/27</v>
      </c>
      <c r="B11992">
        <v>2026</v>
      </c>
      <c r="C11992">
        <v>27</v>
      </c>
      <c r="D11992" t="s">
        <v>636</v>
      </c>
      <c r="E11992" t="s">
        <v>637</v>
      </c>
      <c r="F11992" t="s">
        <v>283</v>
      </c>
      <c r="G11992" t="s">
        <v>174</v>
      </c>
      <c r="H11992" t="s">
        <v>37</v>
      </c>
      <c r="I11992" t="s">
        <v>180</v>
      </c>
      <c r="J11992" t="s">
        <v>43</v>
      </c>
      <c r="K11992">
        <v>1382</v>
      </c>
    </row>
    <row r="11993" spans="1:11" x14ac:dyDescent="0.25">
      <c r="A11993" t="str">
        <f>CONCATENATE(ExportTabel[[#This Row],[Jaar]],"/",ExportTabel[[#This Row],[Week]])</f>
        <v>2026/27</v>
      </c>
      <c r="B11993">
        <v>2026</v>
      </c>
      <c r="C11993">
        <v>27</v>
      </c>
      <c r="D11993" t="s">
        <v>636</v>
      </c>
      <c r="E11993" t="s">
        <v>637</v>
      </c>
      <c r="F11993" t="s">
        <v>283</v>
      </c>
      <c r="G11993" t="s">
        <v>174</v>
      </c>
      <c r="H11993" t="s">
        <v>37</v>
      </c>
      <c r="I11993" t="s">
        <v>180</v>
      </c>
      <c r="J11993" t="s">
        <v>43</v>
      </c>
      <c r="K11993">
        <v>1382</v>
      </c>
    </row>
    <row r="11994" spans="1:11" x14ac:dyDescent="0.25">
      <c r="A11994" t="str">
        <f>CONCATENATE(ExportTabel[[#This Row],[Jaar]],"/",ExportTabel[[#This Row],[Week]])</f>
        <v>2026/27</v>
      </c>
      <c r="B11994">
        <v>2026</v>
      </c>
      <c r="C11994">
        <v>27</v>
      </c>
      <c r="D11994" t="s">
        <v>636</v>
      </c>
      <c r="E11994" t="s">
        <v>637</v>
      </c>
      <c r="F11994" t="s">
        <v>283</v>
      </c>
      <c r="G11994" t="s">
        <v>169</v>
      </c>
      <c r="H11994" t="s">
        <v>32</v>
      </c>
      <c r="I11994" t="s">
        <v>180</v>
      </c>
      <c r="J11994" t="s">
        <v>43</v>
      </c>
      <c r="K11994">
        <v>605</v>
      </c>
    </row>
    <row r="11995" spans="1:11" x14ac:dyDescent="0.25">
      <c r="A11995" t="str">
        <f>CONCATENATE(ExportTabel[[#This Row],[Jaar]],"/",ExportTabel[[#This Row],[Week]])</f>
        <v>2026/27</v>
      </c>
      <c r="B11995">
        <v>2026</v>
      </c>
      <c r="C11995">
        <v>27</v>
      </c>
      <c r="D11995" t="s">
        <v>636</v>
      </c>
      <c r="E11995" t="s">
        <v>637</v>
      </c>
      <c r="F11995" t="s">
        <v>283</v>
      </c>
      <c r="G11995" t="s">
        <v>169</v>
      </c>
      <c r="H11995" t="s">
        <v>32</v>
      </c>
      <c r="I11995" t="s">
        <v>180</v>
      </c>
      <c r="J11995" t="s">
        <v>43</v>
      </c>
      <c r="K11995">
        <v>5700</v>
      </c>
    </row>
    <row r="11996" spans="1:11" x14ac:dyDescent="0.25">
      <c r="A11996" t="str">
        <f>CONCATENATE(ExportTabel[[#This Row],[Jaar]],"/",ExportTabel[[#This Row],[Week]])</f>
        <v>2026/27</v>
      </c>
      <c r="B11996">
        <v>2026</v>
      </c>
      <c r="C11996">
        <v>27</v>
      </c>
      <c r="D11996" t="s">
        <v>636</v>
      </c>
      <c r="E11996" t="s">
        <v>637</v>
      </c>
      <c r="F11996" t="s">
        <v>283</v>
      </c>
      <c r="G11996" t="s">
        <v>206</v>
      </c>
      <c r="H11996" t="s">
        <v>69</v>
      </c>
      <c r="I11996" t="s">
        <v>180</v>
      </c>
      <c r="J11996" t="s">
        <v>43</v>
      </c>
      <c r="K11996">
        <v>55</v>
      </c>
    </row>
    <row r="11997" spans="1:11" x14ac:dyDescent="0.25">
      <c r="A11997" t="str">
        <f>CONCATENATE(ExportTabel[[#This Row],[Jaar]],"/",ExportTabel[[#This Row],[Week]])</f>
        <v>2026/27</v>
      </c>
      <c r="B11997">
        <v>2026</v>
      </c>
      <c r="C11997">
        <v>27</v>
      </c>
      <c r="D11997" t="s">
        <v>636</v>
      </c>
      <c r="E11997" t="s">
        <v>637</v>
      </c>
      <c r="F11997" t="s">
        <v>283</v>
      </c>
      <c r="G11997" t="s">
        <v>175</v>
      </c>
      <c r="H11997" t="s">
        <v>38</v>
      </c>
      <c r="I11997" t="s">
        <v>180</v>
      </c>
      <c r="J11997" t="s">
        <v>43</v>
      </c>
      <c r="K11997">
        <v>50</v>
      </c>
    </row>
    <row r="11998" spans="1:11" x14ac:dyDescent="0.25">
      <c r="A11998" t="str">
        <f>CONCATENATE(ExportTabel[[#This Row],[Jaar]],"/",ExportTabel[[#This Row],[Week]])</f>
        <v>2026/27</v>
      </c>
      <c r="B11998">
        <v>2026</v>
      </c>
      <c r="C11998">
        <v>27</v>
      </c>
      <c r="D11998" t="s">
        <v>636</v>
      </c>
      <c r="E11998" t="s">
        <v>637</v>
      </c>
      <c r="F11998" t="s">
        <v>283</v>
      </c>
      <c r="G11998" t="s">
        <v>175</v>
      </c>
      <c r="H11998" t="s">
        <v>38</v>
      </c>
      <c r="I11998" t="s">
        <v>180</v>
      </c>
      <c r="J11998" t="s">
        <v>43</v>
      </c>
      <c r="K11998">
        <v>120</v>
      </c>
    </row>
    <row r="11999" spans="1:11" x14ac:dyDescent="0.25">
      <c r="A11999" t="str">
        <f>CONCATENATE(ExportTabel[[#This Row],[Jaar]],"/",ExportTabel[[#This Row],[Week]])</f>
        <v>2026/27</v>
      </c>
      <c r="B11999">
        <v>2026</v>
      </c>
      <c r="C11999">
        <v>27</v>
      </c>
      <c r="D11999" t="s">
        <v>636</v>
      </c>
      <c r="E11999" t="s">
        <v>637</v>
      </c>
      <c r="F11999" t="s">
        <v>283</v>
      </c>
      <c r="G11999" t="s">
        <v>175</v>
      </c>
      <c r="H11999" t="s">
        <v>38</v>
      </c>
      <c r="I11999" t="s">
        <v>205</v>
      </c>
      <c r="J11999" t="s">
        <v>68</v>
      </c>
      <c r="K11999">
        <v>1125</v>
      </c>
    </row>
    <row r="12000" spans="1:11" x14ac:dyDescent="0.25">
      <c r="A12000" t="str">
        <f>CONCATENATE(ExportTabel[[#This Row],[Jaar]],"/",ExportTabel[[#This Row],[Week]])</f>
        <v>2026/27</v>
      </c>
      <c r="B12000">
        <v>2026</v>
      </c>
      <c r="C12000">
        <v>27</v>
      </c>
      <c r="D12000" t="s">
        <v>636</v>
      </c>
      <c r="E12000" t="s">
        <v>637</v>
      </c>
      <c r="F12000" t="s">
        <v>283</v>
      </c>
      <c r="G12000" t="s">
        <v>169</v>
      </c>
      <c r="H12000" t="s">
        <v>32</v>
      </c>
      <c r="I12000" t="s">
        <v>205</v>
      </c>
      <c r="J12000" t="s">
        <v>68</v>
      </c>
      <c r="K12000">
        <v>30</v>
      </c>
    </row>
    <row r="12001" spans="1:11" x14ac:dyDescent="0.25">
      <c r="A12001" t="str">
        <f>CONCATENATE(ExportTabel[[#This Row],[Jaar]],"/",ExportTabel[[#This Row],[Week]])</f>
        <v>2026/27</v>
      </c>
      <c r="B12001">
        <v>2026</v>
      </c>
      <c r="C12001">
        <v>27</v>
      </c>
      <c r="D12001" t="s">
        <v>636</v>
      </c>
      <c r="E12001" t="s">
        <v>637</v>
      </c>
      <c r="F12001" t="s">
        <v>283</v>
      </c>
      <c r="G12001" t="s">
        <v>220</v>
      </c>
      <c r="H12001" t="s">
        <v>83</v>
      </c>
      <c r="I12001" t="s">
        <v>205</v>
      </c>
      <c r="J12001" t="s">
        <v>68</v>
      </c>
      <c r="K12001">
        <v>210</v>
      </c>
    </row>
    <row r="12002" spans="1:11" x14ac:dyDescent="0.25">
      <c r="A12002" t="str">
        <f>CONCATENATE(ExportTabel[[#This Row],[Jaar]],"/",ExportTabel[[#This Row],[Week]])</f>
        <v>2026/27</v>
      </c>
      <c r="B12002">
        <v>2026</v>
      </c>
      <c r="C12002">
        <v>27</v>
      </c>
      <c r="D12002" t="s">
        <v>636</v>
      </c>
      <c r="E12002" t="s">
        <v>637</v>
      </c>
      <c r="F12002" t="s">
        <v>283</v>
      </c>
      <c r="G12002" t="s">
        <v>174</v>
      </c>
      <c r="H12002" t="s">
        <v>37</v>
      </c>
      <c r="I12002" t="s">
        <v>235</v>
      </c>
      <c r="J12002" t="s">
        <v>98</v>
      </c>
      <c r="K12002">
        <v>1400</v>
      </c>
    </row>
    <row r="12003" spans="1:11" x14ac:dyDescent="0.25">
      <c r="A12003" t="str">
        <f>CONCATENATE(ExportTabel[[#This Row],[Jaar]],"/",ExportTabel[[#This Row],[Week]])</f>
        <v>2026/27</v>
      </c>
      <c r="B12003">
        <v>2026</v>
      </c>
      <c r="C12003">
        <v>27</v>
      </c>
      <c r="D12003" t="s">
        <v>636</v>
      </c>
      <c r="E12003" t="s">
        <v>637</v>
      </c>
      <c r="F12003" t="s">
        <v>283</v>
      </c>
      <c r="G12003" t="s">
        <v>175</v>
      </c>
      <c r="H12003" t="s">
        <v>38</v>
      </c>
      <c r="I12003" t="s">
        <v>235</v>
      </c>
      <c r="J12003" t="s">
        <v>98</v>
      </c>
      <c r="K12003">
        <v>80</v>
      </c>
    </row>
    <row r="12004" spans="1:11" x14ac:dyDescent="0.25">
      <c r="A12004" t="str">
        <f>CONCATENATE(ExportTabel[[#This Row],[Jaar]],"/",ExportTabel[[#This Row],[Week]])</f>
        <v>2026/27</v>
      </c>
      <c r="B12004">
        <v>2026</v>
      </c>
      <c r="C12004">
        <v>27</v>
      </c>
      <c r="D12004" t="s">
        <v>636</v>
      </c>
      <c r="E12004" t="s">
        <v>637</v>
      </c>
      <c r="F12004" t="s">
        <v>283</v>
      </c>
      <c r="G12004" t="s">
        <v>169</v>
      </c>
      <c r="H12004" t="s">
        <v>32</v>
      </c>
      <c r="I12004" t="s">
        <v>235</v>
      </c>
      <c r="J12004" t="s">
        <v>98</v>
      </c>
      <c r="K12004">
        <v>800</v>
      </c>
    </row>
    <row r="12005" spans="1:11" x14ac:dyDescent="0.25">
      <c r="A12005" t="str">
        <f>CONCATENATE(ExportTabel[[#This Row],[Jaar]],"/",ExportTabel[[#This Row],[Week]])</f>
        <v>2026/27</v>
      </c>
      <c r="B12005">
        <v>2026</v>
      </c>
      <c r="C12005">
        <v>27</v>
      </c>
      <c r="D12005" t="s">
        <v>636</v>
      </c>
      <c r="E12005" t="s">
        <v>637</v>
      </c>
      <c r="F12005" t="s">
        <v>283</v>
      </c>
      <c r="G12005" t="s">
        <v>174</v>
      </c>
      <c r="H12005" t="s">
        <v>37</v>
      </c>
      <c r="I12005" t="s">
        <v>235</v>
      </c>
      <c r="J12005" t="s">
        <v>98</v>
      </c>
      <c r="K12005">
        <v>2800</v>
      </c>
    </row>
    <row r="12006" spans="1:11" x14ac:dyDescent="0.25">
      <c r="A12006" t="str">
        <f>CONCATENATE(ExportTabel[[#This Row],[Jaar]],"/",ExportTabel[[#This Row],[Week]])</f>
        <v>2026/27</v>
      </c>
      <c r="B12006">
        <v>2026</v>
      </c>
      <c r="C12006">
        <v>27</v>
      </c>
      <c r="D12006" t="s">
        <v>636</v>
      </c>
      <c r="E12006" t="s">
        <v>637</v>
      </c>
      <c r="F12006" t="s">
        <v>283</v>
      </c>
      <c r="G12006" t="s">
        <v>206</v>
      </c>
      <c r="H12006" t="s">
        <v>69</v>
      </c>
      <c r="I12006" t="s">
        <v>180</v>
      </c>
      <c r="J12006" t="s">
        <v>43</v>
      </c>
      <c r="K12006">
        <v>25</v>
      </c>
    </row>
    <row r="12007" spans="1:11" x14ac:dyDescent="0.25">
      <c r="A12007" t="str">
        <f>CONCATENATE(ExportTabel[[#This Row],[Jaar]],"/",ExportTabel[[#This Row],[Week]])</f>
        <v>2026/27</v>
      </c>
      <c r="B12007">
        <v>2026</v>
      </c>
      <c r="C12007">
        <v>27</v>
      </c>
      <c r="D12007" t="s">
        <v>636</v>
      </c>
      <c r="E12007" t="s">
        <v>637</v>
      </c>
      <c r="F12007" t="s">
        <v>283</v>
      </c>
      <c r="G12007" t="s">
        <v>174</v>
      </c>
      <c r="H12007" t="s">
        <v>37</v>
      </c>
      <c r="I12007" t="s">
        <v>180</v>
      </c>
      <c r="J12007" t="s">
        <v>43</v>
      </c>
      <c r="K12007">
        <v>180</v>
      </c>
    </row>
    <row r="12008" spans="1:11" x14ac:dyDescent="0.25">
      <c r="A12008" t="str">
        <f>CONCATENATE(ExportTabel[[#This Row],[Jaar]],"/",ExportTabel[[#This Row],[Week]])</f>
        <v>2026/27</v>
      </c>
      <c r="B12008">
        <v>2026</v>
      </c>
      <c r="C12008">
        <v>27</v>
      </c>
      <c r="D12008" t="s">
        <v>636</v>
      </c>
      <c r="E12008" t="s">
        <v>637</v>
      </c>
      <c r="F12008" t="s">
        <v>283</v>
      </c>
      <c r="G12008" t="s">
        <v>169</v>
      </c>
      <c r="H12008" t="s">
        <v>32</v>
      </c>
      <c r="I12008" t="s">
        <v>185</v>
      </c>
      <c r="J12008" t="s">
        <v>48</v>
      </c>
      <c r="K12008">
        <v>250</v>
      </c>
    </row>
    <row r="12009" spans="1:11" x14ac:dyDescent="0.25">
      <c r="A12009" t="str">
        <f>CONCATENATE(ExportTabel[[#This Row],[Jaar]],"/",ExportTabel[[#This Row],[Week]])</f>
        <v>2026/27</v>
      </c>
      <c r="B12009">
        <v>2026</v>
      </c>
      <c r="C12009">
        <v>27</v>
      </c>
      <c r="D12009" t="s">
        <v>636</v>
      </c>
      <c r="E12009" t="s">
        <v>637</v>
      </c>
      <c r="F12009" t="s">
        <v>283</v>
      </c>
      <c r="G12009" t="s">
        <v>174</v>
      </c>
      <c r="H12009" t="s">
        <v>37</v>
      </c>
      <c r="I12009" t="s">
        <v>180</v>
      </c>
      <c r="J12009" t="s">
        <v>43</v>
      </c>
      <c r="K12009">
        <v>10000</v>
      </c>
    </row>
    <row r="12010" spans="1:11" x14ac:dyDescent="0.25">
      <c r="A12010" t="str">
        <f>CONCATENATE(ExportTabel[[#This Row],[Jaar]],"/",ExportTabel[[#This Row],[Week]])</f>
        <v>2026/27</v>
      </c>
      <c r="B12010">
        <v>2026</v>
      </c>
      <c r="C12010">
        <v>27</v>
      </c>
      <c r="D12010" t="s">
        <v>636</v>
      </c>
      <c r="E12010" t="s">
        <v>637</v>
      </c>
      <c r="F12010" t="s">
        <v>283</v>
      </c>
      <c r="G12010" t="s">
        <v>175</v>
      </c>
      <c r="H12010" t="s">
        <v>38</v>
      </c>
      <c r="I12010" t="s">
        <v>180</v>
      </c>
      <c r="J12010" t="s">
        <v>43</v>
      </c>
      <c r="K12010">
        <v>20</v>
      </c>
    </row>
    <row r="12011" spans="1:11" x14ac:dyDescent="0.25">
      <c r="A12011" t="str">
        <f>CONCATENATE(ExportTabel[[#This Row],[Jaar]],"/",ExportTabel[[#This Row],[Week]])</f>
        <v>2026/27</v>
      </c>
      <c r="B12011">
        <v>2026</v>
      </c>
      <c r="C12011">
        <v>27</v>
      </c>
      <c r="D12011" t="s">
        <v>636</v>
      </c>
      <c r="E12011" t="s">
        <v>637</v>
      </c>
      <c r="F12011" t="s">
        <v>283</v>
      </c>
      <c r="G12011" t="s">
        <v>174</v>
      </c>
      <c r="H12011" t="s">
        <v>37</v>
      </c>
      <c r="I12011" t="s">
        <v>180</v>
      </c>
      <c r="J12011" t="s">
        <v>43</v>
      </c>
      <c r="K12011">
        <v>100</v>
      </c>
    </row>
    <row r="12012" spans="1:11" x14ac:dyDescent="0.25">
      <c r="A12012" t="str">
        <f>CONCATENATE(ExportTabel[[#This Row],[Jaar]],"/",ExportTabel[[#This Row],[Week]])</f>
        <v>2026/27</v>
      </c>
      <c r="B12012">
        <v>2026</v>
      </c>
      <c r="C12012">
        <v>27</v>
      </c>
      <c r="D12012" t="s">
        <v>636</v>
      </c>
      <c r="E12012" t="s">
        <v>637</v>
      </c>
      <c r="F12012" t="s">
        <v>283</v>
      </c>
      <c r="G12012" t="s">
        <v>169</v>
      </c>
      <c r="H12012" t="s">
        <v>32</v>
      </c>
      <c r="I12012" t="s">
        <v>180</v>
      </c>
      <c r="J12012" t="s">
        <v>43</v>
      </c>
      <c r="K12012">
        <v>240</v>
      </c>
    </row>
    <row r="12013" spans="1:11" x14ac:dyDescent="0.25">
      <c r="A12013" t="str">
        <f>CONCATENATE(ExportTabel[[#This Row],[Jaar]],"/",ExportTabel[[#This Row],[Week]])</f>
        <v>2026/27</v>
      </c>
      <c r="B12013">
        <v>2026</v>
      </c>
      <c r="C12013">
        <v>27</v>
      </c>
      <c r="D12013" t="s">
        <v>636</v>
      </c>
      <c r="E12013" t="s">
        <v>637</v>
      </c>
      <c r="F12013" t="s">
        <v>283</v>
      </c>
      <c r="G12013" t="s">
        <v>169</v>
      </c>
      <c r="H12013" t="s">
        <v>32</v>
      </c>
      <c r="I12013" t="s">
        <v>180</v>
      </c>
      <c r="J12013" t="s">
        <v>43</v>
      </c>
      <c r="K12013">
        <v>348</v>
      </c>
    </row>
    <row r="12014" spans="1:11" x14ac:dyDescent="0.25">
      <c r="A12014" t="str">
        <f>CONCATENATE(ExportTabel[[#This Row],[Jaar]],"/",ExportTabel[[#This Row],[Week]])</f>
        <v>2026/27</v>
      </c>
      <c r="B12014">
        <v>2026</v>
      </c>
      <c r="C12014">
        <v>27</v>
      </c>
      <c r="D12014" t="s">
        <v>636</v>
      </c>
      <c r="E12014" t="s">
        <v>637</v>
      </c>
      <c r="F12014" t="s">
        <v>283</v>
      </c>
      <c r="G12014" t="s">
        <v>169</v>
      </c>
      <c r="H12014" t="s">
        <v>32</v>
      </c>
      <c r="I12014" t="s">
        <v>180</v>
      </c>
      <c r="J12014" t="s">
        <v>43</v>
      </c>
      <c r="K12014">
        <v>132</v>
      </c>
    </row>
    <row r="12015" spans="1:11" x14ac:dyDescent="0.25">
      <c r="A12015" t="str">
        <f>CONCATENATE(ExportTabel[[#This Row],[Jaar]],"/",ExportTabel[[#This Row],[Week]])</f>
        <v>2026/27</v>
      </c>
      <c r="B12015">
        <v>2026</v>
      </c>
      <c r="C12015">
        <v>27</v>
      </c>
      <c r="D12015" t="s">
        <v>636</v>
      </c>
      <c r="E12015" t="s">
        <v>637</v>
      </c>
      <c r="F12015" t="s">
        <v>283</v>
      </c>
      <c r="G12015" t="s">
        <v>206</v>
      </c>
      <c r="H12015" t="s">
        <v>69</v>
      </c>
      <c r="I12015" t="s">
        <v>161</v>
      </c>
      <c r="J12015" t="s">
        <v>24</v>
      </c>
      <c r="K12015">
        <v>10</v>
      </c>
    </row>
    <row r="12016" spans="1:11" x14ac:dyDescent="0.25">
      <c r="A12016" t="str">
        <f>CONCATENATE(ExportTabel[[#This Row],[Jaar]],"/",ExportTabel[[#This Row],[Week]])</f>
        <v>2026/27</v>
      </c>
      <c r="B12016">
        <v>2026</v>
      </c>
      <c r="C12016">
        <v>27</v>
      </c>
      <c r="D12016" t="s">
        <v>636</v>
      </c>
      <c r="E12016" t="s">
        <v>637</v>
      </c>
      <c r="F12016" t="s">
        <v>283</v>
      </c>
      <c r="G12016" t="s">
        <v>175</v>
      </c>
      <c r="H12016" t="s">
        <v>38</v>
      </c>
      <c r="I12016" t="s">
        <v>161</v>
      </c>
      <c r="J12016" t="s">
        <v>24</v>
      </c>
      <c r="K12016">
        <v>120</v>
      </c>
    </row>
    <row r="12017" spans="1:11" x14ac:dyDescent="0.25">
      <c r="A12017" t="str">
        <f>CONCATENATE(ExportTabel[[#This Row],[Jaar]],"/",ExportTabel[[#This Row],[Week]])</f>
        <v>2026/27</v>
      </c>
      <c r="B12017">
        <v>2026</v>
      </c>
      <c r="C12017">
        <v>27</v>
      </c>
      <c r="D12017" t="s">
        <v>636</v>
      </c>
      <c r="E12017" t="s">
        <v>637</v>
      </c>
      <c r="F12017" t="s">
        <v>283</v>
      </c>
      <c r="G12017" t="s">
        <v>174</v>
      </c>
      <c r="H12017" t="s">
        <v>37</v>
      </c>
      <c r="I12017" t="s">
        <v>180</v>
      </c>
      <c r="J12017" t="s">
        <v>43</v>
      </c>
      <c r="K12017">
        <v>100</v>
      </c>
    </row>
    <row r="12018" spans="1:11" x14ac:dyDescent="0.25">
      <c r="A12018" t="str">
        <f>CONCATENATE(ExportTabel[[#This Row],[Jaar]],"/",ExportTabel[[#This Row],[Week]])</f>
        <v>2026/27</v>
      </c>
      <c r="B12018">
        <v>2026</v>
      </c>
      <c r="C12018">
        <v>27</v>
      </c>
      <c r="D12018" t="s">
        <v>636</v>
      </c>
      <c r="E12018" t="s">
        <v>637</v>
      </c>
      <c r="F12018" t="s">
        <v>283</v>
      </c>
      <c r="G12018" t="s">
        <v>174</v>
      </c>
      <c r="H12018" t="s">
        <v>37</v>
      </c>
      <c r="I12018" t="s">
        <v>180</v>
      </c>
      <c r="J12018" t="s">
        <v>43</v>
      </c>
      <c r="K12018">
        <v>120</v>
      </c>
    </row>
    <row r="12019" spans="1:11" x14ac:dyDescent="0.25">
      <c r="A12019" t="str">
        <f>CONCATENATE(ExportTabel[[#This Row],[Jaar]],"/",ExportTabel[[#This Row],[Week]])</f>
        <v>2026/27</v>
      </c>
      <c r="B12019">
        <v>2026</v>
      </c>
      <c r="C12019">
        <v>27</v>
      </c>
      <c r="D12019" t="s">
        <v>636</v>
      </c>
      <c r="E12019" t="s">
        <v>637</v>
      </c>
      <c r="F12019" t="s">
        <v>283</v>
      </c>
      <c r="G12019" t="s">
        <v>175</v>
      </c>
      <c r="H12019" t="s">
        <v>38</v>
      </c>
      <c r="I12019" t="s">
        <v>180</v>
      </c>
      <c r="J12019" t="s">
        <v>43</v>
      </c>
      <c r="K12019">
        <v>100</v>
      </c>
    </row>
    <row r="12020" spans="1:11" x14ac:dyDescent="0.25">
      <c r="A12020" t="str">
        <f>CONCATENATE(ExportTabel[[#This Row],[Jaar]],"/",ExportTabel[[#This Row],[Week]])</f>
        <v>2026/27</v>
      </c>
      <c r="B12020">
        <v>2026</v>
      </c>
      <c r="C12020">
        <v>27</v>
      </c>
      <c r="D12020" t="s">
        <v>636</v>
      </c>
      <c r="E12020" t="s">
        <v>637</v>
      </c>
      <c r="F12020" t="s">
        <v>283</v>
      </c>
      <c r="G12020" t="s">
        <v>206</v>
      </c>
      <c r="H12020" t="s">
        <v>69</v>
      </c>
      <c r="I12020" t="s">
        <v>180</v>
      </c>
      <c r="J12020" t="s">
        <v>43</v>
      </c>
      <c r="K12020">
        <v>50</v>
      </c>
    </row>
    <row r="12021" spans="1:11" x14ac:dyDescent="0.25">
      <c r="A12021" t="str">
        <f>CONCATENATE(ExportTabel[[#This Row],[Jaar]],"/",ExportTabel[[#This Row],[Week]])</f>
        <v>2026/27</v>
      </c>
      <c r="B12021">
        <v>2026</v>
      </c>
      <c r="C12021">
        <v>27</v>
      </c>
      <c r="D12021" t="s">
        <v>636</v>
      </c>
      <c r="E12021" t="s">
        <v>637</v>
      </c>
      <c r="F12021" t="s">
        <v>283</v>
      </c>
      <c r="G12021" t="s">
        <v>174</v>
      </c>
      <c r="H12021" t="s">
        <v>37</v>
      </c>
      <c r="I12021" t="s">
        <v>180</v>
      </c>
      <c r="J12021" t="s">
        <v>43</v>
      </c>
      <c r="K12021">
        <v>400</v>
      </c>
    </row>
    <row r="12022" spans="1:11" x14ac:dyDescent="0.25">
      <c r="A12022" t="str">
        <f>CONCATENATE(ExportTabel[[#This Row],[Jaar]],"/",ExportTabel[[#This Row],[Week]])</f>
        <v>2026/27</v>
      </c>
      <c r="B12022">
        <v>2026</v>
      </c>
      <c r="C12022">
        <v>27</v>
      </c>
      <c r="D12022" t="s">
        <v>636</v>
      </c>
      <c r="E12022" t="s">
        <v>637</v>
      </c>
      <c r="F12022" t="s">
        <v>283</v>
      </c>
      <c r="G12022" t="s">
        <v>175</v>
      </c>
      <c r="H12022" t="s">
        <v>38</v>
      </c>
      <c r="I12022" t="s">
        <v>180</v>
      </c>
      <c r="J12022" t="s">
        <v>43</v>
      </c>
      <c r="K12022">
        <v>40</v>
      </c>
    </row>
    <row r="12023" spans="1:11" x14ac:dyDescent="0.25">
      <c r="A12023" t="str">
        <f>CONCATENATE(ExportTabel[[#This Row],[Jaar]],"/",ExportTabel[[#This Row],[Week]])</f>
        <v>2026/27</v>
      </c>
      <c r="B12023">
        <v>2026</v>
      </c>
      <c r="C12023">
        <v>27</v>
      </c>
      <c r="D12023" t="s">
        <v>636</v>
      </c>
      <c r="E12023" t="s">
        <v>637</v>
      </c>
      <c r="F12023" t="s">
        <v>283</v>
      </c>
      <c r="G12023" t="s">
        <v>174</v>
      </c>
      <c r="H12023" t="s">
        <v>37</v>
      </c>
      <c r="I12023" t="s">
        <v>180</v>
      </c>
      <c r="J12023" t="s">
        <v>43</v>
      </c>
      <c r="K12023">
        <v>100</v>
      </c>
    </row>
    <row r="12024" spans="1:11" x14ac:dyDescent="0.25">
      <c r="A12024" t="str">
        <f>CONCATENATE(ExportTabel[[#This Row],[Jaar]],"/",ExportTabel[[#This Row],[Week]])</f>
        <v>2026/27</v>
      </c>
      <c r="B12024">
        <v>2026</v>
      </c>
      <c r="C12024">
        <v>27</v>
      </c>
      <c r="D12024" t="s">
        <v>636</v>
      </c>
      <c r="E12024" t="s">
        <v>637</v>
      </c>
      <c r="F12024" t="s">
        <v>283</v>
      </c>
      <c r="G12024" t="s">
        <v>174</v>
      </c>
      <c r="H12024" t="s">
        <v>37</v>
      </c>
      <c r="I12024" t="s">
        <v>180</v>
      </c>
      <c r="J12024" t="s">
        <v>43</v>
      </c>
      <c r="K12024">
        <v>300</v>
      </c>
    </row>
    <row r="12025" spans="1:11" x14ac:dyDescent="0.25">
      <c r="A12025" t="str">
        <f>CONCATENATE(ExportTabel[[#This Row],[Jaar]],"/",ExportTabel[[#This Row],[Week]])</f>
        <v>2026/27</v>
      </c>
      <c r="B12025">
        <v>2026</v>
      </c>
      <c r="C12025">
        <v>27</v>
      </c>
      <c r="D12025" t="s">
        <v>636</v>
      </c>
      <c r="E12025" t="s">
        <v>637</v>
      </c>
      <c r="F12025" t="s">
        <v>283</v>
      </c>
      <c r="G12025" t="s">
        <v>206</v>
      </c>
      <c r="H12025" t="s">
        <v>69</v>
      </c>
      <c r="I12025" t="s">
        <v>180</v>
      </c>
      <c r="J12025" t="s">
        <v>43</v>
      </c>
      <c r="K12025">
        <v>5</v>
      </c>
    </row>
    <row r="12026" spans="1:11" x14ac:dyDescent="0.25">
      <c r="A12026" t="str">
        <f>CONCATENATE(ExportTabel[[#This Row],[Jaar]],"/",ExportTabel[[#This Row],[Week]])</f>
        <v>2026/27</v>
      </c>
      <c r="B12026">
        <v>2026</v>
      </c>
      <c r="C12026">
        <v>27</v>
      </c>
      <c r="D12026" t="s">
        <v>636</v>
      </c>
      <c r="E12026" t="s">
        <v>637</v>
      </c>
      <c r="F12026" t="s">
        <v>283</v>
      </c>
      <c r="G12026" t="s">
        <v>175</v>
      </c>
      <c r="H12026" t="s">
        <v>38</v>
      </c>
      <c r="I12026" t="s">
        <v>180</v>
      </c>
      <c r="J12026" t="s">
        <v>43</v>
      </c>
      <c r="K12026">
        <v>50</v>
      </c>
    </row>
    <row r="12027" spans="1:11" x14ac:dyDescent="0.25">
      <c r="A12027" t="str">
        <f>CONCATENATE(ExportTabel[[#This Row],[Jaar]],"/",ExportTabel[[#This Row],[Week]])</f>
        <v>2026/27</v>
      </c>
      <c r="B12027">
        <v>2026</v>
      </c>
      <c r="C12027">
        <v>27</v>
      </c>
      <c r="D12027" t="s">
        <v>636</v>
      </c>
      <c r="E12027" t="s">
        <v>637</v>
      </c>
      <c r="F12027" t="s">
        <v>283</v>
      </c>
      <c r="G12027" t="s">
        <v>174</v>
      </c>
      <c r="H12027" t="s">
        <v>37</v>
      </c>
      <c r="I12027" t="s">
        <v>221</v>
      </c>
      <c r="J12027" t="s">
        <v>84</v>
      </c>
      <c r="K12027">
        <v>2772</v>
      </c>
    </row>
    <row r="12028" spans="1:11" x14ac:dyDescent="0.25">
      <c r="A12028" t="str">
        <f>CONCATENATE(ExportTabel[[#This Row],[Jaar]],"/",ExportTabel[[#This Row],[Week]])</f>
        <v>2026/27</v>
      </c>
      <c r="B12028">
        <v>2026</v>
      </c>
      <c r="C12028">
        <v>27</v>
      </c>
      <c r="D12028" t="s">
        <v>636</v>
      </c>
      <c r="E12028" t="s">
        <v>637</v>
      </c>
      <c r="F12028" t="s">
        <v>283</v>
      </c>
      <c r="G12028" t="s">
        <v>175</v>
      </c>
      <c r="H12028" t="s">
        <v>38</v>
      </c>
      <c r="I12028" t="s">
        <v>180</v>
      </c>
      <c r="J12028" t="s">
        <v>43</v>
      </c>
      <c r="K12028">
        <v>100</v>
      </c>
    </row>
    <row r="12029" spans="1:11" x14ac:dyDescent="0.25">
      <c r="A12029" t="str">
        <f>CONCATENATE(ExportTabel[[#This Row],[Jaar]],"/",ExportTabel[[#This Row],[Week]])</f>
        <v>2026/27</v>
      </c>
      <c r="B12029">
        <v>2026</v>
      </c>
      <c r="C12029">
        <v>27</v>
      </c>
      <c r="D12029" t="s">
        <v>636</v>
      </c>
      <c r="E12029" t="s">
        <v>637</v>
      </c>
      <c r="F12029" t="s">
        <v>283</v>
      </c>
      <c r="G12029" t="s">
        <v>174</v>
      </c>
      <c r="H12029" t="s">
        <v>37</v>
      </c>
      <c r="I12029" t="s">
        <v>235</v>
      </c>
      <c r="J12029" t="s">
        <v>98</v>
      </c>
      <c r="K12029">
        <v>2500</v>
      </c>
    </row>
    <row r="12030" spans="1:11" x14ac:dyDescent="0.25">
      <c r="A12030" t="str">
        <f>CONCATENATE(ExportTabel[[#This Row],[Jaar]],"/",ExportTabel[[#This Row],[Week]])</f>
        <v>2026/27</v>
      </c>
      <c r="B12030">
        <v>2026</v>
      </c>
      <c r="C12030">
        <v>27</v>
      </c>
      <c r="D12030" t="s">
        <v>636</v>
      </c>
      <c r="E12030" t="s">
        <v>637</v>
      </c>
      <c r="F12030" t="s">
        <v>283</v>
      </c>
      <c r="G12030" t="s">
        <v>178</v>
      </c>
      <c r="H12030" t="s">
        <v>41</v>
      </c>
      <c r="I12030" t="s">
        <v>235</v>
      </c>
      <c r="J12030" t="s">
        <v>98</v>
      </c>
      <c r="K12030">
        <v>100</v>
      </c>
    </row>
    <row r="12031" spans="1:11" x14ac:dyDescent="0.25">
      <c r="A12031" t="str">
        <f>CONCATENATE(ExportTabel[[#This Row],[Jaar]],"/",ExportTabel[[#This Row],[Week]])</f>
        <v>2026/27</v>
      </c>
      <c r="B12031">
        <v>2026</v>
      </c>
      <c r="C12031">
        <v>27</v>
      </c>
      <c r="D12031" t="s">
        <v>636</v>
      </c>
      <c r="E12031" t="s">
        <v>637</v>
      </c>
      <c r="F12031" t="s">
        <v>283</v>
      </c>
      <c r="G12031" t="s">
        <v>169</v>
      </c>
      <c r="H12031" t="s">
        <v>32</v>
      </c>
      <c r="I12031" t="s">
        <v>243</v>
      </c>
      <c r="J12031" t="s">
        <v>106</v>
      </c>
      <c r="K12031">
        <v>45</v>
      </c>
    </row>
    <row r="12032" spans="1:11" x14ac:dyDescent="0.25">
      <c r="A12032" t="str">
        <f>CONCATENATE(ExportTabel[[#This Row],[Jaar]],"/",ExportTabel[[#This Row],[Week]])</f>
        <v>2026/27</v>
      </c>
      <c r="B12032">
        <v>2026</v>
      </c>
      <c r="C12032">
        <v>27</v>
      </c>
      <c r="D12032" t="s">
        <v>636</v>
      </c>
      <c r="E12032" t="s">
        <v>637</v>
      </c>
      <c r="F12032" t="s">
        <v>283</v>
      </c>
      <c r="G12032" t="s">
        <v>638</v>
      </c>
      <c r="H12032" t="s">
        <v>639</v>
      </c>
      <c r="I12032" t="s">
        <v>243</v>
      </c>
      <c r="J12032" t="s">
        <v>106</v>
      </c>
      <c r="K12032">
        <v>40</v>
      </c>
    </row>
    <row r="12033" spans="1:11" x14ac:dyDescent="0.25">
      <c r="A12033" t="str">
        <f>CONCATENATE(ExportTabel[[#This Row],[Jaar]],"/",ExportTabel[[#This Row],[Week]])</f>
        <v>2026/27</v>
      </c>
      <c r="B12033">
        <v>2026</v>
      </c>
      <c r="C12033">
        <v>27</v>
      </c>
      <c r="D12033" t="s">
        <v>636</v>
      </c>
      <c r="E12033" t="s">
        <v>637</v>
      </c>
      <c r="F12033" t="s">
        <v>283</v>
      </c>
      <c r="G12033" t="s">
        <v>142</v>
      </c>
      <c r="H12033" t="s">
        <v>5</v>
      </c>
      <c r="I12033" t="s">
        <v>236</v>
      </c>
      <c r="J12033" t="s">
        <v>99</v>
      </c>
      <c r="K12033">
        <v>5</v>
      </c>
    </row>
    <row r="12034" spans="1:11" x14ac:dyDescent="0.25">
      <c r="A12034" t="str">
        <f>CONCATENATE(ExportTabel[[#This Row],[Jaar]],"/",ExportTabel[[#This Row],[Week]])</f>
        <v>2026/27</v>
      </c>
      <c r="B12034">
        <v>2026</v>
      </c>
      <c r="C12034">
        <v>27</v>
      </c>
      <c r="D12034" t="s">
        <v>636</v>
      </c>
      <c r="E12034" t="s">
        <v>637</v>
      </c>
      <c r="F12034" t="s">
        <v>283</v>
      </c>
      <c r="G12034" t="s">
        <v>142</v>
      </c>
      <c r="H12034" t="s">
        <v>5</v>
      </c>
      <c r="I12034" t="s">
        <v>236</v>
      </c>
      <c r="J12034" t="s">
        <v>99</v>
      </c>
      <c r="K12034">
        <v>10</v>
      </c>
    </row>
    <row r="12035" spans="1:11" x14ac:dyDescent="0.25">
      <c r="A12035" t="str">
        <f>CONCATENATE(ExportTabel[[#This Row],[Jaar]],"/",ExportTabel[[#This Row],[Week]])</f>
        <v>2026/27</v>
      </c>
      <c r="B12035">
        <v>2026</v>
      </c>
      <c r="C12035">
        <v>27</v>
      </c>
      <c r="D12035" t="s">
        <v>636</v>
      </c>
      <c r="E12035" t="s">
        <v>637</v>
      </c>
      <c r="F12035" t="s">
        <v>283</v>
      </c>
      <c r="G12035" t="s">
        <v>175</v>
      </c>
      <c r="H12035" t="s">
        <v>38</v>
      </c>
      <c r="I12035" t="s">
        <v>235</v>
      </c>
      <c r="J12035" t="s">
        <v>98</v>
      </c>
      <c r="K12035">
        <v>200</v>
      </c>
    </row>
    <row r="12036" spans="1:11" x14ac:dyDescent="0.25">
      <c r="A12036" t="str">
        <f>CONCATENATE(ExportTabel[[#This Row],[Jaar]],"/",ExportTabel[[#This Row],[Week]])</f>
        <v>2026/27</v>
      </c>
      <c r="B12036">
        <v>2026</v>
      </c>
      <c r="C12036">
        <v>27</v>
      </c>
      <c r="D12036" t="s">
        <v>636</v>
      </c>
      <c r="E12036" t="s">
        <v>637</v>
      </c>
      <c r="F12036" t="s">
        <v>283</v>
      </c>
      <c r="G12036" t="s">
        <v>174</v>
      </c>
      <c r="H12036" t="s">
        <v>37</v>
      </c>
      <c r="I12036" t="s">
        <v>180</v>
      </c>
      <c r="J12036" t="s">
        <v>43</v>
      </c>
      <c r="K12036">
        <v>2500</v>
      </c>
    </row>
    <row r="12037" spans="1:11" x14ac:dyDescent="0.25">
      <c r="A12037" t="str">
        <f>CONCATENATE(ExportTabel[[#This Row],[Jaar]],"/",ExportTabel[[#This Row],[Week]])</f>
        <v>2026/27</v>
      </c>
      <c r="B12037">
        <v>2026</v>
      </c>
      <c r="C12037">
        <v>27</v>
      </c>
      <c r="D12037" t="s">
        <v>636</v>
      </c>
      <c r="E12037" t="s">
        <v>637</v>
      </c>
      <c r="F12037" t="s">
        <v>283</v>
      </c>
      <c r="G12037" t="s">
        <v>174</v>
      </c>
      <c r="H12037" t="s">
        <v>37</v>
      </c>
      <c r="I12037" t="s">
        <v>180</v>
      </c>
      <c r="J12037" t="s">
        <v>43</v>
      </c>
      <c r="K12037">
        <v>6960</v>
      </c>
    </row>
    <row r="12038" spans="1:11" x14ac:dyDescent="0.25">
      <c r="A12038" t="str">
        <f>CONCATENATE(ExportTabel[[#This Row],[Jaar]],"/",ExportTabel[[#This Row],[Week]])</f>
        <v>2026/27</v>
      </c>
      <c r="B12038">
        <v>2026</v>
      </c>
      <c r="C12038">
        <v>27</v>
      </c>
      <c r="D12038" t="s">
        <v>636</v>
      </c>
      <c r="E12038" t="s">
        <v>637</v>
      </c>
      <c r="F12038" t="s">
        <v>283</v>
      </c>
      <c r="G12038" t="s">
        <v>174</v>
      </c>
      <c r="H12038" t="s">
        <v>37</v>
      </c>
      <c r="I12038" t="s">
        <v>180</v>
      </c>
      <c r="J12038" t="s">
        <v>43</v>
      </c>
      <c r="K12038">
        <v>11250</v>
      </c>
    </row>
    <row r="12039" spans="1:11" x14ac:dyDescent="0.25">
      <c r="A12039" t="str">
        <f>CONCATENATE(ExportTabel[[#This Row],[Jaar]],"/",ExportTabel[[#This Row],[Week]])</f>
        <v>2026/27</v>
      </c>
      <c r="B12039">
        <v>2026</v>
      </c>
      <c r="C12039">
        <v>27</v>
      </c>
      <c r="D12039" t="s">
        <v>636</v>
      </c>
      <c r="E12039" t="s">
        <v>637</v>
      </c>
      <c r="F12039" t="s">
        <v>283</v>
      </c>
      <c r="G12039" t="s">
        <v>174</v>
      </c>
      <c r="H12039" t="s">
        <v>37</v>
      </c>
      <c r="I12039" t="s">
        <v>235</v>
      </c>
      <c r="J12039" t="s">
        <v>98</v>
      </c>
      <c r="K12039">
        <v>3200</v>
      </c>
    </row>
    <row r="12040" spans="1:11" x14ac:dyDescent="0.25">
      <c r="A12040" t="str">
        <f>CONCATENATE(ExportTabel[[#This Row],[Jaar]],"/",ExportTabel[[#This Row],[Week]])</f>
        <v>2026/27</v>
      </c>
      <c r="B12040">
        <v>2026</v>
      </c>
      <c r="C12040">
        <v>27</v>
      </c>
      <c r="D12040" t="s">
        <v>636</v>
      </c>
      <c r="E12040" t="s">
        <v>637</v>
      </c>
      <c r="F12040" t="s">
        <v>283</v>
      </c>
      <c r="G12040" t="s">
        <v>175</v>
      </c>
      <c r="H12040" t="s">
        <v>38</v>
      </c>
      <c r="I12040" t="s">
        <v>194</v>
      </c>
      <c r="J12040" t="s">
        <v>57</v>
      </c>
      <c r="K12040">
        <v>30</v>
      </c>
    </row>
    <row r="12041" spans="1:11" x14ac:dyDescent="0.25">
      <c r="A12041" t="str">
        <f>CONCATENATE(ExportTabel[[#This Row],[Jaar]],"/",ExportTabel[[#This Row],[Week]])</f>
        <v>2026/27</v>
      </c>
      <c r="B12041">
        <v>2026</v>
      </c>
      <c r="C12041">
        <v>27</v>
      </c>
      <c r="D12041" t="s">
        <v>636</v>
      </c>
      <c r="E12041" t="s">
        <v>637</v>
      </c>
      <c r="F12041" t="s">
        <v>283</v>
      </c>
      <c r="G12041" t="s">
        <v>174</v>
      </c>
      <c r="H12041" t="s">
        <v>37</v>
      </c>
      <c r="I12041" t="s">
        <v>194</v>
      </c>
      <c r="J12041" t="s">
        <v>57</v>
      </c>
      <c r="K12041">
        <v>10</v>
      </c>
    </row>
    <row r="12042" spans="1:11" x14ac:dyDescent="0.25">
      <c r="A12042" t="str">
        <f>CONCATENATE(ExportTabel[[#This Row],[Jaar]],"/",ExportTabel[[#This Row],[Week]])</f>
        <v>2026/27</v>
      </c>
      <c r="B12042">
        <v>2026</v>
      </c>
      <c r="C12042">
        <v>27</v>
      </c>
      <c r="D12042" t="s">
        <v>636</v>
      </c>
      <c r="E12042" t="s">
        <v>637</v>
      </c>
      <c r="F12042" t="s">
        <v>283</v>
      </c>
      <c r="G12042" t="s">
        <v>174</v>
      </c>
      <c r="H12042" t="s">
        <v>37</v>
      </c>
      <c r="I12042" t="s">
        <v>180</v>
      </c>
      <c r="J12042" t="s">
        <v>43</v>
      </c>
      <c r="K12042">
        <v>15750</v>
      </c>
    </row>
    <row r="12043" spans="1:11" x14ac:dyDescent="0.25">
      <c r="A12043" t="str">
        <f>CONCATENATE(ExportTabel[[#This Row],[Jaar]],"/",ExportTabel[[#This Row],[Week]])</f>
        <v>2026/27</v>
      </c>
      <c r="B12043">
        <v>2026</v>
      </c>
      <c r="C12043">
        <v>27</v>
      </c>
      <c r="D12043" t="s">
        <v>636</v>
      </c>
      <c r="E12043" t="s">
        <v>637</v>
      </c>
      <c r="F12043" t="s">
        <v>283</v>
      </c>
      <c r="G12043" t="s">
        <v>175</v>
      </c>
      <c r="H12043" t="s">
        <v>38</v>
      </c>
      <c r="I12043" t="s">
        <v>235</v>
      </c>
      <c r="J12043" t="s">
        <v>98</v>
      </c>
      <c r="K12043">
        <v>2496</v>
      </c>
    </row>
    <row r="12044" spans="1:11" x14ac:dyDescent="0.25">
      <c r="A12044" t="str">
        <f>CONCATENATE(ExportTabel[[#This Row],[Jaar]],"/",ExportTabel[[#This Row],[Week]])</f>
        <v>2026/27</v>
      </c>
      <c r="B12044">
        <v>2026</v>
      </c>
      <c r="C12044">
        <v>27</v>
      </c>
      <c r="D12044" t="s">
        <v>636</v>
      </c>
      <c r="E12044" t="s">
        <v>637</v>
      </c>
      <c r="F12044" t="s">
        <v>283</v>
      </c>
      <c r="G12044" t="s">
        <v>175</v>
      </c>
      <c r="H12044" t="s">
        <v>38</v>
      </c>
      <c r="I12044" t="s">
        <v>169</v>
      </c>
      <c r="J12044" t="s">
        <v>32</v>
      </c>
      <c r="K12044">
        <v>5656</v>
      </c>
    </row>
    <row r="12045" spans="1:11" x14ac:dyDescent="0.25">
      <c r="A12045" t="str">
        <f>CONCATENATE(ExportTabel[[#This Row],[Jaar]],"/",ExportTabel[[#This Row],[Week]])</f>
        <v>2026/27</v>
      </c>
      <c r="B12045">
        <v>2026</v>
      </c>
      <c r="C12045">
        <v>27</v>
      </c>
      <c r="D12045" t="s">
        <v>636</v>
      </c>
      <c r="E12045" t="s">
        <v>637</v>
      </c>
      <c r="F12045" t="s">
        <v>283</v>
      </c>
      <c r="G12045" t="s">
        <v>147</v>
      </c>
      <c r="H12045" t="s">
        <v>10</v>
      </c>
      <c r="I12045" t="s">
        <v>147</v>
      </c>
      <c r="J12045" t="s">
        <v>10</v>
      </c>
      <c r="K12045">
        <v>196</v>
      </c>
    </row>
    <row r="12046" spans="1:11" x14ac:dyDescent="0.25">
      <c r="A12046" t="str">
        <f>CONCATENATE(ExportTabel[[#This Row],[Jaar]],"/",ExportTabel[[#This Row],[Week]])</f>
        <v>2026/27</v>
      </c>
      <c r="B12046">
        <v>2026</v>
      </c>
      <c r="C12046">
        <v>27</v>
      </c>
      <c r="D12046" t="s">
        <v>636</v>
      </c>
      <c r="E12046" t="s">
        <v>637</v>
      </c>
      <c r="F12046" t="s">
        <v>283</v>
      </c>
      <c r="G12046" t="s">
        <v>147</v>
      </c>
      <c r="H12046" t="s">
        <v>10</v>
      </c>
      <c r="I12046" t="s">
        <v>187</v>
      </c>
      <c r="J12046" t="s">
        <v>50</v>
      </c>
      <c r="K12046">
        <v>232000</v>
      </c>
    </row>
    <row r="12047" spans="1:11" x14ac:dyDescent="0.25">
      <c r="A12047" t="str">
        <f>CONCATENATE(ExportTabel[[#This Row],[Jaar]],"/",ExportTabel[[#This Row],[Week]])</f>
        <v>2026/27</v>
      </c>
      <c r="B12047">
        <v>2026</v>
      </c>
      <c r="C12047">
        <v>27</v>
      </c>
      <c r="D12047" t="s">
        <v>636</v>
      </c>
      <c r="E12047" t="s">
        <v>637</v>
      </c>
      <c r="F12047" t="s">
        <v>283</v>
      </c>
      <c r="G12047" t="s">
        <v>147</v>
      </c>
      <c r="H12047" t="s">
        <v>10</v>
      </c>
      <c r="I12047" t="s">
        <v>187</v>
      </c>
      <c r="J12047" t="s">
        <v>50</v>
      </c>
      <c r="K12047">
        <v>203000</v>
      </c>
    </row>
    <row r="12048" spans="1:11" x14ac:dyDescent="0.25">
      <c r="A12048" t="str">
        <f>CONCATENATE(ExportTabel[[#This Row],[Jaar]],"/",ExportTabel[[#This Row],[Week]])</f>
        <v>2026/27</v>
      </c>
      <c r="B12048">
        <v>2026</v>
      </c>
      <c r="C12048">
        <v>27</v>
      </c>
      <c r="D12048" t="s">
        <v>636</v>
      </c>
      <c r="E12048" t="s">
        <v>637</v>
      </c>
      <c r="F12048" t="s">
        <v>283</v>
      </c>
      <c r="G12048" t="s">
        <v>169</v>
      </c>
      <c r="H12048" t="s">
        <v>32</v>
      </c>
      <c r="I12048" t="s">
        <v>187</v>
      </c>
      <c r="J12048" t="s">
        <v>50</v>
      </c>
      <c r="K12048">
        <v>203000</v>
      </c>
    </row>
    <row r="12049" spans="1:11" x14ac:dyDescent="0.25">
      <c r="A12049" t="str">
        <f>CONCATENATE(ExportTabel[[#This Row],[Jaar]],"/",ExportTabel[[#This Row],[Week]])</f>
        <v>2026/27</v>
      </c>
      <c r="B12049">
        <v>2026</v>
      </c>
      <c r="C12049">
        <v>27</v>
      </c>
      <c r="D12049" t="s">
        <v>636</v>
      </c>
      <c r="E12049" t="s">
        <v>637</v>
      </c>
      <c r="F12049" t="s">
        <v>283</v>
      </c>
      <c r="G12049" t="s">
        <v>147</v>
      </c>
      <c r="H12049" t="s">
        <v>10</v>
      </c>
      <c r="I12049" t="s">
        <v>187</v>
      </c>
      <c r="J12049" t="s">
        <v>50</v>
      </c>
      <c r="K12049">
        <v>203000</v>
      </c>
    </row>
    <row r="12050" spans="1:11" x14ac:dyDescent="0.25">
      <c r="A12050" t="str">
        <f>CONCATENATE(ExportTabel[[#This Row],[Jaar]],"/",ExportTabel[[#This Row],[Week]])</f>
        <v>2026/27</v>
      </c>
      <c r="B12050">
        <v>2026</v>
      </c>
      <c r="C12050">
        <v>27</v>
      </c>
      <c r="D12050" t="s">
        <v>636</v>
      </c>
      <c r="E12050" t="s">
        <v>637</v>
      </c>
      <c r="F12050" t="s">
        <v>283</v>
      </c>
      <c r="G12050" t="s">
        <v>178</v>
      </c>
      <c r="H12050" t="s">
        <v>41</v>
      </c>
      <c r="I12050" t="s">
        <v>180</v>
      </c>
      <c r="J12050" t="s">
        <v>43</v>
      </c>
      <c r="K12050">
        <v>365</v>
      </c>
    </row>
    <row r="12051" spans="1:11" x14ac:dyDescent="0.25">
      <c r="A12051" t="str">
        <f>CONCATENATE(ExportTabel[[#This Row],[Jaar]],"/",ExportTabel[[#This Row],[Week]])</f>
        <v>2026/27</v>
      </c>
      <c r="B12051">
        <v>2026</v>
      </c>
      <c r="C12051">
        <v>27</v>
      </c>
      <c r="D12051" t="s">
        <v>636</v>
      </c>
      <c r="E12051" t="s">
        <v>637</v>
      </c>
      <c r="F12051" t="s">
        <v>283</v>
      </c>
      <c r="G12051" t="s">
        <v>174</v>
      </c>
      <c r="H12051" t="s">
        <v>37</v>
      </c>
      <c r="I12051" t="s">
        <v>180</v>
      </c>
      <c r="J12051" t="s">
        <v>43</v>
      </c>
      <c r="K12051">
        <v>3840</v>
      </c>
    </row>
    <row r="12052" spans="1:11" x14ac:dyDescent="0.25">
      <c r="A12052" t="str">
        <f>CONCATENATE(ExportTabel[[#This Row],[Jaar]],"/",ExportTabel[[#This Row],[Week]])</f>
        <v>2026/27</v>
      </c>
      <c r="B12052">
        <v>2026</v>
      </c>
      <c r="C12052">
        <v>27</v>
      </c>
      <c r="D12052" t="s">
        <v>636</v>
      </c>
      <c r="E12052" t="s">
        <v>637</v>
      </c>
      <c r="F12052" t="s">
        <v>283</v>
      </c>
      <c r="G12052" t="s">
        <v>174</v>
      </c>
      <c r="H12052" t="s">
        <v>37</v>
      </c>
      <c r="I12052" t="s">
        <v>180</v>
      </c>
      <c r="J12052" t="s">
        <v>43</v>
      </c>
      <c r="K12052">
        <v>2074</v>
      </c>
    </row>
    <row r="12053" spans="1:11" x14ac:dyDescent="0.25">
      <c r="A12053" t="str">
        <f>CONCATENATE(ExportTabel[[#This Row],[Jaar]],"/",ExportTabel[[#This Row],[Week]])</f>
        <v>2026/27</v>
      </c>
      <c r="B12053">
        <v>2026</v>
      </c>
      <c r="C12053">
        <v>27</v>
      </c>
      <c r="D12053" t="s">
        <v>636</v>
      </c>
      <c r="E12053" t="s">
        <v>637</v>
      </c>
      <c r="F12053" t="s">
        <v>283</v>
      </c>
      <c r="G12053" t="s">
        <v>174</v>
      </c>
      <c r="H12053" t="s">
        <v>37</v>
      </c>
      <c r="I12053" t="s">
        <v>180</v>
      </c>
      <c r="J12053" t="s">
        <v>43</v>
      </c>
      <c r="K12053">
        <v>2880</v>
      </c>
    </row>
    <row r="12054" spans="1:11" x14ac:dyDescent="0.25">
      <c r="A12054" t="str">
        <f>CONCATENATE(ExportTabel[[#This Row],[Jaar]],"/",ExportTabel[[#This Row],[Week]])</f>
        <v>2026/27</v>
      </c>
      <c r="B12054">
        <v>2026</v>
      </c>
      <c r="C12054">
        <v>27</v>
      </c>
      <c r="D12054" t="s">
        <v>636</v>
      </c>
      <c r="E12054" t="s">
        <v>637</v>
      </c>
      <c r="F12054" t="s">
        <v>283</v>
      </c>
      <c r="G12054" t="s">
        <v>174</v>
      </c>
      <c r="H12054" t="s">
        <v>37</v>
      </c>
      <c r="I12054" t="s">
        <v>180</v>
      </c>
      <c r="J12054" t="s">
        <v>43</v>
      </c>
      <c r="K12054">
        <v>960</v>
      </c>
    </row>
    <row r="12055" spans="1:11" x14ac:dyDescent="0.25">
      <c r="A12055" t="str">
        <f>CONCATENATE(ExportTabel[[#This Row],[Jaar]],"/",ExportTabel[[#This Row],[Week]])</f>
        <v>2026/27</v>
      </c>
      <c r="B12055">
        <v>2026</v>
      </c>
      <c r="C12055">
        <v>27</v>
      </c>
      <c r="D12055" t="s">
        <v>636</v>
      </c>
      <c r="E12055" t="s">
        <v>637</v>
      </c>
      <c r="F12055" t="s">
        <v>283</v>
      </c>
      <c r="G12055" t="s">
        <v>174</v>
      </c>
      <c r="H12055" t="s">
        <v>37</v>
      </c>
      <c r="I12055" t="s">
        <v>180</v>
      </c>
      <c r="J12055" t="s">
        <v>43</v>
      </c>
      <c r="K12055">
        <v>691</v>
      </c>
    </row>
    <row r="12056" spans="1:11" x14ac:dyDescent="0.25">
      <c r="A12056" t="str">
        <f>CONCATENATE(ExportTabel[[#This Row],[Jaar]],"/",ExportTabel[[#This Row],[Week]])</f>
        <v>2026/27</v>
      </c>
      <c r="B12056">
        <v>2026</v>
      </c>
      <c r="C12056">
        <v>27</v>
      </c>
      <c r="D12056" t="s">
        <v>636</v>
      </c>
      <c r="E12056" t="s">
        <v>637</v>
      </c>
      <c r="F12056" t="s">
        <v>283</v>
      </c>
      <c r="G12056" t="s">
        <v>174</v>
      </c>
      <c r="H12056" t="s">
        <v>37</v>
      </c>
      <c r="I12056" t="s">
        <v>180</v>
      </c>
      <c r="J12056" t="s">
        <v>43</v>
      </c>
      <c r="K12056">
        <v>2074</v>
      </c>
    </row>
    <row r="12057" spans="1:11" x14ac:dyDescent="0.25">
      <c r="A12057" t="str">
        <f>CONCATENATE(ExportTabel[[#This Row],[Jaar]],"/",ExportTabel[[#This Row],[Week]])</f>
        <v>2026/27</v>
      </c>
      <c r="B12057">
        <v>2026</v>
      </c>
      <c r="C12057">
        <v>27</v>
      </c>
      <c r="D12057" t="s">
        <v>636</v>
      </c>
      <c r="E12057" t="s">
        <v>637</v>
      </c>
      <c r="F12057" t="s">
        <v>283</v>
      </c>
      <c r="G12057" t="s">
        <v>174</v>
      </c>
      <c r="H12057" t="s">
        <v>37</v>
      </c>
      <c r="I12057" t="s">
        <v>180</v>
      </c>
      <c r="J12057" t="s">
        <v>43</v>
      </c>
      <c r="K12057">
        <v>2074</v>
      </c>
    </row>
    <row r="12058" spans="1:11" x14ac:dyDescent="0.25">
      <c r="A12058" t="str">
        <f>CONCATENATE(ExportTabel[[#This Row],[Jaar]],"/",ExportTabel[[#This Row],[Week]])</f>
        <v>2026/27</v>
      </c>
      <c r="B12058">
        <v>2026</v>
      </c>
      <c r="C12058">
        <v>27</v>
      </c>
      <c r="D12058" t="s">
        <v>636</v>
      </c>
      <c r="E12058" t="s">
        <v>637</v>
      </c>
      <c r="F12058" t="s">
        <v>283</v>
      </c>
      <c r="G12058" t="s">
        <v>169</v>
      </c>
      <c r="H12058" t="s">
        <v>32</v>
      </c>
      <c r="I12058" t="s">
        <v>180</v>
      </c>
      <c r="J12058" t="s">
        <v>43</v>
      </c>
      <c r="K12058">
        <v>32</v>
      </c>
    </row>
    <row r="12059" spans="1:11" x14ac:dyDescent="0.25">
      <c r="A12059" t="str">
        <f>CONCATENATE(ExportTabel[[#This Row],[Jaar]],"/",ExportTabel[[#This Row],[Week]])</f>
        <v>2026/27</v>
      </c>
      <c r="B12059">
        <v>2026</v>
      </c>
      <c r="C12059">
        <v>27</v>
      </c>
      <c r="D12059" t="s">
        <v>636</v>
      </c>
      <c r="E12059" t="s">
        <v>637</v>
      </c>
      <c r="F12059" t="s">
        <v>283</v>
      </c>
      <c r="G12059" t="s">
        <v>169</v>
      </c>
      <c r="H12059" t="s">
        <v>32</v>
      </c>
      <c r="I12059" t="s">
        <v>180</v>
      </c>
      <c r="J12059" t="s">
        <v>43</v>
      </c>
      <c r="K12059">
        <v>140</v>
      </c>
    </row>
    <row r="12060" spans="1:11" x14ac:dyDescent="0.25">
      <c r="A12060" t="str">
        <f>CONCATENATE(ExportTabel[[#This Row],[Jaar]],"/",ExportTabel[[#This Row],[Week]])</f>
        <v>2026/27</v>
      </c>
      <c r="B12060">
        <v>2026</v>
      </c>
      <c r="C12060">
        <v>27</v>
      </c>
      <c r="D12060" t="s">
        <v>636</v>
      </c>
      <c r="E12060" t="s">
        <v>637</v>
      </c>
      <c r="F12060" t="s">
        <v>283</v>
      </c>
      <c r="G12060" t="s">
        <v>174</v>
      </c>
      <c r="H12060" t="s">
        <v>37</v>
      </c>
      <c r="I12060" t="s">
        <v>180</v>
      </c>
      <c r="J12060" t="s">
        <v>43</v>
      </c>
      <c r="K12060">
        <v>2880</v>
      </c>
    </row>
    <row r="12061" spans="1:11" x14ac:dyDescent="0.25">
      <c r="A12061" t="str">
        <f>CONCATENATE(ExportTabel[[#This Row],[Jaar]],"/",ExportTabel[[#This Row],[Week]])</f>
        <v>2026/27</v>
      </c>
      <c r="B12061">
        <v>2026</v>
      </c>
      <c r="C12061">
        <v>27</v>
      </c>
      <c r="D12061" t="s">
        <v>636</v>
      </c>
      <c r="E12061" t="s">
        <v>637</v>
      </c>
      <c r="F12061" t="s">
        <v>283</v>
      </c>
      <c r="G12061" t="s">
        <v>174</v>
      </c>
      <c r="H12061" t="s">
        <v>37</v>
      </c>
      <c r="I12061" t="s">
        <v>180</v>
      </c>
      <c r="J12061" t="s">
        <v>43</v>
      </c>
      <c r="K12061">
        <v>1382</v>
      </c>
    </row>
    <row r="12062" spans="1:11" x14ac:dyDescent="0.25">
      <c r="A12062" t="str">
        <f>CONCATENATE(ExportTabel[[#This Row],[Jaar]],"/",ExportTabel[[#This Row],[Week]])</f>
        <v>2026/27</v>
      </c>
      <c r="B12062">
        <v>2026</v>
      </c>
      <c r="C12062">
        <v>27</v>
      </c>
      <c r="D12062" t="s">
        <v>636</v>
      </c>
      <c r="E12062" t="s">
        <v>637</v>
      </c>
      <c r="F12062" t="s">
        <v>283</v>
      </c>
      <c r="G12062" t="s">
        <v>175</v>
      </c>
      <c r="H12062" t="s">
        <v>38</v>
      </c>
      <c r="I12062" t="s">
        <v>194</v>
      </c>
      <c r="J12062" t="s">
        <v>57</v>
      </c>
      <c r="K12062">
        <v>20</v>
      </c>
    </row>
    <row r="12063" spans="1:11" x14ac:dyDescent="0.25">
      <c r="A12063" t="str">
        <f>CONCATENATE(ExportTabel[[#This Row],[Jaar]],"/",ExportTabel[[#This Row],[Week]])</f>
        <v>2026/27</v>
      </c>
      <c r="B12063">
        <v>2026</v>
      </c>
      <c r="C12063">
        <v>27</v>
      </c>
      <c r="D12063" t="s">
        <v>636</v>
      </c>
      <c r="E12063" t="s">
        <v>637</v>
      </c>
      <c r="F12063" t="s">
        <v>283</v>
      </c>
      <c r="G12063" t="s">
        <v>652</v>
      </c>
      <c r="H12063" t="s">
        <v>653</v>
      </c>
      <c r="I12063" t="s">
        <v>194</v>
      </c>
      <c r="J12063" t="s">
        <v>57</v>
      </c>
      <c r="K12063">
        <v>10</v>
      </c>
    </row>
    <row r="12064" spans="1:11" x14ac:dyDescent="0.25">
      <c r="A12064" t="str">
        <f>CONCATENATE(ExportTabel[[#This Row],[Jaar]],"/",ExportTabel[[#This Row],[Week]])</f>
        <v>2026/27</v>
      </c>
      <c r="B12064">
        <v>2026</v>
      </c>
      <c r="C12064">
        <v>27</v>
      </c>
      <c r="D12064" t="s">
        <v>636</v>
      </c>
      <c r="E12064" t="s">
        <v>637</v>
      </c>
      <c r="F12064" t="s">
        <v>283</v>
      </c>
      <c r="G12064" t="s">
        <v>174</v>
      </c>
      <c r="H12064" t="s">
        <v>37</v>
      </c>
      <c r="I12064" t="s">
        <v>194</v>
      </c>
      <c r="J12064" t="s">
        <v>57</v>
      </c>
      <c r="K12064">
        <v>10</v>
      </c>
    </row>
    <row r="12065" spans="1:11" x14ac:dyDescent="0.25">
      <c r="A12065" t="str">
        <f>CONCATENATE(ExportTabel[[#This Row],[Jaar]],"/",ExportTabel[[#This Row],[Week]])</f>
        <v>2026/27</v>
      </c>
      <c r="B12065">
        <v>2026</v>
      </c>
      <c r="C12065">
        <v>27</v>
      </c>
      <c r="D12065" t="s">
        <v>636</v>
      </c>
      <c r="E12065" t="s">
        <v>637</v>
      </c>
      <c r="F12065" t="s">
        <v>283</v>
      </c>
      <c r="G12065" t="s">
        <v>174</v>
      </c>
      <c r="H12065" t="s">
        <v>37</v>
      </c>
      <c r="I12065" t="s">
        <v>180</v>
      </c>
      <c r="J12065" t="s">
        <v>43</v>
      </c>
      <c r="K12065">
        <v>2880</v>
      </c>
    </row>
    <row r="12066" spans="1:11" x14ac:dyDescent="0.25">
      <c r="A12066" t="str">
        <f>CONCATENATE(ExportTabel[[#This Row],[Jaar]],"/",ExportTabel[[#This Row],[Week]])</f>
        <v>2026/27</v>
      </c>
      <c r="B12066">
        <v>2026</v>
      </c>
      <c r="C12066">
        <v>27</v>
      </c>
      <c r="D12066" t="s">
        <v>636</v>
      </c>
      <c r="E12066" t="s">
        <v>637</v>
      </c>
      <c r="F12066" t="s">
        <v>283</v>
      </c>
      <c r="G12066" t="s">
        <v>174</v>
      </c>
      <c r="H12066" t="s">
        <v>37</v>
      </c>
      <c r="I12066" t="s">
        <v>180</v>
      </c>
      <c r="J12066" t="s">
        <v>43</v>
      </c>
      <c r="K12066">
        <v>2880</v>
      </c>
    </row>
    <row r="12067" spans="1:11" x14ac:dyDescent="0.25">
      <c r="A12067" t="str">
        <f>CONCATENATE(ExportTabel[[#This Row],[Jaar]],"/",ExportTabel[[#This Row],[Week]])</f>
        <v>2026/27</v>
      </c>
      <c r="B12067">
        <v>2026</v>
      </c>
      <c r="C12067">
        <v>27</v>
      </c>
      <c r="D12067" t="s">
        <v>636</v>
      </c>
      <c r="E12067" t="s">
        <v>637</v>
      </c>
      <c r="F12067" t="s">
        <v>283</v>
      </c>
      <c r="G12067" t="s">
        <v>178</v>
      </c>
      <c r="H12067" t="s">
        <v>41</v>
      </c>
      <c r="I12067" t="s">
        <v>180</v>
      </c>
      <c r="J12067" t="s">
        <v>43</v>
      </c>
      <c r="K12067">
        <v>365</v>
      </c>
    </row>
    <row r="12068" spans="1:11" x14ac:dyDescent="0.25">
      <c r="A12068" t="str">
        <f>CONCATENATE(ExportTabel[[#This Row],[Jaar]],"/",ExportTabel[[#This Row],[Week]])</f>
        <v>2026/27</v>
      </c>
      <c r="B12068">
        <v>2026</v>
      </c>
      <c r="C12068">
        <v>27</v>
      </c>
      <c r="D12068" t="s">
        <v>636</v>
      </c>
      <c r="E12068" t="s">
        <v>637</v>
      </c>
      <c r="F12068" t="s">
        <v>283</v>
      </c>
      <c r="G12068" t="s">
        <v>178</v>
      </c>
      <c r="H12068" t="s">
        <v>41</v>
      </c>
      <c r="I12068" t="s">
        <v>180</v>
      </c>
      <c r="J12068" t="s">
        <v>43</v>
      </c>
      <c r="K12068">
        <v>365</v>
      </c>
    </row>
    <row r="12069" spans="1:11" x14ac:dyDescent="0.25">
      <c r="A12069" t="str">
        <f>CONCATENATE(ExportTabel[[#This Row],[Jaar]],"/",ExportTabel[[#This Row],[Week]])</f>
        <v>2026/27</v>
      </c>
      <c r="B12069">
        <v>2026</v>
      </c>
      <c r="C12069">
        <v>27</v>
      </c>
      <c r="D12069" t="s">
        <v>636</v>
      </c>
      <c r="E12069" t="s">
        <v>637</v>
      </c>
      <c r="F12069" t="s">
        <v>283</v>
      </c>
      <c r="G12069" t="s">
        <v>174</v>
      </c>
      <c r="H12069" t="s">
        <v>37</v>
      </c>
      <c r="I12069" t="s">
        <v>180</v>
      </c>
      <c r="J12069" t="s">
        <v>43</v>
      </c>
      <c r="K12069">
        <v>5760</v>
      </c>
    </row>
    <row r="12070" spans="1:11" x14ac:dyDescent="0.25">
      <c r="A12070" t="str">
        <f>CONCATENATE(ExportTabel[[#This Row],[Jaar]],"/",ExportTabel[[#This Row],[Week]])</f>
        <v>2026/27</v>
      </c>
      <c r="B12070">
        <v>2026</v>
      </c>
      <c r="C12070">
        <v>27</v>
      </c>
      <c r="D12070" t="s">
        <v>636</v>
      </c>
      <c r="E12070" t="s">
        <v>637</v>
      </c>
      <c r="F12070" t="s">
        <v>283</v>
      </c>
      <c r="G12070" t="s">
        <v>178</v>
      </c>
      <c r="H12070" t="s">
        <v>41</v>
      </c>
      <c r="I12070" t="s">
        <v>180</v>
      </c>
      <c r="J12070" t="s">
        <v>43</v>
      </c>
      <c r="K12070">
        <v>365</v>
      </c>
    </row>
    <row r="12071" spans="1:11" x14ac:dyDescent="0.25">
      <c r="A12071" t="str">
        <f>CONCATENATE(ExportTabel[[#This Row],[Jaar]],"/",ExportTabel[[#This Row],[Week]])</f>
        <v>2026/27</v>
      </c>
      <c r="B12071">
        <v>2026</v>
      </c>
      <c r="C12071">
        <v>27</v>
      </c>
      <c r="D12071" t="s">
        <v>636</v>
      </c>
      <c r="E12071" t="s">
        <v>637</v>
      </c>
      <c r="F12071" t="s">
        <v>283</v>
      </c>
      <c r="G12071" t="s">
        <v>174</v>
      </c>
      <c r="H12071" t="s">
        <v>37</v>
      </c>
      <c r="I12071" t="s">
        <v>180</v>
      </c>
      <c r="J12071" t="s">
        <v>43</v>
      </c>
      <c r="K12071">
        <v>960</v>
      </c>
    </row>
    <row r="12072" spans="1:11" x14ac:dyDescent="0.25">
      <c r="A12072" t="str">
        <f>CONCATENATE(ExportTabel[[#This Row],[Jaar]],"/",ExportTabel[[#This Row],[Week]])</f>
        <v>2026/27</v>
      </c>
      <c r="B12072">
        <v>2026</v>
      </c>
      <c r="C12072">
        <v>27</v>
      </c>
      <c r="D12072" t="s">
        <v>636</v>
      </c>
      <c r="E12072" t="s">
        <v>637</v>
      </c>
      <c r="F12072" t="s">
        <v>283</v>
      </c>
      <c r="G12072" t="s">
        <v>174</v>
      </c>
      <c r="H12072" t="s">
        <v>37</v>
      </c>
      <c r="I12072" t="s">
        <v>180</v>
      </c>
      <c r="J12072" t="s">
        <v>43</v>
      </c>
      <c r="K12072">
        <v>960</v>
      </c>
    </row>
    <row r="12073" spans="1:11" x14ac:dyDescent="0.25">
      <c r="A12073" t="str">
        <f>CONCATENATE(ExportTabel[[#This Row],[Jaar]],"/",ExportTabel[[#This Row],[Week]])</f>
        <v>2026/27</v>
      </c>
      <c r="B12073">
        <v>2026</v>
      </c>
      <c r="C12073">
        <v>27</v>
      </c>
      <c r="D12073" t="s">
        <v>636</v>
      </c>
      <c r="E12073" t="s">
        <v>637</v>
      </c>
      <c r="F12073" t="s">
        <v>283</v>
      </c>
      <c r="G12073" t="s">
        <v>174</v>
      </c>
      <c r="H12073" t="s">
        <v>37</v>
      </c>
      <c r="I12073" t="s">
        <v>180</v>
      </c>
      <c r="J12073" t="s">
        <v>43</v>
      </c>
      <c r="K12073">
        <v>691</v>
      </c>
    </row>
    <row r="12074" spans="1:11" x14ac:dyDescent="0.25">
      <c r="A12074" t="str">
        <f>CONCATENATE(ExportTabel[[#This Row],[Jaar]],"/",ExportTabel[[#This Row],[Week]])</f>
        <v>2026/27</v>
      </c>
      <c r="B12074">
        <v>2026</v>
      </c>
      <c r="C12074">
        <v>27</v>
      </c>
      <c r="D12074" t="s">
        <v>636</v>
      </c>
      <c r="E12074" t="s">
        <v>637</v>
      </c>
      <c r="F12074" t="s">
        <v>283</v>
      </c>
      <c r="G12074" t="s">
        <v>174</v>
      </c>
      <c r="H12074" t="s">
        <v>37</v>
      </c>
      <c r="I12074" t="s">
        <v>180</v>
      </c>
      <c r="J12074" t="s">
        <v>43</v>
      </c>
      <c r="K12074">
        <v>1382</v>
      </c>
    </row>
    <row r="12075" spans="1:11" x14ac:dyDescent="0.25">
      <c r="A12075" t="str">
        <f>CONCATENATE(ExportTabel[[#This Row],[Jaar]],"/",ExportTabel[[#This Row],[Week]])</f>
        <v>2026/27</v>
      </c>
      <c r="B12075">
        <v>2026</v>
      </c>
      <c r="C12075">
        <v>27</v>
      </c>
      <c r="D12075" t="s">
        <v>636</v>
      </c>
      <c r="E12075" t="s">
        <v>637</v>
      </c>
      <c r="F12075" t="s">
        <v>283</v>
      </c>
      <c r="G12075" t="s">
        <v>169</v>
      </c>
      <c r="H12075" t="s">
        <v>32</v>
      </c>
      <c r="I12075" t="s">
        <v>180</v>
      </c>
      <c r="J12075" t="s">
        <v>43</v>
      </c>
      <c r="K12075">
        <v>40</v>
      </c>
    </row>
    <row r="12076" spans="1:11" x14ac:dyDescent="0.25">
      <c r="A12076" t="str">
        <f>CONCATENATE(ExportTabel[[#This Row],[Jaar]],"/",ExportTabel[[#This Row],[Week]])</f>
        <v>2026/27</v>
      </c>
      <c r="B12076">
        <v>2026</v>
      </c>
      <c r="C12076">
        <v>27</v>
      </c>
      <c r="D12076" t="s">
        <v>636</v>
      </c>
      <c r="E12076" t="s">
        <v>637</v>
      </c>
      <c r="F12076" t="s">
        <v>283</v>
      </c>
      <c r="G12076" t="s">
        <v>169</v>
      </c>
      <c r="H12076" t="s">
        <v>32</v>
      </c>
      <c r="I12076" t="s">
        <v>180</v>
      </c>
      <c r="J12076" t="s">
        <v>43</v>
      </c>
      <c r="K12076">
        <v>128</v>
      </c>
    </row>
    <row r="12077" spans="1:11" x14ac:dyDescent="0.25">
      <c r="A12077" t="str">
        <f>CONCATENATE(ExportTabel[[#This Row],[Jaar]],"/",ExportTabel[[#This Row],[Week]])</f>
        <v>2026/27</v>
      </c>
      <c r="B12077">
        <v>2026</v>
      </c>
      <c r="C12077">
        <v>27</v>
      </c>
      <c r="D12077" t="s">
        <v>636</v>
      </c>
      <c r="E12077" t="s">
        <v>637</v>
      </c>
      <c r="F12077" t="s">
        <v>283</v>
      </c>
      <c r="G12077" t="s">
        <v>174</v>
      </c>
      <c r="H12077" t="s">
        <v>37</v>
      </c>
      <c r="I12077" t="s">
        <v>180</v>
      </c>
      <c r="J12077" t="s">
        <v>43</v>
      </c>
      <c r="K12077">
        <v>1382</v>
      </c>
    </row>
    <row r="12078" spans="1:11" x14ac:dyDescent="0.25">
      <c r="A12078" t="str">
        <f>CONCATENATE(ExportTabel[[#This Row],[Jaar]],"/",ExportTabel[[#This Row],[Week]])</f>
        <v>2026/27</v>
      </c>
      <c r="B12078">
        <v>2026</v>
      </c>
      <c r="C12078">
        <v>27</v>
      </c>
      <c r="D12078" t="s">
        <v>636</v>
      </c>
      <c r="E12078" t="s">
        <v>637</v>
      </c>
      <c r="F12078" t="s">
        <v>283</v>
      </c>
      <c r="G12078" t="s">
        <v>174</v>
      </c>
      <c r="H12078" t="s">
        <v>37</v>
      </c>
      <c r="I12078" t="s">
        <v>180</v>
      </c>
      <c r="J12078" t="s">
        <v>43</v>
      </c>
      <c r="K12078">
        <v>150</v>
      </c>
    </row>
    <row r="12079" spans="1:11" x14ac:dyDescent="0.25">
      <c r="A12079" t="str">
        <f>CONCATENATE(ExportTabel[[#This Row],[Jaar]],"/",ExportTabel[[#This Row],[Week]])</f>
        <v>2026/27</v>
      </c>
      <c r="B12079">
        <v>2026</v>
      </c>
      <c r="C12079">
        <v>27</v>
      </c>
      <c r="D12079" t="s">
        <v>636</v>
      </c>
      <c r="E12079" t="s">
        <v>637</v>
      </c>
      <c r="F12079" t="s">
        <v>283</v>
      </c>
      <c r="G12079" t="s">
        <v>178</v>
      </c>
      <c r="H12079" t="s">
        <v>41</v>
      </c>
      <c r="I12079" t="s">
        <v>180</v>
      </c>
      <c r="J12079" t="s">
        <v>43</v>
      </c>
      <c r="K12079">
        <v>365</v>
      </c>
    </row>
    <row r="12080" spans="1:11" x14ac:dyDescent="0.25">
      <c r="A12080" t="str">
        <f>CONCATENATE(ExportTabel[[#This Row],[Jaar]],"/",ExportTabel[[#This Row],[Week]])</f>
        <v>2026/27</v>
      </c>
      <c r="B12080">
        <v>2026</v>
      </c>
      <c r="C12080">
        <v>27</v>
      </c>
      <c r="D12080" t="s">
        <v>636</v>
      </c>
      <c r="E12080" t="s">
        <v>637</v>
      </c>
      <c r="F12080" t="s">
        <v>283</v>
      </c>
      <c r="G12080" t="s">
        <v>178</v>
      </c>
      <c r="H12080" t="s">
        <v>41</v>
      </c>
      <c r="I12080" t="s">
        <v>180</v>
      </c>
      <c r="J12080" t="s">
        <v>43</v>
      </c>
      <c r="K12080">
        <v>365</v>
      </c>
    </row>
    <row r="12081" spans="1:11" x14ac:dyDescent="0.25">
      <c r="A12081" t="str">
        <f>CONCATENATE(ExportTabel[[#This Row],[Jaar]],"/",ExportTabel[[#This Row],[Week]])</f>
        <v>2026/27</v>
      </c>
      <c r="B12081">
        <v>2026</v>
      </c>
      <c r="C12081">
        <v>27</v>
      </c>
      <c r="D12081" t="s">
        <v>636</v>
      </c>
      <c r="E12081" t="s">
        <v>637</v>
      </c>
      <c r="F12081" t="s">
        <v>283</v>
      </c>
      <c r="G12081" t="s">
        <v>174</v>
      </c>
      <c r="H12081" t="s">
        <v>37</v>
      </c>
      <c r="I12081" t="s">
        <v>180</v>
      </c>
      <c r="J12081" t="s">
        <v>43</v>
      </c>
      <c r="K12081">
        <v>960</v>
      </c>
    </row>
    <row r="12082" spans="1:11" x14ac:dyDescent="0.25">
      <c r="A12082" t="str">
        <f>CONCATENATE(ExportTabel[[#This Row],[Jaar]],"/",ExportTabel[[#This Row],[Week]])</f>
        <v>2026/27</v>
      </c>
      <c r="B12082">
        <v>2026</v>
      </c>
      <c r="C12082">
        <v>27</v>
      </c>
      <c r="D12082" t="s">
        <v>636</v>
      </c>
      <c r="E12082" t="s">
        <v>637</v>
      </c>
      <c r="F12082" t="s">
        <v>283</v>
      </c>
      <c r="G12082" t="s">
        <v>174</v>
      </c>
      <c r="H12082" t="s">
        <v>37</v>
      </c>
      <c r="I12082" t="s">
        <v>180</v>
      </c>
      <c r="J12082" t="s">
        <v>43</v>
      </c>
      <c r="K12082">
        <v>1382</v>
      </c>
    </row>
    <row r="12083" spans="1:11" x14ac:dyDescent="0.25">
      <c r="A12083" t="str">
        <f>CONCATENATE(ExportTabel[[#This Row],[Jaar]],"/",ExportTabel[[#This Row],[Week]])</f>
        <v>2026/27</v>
      </c>
      <c r="B12083">
        <v>2026</v>
      </c>
      <c r="C12083">
        <v>27</v>
      </c>
      <c r="D12083" t="s">
        <v>636</v>
      </c>
      <c r="E12083" t="s">
        <v>637</v>
      </c>
      <c r="F12083" t="s">
        <v>283</v>
      </c>
      <c r="G12083" t="s">
        <v>169</v>
      </c>
      <c r="H12083" t="s">
        <v>32</v>
      </c>
      <c r="I12083" t="s">
        <v>180</v>
      </c>
      <c r="J12083" t="s">
        <v>43</v>
      </c>
      <c r="K12083">
        <v>80</v>
      </c>
    </row>
    <row r="12084" spans="1:11" x14ac:dyDescent="0.25">
      <c r="A12084" t="str">
        <f>CONCATENATE(ExportTabel[[#This Row],[Jaar]],"/",ExportTabel[[#This Row],[Week]])</f>
        <v>2026/27</v>
      </c>
      <c r="B12084">
        <v>2026</v>
      </c>
      <c r="C12084">
        <v>27</v>
      </c>
      <c r="D12084" t="s">
        <v>636</v>
      </c>
      <c r="E12084" t="s">
        <v>637</v>
      </c>
      <c r="F12084" t="s">
        <v>283</v>
      </c>
      <c r="G12084" t="s">
        <v>178</v>
      </c>
      <c r="H12084" t="s">
        <v>41</v>
      </c>
      <c r="I12084" t="s">
        <v>180</v>
      </c>
      <c r="J12084" t="s">
        <v>43</v>
      </c>
      <c r="K12084">
        <v>365</v>
      </c>
    </row>
    <row r="12085" spans="1:11" x14ac:dyDescent="0.25">
      <c r="A12085" t="str">
        <f>CONCATENATE(ExportTabel[[#This Row],[Jaar]],"/",ExportTabel[[#This Row],[Week]])</f>
        <v>2026/27</v>
      </c>
      <c r="B12085">
        <v>2026</v>
      </c>
      <c r="C12085">
        <v>27</v>
      </c>
      <c r="D12085" t="s">
        <v>636</v>
      </c>
      <c r="E12085" t="s">
        <v>637</v>
      </c>
      <c r="F12085" t="s">
        <v>283</v>
      </c>
      <c r="G12085" t="s">
        <v>174</v>
      </c>
      <c r="H12085" t="s">
        <v>37</v>
      </c>
      <c r="I12085" t="s">
        <v>180</v>
      </c>
      <c r="J12085" t="s">
        <v>43</v>
      </c>
      <c r="K12085">
        <v>2765</v>
      </c>
    </row>
    <row r="12086" spans="1:11" x14ac:dyDescent="0.25">
      <c r="A12086" t="str">
        <f>CONCATENATE(ExportTabel[[#This Row],[Jaar]],"/",ExportTabel[[#This Row],[Week]])</f>
        <v>2026/27</v>
      </c>
      <c r="B12086">
        <v>2026</v>
      </c>
      <c r="C12086">
        <v>27</v>
      </c>
      <c r="D12086" t="s">
        <v>636</v>
      </c>
      <c r="E12086" t="s">
        <v>637</v>
      </c>
      <c r="F12086" t="s">
        <v>283</v>
      </c>
      <c r="G12086" t="s">
        <v>174</v>
      </c>
      <c r="H12086" t="s">
        <v>37</v>
      </c>
      <c r="I12086" t="s">
        <v>180</v>
      </c>
      <c r="J12086" t="s">
        <v>43</v>
      </c>
      <c r="K12086">
        <v>1920</v>
      </c>
    </row>
    <row r="12087" spans="1:11" x14ac:dyDescent="0.25">
      <c r="A12087" t="str">
        <f>CONCATENATE(ExportTabel[[#This Row],[Jaar]],"/",ExportTabel[[#This Row],[Week]])</f>
        <v>2026/27</v>
      </c>
      <c r="B12087">
        <v>2026</v>
      </c>
      <c r="C12087">
        <v>27</v>
      </c>
      <c r="D12087" t="s">
        <v>636</v>
      </c>
      <c r="E12087" t="s">
        <v>637</v>
      </c>
      <c r="F12087" t="s">
        <v>283</v>
      </c>
      <c r="G12087" t="s">
        <v>174</v>
      </c>
      <c r="H12087" t="s">
        <v>37</v>
      </c>
      <c r="I12087" t="s">
        <v>180</v>
      </c>
      <c r="J12087" t="s">
        <v>43</v>
      </c>
      <c r="K12087">
        <v>691</v>
      </c>
    </row>
    <row r="12088" spans="1:11" x14ac:dyDescent="0.25">
      <c r="A12088" t="str">
        <f>CONCATENATE(ExportTabel[[#This Row],[Jaar]],"/",ExportTabel[[#This Row],[Week]])</f>
        <v>2026/27</v>
      </c>
      <c r="B12088">
        <v>2026</v>
      </c>
      <c r="C12088">
        <v>27</v>
      </c>
      <c r="D12088" t="s">
        <v>636</v>
      </c>
      <c r="E12088" t="s">
        <v>637</v>
      </c>
      <c r="F12088" t="s">
        <v>283</v>
      </c>
      <c r="G12088" t="s">
        <v>174</v>
      </c>
      <c r="H12088" t="s">
        <v>37</v>
      </c>
      <c r="I12088" t="s">
        <v>180</v>
      </c>
      <c r="J12088" t="s">
        <v>43</v>
      </c>
      <c r="K12088">
        <v>691</v>
      </c>
    </row>
    <row r="12089" spans="1:11" x14ac:dyDescent="0.25">
      <c r="A12089" t="str">
        <f>CONCATENATE(ExportTabel[[#This Row],[Jaar]],"/",ExportTabel[[#This Row],[Week]])</f>
        <v>2026/27</v>
      </c>
      <c r="B12089">
        <v>2026</v>
      </c>
      <c r="C12089">
        <v>27</v>
      </c>
      <c r="D12089" t="s">
        <v>636</v>
      </c>
      <c r="E12089" t="s">
        <v>637</v>
      </c>
      <c r="F12089" t="s">
        <v>283</v>
      </c>
      <c r="G12089" t="s">
        <v>174</v>
      </c>
      <c r="H12089" t="s">
        <v>37</v>
      </c>
      <c r="I12089" t="s">
        <v>180</v>
      </c>
      <c r="J12089" t="s">
        <v>43</v>
      </c>
      <c r="K12089">
        <v>1920</v>
      </c>
    </row>
    <row r="12090" spans="1:11" x14ac:dyDescent="0.25">
      <c r="A12090" t="str">
        <f>CONCATENATE(ExportTabel[[#This Row],[Jaar]],"/",ExportTabel[[#This Row],[Week]])</f>
        <v>2026/27</v>
      </c>
      <c r="B12090">
        <v>2026</v>
      </c>
      <c r="C12090">
        <v>27</v>
      </c>
      <c r="D12090" t="s">
        <v>636</v>
      </c>
      <c r="E12090" t="s">
        <v>637</v>
      </c>
      <c r="F12090" t="s">
        <v>283</v>
      </c>
      <c r="G12090" t="s">
        <v>174</v>
      </c>
      <c r="H12090" t="s">
        <v>37</v>
      </c>
      <c r="I12090" t="s">
        <v>180</v>
      </c>
      <c r="J12090" t="s">
        <v>43</v>
      </c>
      <c r="K12090">
        <v>2880</v>
      </c>
    </row>
    <row r="12091" spans="1:11" x14ac:dyDescent="0.25">
      <c r="A12091" t="str">
        <f>CONCATENATE(ExportTabel[[#This Row],[Jaar]],"/",ExportTabel[[#This Row],[Week]])</f>
        <v>2026/27</v>
      </c>
      <c r="B12091">
        <v>2026</v>
      </c>
      <c r="C12091">
        <v>27</v>
      </c>
      <c r="D12091" t="s">
        <v>636</v>
      </c>
      <c r="E12091" t="s">
        <v>637</v>
      </c>
      <c r="F12091" t="s">
        <v>283</v>
      </c>
      <c r="G12091" t="s">
        <v>178</v>
      </c>
      <c r="H12091" t="s">
        <v>41</v>
      </c>
      <c r="I12091" t="s">
        <v>180</v>
      </c>
      <c r="J12091" t="s">
        <v>43</v>
      </c>
      <c r="K12091">
        <v>365</v>
      </c>
    </row>
    <row r="12092" spans="1:11" x14ac:dyDescent="0.25">
      <c r="A12092" t="str">
        <f>CONCATENATE(ExportTabel[[#This Row],[Jaar]],"/",ExportTabel[[#This Row],[Week]])</f>
        <v>2026/27</v>
      </c>
      <c r="B12092">
        <v>2026</v>
      </c>
      <c r="C12092">
        <v>27</v>
      </c>
      <c r="D12092" t="s">
        <v>636</v>
      </c>
      <c r="E12092" t="s">
        <v>637</v>
      </c>
      <c r="F12092" t="s">
        <v>283</v>
      </c>
      <c r="G12092" t="s">
        <v>174</v>
      </c>
      <c r="H12092" t="s">
        <v>37</v>
      </c>
      <c r="I12092" t="s">
        <v>180</v>
      </c>
      <c r="J12092" t="s">
        <v>43</v>
      </c>
      <c r="K12092">
        <v>1920</v>
      </c>
    </row>
    <row r="12093" spans="1:11" x14ac:dyDescent="0.25">
      <c r="A12093" t="str">
        <f>CONCATENATE(ExportTabel[[#This Row],[Jaar]],"/",ExportTabel[[#This Row],[Week]])</f>
        <v>2026/27</v>
      </c>
      <c r="B12093">
        <v>2026</v>
      </c>
      <c r="C12093">
        <v>27</v>
      </c>
      <c r="D12093" t="s">
        <v>636</v>
      </c>
      <c r="E12093" t="s">
        <v>637</v>
      </c>
      <c r="F12093" t="s">
        <v>283</v>
      </c>
      <c r="G12093" t="s">
        <v>174</v>
      </c>
      <c r="H12093" t="s">
        <v>37</v>
      </c>
      <c r="I12093" t="s">
        <v>180</v>
      </c>
      <c r="J12093" t="s">
        <v>43</v>
      </c>
      <c r="K12093">
        <v>1382</v>
      </c>
    </row>
    <row r="12094" spans="1:11" x14ac:dyDescent="0.25">
      <c r="A12094" t="str">
        <f>CONCATENATE(ExportTabel[[#This Row],[Jaar]],"/",ExportTabel[[#This Row],[Week]])</f>
        <v>2026/27</v>
      </c>
      <c r="B12094">
        <v>2026</v>
      </c>
      <c r="C12094">
        <v>27</v>
      </c>
      <c r="D12094" t="s">
        <v>636</v>
      </c>
      <c r="E12094" t="s">
        <v>637</v>
      </c>
      <c r="F12094" t="s">
        <v>283</v>
      </c>
      <c r="G12094" t="s">
        <v>174</v>
      </c>
      <c r="H12094" t="s">
        <v>37</v>
      </c>
      <c r="I12094" t="s">
        <v>180</v>
      </c>
      <c r="J12094" t="s">
        <v>43</v>
      </c>
      <c r="K12094">
        <v>1382</v>
      </c>
    </row>
    <row r="12095" spans="1:11" x14ac:dyDescent="0.25">
      <c r="A12095" t="str">
        <f>CONCATENATE(ExportTabel[[#This Row],[Jaar]],"/",ExportTabel[[#This Row],[Week]])</f>
        <v>2026/27</v>
      </c>
      <c r="B12095">
        <v>2026</v>
      </c>
      <c r="C12095">
        <v>27</v>
      </c>
      <c r="D12095" t="s">
        <v>636</v>
      </c>
      <c r="E12095" t="s">
        <v>637</v>
      </c>
      <c r="F12095" t="s">
        <v>283</v>
      </c>
      <c r="G12095" t="s">
        <v>206</v>
      </c>
      <c r="H12095" t="s">
        <v>69</v>
      </c>
      <c r="I12095" t="s">
        <v>138</v>
      </c>
      <c r="J12095" t="s">
        <v>1</v>
      </c>
      <c r="K12095">
        <v>5</v>
      </c>
    </row>
    <row r="12096" spans="1:11" x14ac:dyDescent="0.25">
      <c r="A12096" t="str">
        <f>CONCATENATE(ExportTabel[[#This Row],[Jaar]],"/",ExportTabel[[#This Row],[Week]])</f>
        <v>2026/27</v>
      </c>
      <c r="B12096">
        <v>2026</v>
      </c>
      <c r="C12096">
        <v>27</v>
      </c>
      <c r="D12096" t="s">
        <v>636</v>
      </c>
      <c r="E12096" t="s">
        <v>637</v>
      </c>
      <c r="F12096" t="s">
        <v>283</v>
      </c>
      <c r="G12096" t="s">
        <v>652</v>
      </c>
      <c r="H12096" t="s">
        <v>653</v>
      </c>
      <c r="I12096" t="s">
        <v>230</v>
      </c>
      <c r="J12096" t="s">
        <v>93</v>
      </c>
      <c r="K12096">
        <v>10</v>
      </c>
    </row>
    <row r="12097" spans="1:11" x14ac:dyDescent="0.25">
      <c r="A12097" t="str">
        <f>CONCATENATE(ExportTabel[[#This Row],[Jaar]],"/",ExportTabel[[#This Row],[Week]])</f>
        <v>2026/27</v>
      </c>
      <c r="B12097">
        <v>2026</v>
      </c>
      <c r="C12097">
        <v>27</v>
      </c>
      <c r="D12097" t="s">
        <v>636</v>
      </c>
      <c r="E12097" t="s">
        <v>637</v>
      </c>
      <c r="F12097" t="s">
        <v>283</v>
      </c>
      <c r="G12097" t="s">
        <v>169</v>
      </c>
      <c r="H12097" t="s">
        <v>32</v>
      </c>
      <c r="I12097" t="s">
        <v>230</v>
      </c>
      <c r="J12097" t="s">
        <v>93</v>
      </c>
      <c r="K12097">
        <v>5</v>
      </c>
    </row>
    <row r="12098" spans="1:11" x14ac:dyDescent="0.25">
      <c r="A12098" t="str">
        <f>CONCATENATE(ExportTabel[[#This Row],[Jaar]],"/",ExportTabel[[#This Row],[Week]])</f>
        <v>2026/27</v>
      </c>
      <c r="B12098">
        <v>2026</v>
      </c>
      <c r="C12098">
        <v>27</v>
      </c>
      <c r="D12098" t="s">
        <v>636</v>
      </c>
      <c r="E12098" t="s">
        <v>637</v>
      </c>
      <c r="F12098" t="s">
        <v>283</v>
      </c>
      <c r="G12098" t="s">
        <v>175</v>
      </c>
      <c r="H12098" t="s">
        <v>38</v>
      </c>
      <c r="I12098" t="s">
        <v>180</v>
      </c>
      <c r="J12098" t="s">
        <v>43</v>
      </c>
      <c r="K12098">
        <v>20</v>
      </c>
    </row>
    <row r="12099" spans="1:11" x14ac:dyDescent="0.25">
      <c r="A12099" t="str">
        <f>CONCATENATE(ExportTabel[[#This Row],[Jaar]],"/",ExportTabel[[#This Row],[Week]])</f>
        <v>2026/27</v>
      </c>
      <c r="B12099">
        <v>2026</v>
      </c>
      <c r="C12099">
        <v>27</v>
      </c>
      <c r="D12099" t="s">
        <v>636</v>
      </c>
      <c r="E12099" t="s">
        <v>637</v>
      </c>
      <c r="F12099" t="s">
        <v>283</v>
      </c>
      <c r="G12099" t="s">
        <v>174</v>
      </c>
      <c r="H12099" t="s">
        <v>37</v>
      </c>
      <c r="I12099" t="s">
        <v>205</v>
      </c>
      <c r="J12099" t="s">
        <v>68</v>
      </c>
      <c r="K12099">
        <v>100</v>
      </c>
    </row>
    <row r="12100" spans="1:11" x14ac:dyDescent="0.25">
      <c r="A12100" t="str">
        <f>CONCATENATE(ExportTabel[[#This Row],[Jaar]],"/",ExportTabel[[#This Row],[Week]])</f>
        <v>2026/27</v>
      </c>
      <c r="B12100">
        <v>2026</v>
      </c>
      <c r="C12100">
        <v>27</v>
      </c>
      <c r="D12100" t="s">
        <v>636</v>
      </c>
      <c r="E12100" t="s">
        <v>637</v>
      </c>
      <c r="F12100" t="s">
        <v>283</v>
      </c>
      <c r="G12100" t="s">
        <v>174</v>
      </c>
      <c r="H12100" t="s">
        <v>37</v>
      </c>
      <c r="I12100" t="s">
        <v>180</v>
      </c>
      <c r="J12100" t="s">
        <v>43</v>
      </c>
      <c r="K12100">
        <v>2600</v>
      </c>
    </row>
    <row r="12101" spans="1:11" x14ac:dyDescent="0.25">
      <c r="A12101" t="str">
        <f>CONCATENATE(ExportTabel[[#This Row],[Jaar]],"/",ExportTabel[[#This Row],[Week]])</f>
        <v>2026/27</v>
      </c>
      <c r="B12101">
        <v>2026</v>
      </c>
      <c r="C12101">
        <v>27</v>
      </c>
      <c r="D12101" t="s">
        <v>636</v>
      </c>
      <c r="E12101" t="s">
        <v>637</v>
      </c>
      <c r="F12101" t="s">
        <v>283</v>
      </c>
      <c r="G12101" t="s">
        <v>175</v>
      </c>
      <c r="H12101" t="s">
        <v>38</v>
      </c>
      <c r="I12101" t="s">
        <v>138</v>
      </c>
      <c r="J12101" t="s">
        <v>1</v>
      </c>
      <c r="K12101">
        <v>65</v>
      </c>
    </row>
    <row r="12102" spans="1:11" x14ac:dyDescent="0.25">
      <c r="A12102" t="str">
        <f>CONCATENATE(ExportTabel[[#This Row],[Jaar]],"/",ExportTabel[[#This Row],[Week]])</f>
        <v>2026/27</v>
      </c>
      <c r="B12102">
        <v>2026</v>
      </c>
      <c r="C12102">
        <v>27</v>
      </c>
      <c r="D12102" t="s">
        <v>636</v>
      </c>
      <c r="E12102" t="s">
        <v>637</v>
      </c>
      <c r="F12102" t="s">
        <v>283</v>
      </c>
      <c r="G12102" t="s">
        <v>220</v>
      </c>
      <c r="H12102" t="s">
        <v>83</v>
      </c>
      <c r="I12102" t="s">
        <v>180</v>
      </c>
      <c r="J12102" t="s">
        <v>43</v>
      </c>
      <c r="K12102">
        <v>2625</v>
      </c>
    </row>
    <row r="12103" spans="1:11" x14ac:dyDescent="0.25">
      <c r="A12103" t="str">
        <f>CONCATENATE(ExportTabel[[#This Row],[Jaar]],"/",ExportTabel[[#This Row],[Week]])</f>
        <v>2026/27</v>
      </c>
      <c r="B12103">
        <v>2026</v>
      </c>
      <c r="C12103">
        <v>27</v>
      </c>
      <c r="D12103" t="s">
        <v>636</v>
      </c>
      <c r="E12103" t="s">
        <v>637</v>
      </c>
      <c r="F12103" t="s">
        <v>283</v>
      </c>
      <c r="G12103" t="s">
        <v>220</v>
      </c>
      <c r="H12103" t="s">
        <v>83</v>
      </c>
      <c r="I12103" t="s">
        <v>180</v>
      </c>
      <c r="J12103" t="s">
        <v>43</v>
      </c>
      <c r="K12103">
        <v>1250</v>
      </c>
    </row>
    <row r="12104" spans="1:11" x14ac:dyDescent="0.25">
      <c r="A12104" t="str">
        <f>CONCATENATE(ExportTabel[[#This Row],[Jaar]],"/",ExportTabel[[#This Row],[Week]])</f>
        <v>2026/27</v>
      </c>
      <c r="B12104">
        <v>2026</v>
      </c>
      <c r="C12104">
        <v>27</v>
      </c>
      <c r="D12104" t="s">
        <v>636</v>
      </c>
      <c r="E12104" t="s">
        <v>637</v>
      </c>
      <c r="F12104" t="s">
        <v>283</v>
      </c>
      <c r="G12104" t="s">
        <v>652</v>
      </c>
      <c r="H12104" t="s">
        <v>653</v>
      </c>
      <c r="I12104" t="s">
        <v>250</v>
      </c>
      <c r="J12104" t="s">
        <v>113</v>
      </c>
      <c r="K12104">
        <v>30</v>
      </c>
    </row>
    <row r="12105" spans="1:11" x14ac:dyDescent="0.25">
      <c r="A12105" t="str">
        <f>CONCATENATE(ExportTabel[[#This Row],[Jaar]],"/",ExportTabel[[#This Row],[Week]])</f>
        <v>2026/27</v>
      </c>
      <c r="B12105">
        <v>2026</v>
      </c>
      <c r="C12105">
        <v>27</v>
      </c>
      <c r="D12105" t="s">
        <v>636</v>
      </c>
      <c r="E12105" t="s">
        <v>637</v>
      </c>
      <c r="F12105" t="s">
        <v>283</v>
      </c>
      <c r="G12105" t="s">
        <v>169</v>
      </c>
      <c r="H12105" t="s">
        <v>32</v>
      </c>
      <c r="I12105" t="s">
        <v>235</v>
      </c>
      <c r="J12105" t="s">
        <v>98</v>
      </c>
      <c r="K12105">
        <v>9</v>
      </c>
    </row>
    <row r="12106" spans="1:11" x14ac:dyDescent="0.25">
      <c r="A12106" t="str">
        <f>CONCATENATE(ExportTabel[[#This Row],[Jaar]],"/",ExportTabel[[#This Row],[Week]])</f>
        <v>2026/27</v>
      </c>
      <c r="B12106">
        <v>2026</v>
      </c>
      <c r="C12106">
        <v>27</v>
      </c>
      <c r="D12106" t="s">
        <v>636</v>
      </c>
      <c r="E12106" t="s">
        <v>637</v>
      </c>
      <c r="F12106" t="s">
        <v>283</v>
      </c>
      <c r="G12106" t="s">
        <v>174</v>
      </c>
      <c r="H12106" t="s">
        <v>37</v>
      </c>
      <c r="I12106" t="s">
        <v>180</v>
      </c>
      <c r="J12106" t="s">
        <v>43</v>
      </c>
      <c r="K12106">
        <v>2400</v>
      </c>
    </row>
    <row r="12107" spans="1:11" x14ac:dyDescent="0.25">
      <c r="A12107" t="str">
        <f>CONCATENATE(ExportTabel[[#This Row],[Jaar]],"/",ExportTabel[[#This Row],[Week]])</f>
        <v>2026/27</v>
      </c>
      <c r="B12107">
        <v>2026</v>
      </c>
      <c r="C12107">
        <v>27</v>
      </c>
      <c r="D12107" t="s">
        <v>636</v>
      </c>
      <c r="E12107" t="s">
        <v>637</v>
      </c>
      <c r="F12107" t="s">
        <v>283</v>
      </c>
      <c r="G12107" t="s">
        <v>169</v>
      </c>
      <c r="H12107" t="s">
        <v>32</v>
      </c>
      <c r="I12107" t="s">
        <v>138</v>
      </c>
      <c r="J12107" t="s">
        <v>1</v>
      </c>
      <c r="K12107">
        <v>12</v>
      </c>
    </row>
    <row r="12108" spans="1:11" x14ac:dyDescent="0.25">
      <c r="A12108" t="str">
        <f>CONCATENATE(ExportTabel[[#This Row],[Jaar]],"/",ExportTabel[[#This Row],[Week]])</f>
        <v>2026/27</v>
      </c>
      <c r="B12108">
        <v>2026</v>
      </c>
      <c r="C12108">
        <v>27</v>
      </c>
      <c r="D12108" t="s">
        <v>636</v>
      </c>
      <c r="E12108" t="s">
        <v>637</v>
      </c>
      <c r="F12108" t="s">
        <v>283</v>
      </c>
      <c r="G12108" t="s">
        <v>175</v>
      </c>
      <c r="H12108" t="s">
        <v>38</v>
      </c>
      <c r="I12108" t="s">
        <v>138</v>
      </c>
      <c r="J12108" t="s">
        <v>1</v>
      </c>
      <c r="K12108">
        <v>60</v>
      </c>
    </row>
    <row r="12109" spans="1:11" x14ac:dyDescent="0.25">
      <c r="A12109" t="str">
        <f>CONCATENATE(ExportTabel[[#This Row],[Jaar]],"/",ExportTabel[[#This Row],[Week]])</f>
        <v>2026/27</v>
      </c>
      <c r="B12109">
        <v>2026</v>
      </c>
      <c r="C12109">
        <v>27</v>
      </c>
      <c r="D12109" t="s">
        <v>636</v>
      </c>
      <c r="E12109" t="s">
        <v>637</v>
      </c>
      <c r="F12109" t="s">
        <v>283</v>
      </c>
      <c r="G12109" t="s">
        <v>174</v>
      </c>
      <c r="H12109" t="s">
        <v>37</v>
      </c>
      <c r="I12109" t="s">
        <v>180</v>
      </c>
      <c r="J12109" t="s">
        <v>43</v>
      </c>
      <c r="K12109">
        <v>100</v>
      </c>
    </row>
    <row r="12110" spans="1:11" x14ac:dyDescent="0.25">
      <c r="A12110" t="str">
        <f>CONCATENATE(ExportTabel[[#This Row],[Jaar]],"/",ExportTabel[[#This Row],[Week]])</f>
        <v>2026/27</v>
      </c>
      <c r="B12110">
        <v>2026</v>
      </c>
      <c r="C12110">
        <v>27</v>
      </c>
      <c r="D12110" t="s">
        <v>636</v>
      </c>
      <c r="E12110" t="s">
        <v>637</v>
      </c>
      <c r="F12110" t="s">
        <v>283</v>
      </c>
      <c r="G12110" t="s">
        <v>175</v>
      </c>
      <c r="H12110" t="s">
        <v>38</v>
      </c>
      <c r="I12110" t="s">
        <v>180</v>
      </c>
      <c r="J12110" t="s">
        <v>43</v>
      </c>
      <c r="K12110">
        <v>25</v>
      </c>
    </row>
    <row r="12111" spans="1:11" x14ac:dyDescent="0.25">
      <c r="A12111" t="str">
        <f>CONCATENATE(ExportTabel[[#This Row],[Jaar]],"/",ExportTabel[[#This Row],[Week]])</f>
        <v>2026/27</v>
      </c>
      <c r="B12111">
        <v>2026</v>
      </c>
      <c r="C12111">
        <v>27</v>
      </c>
      <c r="D12111" t="s">
        <v>636</v>
      </c>
      <c r="E12111" t="s">
        <v>637</v>
      </c>
      <c r="F12111" t="s">
        <v>283</v>
      </c>
      <c r="G12111" t="s">
        <v>206</v>
      </c>
      <c r="H12111" t="s">
        <v>69</v>
      </c>
      <c r="I12111" t="s">
        <v>180</v>
      </c>
      <c r="J12111" t="s">
        <v>43</v>
      </c>
      <c r="K12111">
        <v>20</v>
      </c>
    </row>
    <row r="12112" spans="1:11" x14ac:dyDescent="0.25">
      <c r="A12112" t="str">
        <f>CONCATENATE(ExportTabel[[#This Row],[Jaar]],"/",ExportTabel[[#This Row],[Week]])</f>
        <v>2026/27</v>
      </c>
      <c r="B12112">
        <v>2026</v>
      </c>
      <c r="C12112">
        <v>27</v>
      </c>
      <c r="D12112" t="s">
        <v>636</v>
      </c>
      <c r="E12112" t="s">
        <v>637</v>
      </c>
      <c r="F12112" t="s">
        <v>283</v>
      </c>
      <c r="G12112" t="s">
        <v>174</v>
      </c>
      <c r="H12112" t="s">
        <v>37</v>
      </c>
      <c r="I12112" t="s">
        <v>180</v>
      </c>
      <c r="J12112" t="s">
        <v>43</v>
      </c>
      <c r="K12112">
        <v>400</v>
      </c>
    </row>
    <row r="12113" spans="1:11" x14ac:dyDescent="0.25">
      <c r="A12113" t="str">
        <f>CONCATENATE(ExportTabel[[#This Row],[Jaar]],"/",ExportTabel[[#This Row],[Week]])</f>
        <v>2026/27</v>
      </c>
      <c r="B12113">
        <v>2026</v>
      </c>
      <c r="C12113">
        <v>27</v>
      </c>
      <c r="D12113" t="s">
        <v>636</v>
      </c>
      <c r="E12113" t="s">
        <v>637</v>
      </c>
      <c r="F12113" t="s">
        <v>283</v>
      </c>
      <c r="G12113" t="s">
        <v>206</v>
      </c>
      <c r="H12113" t="s">
        <v>69</v>
      </c>
      <c r="I12113" t="s">
        <v>180</v>
      </c>
      <c r="J12113" t="s">
        <v>43</v>
      </c>
      <c r="K12113">
        <v>20</v>
      </c>
    </row>
    <row r="12114" spans="1:11" x14ac:dyDescent="0.25">
      <c r="A12114" t="str">
        <f>CONCATENATE(ExportTabel[[#This Row],[Jaar]],"/",ExportTabel[[#This Row],[Week]])</f>
        <v>2026/27</v>
      </c>
      <c r="B12114">
        <v>2026</v>
      </c>
      <c r="C12114">
        <v>27</v>
      </c>
      <c r="D12114" t="s">
        <v>636</v>
      </c>
      <c r="E12114" t="s">
        <v>637</v>
      </c>
      <c r="F12114" t="s">
        <v>283</v>
      </c>
      <c r="G12114" t="s">
        <v>174</v>
      </c>
      <c r="H12114" t="s">
        <v>37</v>
      </c>
      <c r="I12114" t="s">
        <v>180</v>
      </c>
      <c r="J12114" t="s">
        <v>43</v>
      </c>
      <c r="K12114">
        <v>2420</v>
      </c>
    </row>
    <row r="12115" spans="1:11" x14ac:dyDescent="0.25">
      <c r="A12115" t="str">
        <f>CONCATENATE(ExportTabel[[#This Row],[Jaar]],"/",ExportTabel[[#This Row],[Week]])</f>
        <v>2026/27</v>
      </c>
      <c r="B12115">
        <v>2026</v>
      </c>
      <c r="C12115">
        <v>27</v>
      </c>
      <c r="D12115" t="s">
        <v>636</v>
      </c>
      <c r="E12115" t="s">
        <v>637</v>
      </c>
      <c r="F12115" t="s">
        <v>283</v>
      </c>
      <c r="G12115" t="s">
        <v>175</v>
      </c>
      <c r="H12115" t="s">
        <v>38</v>
      </c>
      <c r="I12115" t="s">
        <v>180</v>
      </c>
      <c r="J12115" t="s">
        <v>43</v>
      </c>
      <c r="K12115">
        <v>50</v>
      </c>
    </row>
    <row r="12116" spans="1:11" x14ac:dyDescent="0.25">
      <c r="A12116" t="str">
        <f>CONCATENATE(ExportTabel[[#This Row],[Jaar]],"/",ExportTabel[[#This Row],[Week]])</f>
        <v>2026/27</v>
      </c>
      <c r="B12116">
        <v>2026</v>
      </c>
      <c r="C12116">
        <v>27</v>
      </c>
      <c r="D12116" t="s">
        <v>636</v>
      </c>
      <c r="E12116" t="s">
        <v>637</v>
      </c>
      <c r="F12116" t="s">
        <v>283</v>
      </c>
      <c r="G12116" t="s">
        <v>175</v>
      </c>
      <c r="H12116" t="s">
        <v>38</v>
      </c>
      <c r="I12116" t="s">
        <v>180</v>
      </c>
      <c r="J12116" t="s">
        <v>43</v>
      </c>
      <c r="K12116">
        <v>40</v>
      </c>
    </row>
    <row r="12117" spans="1:11" x14ac:dyDescent="0.25">
      <c r="A12117" t="str">
        <f>CONCATENATE(ExportTabel[[#This Row],[Jaar]],"/",ExportTabel[[#This Row],[Week]])</f>
        <v>2026/27</v>
      </c>
      <c r="B12117">
        <v>2026</v>
      </c>
      <c r="C12117">
        <v>27</v>
      </c>
      <c r="D12117" t="s">
        <v>636</v>
      </c>
      <c r="E12117" t="s">
        <v>637</v>
      </c>
      <c r="F12117" t="s">
        <v>283</v>
      </c>
      <c r="G12117" t="s">
        <v>174</v>
      </c>
      <c r="H12117" t="s">
        <v>37</v>
      </c>
      <c r="I12117" t="s">
        <v>180</v>
      </c>
      <c r="J12117" t="s">
        <v>43</v>
      </c>
      <c r="K12117">
        <v>60</v>
      </c>
    </row>
    <row r="12118" spans="1:11" x14ac:dyDescent="0.25">
      <c r="A12118" t="str">
        <f>CONCATENATE(ExportTabel[[#This Row],[Jaar]],"/",ExportTabel[[#This Row],[Week]])</f>
        <v>2026/27</v>
      </c>
      <c r="B12118">
        <v>2026</v>
      </c>
      <c r="C12118">
        <v>27</v>
      </c>
      <c r="D12118" t="s">
        <v>636</v>
      </c>
      <c r="E12118" t="s">
        <v>637</v>
      </c>
      <c r="F12118" t="s">
        <v>283</v>
      </c>
      <c r="G12118" t="s">
        <v>174</v>
      </c>
      <c r="H12118" t="s">
        <v>37</v>
      </c>
      <c r="I12118" t="s">
        <v>180</v>
      </c>
      <c r="J12118" t="s">
        <v>43</v>
      </c>
      <c r="K12118">
        <v>50</v>
      </c>
    </row>
    <row r="12119" spans="1:11" x14ac:dyDescent="0.25">
      <c r="A12119" t="str">
        <f>CONCATENATE(ExportTabel[[#This Row],[Jaar]],"/",ExportTabel[[#This Row],[Week]])</f>
        <v>2026/27</v>
      </c>
      <c r="B12119">
        <v>2026</v>
      </c>
      <c r="C12119">
        <v>27</v>
      </c>
      <c r="D12119" t="s">
        <v>636</v>
      </c>
      <c r="E12119" t="s">
        <v>637</v>
      </c>
      <c r="F12119" t="s">
        <v>283</v>
      </c>
      <c r="G12119" t="s">
        <v>175</v>
      </c>
      <c r="H12119" t="s">
        <v>38</v>
      </c>
      <c r="I12119" t="s">
        <v>180</v>
      </c>
      <c r="J12119" t="s">
        <v>43</v>
      </c>
      <c r="K12119">
        <v>20</v>
      </c>
    </row>
    <row r="12120" spans="1:11" x14ac:dyDescent="0.25">
      <c r="A12120" t="str">
        <f>CONCATENATE(ExportTabel[[#This Row],[Jaar]],"/",ExportTabel[[#This Row],[Week]])</f>
        <v>2026/27</v>
      </c>
      <c r="B12120">
        <v>2026</v>
      </c>
      <c r="C12120">
        <v>27</v>
      </c>
      <c r="D12120" t="s">
        <v>636</v>
      </c>
      <c r="E12120" t="s">
        <v>637</v>
      </c>
      <c r="F12120" t="s">
        <v>283</v>
      </c>
      <c r="G12120" t="s">
        <v>169</v>
      </c>
      <c r="H12120" t="s">
        <v>32</v>
      </c>
      <c r="I12120" t="s">
        <v>180</v>
      </c>
      <c r="J12120" t="s">
        <v>43</v>
      </c>
      <c r="K12120">
        <v>320</v>
      </c>
    </row>
    <row r="12121" spans="1:11" x14ac:dyDescent="0.25">
      <c r="A12121" t="str">
        <f>CONCATENATE(ExportTabel[[#This Row],[Jaar]],"/",ExportTabel[[#This Row],[Week]])</f>
        <v>2026/27</v>
      </c>
      <c r="B12121">
        <v>2026</v>
      </c>
      <c r="C12121">
        <v>27</v>
      </c>
      <c r="D12121" t="s">
        <v>636</v>
      </c>
      <c r="E12121" t="s">
        <v>637</v>
      </c>
      <c r="F12121" t="s">
        <v>283</v>
      </c>
      <c r="G12121" t="s">
        <v>174</v>
      </c>
      <c r="H12121" t="s">
        <v>37</v>
      </c>
      <c r="I12121" t="s">
        <v>180</v>
      </c>
      <c r="J12121" t="s">
        <v>43</v>
      </c>
      <c r="K12121">
        <v>100</v>
      </c>
    </row>
    <row r="12122" spans="1:11" x14ac:dyDescent="0.25">
      <c r="A12122" t="str">
        <f>CONCATENATE(ExportTabel[[#This Row],[Jaar]],"/",ExportTabel[[#This Row],[Week]])</f>
        <v>2026/27</v>
      </c>
      <c r="B12122">
        <v>2026</v>
      </c>
      <c r="C12122">
        <v>27</v>
      </c>
      <c r="D12122" t="s">
        <v>636</v>
      </c>
      <c r="E12122" t="s">
        <v>637</v>
      </c>
      <c r="F12122" t="s">
        <v>283</v>
      </c>
      <c r="G12122" t="s">
        <v>175</v>
      </c>
      <c r="H12122" t="s">
        <v>38</v>
      </c>
      <c r="I12122" t="s">
        <v>180</v>
      </c>
      <c r="J12122" t="s">
        <v>43</v>
      </c>
      <c r="K12122">
        <v>60</v>
      </c>
    </row>
    <row r="12123" spans="1:11" x14ac:dyDescent="0.25">
      <c r="A12123" t="str">
        <f>CONCATENATE(ExportTabel[[#This Row],[Jaar]],"/",ExportTabel[[#This Row],[Week]])</f>
        <v>2026/27</v>
      </c>
      <c r="B12123">
        <v>2026</v>
      </c>
      <c r="C12123">
        <v>27</v>
      </c>
      <c r="D12123" t="s">
        <v>636</v>
      </c>
      <c r="E12123" t="s">
        <v>637</v>
      </c>
      <c r="F12123" t="s">
        <v>283</v>
      </c>
      <c r="G12123" t="s">
        <v>638</v>
      </c>
      <c r="H12123" t="s">
        <v>639</v>
      </c>
      <c r="I12123" t="s">
        <v>243</v>
      </c>
      <c r="J12123" t="s">
        <v>106</v>
      </c>
      <c r="K12123">
        <v>10</v>
      </c>
    </row>
    <row r="12124" spans="1:11" x14ac:dyDescent="0.25">
      <c r="A12124" t="str">
        <f>CONCATENATE(ExportTabel[[#This Row],[Jaar]],"/",ExportTabel[[#This Row],[Week]])</f>
        <v>2026/27</v>
      </c>
      <c r="B12124">
        <v>2026</v>
      </c>
      <c r="C12124">
        <v>27</v>
      </c>
      <c r="D12124" t="s">
        <v>636</v>
      </c>
      <c r="E12124" t="s">
        <v>637</v>
      </c>
      <c r="F12124" t="s">
        <v>283</v>
      </c>
      <c r="G12124" t="s">
        <v>169</v>
      </c>
      <c r="H12124" t="s">
        <v>32</v>
      </c>
      <c r="I12124" t="s">
        <v>243</v>
      </c>
      <c r="J12124" t="s">
        <v>106</v>
      </c>
      <c r="K12124">
        <v>36</v>
      </c>
    </row>
    <row r="12125" spans="1:11" x14ac:dyDescent="0.25">
      <c r="A12125" t="str">
        <f>CONCATENATE(ExportTabel[[#This Row],[Jaar]],"/",ExportTabel[[#This Row],[Week]])</f>
        <v>2026/27</v>
      </c>
      <c r="B12125">
        <v>2026</v>
      </c>
      <c r="C12125">
        <v>27</v>
      </c>
      <c r="D12125" t="s">
        <v>636</v>
      </c>
      <c r="E12125" t="s">
        <v>637</v>
      </c>
      <c r="F12125" t="s">
        <v>283</v>
      </c>
      <c r="G12125" t="s">
        <v>638</v>
      </c>
      <c r="H12125" t="s">
        <v>639</v>
      </c>
      <c r="I12125" t="s">
        <v>243</v>
      </c>
      <c r="J12125" t="s">
        <v>106</v>
      </c>
      <c r="K12125">
        <v>5</v>
      </c>
    </row>
    <row r="12126" spans="1:11" x14ac:dyDescent="0.25">
      <c r="A12126" t="str">
        <f>CONCATENATE(ExportTabel[[#This Row],[Jaar]],"/",ExportTabel[[#This Row],[Week]])</f>
        <v>2026/27</v>
      </c>
      <c r="B12126">
        <v>2026</v>
      </c>
      <c r="C12126">
        <v>27</v>
      </c>
      <c r="D12126" t="s">
        <v>636</v>
      </c>
      <c r="E12126" t="s">
        <v>637</v>
      </c>
      <c r="F12126" t="s">
        <v>283</v>
      </c>
      <c r="G12126" t="s">
        <v>206</v>
      </c>
      <c r="H12126" t="s">
        <v>69</v>
      </c>
      <c r="I12126" t="s">
        <v>243</v>
      </c>
      <c r="J12126" t="s">
        <v>106</v>
      </c>
      <c r="K12126">
        <v>10</v>
      </c>
    </row>
    <row r="12127" spans="1:11" x14ac:dyDescent="0.25">
      <c r="A12127" t="str">
        <f>CONCATENATE(ExportTabel[[#This Row],[Jaar]],"/",ExportTabel[[#This Row],[Week]])</f>
        <v>2026/27</v>
      </c>
      <c r="B12127">
        <v>2026</v>
      </c>
      <c r="C12127">
        <v>27</v>
      </c>
      <c r="D12127" t="s">
        <v>636</v>
      </c>
      <c r="E12127" t="s">
        <v>637</v>
      </c>
      <c r="F12127" t="s">
        <v>283</v>
      </c>
      <c r="G12127" t="s">
        <v>169</v>
      </c>
      <c r="H12127" t="s">
        <v>32</v>
      </c>
      <c r="I12127" t="s">
        <v>180</v>
      </c>
      <c r="J12127" t="s">
        <v>43</v>
      </c>
      <c r="K12127">
        <v>6605</v>
      </c>
    </row>
    <row r="12128" spans="1:11" x14ac:dyDescent="0.25">
      <c r="A12128" t="str">
        <f>CONCATENATE(ExportTabel[[#This Row],[Jaar]],"/",ExportTabel[[#This Row],[Week]])</f>
        <v>2026/27</v>
      </c>
      <c r="B12128">
        <v>2026</v>
      </c>
      <c r="C12128">
        <v>27</v>
      </c>
      <c r="D12128" t="s">
        <v>636</v>
      </c>
      <c r="E12128" t="s">
        <v>637</v>
      </c>
      <c r="F12128" t="s">
        <v>283</v>
      </c>
      <c r="G12128" t="s">
        <v>169</v>
      </c>
      <c r="H12128" t="s">
        <v>32</v>
      </c>
      <c r="I12128" t="s">
        <v>230</v>
      </c>
      <c r="J12128" t="s">
        <v>93</v>
      </c>
      <c r="K12128">
        <v>4</v>
      </c>
    </row>
    <row r="12129" spans="1:11" x14ac:dyDescent="0.25">
      <c r="A12129" t="str">
        <f>CONCATENATE(ExportTabel[[#This Row],[Jaar]],"/",ExportTabel[[#This Row],[Week]])</f>
        <v>2026/27</v>
      </c>
      <c r="B12129">
        <v>2026</v>
      </c>
      <c r="C12129">
        <v>27</v>
      </c>
      <c r="D12129" t="s">
        <v>636</v>
      </c>
      <c r="E12129" t="s">
        <v>637</v>
      </c>
      <c r="F12129" t="s">
        <v>283</v>
      </c>
      <c r="G12129" t="s">
        <v>646</v>
      </c>
      <c r="H12129" t="s">
        <v>647</v>
      </c>
      <c r="I12129" t="s">
        <v>235</v>
      </c>
      <c r="J12129" t="s">
        <v>98</v>
      </c>
      <c r="K12129">
        <v>13500</v>
      </c>
    </row>
    <row r="12130" spans="1:11" x14ac:dyDescent="0.25">
      <c r="A12130" t="str">
        <f>CONCATENATE(ExportTabel[[#This Row],[Jaar]],"/",ExportTabel[[#This Row],[Week]])</f>
        <v>2026/27</v>
      </c>
      <c r="B12130">
        <v>2026</v>
      </c>
      <c r="C12130">
        <v>27</v>
      </c>
      <c r="D12130" t="s">
        <v>636</v>
      </c>
      <c r="E12130" t="s">
        <v>637</v>
      </c>
      <c r="F12130" t="s">
        <v>283</v>
      </c>
      <c r="G12130" t="s">
        <v>206</v>
      </c>
      <c r="H12130" t="s">
        <v>69</v>
      </c>
      <c r="I12130" t="s">
        <v>211</v>
      </c>
      <c r="J12130" t="s">
        <v>74</v>
      </c>
      <c r="K12130">
        <v>5</v>
      </c>
    </row>
    <row r="12131" spans="1:11" x14ac:dyDescent="0.25">
      <c r="A12131" t="str">
        <f>CONCATENATE(ExportTabel[[#This Row],[Jaar]],"/",ExportTabel[[#This Row],[Week]])</f>
        <v>2026/27</v>
      </c>
      <c r="B12131">
        <v>2026</v>
      </c>
      <c r="C12131">
        <v>27</v>
      </c>
      <c r="D12131" t="s">
        <v>636</v>
      </c>
      <c r="E12131" t="s">
        <v>637</v>
      </c>
      <c r="F12131" t="s">
        <v>283</v>
      </c>
      <c r="G12131" t="s">
        <v>175</v>
      </c>
      <c r="H12131" t="s">
        <v>38</v>
      </c>
      <c r="I12131" t="s">
        <v>161</v>
      </c>
      <c r="J12131" t="s">
        <v>24</v>
      </c>
      <c r="K12131">
        <v>80</v>
      </c>
    </row>
    <row r="12132" spans="1:11" x14ac:dyDescent="0.25">
      <c r="A12132" t="str">
        <f>CONCATENATE(ExportTabel[[#This Row],[Jaar]],"/",ExportTabel[[#This Row],[Week]])</f>
        <v>2026/27</v>
      </c>
      <c r="B12132">
        <v>2026</v>
      </c>
      <c r="C12132">
        <v>27</v>
      </c>
      <c r="D12132" t="s">
        <v>636</v>
      </c>
      <c r="E12132" t="s">
        <v>637</v>
      </c>
      <c r="F12132" t="s">
        <v>283</v>
      </c>
      <c r="G12132" t="s">
        <v>174</v>
      </c>
      <c r="H12132" t="s">
        <v>37</v>
      </c>
      <c r="I12132" t="s">
        <v>180</v>
      </c>
      <c r="J12132" t="s">
        <v>43</v>
      </c>
      <c r="K12132">
        <v>2880</v>
      </c>
    </row>
    <row r="12133" spans="1:11" x14ac:dyDescent="0.25">
      <c r="A12133" t="str">
        <f>CONCATENATE(ExportTabel[[#This Row],[Jaar]],"/",ExportTabel[[#This Row],[Week]])</f>
        <v>2026/27</v>
      </c>
      <c r="B12133">
        <v>2026</v>
      </c>
      <c r="C12133">
        <v>27</v>
      </c>
      <c r="D12133" t="s">
        <v>636</v>
      </c>
      <c r="E12133" t="s">
        <v>637</v>
      </c>
      <c r="F12133" t="s">
        <v>283</v>
      </c>
      <c r="G12133" t="s">
        <v>174</v>
      </c>
      <c r="H12133" t="s">
        <v>37</v>
      </c>
      <c r="I12133" t="s">
        <v>180</v>
      </c>
      <c r="J12133" t="s">
        <v>43</v>
      </c>
      <c r="K12133">
        <v>1382</v>
      </c>
    </row>
    <row r="12134" spans="1:11" x14ac:dyDescent="0.25">
      <c r="A12134" t="str">
        <f>CONCATENATE(ExportTabel[[#This Row],[Jaar]],"/",ExportTabel[[#This Row],[Week]])</f>
        <v>2026/27</v>
      </c>
      <c r="B12134">
        <v>2026</v>
      </c>
      <c r="C12134">
        <v>27</v>
      </c>
      <c r="D12134" t="s">
        <v>636</v>
      </c>
      <c r="E12134" t="s">
        <v>637</v>
      </c>
      <c r="F12134" t="s">
        <v>283</v>
      </c>
      <c r="G12134" t="s">
        <v>174</v>
      </c>
      <c r="H12134" t="s">
        <v>37</v>
      </c>
      <c r="I12134" t="s">
        <v>180</v>
      </c>
      <c r="J12134" t="s">
        <v>43</v>
      </c>
      <c r="K12134">
        <v>3840</v>
      </c>
    </row>
    <row r="12135" spans="1:11" x14ac:dyDescent="0.25">
      <c r="A12135" t="str">
        <f>CONCATENATE(ExportTabel[[#This Row],[Jaar]],"/",ExportTabel[[#This Row],[Week]])</f>
        <v>2026/27</v>
      </c>
      <c r="B12135">
        <v>2026</v>
      </c>
      <c r="C12135">
        <v>27</v>
      </c>
      <c r="D12135" t="s">
        <v>636</v>
      </c>
      <c r="E12135" t="s">
        <v>637</v>
      </c>
      <c r="F12135" t="s">
        <v>283</v>
      </c>
      <c r="G12135" t="s">
        <v>174</v>
      </c>
      <c r="H12135" t="s">
        <v>37</v>
      </c>
      <c r="I12135" t="s">
        <v>180</v>
      </c>
      <c r="J12135" t="s">
        <v>43</v>
      </c>
      <c r="K12135">
        <v>1382</v>
      </c>
    </row>
    <row r="12136" spans="1:11" x14ac:dyDescent="0.25">
      <c r="A12136" t="str">
        <f>CONCATENATE(ExportTabel[[#This Row],[Jaar]],"/",ExportTabel[[#This Row],[Week]])</f>
        <v>2026/27</v>
      </c>
      <c r="B12136">
        <v>2026</v>
      </c>
      <c r="C12136">
        <v>27</v>
      </c>
      <c r="D12136" t="s">
        <v>636</v>
      </c>
      <c r="E12136" t="s">
        <v>637</v>
      </c>
      <c r="F12136" t="s">
        <v>283</v>
      </c>
      <c r="G12136" t="s">
        <v>174</v>
      </c>
      <c r="H12136" t="s">
        <v>37</v>
      </c>
      <c r="I12136" t="s">
        <v>180</v>
      </c>
      <c r="J12136" t="s">
        <v>43</v>
      </c>
      <c r="K12136">
        <v>691</v>
      </c>
    </row>
    <row r="12137" spans="1:11" x14ac:dyDescent="0.25">
      <c r="A12137" t="str">
        <f>CONCATENATE(ExportTabel[[#This Row],[Jaar]],"/",ExportTabel[[#This Row],[Week]])</f>
        <v>2026/27</v>
      </c>
      <c r="B12137">
        <v>2026</v>
      </c>
      <c r="C12137">
        <v>27</v>
      </c>
      <c r="D12137" t="s">
        <v>636</v>
      </c>
      <c r="E12137" t="s">
        <v>637</v>
      </c>
      <c r="F12137" t="s">
        <v>283</v>
      </c>
      <c r="G12137" t="s">
        <v>174</v>
      </c>
      <c r="H12137" t="s">
        <v>37</v>
      </c>
      <c r="I12137" t="s">
        <v>180</v>
      </c>
      <c r="J12137" t="s">
        <v>43</v>
      </c>
      <c r="K12137">
        <v>2880</v>
      </c>
    </row>
    <row r="12138" spans="1:11" x14ac:dyDescent="0.25">
      <c r="A12138" t="str">
        <f>CONCATENATE(ExportTabel[[#This Row],[Jaar]],"/",ExportTabel[[#This Row],[Week]])</f>
        <v>2026/27</v>
      </c>
      <c r="B12138">
        <v>2026</v>
      </c>
      <c r="C12138">
        <v>27</v>
      </c>
      <c r="D12138" t="s">
        <v>636</v>
      </c>
      <c r="E12138" t="s">
        <v>637</v>
      </c>
      <c r="F12138" t="s">
        <v>283</v>
      </c>
      <c r="G12138" t="s">
        <v>174</v>
      </c>
      <c r="H12138" t="s">
        <v>37</v>
      </c>
      <c r="I12138" t="s">
        <v>180</v>
      </c>
      <c r="J12138" t="s">
        <v>43</v>
      </c>
      <c r="K12138">
        <v>1382</v>
      </c>
    </row>
    <row r="12139" spans="1:11" x14ac:dyDescent="0.25">
      <c r="A12139" t="str">
        <f>CONCATENATE(ExportTabel[[#This Row],[Jaar]],"/",ExportTabel[[#This Row],[Week]])</f>
        <v>2026/27</v>
      </c>
      <c r="B12139">
        <v>2026</v>
      </c>
      <c r="C12139">
        <v>27</v>
      </c>
      <c r="D12139" t="s">
        <v>636</v>
      </c>
      <c r="E12139" t="s">
        <v>637</v>
      </c>
      <c r="F12139" t="s">
        <v>283</v>
      </c>
      <c r="G12139" t="s">
        <v>178</v>
      </c>
      <c r="H12139" t="s">
        <v>41</v>
      </c>
      <c r="I12139" t="s">
        <v>180</v>
      </c>
      <c r="J12139" t="s">
        <v>43</v>
      </c>
      <c r="K12139">
        <v>365</v>
      </c>
    </row>
    <row r="12140" spans="1:11" x14ac:dyDescent="0.25">
      <c r="A12140" t="str">
        <f>CONCATENATE(ExportTabel[[#This Row],[Jaar]],"/",ExportTabel[[#This Row],[Week]])</f>
        <v>2026/27</v>
      </c>
      <c r="B12140">
        <v>2026</v>
      </c>
      <c r="C12140">
        <v>27</v>
      </c>
      <c r="D12140" t="s">
        <v>636</v>
      </c>
      <c r="E12140" t="s">
        <v>637</v>
      </c>
      <c r="F12140" t="s">
        <v>283</v>
      </c>
      <c r="G12140" t="s">
        <v>178</v>
      </c>
      <c r="H12140" t="s">
        <v>41</v>
      </c>
      <c r="I12140" t="s">
        <v>180</v>
      </c>
      <c r="J12140" t="s">
        <v>43</v>
      </c>
      <c r="K12140">
        <v>365</v>
      </c>
    </row>
    <row r="12141" spans="1:11" x14ac:dyDescent="0.25">
      <c r="A12141" t="str">
        <f>CONCATENATE(ExportTabel[[#This Row],[Jaar]],"/",ExportTabel[[#This Row],[Week]])</f>
        <v>2026/27</v>
      </c>
      <c r="B12141">
        <v>2026</v>
      </c>
      <c r="C12141">
        <v>27</v>
      </c>
      <c r="D12141" t="s">
        <v>636</v>
      </c>
      <c r="E12141" t="s">
        <v>637</v>
      </c>
      <c r="F12141" t="s">
        <v>283</v>
      </c>
      <c r="G12141" t="s">
        <v>178</v>
      </c>
      <c r="H12141" t="s">
        <v>41</v>
      </c>
      <c r="I12141" t="s">
        <v>180</v>
      </c>
      <c r="J12141" t="s">
        <v>43</v>
      </c>
      <c r="K12141">
        <v>365</v>
      </c>
    </row>
    <row r="12142" spans="1:11" x14ac:dyDescent="0.25">
      <c r="A12142" t="str">
        <f>CONCATENATE(ExportTabel[[#This Row],[Jaar]],"/",ExportTabel[[#This Row],[Week]])</f>
        <v>2026/27</v>
      </c>
      <c r="B12142">
        <v>2026</v>
      </c>
      <c r="C12142">
        <v>27</v>
      </c>
      <c r="D12142" t="s">
        <v>636</v>
      </c>
      <c r="E12142" t="s">
        <v>637</v>
      </c>
      <c r="F12142" t="s">
        <v>283</v>
      </c>
      <c r="G12142" t="s">
        <v>174</v>
      </c>
      <c r="H12142" t="s">
        <v>37</v>
      </c>
      <c r="I12142" t="s">
        <v>180</v>
      </c>
      <c r="J12142" t="s">
        <v>43</v>
      </c>
      <c r="K12142">
        <v>2074</v>
      </c>
    </row>
    <row r="12143" spans="1:11" x14ac:dyDescent="0.25">
      <c r="A12143" t="str">
        <f>CONCATENATE(ExportTabel[[#This Row],[Jaar]],"/",ExportTabel[[#This Row],[Week]])</f>
        <v>2026/27</v>
      </c>
      <c r="B12143">
        <v>2026</v>
      </c>
      <c r="C12143">
        <v>27</v>
      </c>
      <c r="D12143" t="s">
        <v>636</v>
      </c>
      <c r="E12143" t="s">
        <v>637</v>
      </c>
      <c r="F12143" t="s">
        <v>283</v>
      </c>
      <c r="G12143" t="s">
        <v>174</v>
      </c>
      <c r="H12143" t="s">
        <v>37</v>
      </c>
      <c r="I12143" t="s">
        <v>180</v>
      </c>
      <c r="J12143" t="s">
        <v>43</v>
      </c>
      <c r="K12143">
        <v>160</v>
      </c>
    </row>
    <row r="12144" spans="1:11" x14ac:dyDescent="0.25">
      <c r="A12144" t="str">
        <f>CONCATENATE(ExportTabel[[#This Row],[Jaar]],"/",ExportTabel[[#This Row],[Week]])</f>
        <v>2026/27</v>
      </c>
      <c r="B12144">
        <v>2026</v>
      </c>
      <c r="C12144">
        <v>27</v>
      </c>
      <c r="D12144" t="s">
        <v>636</v>
      </c>
      <c r="E12144" t="s">
        <v>637</v>
      </c>
      <c r="F12144" t="s">
        <v>283</v>
      </c>
      <c r="G12144" t="s">
        <v>174</v>
      </c>
      <c r="H12144" t="s">
        <v>37</v>
      </c>
      <c r="I12144" t="s">
        <v>180</v>
      </c>
      <c r="J12144" t="s">
        <v>43</v>
      </c>
      <c r="K12144">
        <v>1920</v>
      </c>
    </row>
    <row r="12145" spans="1:11" x14ac:dyDescent="0.25">
      <c r="A12145" t="str">
        <f>CONCATENATE(ExportTabel[[#This Row],[Jaar]],"/",ExportTabel[[#This Row],[Week]])</f>
        <v>2026/27</v>
      </c>
      <c r="B12145">
        <v>2026</v>
      </c>
      <c r="C12145">
        <v>27</v>
      </c>
      <c r="D12145" t="s">
        <v>636</v>
      </c>
      <c r="E12145" t="s">
        <v>637</v>
      </c>
      <c r="F12145" t="s">
        <v>283</v>
      </c>
      <c r="G12145" t="s">
        <v>174</v>
      </c>
      <c r="H12145" t="s">
        <v>37</v>
      </c>
      <c r="I12145" t="s">
        <v>180</v>
      </c>
      <c r="J12145" t="s">
        <v>43</v>
      </c>
      <c r="K12145">
        <v>1382</v>
      </c>
    </row>
    <row r="12146" spans="1:11" x14ac:dyDescent="0.25">
      <c r="A12146" t="str">
        <f>CONCATENATE(ExportTabel[[#This Row],[Jaar]],"/",ExportTabel[[#This Row],[Week]])</f>
        <v>2026/27</v>
      </c>
      <c r="B12146">
        <v>2026</v>
      </c>
      <c r="C12146">
        <v>27</v>
      </c>
      <c r="D12146" t="s">
        <v>636</v>
      </c>
      <c r="E12146" t="s">
        <v>637</v>
      </c>
      <c r="F12146" t="s">
        <v>283</v>
      </c>
      <c r="G12146" t="s">
        <v>174</v>
      </c>
      <c r="H12146" t="s">
        <v>37</v>
      </c>
      <c r="I12146" t="s">
        <v>180</v>
      </c>
      <c r="J12146" t="s">
        <v>43</v>
      </c>
      <c r="K12146">
        <v>2880</v>
      </c>
    </row>
    <row r="12147" spans="1:11" x14ac:dyDescent="0.25">
      <c r="A12147" t="str">
        <f>CONCATENATE(ExportTabel[[#This Row],[Jaar]],"/",ExportTabel[[#This Row],[Week]])</f>
        <v>2026/27</v>
      </c>
      <c r="B12147">
        <v>2026</v>
      </c>
      <c r="C12147">
        <v>27</v>
      </c>
      <c r="D12147" t="s">
        <v>636</v>
      </c>
      <c r="E12147" t="s">
        <v>637</v>
      </c>
      <c r="F12147" t="s">
        <v>283</v>
      </c>
      <c r="G12147" t="s">
        <v>174</v>
      </c>
      <c r="H12147" t="s">
        <v>37</v>
      </c>
      <c r="I12147" t="s">
        <v>180</v>
      </c>
      <c r="J12147" t="s">
        <v>43</v>
      </c>
      <c r="K12147">
        <v>2074</v>
      </c>
    </row>
    <row r="12148" spans="1:11" x14ac:dyDescent="0.25">
      <c r="A12148" t="str">
        <f>CONCATENATE(ExportTabel[[#This Row],[Jaar]],"/",ExportTabel[[#This Row],[Week]])</f>
        <v>2026/27</v>
      </c>
      <c r="B12148">
        <v>2026</v>
      </c>
      <c r="C12148">
        <v>27</v>
      </c>
      <c r="D12148" t="s">
        <v>636</v>
      </c>
      <c r="E12148" t="s">
        <v>637</v>
      </c>
      <c r="F12148" t="s">
        <v>283</v>
      </c>
      <c r="G12148" t="s">
        <v>174</v>
      </c>
      <c r="H12148" t="s">
        <v>37</v>
      </c>
      <c r="I12148" t="s">
        <v>180</v>
      </c>
      <c r="J12148" t="s">
        <v>43</v>
      </c>
      <c r="K12148">
        <v>4800</v>
      </c>
    </row>
    <row r="12149" spans="1:11" x14ac:dyDescent="0.25">
      <c r="A12149" t="str">
        <f>CONCATENATE(ExportTabel[[#This Row],[Jaar]],"/",ExportTabel[[#This Row],[Week]])</f>
        <v>2026/27</v>
      </c>
      <c r="B12149">
        <v>2026</v>
      </c>
      <c r="C12149">
        <v>27</v>
      </c>
      <c r="D12149" t="s">
        <v>636</v>
      </c>
      <c r="E12149" t="s">
        <v>637</v>
      </c>
      <c r="F12149" t="s">
        <v>283</v>
      </c>
      <c r="G12149" t="s">
        <v>174</v>
      </c>
      <c r="H12149" t="s">
        <v>37</v>
      </c>
      <c r="I12149" t="s">
        <v>180</v>
      </c>
      <c r="J12149" t="s">
        <v>43</v>
      </c>
      <c r="K12149">
        <v>1382</v>
      </c>
    </row>
    <row r="12150" spans="1:11" x14ac:dyDescent="0.25">
      <c r="A12150" t="str">
        <f>CONCATENATE(ExportTabel[[#This Row],[Jaar]],"/",ExportTabel[[#This Row],[Week]])</f>
        <v>2026/27</v>
      </c>
      <c r="B12150">
        <v>2026</v>
      </c>
      <c r="C12150">
        <v>27</v>
      </c>
      <c r="D12150" t="s">
        <v>636</v>
      </c>
      <c r="E12150" t="s">
        <v>637</v>
      </c>
      <c r="F12150" t="s">
        <v>283</v>
      </c>
      <c r="G12150" t="s">
        <v>174</v>
      </c>
      <c r="H12150" t="s">
        <v>37</v>
      </c>
      <c r="I12150" t="s">
        <v>180</v>
      </c>
      <c r="J12150" t="s">
        <v>43</v>
      </c>
      <c r="K12150">
        <v>1382</v>
      </c>
    </row>
    <row r="12151" spans="1:11" x14ac:dyDescent="0.25">
      <c r="A12151" t="str">
        <f>CONCATENATE(ExportTabel[[#This Row],[Jaar]],"/",ExportTabel[[#This Row],[Week]])</f>
        <v>2026/27</v>
      </c>
      <c r="B12151">
        <v>2026</v>
      </c>
      <c r="C12151">
        <v>27</v>
      </c>
      <c r="D12151" t="s">
        <v>636</v>
      </c>
      <c r="E12151" t="s">
        <v>637</v>
      </c>
      <c r="F12151" t="s">
        <v>283</v>
      </c>
      <c r="G12151" t="s">
        <v>174</v>
      </c>
      <c r="H12151" t="s">
        <v>37</v>
      </c>
      <c r="I12151" t="s">
        <v>180</v>
      </c>
      <c r="J12151" t="s">
        <v>43</v>
      </c>
      <c r="K12151">
        <v>1382</v>
      </c>
    </row>
    <row r="12152" spans="1:11" x14ac:dyDescent="0.25">
      <c r="A12152" t="str">
        <f>CONCATENATE(ExportTabel[[#This Row],[Jaar]],"/",ExportTabel[[#This Row],[Week]])</f>
        <v>2026/27</v>
      </c>
      <c r="B12152">
        <v>2026</v>
      </c>
      <c r="C12152">
        <v>27</v>
      </c>
      <c r="D12152" t="s">
        <v>636</v>
      </c>
      <c r="E12152" t="s">
        <v>637</v>
      </c>
      <c r="F12152" t="s">
        <v>283</v>
      </c>
      <c r="G12152" t="s">
        <v>174</v>
      </c>
      <c r="H12152" t="s">
        <v>37</v>
      </c>
      <c r="I12152" t="s">
        <v>180</v>
      </c>
      <c r="J12152" t="s">
        <v>43</v>
      </c>
      <c r="K12152">
        <v>4800</v>
      </c>
    </row>
    <row r="12153" spans="1:11" x14ac:dyDescent="0.25">
      <c r="A12153" t="str">
        <f>CONCATENATE(ExportTabel[[#This Row],[Jaar]],"/",ExportTabel[[#This Row],[Week]])</f>
        <v>2026/27</v>
      </c>
      <c r="B12153">
        <v>2026</v>
      </c>
      <c r="C12153">
        <v>27</v>
      </c>
      <c r="D12153" t="s">
        <v>636</v>
      </c>
      <c r="E12153" t="s">
        <v>637</v>
      </c>
      <c r="F12153" t="s">
        <v>283</v>
      </c>
      <c r="G12153" t="s">
        <v>178</v>
      </c>
      <c r="H12153" t="s">
        <v>41</v>
      </c>
      <c r="I12153" t="s">
        <v>180</v>
      </c>
      <c r="J12153" t="s">
        <v>43</v>
      </c>
      <c r="K12153">
        <v>365</v>
      </c>
    </row>
    <row r="12154" spans="1:11" x14ac:dyDescent="0.25">
      <c r="A12154" t="str">
        <f>CONCATENATE(ExportTabel[[#This Row],[Jaar]],"/",ExportTabel[[#This Row],[Week]])</f>
        <v>2026/27</v>
      </c>
      <c r="B12154">
        <v>2026</v>
      </c>
      <c r="C12154">
        <v>27</v>
      </c>
      <c r="D12154" t="s">
        <v>636</v>
      </c>
      <c r="E12154" t="s">
        <v>637</v>
      </c>
      <c r="F12154" t="s">
        <v>283</v>
      </c>
      <c r="G12154" t="s">
        <v>169</v>
      </c>
      <c r="H12154" t="s">
        <v>32</v>
      </c>
      <c r="I12154" t="s">
        <v>180</v>
      </c>
      <c r="J12154" t="s">
        <v>43</v>
      </c>
      <c r="K12154">
        <v>48</v>
      </c>
    </row>
    <row r="12155" spans="1:11" x14ac:dyDescent="0.25">
      <c r="A12155" t="str">
        <f>CONCATENATE(ExportTabel[[#This Row],[Jaar]],"/",ExportTabel[[#This Row],[Week]])</f>
        <v>2026/27</v>
      </c>
      <c r="B12155">
        <v>2026</v>
      </c>
      <c r="C12155">
        <v>27</v>
      </c>
      <c r="D12155" t="s">
        <v>636</v>
      </c>
      <c r="E12155" t="s">
        <v>637</v>
      </c>
      <c r="F12155" t="s">
        <v>283</v>
      </c>
      <c r="G12155" t="s">
        <v>174</v>
      </c>
      <c r="H12155" t="s">
        <v>37</v>
      </c>
      <c r="I12155" t="s">
        <v>180</v>
      </c>
      <c r="J12155" t="s">
        <v>43</v>
      </c>
      <c r="K12155">
        <v>691</v>
      </c>
    </row>
    <row r="12156" spans="1:11" x14ac:dyDescent="0.25">
      <c r="A12156" t="str">
        <f>CONCATENATE(ExportTabel[[#This Row],[Jaar]],"/",ExportTabel[[#This Row],[Week]])</f>
        <v>2026/27</v>
      </c>
      <c r="B12156">
        <v>2026</v>
      </c>
      <c r="C12156">
        <v>27</v>
      </c>
      <c r="D12156" t="s">
        <v>636</v>
      </c>
      <c r="E12156" t="s">
        <v>637</v>
      </c>
      <c r="F12156" t="s">
        <v>283</v>
      </c>
      <c r="G12156" t="s">
        <v>174</v>
      </c>
      <c r="H12156" t="s">
        <v>37</v>
      </c>
      <c r="I12156" t="s">
        <v>180</v>
      </c>
      <c r="J12156" t="s">
        <v>43</v>
      </c>
      <c r="K12156">
        <v>2880</v>
      </c>
    </row>
    <row r="12157" spans="1:11" x14ac:dyDescent="0.25">
      <c r="A12157" t="str">
        <f>CONCATENATE(ExportTabel[[#This Row],[Jaar]],"/",ExportTabel[[#This Row],[Week]])</f>
        <v>2026/27</v>
      </c>
      <c r="B12157">
        <v>2026</v>
      </c>
      <c r="C12157">
        <v>27</v>
      </c>
      <c r="D12157" t="s">
        <v>636</v>
      </c>
      <c r="E12157" t="s">
        <v>637</v>
      </c>
      <c r="F12157" t="s">
        <v>283</v>
      </c>
      <c r="G12157" t="s">
        <v>178</v>
      </c>
      <c r="H12157" t="s">
        <v>41</v>
      </c>
      <c r="I12157" t="s">
        <v>180</v>
      </c>
      <c r="J12157" t="s">
        <v>43</v>
      </c>
      <c r="K12157">
        <v>365</v>
      </c>
    </row>
    <row r="12158" spans="1:11" x14ac:dyDescent="0.25">
      <c r="A12158" t="str">
        <f>CONCATENATE(ExportTabel[[#This Row],[Jaar]],"/",ExportTabel[[#This Row],[Week]])</f>
        <v>2026/27</v>
      </c>
      <c r="B12158">
        <v>2026</v>
      </c>
      <c r="C12158">
        <v>27</v>
      </c>
      <c r="D12158" t="s">
        <v>636</v>
      </c>
      <c r="E12158" t="s">
        <v>637</v>
      </c>
      <c r="F12158" t="s">
        <v>283</v>
      </c>
      <c r="G12158" t="s">
        <v>174</v>
      </c>
      <c r="H12158" t="s">
        <v>37</v>
      </c>
      <c r="I12158" t="s">
        <v>180</v>
      </c>
      <c r="J12158" t="s">
        <v>43</v>
      </c>
      <c r="K12158">
        <v>3840</v>
      </c>
    </row>
    <row r="12159" spans="1:11" x14ac:dyDescent="0.25">
      <c r="A12159" t="str">
        <f>CONCATENATE(ExportTabel[[#This Row],[Jaar]],"/",ExportTabel[[#This Row],[Week]])</f>
        <v>2026/27</v>
      </c>
      <c r="B12159">
        <v>2026</v>
      </c>
      <c r="C12159">
        <v>27</v>
      </c>
      <c r="D12159" t="s">
        <v>636</v>
      </c>
      <c r="E12159" t="s">
        <v>637</v>
      </c>
      <c r="F12159" t="s">
        <v>283</v>
      </c>
      <c r="G12159" t="s">
        <v>178</v>
      </c>
      <c r="H12159" t="s">
        <v>41</v>
      </c>
      <c r="I12159" t="s">
        <v>180</v>
      </c>
      <c r="J12159" t="s">
        <v>43</v>
      </c>
      <c r="K12159">
        <v>365</v>
      </c>
    </row>
    <row r="12160" spans="1:11" x14ac:dyDescent="0.25">
      <c r="A12160" t="str">
        <f>CONCATENATE(ExportTabel[[#This Row],[Jaar]],"/",ExportTabel[[#This Row],[Week]])</f>
        <v>2026/27</v>
      </c>
      <c r="B12160">
        <v>2026</v>
      </c>
      <c r="C12160">
        <v>27</v>
      </c>
      <c r="D12160" t="s">
        <v>636</v>
      </c>
      <c r="E12160" t="s">
        <v>637</v>
      </c>
      <c r="F12160" t="s">
        <v>283</v>
      </c>
      <c r="G12160" t="s">
        <v>174</v>
      </c>
      <c r="H12160" t="s">
        <v>37</v>
      </c>
      <c r="I12160" t="s">
        <v>180</v>
      </c>
      <c r="J12160" t="s">
        <v>43</v>
      </c>
      <c r="K12160">
        <v>1920</v>
      </c>
    </row>
    <row r="12161" spans="1:11" x14ac:dyDescent="0.25">
      <c r="A12161" t="str">
        <f>CONCATENATE(ExportTabel[[#This Row],[Jaar]],"/",ExportTabel[[#This Row],[Week]])</f>
        <v>2026/27</v>
      </c>
      <c r="B12161">
        <v>2026</v>
      </c>
      <c r="C12161">
        <v>27</v>
      </c>
      <c r="D12161" t="s">
        <v>636</v>
      </c>
      <c r="E12161" t="s">
        <v>637</v>
      </c>
      <c r="F12161" t="s">
        <v>283</v>
      </c>
      <c r="G12161" t="s">
        <v>174</v>
      </c>
      <c r="H12161" t="s">
        <v>37</v>
      </c>
      <c r="I12161" t="s">
        <v>180</v>
      </c>
      <c r="J12161" t="s">
        <v>43</v>
      </c>
      <c r="K12161">
        <v>2880</v>
      </c>
    </row>
    <row r="12162" spans="1:11" x14ac:dyDescent="0.25">
      <c r="A12162" t="str">
        <f>CONCATENATE(ExportTabel[[#This Row],[Jaar]],"/",ExportTabel[[#This Row],[Week]])</f>
        <v>2026/27</v>
      </c>
      <c r="B12162">
        <v>2026</v>
      </c>
      <c r="C12162">
        <v>27</v>
      </c>
      <c r="D12162" t="s">
        <v>636</v>
      </c>
      <c r="E12162" t="s">
        <v>637</v>
      </c>
      <c r="F12162" t="s">
        <v>283</v>
      </c>
      <c r="G12162" t="s">
        <v>174</v>
      </c>
      <c r="H12162" t="s">
        <v>37</v>
      </c>
      <c r="I12162" t="s">
        <v>180</v>
      </c>
      <c r="J12162" t="s">
        <v>43</v>
      </c>
      <c r="K12162">
        <v>1382</v>
      </c>
    </row>
    <row r="12163" spans="1:11" x14ac:dyDescent="0.25">
      <c r="A12163" t="str">
        <f>CONCATENATE(ExportTabel[[#This Row],[Jaar]],"/",ExportTabel[[#This Row],[Week]])</f>
        <v>2026/27</v>
      </c>
      <c r="B12163">
        <v>2026</v>
      </c>
      <c r="C12163">
        <v>27</v>
      </c>
      <c r="D12163" t="s">
        <v>636</v>
      </c>
      <c r="E12163" t="s">
        <v>637</v>
      </c>
      <c r="F12163" t="s">
        <v>283</v>
      </c>
      <c r="G12163" t="s">
        <v>178</v>
      </c>
      <c r="H12163" t="s">
        <v>41</v>
      </c>
      <c r="I12163" t="s">
        <v>180</v>
      </c>
      <c r="J12163" t="s">
        <v>43</v>
      </c>
      <c r="K12163">
        <v>365</v>
      </c>
    </row>
    <row r="12164" spans="1:11" x14ac:dyDescent="0.25">
      <c r="A12164" t="str">
        <f>CONCATENATE(ExportTabel[[#This Row],[Jaar]],"/",ExportTabel[[#This Row],[Week]])</f>
        <v>2026/27</v>
      </c>
      <c r="B12164">
        <v>2026</v>
      </c>
      <c r="C12164">
        <v>27</v>
      </c>
      <c r="D12164" t="s">
        <v>636</v>
      </c>
      <c r="E12164" t="s">
        <v>637</v>
      </c>
      <c r="F12164" t="s">
        <v>283</v>
      </c>
      <c r="G12164" t="s">
        <v>174</v>
      </c>
      <c r="H12164" t="s">
        <v>37</v>
      </c>
      <c r="I12164" t="s">
        <v>180</v>
      </c>
      <c r="J12164" t="s">
        <v>43</v>
      </c>
      <c r="K12164">
        <v>2074</v>
      </c>
    </row>
    <row r="12165" spans="1:11" x14ac:dyDescent="0.25">
      <c r="A12165" t="str">
        <f>CONCATENATE(ExportTabel[[#This Row],[Jaar]],"/",ExportTabel[[#This Row],[Week]])</f>
        <v>2026/27</v>
      </c>
      <c r="B12165">
        <v>2026</v>
      </c>
      <c r="C12165">
        <v>27</v>
      </c>
      <c r="D12165" t="s">
        <v>636</v>
      </c>
      <c r="E12165" t="s">
        <v>637</v>
      </c>
      <c r="F12165" t="s">
        <v>283</v>
      </c>
      <c r="G12165" t="s">
        <v>174</v>
      </c>
      <c r="H12165" t="s">
        <v>37</v>
      </c>
      <c r="I12165" t="s">
        <v>180</v>
      </c>
      <c r="J12165" t="s">
        <v>43</v>
      </c>
      <c r="K12165">
        <v>3840</v>
      </c>
    </row>
    <row r="12166" spans="1:11" x14ac:dyDescent="0.25">
      <c r="A12166" t="str">
        <f>CONCATENATE(ExportTabel[[#This Row],[Jaar]],"/",ExportTabel[[#This Row],[Week]])</f>
        <v>2026/27</v>
      </c>
      <c r="B12166">
        <v>2026</v>
      </c>
      <c r="C12166">
        <v>27</v>
      </c>
      <c r="D12166" t="s">
        <v>636</v>
      </c>
      <c r="E12166" t="s">
        <v>637</v>
      </c>
      <c r="F12166" t="s">
        <v>283</v>
      </c>
      <c r="G12166" t="s">
        <v>178</v>
      </c>
      <c r="H12166" t="s">
        <v>41</v>
      </c>
      <c r="I12166" t="s">
        <v>180</v>
      </c>
      <c r="J12166" t="s">
        <v>43</v>
      </c>
      <c r="K12166">
        <v>365</v>
      </c>
    </row>
    <row r="12167" spans="1:11" x14ac:dyDescent="0.25">
      <c r="A12167" t="str">
        <f>CONCATENATE(ExportTabel[[#This Row],[Jaar]],"/",ExportTabel[[#This Row],[Week]])</f>
        <v>2026/27</v>
      </c>
      <c r="B12167">
        <v>2026</v>
      </c>
      <c r="C12167">
        <v>27</v>
      </c>
      <c r="D12167" t="s">
        <v>636</v>
      </c>
      <c r="E12167" t="s">
        <v>637</v>
      </c>
      <c r="F12167" t="s">
        <v>283</v>
      </c>
      <c r="G12167" t="s">
        <v>174</v>
      </c>
      <c r="H12167" t="s">
        <v>37</v>
      </c>
      <c r="I12167" t="s">
        <v>180</v>
      </c>
      <c r="J12167" t="s">
        <v>43</v>
      </c>
      <c r="K12167">
        <v>3840</v>
      </c>
    </row>
    <row r="12168" spans="1:11" x14ac:dyDescent="0.25">
      <c r="A12168" t="str">
        <f>CONCATENATE(ExportTabel[[#This Row],[Jaar]],"/",ExportTabel[[#This Row],[Week]])</f>
        <v>2026/27</v>
      </c>
      <c r="B12168">
        <v>2026</v>
      </c>
      <c r="C12168">
        <v>27</v>
      </c>
      <c r="D12168" t="s">
        <v>636</v>
      </c>
      <c r="E12168" t="s">
        <v>637</v>
      </c>
      <c r="F12168" t="s">
        <v>283</v>
      </c>
      <c r="G12168" t="s">
        <v>178</v>
      </c>
      <c r="H12168" t="s">
        <v>41</v>
      </c>
      <c r="I12168" t="s">
        <v>180</v>
      </c>
      <c r="J12168" t="s">
        <v>43</v>
      </c>
      <c r="K12168">
        <v>365</v>
      </c>
    </row>
    <row r="12169" spans="1:11" x14ac:dyDescent="0.25">
      <c r="A12169" t="str">
        <f>CONCATENATE(ExportTabel[[#This Row],[Jaar]],"/",ExportTabel[[#This Row],[Week]])</f>
        <v>2026/27</v>
      </c>
      <c r="B12169">
        <v>2026</v>
      </c>
      <c r="C12169">
        <v>27</v>
      </c>
      <c r="D12169" t="s">
        <v>636</v>
      </c>
      <c r="E12169" t="s">
        <v>637</v>
      </c>
      <c r="F12169" t="s">
        <v>283</v>
      </c>
      <c r="G12169" t="s">
        <v>174</v>
      </c>
      <c r="H12169" t="s">
        <v>37</v>
      </c>
      <c r="I12169" t="s">
        <v>180</v>
      </c>
      <c r="J12169" t="s">
        <v>43</v>
      </c>
      <c r="K12169">
        <v>3840</v>
      </c>
    </row>
    <row r="12170" spans="1:11" x14ac:dyDescent="0.25">
      <c r="A12170" t="str">
        <f>CONCATENATE(ExportTabel[[#This Row],[Jaar]],"/",ExportTabel[[#This Row],[Week]])</f>
        <v>2026/27</v>
      </c>
      <c r="B12170">
        <v>2026</v>
      </c>
      <c r="C12170">
        <v>27</v>
      </c>
      <c r="D12170" t="s">
        <v>636</v>
      </c>
      <c r="E12170" t="s">
        <v>637</v>
      </c>
      <c r="F12170" t="s">
        <v>283</v>
      </c>
      <c r="G12170" t="s">
        <v>174</v>
      </c>
      <c r="H12170" t="s">
        <v>37</v>
      </c>
      <c r="I12170" t="s">
        <v>180</v>
      </c>
      <c r="J12170" t="s">
        <v>43</v>
      </c>
      <c r="K12170">
        <v>1382</v>
      </c>
    </row>
    <row r="12171" spans="1:11" x14ac:dyDescent="0.25">
      <c r="A12171" t="str">
        <f>CONCATENATE(ExportTabel[[#This Row],[Jaar]],"/",ExportTabel[[#This Row],[Week]])</f>
        <v>2026/27</v>
      </c>
      <c r="B12171">
        <v>2026</v>
      </c>
      <c r="C12171">
        <v>27</v>
      </c>
      <c r="D12171" t="s">
        <v>636</v>
      </c>
      <c r="E12171" t="s">
        <v>637</v>
      </c>
      <c r="F12171" t="s">
        <v>283</v>
      </c>
      <c r="G12171" t="s">
        <v>178</v>
      </c>
      <c r="H12171" t="s">
        <v>41</v>
      </c>
      <c r="I12171" t="s">
        <v>250</v>
      </c>
      <c r="J12171" t="s">
        <v>113</v>
      </c>
      <c r="K12171">
        <v>100</v>
      </c>
    </row>
    <row r="12172" spans="1:11" x14ac:dyDescent="0.25">
      <c r="A12172" t="str">
        <f>CONCATENATE(ExportTabel[[#This Row],[Jaar]],"/",ExportTabel[[#This Row],[Week]])</f>
        <v>2026/27</v>
      </c>
      <c r="B12172">
        <v>2026</v>
      </c>
      <c r="C12172">
        <v>27</v>
      </c>
      <c r="D12172" t="s">
        <v>636</v>
      </c>
      <c r="E12172" t="s">
        <v>637</v>
      </c>
      <c r="F12172" t="s">
        <v>283</v>
      </c>
      <c r="G12172" t="s">
        <v>169</v>
      </c>
      <c r="H12172" t="s">
        <v>32</v>
      </c>
      <c r="I12172" t="s">
        <v>235</v>
      </c>
      <c r="J12172" t="s">
        <v>98</v>
      </c>
      <c r="K12172">
        <v>538</v>
      </c>
    </row>
    <row r="12173" spans="1:11" x14ac:dyDescent="0.25">
      <c r="A12173" t="str">
        <f>CONCATENATE(ExportTabel[[#This Row],[Jaar]],"/",ExportTabel[[#This Row],[Week]])</f>
        <v>2026/27</v>
      </c>
      <c r="B12173">
        <v>2026</v>
      </c>
      <c r="C12173">
        <v>27</v>
      </c>
      <c r="D12173" t="s">
        <v>636</v>
      </c>
      <c r="E12173" t="s">
        <v>637</v>
      </c>
      <c r="F12173" t="s">
        <v>283</v>
      </c>
      <c r="G12173" t="s">
        <v>175</v>
      </c>
      <c r="H12173" t="s">
        <v>38</v>
      </c>
      <c r="I12173" t="s">
        <v>235</v>
      </c>
      <c r="J12173" t="s">
        <v>98</v>
      </c>
      <c r="K12173">
        <v>200</v>
      </c>
    </row>
    <row r="12174" spans="1:11" x14ac:dyDescent="0.25">
      <c r="A12174" t="str">
        <f>CONCATENATE(ExportTabel[[#This Row],[Jaar]],"/",ExportTabel[[#This Row],[Week]])</f>
        <v>2026/27</v>
      </c>
      <c r="B12174">
        <v>2026</v>
      </c>
      <c r="C12174">
        <v>27</v>
      </c>
      <c r="D12174" t="s">
        <v>636</v>
      </c>
      <c r="E12174" t="s">
        <v>637</v>
      </c>
      <c r="F12174" t="s">
        <v>283</v>
      </c>
      <c r="G12174" t="s">
        <v>652</v>
      </c>
      <c r="H12174" t="s">
        <v>653</v>
      </c>
      <c r="I12174" t="s">
        <v>235</v>
      </c>
      <c r="J12174" t="s">
        <v>98</v>
      </c>
      <c r="K12174">
        <v>10</v>
      </c>
    </row>
    <row r="12175" spans="1:11" x14ac:dyDescent="0.25">
      <c r="A12175" t="str">
        <f>CONCATENATE(ExportTabel[[#This Row],[Jaar]],"/",ExportTabel[[#This Row],[Week]])</f>
        <v>2026/27</v>
      </c>
      <c r="B12175">
        <v>2026</v>
      </c>
      <c r="C12175">
        <v>27</v>
      </c>
      <c r="D12175" t="s">
        <v>636</v>
      </c>
      <c r="E12175" t="s">
        <v>637</v>
      </c>
      <c r="F12175" t="s">
        <v>283</v>
      </c>
      <c r="G12175" t="s">
        <v>169</v>
      </c>
      <c r="H12175" t="s">
        <v>32</v>
      </c>
      <c r="I12175" t="s">
        <v>235</v>
      </c>
      <c r="J12175" t="s">
        <v>98</v>
      </c>
      <c r="K12175">
        <v>2</v>
      </c>
    </row>
    <row r="12176" spans="1:11" x14ac:dyDescent="0.25">
      <c r="A12176" t="str">
        <f>CONCATENATE(ExportTabel[[#This Row],[Jaar]],"/",ExportTabel[[#This Row],[Week]])</f>
        <v>2026/27</v>
      </c>
      <c r="B12176">
        <v>2026</v>
      </c>
      <c r="C12176">
        <v>27</v>
      </c>
      <c r="D12176" t="s">
        <v>636</v>
      </c>
      <c r="E12176" t="s">
        <v>637</v>
      </c>
      <c r="F12176" t="s">
        <v>283</v>
      </c>
      <c r="G12176" t="s">
        <v>175</v>
      </c>
      <c r="H12176" t="s">
        <v>38</v>
      </c>
      <c r="I12176" t="s">
        <v>180</v>
      </c>
      <c r="J12176" t="s">
        <v>43</v>
      </c>
      <c r="K12176">
        <v>50</v>
      </c>
    </row>
    <row r="12177" spans="1:11" x14ac:dyDescent="0.25">
      <c r="A12177" t="str">
        <f>CONCATENATE(ExportTabel[[#This Row],[Jaar]],"/",ExportTabel[[#This Row],[Week]])</f>
        <v>2026/27</v>
      </c>
      <c r="B12177">
        <v>2026</v>
      </c>
      <c r="C12177">
        <v>27</v>
      </c>
      <c r="D12177" t="s">
        <v>636</v>
      </c>
      <c r="E12177" t="s">
        <v>637</v>
      </c>
      <c r="F12177" t="s">
        <v>283</v>
      </c>
      <c r="G12177" t="s">
        <v>169</v>
      </c>
      <c r="H12177" t="s">
        <v>32</v>
      </c>
      <c r="I12177" t="s">
        <v>247</v>
      </c>
      <c r="J12177" t="s">
        <v>110</v>
      </c>
      <c r="K12177">
        <v>3</v>
      </c>
    </row>
    <row r="12178" spans="1:11" x14ac:dyDescent="0.25">
      <c r="A12178" t="str">
        <f>CONCATENATE(ExportTabel[[#This Row],[Jaar]],"/",ExportTabel[[#This Row],[Week]])</f>
        <v>2026/27</v>
      </c>
      <c r="B12178">
        <v>2026</v>
      </c>
      <c r="C12178">
        <v>27</v>
      </c>
      <c r="D12178" t="s">
        <v>636</v>
      </c>
      <c r="E12178" t="s">
        <v>637</v>
      </c>
      <c r="F12178" t="s">
        <v>283</v>
      </c>
      <c r="G12178" t="s">
        <v>175</v>
      </c>
      <c r="H12178" t="s">
        <v>38</v>
      </c>
      <c r="I12178" t="s">
        <v>235</v>
      </c>
      <c r="J12178" t="s">
        <v>98</v>
      </c>
      <c r="K12178">
        <v>300</v>
      </c>
    </row>
    <row r="12179" spans="1:11" x14ac:dyDescent="0.25">
      <c r="A12179" t="str">
        <f>CONCATENATE(ExportTabel[[#This Row],[Jaar]],"/",ExportTabel[[#This Row],[Week]])</f>
        <v>2026/27</v>
      </c>
      <c r="B12179">
        <v>2026</v>
      </c>
      <c r="C12179">
        <v>27</v>
      </c>
      <c r="D12179" t="s">
        <v>636</v>
      </c>
      <c r="E12179" t="s">
        <v>637</v>
      </c>
      <c r="F12179" t="s">
        <v>283</v>
      </c>
      <c r="G12179" t="s">
        <v>652</v>
      </c>
      <c r="H12179" t="s">
        <v>653</v>
      </c>
      <c r="I12179" t="s">
        <v>247</v>
      </c>
      <c r="J12179" t="s">
        <v>110</v>
      </c>
      <c r="K12179">
        <v>10</v>
      </c>
    </row>
    <row r="12180" spans="1:11" x14ac:dyDescent="0.25">
      <c r="A12180" t="str">
        <f>CONCATENATE(ExportTabel[[#This Row],[Jaar]],"/",ExportTabel[[#This Row],[Week]])</f>
        <v>2026/27</v>
      </c>
      <c r="B12180">
        <v>2026</v>
      </c>
      <c r="C12180">
        <v>27</v>
      </c>
      <c r="D12180" t="s">
        <v>636</v>
      </c>
      <c r="E12180" t="s">
        <v>637</v>
      </c>
      <c r="F12180" t="s">
        <v>283</v>
      </c>
      <c r="G12180" t="s">
        <v>174</v>
      </c>
      <c r="H12180" t="s">
        <v>37</v>
      </c>
      <c r="I12180" t="s">
        <v>235</v>
      </c>
      <c r="J12180" t="s">
        <v>98</v>
      </c>
      <c r="K12180">
        <v>3750</v>
      </c>
    </row>
    <row r="12181" spans="1:11" x14ac:dyDescent="0.25">
      <c r="A12181" t="str">
        <f>CONCATENATE(ExportTabel[[#This Row],[Jaar]],"/",ExportTabel[[#This Row],[Week]])</f>
        <v>2026/27</v>
      </c>
      <c r="B12181">
        <v>2026</v>
      </c>
      <c r="C12181">
        <v>27</v>
      </c>
      <c r="D12181" t="s">
        <v>636</v>
      </c>
      <c r="E12181" t="s">
        <v>637</v>
      </c>
      <c r="F12181" t="s">
        <v>283</v>
      </c>
      <c r="G12181" t="s">
        <v>174</v>
      </c>
      <c r="H12181" t="s">
        <v>37</v>
      </c>
      <c r="I12181" t="s">
        <v>235</v>
      </c>
      <c r="J12181" t="s">
        <v>98</v>
      </c>
      <c r="K12181">
        <v>2500</v>
      </c>
    </row>
    <row r="12182" spans="1:11" x14ac:dyDescent="0.25">
      <c r="A12182" t="str">
        <f>CONCATENATE(ExportTabel[[#This Row],[Jaar]],"/",ExportTabel[[#This Row],[Week]])</f>
        <v>2026/27</v>
      </c>
      <c r="B12182">
        <v>2026</v>
      </c>
      <c r="C12182">
        <v>27</v>
      </c>
      <c r="D12182" t="s">
        <v>636</v>
      </c>
      <c r="E12182" t="s">
        <v>637</v>
      </c>
      <c r="F12182" t="s">
        <v>283</v>
      </c>
      <c r="G12182" t="s">
        <v>206</v>
      </c>
      <c r="H12182" t="s">
        <v>69</v>
      </c>
      <c r="I12182" t="s">
        <v>212</v>
      </c>
      <c r="J12182" t="s">
        <v>75</v>
      </c>
      <c r="K12182">
        <v>15</v>
      </c>
    </row>
    <row r="12183" spans="1:11" x14ac:dyDescent="0.25">
      <c r="A12183" t="str">
        <f>CONCATENATE(ExportTabel[[#This Row],[Jaar]],"/",ExportTabel[[#This Row],[Week]])</f>
        <v>2026/27</v>
      </c>
      <c r="B12183">
        <v>2026</v>
      </c>
      <c r="C12183">
        <v>27</v>
      </c>
      <c r="D12183" t="s">
        <v>636</v>
      </c>
      <c r="E12183" t="s">
        <v>637</v>
      </c>
      <c r="F12183" t="s">
        <v>283</v>
      </c>
      <c r="G12183" t="s">
        <v>206</v>
      </c>
      <c r="H12183" t="s">
        <v>69</v>
      </c>
      <c r="I12183" t="s">
        <v>247</v>
      </c>
      <c r="J12183" t="s">
        <v>110</v>
      </c>
      <c r="K12183">
        <v>5</v>
      </c>
    </row>
    <row r="12184" spans="1:11" x14ac:dyDescent="0.25">
      <c r="A12184" t="str">
        <f>CONCATENATE(ExportTabel[[#This Row],[Jaar]],"/",ExportTabel[[#This Row],[Week]])</f>
        <v>2026/27</v>
      </c>
      <c r="B12184">
        <v>2026</v>
      </c>
      <c r="C12184">
        <v>27</v>
      </c>
      <c r="D12184" t="s">
        <v>636</v>
      </c>
      <c r="E12184" t="s">
        <v>637</v>
      </c>
      <c r="F12184" t="s">
        <v>283</v>
      </c>
      <c r="G12184" t="s">
        <v>175</v>
      </c>
      <c r="H12184" t="s">
        <v>38</v>
      </c>
      <c r="I12184" t="s">
        <v>180</v>
      </c>
      <c r="J12184" t="s">
        <v>43</v>
      </c>
      <c r="K12184">
        <v>300</v>
      </c>
    </row>
    <row r="12185" spans="1:11" x14ac:dyDescent="0.25">
      <c r="A12185" t="str">
        <f>CONCATENATE(ExportTabel[[#This Row],[Jaar]],"/",ExportTabel[[#This Row],[Week]])</f>
        <v>2026/27</v>
      </c>
      <c r="B12185">
        <v>2026</v>
      </c>
      <c r="C12185">
        <v>27</v>
      </c>
      <c r="D12185" t="s">
        <v>636</v>
      </c>
      <c r="E12185" t="s">
        <v>637</v>
      </c>
      <c r="F12185" t="s">
        <v>283</v>
      </c>
      <c r="G12185" t="s">
        <v>174</v>
      </c>
      <c r="H12185" t="s">
        <v>37</v>
      </c>
      <c r="I12185" t="s">
        <v>177</v>
      </c>
      <c r="J12185" t="s">
        <v>40</v>
      </c>
      <c r="K12185">
        <v>50</v>
      </c>
    </row>
    <row r="12186" spans="1:11" x14ac:dyDescent="0.25">
      <c r="A12186" t="str">
        <f>CONCATENATE(ExportTabel[[#This Row],[Jaar]],"/",ExportTabel[[#This Row],[Week]])</f>
        <v>2026/27</v>
      </c>
      <c r="B12186">
        <v>2026</v>
      </c>
      <c r="C12186">
        <v>27</v>
      </c>
      <c r="D12186" t="s">
        <v>636</v>
      </c>
      <c r="E12186" t="s">
        <v>637</v>
      </c>
      <c r="F12186" t="s">
        <v>283</v>
      </c>
      <c r="G12186" t="s">
        <v>169</v>
      </c>
      <c r="H12186" t="s">
        <v>32</v>
      </c>
      <c r="I12186" t="s">
        <v>177</v>
      </c>
      <c r="J12186" t="s">
        <v>40</v>
      </c>
      <c r="K12186">
        <v>8</v>
      </c>
    </row>
    <row r="12187" spans="1:11" x14ac:dyDescent="0.25">
      <c r="A12187" t="str">
        <f>CONCATENATE(ExportTabel[[#This Row],[Jaar]],"/",ExportTabel[[#This Row],[Week]])</f>
        <v>2026/27</v>
      </c>
      <c r="B12187">
        <v>2026</v>
      </c>
      <c r="C12187">
        <v>27</v>
      </c>
      <c r="D12187" t="s">
        <v>636</v>
      </c>
      <c r="E12187" t="s">
        <v>637</v>
      </c>
      <c r="F12187" t="s">
        <v>283</v>
      </c>
      <c r="G12187" t="s">
        <v>202</v>
      </c>
      <c r="H12187" t="s">
        <v>65</v>
      </c>
      <c r="I12187" t="s">
        <v>162</v>
      </c>
      <c r="J12187" t="s">
        <v>25</v>
      </c>
      <c r="K12187">
        <v>100</v>
      </c>
    </row>
    <row r="12188" spans="1:11" x14ac:dyDescent="0.25">
      <c r="A12188" t="str">
        <f>CONCATENATE(ExportTabel[[#This Row],[Jaar]],"/",ExportTabel[[#This Row],[Week]])</f>
        <v>2026/27</v>
      </c>
      <c r="B12188">
        <v>2026</v>
      </c>
      <c r="C12188">
        <v>27</v>
      </c>
      <c r="D12188" t="s">
        <v>636</v>
      </c>
      <c r="E12188" t="s">
        <v>637</v>
      </c>
      <c r="F12188" t="s">
        <v>283</v>
      </c>
      <c r="G12188" t="s">
        <v>169</v>
      </c>
      <c r="H12188" t="s">
        <v>32</v>
      </c>
      <c r="I12188" t="s">
        <v>235</v>
      </c>
      <c r="J12188" t="s">
        <v>98</v>
      </c>
      <c r="K12188">
        <v>200</v>
      </c>
    </row>
    <row r="12189" spans="1:11" x14ac:dyDescent="0.25">
      <c r="A12189" t="str">
        <f>CONCATENATE(ExportTabel[[#This Row],[Jaar]],"/",ExportTabel[[#This Row],[Week]])</f>
        <v>2026/27</v>
      </c>
      <c r="B12189">
        <v>2026</v>
      </c>
      <c r="C12189">
        <v>27</v>
      </c>
      <c r="D12189" t="s">
        <v>636</v>
      </c>
      <c r="E12189" t="s">
        <v>637</v>
      </c>
      <c r="F12189" t="s">
        <v>283</v>
      </c>
      <c r="G12189" t="s">
        <v>169</v>
      </c>
      <c r="H12189" t="s">
        <v>32</v>
      </c>
      <c r="I12189" t="s">
        <v>235</v>
      </c>
      <c r="J12189" t="s">
        <v>98</v>
      </c>
      <c r="K12189">
        <v>80</v>
      </c>
    </row>
    <row r="12190" spans="1:11" x14ac:dyDescent="0.25">
      <c r="A12190" t="str">
        <f>CONCATENATE(ExportTabel[[#This Row],[Jaar]],"/",ExportTabel[[#This Row],[Week]])</f>
        <v>2026/27</v>
      </c>
      <c r="B12190">
        <v>2026</v>
      </c>
      <c r="C12190">
        <v>27</v>
      </c>
      <c r="D12190" t="s">
        <v>636</v>
      </c>
      <c r="E12190" t="s">
        <v>637</v>
      </c>
      <c r="F12190" t="s">
        <v>283</v>
      </c>
      <c r="G12190" t="s">
        <v>174</v>
      </c>
      <c r="H12190" t="s">
        <v>37</v>
      </c>
      <c r="I12190" t="s">
        <v>235</v>
      </c>
      <c r="J12190" t="s">
        <v>98</v>
      </c>
      <c r="K12190">
        <v>1250</v>
      </c>
    </row>
    <row r="12191" spans="1:11" x14ac:dyDescent="0.25">
      <c r="A12191" t="str">
        <f>CONCATENATE(ExportTabel[[#This Row],[Jaar]],"/",ExportTabel[[#This Row],[Week]])</f>
        <v>2026/27</v>
      </c>
      <c r="B12191">
        <v>2026</v>
      </c>
      <c r="C12191">
        <v>27</v>
      </c>
      <c r="D12191" t="s">
        <v>636</v>
      </c>
      <c r="E12191" t="s">
        <v>637</v>
      </c>
      <c r="F12191" t="s">
        <v>283</v>
      </c>
      <c r="G12191" t="s">
        <v>169</v>
      </c>
      <c r="H12191" t="s">
        <v>32</v>
      </c>
      <c r="I12191" t="s">
        <v>180</v>
      </c>
      <c r="J12191" t="s">
        <v>43</v>
      </c>
      <c r="K12191">
        <v>177</v>
      </c>
    </row>
    <row r="12192" spans="1:11" x14ac:dyDescent="0.25">
      <c r="A12192" t="str">
        <f>CONCATENATE(ExportTabel[[#This Row],[Jaar]],"/",ExportTabel[[#This Row],[Week]])</f>
        <v>2026/27</v>
      </c>
      <c r="B12192">
        <v>2026</v>
      </c>
      <c r="C12192">
        <v>27</v>
      </c>
      <c r="D12192" t="s">
        <v>636</v>
      </c>
      <c r="E12192" t="s">
        <v>637</v>
      </c>
      <c r="F12192" t="s">
        <v>283</v>
      </c>
      <c r="G12192" t="s">
        <v>206</v>
      </c>
      <c r="H12192" t="s">
        <v>69</v>
      </c>
      <c r="I12192" t="s">
        <v>235</v>
      </c>
      <c r="J12192" t="s">
        <v>98</v>
      </c>
      <c r="K12192">
        <v>20</v>
      </c>
    </row>
    <row r="12193" spans="1:11" x14ac:dyDescent="0.25">
      <c r="A12193" t="str">
        <f>CONCATENATE(ExportTabel[[#This Row],[Jaar]],"/",ExportTabel[[#This Row],[Week]])</f>
        <v>2026/27</v>
      </c>
      <c r="B12193">
        <v>2026</v>
      </c>
      <c r="C12193">
        <v>27</v>
      </c>
      <c r="D12193" t="s">
        <v>636</v>
      </c>
      <c r="E12193" t="s">
        <v>637</v>
      </c>
      <c r="F12193" t="s">
        <v>283</v>
      </c>
      <c r="G12193" t="s">
        <v>142</v>
      </c>
      <c r="H12193" t="s">
        <v>5</v>
      </c>
      <c r="I12193" t="s">
        <v>235</v>
      </c>
      <c r="J12193" t="s">
        <v>98</v>
      </c>
      <c r="K12193">
        <v>40</v>
      </c>
    </row>
    <row r="12194" spans="1:11" x14ac:dyDescent="0.25">
      <c r="A12194" t="str">
        <f>CONCATENATE(ExportTabel[[#This Row],[Jaar]],"/",ExportTabel[[#This Row],[Week]])</f>
        <v>2026/27</v>
      </c>
      <c r="B12194">
        <v>2026</v>
      </c>
      <c r="C12194">
        <v>27</v>
      </c>
      <c r="D12194" t="s">
        <v>636</v>
      </c>
      <c r="E12194" t="s">
        <v>637</v>
      </c>
      <c r="F12194" t="s">
        <v>283</v>
      </c>
      <c r="G12194" t="s">
        <v>174</v>
      </c>
      <c r="H12194" t="s">
        <v>37</v>
      </c>
      <c r="I12194" t="s">
        <v>180</v>
      </c>
      <c r="J12194" t="s">
        <v>43</v>
      </c>
      <c r="K12194">
        <v>960</v>
      </c>
    </row>
    <row r="12195" spans="1:11" x14ac:dyDescent="0.25">
      <c r="A12195" t="str">
        <f>CONCATENATE(ExportTabel[[#This Row],[Jaar]],"/",ExportTabel[[#This Row],[Week]])</f>
        <v>2026/27</v>
      </c>
      <c r="B12195">
        <v>2026</v>
      </c>
      <c r="C12195">
        <v>27</v>
      </c>
      <c r="D12195" t="s">
        <v>636</v>
      </c>
      <c r="E12195" t="s">
        <v>637</v>
      </c>
      <c r="F12195" t="s">
        <v>283</v>
      </c>
      <c r="G12195" t="s">
        <v>174</v>
      </c>
      <c r="H12195" t="s">
        <v>37</v>
      </c>
      <c r="I12195" t="s">
        <v>180</v>
      </c>
      <c r="J12195" t="s">
        <v>43</v>
      </c>
      <c r="K12195">
        <v>691</v>
      </c>
    </row>
    <row r="12196" spans="1:11" x14ac:dyDescent="0.25">
      <c r="A12196" t="str">
        <f>CONCATENATE(ExportTabel[[#This Row],[Jaar]],"/",ExportTabel[[#This Row],[Week]])</f>
        <v>2026/27</v>
      </c>
      <c r="B12196">
        <v>2026</v>
      </c>
      <c r="C12196">
        <v>27</v>
      </c>
      <c r="D12196" t="s">
        <v>636</v>
      </c>
      <c r="E12196" t="s">
        <v>637</v>
      </c>
      <c r="F12196" t="s">
        <v>283</v>
      </c>
      <c r="G12196" t="s">
        <v>174</v>
      </c>
      <c r="H12196" t="s">
        <v>37</v>
      </c>
      <c r="I12196" t="s">
        <v>180</v>
      </c>
      <c r="J12196" t="s">
        <v>43</v>
      </c>
      <c r="K12196">
        <v>691</v>
      </c>
    </row>
    <row r="12197" spans="1:11" x14ac:dyDescent="0.25">
      <c r="A12197" t="str">
        <f>CONCATENATE(ExportTabel[[#This Row],[Jaar]],"/",ExportTabel[[#This Row],[Week]])</f>
        <v>2026/27</v>
      </c>
      <c r="B12197">
        <v>2026</v>
      </c>
      <c r="C12197">
        <v>27</v>
      </c>
      <c r="D12197" t="s">
        <v>636</v>
      </c>
      <c r="E12197" t="s">
        <v>637</v>
      </c>
      <c r="F12197" t="s">
        <v>283</v>
      </c>
      <c r="G12197" t="s">
        <v>169</v>
      </c>
      <c r="H12197" t="s">
        <v>32</v>
      </c>
      <c r="I12197" t="s">
        <v>161</v>
      </c>
      <c r="J12197" t="s">
        <v>24</v>
      </c>
      <c r="K12197">
        <v>23</v>
      </c>
    </row>
    <row r="12198" spans="1:11" x14ac:dyDescent="0.25">
      <c r="A12198" t="str">
        <f>CONCATENATE(ExportTabel[[#This Row],[Jaar]],"/",ExportTabel[[#This Row],[Week]])</f>
        <v>2026/27</v>
      </c>
      <c r="B12198">
        <v>2026</v>
      </c>
      <c r="C12198">
        <v>27</v>
      </c>
      <c r="D12198" t="s">
        <v>636</v>
      </c>
      <c r="E12198" t="s">
        <v>637</v>
      </c>
      <c r="F12198" t="s">
        <v>283</v>
      </c>
      <c r="G12198" t="s">
        <v>169</v>
      </c>
      <c r="H12198" t="s">
        <v>32</v>
      </c>
      <c r="I12198" t="s">
        <v>180</v>
      </c>
      <c r="J12198" t="s">
        <v>43</v>
      </c>
      <c r="K12198">
        <v>320</v>
      </c>
    </row>
    <row r="12199" spans="1:11" x14ac:dyDescent="0.25">
      <c r="A12199" t="str">
        <f>CONCATENATE(ExportTabel[[#This Row],[Jaar]],"/",ExportTabel[[#This Row],[Week]])</f>
        <v>2026/27</v>
      </c>
      <c r="B12199">
        <v>2026</v>
      </c>
      <c r="C12199">
        <v>27</v>
      </c>
      <c r="D12199" t="s">
        <v>636</v>
      </c>
      <c r="E12199" t="s">
        <v>637</v>
      </c>
      <c r="F12199" t="s">
        <v>283</v>
      </c>
      <c r="G12199" t="s">
        <v>174</v>
      </c>
      <c r="H12199" t="s">
        <v>37</v>
      </c>
      <c r="I12199" t="s">
        <v>180</v>
      </c>
      <c r="J12199" t="s">
        <v>43</v>
      </c>
      <c r="K12199">
        <v>691</v>
      </c>
    </row>
    <row r="12200" spans="1:11" x14ac:dyDescent="0.25">
      <c r="A12200" t="str">
        <f>CONCATENATE(ExportTabel[[#This Row],[Jaar]],"/",ExportTabel[[#This Row],[Week]])</f>
        <v>2026/27</v>
      </c>
      <c r="B12200">
        <v>2026</v>
      </c>
      <c r="C12200">
        <v>27</v>
      </c>
      <c r="D12200" t="s">
        <v>636</v>
      </c>
      <c r="E12200" t="s">
        <v>637</v>
      </c>
      <c r="F12200" t="s">
        <v>283</v>
      </c>
      <c r="G12200" t="s">
        <v>174</v>
      </c>
      <c r="H12200" t="s">
        <v>37</v>
      </c>
      <c r="I12200" t="s">
        <v>180</v>
      </c>
      <c r="J12200" t="s">
        <v>43</v>
      </c>
      <c r="K12200">
        <v>2074</v>
      </c>
    </row>
    <row r="12201" spans="1:11" x14ac:dyDescent="0.25">
      <c r="A12201" t="str">
        <f>CONCATENATE(ExportTabel[[#This Row],[Jaar]],"/",ExportTabel[[#This Row],[Week]])</f>
        <v>2026/27</v>
      </c>
      <c r="B12201">
        <v>2026</v>
      </c>
      <c r="C12201">
        <v>27</v>
      </c>
      <c r="D12201" t="s">
        <v>636</v>
      </c>
      <c r="E12201" t="s">
        <v>637</v>
      </c>
      <c r="F12201" t="s">
        <v>283</v>
      </c>
      <c r="G12201" t="s">
        <v>174</v>
      </c>
      <c r="H12201" t="s">
        <v>37</v>
      </c>
      <c r="I12201" t="s">
        <v>180</v>
      </c>
      <c r="J12201" t="s">
        <v>43</v>
      </c>
      <c r="K12201">
        <v>1920</v>
      </c>
    </row>
    <row r="12202" spans="1:11" x14ac:dyDescent="0.25">
      <c r="A12202" t="str">
        <f>CONCATENATE(ExportTabel[[#This Row],[Jaar]],"/",ExportTabel[[#This Row],[Week]])</f>
        <v>2026/27</v>
      </c>
      <c r="B12202">
        <v>2026</v>
      </c>
      <c r="C12202">
        <v>27</v>
      </c>
      <c r="D12202" t="s">
        <v>636</v>
      </c>
      <c r="E12202" t="s">
        <v>637</v>
      </c>
      <c r="F12202" t="s">
        <v>283</v>
      </c>
      <c r="G12202" t="s">
        <v>178</v>
      </c>
      <c r="H12202" t="s">
        <v>41</v>
      </c>
      <c r="I12202" t="s">
        <v>180</v>
      </c>
      <c r="J12202" t="s">
        <v>43</v>
      </c>
      <c r="K12202">
        <v>365</v>
      </c>
    </row>
    <row r="12203" spans="1:11" x14ac:dyDescent="0.25">
      <c r="A12203" t="str">
        <f>CONCATENATE(ExportTabel[[#This Row],[Jaar]],"/",ExportTabel[[#This Row],[Week]])</f>
        <v>2026/27</v>
      </c>
      <c r="B12203">
        <v>2026</v>
      </c>
      <c r="C12203">
        <v>27</v>
      </c>
      <c r="D12203" t="s">
        <v>636</v>
      </c>
      <c r="E12203" t="s">
        <v>637</v>
      </c>
      <c r="F12203" t="s">
        <v>283</v>
      </c>
      <c r="G12203" t="s">
        <v>178</v>
      </c>
      <c r="H12203" t="s">
        <v>41</v>
      </c>
      <c r="I12203" t="s">
        <v>180</v>
      </c>
      <c r="J12203" t="s">
        <v>43</v>
      </c>
      <c r="K12203">
        <v>365</v>
      </c>
    </row>
    <row r="12204" spans="1:11" x14ac:dyDescent="0.25">
      <c r="A12204" t="str">
        <f>CONCATENATE(ExportTabel[[#This Row],[Jaar]],"/",ExportTabel[[#This Row],[Week]])</f>
        <v>2026/27</v>
      </c>
      <c r="B12204">
        <v>2026</v>
      </c>
      <c r="C12204">
        <v>27</v>
      </c>
      <c r="D12204" t="s">
        <v>636</v>
      </c>
      <c r="E12204" t="s">
        <v>637</v>
      </c>
      <c r="F12204" t="s">
        <v>283</v>
      </c>
      <c r="G12204" t="s">
        <v>174</v>
      </c>
      <c r="H12204" t="s">
        <v>37</v>
      </c>
      <c r="I12204" t="s">
        <v>180</v>
      </c>
      <c r="J12204" t="s">
        <v>43</v>
      </c>
      <c r="K12204">
        <v>691</v>
      </c>
    </row>
    <row r="12205" spans="1:11" x14ac:dyDescent="0.25">
      <c r="A12205" t="str">
        <f>CONCATENATE(ExportTabel[[#This Row],[Jaar]],"/",ExportTabel[[#This Row],[Week]])</f>
        <v>2026/27</v>
      </c>
      <c r="B12205">
        <v>2026</v>
      </c>
      <c r="C12205">
        <v>27</v>
      </c>
      <c r="D12205" t="s">
        <v>636</v>
      </c>
      <c r="E12205" t="s">
        <v>637</v>
      </c>
      <c r="F12205" t="s">
        <v>283</v>
      </c>
      <c r="G12205" t="s">
        <v>178</v>
      </c>
      <c r="H12205" t="s">
        <v>41</v>
      </c>
      <c r="I12205" t="s">
        <v>180</v>
      </c>
      <c r="J12205" t="s">
        <v>43</v>
      </c>
      <c r="K12205">
        <v>365</v>
      </c>
    </row>
    <row r="12206" spans="1:11" x14ac:dyDescent="0.25">
      <c r="A12206" t="str">
        <f>CONCATENATE(ExportTabel[[#This Row],[Jaar]],"/",ExportTabel[[#This Row],[Week]])</f>
        <v>2026/27</v>
      </c>
      <c r="B12206">
        <v>2026</v>
      </c>
      <c r="C12206">
        <v>27</v>
      </c>
      <c r="D12206" t="s">
        <v>636</v>
      </c>
      <c r="E12206" t="s">
        <v>637</v>
      </c>
      <c r="F12206" t="s">
        <v>283</v>
      </c>
      <c r="G12206" t="s">
        <v>178</v>
      </c>
      <c r="H12206" t="s">
        <v>41</v>
      </c>
      <c r="I12206" t="s">
        <v>180</v>
      </c>
      <c r="J12206" t="s">
        <v>43</v>
      </c>
      <c r="K12206">
        <v>365</v>
      </c>
    </row>
    <row r="12207" spans="1:11" x14ac:dyDescent="0.25">
      <c r="A12207" t="str">
        <f>CONCATENATE(ExportTabel[[#This Row],[Jaar]],"/",ExportTabel[[#This Row],[Week]])</f>
        <v>2026/27</v>
      </c>
      <c r="B12207">
        <v>2026</v>
      </c>
      <c r="C12207">
        <v>27</v>
      </c>
      <c r="D12207" t="s">
        <v>636</v>
      </c>
      <c r="E12207" t="s">
        <v>637</v>
      </c>
      <c r="F12207" t="s">
        <v>283</v>
      </c>
      <c r="G12207" t="s">
        <v>169</v>
      </c>
      <c r="H12207" t="s">
        <v>32</v>
      </c>
      <c r="I12207" t="s">
        <v>180</v>
      </c>
      <c r="J12207" t="s">
        <v>43</v>
      </c>
      <c r="K12207">
        <v>320</v>
      </c>
    </row>
    <row r="12208" spans="1:11" x14ac:dyDescent="0.25">
      <c r="A12208" t="str">
        <f>CONCATENATE(ExportTabel[[#This Row],[Jaar]],"/",ExportTabel[[#This Row],[Week]])</f>
        <v>2026/27</v>
      </c>
      <c r="B12208">
        <v>2026</v>
      </c>
      <c r="C12208">
        <v>27</v>
      </c>
      <c r="D12208" t="s">
        <v>636</v>
      </c>
      <c r="E12208" t="s">
        <v>637</v>
      </c>
      <c r="F12208" t="s">
        <v>283</v>
      </c>
      <c r="G12208" t="s">
        <v>169</v>
      </c>
      <c r="H12208" t="s">
        <v>32</v>
      </c>
      <c r="I12208" t="s">
        <v>180</v>
      </c>
      <c r="J12208" t="s">
        <v>43</v>
      </c>
      <c r="K12208">
        <v>140</v>
      </c>
    </row>
    <row r="12209" spans="1:11" x14ac:dyDescent="0.25">
      <c r="A12209" t="str">
        <f>CONCATENATE(ExportTabel[[#This Row],[Jaar]],"/",ExportTabel[[#This Row],[Week]])</f>
        <v>2026/27</v>
      </c>
      <c r="B12209">
        <v>2026</v>
      </c>
      <c r="C12209">
        <v>27</v>
      </c>
      <c r="D12209" t="s">
        <v>636</v>
      </c>
      <c r="E12209" t="s">
        <v>637</v>
      </c>
      <c r="F12209" t="s">
        <v>283</v>
      </c>
      <c r="G12209" t="s">
        <v>169</v>
      </c>
      <c r="H12209" t="s">
        <v>32</v>
      </c>
      <c r="I12209" t="s">
        <v>180</v>
      </c>
      <c r="J12209" t="s">
        <v>43</v>
      </c>
      <c r="K12209">
        <v>40</v>
      </c>
    </row>
    <row r="12210" spans="1:11" x14ac:dyDescent="0.25">
      <c r="A12210" t="str">
        <f>CONCATENATE(ExportTabel[[#This Row],[Jaar]],"/",ExportTabel[[#This Row],[Week]])</f>
        <v>2026/27</v>
      </c>
      <c r="B12210">
        <v>2026</v>
      </c>
      <c r="C12210">
        <v>27</v>
      </c>
      <c r="D12210" t="s">
        <v>636</v>
      </c>
      <c r="E12210" t="s">
        <v>637</v>
      </c>
      <c r="F12210" t="s">
        <v>283</v>
      </c>
      <c r="G12210" t="s">
        <v>174</v>
      </c>
      <c r="H12210" t="s">
        <v>37</v>
      </c>
      <c r="I12210" t="s">
        <v>180</v>
      </c>
      <c r="J12210" t="s">
        <v>43</v>
      </c>
      <c r="K12210">
        <v>1382</v>
      </c>
    </row>
    <row r="12211" spans="1:11" x14ac:dyDescent="0.25">
      <c r="A12211" t="str">
        <f>CONCATENATE(ExportTabel[[#This Row],[Jaar]],"/",ExportTabel[[#This Row],[Week]])</f>
        <v>2026/27</v>
      </c>
      <c r="B12211">
        <v>2026</v>
      </c>
      <c r="C12211">
        <v>27</v>
      </c>
      <c r="D12211" t="s">
        <v>636</v>
      </c>
      <c r="E12211" t="s">
        <v>637</v>
      </c>
      <c r="F12211" t="s">
        <v>283</v>
      </c>
      <c r="G12211" t="s">
        <v>174</v>
      </c>
      <c r="H12211" t="s">
        <v>37</v>
      </c>
      <c r="I12211" t="s">
        <v>180</v>
      </c>
      <c r="J12211" t="s">
        <v>43</v>
      </c>
      <c r="K12211">
        <v>960</v>
      </c>
    </row>
    <row r="12212" spans="1:11" x14ac:dyDescent="0.25">
      <c r="A12212" t="str">
        <f>CONCATENATE(ExportTabel[[#This Row],[Jaar]],"/",ExportTabel[[#This Row],[Week]])</f>
        <v>2026/27</v>
      </c>
      <c r="B12212">
        <v>2026</v>
      </c>
      <c r="C12212">
        <v>27</v>
      </c>
      <c r="D12212" t="s">
        <v>636</v>
      </c>
      <c r="E12212" t="s">
        <v>637</v>
      </c>
      <c r="F12212" t="s">
        <v>283</v>
      </c>
      <c r="G12212" t="s">
        <v>178</v>
      </c>
      <c r="H12212" t="s">
        <v>41</v>
      </c>
      <c r="I12212" t="s">
        <v>180</v>
      </c>
      <c r="J12212" t="s">
        <v>43</v>
      </c>
      <c r="K12212">
        <v>365</v>
      </c>
    </row>
    <row r="12213" spans="1:11" x14ac:dyDescent="0.25">
      <c r="A12213" t="str">
        <f>CONCATENATE(ExportTabel[[#This Row],[Jaar]],"/",ExportTabel[[#This Row],[Week]])</f>
        <v>2026/27</v>
      </c>
      <c r="B12213">
        <v>2026</v>
      </c>
      <c r="C12213">
        <v>27</v>
      </c>
      <c r="D12213" t="s">
        <v>636</v>
      </c>
      <c r="E12213" t="s">
        <v>637</v>
      </c>
      <c r="F12213" t="s">
        <v>283</v>
      </c>
      <c r="G12213" t="s">
        <v>174</v>
      </c>
      <c r="H12213" t="s">
        <v>37</v>
      </c>
      <c r="I12213" t="s">
        <v>180</v>
      </c>
      <c r="J12213" t="s">
        <v>43</v>
      </c>
      <c r="K12213">
        <v>960</v>
      </c>
    </row>
    <row r="12214" spans="1:11" x14ac:dyDescent="0.25">
      <c r="A12214" t="str">
        <f>CONCATENATE(ExportTabel[[#This Row],[Jaar]],"/",ExportTabel[[#This Row],[Week]])</f>
        <v>2026/27</v>
      </c>
      <c r="B12214">
        <v>2026</v>
      </c>
      <c r="C12214">
        <v>27</v>
      </c>
      <c r="D12214" t="s">
        <v>636</v>
      </c>
      <c r="E12214" t="s">
        <v>637</v>
      </c>
      <c r="F12214" t="s">
        <v>283</v>
      </c>
      <c r="G12214" t="s">
        <v>174</v>
      </c>
      <c r="H12214" t="s">
        <v>37</v>
      </c>
      <c r="I12214" t="s">
        <v>180</v>
      </c>
      <c r="J12214" t="s">
        <v>43</v>
      </c>
      <c r="K12214">
        <v>960</v>
      </c>
    </row>
    <row r="12215" spans="1:11" x14ac:dyDescent="0.25">
      <c r="A12215" t="str">
        <f>CONCATENATE(ExportTabel[[#This Row],[Jaar]],"/",ExportTabel[[#This Row],[Week]])</f>
        <v>2026/27</v>
      </c>
      <c r="B12215">
        <v>2026</v>
      </c>
      <c r="C12215">
        <v>27</v>
      </c>
      <c r="D12215" t="s">
        <v>636</v>
      </c>
      <c r="E12215" t="s">
        <v>637</v>
      </c>
      <c r="F12215" t="s">
        <v>283</v>
      </c>
      <c r="G12215" t="s">
        <v>175</v>
      </c>
      <c r="H12215" t="s">
        <v>38</v>
      </c>
      <c r="I12215" t="s">
        <v>161</v>
      </c>
      <c r="J12215" t="s">
        <v>24</v>
      </c>
      <c r="K12215">
        <v>110</v>
      </c>
    </row>
    <row r="12216" spans="1:11" x14ac:dyDescent="0.25">
      <c r="A12216" t="str">
        <f>CONCATENATE(ExportTabel[[#This Row],[Jaar]],"/",ExportTabel[[#This Row],[Week]])</f>
        <v>2026/27</v>
      </c>
      <c r="B12216">
        <v>2026</v>
      </c>
      <c r="C12216">
        <v>27</v>
      </c>
      <c r="D12216" t="s">
        <v>636</v>
      </c>
      <c r="E12216" t="s">
        <v>637</v>
      </c>
      <c r="F12216" t="s">
        <v>283</v>
      </c>
      <c r="G12216" t="s">
        <v>206</v>
      </c>
      <c r="H12216" t="s">
        <v>69</v>
      </c>
      <c r="I12216" t="s">
        <v>194</v>
      </c>
      <c r="J12216" t="s">
        <v>57</v>
      </c>
      <c r="K12216">
        <v>10</v>
      </c>
    </row>
    <row r="12217" spans="1:11" x14ac:dyDescent="0.25">
      <c r="A12217" t="str">
        <f>CONCATENATE(ExportTabel[[#This Row],[Jaar]],"/",ExportTabel[[#This Row],[Week]])</f>
        <v>2026/27</v>
      </c>
      <c r="B12217">
        <v>2026</v>
      </c>
      <c r="C12217">
        <v>27</v>
      </c>
      <c r="D12217" t="s">
        <v>636</v>
      </c>
      <c r="E12217" t="s">
        <v>637</v>
      </c>
      <c r="F12217" t="s">
        <v>283</v>
      </c>
      <c r="G12217" t="s">
        <v>169</v>
      </c>
      <c r="H12217" t="s">
        <v>32</v>
      </c>
      <c r="I12217" t="s">
        <v>230</v>
      </c>
      <c r="J12217" t="s">
        <v>93</v>
      </c>
      <c r="K12217">
        <v>5</v>
      </c>
    </row>
    <row r="12218" spans="1:11" x14ac:dyDescent="0.25">
      <c r="A12218" t="str">
        <f>CONCATENATE(ExportTabel[[#This Row],[Jaar]],"/",ExportTabel[[#This Row],[Week]])</f>
        <v>2026/27</v>
      </c>
      <c r="B12218">
        <v>2026</v>
      </c>
      <c r="C12218">
        <v>27</v>
      </c>
      <c r="D12218" t="s">
        <v>636</v>
      </c>
      <c r="E12218" t="s">
        <v>637</v>
      </c>
      <c r="F12218" t="s">
        <v>283</v>
      </c>
      <c r="G12218" t="s">
        <v>206</v>
      </c>
      <c r="H12218" t="s">
        <v>69</v>
      </c>
      <c r="I12218" t="s">
        <v>138</v>
      </c>
      <c r="J12218" t="s">
        <v>1</v>
      </c>
      <c r="K12218">
        <v>5</v>
      </c>
    </row>
    <row r="12219" spans="1:11" x14ac:dyDescent="0.25">
      <c r="A12219" t="str">
        <f>CONCATENATE(ExportTabel[[#This Row],[Jaar]],"/",ExportTabel[[#This Row],[Week]])</f>
        <v>2026/27</v>
      </c>
      <c r="B12219">
        <v>2026</v>
      </c>
      <c r="C12219">
        <v>27</v>
      </c>
      <c r="D12219" t="s">
        <v>636</v>
      </c>
      <c r="E12219" t="s">
        <v>637</v>
      </c>
      <c r="F12219" t="s">
        <v>283</v>
      </c>
      <c r="G12219" t="s">
        <v>206</v>
      </c>
      <c r="H12219" t="s">
        <v>69</v>
      </c>
      <c r="I12219" t="s">
        <v>138</v>
      </c>
      <c r="J12219" t="s">
        <v>1</v>
      </c>
      <c r="K12219">
        <v>10</v>
      </c>
    </row>
    <row r="12220" spans="1:11" x14ac:dyDescent="0.25">
      <c r="A12220" t="str">
        <f>CONCATENATE(ExportTabel[[#This Row],[Jaar]],"/",ExportTabel[[#This Row],[Week]])</f>
        <v>2026/27</v>
      </c>
      <c r="B12220">
        <v>2026</v>
      </c>
      <c r="C12220">
        <v>27</v>
      </c>
      <c r="D12220" t="s">
        <v>636</v>
      </c>
      <c r="E12220" t="s">
        <v>637</v>
      </c>
      <c r="F12220" t="s">
        <v>283</v>
      </c>
      <c r="G12220" t="s">
        <v>178</v>
      </c>
      <c r="H12220" t="s">
        <v>41</v>
      </c>
      <c r="I12220" t="s">
        <v>246</v>
      </c>
      <c r="J12220" t="s">
        <v>109</v>
      </c>
      <c r="K12220">
        <v>250</v>
      </c>
    </row>
    <row r="12221" spans="1:11" x14ac:dyDescent="0.25">
      <c r="A12221" t="str">
        <f>CONCATENATE(ExportTabel[[#This Row],[Jaar]],"/",ExportTabel[[#This Row],[Week]])</f>
        <v>2026/27</v>
      </c>
      <c r="B12221">
        <v>2026</v>
      </c>
      <c r="C12221">
        <v>27</v>
      </c>
      <c r="D12221" t="s">
        <v>636</v>
      </c>
      <c r="E12221" t="s">
        <v>637</v>
      </c>
      <c r="F12221" t="s">
        <v>283</v>
      </c>
      <c r="G12221" t="s">
        <v>169</v>
      </c>
      <c r="H12221" t="s">
        <v>32</v>
      </c>
      <c r="I12221" t="s">
        <v>187</v>
      </c>
      <c r="J12221" t="s">
        <v>50</v>
      </c>
      <c r="K12221">
        <v>29000</v>
      </c>
    </row>
    <row r="12222" spans="1:11" x14ac:dyDescent="0.25">
      <c r="A12222" t="str">
        <f>CONCATENATE(ExportTabel[[#This Row],[Jaar]],"/",ExportTabel[[#This Row],[Week]])</f>
        <v>2026/27</v>
      </c>
      <c r="B12222">
        <v>2026</v>
      </c>
      <c r="C12222">
        <v>27</v>
      </c>
      <c r="D12222" t="s">
        <v>636</v>
      </c>
      <c r="E12222" t="s">
        <v>637</v>
      </c>
      <c r="F12222" t="s">
        <v>283</v>
      </c>
      <c r="G12222" t="s">
        <v>178</v>
      </c>
      <c r="H12222" t="s">
        <v>41</v>
      </c>
      <c r="I12222" t="s">
        <v>194</v>
      </c>
      <c r="J12222" t="s">
        <v>57</v>
      </c>
      <c r="K12222">
        <v>10</v>
      </c>
    </row>
    <row r="12223" spans="1:11" x14ac:dyDescent="0.25">
      <c r="A12223" t="str">
        <f>CONCATENATE(ExportTabel[[#This Row],[Jaar]],"/",ExportTabel[[#This Row],[Week]])</f>
        <v>2026/27</v>
      </c>
      <c r="B12223">
        <v>2026</v>
      </c>
      <c r="C12223">
        <v>27</v>
      </c>
      <c r="D12223" t="s">
        <v>636</v>
      </c>
      <c r="E12223" t="s">
        <v>637</v>
      </c>
      <c r="F12223" t="s">
        <v>283</v>
      </c>
      <c r="G12223" t="s">
        <v>206</v>
      </c>
      <c r="H12223" t="s">
        <v>69</v>
      </c>
      <c r="I12223" t="s">
        <v>138</v>
      </c>
      <c r="J12223" t="s">
        <v>1</v>
      </c>
      <c r="K12223">
        <v>10</v>
      </c>
    </row>
    <row r="12224" spans="1:11" x14ac:dyDescent="0.25">
      <c r="A12224" t="str">
        <f>CONCATENATE(ExportTabel[[#This Row],[Jaar]],"/",ExportTabel[[#This Row],[Week]])</f>
        <v>2026/27</v>
      </c>
      <c r="B12224">
        <v>2026</v>
      </c>
      <c r="C12224">
        <v>27</v>
      </c>
      <c r="D12224" t="s">
        <v>636</v>
      </c>
      <c r="E12224" t="s">
        <v>637</v>
      </c>
      <c r="F12224" t="s">
        <v>283</v>
      </c>
      <c r="G12224" t="s">
        <v>169</v>
      </c>
      <c r="H12224" t="s">
        <v>32</v>
      </c>
      <c r="I12224" t="s">
        <v>138</v>
      </c>
      <c r="J12224" t="s">
        <v>1</v>
      </c>
      <c r="K12224">
        <v>56</v>
      </c>
    </row>
    <row r="12225" spans="1:11" x14ac:dyDescent="0.25">
      <c r="A12225" t="str">
        <f>CONCATENATE(ExportTabel[[#This Row],[Jaar]],"/",ExportTabel[[#This Row],[Week]])</f>
        <v>2026/27</v>
      </c>
      <c r="B12225">
        <v>2026</v>
      </c>
      <c r="C12225">
        <v>27</v>
      </c>
      <c r="D12225" t="s">
        <v>636</v>
      </c>
      <c r="E12225" t="s">
        <v>637</v>
      </c>
      <c r="F12225" t="s">
        <v>283</v>
      </c>
      <c r="G12225" t="s">
        <v>206</v>
      </c>
      <c r="H12225" t="s">
        <v>69</v>
      </c>
      <c r="I12225" t="s">
        <v>194</v>
      </c>
      <c r="J12225" t="s">
        <v>57</v>
      </c>
      <c r="K12225">
        <v>5</v>
      </c>
    </row>
    <row r="12226" spans="1:11" x14ac:dyDescent="0.25">
      <c r="A12226" t="str">
        <f>CONCATENATE(ExportTabel[[#This Row],[Jaar]],"/",ExportTabel[[#This Row],[Week]])</f>
        <v>2026/27</v>
      </c>
      <c r="B12226">
        <v>2026</v>
      </c>
      <c r="C12226">
        <v>27</v>
      </c>
      <c r="D12226" t="s">
        <v>636</v>
      </c>
      <c r="E12226" t="s">
        <v>637</v>
      </c>
      <c r="F12226" t="s">
        <v>283</v>
      </c>
      <c r="G12226" t="s">
        <v>206</v>
      </c>
      <c r="H12226" t="s">
        <v>69</v>
      </c>
      <c r="I12226" t="s">
        <v>138</v>
      </c>
      <c r="J12226" t="s">
        <v>1</v>
      </c>
      <c r="K12226">
        <v>15</v>
      </c>
    </row>
    <row r="12227" spans="1:11" x14ac:dyDescent="0.25">
      <c r="A12227" t="str">
        <f>CONCATENATE(ExportTabel[[#This Row],[Jaar]],"/",ExportTabel[[#This Row],[Week]])</f>
        <v>2026/27</v>
      </c>
      <c r="B12227">
        <v>2026</v>
      </c>
      <c r="C12227">
        <v>27</v>
      </c>
      <c r="D12227" t="s">
        <v>636</v>
      </c>
      <c r="E12227" t="s">
        <v>637</v>
      </c>
      <c r="F12227" t="s">
        <v>283</v>
      </c>
      <c r="G12227" t="s">
        <v>169</v>
      </c>
      <c r="H12227" t="s">
        <v>32</v>
      </c>
      <c r="I12227" t="s">
        <v>180</v>
      </c>
      <c r="J12227" t="s">
        <v>43</v>
      </c>
      <c r="K12227">
        <v>48</v>
      </c>
    </row>
    <row r="12228" spans="1:11" x14ac:dyDescent="0.25">
      <c r="A12228" t="str">
        <f>CONCATENATE(ExportTabel[[#This Row],[Jaar]],"/",ExportTabel[[#This Row],[Week]])</f>
        <v>2026/27</v>
      </c>
      <c r="B12228">
        <v>2026</v>
      </c>
      <c r="C12228">
        <v>27</v>
      </c>
      <c r="D12228" t="s">
        <v>636</v>
      </c>
      <c r="E12228" t="s">
        <v>637</v>
      </c>
      <c r="F12228" t="s">
        <v>283</v>
      </c>
      <c r="G12228" t="s">
        <v>174</v>
      </c>
      <c r="H12228" t="s">
        <v>37</v>
      </c>
      <c r="I12228" t="s">
        <v>180</v>
      </c>
      <c r="J12228" t="s">
        <v>43</v>
      </c>
      <c r="K12228">
        <v>691</v>
      </c>
    </row>
    <row r="12229" spans="1:11" x14ac:dyDescent="0.25">
      <c r="A12229" t="str">
        <f>CONCATENATE(ExportTabel[[#This Row],[Jaar]],"/",ExportTabel[[#This Row],[Week]])</f>
        <v>2026/27</v>
      </c>
      <c r="B12229">
        <v>2026</v>
      </c>
      <c r="C12229">
        <v>27</v>
      </c>
      <c r="D12229" t="s">
        <v>636</v>
      </c>
      <c r="E12229" t="s">
        <v>637</v>
      </c>
      <c r="F12229" t="s">
        <v>283</v>
      </c>
      <c r="G12229" t="s">
        <v>174</v>
      </c>
      <c r="H12229" t="s">
        <v>37</v>
      </c>
      <c r="I12229" t="s">
        <v>180</v>
      </c>
      <c r="J12229" t="s">
        <v>43</v>
      </c>
      <c r="K12229">
        <v>1920</v>
      </c>
    </row>
    <row r="12230" spans="1:11" x14ac:dyDescent="0.25">
      <c r="A12230" t="str">
        <f>CONCATENATE(ExportTabel[[#This Row],[Jaar]],"/",ExportTabel[[#This Row],[Week]])</f>
        <v>2026/27</v>
      </c>
      <c r="B12230">
        <v>2026</v>
      </c>
      <c r="C12230">
        <v>27</v>
      </c>
      <c r="D12230" t="s">
        <v>636</v>
      </c>
      <c r="E12230" t="s">
        <v>637</v>
      </c>
      <c r="F12230" t="s">
        <v>283</v>
      </c>
      <c r="G12230" t="s">
        <v>174</v>
      </c>
      <c r="H12230" t="s">
        <v>37</v>
      </c>
      <c r="I12230" t="s">
        <v>180</v>
      </c>
      <c r="J12230" t="s">
        <v>43</v>
      </c>
      <c r="K12230">
        <v>1920</v>
      </c>
    </row>
    <row r="12231" spans="1:11" x14ac:dyDescent="0.25">
      <c r="A12231" t="str">
        <f>CONCATENATE(ExportTabel[[#This Row],[Jaar]],"/",ExportTabel[[#This Row],[Week]])</f>
        <v>2026/27</v>
      </c>
      <c r="B12231">
        <v>2026</v>
      </c>
      <c r="C12231">
        <v>27</v>
      </c>
      <c r="D12231" t="s">
        <v>636</v>
      </c>
      <c r="E12231" t="s">
        <v>637</v>
      </c>
      <c r="F12231" t="s">
        <v>283</v>
      </c>
      <c r="G12231" t="s">
        <v>174</v>
      </c>
      <c r="H12231" t="s">
        <v>37</v>
      </c>
      <c r="I12231" t="s">
        <v>180</v>
      </c>
      <c r="J12231" t="s">
        <v>43</v>
      </c>
      <c r="K12231">
        <v>2880</v>
      </c>
    </row>
    <row r="12232" spans="1:11" x14ac:dyDescent="0.25">
      <c r="A12232" t="str">
        <f>CONCATENATE(ExportTabel[[#This Row],[Jaar]],"/",ExportTabel[[#This Row],[Week]])</f>
        <v>2026/27</v>
      </c>
      <c r="B12232">
        <v>2026</v>
      </c>
      <c r="C12232">
        <v>27</v>
      </c>
      <c r="D12232" t="s">
        <v>636</v>
      </c>
      <c r="E12232" t="s">
        <v>637</v>
      </c>
      <c r="F12232" t="s">
        <v>283</v>
      </c>
      <c r="G12232" t="s">
        <v>174</v>
      </c>
      <c r="H12232" t="s">
        <v>37</v>
      </c>
      <c r="I12232" t="s">
        <v>180</v>
      </c>
      <c r="J12232" t="s">
        <v>43</v>
      </c>
      <c r="K12232">
        <v>1920</v>
      </c>
    </row>
    <row r="12233" spans="1:11" x14ac:dyDescent="0.25">
      <c r="A12233" t="str">
        <f>CONCATENATE(ExportTabel[[#This Row],[Jaar]],"/",ExportTabel[[#This Row],[Week]])</f>
        <v>2026/27</v>
      </c>
      <c r="B12233">
        <v>2026</v>
      </c>
      <c r="C12233">
        <v>27</v>
      </c>
      <c r="D12233" t="s">
        <v>636</v>
      </c>
      <c r="E12233" t="s">
        <v>637</v>
      </c>
      <c r="F12233" t="s">
        <v>283</v>
      </c>
      <c r="G12233" t="s">
        <v>174</v>
      </c>
      <c r="H12233" t="s">
        <v>37</v>
      </c>
      <c r="I12233" t="s">
        <v>180</v>
      </c>
      <c r="J12233" t="s">
        <v>43</v>
      </c>
      <c r="K12233">
        <v>1382</v>
      </c>
    </row>
    <row r="12234" spans="1:11" x14ac:dyDescent="0.25">
      <c r="A12234" t="str">
        <f>CONCATENATE(ExportTabel[[#This Row],[Jaar]],"/",ExportTabel[[#This Row],[Week]])</f>
        <v>2026/27</v>
      </c>
      <c r="B12234">
        <v>2026</v>
      </c>
      <c r="C12234">
        <v>27</v>
      </c>
      <c r="D12234" t="s">
        <v>636</v>
      </c>
      <c r="E12234" t="s">
        <v>637</v>
      </c>
      <c r="F12234" t="s">
        <v>283</v>
      </c>
      <c r="G12234" t="s">
        <v>169</v>
      </c>
      <c r="H12234" t="s">
        <v>32</v>
      </c>
      <c r="I12234" t="s">
        <v>180</v>
      </c>
      <c r="J12234" t="s">
        <v>43</v>
      </c>
      <c r="K12234">
        <v>320</v>
      </c>
    </row>
    <row r="12235" spans="1:11" x14ac:dyDescent="0.25">
      <c r="A12235" t="str">
        <f>CONCATENATE(ExportTabel[[#This Row],[Jaar]],"/",ExportTabel[[#This Row],[Week]])</f>
        <v>2026/27</v>
      </c>
      <c r="B12235">
        <v>2026</v>
      </c>
      <c r="C12235">
        <v>27</v>
      </c>
      <c r="D12235" t="s">
        <v>636</v>
      </c>
      <c r="E12235" t="s">
        <v>637</v>
      </c>
      <c r="F12235" t="s">
        <v>283</v>
      </c>
      <c r="G12235" t="s">
        <v>174</v>
      </c>
      <c r="H12235" t="s">
        <v>37</v>
      </c>
      <c r="I12235" t="s">
        <v>180</v>
      </c>
      <c r="J12235" t="s">
        <v>43</v>
      </c>
      <c r="K12235">
        <v>691</v>
      </c>
    </row>
    <row r="12236" spans="1:11" x14ac:dyDescent="0.25">
      <c r="A12236" t="str">
        <f>CONCATENATE(ExportTabel[[#This Row],[Jaar]],"/",ExportTabel[[#This Row],[Week]])</f>
        <v>2026/27</v>
      </c>
      <c r="B12236">
        <v>2026</v>
      </c>
      <c r="C12236">
        <v>27</v>
      </c>
      <c r="D12236" t="s">
        <v>636</v>
      </c>
      <c r="E12236" t="s">
        <v>637</v>
      </c>
      <c r="F12236" t="s">
        <v>283</v>
      </c>
      <c r="G12236" t="s">
        <v>174</v>
      </c>
      <c r="H12236" t="s">
        <v>37</v>
      </c>
      <c r="I12236" t="s">
        <v>180</v>
      </c>
      <c r="J12236" t="s">
        <v>43</v>
      </c>
      <c r="K12236">
        <v>2880</v>
      </c>
    </row>
    <row r="12237" spans="1:11" x14ac:dyDescent="0.25">
      <c r="A12237" t="str">
        <f>CONCATENATE(ExportTabel[[#This Row],[Jaar]],"/",ExportTabel[[#This Row],[Week]])</f>
        <v>2026/27</v>
      </c>
      <c r="B12237">
        <v>2026</v>
      </c>
      <c r="C12237">
        <v>27</v>
      </c>
      <c r="D12237" t="s">
        <v>636</v>
      </c>
      <c r="E12237" t="s">
        <v>637</v>
      </c>
      <c r="F12237" t="s">
        <v>283</v>
      </c>
      <c r="G12237" t="s">
        <v>169</v>
      </c>
      <c r="H12237" t="s">
        <v>32</v>
      </c>
      <c r="I12237" t="s">
        <v>227</v>
      </c>
      <c r="J12237" t="s">
        <v>90</v>
      </c>
      <c r="K12237">
        <v>232000</v>
      </c>
    </row>
    <row r="12238" spans="1:11" x14ac:dyDescent="0.25">
      <c r="A12238" t="str">
        <f>CONCATENATE(ExportTabel[[#This Row],[Jaar]],"/",ExportTabel[[#This Row],[Week]])</f>
        <v>2026/27</v>
      </c>
      <c r="B12238">
        <v>2026</v>
      </c>
      <c r="C12238">
        <v>27</v>
      </c>
      <c r="D12238" t="s">
        <v>636</v>
      </c>
      <c r="E12238" t="s">
        <v>637</v>
      </c>
      <c r="F12238" t="s">
        <v>283</v>
      </c>
      <c r="G12238" t="s">
        <v>174</v>
      </c>
      <c r="H12238" t="s">
        <v>37</v>
      </c>
      <c r="I12238" t="s">
        <v>180</v>
      </c>
      <c r="J12238" t="s">
        <v>43</v>
      </c>
      <c r="K12238">
        <v>691</v>
      </c>
    </row>
    <row r="12239" spans="1:11" x14ac:dyDescent="0.25">
      <c r="A12239" t="str">
        <f>CONCATENATE(ExportTabel[[#This Row],[Jaar]],"/",ExportTabel[[#This Row],[Week]])</f>
        <v>2026/27</v>
      </c>
      <c r="B12239">
        <v>2026</v>
      </c>
      <c r="C12239">
        <v>27</v>
      </c>
      <c r="D12239" t="s">
        <v>636</v>
      </c>
      <c r="E12239" t="s">
        <v>637</v>
      </c>
      <c r="F12239" t="s">
        <v>283</v>
      </c>
      <c r="G12239" t="s">
        <v>178</v>
      </c>
      <c r="H12239" t="s">
        <v>41</v>
      </c>
      <c r="I12239" t="s">
        <v>180</v>
      </c>
      <c r="J12239" t="s">
        <v>43</v>
      </c>
      <c r="K12239">
        <v>365</v>
      </c>
    </row>
    <row r="12240" spans="1:11" x14ac:dyDescent="0.25">
      <c r="A12240" t="str">
        <f>CONCATENATE(ExportTabel[[#This Row],[Jaar]],"/",ExportTabel[[#This Row],[Week]])</f>
        <v>2026/27</v>
      </c>
      <c r="B12240">
        <v>2026</v>
      </c>
      <c r="C12240">
        <v>27</v>
      </c>
      <c r="D12240" t="s">
        <v>636</v>
      </c>
      <c r="E12240" t="s">
        <v>637</v>
      </c>
      <c r="F12240" t="s">
        <v>283</v>
      </c>
      <c r="G12240" t="s">
        <v>169</v>
      </c>
      <c r="H12240" t="s">
        <v>32</v>
      </c>
      <c r="I12240" t="s">
        <v>180</v>
      </c>
      <c r="J12240" t="s">
        <v>43</v>
      </c>
      <c r="K12240">
        <v>40</v>
      </c>
    </row>
    <row r="12241" spans="1:11" x14ac:dyDescent="0.25">
      <c r="A12241" t="str">
        <f>CONCATENATE(ExportTabel[[#This Row],[Jaar]],"/",ExportTabel[[#This Row],[Week]])</f>
        <v>2026/27</v>
      </c>
      <c r="B12241">
        <v>2026</v>
      </c>
      <c r="C12241">
        <v>27</v>
      </c>
      <c r="D12241" t="s">
        <v>636</v>
      </c>
      <c r="E12241" t="s">
        <v>637</v>
      </c>
      <c r="F12241" t="s">
        <v>283</v>
      </c>
      <c r="G12241" t="s">
        <v>169</v>
      </c>
      <c r="H12241" t="s">
        <v>32</v>
      </c>
      <c r="I12241" t="s">
        <v>180</v>
      </c>
      <c r="J12241" t="s">
        <v>43</v>
      </c>
      <c r="K12241">
        <v>240</v>
      </c>
    </row>
    <row r="12242" spans="1:11" x14ac:dyDescent="0.25">
      <c r="A12242" t="str">
        <f>CONCATENATE(ExportTabel[[#This Row],[Jaar]],"/",ExportTabel[[#This Row],[Week]])</f>
        <v>2026/27</v>
      </c>
      <c r="B12242">
        <v>2026</v>
      </c>
      <c r="C12242">
        <v>27</v>
      </c>
      <c r="D12242" t="s">
        <v>636</v>
      </c>
      <c r="E12242" t="s">
        <v>637</v>
      </c>
      <c r="F12242" t="s">
        <v>283</v>
      </c>
      <c r="G12242" t="s">
        <v>174</v>
      </c>
      <c r="H12242" t="s">
        <v>37</v>
      </c>
      <c r="I12242" t="s">
        <v>180</v>
      </c>
      <c r="J12242" t="s">
        <v>43</v>
      </c>
      <c r="K12242">
        <v>691</v>
      </c>
    </row>
    <row r="12243" spans="1:11" x14ac:dyDescent="0.25">
      <c r="A12243" t="str">
        <f>CONCATENATE(ExportTabel[[#This Row],[Jaar]],"/",ExportTabel[[#This Row],[Week]])</f>
        <v>2026/27</v>
      </c>
      <c r="B12243">
        <v>2026</v>
      </c>
      <c r="C12243">
        <v>27</v>
      </c>
      <c r="D12243" t="s">
        <v>636</v>
      </c>
      <c r="E12243" t="s">
        <v>637</v>
      </c>
      <c r="F12243" t="s">
        <v>283</v>
      </c>
      <c r="G12243" t="s">
        <v>178</v>
      </c>
      <c r="H12243" t="s">
        <v>41</v>
      </c>
      <c r="I12243" t="s">
        <v>180</v>
      </c>
      <c r="J12243" t="s">
        <v>43</v>
      </c>
      <c r="K12243">
        <v>365</v>
      </c>
    </row>
    <row r="12244" spans="1:11" x14ac:dyDescent="0.25">
      <c r="A12244" t="str">
        <f>CONCATENATE(ExportTabel[[#This Row],[Jaar]],"/",ExportTabel[[#This Row],[Week]])</f>
        <v>2026/27</v>
      </c>
      <c r="B12244">
        <v>2026</v>
      </c>
      <c r="C12244">
        <v>27</v>
      </c>
      <c r="D12244" t="s">
        <v>636</v>
      </c>
      <c r="E12244" t="s">
        <v>637</v>
      </c>
      <c r="F12244" t="s">
        <v>283</v>
      </c>
      <c r="G12244" t="s">
        <v>178</v>
      </c>
      <c r="H12244" t="s">
        <v>41</v>
      </c>
      <c r="I12244" t="s">
        <v>180</v>
      </c>
      <c r="J12244" t="s">
        <v>43</v>
      </c>
      <c r="K12244">
        <v>365</v>
      </c>
    </row>
    <row r="12245" spans="1:11" x14ac:dyDescent="0.25">
      <c r="A12245" t="str">
        <f>CONCATENATE(ExportTabel[[#This Row],[Jaar]],"/",ExportTabel[[#This Row],[Week]])</f>
        <v>2026/27</v>
      </c>
      <c r="B12245">
        <v>2026</v>
      </c>
      <c r="C12245">
        <v>27</v>
      </c>
      <c r="D12245" t="s">
        <v>636</v>
      </c>
      <c r="E12245" t="s">
        <v>637</v>
      </c>
      <c r="F12245" t="s">
        <v>283</v>
      </c>
      <c r="G12245" t="s">
        <v>174</v>
      </c>
      <c r="H12245" t="s">
        <v>37</v>
      </c>
      <c r="I12245" t="s">
        <v>180</v>
      </c>
      <c r="J12245" t="s">
        <v>43</v>
      </c>
      <c r="K12245">
        <v>691</v>
      </c>
    </row>
    <row r="12246" spans="1:11" x14ac:dyDescent="0.25">
      <c r="A12246" t="str">
        <f>CONCATENATE(ExportTabel[[#This Row],[Jaar]],"/",ExportTabel[[#This Row],[Week]])</f>
        <v>2026/27</v>
      </c>
      <c r="B12246">
        <v>2026</v>
      </c>
      <c r="C12246">
        <v>27</v>
      </c>
      <c r="D12246" t="s">
        <v>636</v>
      </c>
      <c r="E12246" t="s">
        <v>637</v>
      </c>
      <c r="F12246" t="s">
        <v>283</v>
      </c>
      <c r="G12246" t="s">
        <v>174</v>
      </c>
      <c r="H12246" t="s">
        <v>37</v>
      </c>
      <c r="I12246" t="s">
        <v>180</v>
      </c>
      <c r="J12246" t="s">
        <v>43</v>
      </c>
      <c r="K12246">
        <v>20</v>
      </c>
    </row>
    <row r="12247" spans="1:11" x14ac:dyDescent="0.25">
      <c r="A12247" t="str">
        <f>CONCATENATE(ExportTabel[[#This Row],[Jaar]],"/",ExportTabel[[#This Row],[Week]])</f>
        <v>2026/27</v>
      </c>
      <c r="B12247">
        <v>2026</v>
      </c>
      <c r="C12247">
        <v>27</v>
      </c>
      <c r="D12247" t="s">
        <v>636</v>
      </c>
      <c r="E12247" t="s">
        <v>637</v>
      </c>
      <c r="F12247" t="s">
        <v>283</v>
      </c>
      <c r="G12247" t="s">
        <v>169</v>
      </c>
      <c r="H12247" t="s">
        <v>32</v>
      </c>
      <c r="I12247" t="s">
        <v>180</v>
      </c>
      <c r="J12247" t="s">
        <v>43</v>
      </c>
      <c r="K12247">
        <v>320</v>
      </c>
    </row>
    <row r="12248" spans="1:11" x14ac:dyDescent="0.25">
      <c r="A12248" t="str">
        <f>CONCATENATE(ExportTabel[[#This Row],[Jaar]],"/",ExportTabel[[#This Row],[Week]])</f>
        <v>2026/27</v>
      </c>
      <c r="B12248">
        <v>2026</v>
      </c>
      <c r="C12248">
        <v>27</v>
      </c>
      <c r="D12248" t="s">
        <v>636</v>
      </c>
      <c r="E12248" t="s">
        <v>637</v>
      </c>
      <c r="F12248" t="s">
        <v>283</v>
      </c>
      <c r="G12248" t="s">
        <v>178</v>
      </c>
      <c r="H12248" t="s">
        <v>41</v>
      </c>
      <c r="I12248" t="s">
        <v>180</v>
      </c>
      <c r="J12248" t="s">
        <v>43</v>
      </c>
      <c r="K12248">
        <v>365</v>
      </c>
    </row>
    <row r="12249" spans="1:11" x14ac:dyDescent="0.25">
      <c r="A12249" t="str">
        <f>CONCATENATE(ExportTabel[[#This Row],[Jaar]],"/",ExportTabel[[#This Row],[Week]])</f>
        <v>2026/27</v>
      </c>
      <c r="B12249">
        <v>2026</v>
      </c>
      <c r="C12249">
        <v>27</v>
      </c>
      <c r="D12249" t="s">
        <v>636</v>
      </c>
      <c r="E12249" t="s">
        <v>637</v>
      </c>
      <c r="F12249" t="s">
        <v>283</v>
      </c>
      <c r="G12249" t="s">
        <v>178</v>
      </c>
      <c r="H12249" t="s">
        <v>41</v>
      </c>
      <c r="I12249" t="s">
        <v>180</v>
      </c>
      <c r="J12249" t="s">
        <v>43</v>
      </c>
      <c r="K12249">
        <v>365</v>
      </c>
    </row>
    <row r="12250" spans="1:11" x14ac:dyDescent="0.25">
      <c r="A12250" t="str">
        <f>CONCATENATE(ExportTabel[[#This Row],[Jaar]],"/",ExportTabel[[#This Row],[Week]])</f>
        <v>2026/27</v>
      </c>
      <c r="B12250">
        <v>2026</v>
      </c>
      <c r="C12250">
        <v>27</v>
      </c>
      <c r="D12250" t="s">
        <v>636</v>
      </c>
      <c r="E12250" t="s">
        <v>637</v>
      </c>
      <c r="F12250" t="s">
        <v>283</v>
      </c>
      <c r="G12250" t="s">
        <v>178</v>
      </c>
      <c r="H12250" t="s">
        <v>41</v>
      </c>
      <c r="I12250" t="s">
        <v>180</v>
      </c>
      <c r="J12250" t="s">
        <v>43</v>
      </c>
      <c r="K12250">
        <v>365</v>
      </c>
    </row>
    <row r="12251" spans="1:11" x14ac:dyDescent="0.25">
      <c r="A12251" t="str">
        <f>CONCATENATE(ExportTabel[[#This Row],[Jaar]],"/",ExportTabel[[#This Row],[Week]])</f>
        <v>2026/27</v>
      </c>
      <c r="B12251">
        <v>2026</v>
      </c>
      <c r="C12251">
        <v>27</v>
      </c>
      <c r="D12251" t="s">
        <v>636</v>
      </c>
      <c r="E12251" t="s">
        <v>637</v>
      </c>
      <c r="F12251" t="s">
        <v>283</v>
      </c>
      <c r="G12251" t="s">
        <v>174</v>
      </c>
      <c r="H12251" t="s">
        <v>37</v>
      </c>
      <c r="I12251" t="s">
        <v>180</v>
      </c>
      <c r="J12251" t="s">
        <v>43</v>
      </c>
      <c r="K12251">
        <v>1382</v>
      </c>
    </row>
    <row r="12252" spans="1:11" x14ac:dyDescent="0.25">
      <c r="A12252" t="str">
        <f>CONCATENATE(ExportTabel[[#This Row],[Jaar]],"/",ExportTabel[[#This Row],[Week]])</f>
        <v>2026/27</v>
      </c>
      <c r="B12252">
        <v>2026</v>
      </c>
      <c r="C12252">
        <v>27</v>
      </c>
      <c r="D12252" t="s">
        <v>636</v>
      </c>
      <c r="E12252" t="s">
        <v>637</v>
      </c>
      <c r="F12252" t="s">
        <v>283</v>
      </c>
      <c r="G12252" t="s">
        <v>174</v>
      </c>
      <c r="H12252" t="s">
        <v>37</v>
      </c>
      <c r="I12252" t="s">
        <v>180</v>
      </c>
      <c r="J12252" t="s">
        <v>43</v>
      </c>
      <c r="K12252">
        <v>2880</v>
      </c>
    </row>
    <row r="12253" spans="1:11" x14ac:dyDescent="0.25">
      <c r="A12253" t="str">
        <f>CONCATENATE(ExportTabel[[#This Row],[Jaar]],"/",ExportTabel[[#This Row],[Week]])</f>
        <v>2026/27</v>
      </c>
      <c r="B12253">
        <v>2026</v>
      </c>
      <c r="C12253">
        <v>27</v>
      </c>
      <c r="D12253" t="s">
        <v>636</v>
      </c>
      <c r="E12253" t="s">
        <v>637</v>
      </c>
      <c r="F12253" t="s">
        <v>283</v>
      </c>
      <c r="G12253" t="s">
        <v>174</v>
      </c>
      <c r="H12253" t="s">
        <v>37</v>
      </c>
      <c r="I12253" t="s">
        <v>180</v>
      </c>
      <c r="J12253" t="s">
        <v>43</v>
      </c>
      <c r="K12253">
        <v>1920</v>
      </c>
    </row>
    <row r="12254" spans="1:11" x14ac:dyDescent="0.25">
      <c r="A12254" t="str">
        <f>CONCATENATE(ExportTabel[[#This Row],[Jaar]],"/",ExportTabel[[#This Row],[Week]])</f>
        <v>2026/27</v>
      </c>
      <c r="B12254">
        <v>2026</v>
      </c>
      <c r="C12254">
        <v>27</v>
      </c>
      <c r="D12254" t="s">
        <v>636</v>
      </c>
      <c r="E12254" t="s">
        <v>637</v>
      </c>
      <c r="F12254" t="s">
        <v>283</v>
      </c>
      <c r="G12254" t="s">
        <v>638</v>
      </c>
      <c r="H12254" t="s">
        <v>639</v>
      </c>
      <c r="I12254" t="s">
        <v>235</v>
      </c>
      <c r="J12254" t="s">
        <v>98</v>
      </c>
      <c r="K12254">
        <v>160</v>
      </c>
    </row>
    <row r="12255" spans="1:11" x14ac:dyDescent="0.25">
      <c r="A12255" t="str">
        <f>CONCATENATE(ExportTabel[[#This Row],[Jaar]],"/",ExportTabel[[#This Row],[Week]])</f>
        <v>2026/27</v>
      </c>
      <c r="B12255">
        <v>2026</v>
      </c>
      <c r="C12255">
        <v>27</v>
      </c>
      <c r="D12255" t="s">
        <v>636</v>
      </c>
      <c r="E12255" t="s">
        <v>637</v>
      </c>
      <c r="F12255" t="s">
        <v>283</v>
      </c>
      <c r="G12255" t="s">
        <v>169</v>
      </c>
      <c r="H12255" t="s">
        <v>32</v>
      </c>
      <c r="I12255" t="s">
        <v>161</v>
      </c>
      <c r="J12255" t="s">
        <v>24</v>
      </c>
      <c r="K12255">
        <v>24</v>
      </c>
    </row>
    <row r="12256" spans="1:11" x14ac:dyDescent="0.25">
      <c r="A12256" t="str">
        <f>CONCATENATE(ExportTabel[[#This Row],[Jaar]],"/",ExportTabel[[#This Row],[Week]])</f>
        <v>2026/27</v>
      </c>
      <c r="B12256">
        <v>2026</v>
      </c>
      <c r="C12256">
        <v>27</v>
      </c>
      <c r="D12256" t="s">
        <v>636</v>
      </c>
      <c r="E12256" t="s">
        <v>637</v>
      </c>
      <c r="F12256" t="s">
        <v>283</v>
      </c>
      <c r="G12256" t="s">
        <v>169</v>
      </c>
      <c r="H12256" t="s">
        <v>32</v>
      </c>
      <c r="I12256" t="s">
        <v>248</v>
      </c>
      <c r="J12256" t="s">
        <v>111</v>
      </c>
      <c r="K12256">
        <v>2</v>
      </c>
    </row>
    <row r="12257" spans="1:11" x14ac:dyDescent="0.25">
      <c r="A12257" t="str">
        <f>CONCATENATE(ExportTabel[[#This Row],[Jaar]],"/",ExportTabel[[#This Row],[Week]])</f>
        <v>2026/27</v>
      </c>
      <c r="B12257">
        <v>2026</v>
      </c>
      <c r="C12257">
        <v>27</v>
      </c>
      <c r="D12257" t="s">
        <v>636</v>
      </c>
      <c r="E12257" t="s">
        <v>637</v>
      </c>
      <c r="F12257" t="s">
        <v>283</v>
      </c>
      <c r="G12257" t="s">
        <v>175</v>
      </c>
      <c r="H12257" t="s">
        <v>38</v>
      </c>
      <c r="I12257" t="s">
        <v>205</v>
      </c>
      <c r="J12257" t="s">
        <v>68</v>
      </c>
      <c r="K12257">
        <v>500</v>
      </c>
    </row>
    <row r="12258" spans="1:11" x14ac:dyDescent="0.25">
      <c r="A12258" t="str">
        <f>CONCATENATE(ExportTabel[[#This Row],[Jaar]],"/",ExportTabel[[#This Row],[Week]])</f>
        <v>2026/27</v>
      </c>
      <c r="B12258">
        <v>2026</v>
      </c>
      <c r="C12258">
        <v>27</v>
      </c>
      <c r="D12258" t="s">
        <v>636</v>
      </c>
      <c r="E12258" t="s">
        <v>637</v>
      </c>
      <c r="F12258" t="s">
        <v>283</v>
      </c>
      <c r="G12258" t="s">
        <v>646</v>
      </c>
      <c r="H12258" t="s">
        <v>647</v>
      </c>
      <c r="I12258" t="s">
        <v>235</v>
      </c>
      <c r="J12258" t="s">
        <v>98</v>
      </c>
      <c r="K12258">
        <v>13500</v>
      </c>
    </row>
    <row r="12259" spans="1:11" x14ac:dyDescent="0.25">
      <c r="A12259" t="str">
        <f>CONCATENATE(ExportTabel[[#This Row],[Jaar]],"/",ExportTabel[[#This Row],[Week]])</f>
        <v>2026/27</v>
      </c>
      <c r="B12259">
        <v>2026</v>
      </c>
      <c r="C12259">
        <v>27</v>
      </c>
      <c r="D12259" t="s">
        <v>636</v>
      </c>
      <c r="E12259" t="s">
        <v>637</v>
      </c>
      <c r="F12259" t="s">
        <v>283</v>
      </c>
      <c r="G12259" t="s">
        <v>174</v>
      </c>
      <c r="H12259" t="s">
        <v>37</v>
      </c>
      <c r="I12259" t="s">
        <v>235</v>
      </c>
      <c r="J12259" t="s">
        <v>98</v>
      </c>
      <c r="K12259">
        <v>2500</v>
      </c>
    </row>
    <row r="12260" spans="1:11" x14ac:dyDescent="0.25">
      <c r="A12260" t="str">
        <f>CONCATENATE(ExportTabel[[#This Row],[Jaar]],"/",ExportTabel[[#This Row],[Week]])</f>
        <v>2026/27</v>
      </c>
      <c r="B12260">
        <v>2026</v>
      </c>
      <c r="C12260">
        <v>27</v>
      </c>
      <c r="D12260" t="s">
        <v>636</v>
      </c>
      <c r="E12260" t="s">
        <v>637</v>
      </c>
      <c r="F12260" t="s">
        <v>283</v>
      </c>
      <c r="G12260" t="s">
        <v>174</v>
      </c>
      <c r="H12260" t="s">
        <v>37</v>
      </c>
      <c r="I12260" t="s">
        <v>180</v>
      </c>
      <c r="J12260" t="s">
        <v>43</v>
      </c>
      <c r="K12260">
        <v>4500</v>
      </c>
    </row>
    <row r="12261" spans="1:11" x14ac:dyDescent="0.25">
      <c r="A12261" t="str">
        <f>CONCATENATE(ExportTabel[[#This Row],[Jaar]],"/",ExportTabel[[#This Row],[Week]])</f>
        <v>2026/27</v>
      </c>
      <c r="B12261">
        <v>2026</v>
      </c>
      <c r="C12261">
        <v>27</v>
      </c>
      <c r="D12261" t="s">
        <v>636</v>
      </c>
      <c r="E12261" t="s">
        <v>637</v>
      </c>
      <c r="F12261" t="s">
        <v>283</v>
      </c>
      <c r="G12261" t="s">
        <v>178</v>
      </c>
      <c r="H12261" t="s">
        <v>41</v>
      </c>
      <c r="I12261" t="s">
        <v>235</v>
      </c>
      <c r="J12261" t="s">
        <v>98</v>
      </c>
      <c r="K12261">
        <v>10</v>
      </c>
    </row>
    <row r="12262" spans="1:11" x14ac:dyDescent="0.25">
      <c r="A12262" t="str">
        <f>CONCATENATE(ExportTabel[[#This Row],[Jaar]],"/",ExportTabel[[#This Row],[Week]])</f>
        <v>2026/28</v>
      </c>
      <c r="B12262">
        <v>2026</v>
      </c>
      <c r="C12262">
        <v>28</v>
      </c>
      <c r="D12262" t="s">
        <v>636</v>
      </c>
      <c r="E12262" t="s">
        <v>637</v>
      </c>
      <c r="F12262" t="s">
        <v>283</v>
      </c>
      <c r="G12262" t="s">
        <v>169</v>
      </c>
      <c r="H12262" t="s">
        <v>32</v>
      </c>
      <c r="I12262" t="s">
        <v>143</v>
      </c>
      <c r="J12262" t="s">
        <v>6</v>
      </c>
      <c r="K12262">
        <v>4</v>
      </c>
    </row>
    <row r="12263" spans="1:11" x14ac:dyDescent="0.25">
      <c r="A12263" t="str">
        <f>CONCATENATE(ExportTabel[[#This Row],[Jaar]],"/",ExportTabel[[#This Row],[Week]])</f>
        <v>2026/28</v>
      </c>
      <c r="B12263">
        <v>2026</v>
      </c>
      <c r="C12263">
        <v>28</v>
      </c>
      <c r="D12263" t="s">
        <v>636</v>
      </c>
      <c r="E12263" t="s">
        <v>637</v>
      </c>
      <c r="F12263" t="s">
        <v>283</v>
      </c>
      <c r="G12263" t="s">
        <v>646</v>
      </c>
      <c r="H12263" t="s">
        <v>647</v>
      </c>
      <c r="I12263" t="s">
        <v>180</v>
      </c>
      <c r="J12263" t="s">
        <v>43</v>
      </c>
      <c r="K12263">
        <v>27072</v>
      </c>
    </row>
    <row r="12264" spans="1:11" x14ac:dyDescent="0.25">
      <c r="A12264" t="str">
        <f>CONCATENATE(ExportTabel[[#This Row],[Jaar]],"/",ExportTabel[[#This Row],[Week]])</f>
        <v>2026/28</v>
      </c>
      <c r="B12264">
        <v>2026</v>
      </c>
      <c r="C12264">
        <v>28</v>
      </c>
      <c r="D12264" t="s">
        <v>636</v>
      </c>
      <c r="E12264" t="s">
        <v>637</v>
      </c>
      <c r="F12264" t="s">
        <v>283</v>
      </c>
      <c r="G12264" t="s">
        <v>206</v>
      </c>
      <c r="H12264" t="s">
        <v>69</v>
      </c>
      <c r="I12264" t="s">
        <v>208</v>
      </c>
      <c r="J12264" t="s">
        <v>71</v>
      </c>
      <c r="K12264">
        <v>5</v>
      </c>
    </row>
    <row r="12265" spans="1:11" x14ac:dyDescent="0.25">
      <c r="A12265" t="str">
        <f>CONCATENATE(ExportTabel[[#This Row],[Jaar]],"/",ExportTabel[[#This Row],[Week]])</f>
        <v>2026/28</v>
      </c>
      <c r="B12265">
        <v>2026</v>
      </c>
      <c r="C12265">
        <v>28</v>
      </c>
      <c r="D12265" t="s">
        <v>636</v>
      </c>
      <c r="E12265" t="s">
        <v>637</v>
      </c>
      <c r="F12265" t="s">
        <v>283</v>
      </c>
      <c r="G12265" t="s">
        <v>169</v>
      </c>
      <c r="H12265" t="s">
        <v>32</v>
      </c>
      <c r="I12265" t="s">
        <v>205</v>
      </c>
      <c r="J12265" t="s">
        <v>68</v>
      </c>
      <c r="K12265">
        <v>40</v>
      </c>
    </row>
    <row r="12266" spans="1:11" x14ac:dyDescent="0.25">
      <c r="A12266" t="str">
        <f>CONCATENATE(ExportTabel[[#This Row],[Jaar]],"/",ExportTabel[[#This Row],[Week]])</f>
        <v>2026/28</v>
      </c>
      <c r="B12266">
        <v>2026</v>
      </c>
      <c r="C12266">
        <v>28</v>
      </c>
      <c r="D12266" t="s">
        <v>636</v>
      </c>
      <c r="E12266" t="s">
        <v>637</v>
      </c>
      <c r="F12266" t="s">
        <v>283</v>
      </c>
      <c r="G12266" t="s">
        <v>178</v>
      </c>
      <c r="H12266" t="s">
        <v>41</v>
      </c>
      <c r="I12266" t="s">
        <v>235</v>
      </c>
      <c r="J12266" t="s">
        <v>98</v>
      </c>
      <c r="K12266">
        <v>20</v>
      </c>
    </row>
    <row r="12267" spans="1:11" x14ac:dyDescent="0.25">
      <c r="A12267" t="str">
        <f>CONCATENATE(ExportTabel[[#This Row],[Jaar]],"/",ExportTabel[[#This Row],[Week]])</f>
        <v>2026/28</v>
      </c>
      <c r="B12267">
        <v>2026</v>
      </c>
      <c r="C12267">
        <v>28</v>
      </c>
      <c r="D12267" t="s">
        <v>636</v>
      </c>
      <c r="E12267" t="s">
        <v>637</v>
      </c>
      <c r="F12267" t="s">
        <v>283</v>
      </c>
      <c r="G12267" t="s">
        <v>175</v>
      </c>
      <c r="H12267" t="s">
        <v>38</v>
      </c>
      <c r="I12267" t="s">
        <v>235</v>
      </c>
      <c r="J12267" t="s">
        <v>98</v>
      </c>
      <c r="K12267">
        <v>155</v>
      </c>
    </row>
    <row r="12268" spans="1:11" x14ac:dyDescent="0.25">
      <c r="A12268" t="str">
        <f>CONCATENATE(ExportTabel[[#This Row],[Jaar]],"/",ExportTabel[[#This Row],[Week]])</f>
        <v>2026/28</v>
      </c>
      <c r="B12268">
        <v>2026</v>
      </c>
      <c r="C12268">
        <v>28</v>
      </c>
      <c r="D12268" t="s">
        <v>636</v>
      </c>
      <c r="E12268" t="s">
        <v>637</v>
      </c>
      <c r="F12268" t="s">
        <v>283</v>
      </c>
      <c r="G12268" t="s">
        <v>175</v>
      </c>
      <c r="H12268" t="s">
        <v>38</v>
      </c>
      <c r="I12268" t="s">
        <v>235</v>
      </c>
      <c r="J12268" t="s">
        <v>98</v>
      </c>
      <c r="K12268">
        <v>25</v>
      </c>
    </row>
    <row r="12269" spans="1:11" x14ac:dyDescent="0.25">
      <c r="A12269" t="str">
        <f>CONCATENATE(ExportTabel[[#This Row],[Jaar]],"/",ExportTabel[[#This Row],[Week]])</f>
        <v>2026/28</v>
      </c>
      <c r="B12269">
        <v>2026</v>
      </c>
      <c r="C12269">
        <v>28</v>
      </c>
      <c r="D12269" t="s">
        <v>636</v>
      </c>
      <c r="E12269" t="s">
        <v>637</v>
      </c>
      <c r="F12269" t="s">
        <v>283</v>
      </c>
      <c r="G12269" t="s">
        <v>174</v>
      </c>
      <c r="H12269" t="s">
        <v>37</v>
      </c>
      <c r="I12269" t="s">
        <v>194</v>
      </c>
      <c r="J12269" t="s">
        <v>57</v>
      </c>
      <c r="K12269">
        <v>10</v>
      </c>
    </row>
    <row r="12270" spans="1:11" x14ac:dyDescent="0.25">
      <c r="A12270" t="str">
        <f>CONCATENATE(ExportTabel[[#This Row],[Jaar]],"/",ExportTabel[[#This Row],[Week]])</f>
        <v>2026/28</v>
      </c>
      <c r="B12270">
        <v>2026</v>
      </c>
      <c r="C12270">
        <v>28</v>
      </c>
      <c r="D12270" t="s">
        <v>636</v>
      </c>
      <c r="E12270" t="s">
        <v>637</v>
      </c>
      <c r="F12270" t="s">
        <v>283</v>
      </c>
      <c r="G12270" t="s">
        <v>175</v>
      </c>
      <c r="H12270" t="s">
        <v>38</v>
      </c>
      <c r="I12270" t="s">
        <v>194</v>
      </c>
      <c r="J12270" t="s">
        <v>57</v>
      </c>
      <c r="K12270">
        <v>30</v>
      </c>
    </row>
    <row r="12271" spans="1:11" x14ac:dyDescent="0.25">
      <c r="A12271" t="str">
        <f>CONCATENATE(ExportTabel[[#This Row],[Jaar]],"/",ExportTabel[[#This Row],[Week]])</f>
        <v>2026/28</v>
      </c>
      <c r="B12271">
        <v>2026</v>
      </c>
      <c r="C12271">
        <v>28</v>
      </c>
      <c r="D12271" t="s">
        <v>636</v>
      </c>
      <c r="E12271" t="s">
        <v>637</v>
      </c>
      <c r="F12271" t="s">
        <v>283</v>
      </c>
      <c r="G12271" t="s">
        <v>169</v>
      </c>
      <c r="H12271" t="s">
        <v>32</v>
      </c>
      <c r="I12271" t="s">
        <v>230</v>
      </c>
      <c r="J12271" t="s">
        <v>93</v>
      </c>
      <c r="K12271">
        <v>8</v>
      </c>
    </row>
    <row r="12272" spans="1:11" x14ac:dyDescent="0.25">
      <c r="A12272" t="str">
        <f>CONCATENATE(ExportTabel[[#This Row],[Jaar]],"/",ExportTabel[[#This Row],[Week]])</f>
        <v>2026/28</v>
      </c>
      <c r="B12272">
        <v>2026</v>
      </c>
      <c r="C12272">
        <v>28</v>
      </c>
      <c r="D12272" t="s">
        <v>636</v>
      </c>
      <c r="E12272" t="s">
        <v>637</v>
      </c>
      <c r="F12272" t="s">
        <v>283</v>
      </c>
      <c r="G12272" t="s">
        <v>652</v>
      </c>
      <c r="H12272" t="s">
        <v>653</v>
      </c>
      <c r="I12272" t="s">
        <v>230</v>
      </c>
      <c r="J12272" t="s">
        <v>93</v>
      </c>
      <c r="K12272">
        <v>50</v>
      </c>
    </row>
    <row r="12273" spans="1:11" x14ac:dyDescent="0.25">
      <c r="A12273" t="str">
        <f>CONCATENATE(ExportTabel[[#This Row],[Jaar]],"/",ExportTabel[[#This Row],[Week]])</f>
        <v>2026/28</v>
      </c>
      <c r="B12273">
        <v>2026</v>
      </c>
      <c r="C12273">
        <v>28</v>
      </c>
      <c r="D12273" t="s">
        <v>636</v>
      </c>
      <c r="E12273" t="s">
        <v>637</v>
      </c>
      <c r="F12273" t="s">
        <v>283</v>
      </c>
      <c r="G12273" t="s">
        <v>652</v>
      </c>
      <c r="H12273" t="s">
        <v>653</v>
      </c>
      <c r="I12273" t="s">
        <v>230</v>
      </c>
      <c r="J12273" t="s">
        <v>93</v>
      </c>
      <c r="K12273">
        <v>10</v>
      </c>
    </row>
    <row r="12274" spans="1:11" x14ac:dyDescent="0.25">
      <c r="A12274" t="str">
        <f>CONCATENATE(ExportTabel[[#This Row],[Jaar]],"/",ExportTabel[[#This Row],[Week]])</f>
        <v>2026/28</v>
      </c>
      <c r="B12274">
        <v>2026</v>
      </c>
      <c r="C12274">
        <v>28</v>
      </c>
      <c r="D12274" t="s">
        <v>636</v>
      </c>
      <c r="E12274" t="s">
        <v>637</v>
      </c>
      <c r="F12274" t="s">
        <v>283</v>
      </c>
      <c r="G12274" t="s">
        <v>169</v>
      </c>
      <c r="H12274" t="s">
        <v>32</v>
      </c>
      <c r="I12274" t="s">
        <v>230</v>
      </c>
      <c r="J12274" t="s">
        <v>93</v>
      </c>
      <c r="K12274">
        <v>5</v>
      </c>
    </row>
    <row r="12275" spans="1:11" x14ac:dyDescent="0.25">
      <c r="A12275" t="str">
        <f>CONCATENATE(ExportTabel[[#This Row],[Jaar]],"/",ExportTabel[[#This Row],[Week]])</f>
        <v>2026/28</v>
      </c>
      <c r="B12275">
        <v>2026</v>
      </c>
      <c r="C12275">
        <v>28</v>
      </c>
      <c r="D12275" t="s">
        <v>636</v>
      </c>
      <c r="E12275" t="s">
        <v>637</v>
      </c>
      <c r="F12275" t="s">
        <v>283</v>
      </c>
      <c r="G12275" t="s">
        <v>206</v>
      </c>
      <c r="H12275" t="s">
        <v>69</v>
      </c>
      <c r="I12275" t="s">
        <v>243</v>
      </c>
      <c r="J12275" t="s">
        <v>106</v>
      </c>
      <c r="K12275">
        <v>10</v>
      </c>
    </row>
    <row r="12276" spans="1:11" x14ac:dyDescent="0.25">
      <c r="A12276" t="str">
        <f>CONCATENATE(ExportTabel[[#This Row],[Jaar]],"/",ExportTabel[[#This Row],[Week]])</f>
        <v>2026/28</v>
      </c>
      <c r="B12276">
        <v>2026</v>
      </c>
      <c r="C12276">
        <v>28</v>
      </c>
      <c r="D12276" t="s">
        <v>636</v>
      </c>
      <c r="E12276" t="s">
        <v>637</v>
      </c>
      <c r="F12276" t="s">
        <v>283</v>
      </c>
      <c r="G12276" t="s">
        <v>174</v>
      </c>
      <c r="H12276" t="s">
        <v>37</v>
      </c>
      <c r="I12276" t="s">
        <v>180</v>
      </c>
      <c r="J12276" t="s">
        <v>43</v>
      </c>
      <c r="K12276">
        <v>2880</v>
      </c>
    </row>
    <row r="12277" spans="1:11" x14ac:dyDescent="0.25">
      <c r="A12277" t="str">
        <f>CONCATENATE(ExportTabel[[#This Row],[Jaar]],"/",ExportTabel[[#This Row],[Week]])</f>
        <v>2026/28</v>
      </c>
      <c r="B12277">
        <v>2026</v>
      </c>
      <c r="C12277">
        <v>28</v>
      </c>
      <c r="D12277" t="s">
        <v>636</v>
      </c>
      <c r="E12277" t="s">
        <v>637</v>
      </c>
      <c r="F12277" t="s">
        <v>283</v>
      </c>
      <c r="G12277" t="s">
        <v>174</v>
      </c>
      <c r="H12277" t="s">
        <v>37</v>
      </c>
      <c r="I12277" t="s">
        <v>180</v>
      </c>
      <c r="J12277" t="s">
        <v>43</v>
      </c>
      <c r="K12277">
        <v>2880</v>
      </c>
    </row>
    <row r="12278" spans="1:11" x14ac:dyDescent="0.25">
      <c r="A12278" t="str">
        <f>CONCATENATE(ExportTabel[[#This Row],[Jaar]],"/",ExportTabel[[#This Row],[Week]])</f>
        <v>2026/28</v>
      </c>
      <c r="B12278">
        <v>2026</v>
      </c>
      <c r="C12278">
        <v>28</v>
      </c>
      <c r="D12278" t="s">
        <v>636</v>
      </c>
      <c r="E12278" t="s">
        <v>637</v>
      </c>
      <c r="F12278" t="s">
        <v>283</v>
      </c>
      <c r="G12278" t="s">
        <v>174</v>
      </c>
      <c r="H12278" t="s">
        <v>37</v>
      </c>
      <c r="I12278" t="s">
        <v>180</v>
      </c>
      <c r="J12278" t="s">
        <v>43</v>
      </c>
      <c r="K12278">
        <v>1382</v>
      </c>
    </row>
    <row r="12279" spans="1:11" x14ac:dyDescent="0.25">
      <c r="A12279" t="str">
        <f>CONCATENATE(ExportTabel[[#This Row],[Jaar]],"/",ExportTabel[[#This Row],[Week]])</f>
        <v>2026/28</v>
      </c>
      <c r="B12279">
        <v>2026</v>
      </c>
      <c r="C12279">
        <v>28</v>
      </c>
      <c r="D12279" t="s">
        <v>636</v>
      </c>
      <c r="E12279" t="s">
        <v>637</v>
      </c>
      <c r="F12279" t="s">
        <v>283</v>
      </c>
      <c r="G12279" t="s">
        <v>174</v>
      </c>
      <c r="H12279" t="s">
        <v>37</v>
      </c>
      <c r="I12279" t="s">
        <v>180</v>
      </c>
      <c r="J12279" t="s">
        <v>43</v>
      </c>
      <c r="K12279">
        <v>1382</v>
      </c>
    </row>
    <row r="12280" spans="1:11" x14ac:dyDescent="0.25">
      <c r="A12280" t="str">
        <f>CONCATENATE(ExportTabel[[#This Row],[Jaar]],"/",ExportTabel[[#This Row],[Week]])</f>
        <v>2026/28</v>
      </c>
      <c r="B12280">
        <v>2026</v>
      </c>
      <c r="C12280">
        <v>28</v>
      </c>
      <c r="D12280" t="s">
        <v>636</v>
      </c>
      <c r="E12280" t="s">
        <v>637</v>
      </c>
      <c r="F12280" t="s">
        <v>283</v>
      </c>
      <c r="G12280" t="s">
        <v>174</v>
      </c>
      <c r="H12280" t="s">
        <v>37</v>
      </c>
      <c r="I12280" t="s">
        <v>180</v>
      </c>
      <c r="J12280" t="s">
        <v>43</v>
      </c>
      <c r="K12280">
        <v>1920</v>
      </c>
    </row>
    <row r="12281" spans="1:11" x14ac:dyDescent="0.25">
      <c r="A12281" t="str">
        <f>CONCATENATE(ExportTabel[[#This Row],[Jaar]],"/",ExportTabel[[#This Row],[Week]])</f>
        <v>2026/28</v>
      </c>
      <c r="B12281">
        <v>2026</v>
      </c>
      <c r="C12281">
        <v>28</v>
      </c>
      <c r="D12281" t="s">
        <v>636</v>
      </c>
      <c r="E12281" t="s">
        <v>637</v>
      </c>
      <c r="F12281" t="s">
        <v>283</v>
      </c>
      <c r="G12281" t="s">
        <v>178</v>
      </c>
      <c r="H12281" t="s">
        <v>41</v>
      </c>
      <c r="I12281" t="s">
        <v>180</v>
      </c>
      <c r="J12281" t="s">
        <v>43</v>
      </c>
      <c r="K12281">
        <v>365</v>
      </c>
    </row>
    <row r="12282" spans="1:11" x14ac:dyDescent="0.25">
      <c r="A12282" t="str">
        <f>CONCATENATE(ExportTabel[[#This Row],[Jaar]],"/",ExportTabel[[#This Row],[Week]])</f>
        <v>2026/28</v>
      </c>
      <c r="B12282">
        <v>2026</v>
      </c>
      <c r="C12282">
        <v>28</v>
      </c>
      <c r="D12282" t="s">
        <v>636</v>
      </c>
      <c r="E12282" t="s">
        <v>637</v>
      </c>
      <c r="F12282" t="s">
        <v>283</v>
      </c>
      <c r="G12282" t="s">
        <v>174</v>
      </c>
      <c r="H12282" t="s">
        <v>37</v>
      </c>
      <c r="I12282" t="s">
        <v>180</v>
      </c>
      <c r="J12282" t="s">
        <v>43</v>
      </c>
      <c r="K12282">
        <v>691</v>
      </c>
    </row>
    <row r="12283" spans="1:11" x14ac:dyDescent="0.25">
      <c r="A12283" t="str">
        <f>CONCATENATE(ExportTabel[[#This Row],[Jaar]],"/",ExportTabel[[#This Row],[Week]])</f>
        <v>2026/28</v>
      </c>
      <c r="B12283">
        <v>2026</v>
      </c>
      <c r="C12283">
        <v>28</v>
      </c>
      <c r="D12283" t="s">
        <v>636</v>
      </c>
      <c r="E12283" t="s">
        <v>637</v>
      </c>
      <c r="F12283" t="s">
        <v>283</v>
      </c>
      <c r="G12283" t="s">
        <v>174</v>
      </c>
      <c r="H12283" t="s">
        <v>37</v>
      </c>
      <c r="I12283" t="s">
        <v>180</v>
      </c>
      <c r="J12283" t="s">
        <v>43</v>
      </c>
      <c r="K12283">
        <v>691</v>
      </c>
    </row>
    <row r="12284" spans="1:11" x14ac:dyDescent="0.25">
      <c r="A12284" t="str">
        <f>CONCATENATE(ExportTabel[[#This Row],[Jaar]],"/",ExportTabel[[#This Row],[Week]])</f>
        <v>2026/28</v>
      </c>
      <c r="B12284">
        <v>2026</v>
      </c>
      <c r="C12284">
        <v>28</v>
      </c>
      <c r="D12284" t="s">
        <v>636</v>
      </c>
      <c r="E12284" t="s">
        <v>637</v>
      </c>
      <c r="F12284" t="s">
        <v>283</v>
      </c>
      <c r="G12284" t="s">
        <v>174</v>
      </c>
      <c r="H12284" t="s">
        <v>37</v>
      </c>
      <c r="I12284" t="s">
        <v>180</v>
      </c>
      <c r="J12284" t="s">
        <v>43</v>
      </c>
      <c r="K12284">
        <v>1920</v>
      </c>
    </row>
    <row r="12285" spans="1:11" x14ac:dyDescent="0.25">
      <c r="A12285" t="str">
        <f>CONCATENATE(ExportTabel[[#This Row],[Jaar]],"/",ExportTabel[[#This Row],[Week]])</f>
        <v>2026/28</v>
      </c>
      <c r="B12285">
        <v>2026</v>
      </c>
      <c r="C12285">
        <v>28</v>
      </c>
      <c r="D12285" t="s">
        <v>636</v>
      </c>
      <c r="E12285" t="s">
        <v>637</v>
      </c>
      <c r="F12285" t="s">
        <v>283</v>
      </c>
      <c r="G12285" t="s">
        <v>174</v>
      </c>
      <c r="H12285" t="s">
        <v>37</v>
      </c>
      <c r="I12285" t="s">
        <v>180</v>
      </c>
      <c r="J12285" t="s">
        <v>43</v>
      </c>
      <c r="K12285">
        <v>2074</v>
      </c>
    </row>
    <row r="12286" spans="1:11" x14ac:dyDescent="0.25">
      <c r="A12286" t="str">
        <f>CONCATENATE(ExportTabel[[#This Row],[Jaar]],"/",ExportTabel[[#This Row],[Week]])</f>
        <v>2026/28</v>
      </c>
      <c r="B12286">
        <v>2026</v>
      </c>
      <c r="C12286">
        <v>28</v>
      </c>
      <c r="D12286" t="s">
        <v>636</v>
      </c>
      <c r="E12286" t="s">
        <v>637</v>
      </c>
      <c r="F12286" t="s">
        <v>283</v>
      </c>
      <c r="G12286" t="s">
        <v>174</v>
      </c>
      <c r="H12286" t="s">
        <v>37</v>
      </c>
      <c r="I12286" t="s">
        <v>180</v>
      </c>
      <c r="J12286" t="s">
        <v>43</v>
      </c>
      <c r="K12286">
        <v>1920</v>
      </c>
    </row>
    <row r="12287" spans="1:11" x14ac:dyDescent="0.25">
      <c r="A12287" t="str">
        <f>CONCATENATE(ExportTabel[[#This Row],[Jaar]],"/",ExportTabel[[#This Row],[Week]])</f>
        <v>2026/28</v>
      </c>
      <c r="B12287">
        <v>2026</v>
      </c>
      <c r="C12287">
        <v>28</v>
      </c>
      <c r="D12287" t="s">
        <v>636</v>
      </c>
      <c r="E12287" t="s">
        <v>637</v>
      </c>
      <c r="F12287" t="s">
        <v>283</v>
      </c>
      <c r="G12287" t="s">
        <v>174</v>
      </c>
      <c r="H12287" t="s">
        <v>37</v>
      </c>
      <c r="I12287" t="s">
        <v>180</v>
      </c>
      <c r="J12287" t="s">
        <v>43</v>
      </c>
      <c r="K12287">
        <v>1382</v>
      </c>
    </row>
    <row r="12288" spans="1:11" x14ac:dyDescent="0.25">
      <c r="A12288" t="str">
        <f>CONCATENATE(ExportTabel[[#This Row],[Jaar]],"/",ExportTabel[[#This Row],[Week]])</f>
        <v>2026/28</v>
      </c>
      <c r="B12288">
        <v>2026</v>
      </c>
      <c r="C12288">
        <v>28</v>
      </c>
      <c r="D12288" t="s">
        <v>636</v>
      </c>
      <c r="E12288" t="s">
        <v>637</v>
      </c>
      <c r="F12288" t="s">
        <v>283</v>
      </c>
      <c r="G12288" t="s">
        <v>174</v>
      </c>
      <c r="H12288" t="s">
        <v>37</v>
      </c>
      <c r="I12288" t="s">
        <v>180</v>
      </c>
      <c r="J12288" t="s">
        <v>43</v>
      </c>
      <c r="K12288">
        <v>2880</v>
      </c>
    </row>
    <row r="12289" spans="1:11" x14ac:dyDescent="0.25">
      <c r="A12289" t="str">
        <f>CONCATENATE(ExportTabel[[#This Row],[Jaar]],"/",ExportTabel[[#This Row],[Week]])</f>
        <v>2026/28</v>
      </c>
      <c r="B12289">
        <v>2026</v>
      </c>
      <c r="C12289">
        <v>28</v>
      </c>
      <c r="D12289" t="s">
        <v>636</v>
      </c>
      <c r="E12289" t="s">
        <v>637</v>
      </c>
      <c r="F12289" t="s">
        <v>283</v>
      </c>
      <c r="G12289" t="s">
        <v>174</v>
      </c>
      <c r="H12289" t="s">
        <v>37</v>
      </c>
      <c r="I12289" t="s">
        <v>180</v>
      </c>
      <c r="J12289" t="s">
        <v>43</v>
      </c>
      <c r="K12289">
        <v>2880</v>
      </c>
    </row>
    <row r="12290" spans="1:11" x14ac:dyDescent="0.25">
      <c r="A12290" t="str">
        <f>CONCATENATE(ExportTabel[[#This Row],[Jaar]],"/",ExportTabel[[#This Row],[Week]])</f>
        <v>2026/28</v>
      </c>
      <c r="B12290">
        <v>2026</v>
      </c>
      <c r="C12290">
        <v>28</v>
      </c>
      <c r="D12290" t="s">
        <v>636</v>
      </c>
      <c r="E12290" t="s">
        <v>637</v>
      </c>
      <c r="F12290" t="s">
        <v>283</v>
      </c>
      <c r="G12290" t="s">
        <v>174</v>
      </c>
      <c r="H12290" t="s">
        <v>37</v>
      </c>
      <c r="I12290" t="s">
        <v>180</v>
      </c>
      <c r="J12290" t="s">
        <v>43</v>
      </c>
      <c r="K12290">
        <v>691</v>
      </c>
    </row>
    <row r="12291" spans="1:11" x14ac:dyDescent="0.25">
      <c r="A12291" t="str">
        <f>CONCATENATE(ExportTabel[[#This Row],[Jaar]],"/",ExportTabel[[#This Row],[Week]])</f>
        <v>2026/28</v>
      </c>
      <c r="B12291">
        <v>2026</v>
      </c>
      <c r="C12291">
        <v>28</v>
      </c>
      <c r="D12291" t="s">
        <v>636</v>
      </c>
      <c r="E12291" t="s">
        <v>637</v>
      </c>
      <c r="F12291" t="s">
        <v>283</v>
      </c>
      <c r="G12291" t="s">
        <v>174</v>
      </c>
      <c r="H12291" t="s">
        <v>37</v>
      </c>
      <c r="I12291" t="s">
        <v>180</v>
      </c>
      <c r="J12291" t="s">
        <v>43</v>
      </c>
      <c r="K12291">
        <v>691</v>
      </c>
    </row>
    <row r="12292" spans="1:11" x14ac:dyDescent="0.25">
      <c r="A12292" t="str">
        <f>CONCATENATE(ExportTabel[[#This Row],[Jaar]],"/",ExportTabel[[#This Row],[Week]])</f>
        <v>2026/28</v>
      </c>
      <c r="B12292">
        <v>2026</v>
      </c>
      <c r="C12292">
        <v>28</v>
      </c>
      <c r="D12292" t="s">
        <v>636</v>
      </c>
      <c r="E12292" t="s">
        <v>637</v>
      </c>
      <c r="F12292" t="s">
        <v>283</v>
      </c>
      <c r="G12292" t="s">
        <v>174</v>
      </c>
      <c r="H12292" t="s">
        <v>37</v>
      </c>
      <c r="I12292" t="s">
        <v>180</v>
      </c>
      <c r="J12292" t="s">
        <v>43</v>
      </c>
      <c r="K12292">
        <v>1382</v>
      </c>
    </row>
    <row r="12293" spans="1:11" x14ac:dyDescent="0.25">
      <c r="A12293" t="str">
        <f>CONCATENATE(ExportTabel[[#This Row],[Jaar]],"/",ExportTabel[[#This Row],[Week]])</f>
        <v>2026/28</v>
      </c>
      <c r="B12293">
        <v>2026</v>
      </c>
      <c r="C12293">
        <v>28</v>
      </c>
      <c r="D12293" t="s">
        <v>636</v>
      </c>
      <c r="E12293" t="s">
        <v>637</v>
      </c>
      <c r="F12293" t="s">
        <v>283</v>
      </c>
      <c r="G12293" t="s">
        <v>178</v>
      </c>
      <c r="H12293" t="s">
        <v>41</v>
      </c>
      <c r="I12293" t="s">
        <v>180</v>
      </c>
      <c r="J12293" t="s">
        <v>43</v>
      </c>
      <c r="K12293">
        <v>365</v>
      </c>
    </row>
    <row r="12294" spans="1:11" x14ac:dyDescent="0.25">
      <c r="A12294" t="str">
        <f>CONCATENATE(ExportTabel[[#This Row],[Jaar]],"/",ExportTabel[[#This Row],[Week]])</f>
        <v>2026/28</v>
      </c>
      <c r="B12294">
        <v>2026</v>
      </c>
      <c r="C12294">
        <v>28</v>
      </c>
      <c r="D12294" t="s">
        <v>636</v>
      </c>
      <c r="E12294" t="s">
        <v>637</v>
      </c>
      <c r="F12294" t="s">
        <v>283</v>
      </c>
      <c r="G12294" t="s">
        <v>174</v>
      </c>
      <c r="H12294" t="s">
        <v>37</v>
      </c>
      <c r="I12294" t="s">
        <v>180</v>
      </c>
      <c r="J12294" t="s">
        <v>43</v>
      </c>
      <c r="K12294">
        <v>2074</v>
      </c>
    </row>
    <row r="12295" spans="1:11" x14ac:dyDescent="0.25">
      <c r="A12295" t="str">
        <f>CONCATENATE(ExportTabel[[#This Row],[Jaar]],"/",ExportTabel[[#This Row],[Week]])</f>
        <v>2026/28</v>
      </c>
      <c r="B12295">
        <v>2026</v>
      </c>
      <c r="C12295">
        <v>28</v>
      </c>
      <c r="D12295" t="s">
        <v>636</v>
      </c>
      <c r="E12295" t="s">
        <v>637</v>
      </c>
      <c r="F12295" t="s">
        <v>283</v>
      </c>
      <c r="G12295" t="s">
        <v>174</v>
      </c>
      <c r="H12295" t="s">
        <v>37</v>
      </c>
      <c r="I12295" t="s">
        <v>180</v>
      </c>
      <c r="J12295" t="s">
        <v>43</v>
      </c>
      <c r="K12295">
        <v>1382</v>
      </c>
    </row>
    <row r="12296" spans="1:11" x14ac:dyDescent="0.25">
      <c r="A12296" t="str">
        <f>CONCATENATE(ExportTabel[[#This Row],[Jaar]],"/",ExportTabel[[#This Row],[Week]])</f>
        <v>2026/28</v>
      </c>
      <c r="B12296">
        <v>2026</v>
      </c>
      <c r="C12296">
        <v>28</v>
      </c>
      <c r="D12296" t="s">
        <v>636</v>
      </c>
      <c r="E12296" t="s">
        <v>637</v>
      </c>
      <c r="F12296" t="s">
        <v>283</v>
      </c>
      <c r="G12296" t="s">
        <v>174</v>
      </c>
      <c r="H12296" t="s">
        <v>37</v>
      </c>
      <c r="I12296" t="s">
        <v>180</v>
      </c>
      <c r="J12296" t="s">
        <v>43</v>
      </c>
      <c r="K12296">
        <v>2880</v>
      </c>
    </row>
    <row r="12297" spans="1:11" x14ac:dyDescent="0.25">
      <c r="A12297" t="str">
        <f>CONCATENATE(ExportTabel[[#This Row],[Jaar]],"/",ExportTabel[[#This Row],[Week]])</f>
        <v>2026/28</v>
      </c>
      <c r="B12297">
        <v>2026</v>
      </c>
      <c r="C12297">
        <v>28</v>
      </c>
      <c r="D12297" t="s">
        <v>636</v>
      </c>
      <c r="E12297" t="s">
        <v>637</v>
      </c>
      <c r="F12297" t="s">
        <v>283</v>
      </c>
      <c r="G12297" t="s">
        <v>174</v>
      </c>
      <c r="H12297" t="s">
        <v>37</v>
      </c>
      <c r="I12297" t="s">
        <v>180</v>
      </c>
      <c r="J12297" t="s">
        <v>43</v>
      </c>
      <c r="K12297">
        <v>691</v>
      </c>
    </row>
    <row r="12298" spans="1:11" x14ac:dyDescent="0.25">
      <c r="A12298" t="str">
        <f>CONCATENATE(ExportTabel[[#This Row],[Jaar]],"/",ExportTabel[[#This Row],[Week]])</f>
        <v>2026/28</v>
      </c>
      <c r="B12298">
        <v>2026</v>
      </c>
      <c r="C12298">
        <v>28</v>
      </c>
      <c r="D12298" t="s">
        <v>636</v>
      </c>
      <c r="E12298" t="s">
        <v>637</v>
      </c>
      <c r="F12298" t="s">
        <v>283</v>
      </c>
      <c r="G12298" t="s">
        <v>174</v>
      </c>
      <c r="H12298" t="s">
        <v>37</v>
      </c>
      <c r="I12298" t="s">
        <v>180</v>
      </c>
      <c r="J12298" t="s">
        <v>43</v>
      </c>
      <c r="K12298">
        <v>2880</v>
      </c>
    </row>
    <row r="12299" spans="1:11" x14ac:dyDescent="0.25">
      <c r="A12299" t="str">
        <f>CONCATENATE(ExportTabel[[#This Row],[Jaar]],"/",ExportTabel[[#This Row],[Week]])</f>
        <v>2026/28</v>
      </c>
      <c r="B12299">
        <v>2026</v>
      </c>
      <c r="C12299">
        <v>28</v>
      </c>
      <c r="D12299" t="s">
        <v>636</v>
      </c>
      <c r="E12299" t="s">
        <v>637</v>
      </c>
      <c r="F12299" t="s">
        <v>283</v>
      </c>
      <c r="G12299" t="s">
        <v>174</v>
      </c>
      <c r="H12299" t="s">
        <v>37</v>
      </c>
      <c r="I12299" t="s">
        <v>180</v>
      </c>
      <c r="J12299" t="s">
        <v>43</v>
      </c>
      <c r="K12299">
        <v>1920</v>
      </c>
    </row>
    <row r="12300" spans="1:11" x14ac:dyDescent="0.25">
      <c r="A12300" t="str">
        <f>CONCATENATE(ExportTabel[[#This Row],[Jaar]],"/",ExportTabel[[#This Row],[Week]])</f>
        <v>2026/28</v>
      </c>
      <c r="B12300">
        <v>2026</v>
      </c>
      <c r="C12300">
        <v>28</v>
      </c>
      <c r="D12300" t="s">
        <v>636</v>
      </c>
      <c r="E12300" t="s">
        <v>637</v>
      </c>
      <c r="F12300" t="s">
        <v>283</v>
      </c>
      <c r="G12300" t="s">
        <v>174</v>
      </c>
      <c r="H12300" t="s">
        <v>37</v>
      </c>
      <c r="I12300" t="s">
        <v>180</v>
      </c>
      <c r="J12300" t="s">
        <v>43</v>
      </c>
      <c r="K12300">
        <v>691</v>
      </c>
    </row>
    <row r="12301" spans="1:11" x14ac:dyDescent="0.25">
      <c r="A12301" t="str">
        <f>CONCATENATE(ExportTabel[[#This Row],[Jaar]],"/",ExportTabel[[#This Row],[Week]])</f>
        <v>2026/28</v>
      </c>
      <c r="B12301">
        <v>2026</v>
      </c>
      <c r="C12301">
        <v>28</v>
      </c>
      <c r="D12301" t="s">
        <v>636</v>
      </c>
      <c r="E12301" t="s">
        <v>637</v>
      </c>
      <c r="F12301" t="s">
        <v>283</v>
      </c>
      <c r="G12301" t="s">
        <v>174</v>
      </c>
      <c r="H12301" t="s">
        <v>37</v>
      </c>
      <c r="I12301" t="s">
        <v>180</v>
      </c>
      <c r="J12301" t="s">
        <v>43</v>
      </c>
      <c r="K12301">
        <v>1382</v>
      </c>
    </row>
    <row r="12302" spans="1:11" x14ac:dyDescent="0.25">
      <c r="A12302" t="str">
        <f>CONCATENATE(ExportTabel[[#This Row],[Jaar]],"/",ExportTabel[[#This Row],[Week]])</f>
        <v>2026/28</v>
      </c>
      <c r="B12302">
        <v>2026</v>
      </c>
      <c r="C12302">
        <v>28</v>
      </c>
      <c r="D12302" t="s">
        <v>636</v>
      </c>
      <c r="E12302" t="s">
        <v>637</v>
      </c>
      <c r="F12302" t="s">
        <v>283</v>
      </c>
      <c r="G12302" t="s">
        <v>174</v>
      </c>
      <c r="H12302" t="s">
        <v>37</v>
      </c>
      <c r="I12302" t="s">
        <v>180</v>
      </c>
      <c r="J12302" t="s">
        <v>43</v>
      </c>
      <c r="K12302">
        <v>2074</v>
      </c>
    </row>
    <row r="12303" spans="1:11" x14ac:dyDescent="0.25">
      <c r="A12303" t="str">
        <f>CONCATENATE(ExportTabel[[#This Row],[Jaar]],"/",ExportTabel[[#This Row],[Week]])</f>
        <v>2026/28</v>
      </c>
      <c r="B12303">
        <v>2026</v>
      </c>
      <c r="C12303">
        <v>28</v>
      </c>
      <c r="D12303" t="s">
        <v>636</v>
      </c>
      <c r="E12303" t="s">
        <v>637</v>
      </c>
      <c r="F12303" t="s">
        <v>283</v>
      </c>
      <c r="G12303" t="s">
        <v>174</v>
      </c>
      <c r="H12303" t="s">
        <v>37</v>
      </c>
      <c r="I12303" t="s">
        <v>180</v>
      </c>
      <c r="J12303" t="s">
        <v>43</v>
      </c>
      <c r="K12303">
        <v>3840</v>
      </c>
    </row>
    <row r="12304" spans="1:11" x14ac:dyDescent="0.25">
      <c r="A12304" t="str">
        <f>CONCATENATE(ExportTabel[[#This Row],[Jaar]],"/",ExportTabel[[#This Row],[Week]])</f>
        <v>2026/28</v>
      </c>
      <c r="B12304">
        <v>2026</v>
      </c>
      <c r="C12304">
        <v>28</v>
      </c>
      <c r="D12304" t="s">
        <v>636</v>
      </c>
      <c r="E12304" t="s">
        <v>637</v>
      </c>
      <c r="F12304" t="s">
        <v>283</v>
      </c>
      <c r="G12304" t="s">
        <v>174</v>
      </c>
      <c r="H12304" t="s">
        <v>37</v>
      </c>
      <c r="I12304" t="s">
        <v>180</v>
      </c>
      <c r="J12304" t="s">
        <v>43</v>
      </c>
      <c r="K12304">
        <v>2880</v>
      </c>
    </row>
    <row r="12305" spans="1:11" x14ac:dyDescent="0.25">
      <c r="A12305" t="str">
        <f>CONCATENATE(ExportTabel[[#This Row],[Jaar]],"/",ExportTabel[[#This Row],[Week]])</f>
        <v>2026/28</v>
      </c>
      <c r="B12305">
        <v>2026</v>
      </c>
      <c r="C12305">
        <v>28</v>
      </c>
      <c r="D12305" t="s">
        <v>636</v>
      </c>
      <c r="E12305" t="s">
        <v>637</v>
      </c>
      <c r="F12305" t="s">
        <v>283</v>
      </c>
      <c r="G12305" t="s">
        <v>174</v>
      </c>
      <c r="H12305" t="s">
        <v>37</v>
      </c>
      <c r="I12305" t="s">
        <v>180</v>
      </c>
      <c r="J12305" t="s">
        <v>43</v>
      </c>
      <c r="K12305">
        <v>1920</v>
      </c>
    </row>
    <row r="12306" spans="1:11" x14ac:dyDescent="0.25">
      <c r="A12306" t="str">
        <f>CONCATENATE(ExportTabel[[#This Row],[Jaar]],"/",ExportTabel[[#This Row],[Week]])</f>
        <v>2026/28</v>
      </c>
      <c r="B12306">
        <v>2026</v>
      </c>
      <c r="C12306">
        <v>28</v>
      </c>
      <c r="D12306" t="s">
        <v>636</v>
      </c>
      <c r="E12306" t="s">
        <v>637</v>
      </c>
      <c r="F12306" t="s">
        <v>283</v>
      </c>
      <c r="G12306" t="s">
        <v>174</v>
      </c>
      <c r="H12306" t="s">
        <v>37</v>
      </c>
      <c r="I12306" t="s">
        <v>180</v>
      </c>
      <c r="J12306" t="s">
        <v>43</v>
      </c>
      <c r="K12306">
        <v>691</v>
      </c>
    </row>
    <row r="12307" spans="1:11" x14ac:dyDescent="0.25">
      <c r="A12307" t="str">
        <f>CONCATENATE(ExportTabel[[#This Row],[Jaar]],"/",ExportTabel[[#This Row],[Week]])</f>
        <v>2026/28</v>
      </c>
      <c r="B12307">
        <v>2026</v>
      </c>
      <c r="C12307">
        <v>28</v>
      </c>
      <c r="D12307" t="s">
        <v>636</v>
      </c>
      <c r="E12307" t="s">
        <v>637</v>
      </c>
      <c r="F12307" t="s">
        <v>283</v>
      </c>
      <c r="G12307" t="s">
        <v>174</v>
      </c>
      <c r="H12307" t="s">
        <v>37</v>
      </c>
      <c r="I12307" t="s">
        <v>180</v>
      </c>
      <c r="J12307" t="s">
        <v>43</v>
      </c>
      <c r="K12307">
        <v>3840</v>
      </c>
    </row>
    <row r="12308" spans="1:11" x14ac:dyDescent="0.25">
      <c r="A12308" t="str">
        <f>CONCATENATE(ExportTabel[[#This Row],[Jaar]],"/",ExportTabel[[#This Row],[Week]])</f>
        <v>2026/28</v>
      </c>
      <c r="B12308">
        <v>2026</v>
      </c>
      <c r="C12308">
        <v>28</v>
      </c>
      <c r="D12308" t="s">
        <v>636</v>
      </c>
      <c r="E12308" t="s">
        <v>637</v>
      </c>
      <c r="F12308" t="s">
        <v>283</v>
      </c>
      <c r="G12308" t="s">
        <v>174</v>
      </c>
      <c r="H12308" t="s">
        <v>37</v>
      </c>
      <c r="I12308" t="s">
        <v>180</v>
      </c>
      <c r="J12308" t="s">
        <v>43</v>
      </c>
      <c r="K12308">
        <v>2074</v>
      </c>
    </row>
    <row r="12309" spans="1:11" x14ac:dyDescent="0.25">
      <c r="A12309" t="str">
        <f>CONCATENATE(ExportTabel[[#This Row],[Jaar]],"/",ExportTabel[[#This Row],[Week]])</f>
        <v>2026/28</v>
      </c>
      <c r="B12309">
        <v>2026</v>
      </c>
      <c r="C12309">
        <v>28</v>
      </c>
      <c r="D12309" t="s">
        <v>636</v>
      </c>
      <c r="E12309" t="s">
        <v>637</v>
      </c>
      <c r="F12309" t="s">
        <v>283</v>
      </c>
      <c r="G12309" t="s">
        <v>174</v>
      </c>
      <c r="H12309" t="s">
        <v>37</v>
      </c>
      <c r="I12309" t="s">
        <v>180</v>
      </c>
      <c r="J12309" t="s">
        <v>43</v>
      </c>
      <c r="K12309">
        <v>960</v>
      </c>
    </row>
    <row r="12310" spans="1:11" x14ac:dyDescent="0.25">
      <c r="A12310" t="str">
        <f>CONCATENATE(ExportTabel[[#This Row],[Jaar]],"/",ExportTabel[[#This Row],[Week]])</f>
        <v>2026/28</v>
      </c>
      <c r="B12310">
        <v>2026</v>
      </c>
      <c r="C12310">
        <v>28</v>
      </c>
      <c r="D12310" t="s">
        <v>636</v>
      </c>
      <c r="E12310" t="s">
        <v>637</v>
      </c>
      <c r="F12310" t="s">
        <v>283</v>
      </c>
      <c r="G12310" t="s">
        <v>174</v>
      </c>
      <c r="H12310" t="s">
        <v>37</v>
      </c>
      <c r="I12310" t="s">
        <v>180</v>
      </c>
      <c r="J12310" t="s">
        <v>43</v>
      </c>
      <c r="K12310">
        <v>1920</v>
      </c>
    </row>
    <row r="12311" spans="1:11" x14ac:dyDescent="0.25">
      <c r="A12311" t="str">
        <f>CONCATENATE(ExportTabel[[#This Row],[Jaar]],"/",ExportTabel[[#This Row],[Week]])</f>
        <v>2026/28</v>
      </c>
      <c r="B12311">
        <v>2026</v>
      </c>
      <c r="C12311">
        <v>28</v>
      </c>
      <c r="D12311" t="s">
        <v>636</v>
      </c>
      <c r="E12311" t="s">
        <v>637</v>
      </c>
      <c r="F12311" t="s">
        <v>283</v>
      </c>
      <c r="G12311" t="s">
        <v>174</v>
      </c>
      <c r="H12311" t="s">
        <v>37</v>
      </c>
      <c r="I12311" t="s">
        <v>180</v>
      </c>
      <c r="J12311" t="s">
        <v>43</v>
      </c>
      <c r="K12311">
        <v>1920</v>
      </c>
    </row>
    <row r="12312" spans="1:11" x14ac:dyDescent="0.25">
      <c r="A12312" t="str">
        <f>CONCATENATE(ExportTabel[[#This Row],[Jaar]],"/",ExportTabel[[#This Row],[Week]])</f>
        <v>2026/28</v>
      </c>
      <c r="B12312">
        <v>2026</v>
      </c>
      <c r="C12312">
        <v>28</v>
      </c>
      <c r="D12312" t="s">
        <v>636</v>
      </c>
      <c r="E12312" t="s">
        <v>637</v>
      </c>
      <c r="F12312" t="s">
        <v>283</v>
      </c>
      <c r="G12312" t="s">
        <v>174</v>
      </c>
      <c r="H12312" t="s">
        <v>37</v>
      </c>
      <c r="I12312" t="s">
        <v>180</v>
      </c>
      <c r="J12312" t="s">
        <v>43</v>
      </c>
      <c r="K12312">
        <v>1920</v>
      </c>
    </row>
    <row r="12313" spans="1:11" x14ac:dyDescent="0.25">
      <c r="A12313" t="str">
        <f>CONCATENATE(ExportTabel[[#This Row],[Jaar]],"/",ExportTabel[[#This Row],[Week]])</f>
        <v>2026/28</v>
      </c>
      <c r="B12313">
        <v>2026</v>
      </c>
      <c r="C12313">
        <v>28</v>
      </c>
      <c r="D12313" t="s">
        <v>636</v>
      </c>
      <c r="E12313" t="s">
        <v>637</v>
      </c>
      <c r="F12313" t="s">
        <v>283</v>
      </c>
      <c r="G12313" t="s">
        <v>178</v>
      </c>
      <c r="H12313" t="s">
        <v>41</v>
      </c>
      <c r="I12313" t="s">
        <v>180</v>
      </c>
      <c r="J12313" t="s">
        <v>43</v>
      </c>
      <c r="K12313">
        <v>365</v>
      </c>
    </row>
    <row r="12314" spans="1:11" x14ac:dyDescent="0.25">
      <c r="A12314" t="str">
        <f>CONCATENATE(ExportTabel[[#This Row],[Jaar]],"/",ExportTabel[[#This Row],[Week]])</f>
        <v>2026/28</v>
      </c>
      <c r="B12314">
        <v>2026</v>
      </c>
      <c r="C12314">
        <v>28</v>
      </c>
      <c r="D12314" t="s">
        <v>636</v>
      </c>
      <c r="E12314" t="s">
        <v>637</v>
      </c>
      <c r="F12314" t="s">
        <v>283</v>
      </c>
      <c r="G12314" t="s">
        <v>174</v>
      </c>
      <c r="H12314" t="s">
        <v>37</v>
      </c>
      <c r="I12314" t="s">
        <v>180</v>
      </c>
      <c r="J12314" t="s">
        <v>43</v>
      </c>
      <c r="K12314">
        <v>300</v>
      </c>
    </row>
    <row r="12315" spans="1:11" x14ac:dyDescent="0.25">
      <c r="A12315" t="str">
        <f>CONCATENATE(ExportTabel[[#This Row],[Jaar]],"/",ExportTabel[[#This Row],[Week]])</f>
        <v>2026/28</v>
      </c>
      <c r="B12315">
        <v>2026</v>
      </c>
      <c r="C12315">
        <v>28</v>
      </c>
      <c r="D12315" t="s">
        <v>636</v>
      </c>
      <c r="E12315" t="s">
        <v>637</v>
      </c>
      <c r="F12315" t="s">
        <v>283</v>
      </c>
      <c r="G12315" t="s">
        <v>174</v>
      </c>
      <c r="H12315" t="s">
        <v>37</v>
      </c>
      <c r="I12315" t="s">
        <v>180</v>
      </c>
      <c r="J12315" t="s">
        <v>43</v>
      </c>
      <c r="K12315">
        <v>691</v>
      </c>
    </row>
    <row r="12316" spans="1:11" x14ac:dyDescent="0.25">
      <c r="A12316" t="str">
        <f>CONCATENATE(ExportTabel[[#This Row],[Jaar]],"/",ExportTabel[[#This Row],[Week]])</f>
        <v>2026/28</v>
      </c>
      <c r="B12316">
        <v>2026</v>
      </c>
      <c r="C12316">
        <v>28</v>
      </c>
      <c r="D12316" t="s">
        <v>636</v>
      </c>
      <c r="E12316" t="s">
        <v>637</v>
      </c>
      <c r="F12316" t="s">
        <v>283</v>
      </c>
      <c r="G12316" t="s">
        <v>174</v>
      </c>
      <c r="H12316" t="s">
        <v>37</v>
      </c>
      <c r="I12316" t="s">
        <v>180</v>
      </c>
      <c r="J12316" t="s">
        <v>43</v>
      </c>
      <c r="K12316">
        <v>1382</v>
      </c>
    </row>
    <row r="12317" spans="1:11" x14ac:dyDescent="0.25">
      <c r="A12317" t="str">
        <f>CONCATENATE(ExportTabel[[#This Row],[Jaar]],"/",ExportTabel[[#This Row],[Week]])</f>
        <v>2026/28</v>
      </c>
      <c r="B12317">
        <v>2026</v>
      </c>
      <c r="C12317">
        <v>28</v>
      </c>
      <c r="D12317" t="s">
        <v>636</v>
      </c>
      <c r="E12317" t="s">
        <v>637</v>
      </c>
      <c r="F12317" t="s">
        <v>283</v>
      </c>
      <c r="G12317" t="s">
        <v>174</v>
      </c>
      <c r="H12317" t="s">
        <v>37</v>
      </c>
      <c r="I12317" t="s">
        <v>180</v>
      </c>
      <c r="J12317" t="s">
        <v>43</v>
      </c>
      <c r="K12317">
        <v>1920</v>
      </c>
    </row>
    <row r="12318" spans="1:11" x14ac:dyDescent="0.25">
      <c r="A12318" t="str">
        <f>CONCATENATE(ExportTabel[[#This Row],[Jaar]],"/",ExportTabel[[#This Row],[Week]])</f>
        <v>2026/28</v>
      </c>
      <c r="B12318">
        <v>2026</v>
      </c>
      <c r="C12318">
        <v>28</v>
      </c>
      <c r="D12318" t="s">
        <v>636</v>
      </c>
      <c r="E12318" t="s">
        <v>637</v>
      </c>
      <c r="F12318" t="s">
        <v>283</v>
      </c>
      <c r="G12318" t="s">
        <v>174</v>
      </c>
      <c r="H12318" t="s">
        <v>37</v>
      </c>
      <c r="I12318" t="s">
        <v>180</v>
      </c>
      <c r="J12318" t="s">
        <v>43</v>
      </c>
      <c r="K12318">
        <v>1382</v>
      </c>
    </row>
    <row r="12319" spans="1:11" x14ac:dyDescent="0.25">
      <c r="A12319" t="str">
        <f>CONCATENATE(ExportTabel[[#This Row],[Jaar]],"/",ExportTabel[[#This Row],[Week]])</f>
        <v>2026/28</v>
      </c>
      <c r="B12319">
        <v>2026</v>
      </c>
      <c r="C12319">
        <v>28</v>
      </c>
      <c r="D12319" t="s">
        <v>636</v>
      </c>
      <c r="E12319" t="s">
        <v>637</v>
      </c>
      <c r="F12319" t="s">
        <v>283</v>
      </c>
      <c r="G12319" t="s">
        <v>169</v>
      </c>
      <c r="H12319" t="s">
        <v>32</v>
      </c>
      <c r="I12319" t="s">
        <v>180</v>
      </c>
      <c r="J12319" t="s">
        <v>43</v>
      </c>
      <c r="K12319">
        <v>90</v>
      </c>
    </row>
    <row r="12320" spans="1:11" x14ac:dyDescent="0.25">
      <c r="A12320" t="str">
        <f>CONCATENATE(ExportTabel[[#This Row],[Jaar]],"/",ExportTabel[[#This Row],[Week]])</f>
        <v>2026/28</v>
      </c>
      <c r="B12320">
        <v>2026</v>
      </c>
      <c r="C12320">
        <v>28</v>
      </c>
      <c r="D12320" t="s">
        <v>636</v>
      </c>
      <c r="E12320" t="s">
        <v>637</v>
      </c>
      <c r="F12320" t="s">
        <v>283</v>
      </c>
      <c r="G12320" t="s">
        <v>169</v>
      </c>
      <c r="H12320" t="s">
        <v>32</v>
      </c>
      <c r="I12320" t="s">
        <v>250</v>
      </c>
      <c r="J12320" t="s">
        <v>113</v>
      </c>
      <c r="K12320">
        <v>5</v>
      </c>
    </row>
    <row r="12321" spans="1:11" x14ac:dyDescent="0.25">
      <c r="A12321" t="str">
        <f>CONCATENATE(ExportTabel[[#This Row],[Jaar]],"/",ExportTabel[[#This Row],[Week]])</f>
        <v>2026/28</v>
      </c>
      <c r="B12321">
        <v>2026</v>
      </c>
      <c r="C12321">
        <v>28</v>
      </c>
      <c r="D12321" t="s">
        <v>636</v>
      </c>
      <c r="E12321" t="s">
        <v>637</v>
      </c>
      <c r="F12321" t="s">
        <v>283</v>
      </c>
      <c r="G12321" t="s">
        <v>175</v>
      </c>
      <c r="H12321" t="s">
        <v>38</v>
      </c>
      <c r="I12321" t="s">
        <v>250</v>
      </c>
      <c r="J12321" t="s">
        <v>113</v>
      </c>
      <c r="K12321">
        <v>10</v>
      </c>
    </row>
    <row r="12322" spans="1:11" x14ac:dyDescent="0.25">
      <c r="A12322" t="str">
        <f>CONCATENATE(ExportTabel[[#This Row],[Jaar]],"/",ExportTabel[[#This Row],[Week]])</f>
        <v>2026/28</v>
      </c>
      <c r="B12322">
        <v>2026</v>
      </c>
      <c r="C12322">
        <v>28</v>
      </c>
      <c r="D12322" t="s">
        <v>636</v>
      </c>
      <c r="E12322" t="s">
        <v>637</v>
      </c>
      <c r="F12322" t="s">
        <v>283</v>
      </c>
      <c r="G12322" t="s">
        <v>175</v>
      </c>
      <c r="H12322" t="s">
        <v>38</v>
      </c>
      <c r="I12322" t="s">
        <v>250</v>
      </c>
      <c r="J12322" t="s">
        <v>113</v>
      </c>
      <c r="K12322">
        <v>5</v>
      </c>
    </row>
    <row r="12323" spans="1:11" x14ac:dyDescent="0.25">
      <c r="A12323" t="str">
        <f>CONCATENATE(ExportTabel[[#This Row],[Jaar]],"/",ExportTabel[[#This Row],[Week]])</f>
        <v>2026/28</v>
      </c>
      <c r="B12323">
        <v>2026</v>
      </c>
      <c r="C12323">
        <v>28</v>
      </c>
      <c r="D12323" t="s">
        <v>636</v>
      </c>
      <c r="E12323" t="s">
        <v>637</v>
      </c>
      <c r="F12323" t="s">
        <v>283</v>
      </c>
      <c r="G12323" t="s">
        <v>175</v>
      </c>
      <c r="H12323" t="s">
        <v>38</v>
      </c>
      <c r="I12323" t="s">
        <v>180</v>
      </c>
      <c r="J12323" t="s">
        <v>43</v>
      </c>
      <c r="K12323">
        <v>50</v>
      </c>
    </row>
    <row r="12324" spans="1:11" x14ac:dyDescent="0.25">
      <c r="A12324" t="str">
        <f>CONCATENATE(ExportTabel[[#This Row],[Jaar]],"/",ExportTabel[[#This Row],[Week]])</f>
        <v>2026/28</v>
      </c>
      <c r="B12324">
        <v>2026</v>
      </c>
      <c r="C12324">
        <v>28</v>
      </c>
      <c r="D12324" t="s">
        <v>636</v>
      </c>
      <c r="E12324" t="s">
        <v>637</v>
      </c>
      <c r="F12324" t="s">
        <v>283</v>
      </c>
      <c r="G12324" t="s">
        <v>206</v>
      </c>
      <c r="H12324" t="s">
        <v>69</v>
      </c>
      <c r="I12324" t="s">
        <v>180</v>
      </c>
      <c r="J12324" t="s">
        <v>43</v>
      </c>
      <c r="K12324">
        <v>5</v>
      </c>
    </row>
    <row r="12325" spans="1:11" x14ac:dyDescent="0.25">
      <c r="A12325" t="str">
        <f>CONCATENATE(ExportTabel[[#This Row],[Jaar]],"/",ExportTabel[[#This Row],[Week]])</f>
        <v>2026/28</v>
      </c>
      <c r="B12325">
        <v>2026</v>
      </c>
      <c r="C12325">
        <v>28</v>
      </c>
      <c r="D12325" t="s">
        <v>636</v>
      </c>
      <c r="E12325" t="s">
        <v>637</v>
      </c>
      <c r="F12325" t="s">
        <v>283</v>
      </c>
      <c r="G12325" t="s">
        <v>169</v>
      </c>
      <c r="H12325" t="s">
        <v>32</v>
      </c>
      <c r="I12325" t="s">
        <v>235</v>
      </c>
      <c r="J12325" t="s">
        <v>98</v>
      </c>
      <c r="K12325">
        <v>200</v>
      </c>
    </row>
    <row r="12326" spans="1:11" x14ac:dyDescent="0.25">
      <c r="A12326" t="str">
        <f>CONCATENATE(ExportTabel[[#This Row],[Jaar]],"/",ExportTabel[[#This Row],[Week]])</f>
        <v>2026/28</v>
      </c>
      <c r="B12326">
        <v>2026</v>
      </c>
      <c r="C12326">
        <v>28</v>
      </c>
      <c r="D12326" t="s">
        <v>636</v>
      </c>
      <c r="E12326" t="s">
        <v>637</v>
      </c>
      <c r="F12326" t="s">
        <v>283</v>
      </c>
      <c r="G12326" t="s">
        <v>174</v>
      </c>
      <c r="H12326" t="s">
        <v>37</v>
      </c>
      <c r="I12326" t="s">
        <v>180</v>
      </c>
      <c r="J12326" t="s">
        <v>43</v>
      </c>
      <c r="K12326">
        <v>200</v>
      </c>
    </row>
    <row r="12327" spans="1:11" x14ac:dyDescent="0.25">
      <c r="A12327" t="str">
        <f>CONCATENATE(ExportTabel[[#This Row],[Jaar]],"/",ExportTabel[[#This Row],[Week]])</f>
        <v>2026/28</v>
      </c>
      <c r="B12327">
        <v>2026</v>
      </c>
      <c r="C12327">
        <v>28</v>
      </c>
      <c r="D12327" t="s">
        <v>636</v>
      </c>
      <c r="E12327" t="s">
        <v>637</v>
      </c>
      <c r="F12327" t="s">
        <v>283</v>
      </c>
      <c r="G12327" t="s">
        <v>178</v>
      </c>
      <c r="H12327" t="s">
        <v>41</v>
      </c>
      <c r="I12327" t="s">
        <v>180</v>
      </c>
      <c r="J12327" t="s">
        <v>43</v>
      </c>
      <c r="K12327">
        <v>365</v>
      </c>
    </row>
    <row r="12328" spans="1:11" x14ac:dyDescent="0.25">
      <c r="A12328" t="str">
        <f>CONCATENATE(ExportTabel[[#This Row],[Jaar]],"/",ExportTabel[[#This Row],[Week]])</f>
        <v>2026/28</v>
      </c>
      <c r="B12328">
        <v>2026</v>
      </c>
      <c r="C12328">
        <v>28</v>
      </c>
      <c r="D12328" t="s">
        <v>636</v>
      </c>
      <c r="E12328" t="s">
        <v>637</v>
      </c>
      <c r="F12328" t="s">
        <v>283</v>
      </c>
      <c r="G12328" t="s">
        <v>178</v>
      </c>
      <c r="H12328" t="s">
        <v>41</v>
      </c>
      <c r="I12328" t="s">
        <v>180</v>
      </c>
      <c r="J12328" t="s">
        <v>43</v>
      </c>
      <c r="K12328">
        <v>365</v>
      </c>
    </row>
    <row r="12329" spans="1:11" x14ac:dyDescent="0.25">
      <c r="A12329" t="str">
        <f>CONCATENATE(ExportTabel[[#This Row],[Jaar]],"/",ExportTabel[[#This Row],[Week]])</f>
        <v>2026/28</v>
      </c>
      <c r="B12329">
        <v>2026</v>
      </c>
      <c r="C12329">
        <v>28</v>
      </c>
      <c r="D12329" t="s">
        <v>636</v>
      </c>
      <c r="E12329" t="s">
        <v>637</v>
      </c>
      <c r="F12329" t="s">
        <v>283</v>
      </c>
      <c r="G12329" t="s">
        <v>174</v>
      </c>
      <c r="H12329" t="s">
        <v>37</v>
      </c>
      <c r="I12329" t="s">
        <v>180</v>
      </c>
      <c r="J12329" t="s">
        <v>43</v>
      </c>
      <c r="K12329">
        <v>1382</v>
      </c>
    </row>
    <row r="12330" spans="1:11" x14ac:dyDescent="0.25">
      <c r="A12330" t="str">
        <f>CONCATENATE(ExportTabel[[#This Row],[Jaar]],"/",ExportTabel[[#This Row],[Week]])</f>
        <v>2026/28</v>
      </c>
      <c r="B12330">
        <v>2026</v>
      </c>
      <c r="C12330">
        <v>28</v>
      </c>
      <c r="D12330" t="s">
        <v>636</v>
      </c>
      <c r="E12330" t="s">
        <v>637</v>
      </c>
      <c r="F12330" t="s">
        <v>283</v>
      </c>
      <c r="G12330" t="s">
        <v>174</v>
      </c>
      <c r="H12330" t="s">
        <v>37</v>
      </c>
      <c r="I12330" t="s">
        <v>180</v>
      </c>
      <c r="J12330" t="s">
        <v>43</v>
      </c>
      <c r="K12330">
        <v>2765</v>
      </c>
    </row>
    <row r="12331" spans="1:11" x14ac:dyDescent="0.25">
      <c r="A12331" t="str">
        <f>CONCATENATE(ExportTabel[[#This Row],[Jaar]],"/",ExportTabel[[#This Row],[Week]])</f>
        <v>2026/28</v>
      </c>
      <c r="B12331">
        <v>2026</v>
      </c>
      <c r="C12331">
        <v>28</v>
      </c>
      <c r="D12331" t="s">
        <v>636</v>
      </c>
      <c r="E12331" t="s">
        <v>637</v>
      </c>
      <c r="F12331" t="s">
        <v>283</v>
      </c>
      <c r="G12331" t="s">
        <v>174</v>
      </c>
      <c r="H12331" t="s">
        <v>37</v>
      </c>
      <c r="I12331" t="s">
        <v>180</v>
      </c>
      <c r="J12331" t="s">
        <v>43</v>
      </c>
      <c r="K12331">
        <v>200</v>
      </c>
    </row>
    <row r="12332" spans="1:11" x14ac:dyDescent="0.25">
      <c r="A12332" t="str">
        <f>CONCATENATE(ExportTabel[[#This Row],[Jaar]],"/",ExportTabel[[#This Row],[Week]])</f>
        <v>2026/28</v>
      </c>
      <c r="B12332">
        <v>2026</v>
      </c>
      <c r="C12332">
        <v>28</v>
      </c>
      <c r="D12332" t="s">
        <v>636</v>
      </c>
      <c r="E12332" t="s">
        <v>637</v>
      </c>
      <c r="F12332" t="s">
        <v>283</v>
      </c>
      <c r="G12332" t="s">
        <v>174</v>
      </c>
      <c r="H12332" t="s">
        <v>37</v>
      </c>
      <c r="I12332" t="s">
        <v>180</v>
      </c>
      <c r="J12332" t="s">
        <v>43</v>
      </c>
      <c r="K12332">
        <v>3840</v>
      </c>
    </row>
    <row r="12333" spans="1:11" x14ac:dyDescent="0.25">
      <c r="A12333" t="str">
        <f>CONCATENATE(ExportTabel[[#This Row],[Jaar]],"/",ExportTabel[[#This Row],[Week]])</f>
        <v>2026/28</v>
      </c>
      <c r="B12333">
        <v>2026</v>
      </c>
      <c r="C12333">
        <v>28</v>
      </c>
      <c r="D12333" t="s">
        <v>636</v>
      </c>
      <c r="E12333" t="s">
        <v>637</v>
      </c>
      <c r="F12333" t="s">
        <v>283</v>
      </c>
      <c r="G12333" t="s">
        <v>178</v>
      </c>
      <c r="H12333" t="s">
        <v>41</v>
      </c>
      <c r="I12333" t="s">
        <v>180</v>
      </c>
      <c r="J12333" t="s">
        <v>43</v>
      </c>
      <c r="K12333">
        <v>365</v>
      </c>
    </row>
    <row r="12334" spans="1:11" x14ac:dyDescent="0.25">
      <c r="A12334" t="str">
        <f>CONCATENATE(ExportTabel[[#This Row],[Jaar]],"/",ExportTabel[[#This Row],[Week]])</f>
        <v>2026/28</v>
      </c>
      <c r="B12334">
        <v>2026</v>
      </c>
      <c r="C12334">
        <v>28</v>
      </c>
      <c r="D12334" t="s">
        <v>636</v>
      </c>
      <c r="E12334" t="s">
        <v>637</v>
      </c>
      <c r="F12334" t="s">
        <v>283</v>
      </c>
      <c r="G12334" t="s">
        <v>174</v>
      </c>
      <c r="H12334" t="s">
        <v>37</v>
      </c>
      <c r="I12334" t="s">
        <v>180</v>
      </c>
      <c r="J12334" t="s">
        <v>43</v>
      </c>
      <c r="K12334">
        <v>960</v>
      </c>
    </row>
    <row r="12335" spans="1:11" x14ac:dyDescent="0.25">
      <c r="A12335" t="str">
        <f>CONCATENATE(ExportTabel[[#This Row],[Jaar]],"/",ExportTabel[[#This Row],[Week]])</f>
        <v>2026/28</v>
      </c>
      <c r="B12335">
        <v>2026</v>
      </c>
      <c r="C12335">
        <v>28</v>
      </c>
      <c r="D12335" t="s">
        <v>636</v>
      </c>
      <c r="E12335" t="s">
        <v>637</v>
      </c>
      <c r="F12335" t="s">
        <v>283</v>
      </c>
      <c r="G12335" t="s">
        <v>178</v>
      </c>
      <c r="H12335" t="s">
        <v>41</v>
      </c>
      <c r="I12335" t="s">
        <v>180</v>
      </c>
      <c r="J12335" t="s">
        <v>43</v>
      </c>
      <c r="K12335">
        <v>365</v>
      </c>
    </row>
    <row r="12336" spans="1:11" x14ac:dyDescent="0.25">
      <c r="A12336" t="str">
        <f>CONCATENATE(ExportTabel[[#This Row],[Jaar]],"/",ExportTabel[[#This Row],[Week]])</f>
        <v>2026/28</v>
      </c>
      <c r="B12336">
        <v>2026</v>
      </c>
      <c r="C12336">
        <v>28</v>
      </c>
      <c r="D12336" t="s">
        <v>636</v>
      </c>
      <c r="E12336" t="s">
        <v>637</v>
      </c>
      <c r="F12336" t="s">
        <v>283</v>
      </c>
      <c r="G12336" t="s">
        <v>174</v>
      </c>
      <c r="H12336" t="s">
        <v>37</v>
      </c>
      <c r="I12336" t="s">
        <v>180</v>
      </c>
      <c r="J12336" t="s">
        <v>43</v>
      </c>
      <c r="K12336">
        <v>1382</v>
      </c>
    </row>
    <row r="12337" spans="1:11" x14ac:dyDescent="0.25">
      <c r="A12337" t="str">
        <f>CONCATENATE(ExportTabel[[#This Row],[Jaar]],"/",ExportTabel[[#This Row],[Week]])</f>
        <v>2026/28</v>
      </c>
      <c r="B12337">
        <v>2026</v>
      </c>
      <c r="C12337">
        <v>28</v>
      </c>
      <c r="D12337" t="s">
        <v>636</v>
      </c>
      <c r="E12337" t="s">
        <v>637</v>
      </c>
      <c r="F12337" t="s">
        <v>283</v>
      </c>
      <c r="G12337" t="s">
        <v>174</v>
      </c>
      <c r="H12337" t="s">
        <v>37</v>
      </c>
      <c r="I12337" t="s">
        <v>180</v>
      </c>
      <c r="J12337" t="s">
        <v>43</v>
      </c>
      <c r="K12337">
        <v>2880</v>
      </c>
    </row>
    <row r="12338" spans="1:11" x14ac:dyDescent="0.25">
      <c r="A12338" t="str">
        <f>CONCATENATE(ExportTabel[[#This Row],[Jaar]],"/",ExportTabel[[#This Row],[Week]])</f>
        <v>2026/28</v>
      </c>
      <c r="B12338">
        <v>2026</v>
      </c>
      <c r="C12338">
        <v>28</v>
      </c>
      <c r="D12338" t="s">
        <v>636</v>
      </c>
      <c r="E12338" t="s">
        <v>637</v>
      </c>
      <c r="F12338" t="s">
        <v>283</v>
      </c>
      <c r="G12338" t="s">
        <v>174</v>
      </c>
      <c r="H12338" t="s">
        <v>37</v>
      </c>
      <c r="I12338" t="s">
        <v>180</v>
      </c>
      <c r="J12338" t="s">
        <v>43</v>
      </c>
      <c r="K12338">
        <v>1382</v>
      </c>
    </row>
    <row r="12339" spans="1:11" x14ac:dyDescent="0.25">
      <c r="A12339" t="str">
        <f>CONCATENATE(ExportTabel[[#This Row],[Jaar]],"/",ExportTabel[[#This Row],[Week]])</f>
        <v>2026/28</v>
      </c>
      <c r="B12339">
        <v>2026</v>
      </c>
      <c r="C12339">
        <v>28</v>
      </c>
      <c r="D12339" t="s">
        <v>636</v>
      </c>
      <c r="E12339" t="s">
        <v>637</v>
      </c>
      <c r="F12339" t="s">
        <v>283</v>
      </c>
      <c r="G12339" t="s">
        <v>174</v>
      </c>
      <c r="H12339" t="s">
        <v>37</v>
      </c>
      <c r="I12339" t="s">
        <v>180</v>
      </c>
      <c r="J12339" t="s">
        <v>43</v>
      </c>
      <c r="K12339">
        <v>2880</v>
      </c>
    </row>
    <row r="12340" spans="1:11" x14ac:dyDescent="0.25">
      <c r="A12340" t="str">
        <f>CONCATENATE(ExportTabel[[#This Row],[Jaar]],"/",ExportTabel[[#This Row],[Week]])</f>
        <v>2026/28</v>
      </c>
      <c r="B12340">
        <v>2026</v>
      </c>
      <c r="C12340">
        <v>28</v>
      </c>
      <c r="D12340" t="s">
        <v>636</v>
      </c>
      <c r="E12340" t="s">
        <v>637</v>
      </c>
      <c r="F12340" t="s">
        <v>283</v>
      </c>
      <c r="G12340" t="s">
        <v>169</v>
      </c>
      <c r="H12340" t="s">
        <v>32</v>
      </c>
      <c r="I12340" t="s">
        <v>180</v>
      </c>
      <c r="J12340" t="s">
        <v>43</v>
      </c>
      <c r="K12340">
        <v>58</v>
      </c>
    </row>
    <row r="12341" spans="1:11" x14ac:dyDescent="0.25">
      <c r="A12341" t="str">
        <f>CONCATENATE(ExportTabel[[#This Row],[Jaar]],"/",ExportTabel[[#This Row],[Week]])</f>
        <v>2026/28</v>
      </c>
      <c r="B12341">
        <v>2026</v>
      </c>
      <c r="C12341">
        <v>28</v>
      </c>
      <c r="D12341" t="s">
        <v>636</v>
      </c>
      <c r="E12341" t="s">
        <v>637</v>
      </c>
      <c r="F12341" t="s">
        <v>283</v>
      </c>
      <c r="G12341" t="s">
        <v>174</v>
      </c>
      <c r="H12341" t="s">
        <v>37</v>
      </c>
      <c r="I12341" t="s">
        <v>180</v>
      </c>
      <c r="J12341" t="s">
        <v>43</v>
      </c>
      <c r="K12341">
        <v>2880</v>
      </c>
    </row>
    <row r="12342" spans="1:11" x14ac:dyDescent="0.25">
      <c r="A12342" t="str">
        <f>CONCATENATE(ExportTabel[[#This Row],[Jaar]],"/",ExportTabel[[#This Row],[Week]])</f>
        <v>2026/28</v>
      </c>
      <c r="B12342">
        <v>2026</v>
      </c>
      <c r="C12342">
        <v>28</v>
      </c>
      <c r="D12342" t="s">
        <v>636</v>
      </c>
      <c r="E12342" t="s">
        <v>637</v>
      </c>
      <c r="F12342" t="s">
        <v>283</v>
      </c>
      <c r="G12342" t="s">
        <v>174</v>
      </c>
      <c r="H12342" t="s">
        <v>37</v>
      </c>
      <c r="I12342" t="s">
        <v>180</v>
      </c>
      <c r="J12342" t="s">
        <v>43</v>
      </c>
      <c r="K12342">
        <v>1382</v>
      </c>
    </row>
    <row r="12343" spans="1:11" x14ac:dyDescent="0.25">
      <c r="A12343" t="str">
        <f>CONCATENATE(ExportTabel[[#This Row],[Jaar]],"/",ExportTabel[[#This Row],[Week]])</f>
        <v>2026/28</v>
      </c>
      <c r="B12343">
        <v>2026</v>
      </c>
      <c r="C12343">
        <v>28</v>
      </c>
      <c r="D12343" t="s">
        <v>636</v>
      </c>
      <c r="E12343" t="s">
        <v>637</v>
      </c>
      <c r="F12343" t="s">
        <v>283</v>
      </c>
      <c r="G12343" t="s">
        <v>174</v>
      </c>
      <c r="H12343" t="s">
        <v>37</v>
      </c>
      <c r="I12343" t="s">
        <v>180</v>
      </c>
      <c r="J12343" t="s">
        <v>43</v>
      </c>
      <c r="K12343">
        <v>2074</v>
      </c>
    </row>
    <row r="12344" spans="1:11" x14ac:dyDescent="0.25">
      <c r="A12344" t="str">
        <f>CONCATENATE(ExportTabel[[#This Row],[Jaar]],"/",ExportTabel[[#This Row],[Week]])</f>
        <v>2026/28</v>
      </c>
      <c r="B12344">
        <v>2026</v>
      </c>
      <c r="C12344">
        <v>28</v>
      </c>
      <c r="D12344" t="s">
        <v>636</v>
      </c>
      <c r="E12344" t="s">
        <v>637</v>
      </c>
      <c r="F12344" t="s">
        <v>283</v>
      </c>
      <c r="G12344" t="s">
        <v>174</v>
      </c>
      <c r="H12344" t="s">
        <v>37</v>
      </c>
      <c r="I12344" t="s">
        <v>180</v>
      </c>
      <c r="J12344" t="s">
        <v>43</v>
      </c>
      <c r="K12344">
        <v>1382</v>
      </c>
    </row>
    <row r="12345" spans="1:11" x14ac:dyDescent="0.25">
      <c r="A12345" t="str">
        <f>CONCATENATE(ExportTabel[[#This Row],[Jaar]],"/",ExportTabel[[#This Row],[Week]])</f>
        <v>2026/28</v>
      </c>
      <c r="B12345">
        <v>2026</v>
      </c>
      <c r="C12345">
        <v>28</v>
      </c>
      <c r="D12345" t="s">
        <v>636</v>
      </c>
      <c r="E12345" t="s">
        <v>637</v>
      </c>
      <c r="F12345" t="s">
        <v>283</v>
      </c>
      <c r="G12345" t="s">
        <v>174</v>
      </c>
      <c r="H12345" t="s">
        <v>37</v>
      </c>
      <c r="I12345" t="s">
        <v>180</v>
      </c>
      <c r="J12345" t="s">
        <v>43</v>
      </c>
      <c r="K12345">
        <v>2880</v>
      </c>
    </row>
    <row r="12346" spans="1:11" x14ac:dyDescent="0.25">
      <c r="A12346" t="str">
        <f>CONCATENATE(ExportTabel[[#This Row],[Jaar]],"/",ExportTabel[[#This Row],[Week]])</f>
        <v>2026/28</v>
      </c>
      <c r="B12346">
        <v>2026</v>
      </c>
      <c r="C12346">
        <v>28</v>
      </c>
      <c r="D12346" t="s">
        <v>636</v>
      </c>
      <c r="E12346" t="s">
        <v>637</v>
      </c>
      <c r="F12346" t="s">
        <v>283</v>
      </c>
      <c r="G12346" t="s">
        <v>174</v>
      </c>
      <c r="H12346" t="s">
        <v>37</v>
      </c>
      <c r="I12346" t="s">
        <v>180</v>
      </c>
      <c r="J12346" t="s">
        <v>43</v>
      </c>
      <c r="K12346">
        <v>4800</v>
      </c>
    </row>
    <row r="12347" spans="1:11" x14ac:dyDescent="0.25">
      <c r="A12347" t="str">
        <f>CONCATENATE(ExportTabel[[#This Row],[Jaar]],"/",ExportTabel[[#This Row],[Week]])</f>
        <v>2026/28</v>
      </c>
      <c r="B12347">
        <v>2026</v>
      </c>
      <c r="C12347">
        <v>28</v>
      </c>
      <c r="D12347" t="s">
        <v>636</v>
      </c>
      <c r="E12347" t="s">
        <v>637</v>
      </c>
      <c r="F12347" t="s">
        <v>283</v>
      </c>
      <c r="G12347" t="s">
        <v>169</v>
      </c>
      <c r="H12347" t="s">
        <v>32</v>
      </c>
      <c r="I12347" t="s">
        <v>180</v>
      </c>
      <c r="J12347" t="s">
        <v>43</v>
      </c>
      <c r="K12347">
        <v>160</v>
      </c>
    </row>
    <row r="12348" spans="1:11" x14ac:dyDescent="0.25">
      <c r="A12348" t="str">
        <f>CONCATENATE(ExportTabel[[#This Row],[Jaar]],"/",ExportTabel[[#This Row],[Week]])</f>
        <v>2026/28</v>
      </c>
      <c r="B12348">
        <v>2026</v>
      </c>
      <c r="C12348">
        <v>28</v>
      </c>
      <c r="D12348" t="s">
        <v>636</v>
      </c>
      <c r="E12348" t="s">
        <v>637</v>
      </c>
      <c r="F12348" t="s">
        <v>283</v>
      </c>
      <c r="G12348" t="s">
        <v>169</v>
      </c>
      <c r="H12348" t="s">
        <v>32</v>
      </c>
      <c r="I12348" t="s">
        <v>230</v>
      </c>
      <c r="J12348" t="s">
        <v>93</v>
      </c>
      <c r="K12348">
        <v>4</v>
      </c>
    </row>
    <row r="12349" spans="1:11" x14ac:dyDescent="0.25">
      <c r="A12349" t="str">
        <f>CONCATENATE(ExportTabel[[#This Row],[Jaar]],"/",ExportTabel[[#This Row],[Week]])</f>
        <v>2026/28</v>
      </c>
      <c r="B12349">
        <v>2026</v>
      </c>
      <c r="C12349">
        <v>28</v>
      </c>
      <c r="D12349" t="s">
        <v>636</v>
      </c>
      <c r="E12349" t="s">
        <v>637</v>
      </c>
      <c r="F12349" t="s">
        <v>283</v>
      </c>
      <c r="G12349" t="s">
        <v>174</v>
      </c>
      <c r="H12349" t="s">
        <v>37</v>
      </c>
      <c r="I12349" t="s">
        <v>180</v>
      </c>
      <c r="J12349" t="s">
        <v>43</v>
      </c>
      <c r="K12349">
        <v>120</v>
      </c>
    </row>
    <row r="12350" spans="1:11" x14ac:dyDescent="0.25">
      <c r="A12350" t="str">
        <f>CONCATENATE(ExportTabel[[#This Row],[Jaar]],"/",ExportTabel[[#This Row],[Week]])</f>
        <v>2026/28</v>
      </c>
      <c r="B12350">
        <v>2026</v>
      </c>
      <c r="C12350">
        <v>28</v>
      </c>
      <c r="D12350" t="s">
        <v>636</v>
      </c>
      <c r="E12350" t="s">
        <v>637</v>
      </c>
      <c r="F12350" t="s">
        <v>283</v>
      </c>
      <c r="G12350" t="s">
        <v>175</v>
      </c>
      <c r="H12350" t="s">
        <v>38</v>
      </c>
      <c r="I12350" t="s">
        <v>180</v>
      </c>
      <c r="J12350" t="s">
        <v>43</v>
      </c>
      <c r="K12350">
        <v>150</v>
      </c>
    </row>
    <row r="12351" spans="1:11" x14ac:dyDescent="0.25">
      <c r="A12351" t="str">
        <f>CONCATENATE(ExportTabel[[#This Row],[Jaar]],"/",ExportTabel[[#This Row],[Week]])</f>
        <v>2026/28</v>
      </c>
      <c r="B12351">
        <v>2026</v>
      </c>
      <c r="C12351">
        <v>28</v>
      </c>
      <c r="D12351" t="s">
        <v>636</v>
      </c>
      <c r="E12351" t="s">
        <v>637</v>
      </c>
      <c r="F12351" t="s">
        <v>283</v>
      </c>
      <c r="G12351" t="s">
        <v>175</v>
      </c>
      <c r="H12351" t="s">
        <v>38</v>
      </c>
      <c r="I12351" t="s">
        <v>180</v>
      </c>
      <c r="J12351" t="s">
        <v>43</v>
      </c>
      <c r="K12351">
        <v>40</v>
      </c>
    </row>
    <row r="12352" spans="1:11" x14ac:dyDescent="0.25">
      <c r="A12352" t="str">
        <f>CONCATENATE(ExportTabel[[#This Row],[Jaar]],"/",ExportTabel[[#This Row],[Week]])</f>
        <v>2026/28</v>
      </c>
      <c r="B12352">
        <v>2026</v>
      </c>
      <c r="C12352">
        <v>28</v>
      </c>
      <c r="D12352" t="s">
        <v>636</v>
      </c>
      <c r="E12352" t="s">
        <v>637</v>
      </c>
      <c r="F12352" t="s">
        <v>283</v>
      </c>
      <c r="G12352" t="s">
        <v>174</v>
      </c>
      <c r="H12352" t="s">
        <v>37</v>
      </c>
      <c r="I12352" t="s">
        <v>180</v>
      </c>
      <c r="J12352" t="s">
        <v>43</v>
      </c>
      <c r="K12352">
        <v>100</v>
      </c>
    </row>
    <row r="12353" spans="1:11" x14ac:dyDescent="0.25">
      <c r="A12353" t="str">
        <f>CONCATENATE(ExportTabel[[#This Row],[Jaar]],"/",ExportTabel[[#This Row],[Week]])</f>
        <v>2026/28</v>
      </c>
      <c r="B12353">
        <v>2026</v>
      </c>
      <c r="C12353">
        <v>28</v>
      </c>
      <c r="D12353" t="s">
        <v>636</v>
      </c>
      <c r="E12353" t="s">
        <v>637</v>
      </c>
      <c r="F12353" t="s">
        <v>283</v>
      </c>
      <c r="G12353" t="s">
        <v>174</v>
      </c>
      <c r="H12353" t="s">
        <v>37</v>
      </c>
      <c r="I12353" t="s">
        <v>180</v>
      </c>
      <c r="J12353" t="s">
        <v>43</v>
      </c>
      <c r="K12353">
        <v>400</v>
      </c>
    </row>
    <row r="12354" spans="1:11" x14ac:dyDescent="0.25">
      <c r="A12354" t="str">
        <f>CONCATENATE(ExportTabel[[#This Row],[Jaar]],"/",ExportTabel[[#This Row],[Week]])</f>
        <v>2026/28</v>
      </c>
      <c r="B12354">
        <v>2026</v>
      </c>
      <c r="C12354">
        <v>28</v>
      </c>
      <c r="D12354" t="s">
        <v>636</v>
      </c>
      <c r="E12354" t="s">
        <v>637</v>
      </c>
      <c r="F12354" t="s">
        <v>283</v>
      </c>
      <c r="G12354" t="s">
        <v>169</v>
      </c>
      <c r="H12354" t="s">
        <v>32</v>
      </c>
      <c r="I12354" t="s">
        <v>235</v>
      </c>
      <c r="J12354" t="s">
        <v>98</v>
      </c>
      <c r="K12354">
        <v>320</v>
      </c>
    </row>
    <row r="12355" spans="1:11" x14ac:dyDescent="0.25">
      <c r="A12355" t="str">
        <f>CONCATENATE(ExportTabel[[#This Row],[Jaar]],"/",ExportTabel[[#This Row],[Week]])</f>
        <v>2026/28</v>
      </c>
      <c r="B12355">
        <v>2026</v>
      </c>
      <c r="C12355">
        <v>28</v>
      </c>
      <c r="D12355" t="s">
        <v>636</v>
      </c>
      <c r="E12355" t="s">
        <v>637</v>
      </c>
      <c r="F12355" t="s">
        <v>283</v>
      </c>
      <c r="G12355" t="s">
        <v>174</v>
      </c>
      <c r="H12355" t="s">
        <v>37</v>
      </c>
      <c r="I12355" t="s">
        <v>180</v>
      </c>
      <c r="J12355" t="s">
        <v>43</v>
      </c>
      <c r="K12355">
        <v>50</v>
      </c>
    </row>
    <row r="12356" spans="1:11" x14ac:dyDescent="0.25">
      <c r="A12356" t="str">
        <f>CONCATENATE(ExportTabel[[#This Row],[Jaar]],"/",ExportTabel[[#This Row],[Week]])</f>
        <v>2026/28</v>
      </c>
      <c r="B12356">
        <v>2026</v>
      </c>
      <c r="C12356">
        <v>28</v>
      </c>
      <c r="D12356" t="s">
        <v>636</v>
      </c>
      <c r="E12356" t="s">
        <v>637</v>
      </c>
      <c r="F12356" t="s">
        <v>283</v>
      </c>
      <c r="G12356" t="s">
        <v>175</v>
      </c>
      <c r="H12356" t="s">
        <v>38</v>
      </c>
      <c r="I12356" t="s">
        <v>180</v>
      </c>
      <c r="J12356" t="s">
        <v>43</v>
      </c>
      <c r="K12356">
        <v>40</v>
      </c>
    </row>
    <row r="12357" spans="1:11" x14ac:dyDescent="0.25">
      <c r="A12357" t="str">
        <f>CONCATENATE(ExportTabel[[#This Row],[Jaar]],"/",ExportTabel[[#This Row],[Week]])</f>
        <v>2026/28</v>
      </c>
      <c r="B12357">
        <v>2026</v>
      </c>
      <c r="C12357">
        <v>28</v>
      </c>
      <c r="D12357" t="s">
        <v>636</v>
      </c>
      <c r="E12357" t="s">
        <v>637</v>
      </c>
      <c r="F12357" t="s">
        <v>283</v>
      </c>
      <c r="G12357" t="s">
        <v>174</v>
      </c>
      <c r="H12357" t="s">
        <v>37</v>
      </c>
      <c r="I12357" t="s">
        <v>180</v>
      </c>
      <c r="J12357" t="s">
        <v>43</v>
      </c>
      <c r="K12357">
        <v>6750</v>
      </c>
    </row>
    <row r="12358" spans="1:11" x14ac:dyDescent="0.25">
      <c r="A12358" t="str">
        <f>CONCATENATE(ExportTabel[[#This Row],[Jaar]],"/",ExportTabel[[#This Row],[Week]])</f>
        <v>2026/28</v>
      </c>
      <c r="B12358">
        <v>2026</v>
      </c>
      <c r="C12358">
        <v>28</v>
      </c>
      <c r="D12358" t="s">
        <v>636</v>
      </c>
      <c r="E12358" t="s">
        <v>637</v>
      </c>
      <c r="F12358" t="s">
        <v>283</v>
      </c>
      <c r="G12358" t="s">
        <v>175</v>
      </c>
      <c r="H12358" t="s">
        <v>38</v>
      </c>
      <c r="I12358" t="s">
        <v>235</v>
      </c>
      <c r="J12358" t="s">
        <v>98</v>
      </c>
      <c r="K12358">
        <v>2496</v>
      </c>
    </row>
    <row r="12359" spans="1:11" x14ac:dyDescent="0.25">
      <c r="A12359" t="str">
        <f>CONCATENATE(ExportTabel[[#This Row],[Jaar]],"/",ExportTabel[[#This Row],[Week]])</f>
        <v>2026/28</v>
      </c>
      <c r="B12359">
        <v>2026</v>
      </c>
      <c r="C12359">
        <v>28</v>
      </c>
      <c r="D12359" t="s">
        <v>636</v>
      </c>
      <c r="E12359" t="s">
        <v>637</v>
      </c>
      <c r="F12359" t="s">
        <v>283</v>
      </c>
      <c r="G12359" t="s">
        <v>175</v>
      </c>
      <c r="H12359" t="s">
        <v>38</v>
      </c>
      <c r="I12359" t="s">
        <v>235</v>
      </c>
      <c r="J12359" t="s">
        <v>98</v>
      </c>
      <c r="K12359">
        <v>40</v>
      </c>
    </row>
    <row r="12360" spans="1:11" x14ac:dyDescent="0.25">
      <c r="A12360" t="str">
        <f>CONCATENATE(ExportTabel[[#This Row],[Jaar]],"/",ExportTabel[[#This Row],[Week]])</f>
        <v>2026/28</v>
      </c>
      <c r="B12360">
        <v>2026</v>
      </c>
      <c r="C12360">
        <v>28</v>
      </c>
      <c r="D12360" t="s">
        <v>636</v>
      </c>
      <c r="E12360" t="s">
        <v>637</v>
      </c>
      <c r="F12360" t="s">
        <v>283</v>
      </c>
      <c r="G12360" t="s">
        <v>206</v>
      </c>
      <c r="H12360" t="s">
        <v>69</v>
      </c>
      <c r="I12360" t="s">
        <v>211</v>
      </c>
      <c r="J12360" t="s">
        <v>74</v>
      </c>
      <c r="K12360">
        <v>50</v>
      </c>
    </row>
    <row r="12361" spans="1:11" x14ac:dyDescent="0.25">
      <c r="A12361" t="str">
        <f>CONCATENATE(ExportTabel[[#This Row],[Jaar]],"/",ExportTabel[[#This Row],[Week]])</f>
        <v>2026/28</v>
      </c>
      <c r="B12361">
        <v>2026</v>
      </c>
      <c r="C12361">
        <v>28</v>
      </c>
      <c r="D12361" t="s">
        <v>636</v>
      </c>
      <c r="E12361" t="s">
        <v>637</v>
      </c>
      <c r="F12361" t="s">
        <v>283</v>
      </c>
      <c r="G12361" t="s">
        <v>174</v>
      </c>
      <c r="H12361" t="s">
        <v>37</v>
      </c>
      <c r="I12361" t="s">
        <v>180</v>
      </c>
      <c r="J12361" t="s">
        <v>43</v>
      </c>
      <c r="K12361">
        <v>120</v>
      </c>
    </row>
    <row r="12362" spans="1:11" x14ac:dyDescent="0.25">
      <c r="A12362" t="str">
        <f>CONCATENATE(ExportTabel[[#This Row],[Jaar]],"/",ExportTabel[[#This Row],[Week]])</f>
        <v>2026/28</v>
      </c>
      <c r="B12362">
        <v>2026</v>
      </c>
      <c r="C12362">
        <v>28</v>
      </c>
      <c r="D12362" t="s">
        <v>636</v>
      </c>
      <c r="E12362" t="s">
        <v>637</v>
      </c>
      <c r="F12362" t="s">
        <v>283</v>
      </c>
      <c r="G12362" t="s">
        <v>174</v>
      </c>
      <c r="H12362" t="s">
        <v>37</v>
      </c>
      <c r="I12362" t="s">
        <v>250</v>
      </c>
      <c r="J12362" t="s">
        <v>113</v>
      </c>
      <c r="K12362">
        <v>50</v>
      </c>
    </row>
    <row r="12363" spans="1:11" x14ac:dyDescent="0.25">
      <c r="A12363" t="str">
        <f>CONCATENATE(ExportTabel[[#This Row],[Jaar]],"/",ExportTabel[[#This Row],[Week]])</f>
        <v>2026/28</v>
      </c>
      <c r="B12363">
        <v>2026</v>
      </c>
      <c r="C12363">
        <v>28</v>
      </c>
      <c r="D12363" t="s">
        <v>636</v>
      </c>
      <c r="E12363" t="s">
        <v>637</v>
      </c>
      <c r="F12363" t="s">
        <v>283</v>
      </c>
      <c r="G12363" t="s">
        <v>169</v>
      </c>
      <c r="H12363" t="s">
        <v>32</v>
      </c>
      <c r="I12363" t="s">
        <v>250</v>
      </c>
      <c r="J12363" t="s">
        <v>113</v>
      </c>
      <c r="K12363">
        <v>5</v>
      </c>
    </row>
    <row r="12364" spans="1:11" x14ac:dyDescent="0.25">
      <c r="A12364" t="str">
        <f>CONCATENATE(ExportTabel[[#This Row],[Jaar]],"/",ExportTabel[[#This Row],[Week]])</f>
        <v>2026/28</v>
      </c>
      <c r="B12364">
        <v>2026</v>
      </c>
      <c r="C12364">
        <v>28</v>
      </c>
      <c r="D12364" t="s">
        <v>636</v>
      </c>
      <c r="E12364" t="s">
        <v>637</v>
      </c>
      <c r="F12364" t="s">
        <v>283</v>
      </c>
      <c r="G12364" t="s">
        <v>652</v>
      </c>
      <c r="H12364" t="s">
        <v>653</v>
      </c>
      <c r="I12364" t="s">
        <v>250</v>
      </c>
      <c r="J12364" t="s">
        <v>113</v>
      </c>
      <c r="K12364">
        <v>20</v>
      </c>
    </row>
    <row r="12365" spans="1:11" x14ac:dyDescent="0.25">
      <c r="A12365" t="str">
        <f>CONCATENATE(ExportTabel[[#This Row],[Jaar]],"/",ExportTabel[[#This Row],[Week]])</f>
        <v>2026/28</v>
      </c>
      <c r="B12365">
        <v>2026</v>
      </c>
      <c r="C12365">
        <v>28</v>
      </c>
      <c r="D12365" t="s">
        <v>636</v>
      </c>
      <c r="E12365" t="s">
        <v>637</v>
      </c>
      <c r="F12365" t="s">
        <v>283</v>
      </c>
      <c r="G12365" t="s">
        <v>175</v>
      </c>
      <c r="H12365" t="s">
        <v>38</v>
      </c>
      <c r="I12365" t="s">
        <v>250</v>
      </c>
      <c r="J12365" t="s">
        <v>113</v>
      </c>
      <c r="K12365">
        <v>10</v>
      </c>
    </row>
    <row r="12366" spans="1:11" x14ac:dyDescent="0.25">
      <c r="A12366" t="str">
        <f>CONCATENATE(ExportTabel[[#This Row],[Jaar]],"/",ExportTabel[[#This Row],[Week]])</f>
        <v>2026/28</v>
      </c>
      <c r="B12366">
        <v>2026</v>
      </c>
      <c r="C12366">
        <v>28</v>
      </c>
      <c r="D12366" t="s">
        <v>636</v>
      </c>
      <c r="E12366" t="s">
        <v>637</v>
      </c>
      <c r="F12366" t="s">
        <v>283</v>
      </c>
      <c r="G12366" t="s">
        <v>175</v>
      </c>
      <c r="H12366" t="s">
        <v>38</v>
      </c>
      <c r="I12366" t="s">
        <v>180</v>
      </c>
      <c r="J12366" t="s">
        <v>43</v>
      </c>
      <c r="K12366">
        <v>20</v>
      </c>
    </row>
    <row r="12367" spans="1:11" x14ac:dyDescent="0.25">
      <c r="A12367" t="str">
        <f>CONCATENATE(ExportTabel[[#This Row],[Jaar]],"/",ExportTabel[[#This Row],[Week]])</f>
        <v>2026/28</v>
      </c>
      <c r="B12367">
        <v>2026</v>
      </c>
      <c r="C12367">
        <v>28</v>
      </c>
      <c r="D12367" t="s">
        <v>636</v>
      </c>
      <c r="E12367" t="s">
        <v>637</v>
      </c>
      <c r="F12367" t="s">
        <v>283</v>
      </c>
      <c r="G12367" t="s">
        <v>178</v>
      </c>
      <c r="H12367" t="s">
        <v>41</v>
      </c>
      <c r="I12367" t="s">
        <v>246</v>
      </c>
      <c r="J12367" t="s">
        <v>109</v>
      </c>
      <c r="K12367">
        <v>250</v>
      </c>
    </row>
    <row r="12368" spans="1:11" x14ac:dyDescent="0.25">
      <c r="A12368" t="str">
        <f>CONCATENATE(ExportTabel[[#This Row],[Jaar]],"/",ExportTabel[[#This Row],[Week]])</f>
        <v>2026/28</v>
      </c>
      <c r="B12368">
        <v>2026</v>
      </c>
      <c r="C12368">
        <v>28</v>
      </c>
      <c r="D12368" t="s">
        <v>636</v>
      </c>
      <c r="E12368" t="s">
        <v>637</v>
      </c>
      <c r="F12368" t="s">
        <v>283</v>
      </c>
      <c r="G12368" t="s">
        <v>169</v>
      </c>
      <c r="H12368" t="s">
        <v>32</v>
      </c>
      <c r="I12368" t="s">
        <v>161</v>
      </c>
      <c r="J12368" t="s">
        <v>24</v>
      </c>
      <c r="K12368">
        <v>18</v>
      </c>
    </row>
    <row r="12369" spans="1:11" x14ac:dyDescent="0.25">
      <c r="A12369" t="str">
        <f>CONCATENATE(ExportTabel[[#This Row],[Jaar]],"/",ExportTabel[[#This Row],[Week]])</f>
        <v>2026/28</v>
      </c>
      <c r="B12369">
        <v>2026</v>
      </c>
      <c r="C12369">
        <v>28</v>
      </c>
      <c r="D12369" t="s">
        <v>636</v>
      </c>
      <c r="E12369" t="s">
        <v>637</v>
      </c>
      <c r="F12369" t="s">
        <v>283</v>
      </c>
      <c r="G12369" t="s">
        <v>174</v>
      </c>
      <c r="H12369" t="s">
        <v>37</v>
      </c>
      <c r="I12369" t="s">
        <v>166</v>
      </c>
      <c r="J12369" t="s">
        <v>29</v>
      </c>
      <c r="K12369">
        <v>1250</v>
      </c>
    </row>
    <row r="12370" spans="1:11" x14ac:dyDescent="0.25">
      <c r="A12370" t="str">
        <f>CONCATENATE(ExportTabel[[#This Row],[Jaar]],"/",ExportTabel[[#This Row],[Week]])</f>
        <v>2026/28</v>
      </c>
      <c r="B12370">
        <v>2026</v>
      </c>
      <c r="C12370">
        <v>28</v>
      </c>
      <c r="D12370" t="s">
        <v>636</v>
      </c>
      <c r="E12370" t="s">
        <v>637</v>
      </c>
      <c r="F12370" t="s">
        <v>283</v>
      </c>
      <c r="G12370" t="s">
        <v>646</v>
      </c>
      <c r="H12370" t="s">
        <v>647</v>
      </c>
      <c r="I12370" t="s">
        <v>231</v>
      </c>
      <c r="J12370" t="s">
        <v>94</v>
      </c>
      <c r="K12370">
        <v>28800</v>
      </c>
    </row>
    <row r="12371" spans="1:11" x14ac:dyDescent="0.25">
      <c r="A12371" t="str">
        <f>CONCATENATE(ExportTabel[[#This Row],[Jaar]],"/",ExportTabel[[#This Row],[Week]])</f>
        <v>2026/28</v>
      </c>
      <c r="B12371">
        <v>2026</v>
      </c>
      <c r="C12371">
        <v>28</v>
      </c>
      <c r="D12371" t="s">
        <v>636</v>
      </c>
      <c r="E12371" t="s">
        <v>637</v>
      </c>
      <c r="F12371" t="s">
        <v>283</v>
      </c>
      <c r="G12371" t="s">
        <v>169</v>
      </c>
      <c r="H12371" t="s">
        <v>32</v>
      </c>
      <c r="I12371" t="s">
        <v>235</v>
      </c>
      <c r="J12371" t="s">
        <v>98</v>
      </c>
      <c r="K12371">
        <v>36</v>
      </c>
    </row>
    <row r="12372" spans="1:11" x14ac:dyDescent="0.25">
      <c r="A12372" t="str">
        <f>CONCATENATE(ExportTabel[[#This Row],[Jaar]],"/",ExportTabel[[#This Row],[Week]])</f>
        <v>2026/28</v>
      </c>
      <c r="B12372">
        <v>2026</v>
      </c>
      <c r="C12372">
        <v>28</v>
      </c>
      <c r="D12372" t="s">
        <v>636</v>
      </c>
      <c r="E12372" t="s">
        <v>637</v>
      </c>
      <c r="F12372" t="s">
        <v>283</v>
      </c>
      <c r="G12372" t="s">
        <v>174</v>
      </c>
      <c r="H12372" t="s">
        <v>37</v>
      </c>
      <c r="I12372" t="s">
        <v>180</v>
      </c>
      <c r="J12372" t="s">
        <v>43</v>
      </c>
      <c r="K12372">
        <v>80</v>
      </c>
    </row>
    <row r="12373" spans="1:11" x14ac:dyDescent="0.25">
      <c r="A12373" t="str">
        <f>CONCATENATE(ExportTabel[[#This Row],[Jaar]],"/",ExportTabel[[#This Row],[Week]])</f>
        <v>2026/28</v>
      </c>
      <c r="B12373">
        <v>2026</v>
      </c>
      <c r="C12373">
        <v>28</v>
      </c>
      <c r="D12373" t="s">
        <v>636</v>
      </c>
      <c r="E12373" t="s">
        <v>637</v>
      </c>
      <c r="F12373" t="s">
        <v>283</v>
      </c>
      <c r="G12373" t="s">
        <v>206</v>
      </c>
      <c r="H12373" t="s">
        <v>69</v>
      </c>
      <c r="I12373" t="s">
        <v>180</v>
      </c>
      <c r="J12373" t="s">
        <v>43</v>
      </c>
      <c r="K12373">
        <v>10</v>
      </c>
    </row>
    <row r="12374" spans="1:11" x14ac:dyDescent="0.25">
      <c r="A12374" t="str">
        <f>CONCATENATE(ExportTabel[[#This Row],[Jaar]],"/",ExportTabel[[#This Row],[Week]])</f>
        <v>2026/28</v>
      </c>
      <c r="B12374">
        <v>2026</v>
      </c>
      <c r="C12374">
        <v>28</v>
      </c>
      <c r="D12374" t="s">
        <v>636</v>
      </c>
      <c r="E12374" t="s">
        <v>637</v>
      </c>
      <c r="F12374" t="s">
        <v>283</v>
      </c>
      <c r="G12374" t="s">
        <v>174</v>
      </c>
      <c r="H12374" t="s">
        <v>37</v>
      </c>
      <c r="I12374" t="s">
        <v>180</v>
      </c>
      <c r="J12374" t="s">
        <v>43</v>
      </c>
      <c r="K12374">
        <v>200</v>
      </c>
    </row>
    <row r="12375" spans="1:11" x14ac:dyDescent="0.25">
      <c r="A12375" t="str">
        <f>CONCATENATE(ExportTabel[[#This Row],[Jaar]],"/",ExportTabel[[#This Row],[Week]])</f>
        <v>2026/28</v>
      </c>
      <c r="B12375">
        <v>2026</v>
      </c>
      <c r="C12375">
        <v>28</v>
      </c>
      <c r="D12375" t="s">
        <v>636</v>
      </c>
      <c r="E12375" t="s">
        <v>637</v>
      </c>
      <c r="F12375" t="s">
        <v>283</v>
      </c>
      <c r="G12375" t="s">
        <v>174</v>
      </c>
      <c r="H12375" t="s">
        <v>37</v>
      </c>
      <c r="I12375" t="s">
        <v>180</v>
      </c>
      <c r="J12375" t="s">
        <v>43</v>
      </c>
      <c r="K12375">
        <v>100</v>
      </c>
    </row>
    <row r="12376" spans="1:11" x14ac:dyDescent="0.25">
      <c r="A12376" t="str">
        <f>CONCATENATE(ExportTabel[[#This Row],[Jaar]],"/",ExportTabel[[#This Row],[Week]])</f>
        <v>2026/28</v>
      </c>
      <c r="B12376">
        <v>2026</v>
      </c>
      <c r="C12376">
        <v>28</v>
      </c>
      <c r="D12376" t="s">
        <v>636</v>
      </c>
      <c r="E12376" t="s">
        <v>637</v>
      </c>
      <c r="F12376" t="s">
        <v>283</v>
      </c>
      <c r="G12376" t="s">
        <v>175</v>
      </c>
      <c r="H12376" t="s">
        <v>38</v>
      </c>
      <c r="I12376" t="s">
        <v>180</v>
      </c>
      <c r="J12376" t="s">
        <v>43</v>
      </c>
      <c r="K12376">
        <v>25</v>
      </c>
    </row>
    <row r="12377" spans="1:11" x14ac:dyDescent="0.25">
      <c r="A12377" t="str">
        <f>CONCATENATE(ExportTabel[[#This Row],[Jaar]],"/",ExportTabel[[#This Row],[Week]])</f>
        <v>2026/28</v>
      </c>
      <c r="B12377">
        <v>2026</v>
      </c>
      <c r="C12377">
        <v>28</v>
      </c>
      <c r="D12377" t="s">
        <v>636</v>
      </c>
      <c r="E12377" t="s">
        <v>637</v>
      </c>
      <c r="F12377" t="s">
        <v>283</v>
      </c>
      <c r="G12377" t="s">
        <v>174</v>
      </c>
      <c r="H12377" t="s">
        <v>37</v>
      </c>
      <c r="I12377" t="s">
        <v>180</v>
      </c>
      <c r="J12377" t="s">
        <v>43</v>
      </c>
      <c r="K12377">
        <v>20</v>
      </c>
    </row>
    <row r="12378" spans="1:11" x14ac:dyDescent="0.25">
      <c r="A12378" t="str">
        <f>CONCATENATE(ExportTabel[[#This Row],[Jaar]],"/",ExportTabel[[#This Row],[Week]])</f>
        <v>2026/28</v>
      </c>
      <c r="B12378">
        <v>2026</v>
      </c>
      <c r="C12378">
        <v>28</v>
      </c>
      <c r="D12378" t="s">
        <v>636</v>
      </c>
      <c r="E12378" t="s">
        <v>637</v>
      </c>
      <c r="F12378" t="s">
        <v>283</v>
      </c>
      <c r="G12378" t="s">
        <v>175</v>
      </c>
      <c r="H12378" t="s">
        <v>38</v>
      </c>
      <c r="I12378" t="s">
        <v>180</v>
      </c>
      <c r="J12378" t="s">
        <v>43</v>
      </c>
      <c r="K12378">
        <v>20</v>
      </c>
    </row>
    <row r="12379" spans="1:11" x14ac:dyDescent="0.25">
      <c r="A12379" t="str">
        <f>CONCATENATE(ExportTabel[[#This Row],[Jaar]],"/",ExportTabel[[#This Row],[Week]])</f>
        <v>2026/28</v>
      </c>
      <c r="B12379">
        <v>2026</v>
      </c>
      <c r="C12379">
        <v>28</v>
      </c>
      <c r="D12379" t="s">
        <v>636</v>
      </c>
      <c r="E12379" t="s">
        <v>637</v>
      </c>
      <c r="F12379" t="s">
        <v>283</v>
      </c>
      <c r="G12379" t="s">
        <v>206</v>
      </c>
      <c r="H12379" t="s">
        <v>69</v>
      </c>
      <c r="I12379" t="s">
        <v>138</v>
      </c>
      <c r="J12379" t="s">
        <v>1</v>
      </c>
      <c r="K12379">
        <v>5</v>
      </c>
    </row>
    <row r="12380" spans="1:11" x14ac:dyDescent="0.25">
      <c r="A12380" t="str">
        <f>CONCATENATE(ExportTabel[[#This Row],[Jaar]],"/",ExportTabel[[#This Row],[Week]])</f>
        <v>2026/28</v>
      </c>
      <c r="B12380">
        <v>2026</v>
      </c>
      <c r="C12380">
        <v>28</v>
      </c>
      <c r="D12380" t="s">
        <v>636</v>
      </c>
      <c r="E12380" t="s">
        <v>637</v>
      </c>
      <c r="F12380" t="s">
        <v>283</v>
      </c>
      <c r="G12380" t="s">
        <v>206</v>
      </c>
      <c r="H12380" t="s">
        <v>69</v>
      </c>
      <c r="I12380" t="s">
        <v>138</v>
      </c>
      <c r="J12380" t="s">
        <v>1</v>
      </c>
      <c r="K12380">
        <v>5</v>
      </c>
    </row>
    <row r="12381" spans="1:11" x14ac:dyDescent="0.25">
      <c r="A12381" t="str">
        <f>CONCATENATE(ExportTabel[[#This Row],[Jaar]],"/",ExportTabel[[#This Row],[Week]])</f>
        <v>2026/28</v>
      </c>
      <c r="B12381">
        <v>2026</v>
      </c>
      <c r="C12381">
        <v>28</v>
      </c>
      <c r="D12381" t="s">
        <v>636</v>
      </c>
      <c r="E12381" t="s">
        <v>637</v>
      </c>
      <c r="F12381" t="s">
        <v>283</v>
      </c>
      <c r="G12381" t="s">
        <v>174</v>
      </c>
      <c r="H12381" t="s">
        <v>37</v>
      </c>
      <c r="I12381" t="s">
        <v>180</v>
      </c>
      <c r="J12381" t="s">
        <v>43</v>
      </c>
      <c r="K12381">
        <v>2400</v>
      </c>
    </row>
    <row r="12382" spans="1:11" x14ac:dyDescent="0.25">
      <c r="A12382" t="str">
        <f>CONCATENATE(ExportTabel[[#This Row],[Jaar]],"/",ExportTabel[[#This Row],[Week]])</f>
        <v>2026/28</v>
      </c>
      <c r="B12382">
        <v>2026</v>
      </c>
      <c r="C12382">
        <v>28</v>
      </c>
      <c r="D12382" t="s">
        <v>636</v>
      </c>
      <c r="E12382" t="s">
        <v>637</v>
      </c>
      <c r="F12382" t="s">
        <v>283</v>
      </c>
      <c r="G12382" t="s">
        <v>174</v>
      </c>
      <c r="H12382" t="s">
        <v>37</v>
      </c>
      <c r="I12382" t="s">
        <v>180</v>
      </c>
      <c r="J12382" t="s">
        <v>43</v>
      </c>
      <c r="K12382">
        <v>4700</v>
      </c>
    </row>
    <row r="12383" spans="1:11" x14ac:dyDescent="0.25">
      <c r="A12383" t="str">
        <f>CONCATENATE(ExportTabel[[#This Row],[Jaar]],"/",ExportTabel[[#This Row],[Week]])</f>
        <v>2026/28</v>
      </c>
      <c r="B12383">
        <v>2026</v>
      </c>
      <c r="C12383">
        <v>28</v>
      </c>
      <c r="D12383" t="s">
        <v>636</v>
      </c>
      <c r="E12383" t="s">
        <v>637</v>
      </c>
      <c r="F12383" t="s">
        <v>283</v>
      </c>
      <c r="G12383" t="s">
        <v>206</v>
      </c>
      <c r="H12383" t="s">
        <v>69</v>
      </c>
      <c r="I12383" t="s">
        <v>138</v>
      </c>
      <c r="J12383" t="s">
        <v>1</v>
      </c>
      <c r="K12383">
        <v>5</v>
      </c>
    </row>
    <row r="12384" spans="1:11" x14ac:dyDescent="0.25">
      <c r="A12384" t="str">
        <f>CONCATENATE(ExportTabel[[#This Row],[Jaar]],"/",ExportTabel[[#This Row],[Week]])</f>
        <v>2026/28</v>
      </c>
      <c r="B12384">
        <v>2026</v>
      </c>
      <c r="C12384">
        <v>28</v>
      </c>
      <c r="D12384" t="s">
        <v>636</v>
      </c>
      <c r="E12384" t="s">
        <v>637</v>
      </c>
      <c r="F12384" t="s">
        <v>283</v>
      </c>
      <c r="G12384" t="s">
        <v>169</v>
      </c>
      <c r="H12384" t="s">
        <v>32</v>
      </c>
      <c r="I12384" t="s">
        <v>230</v>
      </c>
      <c r="J12384" t="s">
        <v>93</v>
      </c>
      <c r="K12384">
        <v>4</v>
      </c>
    </row>
    <row r="12385" spans="1:11" x14ac:dyDescent="0.25">
      <c r="A12385" t="str">
        <f>CONCATENATE(ExportTabel[[#This Row],[Jaar]],"/",ExportTabel[[#This Row],[Week]])</f>
        <v>2026/28</v>
      </c>
      <c r="B12385">
        <v>2026</v>
      </c>
      <c r="C12385">
        <v>28</v>
      </c>
      <c r="D12385" t="s">
        <v>636</v>
      </c>
      <c r="E12385" t="s">
        <v>637</v>
      </c>
      <c r="F12385" t="s">
        <v>283</v>
      </c>
      <c r="G12385" t="s">
        <v>174</v>
      </c>
      <c r="H12385" t="s">
        <v>37</v>
      </c>
      <c r="I12385" t="s">
        <v>180</v>
      </c>
      <c r="J12385" t="s">
        <v>43</v>
      </c>
      <c r="K12385">
        <v>9000</v>
      </c>
    </row>
    <row r="12386" spans="1:11" x14ac:dyDescent="0.25">
      <c r="A12386" t="str">
        <f>CONCATENATE(ExportTabel[[#This Row],[Jaar]],"/",ExportTabel[[#This Row],[Week]])</f>
        <v>2026/28</v>
      </c>
      <c r="B12386">
        <v>2026</v>
      </c>
      <c r="C12386">
        <v>28</v>
      </c>
      <c r="D12386" t="s">
        <v>636</v>
      </c>
      <c r="E12386" t="s">
        <v>637</v>
      </c>
      <c r="F12386" t="s">
        <v>283</v>
      </c>
      <c r="G12386" t="s">
        <v>174</v>
      </c>
      <c r="H12386" t="s">
        <v>37</v>
      </c>
      <c r="I12386" t="s">
        <v>180</v>
      </c>
      <c r="J12386" t="s">
        <v>43</v>
      </c>
      <c r="K12386">
        <v>9000</v>
      </c>
    </row>
    <row r="12387" spans="1:11" x14ac:dyDescent="0.25">
      <c r="A12387" t="str">
        <f>CONCATENATE(ExportTabel[[#This Row],[Jaar]],"/",ExportTabel[[#This Row],[Week]])</f>
        <v>2026/28</v>
      </c>
      <c r="B12387">
        <v>2026</v>
      </c>
      <c r="C12387">
        <v>28</v>
      </c>
      <c r="D12387" t="s">
        <v>636</v>
      </c>
      <c r="E12387" t="s">
        <v>637</v>
      </c>
      <c r="F12387" t="s">
        <v>283</v>
      </c>
      <c r="G12387" t="s">
        <v>174</v>
      </c>
      <c r="H12387" t="s">
        <v>37</v>
      </c>
      <c r="I12387" t="s">
        <v>180</v>
      </c>
      <c r="J12387" t="s">
        <v>43</v>
      </c>
      <c r="K12387">
        <v>9000</v>
      </c>
    </row>
    <row r="12388" spans="1:11" x14ac:dyDescent="0.25">
      <c r="A12388" t="str">
        <f>CONCATENATE(ExportTabel[[#This Row],[Jaar]],"/",ExportTabel[[#This Row],[Week]])</f>
        <v>2026/28</v>
      </c>
      <c r="B12388">
        <v>2026</v>
      </c>
      <c r="C12388">
        <v>28</v>
      </c>
      <c r="D12388" t="s">
        <v>636</v>
      </c>
      <c r="E12388" t="s">
        <v>637</v>
      </c>
      <c r="F12388" t="s">
        <v>283</v>
      </c>
      <c r="G12388" t="s">
        <v>169</v>
      </c>
      <c r="H12388" t="s">
        <v>32</v>
      </c>
      <c r="I12388" t="s">
        <v>180</v>
      </c>
      <c r="J12388" t="s">
        <v>43</v>
      </c>
      <c r="K12388">
        <v>294</v>
      </c>
    </row>
    <row r="12389" spans="1:11" x14ac:dyDescent="0.25">
      <c r="A12389" t="str">
        <f>CONCATENATE(ExportTabel[[#This Row],[Jaar]],"/",ExportTabel[[#This Row],[Week]])</f>
        <v>2026/28</v>
      </c>
      <c r="B12389">
        <v>2026</v>
      </c>
      <c r="C12389">
        <v>28</v>
      </c>
      <c r="D12389" t="s">
        <v>636</v>
      </c>
      <c r="E12389" t="s">
        <v>637</v>
      </c>
      <c r="F12389" t="s">
        <v>283</v>
      </c>
      <c r="G12389" t="s">
        <v>174</v>
      </c>
      <c r="H12389" t="s">
        <v>37</v>
      </c>
      <c r="I12389" t="s">
        <v>180</v>
      </c>
      <c r="J12389" t="s">
        <v>43</v>
      </c>
      <c r="K12389">
        <v>3645</v>
      </c>
    </row>
    <row r="12390" spans="1:11" x14ac:dyDescent="0.25">
      <c r="A12390" t="str">
        <f>CONCATENATE(ExportTabel[[#This Row],[Jaar]],"/",ExportTabel[[#This Row],[Week]])</f>
        <v>2026/28</v>
      </c>
      <c r="B12390">
        <v>2026</v>
      </c>
      <c r="C12390">
        <v>28</v>
      </c>
      <c r="D12390" t="s">
        <v>636</v>
      </c>
      <c r="E12390" t="s">
        <v>637</v>
      </c>
      <c r="F12390" t="s">
        <v>283</v>
      </c>
      <c r="G12390" t="s">
        <v>175</v>
      </c>
      <c r="H12390" t="s">
        <v>38</v>
      </c>
      <c r="I12390" t="s">
        <v>161</v>
      </c>
      <c r="J12390" t="s">
        <v>24</v>
      </c>
      <c r="K12390">
        <v>120</v>
      </c>
    </row>
    <row r="12391" spans="1:11" x14ac:dyDescent="0.25">
      <c r="A12391" t="str">
        <f>CONCATENATE(ExportTabel[[#This Row],[Jaar]],"/",ExportTabel[[#This Row],[Week]])</f>
        <v>2026/28</v>
      </c>
      <c r="B12391">
        <v>2026</v>
      </c>
      <c r="C12391">
        <v>28</v>
      </c>
      <c r="D12391" t="s">
        <v>636</v>
      </c>
      <c r="E12391" t="s">
        <v>637</v>
      </c>
      <c r="F12391" t="s">
        <v>283</v>
      </c>
      <c r="G12391" t="s">
        <v>174</v>
      </c>
      <c r="H12391" t="s">
        <v>37</v>
      </c>
      <c r="I12391" t="s">
        <v>180</v>
      </c>
      <c r="J12391" t="s">
        <v>43</v>
      </c>
      <c r="K12391">
        <v>2400</v>
      </c>
    </row>
    <row r="12392" spans="1:11" x14ac:dyDescent="0.25">
      <c r="A12392" t="str">
        <f>CONCATENATE(ExportTabel[[#This Row],[Jaar]],"/",ExportTabel[[#This Row],[Week]])</f>
        <v>2026/28</v>
      </c>
      <c r="B12392">
        <v>2026</v>
      </c>
      <c r="C12392">
        <v>28</v>
      </c>
      <c r="D12392" t="s">
        <v>636</v>
      </c>
      <c r="E12392" t="s">
        <v>637</v>
      </c>
      <c r="F12392" t="s">
        <v>283</v>
      </c>
      <c r="G12392" t="s">
        <v>178</v>
      </c>
      <c r="H12392" t="s">
        <v>41</v>
      </c>
      <c r="I12392" t="s">
        <v>180</v>
      </c>
      <c r="J12392" t="s">
        <v>43</v>
      </c>
      <c r="K12392">
        <v>365</v>
      </c>
    </row>
    <row r="12393" spans="1:11" x14ac:dyDescent="0.25">
      <c r="A12393" t="str">
        <f>CONCATENATE(ExportTabel[[#This Row],[Jaar]],"/",ExportTabel[[#This Row],[Week]])</f>
        <v>2026/28</v>
      </c>
      <c r="B12393">
        <v>2026</v>
      </c>
      <c r="C12393">
        <v>28</v>
      </c>
      <c r="D12393" t="s">
        <v>636</v>
      </c>
      <c r="E12393" t="s">
        <v>637</v>
      </c>
      <c r="F12393" t="s">
        <v>283</v>
      </c>
      <c r="G12393" t="s">
        <v>174</v>
      </c>
      <c r="H12393" t="s">
        <v>37</v>
      </c>
      <c r="I12393" t="s">
        <v>180</v>
      </c>
      <c r="J12393" t="s">
        <v>43</v>
      </c>
      <c r="K12393">
        <v>1382</v>
      </c>
    </row>
    <row r="12394" spans="1:11" x14ac:dyDescent="0.25">
      <c r="A12394" t="str">
        <f>CONCATENATE(ExportTabel[[#This Row],[Jaar]],"/",ExportTabel[[#This Row],[Week]])</f>
        <v>2026/28</v>
      </c>
      <c r="B12394">
        <v>2026</v>
      </c>
      <c r="C12394">
        <v>28</v>
      </c>
      <c r="D12394" t="s">
        <v>636</v>
      </c>
      <c r="E12394" t="s">
        <v>637</v>
      </c>
      <c r="F12394" t="s">
        <v>283</v>
      </c>
      <c r="G12394" t="s">
        <v>174</v>
      </c>
      <c r="H12394" t="s">
        <v>37</v>
      </c>
      <c r="I12394" t="s">
        <v>180</v>
      </c>
      <c r="J12394" t="s">
        <v>43</v>
      </c>
      <c r="K12394">
        <v>1920</v>
      </c>
    </row>
    <row r="12395" spans="1:11" x14ac:dyDescent="0.25">
      <c r="A12395" t="str">
        <f>CONCATENATE(ExportTabel[[#This Row],[Jaar]],"/",ExportTabel[[#This Row],[Week]])</f>
        <v>2026/28</v>
      </c>
      <c r="B12395">
        <v>2026</v>
      </c>
      <c r="C12395">
        <v>28</v>
      </c>
      <c r="D12395" t="s">
        <v>636</v>
      </c>
      <c r="E12395" t="s">
        <v>637</v>
      </c>
      <c r="F12395" t="s">
        <v>283</v>
      </c>
      <c r="G12395" t="s">
        <v>174</v>
      </c>
      <c r="H12395" t="s">
        <v>37</v>
      </c>
      <c r="I12395" t="s">
        <v>180</v>
      </c>
      <c r="J12395" t="s">
        <v>43</v>
      </c>
      <c r="K12395">
        <v>1382</v>
      </c>
    </row>
    <row r="12396" spans="1:11" x14ac:dyDescent="0.25">
      <c r="A12396" t="str">
        <f>CONCATENATE(ExportTabel[[#This Row],[Jaar]],"/",ExportTabel[[#This Row],[Week]])</f>
        <v>2026/28</v>
      </c>
      <c r="B12396">
        <v>2026</v>
      </c>
      <c r="C12396">
        <v>28</v>
      </c>
      <c r="D12396" t="s">
        <v>636</v>
      </c>
      <c r="E12396" t="s">
        <v>637</v>
      </c>
      <c r="F12396" t="s">
        <v>283</v>
      </c>
      <c r="G12396" t="s">
        <v>178</v>
      </c>
      <c r="H12396" t="s">
        <v>41</v>
      </c>
      <c r="I12396" t="s">
        <v>180</v>
      </c>
      <c r="J12396" t="s">
        <v>43</v>
      </c>
      <c r="K12396">
        <v>365</v>
      </c>
    </row>
    <row r="12397" spans="1:11" x14ac:dyDescent="0.25">
      <c r="A12397" t="str">
        <f>CONCATENATE(ExportTabel[[#This Row],[Jaar]],"/",ExportTabel[[#This Row],[Week]])</f>
        <v>2026/28</v>
      </c>
      <c r="B12397">
        <v>2026</v>
      </c>
      <c r="C12397">
        <v>28</v>
      </c>
      <c r="D12397" t="s">
        <v>636</v>
      </c>
      <c r="E12397" t="s">
        <v>637</v>
      </c>
      <c r="F12397" t="s">
        <v>283</v>
      </c>
      <c r="G12397" t="s">
        <v>174</v>
      </c>
      <c r="H12397" t="s">
        <v>37</v>
      </c>
      <c r="I12397" t="s">
        <v>180</v>
      </c>
      <c r="J12397" t="s">
        <v>43</v>
      </c>
      <c r="K12397">
        <v>2074</v>
      </c>
    </row>
    <row r="12398" spans="1:11" x14ac:dyDescent="0.25">
      <c r="A12398" t="str">
        <f>CONCATENATE(ExportTabel[[#This Row],[Jaar]],"/",ExportTabel[[#This Row],[Week]])</f>
        <v>2026/28</v>
      </c>
      <c r="B12398">
        <v>2026</v>
      </c>
      <c r="C12398">
        <v>28</v>
      </c>
      <c r="D12398" t="s">
        <v>636</v>
      </c>
      <c r="E12398" t="s">
        <v>637</v>
      </c>
      <c r="F12398" t="s">
        <v>283</v>
      </c>
      <c r="G12398" t="s">
        <v>174</v>
      </c>
      <c r="H12398" t="s">
        <v>37</v>
      </c>
      <c r="I12398" t="s">
        <v>180</v>
      </c>
      <c r="J12398" t="s">
        <v>43</v>
      </c>
      <c r="K12398">
        <v>1382</v>
      </c>
    </row>
    <row r="12399" spans="1:11" x14ac:dyDescent="0.25">
      <c r="A12399" t="str">
        <f>CONCATENATE(ExportTabel[[#This Row],[Jaar]],"/",ExportTabel[[#This Row],[Week]])</f>
        <v>2026/28</v>
      </c>
      <c r="B12399">
        <v>2026</v>
      </c>
      <c r="C12399">
        <v>28</v>
      </c>
      <c r="D12399" t="s">
        <v>636</v>
      </c>
      <c r="E12399" t="s">
        <v>637</v>
      </c>
      <c r="F12399" t="s">
        <v>283</v>
      </c>
      <c r="G12399" t="s">
        <v>174</v>
      </c>
      <c r="H12399" t="s">
        <v>37</v>
      </c>
      <c r="I12399" t="s">
        <v>180</v>
      </c>
      <c r="J12399" t="s">
        <v>43</v>
      </c>
      <c r="K12399">
        <v>2880</v>
      </c>
    </row>
    <row r="12400" spans="1:11" x14ac:dyDescent="0.25">
      <c r="A12400" t="str">
        <f>CONCATENATE(ExportTabel[[#This Row],[Jaar]],"/",ExportTabel[[#This Row],[Week]])</f>
        <v>2026/28</v>
      </c>
      <c r="B12400">
        <v>2026</v>
      </c>
      <c r="C12400">
        <v>28</v>
      </c>
      <c r="D12400" t="s">
        <v>636</v>
      </c>
      <c r="E12400" t="s">
        <v>637</v>
      </c>
      <c r="F12400" t="s">
        <v>283</v>
      </c>
      <c r="G12400" t="s">
        <v>178</v>
      </c>
      <c r="H12400" t="s">
        <v>41</v>
      </c>
      <c r="I12400" t="s">
        <v>180</v>
      </c>
      <c r="J12400" t="s">
        <v>43</v>
      </c>
      <c r="K12400">
        <v>365</v>
      </c>
    </row>
    <row r="12401" spans="1:11" x14ac:dyDescent="0.25">
      <c r="A12401" t="str">
        <f>CONCATENATE(ExportTabel[[#This Row],[Jaar]],"/",ExportTabel[[#This Row],[Week]])</f>
        <v>2026/28</v>
      </c>
      <c r="B12401">
        <v>2026</v>
      </c>
      <c r="C12401">
        <v>28</v>
      </c>
      <c r="D12401" t="s">
        <v>636</v>
      </c>
      <c r="E12401" t="s">
        <v>637</v>
      </c>
      <c r="F12401" t="s">
        <v>283</v>
      </c>
      <c r="G12401" t="s">
        <v>174</v>
      </c>
      <c r="H12401" t="s">
        <v>37</v>
      </c>
      <c r="I12401" t="s">
        <v>180</v>
      </c>
      <c r="J12401" t="s">
        <v>43</v>
      </c>
      <c r="K12401">
        <v>691</v>
      </c>
    </row>
    <row r="12402" spans="1:11" x14ac:dyDescent="0.25">
      <c r="A12402" t="str">
        <f>CONCATENATE(ExportTabel[[#This Row],[Jaar]],"/",ExportTabel[[#This Row],[Week]])</f>
        <v>2026/28</v>
      </c>
      <c r="B12402">
        <v>2026</v>
      </c>
      <c r="C12402">
        <v>28</v>
      </c>
      <c r="D12402" t="s">
        <v>636</v>
      </c>
      <c r="E12402" t="s">
        <v>637</v>
      </c>
      <c r="F12402" t="s">
        <v>283</v>
      </c>
      <c r="G12402" t="s">
        <v>169</v>
      </c>
      <c r="H12402" t="s">
        <v>32</v>
      </c>
      <c r="I12402" t="s">
        <v>180</v>
      </c>
      <c r="J12402" t="s">
        <v>43</v>
      </c>
      <c r="K12402">
        <v>128</v>
      </c>
    </row>
    <row r="12403" spans="1:11" x14ac:dyDescent="0.25">
      <c r="A12403" t="str">
        <f>CONCATENATE(ExportTabel[[#This Row],[Jaar]],"/",ExportTabel[[#This Row],[Week]])</f>
        <v>2026/28</v>
      </c>
      <c r="B12403">
        <v>2026</v>
      </c>
      <c r="C12403">
        <v>28</v>
      </c>
      <c r="D12403" t="s">
        <v>636</v>
      </c>
      <c r="E12403" t="s">
        <v>637</v>
      </c>
      <c r="F12403" t="s">
        <v>283</v>
      </c>
      <c r="G12403" t="s">
        <v>174</v>
      </c>
      <c r="H12403" t="s">
        <v>37</v>
      </c>
      <c r="I12403" t="s">
        <v>180</v>
      </c>
      <c r="J12403" t="s">
        <v>43</v>
      </c>
      <c r="K12403">
        <v>1382</v>
      </c>
    </row>
    <row r="12404" spans="1:11" x14ac:dyDescent="0.25">
      <c r="A12404" t="str">
        <f>CONCATENATE(ExportTabel[[#This Row],[Jaar]],"/",ExportTabel[[#This Row],[Week]])</f>
        <v>2026/28</v>
      </c>
      <c r="B12404">
        <v>2026</v>
      </c>
      <c r="C12404">
        <v>28</v>
      </c>
      <c r="D12404" t="s">
        <v>636</v>
      </c>
      <c r="E12404" t="s">
        <v>637</v>
      </c>
      <c r="F12404" t="s">
        <v>283</v>
      </c>
      <c r="G12404" t="s">
        <v>174</v>
      </c>
      <c r="H12404" t="s">
        <v>37</v>
      </c>
      <c r="I12404" t="s">
        <v>180</v>
      </c>
      <c r="J12404" t="s">
        <v>43</v>
      </c>
      <c r="K12404">
        <v>1920</v>
      </c>
    </row>
    <row r="12405" spans="1:11" x14ac:dyDescent="0.25">
      <c r="A12405" t="str">
        <f>CONCATENATE(ExportTabel[[#This Row],[Jaar]],"/",ExportTabel[[#This Row],[Week]])</f>
        <v>2026/28</v>
      </c>
      <c r="B12405">
        <v>2026</v>
      </c>
      <c r="C12405">
        <v>28</v>
      </c>
      <c r="D12405" t="s">
        <v>636</v>
      </c>
      <c r="E12405" t="s">
        <v>637</v>
      </c>
      <c r="F12405" t="s">
        <v>283</v>
      </c>
      <c r="G12405" t="s">
        <v>178</v>
      </c>
      <c r="H12405" t="s">
        <v>41</v>
      </c>
      <c r="I12405" t="s">
        <v>180</v>
      </c>
      <c r="J12405" t="s">
        <v>43</v>
      </c>
      <c r="K12405">
        <v>365</v>
      </c>
    </row>
    <row r="12406" spans="1:11" x14ac:dyDescent="0.25">
      <c r="A12406" t="str">
        <f>CONCATENATE(ExportTabel[[#This Row],[Jaar]],"/",ExportTabel[[#This Row],[Week]])</f>
        <v>2026/28</v>
      </c>
      <c r="B12406">
        <v>2026</v>
      </c>
      <c r="C12406">
        <v>28</v>
      </c>
      <c r="D12406" t="s">
        <v>636</v>
      </c>
      <c r="E12406" t="s">
        <v>637</v>
      </c>
      <c r="F12406" t="s">
        <v>283</v>
      </c>
      <c r="G12406" t="s">
        <v>174</v>
      </c>
      <c r="H12406" t="s">
        <v>37</v>
      </c>
      <c r="I12406" t="s">
        <v>180</v>
      </c>
      <c r="J12406" t="s">
        <v>43</v>
      </c>
      <c r="K12406">
        <v>960</v>
      </c>
    </row>
    <row r="12407" spans="1:11" x14ac:dyDescent="0.25">
      <c r="A12407" t="str">
        <f>CONCATENATE(ExportTabel[[#This Row],[Jaar]],"/",ExportTabel[[#This Row],[Week]])</f>
        <v>2026/28</v>
      </c>
      <c r="B12407">
        <v>2026</v>
      </c>
      <c r="C12407">
        <v>28</v>
      </c>
      <c r="D12407" t="s">
        <v>636</v>
      </c>
      <c r="E12407" t="s">
        <v>637</v>
      </c>
      <c r="F12407" t="s">
        <v>283</v>
      </c>
      <c r="G12407" t="s">
        <v>174</v>
      </c>
      <c r="H12407" t="s">
        <v>37</v>
      </c>
      <c r="I12407" t="s">
        <v>180</v>
      </c>
      <c r="J12407" t="s">
        <v>43</v>
      </c>
      <c r="K12407">
        <v>960</v>
      </c>
    </row>
    <row r="12408" spans="1:11" x14ac:dyDescent="0.25">
      <c r="A12408" t="str">
        <f>CONCATENATE(ExportTabel[[#This Row],[Jaar]],"/",ExportTabel[[#This Row],[Week]])</f>
        <v>2026/28</v>
      </c>
      <c r="B12408">
        <v>2026</v>
      </c>
      <c r="C12408">
        <v>28</v>
      </c>
      <c r="D12408" t="s">
        <v>636</v>
      </c>
      <c r="E12408" t="s">
        <v>637</v>
      </c>
      <c r="F12408" t="s">
        <v>283</v>
      </c>
      <c r="G12408" t="s">
        <v>169</v>
      </c>
      <c r="H12408" t="s">
        <v>32</v>
      </c>
      <c r="I12408" t="s">
        <v>180</v>
      </c>
      <c r="J12408" t="s">
        <v>43</v>
      </c>
      <c r="K12408">
        <v>120</v>
      </c>
    </row>
    <row r="12409" spans="1:11" x14ac:dyDescent="0.25">
      <c r="A12409" t="str">
        <f>CONCATENATE(ExportTabel[[#This Row],[Jaar]],"/",ExportTabel[[#This Row],[Week]])</f>
        <v>2026/28</v>
      </c>
      <c r="B12409">
        <v>2026</v>
      </c>
      <c r="C12409">
        <v>28</v>
      </c>
      <c r="D12409" t="s">
        <v>636</v>
      </c>
      <c r="E12409" t="s">
        <v>637</v>
      </c>
      <c r="F12409" t="s">
        <v>283</v>
      </c>
      <c r="G12409" t="s">
        <v>169</v>
      </c>
      <c r="H12409" t="s">
        <v>32</v>
      </c>
      <c r="I12409" t="s">
        <v>180</v>
      </c>
      <c r="J12409" t="s">
        <v>43</v>
      </c>
      <c r="K12409">
        <v>56</v>
      </c>
    </row>
    <row r="12410" spans="1:11" x14ac:dyDescent="0.25">
      <c r="A12410" t="str">
        <f>CONCATENATE(ExportTabel[[#This Row],[Jaar]],"/",ExportTabel[[#This Row],[Week]])</f>
        <v>2026/28</v>
      </c>
      <c r="B12410">
        <v>2026</v>
      </c>
      <c r="C12410">
        <v>28</v>
      </c>
      <c r="D12410" t="s">
        <v>636</v>
      </c>
      <c r="E12410" t="s">
        <v>637</v>
      </c>
      <c r="F12410" t="s">
        <v>283</v>
      </c>
      <c r="G12410" t="s">
        <v>174</v>
      </c>
      <c r="H12410" t="s">
        <v>37</v>
      </c>
      <c r="I12410" t="s">
        <v>180</v>
      </c>
      <c r="J12410" t="s">
        <v>43</v>
      </c>
      <c r="K12410">
        <v>691</v>
      </c>
    </row>
    <row r="12411" spans="1:11" x14ac:dyDescent="0.25">
      <c r="A12411" t="str">
        <f>CONCATENATE(ExportTabel[[#This Row],[Jaar]],"/",ExportTabel[[#This Row],[Week]])</f>
        <v>2026/28</v>
      </c>
      <c r="B12411">
        <v>2026</v>
      </c>
      <c r="C12411">
        <v>28</v>
      </c>
      <c r="D12411" t="s">
        <v>636</v>
      </c>
      <c r="E12411" t="s">
        <v>637</v>
      </c>
      <c r="F12411" t="s">
        <v>283</v>
      </c>
      <c r="G12411" t="s">
        <v>175</v>
      </c>
      <c r="H12411" t="s">
        <v>38</v>
      </c>
      <c r="I12411" t="s">
        <v>235</v>
      </c>
      <c r="J12411" t="s">
        <v>98</v>
      </c>
      <c r="K12411">
        <v>200</v>
      </c>
    </row>
    <row r="12412" spans="1:11" x14ac:dyDescent="0.25">
      <c r="A12412" t="str">
        <f>CONCATENATE(ExportTabel[[#This Row],[Jaar]],"/",ExportTabel[[#This Row],[Week]])</f>
        <v>2026/28</v>
      </c>
      <c r="B12412">
        <v>2026</v>
      </c>
      <c r="C12412">
        <v>28</v>
      </c>
      <c r="D12412" t="s">
        <v>636</v>
      </c>
      <c r="E12412" t="s">
        <v>637</v>
      </c>
      <c r="F12412" t="s">
        <v>283</v>
      </c>
      <c r="G12412" t="s">
        <v>206</v>
      </c>
      <c r="H12412" t="s">
        <v>69</v>
      </c>
      <c r="I12412" t="s">
        <v>208</v>
      </c>
      <c r="J12412" t="s">
        <v>71</v>
      </c>
      <c r="K12412">
        <v>5</v>
      </c>
    </row>
    <row r="12413" spans="1:11" x14ac:dyDescent="0.25">
      <c r="A12413" t="str">
        <f>CONCATENATE(ExportTabel[[#This Row],[Jaar]],"/",ExportTabel[[#This Row],[Week]])</f>
        <v>2026/28</v>
      </c>
      <c r="B12413">
        <v>2026</v>
      </c>
      <c r="C12413">
        <v>28</v>
      </c>
      <c r="D12413" t="s">
        <v>636</v>
      </c>
      <c r="E12413" t="s">
        <v>637</v>
      </c>
      <c r="F12413" t="s">
        <v>283</v>
      </c>
      <c r="G12413" t="s">
        <v>206</v>
      </c>
      <c r="H12413" t="s">
        <v>69</v>
      </c>
      <c r="I12413" t="s">
        <v>247</v>
      </c>
      <c r="J12413" t="s">
        <v>110</v>
      </c>
      <c r="K12413">
        <v>5</v>
      </c>
    </row>
    <row r="12414" spans="1:11" x14ac:dyDescent="0.25">
      <c r="A12414" t="str">
        <f>CONCATENATE(ExportTabel[[#This Row],[Jaar]],"/",ExportTabel[[#This Row],[Week]])</f>
        <v>2026/28</v>
      </c>
      <c r="B12414">
        <v>2026</v>
      </c>
      <c r="C12414">
        <v>28</v>
      </c>
      <c r="D12414" t="s">
        <v>636</v>
      </c>
      <c r="E12414" t="s">
        <v>637</v>
      </c>
      <c r="F12414" t="s">
        <v>283</v>
      </c>
      <c r="G12414" t="s">
        <v>178</v>
      </c>
      <c r="H12414" t="s">
        <v>41</v>
      </c>
      <c r="I12414" t="s">
        <v>180</v>
      </c>
      <c r="J12414" t="s">
        <v>43</v>
      </c>
      <c r="K12414">
        <v>365</v>
      </c>
    </row>
    <row r="12415" spans="1:11" x14ac:dyDescent="0.25">
      <c r="A12415" t="str">
        <f>CONCATENATE(ExportTabel[[#This Row],[Jaar]],"/",ExportTabel[[#This Row],[Week]])</f>
        <v>2026/28</v>
      </c>
      <c r="B12415">
        <v>2026</v>
      </c>
      <c r="C12415">
        <v>28</v>
      </c>
      <c r="D12415" t="s">
        <v>636</v>
      </c>
      <c r="E12415" t="s">
        <v>637</v>
      </c>
      <c r="F12415" t="s">
        <v>283</v>
      </c>
      <c r="G12415" t="s">
        <v>652</v>
      </c>
      <c r="H12415" t="s">
        <v>653</v>
      </c>
      <c r="I12415" t="s">
        <v>230</v>
      </c>
      <c r="J12415" t="s">
        <v>93</v>
      </c>
      <c r="K12415">
        <v>10</v>
      </c>
    </row>
    <row r="12416" spans="1:11" x14ac:dyDescent="0.25">
      <c r="A12416" t="str">
        <f>CONCATENATE(ExportTabel[[#This Row],[Jaar]],"/",ExportTabel[[#This Row],[Week]])</f>
        <v>2026/28</v>
      </c>
      <c r="B12416">
        <v>2026</v>
      </c>
      <c r="C12416">
        <v>28</v>
      </c>
      <c r="D12416" t="s">
        <v>636</v>
      </c>
      <c r="E12416" t="s">
        <v>637</v>
      </c>
      <c r="F12416" t="s">
        <v>283</v>
      </c>
      <c r="G12416" t="s">
        <v>174</v>
      </c>
      <c r="H12416" t="s">
        <v>37</v>
      </c>
      <c r="I12416" t="s">
        <v>180</v>
      </c>
      <c r="J12416" t="s">
        <v>43</v>
      </c>
      <c r="K12416">
        <v>2880</v>
      </c>
    </row>
    <row r="12417" spans="1:11" x14ac:dyDescent="0.25">
      <c r="A12417" t="str">
        <f>CONCATENATE(ExportTabel[[#This Row],[Jaar]],"/",ExportTabel[[#This Row],[Week]])</f>
        <v>2026/28</v>
      </c>
      <c r="B12417">
        <v>2026</v>
      </c>
      <c r="C12417">
        <v>28</v>
      </c>
      <c r="D12417" t="s">
        <v>636</v>
      </c>
      <c r="E12417" t="s">
        <v>637</v>
      </c>
      <c r="F12417" t="s">
        <v>283</v>
      </c>
      <c r="G12417" t="s">
        <v>174</v>
      </c>
      <c r="H12417" t="s">
        <v>37</v>
      </c>
      <c r="I12417" t="s">
        <v>180</v>
      </c>
      <c r="J12417" t="s">
        <v>43</v>
      </c>
      <c r="K12417">
        <v>2880</v>
      </c>
    </row>
    <row r="12418" spans="1:11" x14ac:dyDescent="0.25">
      <c r="A12418" t="str">
        <f>CONCATENATE(ExportTabel[[#This Row],[Jaar]],"/",ExportTabel[[#This Row],[Week]])</f>
        <v>2026/28</v>
      </c>
      <c r="B12418">
        <v>2026</v>
      </c>
      <c r="C12418">
        <v>28</v>
      </c>
      <c r="D12418" t="s">
        <v>636</v>
      </c>
      <c r="E12418" t="s">
        <v>637</v>
      </c>
      <c r="F12418" t="s">
        <v>283</v>
      </c>
      <c r="G12418" t="s">
        <v>178</v>
      </c>
      <c r="H12418" t="s">
        <v>41</v>
      </c>
      <c r="I12418" t="s">
        <v>180</v>
      </c>
      <c r="J12418" t="s">
        <v>43</v>
      </c>
      <c r="K12418">
        <v>365</v>
      </c>
    </row>
    <row r="12419" spans="1:11" x14ac:dyDescent="0.25">
      <c r="A12419" t="str">
        <f>CONCATENATE(ExportTabel[[#This Row],[Jaar]],"/",ExportTabel[[#This Row],[Week]])</f>
        <v>2026/28</v>
      </c>
      <c r="B12419">
        <v>2026</v>
      </c>
      <c r="C12419">
        <v>28</v>
      </c>
      <c r="D12419" t="s">
        <v>636</v>
      </c>
      <c r="E12419" t="s">
        <v>637</v>
      </c>
      <c r="F12419" t="s">
        <v>283</v>
      </c>
      <c r="G12419" t="s">
        <v>169</v>
      </c>
      <c r="H12419" t="s">
        <v>32</v>
      </c>
      <c r="I12419" t="s">
        <v>180</v>
      </c>
      <c r="J12419" t="s">
        <v>43</v>
      </c>
      <c r="K12419">
        <v>320</v>
      </c>
    </row>
    <row r="12420" spans="1:11" x14ac:dyDescent="0.25">
      <c r="A12420" t="str">
        <f>CONCATENATE(ExportTabel[[#This Row],[Jaar]],"/",ExportTabel[[#This Row],[Week]])</f>
        <v>2026/28</v>
      </c>
      <c r="B12420">
        <v>2026</v>
      </c>
      <c r="C12420">
        <v>28</v>
      </c>
      <c r="D12420" t="s">
        <v>636</v>
      </c>
      <c r="E12420" t="s">
        <v>637</v>
      </c>
      <c r="F12420" t="s">
        <v>283</v>
      </c>
      <c r="G12420" t="s">
        <v>169</v>
      </c>
      <c r="H12420" t="s">
        <v>32</v>
      </c>
      <c r="I12420" t="s">
        <v>235</v>
      </c>
      <c r="J12420" t="s">
        <v>98</v>
      </c>
      <c r="K12420">
        <v>400</v>
      </c>
    </row>
    <row r="12421" spans="1:11" x14ac:dyDescent="0.25">
      <c r="A12421" t="str">
        <f>CONCATENATE(ExportTabel[[#This Row],[Jaar]],"/",ExportTabel[[#This Row],[Week]])</f>
        <v>2026/28</v>
      </c>
      <c r="B12421">
        <v>2026</v>
      </c>
      <c r="C12421">
        <v>28</v>
      </c>
      <c r="D12421" t="s">
        <v>636</v>
      </c>
      <c r="E12421" t="s">
        <v>637</v>
      </c>
      <c r="F12421" t="s">
        <v>283</v>
      </c>
      <c r="G12421" t="s">
        <v>175</v>
      </c>
      <c r="H12421" t="s">
        <v>38</v>
      </c>
      <c r="I12421" t="s">
        <v>235</v>
      </c>
      <c r="J12421" t="s">
        <v>98</v>
      </c>
      <c r="K12421">
        <v>100</v>
      </c>
    </row>
    <row r="12422" spans="1:11" x14ac:dyDescent="0.25">
      <c r="A12422" t="str">
        <f>CONCATENATE(ExportTabel[[#This Row],[Jaar]],"/",ExportTabel[[#This Row],[Week]])</f>
        <v>2026/28</v>
      </c>
      <c r="B12422">
        <v>2026</v>
      </c>
      <c r="C12422">
        <v>28</v>
      </c>
      <c r="D12422" t="s">
        <v>636</v>
      </c>
      <c r="E12422" t="s">
        <v>637</v>
      </c>
      <c r="F12422" t="s">
        <v>283</v>
      </c>
      <c r="G12422" t="s">
        <v>175</v>
      </c>
      <c r="H12422" t="s">
        <v>38</v>
      </c>
      <c r="I12422" t="s">
        <v>194</v>
      </c>
      <c r="J12422" t="s">
        <v>57</v>
      </c>
      <c r="K12422">
        <v>30</v>
      </c>
    </row>
    <row r="12423" spans="1:11" x14ac:dyDescent="0.25">
      <c r="A12423" t="str">
        <f>CONCATENATE(ExportTabel[[#This Row],[Jaar]],"/",ExportTabel[[#This Row],[Week]])</f>
        <v>2026/28</v>
      </c>
      <c r="B12423">
        <v>2026</v>
      </c>
      <c r="C12423">
        <v>28</v>
      </c>
      <c r="D12423" t="s">
        <v>636</v>
      </c>
      <c r="E12423" t="s">
        <v>637</v>
      </c>
      <c r="F12423" t="s">
        <v>283</v>
      </c>
      <c r="G12423" t="s">
        <v>169</v>
      </c>
      <c r="H12423" t="s">
        <v>32</v>
      </c>
      <c r="I12423" t="s">
        <v>247</v>
      </c>
      <c r="J12423" t="s">
        <v>110</v>
      </c>
      <c r="K12423">
        <v>3</v>
      </c>
    </row>
    <row r="12424" spans="1:11" x14ac:dyDescent="0.25">
      <c r="A12424" t="str">
        <f>CONCATENATE(ExportTabel[[#This Row],[Jaar]],"/",ExportTabel[[#This Row],[Week]])</f>
        <v>2026/28</v>
      </c>
      <c r="B12424">
        <v>2026</v>
      </c>
      <c r="C12424">
        <v>28</v>
      </c>
      <c r="D12424" t="s">
        <v>636</v>
      </c>
      <c r="E12424" t="s">
        <v>637</v>
      </c>
      <c r="F12424" t="s">
        <v>283</v>
      </c>
      <c r="G12424" t="s">
        <v>652</v>
      </c>
      <c r="H12424" t="s">
        <v>653</v>
      </c>
      <c r="I12424" t="s">
        <v>247</v>
      </c>
      <c r="J12424" t="s">
        <v>110</v>
      </c>
      <c r="K12424">
        <v>20</v>
      </c>
    </row>
    <row r="12425" spans="1:11" x14ac:dyDescent="0.25">
      <c r="A12425" t="str">
        <f>CONCATENATE(ExportTabel[[#This Row],[Jaar]],"/",ExportTabel[[#This Row],[Week]])</f>
        <v>2026/28</v>
      </c>
      <c r="B12425">
        <v>2026</v>
      </c>
      <c r="C12425">
        <v>28</v>
      </c>
      <c r="D12425" t="s">
        <v>636</v>
      </c>
      <c r="E12425" t="s">
        <v>637</v>
      </c>
      <c r="F12425" t="s">
        <v>283</v>
      </c>
      <c r="G12425" t="s">
        <v>175</v>
      </c>
      <c r="H12425" t="s">
        <v>38</v>
      </c>
      <c r="I12425" t="s">
        <v>235</v>
      </c>
      <c r="J12425" t="s">
        <v>98</v>
      </c>
      <c r="K12425">
        <v>200</v>
      </c>
    </row>
    <row r="12426" spans="1:11" x14ac:dyDescent="0.25">
      <c r="A12426" t="str">
        <f>CONCATENATE(ExportTabel[[#This Row],[Jaar]],"/",ExportTabel[[#This Row],[Week]])</f>
        <v>2026/28</v>
      </c>
      <c r="B12426">
        <v>2026</v>
      </c>
      <c r="C12426">
        <v>28</v>
      </c>
      <c r="D12426" t="s">
        <v>636</v>
      </c>
      <c r="E12426" t="s">
        <v>637</v>
      </c>
      <c r="F12426" t="s">
        <v>283</v>
      </c>
      <c r="G12426" t="s">
        <v>174</v>
      </c>
      <c r="H12426" t="s">
        <v>37</v>
      </c>
      <c r="I12426" t="s">
        <v>180</v>
      </c>
      <c r="J12426" t="s">
        <v>43</v>
      </c>
      <c r="K12426">
        <v>3510</v>
      </c>
    </row>
    <row r="12427" spans="1:11" x14ac:dyDescent="0.25">
      <c r="A12427" t="str">
        <f>CONCATENATE(ExportTabel[[#This Row],[Jaar]],"/",ExportTabel[[#This Row],[Week]])</f>
        <v>2026/28</v>
      </c>
      <c r="B12427">
        <v>2026</v>
      </c>
      <c r="C12427">
        <v>28</v>
      </c>
      <c r="D12427" t="s">
        <v>636</v>
      </c>
      <c r="E12427" t="s">
        <v>637</v>
      </c>
      <c r="F12427" t="s">
        <v>283</v>
      </c>
      <c r="G12427" t="s">
        <v>174</v>
      </c>
      <c r="H12427" t="s">
        <v>37</v>
      </c>
      <c r="I12427" t="s">
        <v>180</v>
      </c>
      <c r="J12427" t="s">
        <v>43</v>
      </c>
      <c r="K12427">
        <v>1300</v>
      </c>
    </row>
    <row r="12428" spans="1:11" x14ac:dyDescent="0.25">
      <c r="A12428" t="str">
        <f>CONCATENATE(ExportTabel[[#This Row],[Jaar]],"/",ExportTabel[[#This Row],[Week]])</f>
        <v>2026/28</v>
      </c>
      <c r="B12428">
        <v>2026</v>
      </c>
      <c r="C12428">
        <v>28</v>
      </c>
      <c r="D12428" t="s">
        <v>636</v>
      </c>
      <c r="E12428" t="s">
        <v>637</v>
      </c>
      <c r="F12428" t="s">
        <v>283</v>
      </c>
      <c r="G12428" t="s">
        <v>174</v>
      </c>
      <c r="H12428" t="s">
        <v>37</v>
      </c>
      <c r="I12428" t="s">
        <v>180</v>
      </c>
      <c r="J12428" t="s">
        <v>43</v>
      </c>
      <c r="K12428">
        <v>6720</v>
      </c>
    </row>
    <row r="12429" spans="1:11" x14ac:dyDescent="0.25">
      <c r="A12429" t="str">
        <f>CONCATENATE(ExportTabel[[#This Row],[Jaar]],"/",ExportTabel[[#This Row],[Week]])</f>
        <v>2026/28</v>
      </c>
      <c r="B12429">
        <v>2026</v>
      </c>
      <c r="C12429">
        <v>28</v>
      </c>
      <c r="D12429" t="s">
        <v>636</v>
      </c>
      <c r="E12429" t="s">
        <v>637</v>
      </c>
      <c r="F12429" t="s">
        <v>283</v>
      </c>
      <c r="G12429" t="s">
        <v>169</v>
      </c>
      <c r="H12429" t="s">
        <v>32</v>
      </c>
      <c r="I12429" t="s">
        <v>180</v>
      </c>
      <c r="J12429" t="s">
        <v>43</v>
      </c>
      <c r="K12429">
        <v>41</v>
      </c>
    </row>
    <row r="12430" spans="1:11" x14ac:dyDescent="0.25">
      <c r="A12430" t="str">
        <f>CONCATENATE(ExportTabel[[#This Row],[Jaar]],"/",ExportTabel[[#This Row],[Week]])</f>
        <v>2026/28</v>
      </c>
      <c r="B12430">
        <v>2026</v>
      </c>
      <c r="C12430">
        <v>28</v>
      </c>
      <c r="D12430" t="s">
        <v>636</v>
      </c>
      <c r="E12430" t="s">
        <v>637</v>
      </c>
      <c r="F12430" t="s">
        <v>283</v>
      </c>
      <c r="G12430" t="s">
        <v>174</v>
      </c>
      <c r="H12430" t="s">
        <v>37</v>
      </c>
      <c r="I12430" t="s">
        <v>180</v>
      </c>
      <c r="J12430" t="s">
        <v>43</v>
      </c>
      <c r="K12430">
        <v>150</v>
      </c>
    </row>
    <row r="12431" spans="1:11" x14ac:dyDescent="0.25">
      <c r="A12431" t="str">
        <f>CONCATENATE(ExportTabel[[#This Row],[Jaar]],"/",ExportTabel[[#This Row],[Week]])</f>
        <v>2026/28</v>
      </c>
      <c r="B12431">
        <v>2026</v>
      </c>
      <c r="C12431">
        <v>28</v>
      </c>
      <c r="D12431" t="s">
        <v>636</v>
      </c>
      <c r="E12431" t="s">
        <v>637</v>
      </c>
      <c r="F12431" t="s">
        <v>283</v>
      </c>
      <c r="G12431" t="s">
        <v>169</v>
      </c>
      <c r="H12431" t="s">
        <v>32</v>
      </c>
      <c r="I12431" t="s">
        <v>161</v>
      </c>
      <c r="J12431" t="s">
        <v>24</v>
      </c>
      <c r="K12431">
        <v>12</v>
      </c>
    </row>
    <row r="12432" spans="1:11" x14ac:dyDescent="0.25">
      <c r="A12432" t="str">
        <f>CONCATENATE(ExportTabel[[#This Row],[Jaar]],"/",ExportTabel[[#This Row],[Week]])</f>
        <v>2026/28</v>
      </c>
      <c r="B12432">
        <v>2026</v>
      </c>
      <c r="C12432">
        <v>28</v>
      </c>
      <c r="D12432" t="s">
        <v>636</v>
      </c>
      <c r="E12432" t="s">
        <v>637</v>
      </c>
      <c r="F12432" t="s">
        <v>283</v>
      </c>
      <c r="G12432" t="s">
        <v>169</v>
      </c>
      <c r="H12432" t="s">
        <v>32</v>
      </c>
      <c r="I12432" t="s">
        <v>161</v>
      </c>
      <c r="J12432" t="s">
        <v>24</v>
      </c>
      <c r="K12432">
        <v>21</v>
      </c>
    </row>
    <row r="12433" spans="1:11" x14ac:dyDescent="0.25">
      <c r="A12433" t="str">
        <f>CONCATENATE(ExportTabel[[#This Row],[Jaar]],"/",ExportTabel[[#This Row],[Week]])</f>
        <v>2026/28</v>
      </c>
      <c r="B12433">
        <v>2026</v>
      </c>
      <c r="C12433">
        <v>28</v>
      </c>
      <c r="D12433" t="s">
        <v>636</v>
      </c>
      <c r="E12433" t="s">
        <v>637</v>
      </c>
      <c r="F12433" t="s">
        <v>283</v>
      </c>
      <c r="G12433" t="s">
        <v>206</v>
      </c>
      <c r="H12433" t="s">
        <v>69</v>
      </c>
      <c r="I12433" t="s">
        <v>138</v>
      </c>
      <c r="J12433" t="s">
        <v>1</v>
      </c>
      <c r="K12433">
        <v>5</v>
      </c>
    </row>
    <row r="12434" spans="1:11" x14ac:dyDescent="0.25">
      <c r="A12434" t="str">
        <f>CONCATENATE(ExportTabel[[#This Row],[Jaar]],"/",ExportTabel[[#This Row],[Week]])</f>
        <v>2026/28</v>
      </c>
      <c r="B12434">
        <v>2026</v>
      </c>
      <c r="C12434">
        <v>28</v>
      </c>
      <c r="D12434" t="s">
        <v>636</v>
      </c>
      <c r="E12434" t="s">
        <v>637</v>
      </c>
      <c r="F12434" t="s">
        <v>283</v>
      </c>
      <c r="G12434" t="s">
        <v>174</v>
      </c>
      <c r="H12434" t="s">
        <v>37</v>
      </c>
      <c r="I12434" t="s">
        <v>235</v>
      </c>
      <c r="J12434" t="s">
        <v>98</v>
      </c>
      <c r="K12434">
        <v>7500</v>
      </c>
    </row>
    <row r="12435" spans="1:11" x14ac:dyDescent="0.25">
      <c r="A12435" t="str">
        <f>CONCATENATE(ExportTabel[[#This Row],[Jaar]],"/",ExportTabel[[#This Row],[Week]])</f>
        <v>2026/28</v>
      </c>
      <c r="B12435">
        <v>2026</v>
      </c>
      <c r="C12435">
        <v>28</v>
      </c>
      <c r="D12435" t="s">
        <v>636</v>
      </c>
      <c r="E12435" t="s">
        <v>637</v>
      </c>
      <c r="F12435" t="s">
        <v>283</v>
      </c>
      <c r="G12435" t="s">
        <v>174</v>
      </c>
      <c r="H12435" t="s">
        <v>37</v>
      </c>
      <c r="I12435" t="s">
        <v>180</v>
      </c>
      <c r="J12435" t="s">
        <v>43</v>
      </c>
      <c r="K12435">
        <v>4730</v>
      </c>
    </row>
    <row r="12436" spans="1:11" x14ac:dyDescent="0.25">
      <c r="A12436" t="str">
        <f>CONCATENATE(ExportTabel[[#This Row],[Jaar]],"/",ExportTabel[[#This Row],[Week]])</f>
        <v>2026/28</v>
      </c>
      <c r="B12436">
        <v>2026</v>
      </c>
      <c r="C12436">
        <v>28</v>
      </c>
      <c r="D12436" t="s">
        <v>636</v>
      </c>
      <c r="E12436" t="s">
        <v>637</v>
      </c>
      <c r="F12436" t="s">
        <v>283</v>
      </c>
      <c r="G12436" t="s">
        <v>174</v>
      </c>
      <c r="H12436" t="s">
        <v>37</v>
      </c>
      <c r="I12436" t="s">
        <v>180</v>
      </c>
      <c r="J12436" t="s">
        <v>43</v>
      </c>
      <c r="K12436">
        <v>4500</v>
      </c>
    </row>
    <row r="12437" spans="1:11" x14ac:dyDescent="0.25">
      <c r="A12437" t="str">
        <f>CONCATENATE(ExportTabel[[#This Row],[Jaar]],"/",ExportTabel[[#This Row],[Week]])</f>
        <v>2026/28</v>
      </c>
      <c r="B12437">
        <v>2026</v>
      </c>
      <c r="C12437">
        <v>28</v>
      </c>
      <c r="D12437" t="s">
        <v>636</v>
      </c>
      <c r="E12437" t="s">
        <v>637</v>
      </c>
      <c r="F12437" t="s">
        <v>283</v>
      </c>
      <c r="G12437" t="s">
        <v>174</v>
      </c>
      <c r="H12437" t="s">
        <v>37</v>
      </c>
      <c r="I12437" t="s">
        <v>180</v>
      </c>
      <c r="J12437" t="s">
        <v>43</v>
      </c>
      <c r="K12437">
        <v>560</v>
      </c>
    </row>
    <row r="12438" spans="1:11" x14ac:dyDescent="0.25">
      <c r="A12438" t="str">
        <f>CONCATENATE(ExportTabel[[#This Row],[Jaar]],"/",ExportTabel[[#This Row],[Week]])</f>
        <v>2026/28</v>
      </c>
      <c r="B12438">
        <v>2026</v>
      </c>
      <c r="C12438">
        <v>28</v>
      </c>
      <c r="D12438" t="s">
        <v>636</v>
      </c>
      <c r="E12438" t="s">
        <v>637</v>
      </c>
      <c r="F12438" t="s">
        <v>283</v>
      </c>
      <c r="G12438" t="s">
        <v>206</v>
      </c>
      <c r="H12438" t="s">
        <v>69</v>
      </c>
      <c r="I12438" t="s">
        <v>180</v>
      </c>
      <c r="J12438" t="s">
        <v>43</v>
      </c>
      <c r="K12438">
        <v>50</v>
      </c>
    </row>
    <row r="12439" spans="1:11" x14ac:dyDescent="0.25">
      <c r="A12439" t="str">
        <f>CONCATENATE(ExportTabel[[#This Row],[Jaar]],"/",ExportTabel[[#This Row],[Week]])</f>
        <v>2026/28</v>
      </c>
      <c r="B12439">
        <v>2026</v>
      </c>
      <c r="C12439">
        <v>28</v>
      </c>
      <c r="D12439" t="s">
        <v>636</v>
      </c>
      <c r="E12439" t="s">
        <v>637</v>
      </c>
      <c r="F12439" t="s">
        <v>283</v>
      </c>
      <c r="G12439" t="s">
        <v>175</v>
      </c>
      <c r="H12439" t="s">
        <v>38</v>
      </c>
      <c r="I12439" t="s">
        <v>180</v>
      </c>
      <c r="J12439" t="s">
        <v>43</v>
      </c>
      <c r="K12439">
        <v>50</v>
      </c>
    </row>
    <row r="12440" spans="1:11" x14ac:dyDescent="0.25">
      <c r="A12440" t="str">
        <f>CONCATENATE(ExportTabel[[#This Row],[Jaar]],"/",ExportTabel[[#This Row],[Week]])</f>
        <v>2026/28</v>
      </c>
      <c r="B12440">
        <v>2026</v>
      </c>
      <c r="C12440">
        <v>28</v>
      </c>
      <c r="D12440" t="s">
        <v>636</v>
      </c>
      <c r="E12440" t="s">
        <v>637</v>
      </c>
      <c r="F12440" t="s">
        <v>283</v>
      </c>
      <c r="G12440" t="s">
        <v>175</v>
      </c>
      <c r="H12440" t="s">
        <v>38</v>
      </c>
      <c r="I12440" t="s">
        <v>180</v>
      </c>
      <c r="J12440" t="s">
        <v>43</v>
      </c>
      <c r="K12440">
        <v>30</v>
      </c>
    </row>
    <row r="12441" spans="1:11" x14ac:dyDescent="0.25">
      <c r="A12441" t="str">
        <f>CONCATENATE(ExportTabel[[#This Row],[Jaar]],"/",ExportTabel[[#This Row],[Week]])</f>
        <v>2026/28</v>
      </c>
      <c r="B12441">
        <v>2026</v>
      </c>
      <c r="C12441">
        <v>28</v>
      </c>
      <c r="D12441" t="s">
        <v>636</v>
      </c>
      <c r="E12441" t="s">
        <v>637</v>
      </c>
      <c r="F12441" t="s">
        <v>283</v>
      </c>
      <c r="G12441" t="s">
        <v>175</v>
      </c>
      <c r="H12441" t="s">
        <v>38</v>
      </c>
      <c r="I12441" t="s">
        <v>180</v>
      </c>
      <c r="J12441" t="s">
        <v>43</v>
      </c>
      <c r="K12441">
        <v>30</v>
      </c>
    </row>
    <row r="12442" spans="1:11" x14ac:dyDescent="0.25">
      <c r="A12442" t="str">
        <f>CONCATENATE(ExportTabel[[#This Row],[Jaar]],"/",ExportTabel[[#This Row],[Week]])</f>
        <v>2026/28</v>
      </c>
      <c r="B12442">
        <v>2026</v>
      </c>
      <c r="C12442">
        <v>28</v>
      </c>
      <c r="D12442" t="s">
        <v>636</v>
      </c>
      <c r="E12442" t="s">
        <v>637</v>
      </c>
      <c r="F12442" t="s">
        <v>283</v>
      </c>
      <c r="G12442" t="s">
        <v>175</v>
      </c>
      <c r="H12442" t="s">
        <v>38</v>
      </c>
      <c r="I12442" t="s">
        <v>180</v>
      </c>
      <c r="J12442" t="s">
        <v>43</v>
      </c>
      <c r="K12442">
        <v>10</v>
      </c>
    </row>
    <row r="12443" spans="1:11" x14ac:dyDescent="0.25">
      <c r="A12443" t="str">
        <f>CONCATENATE(ExportTabel[[#This Row],[Jaar]],"/",ExportTabel[[#This Row],[Week]])</f>
        <v>2026/28</v>
      </c>
      <c r="B12443">
        <v>2026</v>
      </c>
      <c r="C12443">
        <v>28</v>
      </c>
      <c r="D12443" t="s">
        <v>636</v>
      </c>
      <c r="E12443" t="s">
        <v>637</v>
      </c>
      <c r="F12443" t="s">
        <v>283</v>
      </c>
      <c r="G12443" t="s">
        <v>206</v>
      </c>
      <c r="H12443" t="s">
        <v>69</v>
      </c>
      <c r="I12443" t="s">
        <v>180</v>
      </c>
      <c r="J12443" t="s">
        <v>43</v>
      </c>
      <c r="K12443">
        <v>40</v>
      </c>
    </row>
    <row r="12444" spans="1:11" x14ac:dyDescent="0.25">
      <c r="A12444" t="str">
        <f>CONCATENATE(ExportTabel[[#This Row],[Jaar]],"/",ExportTabel[[#This Row],[Week]])</f>
        <v>2026/28</v>
      </c>
      <c r="B12444">
        <v>2026</v>
      </c>
      <c r="C12444">
        <v>28</v>
      </c>
      <c r="D12444" t="s">
        <v>636</v>
      </c>
      <c r="E12444" t="s">
        <v>637</v>
      </c>
      <c r="F12444" t="s">
        <v>283</v>
      </c>
      <c r="G12444" t="s">
        <v>175</v>
      </c>
      <c r="H12444" t="s">
        <v>38</v>
      </c>
      <c r="I12444" t="s">
        <v>180</v>
      </c>
      <c r="J12444" t="s">
        <v>43</v>
      </c>
      <c r="K12444">
        <v>10</v>
      </c>
    </row>
    <row r="12445" spans="1:11" x14ac:dyDescent="0.25">
      <c r="A12445" t="str">
        <f>CONCATENATE(ExportTabel[[#This Row],[Jaar]],"/",ExportTabel[[#This Row],[Week]])</f>
        <v>2026/28</v>
      </c>
      <c r="B12445">
        <v>2026</v>
      </c>
      <c r="C12445">
        <v>28</v>
      </c>
      <c r="D12445" t="s">
        <v>636</v>
      </c>
      <c r="E12445" t="s">
        <v>637</v>
      </c>
      <c r="F12445" t="s">
        <v>283</v>
      </c>
      <c r="G12445" t="s">
        <v>206</v>
      </c>
      <c r="H12445" t="s">
        <v>69</v>
      </c>
      <c r="I12445" t="s">
        <v>180</v>
      </c>
      <c r="J12445" t="s">
        <v>43</v>
      </c>
      <c r="K12445">
        <v>10</v>
      </c>
    </row>
    <row r="12446" spans="1:11" x14ac:dyDescent="0.25">
      <c r="A12446" t="str">
        <f>CONCATENATE(ExportTabel[[#This Row],[Jaar]],"/",ExportTabel[[#This Row],[Week]])</f>
        <v>2026/28</v>
      </c>
      <c r="B12446">
        <v>2026</v>
      </c>
      <c r="C12446">
        <v>28</v>
      </c>
      <c r="D12446" t="s">
        <v>636</v>
      </c>
      <c r="E12446" t="s">
        <v>637</v>
      </c>
      <c r="F12446" t="s">
        <v>283</v>
      </c>
      <c r="G12446" t="s">
        <v>174</v>
      </c>
      <c r="H12446" t="s">
        <v>37</v>
      </c>
      <c r="I12446" t="s">
        <v>180</v>
      </c>
      <c r="J12446" t="s">
        <v>43</v>
      </c>
      <c r="K12446">
        <v>300</v>
      </c>
    </row>
    <row r="12447" spans="1:11" x14ac:dyDescent="0.25">
      <c r="A12447" t="str">
        <f>CONCATENATE(ExportTabel[[#This Row],[Jaar]],"/",ExportTabel[[#This Row],[Week]])</f>
        <v>2026/28</v>
      </c>
      <c r="B12447">
        <v>2026</v>
      </c>
      <c r="C12447">
        <v>28</v>
      </c>
      <c r="D12447" t="s">
        <v>636</v>
      </c>
      <c r="E12447" t="s">
        <v>637</v>
      </c>
      <c r="F12447" t="s">
        <v>283</v>
      </c>
      <c r="G12447" t="s">
        <v>175</v>
      </c>
      <c r="H12447" t="s">
        <v>38</v>
      </c>
      <c r="I12447" t="s">
        <v>180</v>
      </c>
      <c r="J12447" t="s">
        <v>43</v>
      </c>
      <c r="K12447">
        <v>80</v>
      </c>
    </row>
    <row r="12448" spans="1:11" x14ac:dyDescent="0.25">
      <c r="A12448" t="str">
        <f>CONCATENATE(ExportTabel[[#This Row],[Jaar]],"/",ExportTabel[[#This Row],[Week]])</f>
        <v>2026/28</v>
      </c>
      <c r="B12448">
        <v>2026</v>
      </c>
      <c r="C12448">
        <v>28</v>
      </c>
      <c r="D12448" t="s">
        <v>636</v>
      </c>
      <c r="E12448" t="s">
        <v>637</v>
      </c>
      <c r="F12448" t="s">
        <v>283</v>
      </c>
      <c r="G12448" t="s">
        <v>174</v>
      </c>
      <c r="H12448" t="s">
        <v>37</v>
      </c>
      <c r="I12448" t="s">
        <v>180</v>
      </c>
      <c r="J12448" t="s">
        <v>43</v>
      </c>
      <c r="K12448">
        <v>150</v>
      </c>
    </row>
    <row r="12449" spans="1:11" x14ac:dyDescent="0.25">
      <c r="A12449" t="str">
        <f>CONCATENATE(ExportTabel[[#This Row],[Jaar]],"/",ExportTabel[[#This Row],[Week]])</f>
        <v>2026/28</v>
      </c>
      <c r="B12449">
        <v>2026</v>
      </c>
      <c r="C12449">
        <v>28</v>
      </c>
      <c r="D12449" t="s">
        <v>636</v>
      </c>
      <c r="E12449" t="s">
        <v>637</v>
      </c>
      <c r="F12449" t="s">
        <v>283</v>
      </c>
      <c r="G12449" t="s">
        <v>652</v>
      </c>
      <c r="H12449" t="s">
        <v>653</v>
      </c>
      <c r="I12449" t="s">
        <v>205</v>
      </c>
      <c r="J12449" t="s">
        <v>68</v>
      </c>
      <c r="K12449">
        <v>150</v>
      </c>
    </row>
    <row r="12450" spans="1:11" x14ac:dyDescent="0.25">
      <c r="A12450" t="str">
        <f>CONCATENATE(ExportTabel[[#This Row],[Jaar]],"/",ExportTabel[[#This Row],[Week]])</f>
        <v>2026/28</v>
      </c>
      <c r="B12450">
        <v>2026</v>
      </c>
      <c r="C12450">
        <v>28</v>
      </c>
      <c r="D12450" t="s">
        <v>636</v>
      </c>
      <c r="E12450" t="s">
        <v>637</v>
      </c>
      <c r="F12450" t="s">
        <v>283</v>
      </c>
      <c r="G12450" t="s">
        <v>178</v>
      </c>
      <c r="H12450" t="s">
        <v>41</v>
      </c>
      <c r="I12450" t="s">
        <v>246</v>
      </c>
      <c r="J12450" t="s">
        <v>109</v>
      </c>
      <c r="K12450">
        <v>250</v>
      </c>
    </row>
    <row r="12451" spans="1:11" x14ac:dyDescent="0.25">
      <c r="A12451" t="str">
        <f>CONCATENATE(ExportTabel[[#This Row],[Jaar]],"/",ExportTabel[[#This Row],[Week]])</f>
        <v>2026/28</v>
      </c>
      <c r="B12451">
        <v>2026</v>
      </c>
      <c r="C12451">
        <v>28</v>
      </c>
      <c r="D12451" t="s">
        <v>636</v>
      </c>
      <c r="E12451" t="s">
        <v>637</v>
      </c>
      <c r="F12451" t="s">
        <v>283</v>
      </c>
      <c r="G12451" t="s">
        <v>175</v>
      </c>
      <c r="H12451" t="s">
        <v>38</v>
      </c>
      <c r="I12451" t="s">
        <v>194</v>
      </c>
      <c r="J12451" t="s">
        <v>57</v>
      </c>
      <c r="K12451">
        <v>10</v>
      </c>
    </row>
    <row r="12452" spans="1:11" x14ac:dyDescent="0.25">
      <c r="A12452" t="str">
        <f>CONCATENATE(ExportTabel[[#This Row],[Jaar]],"/",ExportTabel[[#This Row],[Week]])</f>
        <v>2026/28</v>
      </c>
      <c r="B12452">
        <v>2026</v>
      </c>
      <c r="C12452">
        <v>28</v>
      </c>
      <c r="D12452" t="s">
        <v>636</v>
      </c>
      <c r="E12452" t="s">
        <v>637</v>
      </c>
      <c r="F12452" t="s">
        <v>283</v>
      </c>
      <c r="G12452" t="s">
        <v>169</v>
      </c>
      <c r="H12452" t="s">
        <v>32</v>
      </c>
      <c r="I12452" t="s">
        <v>235</v>
      </c>
      <c r="J12452" t="s">
        <v>98</v>
      </c>
      <c r="K12452">
        <v>50</v>
      </c>
    </row>
    <row r="12453" spans="1:11" x14ac:dyDescent="0.25">
      <c r="A12453" t="str">
        <f>CONCATENATE(ExportTabel[[#This Row],[Jaar]],"/",ExportTabel[[#This Row],[Week]])</f>
        <v>2026/28</v>
      </c>
      <c r="B12453">
        <v>2026</v>
      </c>
      <c r="C12453">
        <v>28</v>
      </c>
      <c r="D12453" t="s">
        <v>636</v>
      </c>
      <c r="E12453" t="s">
        <v>637</v>
      </c>
      <c r="F12453" t="s">
        <v>283</v>
      </c>
      <c r="G12453" t="s">
        <v>169</v>
      </c>
      <c r="H12453" t="s">
        <v>32</v>
      </c>
      <c r="I12453" t="s">
        <v>235</v>
      </c>
      <c r="J12453" t="s">
        <v>98</v>
      </c>
      <c r="K12453">
        <v>150</v>
      </c>
    </row>
    <row r="12454" spans="1:11" x14ac:dyDescent="0.25">
      <c r="A12454" t="str">
        <f>CONCATENATE(ExportTabel[[#This Row],[Jaar]],"/",ExportTabel[[#This Row],[Week]])</f>
        <v>2026/28</v>
      </c>
      <c r="B12454">
        <v>2026</v>
      </c>
      <c r="C12454">
        <v>28</v>
      </c>
      <c r="D12454" t="s">
        <v>636</v>
      </c>
      <c r="E12454" t="s">
        <v>637</v>
      </c>
      <c r="F12454" t="s">
        <v>283</v>
      </c>
      <c r="G12454" t="s">
        <v>174</v>
      </c>
      <c r="H12454" t="s">
        <v>37</v>
      </c>
      <c r="I12454" t="s">
        <v>235</v>
      </c>
      <c r="J12454" t="s">
        <v>98</v>
      </c>
      <c r="K12454">
        <v>1250</v>
      </c>
    </row>
    <row r="12455" spans="1:11" x14ac:dyDescent="0.25">
      <c r="A12455" t="str">
        <f>CONCATENATE(ExportTabel[[#This Row],[Jaar]],"/",ExportTabel[[#This Row],[Week]])</f>
        <v>2026/28</v>
      </c>
      <c r="B12455">
        <v>2026</v>
      </c>
      <c r="C12455">
        <v>28</v>
      </c>
      <c r="D12455" t="s">
        <v>636</v>
      </c>
      <c r="E12455" t="s">
        <v>637</v>
      </c>
      <c r="F12455" t="s">
        <v>283</v>
      </c>
      <c r="G12455" t="s">
        <v>169</v>
      </c>
      <c r="H12455" t="s">
        <v>32</v>
      </c>
      <c r="I12455" t="s">
        <v>243</v>
      </c>
      <c r="J12455" t="s">
        <v>106</v>
      </c>
      <c r="K12455">
        <v>20</v>
      </c>
    </row>
    <row r="12456" spans="1:11" x14ac:dyDescent="0.25">
      <c r="A12456" t="str">
        <f>CONCATENATE(ExportTabel[[#This Row],[Jaar]],"/",ExportTabel[[#This Row],[Week]])</f>
        <v>2026/28</v>
      </c>
      <c r="B12456">
        <v>2026</v>
      </c>
      <c r="C12456">
        <v>28</v>
      </c>
      <c r="D12456" t="s">
        <v>636</v>
      </c>
      <c r="E12456" t="s">
        <v>637</v>
      </c>
      <c r="F12456" t="s">
        <v>283</v>
      </c>
      <c r="G12456" t="s">
        <v>638</v>
      </c>
      <c r="H12456" t="s">
        <v>639</v>
      </c>
      <c r="I12456" t="s">
        <v>243</v>
      </c>
      <c r="J12456" t="s">
        <v>106</v>
      </c>
      <c r="K12456">
        <v>5</v>
      </c>
    </row>
    <row r="12457" spans="1:11" x14ac:dyDescent="0.25">
      <c r="A12457" t="str">
        <f>CONCATENATE(ExportTabel[[#This Row],[Jaar]],"/",ExportTabel[[#This Row],[Week]])</f>
        <v>2026/28</v>
      </c>
      <c r="B12457">
        <v>2026</v>
      </c>
      <c r="C12457">
        <v>28</v>
      </c>
      <c r="D12457" t="s">
        <v>636</v>
      </c>
      <c r="E12457" t="s">
        <v>637</v>
      </c>
      <c r="F12457" t="s">
        <v>283</v>
      </c>
      <c r="G12457" t="s">
        <v>175</v>
      </c>
      <c r="H12457" t="s">
        <v>38</v>
      </c>
      <c r="I12457" t="s">
        <v>180</v>
      </c>
      <c r="J12457" t="s">
        <v>43</v>
      </c>
      <c r="K12457">
        <v>70</v>
      </c>
    </row>
    <row r="12458" spans="1:11" x14ac:dyDescent="0.25">
      <c r="A12458" t="str">
        <f>CONCATENATE(ExportTabel[[#This Row],[Jaar]],"/",ExportTabel[[#This Row],[Week]])</f>
        <v>2026/28</v>
      </c>
      <c r="B12458">
        <v>2026</v>
      </c>
      <c r="C12458">
        <v>28</v>
      </c>
      <c r="D12458" t="s">
        <v>636</v>
      </c>
      <c r="E12458" t="s">
        <v>637</v>
      </c>
      <c r="F12458" t="s">
        <v>283</v>
      </c>
      <c r="G12458" t="s">
        <v>175</v>
      </c>
      <c r="H12458" t="s">
        <v>38</v>
      </c>
      <c r="I12458" t="s">
        <v>235</v>
      </c>
      <c r="J12458" t="s">
        <v>98</v>
      </c>
      <c r="K12458">
        <v>1824</v>
      </c>
    </row>
    <row r="12459" spans="1:11" x14ac:dyDescent="0.25">
      <c r="A12459" t="str">
        <f>CONCATENATE(ExportTabel[[#This Row],[Jaar]],"/",ExportTabel[[#This Row],[Week]])</f>
        <v>2026/28</v>
      </c>
      <c r="B12459">
        <v>2026</v>
      </c>
      <c r="C12459">
        <v>28</v>
      </c>
      <c r="D12459" t="s">
        <v>636</v>
      </c>
      <c r="E12459" t="s">
        <v>637</v>
      </c>
      <c r="F12459" t="s">
        <v>283</v>
      </c>
      <c r="G12459" t="s">
        <v>174</v>
      </c>
      <c r="H12459" t="s">
        <v>37</v>
      </c>
      <c r="I12459" t="s">
        <v>180</v>
      </c>
      <c r="J12459" t="s">
        <v>43</v>
      </c>
      <c r="K12459">
        <v>50</v>
      </c>
    </row>
    <row r="12460" spans="1:11" x14ac:dyDescent="0.25">
      <c r="A12460" t="str">
        <f>CONCATENATE(ExportTabel[[#This Row],[Jaar]],"/",ExportTabel[[#This Row],[Week]])</f>
        <v>2026/28</v>
      </c>
      <c r="B12460">
        <v>2026</v>
      </c>
      <c r="C12460">
        <v>28</v>
      </c>
      <c r="D12460" t="s">
        <v>636</v>
      </c>
      <c r="E12460" t="s">
        <v>637</v>
      </c>
      <c r="F12460" t="s">
        <v>283</v>
      </c>
      <c r="G12460" t="s">
        <v>169</v>
      </c>
      <c r="H12460" t="s">
        <v>32</v>
      </c>
      <c r="I12460" t="s">
        <v>180</v>
      </c>
      <c r="J12460" t="s">
        <v>43</v>
      </c>
      <c r="K12460">
        <v>24</v>
      </c>
    </row>
    <row r="12461" spans="1:11" x14ac:dyDescent="0.25">
      <c r="A12461" t="str">
        <f>CONCATENATE(ExportTabel[[#This Row],[Jaar]],"/",ExportTabel[[#This Row],[Week]])</f>
        <v>2026/28</v>
      </c>
      <c r="B12461">
        <v>2026</v>
      </c>
      <c r="C12461">
        <v>28</v>
      </c>
      <c r="D12461" t="s">
        <v>636</v>
      </c>
      <c r="E12461" t="s">
        <v>637</v>
      </c>
      <c r="F12461" t="s">
        <v>283</v>
      </c>
      <c r="G12461" t="s">
        <v>174</v>
      </c>
      <c r="H12461" t="s">
        <v>37</v>
      </c>
      <c r="I12461" t="s">
        <v>270</v>
      </c>
      <c r="J12461" t="s">
        <v>133</v>
      </c>
      <c r="K12461">
        <v>500</v>
      </c>
    </row>
    <row r="12462" spans="1:11" x14ac:dyDescent="0.25">
      <c r="A12462" t="str">
        <f>CONCATENATE(ExportTabel[[#This Row],[Jaar]],"/",ExportTabel[[#This Row],[Week]])</f>
        <v>2026/28</v>
      </c>
      <c r="B12462">
        <v>2026</v>
      </c>
      <c r="C12462">
        <v>28</v>
      </c>
      <c r="D12462" t="s">
        <v>636</v>
      </c>
      <c r="E12462" t="s">
        <v>637</v>
      </c>
      <c r="F12462" t="s">
        <v>283</v>
      </c>
      <c r="G12462" t="s">
        <v>147</v>
      </c>
      <c r="H12462" t="s">
        <v>10</v>
      </c>
      <c r="I12462" t="s">
        <v>227</v>
      </c>
      <c r="J12462" t="s">
        <v>90</v>
      </c>
      <c r="K12462">
        <v>145000</v>
      </c>
    </row>
    <row r="12463" spans="1:11" x14ac:dyDescent="0.25">
      <c r="A12463" t="str">
        <f>CONCATENATE(ExportTabel[[#This Row],[Jaar]],"/",ExportTabel[[#This Row],[Week]])</f>
        <v>2026/28</v>
      </c>
      <c r="B12463">
        <v>2026</v>
      </c>
      <c r="C12463">
        <v>28</v>
      </c>
      <c r="D12463" t="s">
        <v>636</v>
      </c>
      <c r="E12463" t="s">
        <v>637</v>
      </c>
      <c r="F12463" t="s">
        <v>283</v>
      </c>
      <c r="G12463" t="s">
        <v>174</v>
      </c>
      <c r="H12463" t="s">
        <v>37</v>
      </c>
      <c r="I12463" t="s">
        <v>235</v>
      </c>
      <c r="J12463" t="s">
        <v>98</v>
      </c>
      <c r="K12463">
        <v>1250</v>
      </c>
    </row>
    <row r="12464" spans="1:11" x14ac:dyDescent="0.25">
      <c r="A12464" t="str">
        <f>CONCATENATE(ExportTabel[[#This Row],[Jaar]],"/",ExportTabel[[#This Row],[Week]])</f>
        <v>2026/28</v>
      </c>
      <c r="B12464">
        <v>2026</v>
      </c>
      <c r="C12464">
        <v>28</v>
      </c>
      <c r="D12464" t="s">
        <v>636</v>
      </c>
      <c r="E12464" t="s">
        <v>637</v>
      </c>
      <c r="F12464" t="s">
        <v>283</v>
      </c>
      <c r="G12464" t="s">
        <v>169</v>
      </c>
      <c r="H12464" t="s">
        <v>32</v>
      </c>
      <c r="I12464" t="s">
        <v>235</v>
      </c>
      <c r="J12464" t="s">
        <v>98</v>
      </c>
      <c r="K12464">
        <v>50</v>
      </c>
    </row>
    <row r="12465" spans="1:11" x14ac:dyDescent="0.25">
      <c r="A12465" t="str">
        <f>CONCATENATE(ExportTabel[[#This Row],[Jaar]],"/",ExportTabel[[#This Row],[Week]])</f>
        <v>2026/28</v>
      </c>
      <c r="B12465">
        <v>2026</v>
      </c>
      <c r="C12465">
        <v>28</v>
      </c>
      <c r="D12465" t="s">
        <v>636</v>
      </c>
      <c r="E12465" t="s">
        <v>637</v>
      </c>
      <c r="F12465" t="s">
        <v>283</v>
      </c>
      <c r="G12465" t="s">
        <v>174</v>
      </c>
      <c r="H12465" t="s">
        <v>37</v>
      </c>
      <c r="I12465" t="s">
        <v>235</v>
      </c>
      <c r="J12465" t="s">
        <v>98</v>
      </c>
      <c r="K12465">
        <v>1250</v>
      </c>
    </row>
    <row r="12466" spans="1:11" x14ac:dyDescent="0.25">
      <c r="A12466" t="str">
        <f>CONCATENATE(ExportTabel[[#This Row],[Jaar]],"/",ExportTabel[[#This Row],[Week]])</f>
        <v>2026/28</v>
      </c>
      <c r="B12466">
        <v>2026</v>
      </c>
      <c r="C12466">
        <v>28</v>
      </c>
      <c r="D12466" t="s">
        <v>636</v>
      </c>
      <c r="E12466" t="s">
        <v>637</v>
      </c>
      <c r="F12466" t="s">
        <v>283</v>
      </c>
      <c r="G12466" t="s">
        <v>174</v>
      </c>
      <c r="H12466" t="s">
        <v>37</v>
      </c>
      <c r="I12466" t="s">
        <v>235</v>
      </c>
      <c r="J12466" t="s">
        <v>98</v>
      </c>
      <c r="K12466">
        <v>100</v>
      </c>
    </row>
    <row r="12467" spans="1:11" x14ac:dyDescent="0.25">
      <c r="A12467" t="str">
        <f>CONCATENATE(ExportTabel[[#This Row],[Jaar]],"/",ExportTabel[[#This Row],[Week]])</f>
        <v>2026/28</v>
      </c>
      <c r="B12467">
        <v>2026</v>
      </c>
      <c r="C12467">
        <v>28</v>
      </c>
      <c r="D12467" t="s">
        <v>636</v>
      </c>
      <c r="E12467" t="s">
        <v>637</v>
      </c>
      <c r="F12467" t="s">
        <v>283</v>
      </c>
      <c r="G12467" t="s">
        <v>169</v>
      </c>
      <c r="H12467" t="s">
        <v>32</v>
      </c>
      <c r="I12467" t="s">
        <v>235</v>
      </c>
      <c r="J12467" t="s">
        <v>98</v>
      </c>
      <c r="K12467">
        <v>350</v>
      </c>
    </row>
    <row r="12468" spans="1:11" x14ac:dyDescent="0.25">
      <c r="A12468" t="str">
        <f>CONCATENATE(ExportTabel[[#This Row],[Jaar]],"/",ExportTabel[[#This Row],[Week]])</f>
        <v>2026/28</v>
      </c>
      <c r="B12468">
        <v>2026</v>
      </c>
      <c r="C12468">
        <v>28</v>
      </c>
      <c r="D12468" t="s">
        <v>636</v>
      </c>
      <c r="E12468" t="s">
        <v>637</v>
      </c>
      <c r="F12468" t="s">
        <v>283</v>
      </c>
      <c r="G12468" t="s">
        <v>652</v>
      </c>
      <c r="H12468" t="s">
        <v>653</v>
      </c>
      <c r="I12468" t="s">
        <v>250</v>
      </c>
      <c r="J12468" t="s">
        <v>113</v>
      </c>
      <c r="K12468">
        <v>30</v>
      </c>
    </row>
    <row r="12469" spans="1:11" x14ac:dyDescent="0.25">
      <c r="A12469" t="str">
        <f>CONCATENATE(ExportTabel[[#This Row],[Jaar]],"/",ExportTabel[[#This Row],[Week]])</f>
        <v>2026/28</v>
      </c>
      <c r="B12469">
        <v>2026</v>
      </c>
      <c r="C12469">
        <v>28</v>
      </c>
      <c r="D12469" t="s">
        <v>636</v>
      </c>
      <c r="E12469" t="s">
        <v>637</v>
      </c>
      <c r="F12469" t="s">
        <v>283</v>
      </c>
      <c r="G12469" t="s">
        <v>652</v>
      </c>
      <c r="H12469" t="s">
        <v>653</v>
      </c>
      <c r="I12469" t="s">
        <v>250</v>
      </c>
      <c r="J12469" t="s">
        <v>113</v>
      </c>
      <c r="K12469">
        <v>40</v>
      </c>
    </row>
    <row r="12470" spans="1:11" x14ac:dyDescent="0.25">
      <c r="A12470" t="str">
        <f>CONCATENATE(ExportTabel[[#This Row],[Jaar]],"/",ExportTabel[[#This Row],[Week]])</f>
        <v>2026/28</v>
      </c>
      <c r="B12470">
        <v>2026</v>
      </c>
      <c r="C12470">
        <v>28</v>
      </c>
      <c r="D12470" t="s">
        <v>636</v>
      </c>
      <c r="E12470" t="s">
        <v>637</v>
      </c>
      <c r="F12470" t="s">
        <v>283</v>
      </c>
      <c r="G12470" t="s">
        <v>142</v>
      </c>
      <c r="H12470" t="s">
        <v>5</v>
      </c>
      <c r="I12470" t="s">
        <v>236</v>
      </c>
      <c r="J12470" t="s">
        <v>99</v>
      </c>
      <c r="K12470">
        <v>5</v>
      </c>
    </row>
    <row r="12471" spans="1:11" x14ac:dyDescent="0.25">
      <c r="A12471" t="str">
        <f>CONCATENATE(ExportTabel[[#This Row],[Jaar]],"/",ExportTabel[[#This Row],[Week]])</f>
        <v>2026/28</v>
      </c>
      <c r="B12471">
        <v>2026</v>
      </c>
      <c r="C12471">
        <v>28</v>
      </c>
      <c r="D12471" t="s">
        <v>636</v>
      </c>
      <c r="E12471" t="s">
        <v>637</v>
      </c>
      <c r="F12471" t="s">
        <v>283</v>
      </c>
      <c r="G12471" t="s">
        <v>142</v>
      </c>
      <c r="H12471" t="s">
        <v>5</v>
      </c>
      <c r="I12471" t="s">
        <v>236</v>
      </c>
      <c r="J12471" t="s">
        <v>99</v>
      </c>
      <c r="K12471">
        <v>10</v>
      </c>
    </row>
    <row r="12472" spans="1:11" x14ac:dyDescent="0.25">
      <c r="A12472" t="str">
        <f>CONCATENATE(ExportTabel[[#This Row],[Jaar]],"/",ExportTabel[[#This Row],[Week]])</f>
        <v>2026/28</v>
      </c>
      <c r="B12472">
        <v>2026</v>
      </c>
      <c r="C12472">
        <v>28</v>
      </c>
      <c r="D12472" t="s">
        <v>636</v>
      </c>
      <c r="E12472" t="s">
        <v>637</v>
      </c>
      <c r="F12472" t="s">
        <v>283</v>
      </c>
      <c r="G12472" t="s">
        <v>175</v>
      </c>
      <c r="H12472" t="s">
        <v>38</v>
      </c>
      <c r="I12472" t="s">
        <v>180</v>
      </c>
      <c r="J12472" t="s">
        <v>43</v>
      </c>
      <c r="K12472">
        <v>100</v>
      </c>
    </row>
    <row r="12473" spans="1:11" x14ac:dyDescent="0.25">
      <c r="A12473" t="str">
        <f>CONCATENATE(ExportTabel[[#This Row],[Jaar]],"/",ExportTabel[[#This Row],[Week]])</f>
        <v>2026/28</v>
      </c>
      <c r="B12473">
        <v>2026</v>
      </c>
      <c r="C12473">
        <v>28</v>
      </c>
      <c r="D12473" t="s">
        <v>636</v>
      </c>
      <c r="E12473" t="s">
        <v>637</v>
      </c>
      <c r="F12473" t="s">
        <v>283</v>
      </c>
      <c r="G12473" t="s">
        <v>175</v>
      </c>
      <c r="H12473" t="s">
        <v>38</v>
      </c>
      <c r="I12473" t="s">
        <v>180</v>
      </c>
      <c r="J12473" t="s">
        <v>43</v>
      </c>
      <c r="K12473">
        <v>40</v>
      </c>
    </row>
    <row r="12474" spans="1:11" x14ac:dyDescent="0.25">
      <c r="A12474" t="str">
        <f>CONCATENATE(ExportTabel[[#This Row],[Jaar]],"/",ExportTabel[[#This Row],[Week]])</f>
        <v>2026/28</v>
      </c>
      <c r="B12474">
        <v>2026</v>
      </c>
      <c r="C12474">
        <v>28</v>
      </c>
      <c r="D12474" t="s">
        <v>636</v>
      </c>
      <c r="E12474" t="s">
        <v>637</v>
      </c>
      <c r="F12474" t="s">
        <v>283</v>
      </c>
      <c r="G12474" t="s">
        <v>175</v>
      </c>
      <c r="H12474" t="s">
        <v>38</v>
      </c>
      <c r="I12474" t="s">
        <v>205</v>
      </c>
      <c r="J12474" t="s">
        <v>68</v>
      </c>
      <c r="K12474">
        <v>1250</v>
      </c>
    </row>
    <row r="12475" spans="1:11" x14ac:dyDescent="0.25">
      <c r="A12475" t="str">
        <f>CONCATENATE(ExportTabel[[#This Row],[Jaar]],"/",ExportTabel[[#This Row],[Week]])</f>
        <v>2026/28</v>
      </c>
      <c r="B12475">
        <v>2026</v>
      </c>
      <c r="C12475">
        <v>28</v>
      </c>
      <c r="D12475" t="s">
        <v>636</v>
      </c>
      <c r="E12475" t="s">
        <v>637</v>
      </c>
      <c r="F12475" t="s">
        <v>283</v>
      </c>
      <c r="G12475" t="s">
        <v>142</v>
      </c>
      <c r="H12475" t="s">
        <v>5</v>
      </c>
      <c r="I12475" t="s">
        <v>236</v>
      </c>
      <c r="J12475" t="s">
        <v>99</v>
      </c>
      <c r="K12475">
        <v>5</v>
      </c>
    </row>
    <row r="12476" spans="1:11" x14ac:dyDescent="0.25">
      <c r="A12476" t="str">
        <f>CONCATENATE(ExportTabel[[#This Row],[Jaar]],"/",ExportTabel[[#This Row],[Week]])</f>
        <v>2026/28</v>
      </c>
      <c r="B12476">
        <v>2026</v>
      </c>
      <c r="C12476">
        <v>28</v>
      </c>
      <c r="D12476" t="s">
        <v>636</v>
      </c>
      <c r="E12476" t="s">
        <v>637</v>
      </c>
      <c r="F12476" t="s">
        <v>283</v>
      </c>
      <c r="G12476" t="s">
        <v>175</v>
      </c>
      <c r="H12476" t="s">
        <v>38</v>
      </c>
      <c r="I12476" t="s">
        <v>235</v>
      </c>
      <c r="J12476" t="s">
        <v>98</v>
      </c>
      <c r="K12476">
        <v>450</v>
      </c>
    </row>
    <row r="12477" spans="1:11" x14ac:dyDescent="0.25">
      <c r="A12477" t="str">
        <f>CONCATENATE(ExportTabel[[#This Row],[Jaar]],"/",ExportTabel[[#This Row],[Week]])</f>
        <v>2026/28</v>
      </c>
      <c r="B12477">
        <v>2026</v>
      </c>
      <c r="C12477">
        <v>28</v>
      </c>
      <c r="D12477" t="s">
        <v>636</v>
      </c>
      <c r="E12477" t="s">
        <v>637</v>
      </c>
      <c r="F12477" t="s">
        <v>283</v>
      </c>
      <c r="G12477" t="s">
        <v>169</v>
      </c>
      <c r="H12477" t="s">
        <v>32</v>
      </c>
      <c r="I12477" t="s">
        <v>235</v>
      </c>
      <c r="J12477" t="s">
        <v>98</v>
      </c>
      <c r="K12477">
        <v>2</v>
      </c>
    </row>
    <row r="12478" spans="1:11" x14ac:dyDescent="0.25">
      <c r="A12478" t="str">
        <f>CONCATENATE(ExportTabel[[#This Row],[Jaar]],"/",ExportTabel[[#This Row],[Week]])</f>
        <v>2026/28</v>
      </c>
      <c r="B12478">
        <v>2026</v>
      </c>
      <c r="C12478">
        <v>28</v>
      </c>
      <c r="D12478" t="s">
        <v>636</v>
      </c>
      <c r="E12478" t="s">
        <v>637</v>
      </c>
      <c r="F12478" t="s">
        <v>283</v>
      </c>
      <c r="G12478" t="s">
        <v>174</v>
      </c>
      <c r="H12478" t="s">
        <v>37</v>
      </c>
      <c r="I12478" t="s">
        <v>180</v>
      </c>
      <c r="J12478" t="s">
        <v>43</v>
      </c>
      <c r="K12478">
        <v>1250</v>
      </c>
    </row>
    <row r="12479" spans="1:11" x14ac:dyDescent="0.25">
      <c r="A12479" t="str">
        <f>CONCATENATE(ExportTabel[[#This Row],[Jaar]],"/",ExportTabel[[#This Row],[Week]])</f>
        <v>2026/28</v>
      </c>
      <c r="B12479">
        <v>2026</v>
      </c>
      <c r="C12479">
        <v>28</v>
      </c>
      <c r="D12479" t="s">
        <v>636</v>
      </c>
      <c r="E12479" t="s">
        <v>637</v>
      </c>
      <c r="F12479" t="s">
        <v>283</v>
      </c>
      <c r="G12479" t="s">
        <v>174</v>
      </c>
      <c r="H12479" t="s">
        <v>37</v>
      </c>
      <c r="I12479" t="s">
        <v>180</v>
      </c>
      <c r="J12479" t="s">
        <v>43</v>
      </c>
      <c r="K12479">
        <v>250</v>
      </c>
    </row>
    <row r="12480" spans="1:11" x14ac:dyDescent="0.25">
      <c r="A12480" t="str">
        <f>CONCATENATE(ExportTabel[[#This Row],[Jaar]],"/",ExportTabel[[#This Row],[Week]])</f>
        <v>2026/28</v>
      </c>
      <c r="B12480">
        <v>2026</v>
      </c>
      <c r="C12480">
        <v>28</v>
      </c>
      <c r="D12480" t="s">
        <v>636</v>
      </c>
      <c r="E12480" t="s">
        <v>637</v>
      </c>
      <c r="F12480" t="s">
        <v>283</v>
      </c>
      <c r="G12480" t="s">
        <v>174</v>
      </c>
      <c r="H12480" t="s">
        <v>37</v>
      </c>
      <c r="I12480" t="s">
        <v>180</v>
      </c>
      <c r="J12480" t="s">
        <v>43</v>
      </c>
      <c r="K12480">
        <v>50</v>
      </c>
    </row>
    <row r="12481" spans="1:11" x14ac:dyDescent="0.25">
      <c r="A12481" t="str">
        <f>CONCATENATE(ExportTabel[[#This Row],[Jaar]],"/",ExportTabel[[#This Row],[Week]])</f>
        <v>2026/28</v>
      </c>
      <c r="B12481">
        <v>2026</v>
      </c>
      <c r="C12481">
        <v>28</v>
      </c>
      <c r="D12481" t="s">
        <v>636</v>
      </c>
      <c r="E12481" t="s">
        <v>637</v>
      </c>
      <c r="F12481" t="s">
        <v>283</v>
      </c>
      <c r="G12481" t="s">
        <v>175</v>
      </c>
      <c r="H12481" t="s">
        <v>38</v>
      </c>
      <c r="I12481" t="s">
        <v>180</v>
      </c>
      <c r="J12481" t="s">
        <v>43</v>
      </c>
      <c r="K12481">
        <v>60</v>
      </c>
    </row>
    <row r="12482" spans="1:11" x14ac:dyDescent="0.25">
      <c r="A12482" t="str">
        <f>CONCATENATE(ExportTabel[[#This Row],[Jaar]],"/",ExportTabel[[#This Row],[Week]])</f>
        <v>2026/28</v>
      </c>
      <c r="B12482">
        <v>2026</v>
      </c>
      <c r="C12482">
        <v>28</v>
      </c>
      <c r="D12482" t="s">
        <v>636</v>
      </c>
      <c r="E12482" t="s">
        <v>637</v>
      </c>
      <c r="F12482" t="s">
        <v>283</v>
      </c>
      <c r="G12482" t="s">
        <v>169</v>
      </c>
      <c r="H12482" t="s">
        <v>32</v>
      </c>
      <c r="I12482" t="s">
        <v>180</v>
      </c>
      <c r="J12482" t="s">
        <v>43</v>
      </c>
      <c r="K12482">
        <v>320</v>
      </c>
    </row>
    <row r="12483" spans="1:11" x14ac:dyDescent="0.25">
      <c r="A12483" t="str">
        <f>CONCATENATE(ExportTabel[[#This Row],[Jaar]],"/",ExportTabel[[#This Row],[Week]])</f>
        <v>2026/28</v>
      </c>
      <c r="B12483">
        <v>2026</v>
      </c>
      <c r="C12483">
        <v>28</v>
      </c>
      <c r="D12483" t="s">
        <v>636</v>
      </c>
      <c r="E12483" t="s">
        <v>637</v>
      </c>
      <c r="F12483" t="s">
        <v>283</v>
      </c>
      <c r="G12483" t="s">
        <v>652</v>
      </c>
      <c r="H12483" t="s">
        <v>653</v>
      </c>
      <c r="I12483" t="s">
        <v>230</v>
      </c>
      <c r="J12483" t="s">
        <v>93</v>
      </c>
      <c r="K12483">
        <v>10</v>
      </c>
    </row>
    <row r="12484" spans="1:11" x14ac:dyDescent="0.25">
      <c r="A12484" t="str">
        <f>CONCATENATE(ExportTabel[[#This Row],[Jaar]],"/",ExportTabel[[#This Row],[Week]])</f>
        <v>2026/28</v>
      </c>
      <c r="B12484">
        <v>2026</v>
      </c>
      <c r="C12484">
        <v>28</v>
      </c>
      <c r="D12484" t="s">
        <v>636</v>
      </c>
      <c r="E12484" t="s">
        <v>637</v>
      </c>
      <c r="F12484" t="s">
        <v>283</v>
      </c>
      <c r="G12484" t="s">
        <v>169</v>
      </c>
      <c r="H12484" t="s">
        <v>32</v>
      </c>
      <c r="I12484" t="s">
        <v>230</v>
      </c>
      <c r="J12484" t="s">
        <v>93</v>
      </c>
      <c r="K12484">
        <v>5</v>
      </c>
    </row>
    <row r="12485" spans="1:11" x14ac:dyDescent="0.25">
      <c r="A12485" t="str">
        <f>CONCATENATE(ExportTabel[[#This Row],[Jaar]],"/",ExportTabel[[#This Row],[Week]])</f>
        <v>2026/28</v>
      </c>
      <c r="B12485">
        <v>2026</v>
      </c>
      <c r="C12485">
        <v>28</v>
      </c>
      <c r="D12485" t="s">
        <v>636</v>
      </c>
      <c r="E12485" t="s">
        <v>637</v>
      </c>
      <c r="F12485" t="s">
        <v>283</v>
      </c>
      <c r="G12485" t="s">
        <v>175</v>
      </c>
      <c r="H12485" t="s">
        <v>38</v>
      </c>
      <c r="I12485" t="s">
        <v>205</v>
      </c>
      <c r="J12485" t="s">
        <v>68</v>
      </c>
      <c r="K12485">
        <v>1125</v>
      </c>
    </row>
    <row r="12486" spans="1:11" x14ac:dyDescent="0.25">
      <c r="A12486" t="str">
        <f>CONCATENATE(ExportTabel[[#This Row],[Jaar]],"/",ExportTabel[[#This Row],[Week]])</f>
        <v>2026/28</v>
      </c>
      <c r="B12486">
        <v>2026</v>
      </c>
      <c r="C12486">
        <v>28</v>
      </c>
      <c r="D12486" t="s">
        <v>636</v>
      </c>
      <c r="E12486" t="s">
        <v>637</v>
      </c>
      <c r="F12486" t="s">
        <v>283</v>
      </c>
      <c r="G12486" t="s">
        <v>174</v>
      </c>
      <c r="H12486" t="s">
        <v>37</v>
      </c>
      <c r="I12486" t="s">
        <v>180</v>
      </c>
      <c r="J12486" t="s">
        <v>43</v>
      </c>
      <c r="K12486">
        <v>100</v>
      </c>
    </row>
    <row r="12487" spans="1:11" x14ac:dyDescent="0.25">
      <c r="A12487" t="str">
        <f>CONCATENATE(ExportTabel[[#This Row],[Jaar]],"/",ExportTabel[[#This Row],[Week]])</f>
        <v>2026/28</v>
      </c>
      <c r="B12487">
        <v>2026</v>
      </c>
      <c r="C12487">
        <v>28</v>
      </c>
      <c r="D12487" t="s">
        <v>636</v>
      </c>
      <c r="E12487" t="s">
        <v>637</v>
      </c>
      <c r="F12487" t="s">
        <v>283</v>
      </c>
      <c r="G12487" t="s">
        <v>174</v>
      </c>
      <c r="H12487" t="s">
        <v>37</v>
      </c>
      <c r="I12487" t="s">
        <v>180</v>
      </c>
      <c r="J12487" t="s">
        <v>43</v>
      </c>
      <c r="K12487">
        <v>200</v>
      </c>
    </row>
    <row r="12488" spans="1:11" x14ac:dyDescent="0.25">
      <c r="A12488" t="str">
        <f>CONCATENATE(ExportTabel[[#This Row],[Jaar]],"/",ExportTabel[[#This Row],[Week]])</f>
        <v>2026/28</v>
      </c>
      <c r="B12488">
        <v>2026</v>
      </c>
      <c r="C12488">
        <v>28</v>
      </c>
      <c r="D12488" t="s">
        <v>636</v>
      </c>
      <c r="E12488" t="s">
        <v>637</v>
      </c>
      <c r="F12488" t="s">
        <v>283</v>
      </c>
      <c r="G12488" t="s">
        <v>169</v>
      </c>
      <c r="H12488" t="s">
        <v>32</v>
      </c>
      <c r="I12488" t="s">
        <v>184</v>
      </c>
      <c r="J12488" t="s">
        <v>47</v>
      </c>
      <c r="K12488">
        <v>4</v>
      </c>
    </row>
    <row r="12489" spans="1:11" x14ac:dyDescent="0.25">
      <c r="A12489" t="str">
        <f>CONCATENATE(ExportTabel[[#This Row],[Jaar]],"/",ExportTabel[[#This Row],[Week]])</f>
        <v>2026/28</v>
      </c>
      <c r="B12489">
        <v>2026</v>
      </c>
      <c r="C12489">
        <v>28</v>
      </c>
      <c r="D12489" t="s">
        <v>636</v>
      </c>
      <c r="E12489" t="s">
        <v>637</v>
      </c>
      <c r="F12489" t="s">
        <v>283</v>
      </c>
      <c r="G12489" t="s">
        <v>652</v>
      </c>
      <c r="H12489" t="s">
        <v>653</v>
      </c>
      <c r="I12489" t="s">
        <v>230</v>
      </c>
      <c r="J12489" t="s">
        <v>93</v>
      </c>
      <c r="K12489">
        <v>10</v>
      </c>
    </row>
    <row r="12490" spans="1:11" x14ac:dyDescent="0.25">
      <c r="A12490" t="str">
        <f>CONCATENATE(ExportTabel[[#This Row],[Jaar]],"/",ExportTabel[[#This Row],[Week]])</f>
        <v>2026/28</v>
      </c>
      <c r="B12490">
        <v>2026</v>
      </c>
      <c r="C12490">
        <v>28</v>
      </c>
      <c r="D12490" t="s">
        <v>636</v>
      </c>
      <c r="E12490" t="s">
        <v>637</v>
      </c>
      <c r="F12490" t="s">
        <v>283</v>
      </c>
      <c r="G12490" t="s">
        <v>175</v>
      </c>
      <c r="H12490" t="s">
        <v>38</v>
      </c>
      <c r="I12490" t="s">
        <v>169</v>
      </c>
      <c r="J12490" t="s">
        <v>32</v>
      </c>
      <c r="K12490">
        <v>5521</v>
      </c>
    </row>
    <row r="12491" spans="1:11" x14ac:dyDescent="0.25">
      <c r="A12491" t="str">
        <f>CONCATENATE(ExportTabel[[#This Row],[Jaar]],"/",ExportTabel[[#This Row],[Week]])</f>
        <v>2026/28</v>
      </c>
      <c r="B12491">
        <v>2026</v>
      </c>
      <c r="C12491">
        <v>28</v>
      </c>
      <c r="D12491" t="s">
        <v>636</v>
      </c>
      <c r="E12491" t="s">
        <v>637</v>
      </c>
      <c r="F12491" t="s">
        <v>283</v>
      </c>
      <c r="G12491" t="s">
        <v>206</v>
      </c>
      <c r="H12491" t="s">
        <v>69</v>
      </c>
      <c r="I12491" t="s">
        <v>180</v>
      </c>
      <c r="J12491" t="s">
        <v>43</v>
      </c>
      <c r="K12491">
        <v>25</v>
      </c>
    </row>
    <row r="12492" spans="1:11" x14ac:dyDescent="0.25">
      <c r="A12492" t="str">
        <f>CONCATENATE(ExportTabel[[#This Row],[Jaar]],"/",ExportTabel[[#This Row],[Week]])</f>
        <v>2026/28</v>
      </c>
      <c r="B12492">
        <v>2026</v>
      </c>
      <c r="C12492">
        <v>28</v>
      </c>
      <c r="D12492" t="s">
        <v>636</v>
      </c>
      <c r="E12492" t="s">
        <v>637</v>
      </c>
      <c r="F12492" t="s">
        <v>283</v>
      </c>
      <c r="G12492" t="s">
        <v>175</v>
      </c>
      <c r="H12492" t="s">
        <v>38</v>
      </c>
      <c r="I12492" t="s">
        <v>180</v>
      </c>
      <c r="J12492" t="s">
        <v>43</v>
      </c>
      <c r="K12492">
        <v>50</v>
      </c>
    </row>
    <row r="12493" spans="1:11" x14ac:dyDescent="0.25">
      <c r="A12493" t="str">
        <f>CONCATENATE(ExportTabel[[#This Row],[Jaar]],"/",ExportTabel[[#This Row],[Week]])</f>
        <v>2026/28</v>
      </c>
      <c r="B12493">
        <v>2026</v>
      </c>
      <c r="C12493">
        <v>28</v>
      </c>
      <c r="D12493" t="s">
        <v>636</v>
      </c>
      <c r="E12493" t="s">
        <v>637</v>
      </c>
      <c r="F12493" t="s">
        <v>283</v>
      </c>
      <c r="G12493" t="s">
        <v>174</v>
      </c>
      <c r="H12493" t="s">
        <v>37</v>
      </c>
      <c r="I12493" t="s">
        <v>150</v>
      </c>
      <c r="J12493" t="s">
        <v>13</v>
      </c>
      <c r="K12493">
        <v>20</v>
      </c>
    </row>
    <row r="12494" spans="1:11" x14ac:dyDescent="0.25">
      <c r="A12494" t="str">
        <f>CONCATENATE(ExportTabel[[#This Row],[Jaar]],"/",ExportTabel[[#This Row],[Week]])</f>
        <v>2026/28</v>
      </c>
      <c r="B12494">
        <v>2026</v>
      </c>
      <c r="C12494">
        <v>28</v>
      </c>
      <c r="D12494" t="s">
        <v>636</v>
      </c>
      <c r="E12494" t="s">
        <v>637</v>
      </c>
      <c r="F12494" t="s">
        <v>283</v>
      </c>
      <c r="G12494" t="s">
        <v>169</v>
      </c>
      <c r="H12494" t="s">
        <v>32</v>
      </c>
      <c r="I12494" t="s">
        <v>161</v>
      </c>
      <c r="J12494" t="s">
        <v>24</v>
      </c>
      <c r="K12494">
        <v>23</v>
      </c>
    </row>
    <row r="12495" spans="1:11" x14ac:dyDescent="0.25">
      <c r="A12495" t="str">
        <f>CONCATENATE(ExportTabel[[#This Row],[Jaar]],"/",ExportTabel[[#This Row],[Week]])</f>
        <v>2026/28</v>
      </c>
      <c r="B12495">
        <v>2026</v>
      </c>
      <c r="C12495">
        <v>28</v>
      </c>
      <c r="D12495" t="s">
        <v>636</v>
      </c>
      <c r="E12495" t="s">
        <v>637</v>
      </c>
      <c r="F12495" t="s">
        <v>283</v>
      </c>
      <c r="G12495" t="s">
        <v>174</v>
      </c>
      <c r="H12495" t="s">
        <v>37</v>
      </c>
      <c r="I12495" t="s">
        <v>180</v>
      </c>
      <c r="J12495" t="s">
        <v>43</v>
      </c>
      <c r="K12495">
        <v>4500</v>
      </c>
    </row>
    <row r="12496" spans="1:11" x14ac:dyDescent="0.25">
      <c r="A12496" t="str">
        <f>CONCATENATE(ExportTabel[[#This Row],[Jaar]],"/",ExportTabel[[#This Row],[Week]])</f>
        <v>2026/28</v>
      </c>
      <c r="B12496">
        <v>2026</v>
      </c>
      <c r="C12496">
        <v>28</v>
      </c>
      <c r="D12496" t="s">
        <v>636</v>
      </c>
      <c r="E12496" t="s">
        <v>637</v>
      </c>
      <c r="F12496" t="s">
        <v>283</v>
      </c>
      <c r="G12496" t="s">
        <v>174</v>
      </c>
      <c r="H12496" t="s">
        <v>37</v>
      </c>
      <c r="I12496" t="s">
        <v>180</v>
      </c>
      <c r="J12496" t="s">
        <v>43</v>
      </c>
      <c r="K12496">
        <v>11250</v>
      </c>
    </row>
    <row r="12497" spans="1:11" x14ac:dyDescent="0.25">
      <c r="A12497" t="str">
        <f>CONCATENATE(ExportTabel[[#This Row],[Jaar]],"/",ExportTabel[[#This Row],[Week]])</f>
        <v>2026/28</v>
      </c>
      <c r="B12497">
        <v>2026</v>
      </c>
      <c r="C12497">
        <v>28</v>
      </c>
      <c r="D12497" t="s">
        <v>636</v>
      </c>
      <c r="E12497" t="s">
        <v>637</v>
      </c>
      <c r="F12497" t="s">
        <v>283</v>
      </c>
      <c r="G12497" t="s">
        <v>174</v>
      </c>
      <c r="H12497" t="s">
        <v>37</v>
      </c>
      <c r="I12497" t="s">
        <v>180</v>
      </c>
      <c r="J12497" t="s">
        <v>43</v>
      </c>
      <c r="K12497">
        <v>11250</v>
      </c>
    </row>
    <row r="12498" spans="1:11" x14ac:dyDescent="0.25">
      <c r="A12498" t="str">
        <f>CONCATENATE(ExportTabel[[#This Row],[Jaar]],"/",ExportTabel[[#This Row],[Week]])</f>
        <v>2026/28</v>
      </c>
      <c r="B12498">
        <v>2026</v>
      </c>
      <c r="C12498">
        <v>28</v>
      </c>
      <c r="D12498" t="s">
        <v>636</v>
      </c>
      <c r="E12498" t="s">
        <v>637</v>
      </c>
      <c r="F12498" t="s">
        <v>283</v>
      </c>
      <c r="G12498" t="s">
        <v>169</v>
      </c>
      <c r="H12498" t="s">
        <v>32</v>
      </c>
      <c r="I12498" t="s">
        <v>180</v>
      </c>
      <c r="J12498" t="s">
        <v>43</v>
      </c>
      <c r="K12498">
        <v>240</v>
      </c>
    </row>
    <row r="12499" spans="1:11" x14ac:dyDescent="0.25">
      <c r="A12499" t="str">
        <f>CONCATENATE(ExportTabel[[#This Row],[Jaar]],"/",ExportTabel[[#This Row],[Week]])</f>
        <v>2026/28</v>
      </c>
      <c r="B12499">
        <v>2026</v>
      </c>
      <c r="C12499">
        <v>28</v>
      </c>
      <c r="D12499" t="s">
        <v>636</v>
      </c>
      <c r="E12499" t="s">
        <v>637</v>
      </c>
      <c r="F12499" t="s">
        <v>283</v>
      </c>
      <c r="G12499" t="s">
        <v>163</v>
      </c>
      <c r="H12499" t="s">
        <v>26</v>
      </c>
      <c r="I12499" t="s">
        <v>180</v>
      </c>
      <c r="J12499" t="s">
        <v>43</v>
      </c>
      <c r="K12499">
        <v>27000</v>
      </c>
    </row>
    <row r="12500" spans="1:11" x14ac:dyDescent="0.25">
      <c r="A12500" t="str">
        <f>CONCATENATE(ExportTabel[[#This Row],[Jaar]],"/",ExportTabel[[#This Row],[Week]])</f>
        <v>2026/28</v>
      </c>
      <c r="B12500">
        <v>2026</v>
      </c>
      <c r="C12500">
        <v>28</v>
      </c>
      <c r="D12500" t="s">
        <v>636</v>
      </c>
      <c r="E12500" t="s">
        <v>637</v>
      </c>
      <c r="F12500" t="s">
        <v>283</v>
      </c>
      <c r="G12500" t="s">
        <v>163</v>
      </c>
      <c r="H12500" t="s">
        <v>26</v>
      </c>
      <c r="I12500" t="s">
        <v>180</v>
      </c>
      <c r="J12500" t="s">
        <v>43</v>
      </c>
      <c r="K12500">
        <v>27000</v>
      </c>
    </row>
    <row r="12501" spans="1:11" x14ac:dyDescent="0.25">
      <c r="A12501" t="str">
        <f>CONCATENATE(ExportTabel[[#This Row],[Jaar]],"/",ExportTabel[[#This Row],[Week]])</f>
        <v>2026/28</v>
      </c>
      <c r="B12501">
        <v>2026</v>
      </c>
      <c r="C12501">
        <v>28</v>
      </c>
      <c r="D12501" t="s">
        <v>636</v>
      </c>
      <c r="E12501" t="s">
        <v>637</v>
      </c>
      <c r="F12501" t="s">
        <v>283</v>
      </c>
      <c r="G12501" t="s">
        <v>175</v>
      </c>
      <c r="H12501" t="s">
        <v>38</v>
      </c>
      <c r="I12501" t="s">
        <v>138</v>
      </c>
      <c r="J12501" t="s">
        <v>1</v>
      </c>
      <c r="K12501">
        <v>45</v>
      </c>
    </row>
    <row r="12502" spans="1:11" x14ac:dyDescent="0.25">
      <c r="A12502" t="str">
        <f>CONCATENATE(ExportTabel[[#This Row],[Jaar]],"/",ExportTabel[[#This Row],[Week]])</f>
        <v>2026/28</v>
      </c>
      <c r="B12502">
        <v>2026</v>
      </c>
      <c r="C12502">
        <v>28</v>
      </c>
      <c r="D12502" t="s">
        <v>636</v>
      </c>
      <c r="E12502" t="s">
        <v>637</v>
      </c>
      <c r="F12502" t="s">
        <v>283</v>
      </c>
      <c r="G12502" t="s">
        <v>206</v>
      </c>
      <c r="H12502" t="s">
        <v>69</v>
      </c>
      <c r="I12502" t="s">
        <v>138</v>
      </c>
      <c r="J12502" t="s">
        <v>1</v>
      </c>
      <c r="K12502">
        <v>45</v>
      </c>
    </row>
    <row r="12503" spans="1:11" x14ac:dyDescent="0.25">
      <c r="A12503" t="str">
        <f>CONCATENATE(ExportTabel[[#This Row],[Jaar]],"/",ExportTabel[[#This Row],[Week]])</f>
        <v>2026/28</v>
      </c>
      <c r="B12503">
        <v>2026</v>
      </c>
      <c r="C12503">
        <v>28</v>
      </c>
      <c r="D12503" t="s">
        <v>636</v>
      </c>
      <c r="E12503" t="s">
        <v>637</v>
      </c>
      <c r="F12503" t="s">
        <v>283</v>
      </c>
      <c r="G12503" t="s">
        <v>169</v>
      </c>
      <c r="H12503" t="s">
        <v>32</v>
      </c>
      <c r="I12503" t="s">
        <v>235</v>
      </c>
      <c r="J12503" t="s">
        <v>98</v>
      </c>
      <c r="K12503">
        <v>8</v>
      </c>
    </row>
    <row r="12504" spans="1:11" x14ac:dyDescent="0.25">
      <c r="A12504" t="str">
        <f>CONCATENATE(ExportTabel[[#This Row],[Jaar]],"/",ExportTabel[[#This Row],[Week]])</f>
        <v>2026/28</v>
      </c>
      <c r="B12504">
        <v>2026</v>
      </c>
      <c r="C12504">
        <v>28</v>
      </c>
      <c r="D12504" t="s">
        <v>636</v>
      </c>
      <c r="E12504" t="s">
        <v>637</v>
      </c>
      <c r="F12504" t="s">
        <v>283</v>
      </c>
      <c r="G12504" t="s">
        <v>174</v>
      </c>
      <c r="H12504" t="s">
        <v>37</v>
      </c>
      <c r="I12504" t="s">
        <v>177</v>
      </c>
      <c r="J12504" t="s">
        <v>40</v>
      </c>
      <c r="K12504">
        <v>60</v>
      </c>
    </row>
    <row r="12505" spans="1:11" x14ac:dyDescent="0.25">
      <c r="A12505" t="str">
        <f>CONCATENATE(ExportTabel[[#This Row],[Jaar]],"/",ExportTabel[[#This Row],[Week]])</f>
        <v>2026/28</v>
      </c>
      <c r="B12505">
        <v>2026</v>
      </c>
      <c r="C12505">
        <v>28</v>
      </c>
      <c r="D12505" t="s">
        <v>636</v>
      </c>
      <c r="E12505" t="s">
        <v>637</v>
      </c>
      <c r="F12505" t="s">
        <v>283</v>
      </c>
      <c r="G12505" t="s">
        <v>169</v>
      </c>
      <c r="H12505" t="s">
        <v>32</v>
      </c>
      <c r="I12505" t="s">
        <v>177</v>
      </c>
      <c r="J12505" t="s">
        <v>40</v>
      </c>
      <c r="K12505">
        <v>10</v>
      </c>
    </row>
    <row r="12506" spans="1:11" x14ac:dyDescent="0.25">
      <c r="A12506" t="str">
        <f>CONCATENATE(ExportTabel[[#This Row],[Jaar]],"/",ExportTabel[[#This Row],[Week]])</f>
        <v>2026/28</v>
      </c>
      <c r="B12506">
        <v>2026</v>
      </c>
      <c r="C12506">
        <v>28</v>
      </c>
      <c r="D12506" t="s">
        <v>636</v>
      </c>
      <c r="E12506" t="s">
        <v>637</v>
      </c>
      <c r="F12506" t="s">
        <v>283</v>
      </c>
      <c r="G12506" t="s">
        <v>174</v>
      </c>
      <c r="H12506" t="s">
        <v>37</v>
      </c>
      <c r="I12506" t="s">
        <v>180</v>
      </c>
      <c r="J12506" t="s">
        <v>43</v>
      </c>
      <c r="K12506">
        <v>1920</v>
      </c>
    </row>
    <row r="12507" spans="1:11" x14ac:dyDescent="0.25">
      <c r="A12507" t="str">
        <f>CONCATENATE(ExportTabel[[#This Row],[Jaar]],"/",ExportTabel[[#This Row],[Week]])</f>
        <v>2026/28</v>
      </c>
      <c r="B12507">
        <v>2026</v>
      </c>
      <c r="C12507">
        <v>28</v>
      </c>
      <c r="D12507" t="s">
        <v>636</v>
      </c>
      <c r="E12507" t="s">
        <v>637</v>
      </c>
      <c r="F12507" t="s">
        <v>283</v>
      </c>
      <c r="G12507" t="s">
        <v>174</v>
      </c>
      <c r="H12507" t="s">
        <v>37</v>
      </c>
      <c r="I12507" t="s">
        <v>180</v>
      </c>
      <c r="J12507" t="s">
        <v>43</v>
      </c>
      <c r="K12507">
        <v>2200</v>
      </c>
    </row>
    <row r="12508" spans="1:11" x14ac:dyDescent="0.25">
      <c r="A12508" t="str">
        <f>CONCATENATE(ExportTabel[[#This Row],[Jaar]],"/",ExportTabel[[#This Row],[Week]])</f>
        <v>2026/28</v>
      </c>
      <c r="B12508">
        <v>2026</v>
      </c>
      <c r="C12508">
        <v>28</v>
      </c>
      <c r="D12508" t="s">
        <v>636</v>
      </c>
      <c r="E12508" t="s">
        <v>637</v>
      </c>
      <c r="F12508" t="s">
        <v>283</v>
      </c>
      <c r="G12508" t="s">
        <v>174</v>
      </c>
      <c r="H12508" t="s">
        <v>37</v>
      </c>
      <c r="I12508" t="s">
        <v>180</v>
      </c>
      <c r="J12508" t="s">
        <v>43</v>
      </c>
      <c r="K12508">
        <v>12500</v>
      </c>
    </row>
    <row r="12509" spans="1:11" x14ac:dyDescent="0.25">
      <c r="A12509" t="str">
        <f>CONCATENATE(ExportTabel[[#This Row],[Jaar]],"/",ExportTabel[[#This Row],[Week]])</f>
        <v>2026/28</v>
      </c>
      <c r="B12509">
        <v>2026</v>
      </c>
      <c r="C12509">
        <v>28</v>
      </c>
      <c r="D12509" t="s">
        <v>636</v>
      </c>
      <c r="E12509" t="s">
        <v>637</v>
      </c>
      <c r="F12509" t="s">
        <v>283</v>
      </c>
      <c r="G12509" t="s">
        <v>174</v>
      </c>
      <c r="H12509" t="s">
        <v>37</v>
      </c>
      <c r="I12509" t="s">
        <v>180</v>
      </c>
      <c r="J12509" t="s">
        <v>43</v>
      </c>
      <c r="K12509">
        <v>8400</v>
      </c>
    </row>
    <row r="12510" spans="1:11" x14ac:dyDescent="0.25">
      <c r="A12510" t="str">
        <f>CONCATENATE(ExportTabel[[#This Row],[Jaar]],"/",ExportTabel[[#This Row],[Week]])</f>
        <v>2026/28</v>
      </c>
      <c r="B12510">
        <v>2026</v>
      </c>
      <c r="C12510">
        <v>28</v>
      </c>
      <c r="D12510" t="s">
        <v>636</v>
      </c>
      <c r="E12510" t="s">
        <v>637</v>
      </c>
      <c r="F12510" t="s">
        <v>283</v>
      </c>
      <c r="G12510" t="s">
        <v>174</v>
      </c>
      <c r="H12510" t="s">
        <v>37</v>
      </c>
      <c r="I12510" t="s">
        <v>180</v>
      </c>
      <c r="J12510" t="s">
        <v>43</v>
      </c>
      <c r="K12510">
        <v>3840</v>
      </c>
    </row>
    <row r="12511" spans="1:11" x14ac:dyDescent="0.25">
      <c r="A12511" t="str">
        <f>CONCATENATE(ExportTabel[[#This Row],[Jaar]],"/",ExportTabel[[#This Row],[Week]])</f>
        <v>2026/28</v>
      </c>
      <c r="B12511">
        <v>2026</v>
      </c>
      <c r="C12511">
        <v>28</v>
      </c>
      <c r="D12511" t="s">
        <v>636</v>
      </c>
      <c r="E12511" t="s">
        <v>637</v>
      </c>
      <c r="F12511" t="s">
        <v>283</v>
      </c>
      <c r="G12511" t="s">
        <v>174</v>
      </c>
      <c r="H12511" t="s">
        <v>37</v>
      </c>
      <c r="I12511" t="s">
        <v>180</v>
      </c>
      <c r="J12511" t="s">
        <v>43</v>
      </c>
      <c r="K12511">
        <v>1920</v>
      </c>
    </row>
    <row r="12512" spans="1:11" x14ac:dyDescent="0.25">
      <c r="A12512" t="str">
        <f>CONCATENATE(ExportTabel[[#This Row],[Jaar]],"/",ExportTabel[[#This Row],[Week]])</f>
        <v>2026/28</v>
      </c>
      <c r="B12512">
        <v>2026</v>
      </c>
      <c r="C12512">
        <v>28</v>
      </c>
      <c r="D12512" t="s">
        <v>636</v>
      </c>
      <c r="E12512" t="s">
        <v>637</v>
      </c>
      <c r="F12512" t="s">
        <v>283</v>
      </c>
      <c r="G12512" t="s">
        <v>174</v>
      </c>
      <c r="H12512" t="s">
        <v>37</v>
      </c>
      <c r="I12512" t="s">
        <v>180</v>
      </c>
      <c r="J12512" t="s">
        <v>43</v>
      </c>
      <c r="K12512">
        <v>2880</v>
      </c>
    </row>
    <row r="12513" spans="1:11" x14ac:dyDescent="0.25">
      <c r="A12513" t="str">
        <f>CONCATENATE(ExportTabel[[#This Row],[Jaar]],"/",ExportTabel[[#This Row],[Week]])</f>
        <v>2026/28</v>
      </c>
      <c r="B12513">
        <v>2026</v>
      </c>
      <c r="C12513">
        <v>28</v>
      </c>
      <c r="D12513" t="s">
        <v>636</v>
      </c>
      <c r="E12513" t="s">
        <v>637</v>
      </c>
      <c r="F12513" t="s">
        <v>283</v>
      </c>
      <c r="G12513" t="s">
        <v>174</v>
      </c>
      <c r="H12513" t="s">
        <v>37</v>
      </c>
      <c r="I12513" t="s">
        <v>180</v>
      </c>
      <c r="J12513" t="s">
        <v>43</v>
      </c>
      <c r="K12513">
        <v>691</v>
      </c>
    </row>
    <row r="12514" spans="1:11" x14ac:dyDescent="0.25">
      <c r="A12514" t="str">
        <f>CONCATENATE(ExportTabel[[#This Row],[Jaar]],"/",ExportTabel[[#This Row],[Week]])</f>
        <v>2026/28</v>
      </c>
      <c r="B12514">
        <v>2026</v>
      </c>
      <c r="C12514">
        <v>28</v>
      </c>
      <c r="D12514" t="s">
        <v>636</v>
      </c>
      <c r="E12514" t="s">
        <v>637</v>
      </c>
      <c r="F12514" t="s">
        <v>283</v>
      </c>
      <c r="G12514" t="s">
        <v>174</v>
      </c>
      <c r="H12514" t="s">
        <v>37</v>
      </c>
      <c r="I12514" t="s">
        <v>180</v>
      </c>
      <c r="J12514" t="s">
        <v>43</v>
      </c>
      <c r="K12514">
        <v>1920</v>
      </c>
    </row>
    <row r="12515" spans="1:11" x14ac:dyDescent="0.25">
      <c r="A12515" t="str">
        <f>CONCATENATE(ExportTabel[[#This Row],[Jaar]],"/",ExportTabel[[#This Row],[Week]])</f>
        <v>2026/28</v>
      </c>
      <c r="B12515">
        <v>2026</v>
      </c>
      <c r="C12515">
        <v>28</v>
      </c>
      <c r="D12515" t="s">
        <v>636</v>
      </c>
      <c r="E12515" t="s">
        <v>637</v>
      </c>
      <c r="F12515" t="s">
        <v>283</v>
      </c>
      <c r="G12515" t="s">
        <v>169</v>
      </c>
      <c r="H12515" t="s">
        <v>32</v>
      </c>
      <c r="I12515" t="s">
        <v>180</v>
      </c>
      <c r="J12515" t="s">
        <v>43</v>
      </c>
      <c r="K12515">
        <v>120</v>
      </c>
    </row>
    <row r="12516" spans="1:11" x14ac:dyDescent="0.25">
      <c r="A12516" t="str">
        <f>CONCATENATE(ExportTabel[[#This Row],[Jaar]],"/",ExportTabel[[#This Row],[Week]])</f>
        <v>2026/28</v>
      </c>
      <c r="B12516">
        <v>2026</v>
      </c>
      <c r="C12516">
        <v>28</v>
      </c>
      <c r="D12516" t="s">
        <v>636</v>
      </c>
      <c r="E12516" t="s">
        <v>637</v>
      </c>
      <c r="F12516" t="s">
        <v>283</v>
      </c>
      <c r="G12516" t="s">
        <v>178</v>
      </c>
      <c r="H12516" t="s">
        <v>41</v>
      </c>
      <c r="I12516" t="s">
        <v>180</v>
      </c>
      <c r="J12516" t="s">
        <v>43</v>
      </c>
      <c r="K12516">
        <v>365</v>
      </c>
    </row>
    <row r="12517" spans="1:11" x14ac:dyDescent="0.25">
      <c r="A12517" t="str">
        <f>CONCATENATE(ExportTabel[[#This Row],[Jaar]],"/",ExportTabel[[#This Row],[Week]])</f>
        <v>2026/28</v>
      </c>
      <c r="B12517">
        <v>2026</v>
      </c>
      <c r="C12517">
        <v>28</v>
      </c>
      <c r="D12517" t="s">
        <v>636</v>
      </c>
      <c r="E12517" t="s">
        <v>637</v>
      </c>
      <c r="F12517" t="s">
        <v>283</v>
      </c>
      <c r="G12517" t="s">
        <v>174</v>
      </c>
      <c r="H12517" t="s">
        <v>37</v>
      </c>
      <c r="I12517" t="s">
        <v>180</v>
      </c>
      <c r="J12517" t="s">
        <v>43</v>
      </c>
      <c r="K12517">
        <v>1382</v>
      </c>
    </row>
    <row r="12518" spans="1:11" x14ac:dyDescent="0.25">
      <c r="A12518" t="str">
        <f>CONCATENATE(ExportTabel[[#This Row],[Jaar]],"/",ExportTabel[[#This Row],[Week]])</f>
        <v>2026/28</v>
      </c>
      <c r="B12518">
        <v>2026</v>
      </c>
      <c r="C12518">
        <v>28</v>
      </c>
      <c r="D12518" t="s">
        <v>636</v>
      </c>
      <c r="E12518" t="s">
        <v>637</v>
      </c>
      <c r="F12518" t="s">
        <v>283</v>
      </c>
      <c r="G12518" t="s">
        <v>178</v>
      </c>
      <c r="H12518" t="s">
        <v>41</v>
      </c>
      <c r="I12518" t="s">
        <v>180</v>
      </c>
      <c r="J12518" t="s">
        <v>43</v>
      </c>
      <c r="K12518">
        <v>365</v>
      </c>
    </row>
    <row r="12519" spans="1:11" x14ac:dyDescent="0.25">
      <c r="A12519" t="str">
        <f>CONCATENATE(ExportTabel[[#This Row],[Jaar]],"/",ExportTabel[[#This Row],[Week]])</f>
        <v>2026/28</v>
      </c>
      <c r="B12519">
        <v>2026</v>
      </c>
      <c r="C12519">
        <v>28</v>
      </c>
      <c r="D12519" t="s">
        <v>636</v>
      </c>
      <c r="E12519" t="s">
        <v>637</v>
      </c>
      <c r="F12519" t="s">
        <v>283</v>
      </c>
      <c r="G12519" t="s">
        <v>174</v>
      </c>
      <c r="H12519" t="s">
        <v>37</v>
      </c>
      <c r="I12519" t="s">
        <v>180</v>
      </c>
      <c r="J12519" t="s">
        <v>43</v>
      </c>
      <c r="K12519">
        <v>691</v>
      </c>
    </row>
    <row r="12520" spans="1:11" x14ac:dyDescent="0.25">
      <c r="A12520" t="str">
        <f>CONCATENATE(ExportTabel[[#This Row],[Jaar]],"/",ExportTabel[[#This Row],[Week]])</f>
        <v>2026/28</v>
      </c>
      <c r="B12520">
        <v>2026</v>
      </c>
      <c r="C12520">
        <v>28</v>
      </c>
      <c r="D12520" t="s">
        <v>636</v>
      </c>
      <c r="E12520" t="s">
        <v>637</v>
      </c>
      <c r="F12520" t="s">
        <v>283</v>
      </c>
      <c r="G12520" t="s">
        <v>169</v>
      </c>
      <c r="H12520" t="s">
        <v>32</v>
      </c>
      <c r="I12520" t="s">
        <v>180</v>
      </c>
      <c r="J12520" t="s">
        <v>43</v>
      </c>
      <c r="K12520">
        <v>320</v>
      </c>
    </row>
    <row r="12521" spans="1:11" x14ac:dyDescent="0.25">
      <c r="A12521" t="str">
        <f>CONCATENATE(ExportTabel[[#This Row],[Jaar]],"/",ExportTabel[[#This Row],[Week]])</f>
        <v>2026/28</v>
      </c>
      <c r="B12521">
        <v>2026</v>
      </c>
      <c r="C12521">
        <v>28</v>
      </c>
      <c r="D12521" t="s">
        <v>636</v>
      </c>
      <c r="E12521" t="s">
        <v>637</v>
      </c>
      <c r="F12521" t="s">
        <v>283</v>
      </c>
      <c r="G12521" t="s">
        <v>174</v>
      </c>
      <c r="H12521" t="s">
        <v>37</v>
      </c>
      <c r="I12521" t="s">
        <v>180</v>
      </c>
      <c r="J12521" t="s">
        <v>43</v>
      </c>
      <c r="K12521">
        <v>691</v>
      </c>
    </row>
    <row r="12522" spans="1:11" x14ac:dyDescent="0.25">
      <c r="A12522" t="str">
        <f>CONCATENATE(ExportTabel[[#This Row],[Jaar]],"/",ExportTabel[[#This Row],[Week]])</f>
        <v>2026/28</v>
      </c>
      <c r="B12522">
        <v>2026</v>
      </c>
      <c r="C12522">
        <v>28</v>
      </c>
      <c r="D12522" t="s">
        <v>636</v>
      </c>
      <c r="E12522" t="s">
        <v>637</v>
      </c>
      <c r="F12522" t="s">
        <v>283</v>
      </c>
      <c r="G12522" t="s">
        <v>174</v>
      </c>
      <c r="H12522" t="s">
        <v>37</v>
      </c>
      <c r="I12522" t="s">
        <v>180</v>
      </c>
      <c r="J12522" t="s">
        <v>43</v>
      </c>
      <c r="K12522">
        <v>2880</v>
      </c>
    </row>
    <row r="12523" spans="1:11" x14ac:dyDescent="0.25">
      <c r="A12523" t="str">
        <f>CONCATENATE(ExportTabel[[#This Row],[Jaar]],"/",ExportTabel[[#This Row],[Week]])</f>
        <v>2026/28</v>
      </c>
      <c r="B12523">
        <v>2026</v>
      </c>
      <c r="C12523">
        <v>28</v>
      </c>
      <c r="D12523" t="s">
        <v>636</v>
      </c>
      <c r="E12523" t="s">
        <v>637</v>
      </c>
      <c r="F12523" t="s">
        <v>283</v>
      </c>
      <c r="G12523" t="s">
        <v>178</v>
      </c>
      <c r="H12523" t="s">
        <v>41</v>
      </c>
      <c r="I12523" t="s">
        <v>180</v>
      </c>
      <c r="J12523" t="s">
        <v>43</v>
      </c>
      <c r="K12523">
        <v>365</v>
      </c>
    </row>
    <row r="12524" spans="1:11" x14ac:dyDescent="0.25">
      <c r="A12524" t="str">
        <f>CONCATENATE(ExportTabel[[#This Row],[Jaar]],"/",ExportTabel[[#This Row],[Week]])</f>
        <v>2026/28</v>
      </c>
      <c r="B12524">
        <v>2026</v>
      </c>
      <c r="C12524">
        <v>28</v>
      </c>
      <c r="D12524" t="s">
        <v>636</v>
      </c>
      <c r="E12524" t="s">
        <v>637</v>
      </c>
      <c r="F12524" t="s">
        <v>283</v>
      </c>
      <c r="G12524" t="s">
        <v>174</v>
      </c>
      <c r="H12524" t="s">
        <v>37</v>
      </c>
      <c r="I12524" t="s">
        <v>180</v>
      </c>
      <c r="J12524" t="s">
        <v>43</v>
      </c>
      <c r="K12524">
        <v>1382</v>
      </c>
    </row>
    <row r="12525" spans="1:11" x14ac:dyDescent="0.25">
      <c r="A12525" t="str">
        <f>CONCATENATE(ExportTabel[[#This Row],[Jaar]],"/",ExportTabel[[#This Row],[Week]])</f>
        <v>2026/28</v>
      </c>
      <c r="B12525">
        <v>2026</v>
      </c>
      <c r="C12525">
        <v>28</v>
      </c>
      <c r="D12525" t="s">
        <v>636</v>
      </c>
      <c r="E12525" t="s">
        <v>637</v>
      </c>
      <c r="F12525" t="s">
        <v>283</v>
      </c>
      <c r="G12525" t="s">
        <v>174</v>
      </c>
      <c r="H12525" t="s">
        <v>37</v>
      </c>
      <c r="I12525" t="s">
        <v>180</v>
      </c>
      <c r="J12525" t="s">
        <v>43</v>
      </c>
      <c r="K12525">
        <v>1920</v>
      </c>
    </row>
    <row r="12526" spans="1:11" x14ac:dyDescent="0.25">
      <c r="A12526" t="str">
        <f>CONCATENATE(ExportTabel[[#This Row],[Jaar]],"/",ExportTabel[[#This Row],[Week]])</f>
        <v>2026/28</v>
      </c>
      <c r="B12526">
        <v>2026</v>
      </c>
      <c r="C12526">
        <v>28</v>
      </c>
      <c r="D12526" t="s">
        <v>636</v>
      </c>
      <c r="E12526" t="s">
        <v>637</v>
      </c>
      <c r="F12526" t="s">
        <v>283</v>
      </c>
      <c r="G12526" t="s">
        <v>174</v>
      </c>
      <c r="H12526" t="s">
        <v>37</v>
      </c>
      <c r="I12526" t="s">
        <v>180</v>
      </c>
      <c r="J12526" t="s">
        <v>43</v>
      </c>
      <c r="K12526">
        <v>691</v>
      </c>
    </row>
    <row r="12527" spans="1:11" x14ac:dyDescent="0.25">
      <c r="A12527" t="str">
        <f>CONCATENATE(ExportTabel[[#This Row],[Jaar]],"/",ExportTabel[[#This Row],[Week]])</f>
        <v>2026/28</v>
      </c>
      <c r="B12527">
        <v>2026</v>
      </c>
      <c r="C12527">
        <v>28</v>
      </c>
      <c r="D12527" t="s">
        <v>636</v>
      </c>
      <c r="E12527" t="s">
        <v>637</v>
      </c>
      <c r="F12527" t="s">
        <v>283</v>
      </c>
      <c r="G12527" t="s">
        <v>175</v>
      </c>
      <c r="H12527" t="s">
        <v>38</v>
      </c>
      <c r="I12527" t="s">
        <v>161</v>
      </c>
      <c r="J12527" t="s">
        <v>24</v>
      </c>
      <c r="K12527">
        <v>50</v>
      </c>
    </row>
    <row r="12528" spans="1:11" x14ac:dyDescent="0.25">
      <c r="A12528" t="str">
        <f>CONCATENATE(ExportTabel[[#This Row],[Jaar]],"/",ExportTabel[[#This Row],[Week]])</f>
        <v>2026/28</v>
      </c>
      <c r="B12528">
        <v>2026</v>
      </c>
      <c r="C12528">
        <v>28</v>
      </c>
      <c r="D12528" t="s">
        <v>636</v>
      </c>
      <c r="E12528" t="s">
        <v>637</v>
      </c>
      <c r="F12528" t="s">
        <v>283</v>
      </c>
      <c r="G12528" t="s">
        <v>174</v>
      </c>
      <c r="H12528" t="s">
        <v>37</v>
      </c>
      <c r="I12528" t="s">
        <v>180</v>
      </c>
      <c r="J12528" t="s">
        <v>43</v>
      </c>
      <c r="K12528">
        <v>1382</v>
      </c>
    </row>
    <row r="12529" spans="1:11" x14ac:dyDescent="0.25">
      <c r="A12529" t="str">
        <f>CONCATENATE(ExportTabel[[#This Row],[Jaar]],"/",ExportTabel[[#This Row],[Week]])</f>
        <v>2026/28</v>
      </c>
      <c r="B12529">
        <v>2026</v>
      </c>
      <c r="C12529">
        <v>28</v>
      </c>
      <c r="D12529" t="s">
        <v>636</v>
      </c>
      <c r="E12529" t="s">
        <v>637</v>
      </c>
      <c r="F12529" t="s">
        <v>283</v>
      </c>
      <c r="G12529" t="s">
        <v>178</v>
      </c>
      <c r="H12529" t="s">
        <v>41</v>
      </c>
      <c r="I12529" t="s">
        <v>180</v>
      </c>
      <c r="J12529" t="s">
        <v>43</v>
      </c>
      <c r="K12529">
        <v>365</v>
      </c>
    </row>
    <row r="12530" spans="1:11" x14ac:dyDescent="0.25">
      <c r="A12530" t="str">
        <f>CONCATENATE(ExportTabel[[#This Row],[Jaar]],"/",ExportTabel[[#This Row],[Week]])</f>
        <v>2026/28</v>
      </c>
      <c r="B12530">
        <v>2026</v>
      </c>
      <c r="C12530">
        <v>28</v>
      </c>
      <c r="D12530" t="s">
        <v>636</v>
      </c>
      <c r="E12530" t="s">
        <v>637</v>
      </c>
      <c r="F12530" t="s">
        <v>283</v>
      </c>
      <c r="G12530" t="s">
        <v>178</v>
      </c>
      <c r="H12530" t="s">
        <v>41</v>
      </c>
      <c r="I12530" t="s">
        <v>180</v>
      </c>
      <c r="J12530" t="s">
        <v>43</v>
      </c>
      <c r="K12530">
        <v>365</v>
      </c>
    </row>
    <row r="12531" spans="1:11" x14ac:dyDescent="0.25">
      <c r="A12531" t="str">
        <f>CONCATENATE(ExportTabel[[#This Row],[Jaar]],"/",ExportTabel[[#This Row],[Week]])</f>
        <v>2026/28</v>
      </c>
      <c r="B12531">
        <v>2026</v>
      </c>
      <c r="C12531">
        <v>28</v>
      </c>
      <c r="D12531" t="s">
        <v>636</v>
      </c>
      <c r="E12531" t="s">
        <v>637</v>
      </c>
      <c r="F12531" t="s">
        <v>283</v>
      </c>
      <c r="G12531" t="s">
        <v>174</v>
      </c>
      <c r="H12531" t="s">
        <v>37</v>
      </c>
      <c r="I12531" t="s">
        <v>180</v>
      </c>
      <c r="J12531" t="s">
        <v>43</v>
      </c>
      <c r="K12531">
        <v>10</v>
      </c>
    </row>
    <row r="12532" spans="1:11" x14ac:dyDescent="0.25">
      <c r="A12532" t="str">
        <f>CONCATENATE(ExportTabel[[#This Row],[Jaar]],"/",ExportTabel[[#This Row],[Week]])</f>
        <v>2026/28</v>
      </c>
      <c r="B12532">
        <v>2026</v>
      </c>
      <c r="C12532">
        <v>28</v>
      </c>
      <c r="D12532" t="s">
        <v>636</v>
      </c>
      <c r="E12532" t="s">
        <v>637</v>
      </c>
      <c r="F12532" t="s">
        <v>283</v>
      </c>
      <c r="G12532" t="s">
        <v>178</v>
      </c>
      <c r="H12532" t="s">
        <v>41</v>
      </c>
      <c r="I12532" t="s">
        <v>180</v>
      </c>
      <c r="J12532" t="s">
        <v>43</v>
      </c>
      <c r="K12532">
        <v>365</v>
      </c>
    </row>
    <row r="12533" spans="1:11" x14ac:dyDescent="0.25">
      <c r="A12533" t="str">
        <f>CONCATENATE(ExportTabel[[#This Row],[Jaar]],"/",ExportTabel[[#This Row],[Week]])</f>
        <v>2026/28</v>
      </c>
      <c r="B12533">
        <v>2026</v>
      </c>
      <c r="C12533">
        <v>28</v>
      </c>
      <c r="D12533" t="s">
        <v>636</v>
      </c>
      <c r="E12533" t="s">
        <v>637</v>
      </c>
      <c r="F12533" t="s">
        <v>283</v>
      </c>
      <c r="G12533" t="s">
        <v>169</v>
      </c>
      <c r="H12533" t="s">
        <v>32</v>
      </c>
      <c r="I12533" t="s">
        <v>180</v>
      </c>
      <c r="J12533" t="s">
        <v>43</v>
      </c>
      <c r="K12533">
        <v>20</v>
      </c>
    </row>
    <row r="12534" spans="1:11" x14ac:dyDescent="0.25">
      <c r="A12534" t="str">
        <f>CONCATENATE(ExportTabel[[#This Row],[Jaar]],"/",ExportTabel[[#This Row],[Week]])</f>
        <v>2026/28</v>
      </c>
      <c r="B12534">
        <v>2026</v>
      </c>
      <c r="C12534">
        <v>28</v>
      </c>
      <c r="D12534" t="s">
        <v>636</v>
      </c>
      <c r="E12534" t="s">
        <v>637</v>
      </c>
      <c r="F12534" t="s">
        <v>283</v>
      </c>
      <c r="G12534" t="s">
        <v>169</v>
      </c>
      <c r="H12534" t="s">
        <v>32</v>
      </c>
      <c r="I12534" t="s">
        <v>180</v>
      </c>
      <c r="J12534" t="s">
        <v>43</v>
      </c>
      <c r="K12534">
        <v>128</v>
      </c>
    </row>
    <row r="12535" spans="1:11" x14ac:dyDescent="0.25">
      <c r="A12535" t="str">
        <f>CONCATENATE(ExportTabel[[#This Row],[Jaar]],"/",ExportTabel[[#This Row],[Week]])</f>
        <v>2026/28</v>
      </c>
      <c r="B12535">
        <v>2026</v>
      </c>
      <c r="C12535">
        <v>28</v>
      </c>
      <c r="D12535" t="s">
        <v>636</v>
      </c>
      <c r="E12535" t="s">
        <v>637</v>
      </c>
      <c r="F12535" t="s">
        <v>283</v>
      </c>
      <c r="G12535" t="s">
        <v>169</v>
      </c>
      <c r="H12535" t="s">
        <v>32</v>
      </c>
      <c r="I12535" t="s">
        <v>247</v>
      </c>
      <c r="J12535" t="s">
        <v>110</v>
      </c>
      <c r="K12535">
        <v>3</v>
      </c>
    </row>
    <row r="12536" spans="1:11" x14ac:dyDescent="0.25">
      <c r="A12536" t="str">
        <f>CONCATENATE(ExportTabel[[#This Row],[Jaar]],"/",ExportTabel[[#This Row],[Week]])</f>
        <v>2026/28</v>
      </c>
      <c r="B12536">
        <v>2026</v>
      </c>
      <c r="C12536">
        <v>28</v>
      </c>
      <c r="D12536" t="s">
        <v>636</v>
      </c>
      <c r="E12536" t="s">
        <v>637</v>
      </c>
      <c r="F12536" t="s">
        <v>283</v>
      </c>
      <c r="G12536" t="s">
        <v>206</v>
      </c>
      <c r="H12536" t="s">
        <v>69</v>
      </c>
      <c r="I12536" t="s">
        <v>161</v>
      </c>
      <c r="J12536" t="s">
        <v>24</v>
      </c>
      <c r="K12536">
        <v>5</v>
      </c>
    </row>
    <row r="12537" spans="1:11" x14ac:dyDescent="0.25">
      <c r="A12537" t="str">
        <f>CONCATENATE(ExportTabel[[#This Row],[Jaar]],"/",ExportTabel[[#This Row],[Week]])</f>
        <v>2026/28</v>
      </c>
      <c r="B12537">
        <v>2026</v>
      </c>
      <c r="C12537">
        <v>28</v>
      </c>
      <c r="D12537" t="s">
        <v>636</v>
      </c>
      <c r="E12537" t="s">
        <v>637</v>
      </c>
      <c r="F12537" t="s">
        <v>283</v>
      </c>
      <c r="G12537" t="s">
        <v>175</v>
      </c>
      <c r="H12537" t="s">
        <v>38</v>
      </c>
      <c r="I12537" t="s">
        <v>180</v>
      </c>
      <c r="J12537" t="s">
        <v>43</v>
      </c>
      <c r="K12537">
        <v>50</v>
      </c>
    </row>
    <row r="12538" spans="1:11" x14ac:dyDescent="0.25">
      <c r="A12538" t="str">
        <f>CONCATENATE(ExportTabel[[#This Row],[Jaar]],"/",ExportTabel[[#This Row],[Week]])</f>
        <v>2026/28</v>
      </c>
      <c r="B12538">
        <v>2026</v>
      </c>
      <c r="C12538">
        <v>28</v>
      </c>
      <c r="D12538" t="s">
        <v>636</v>
      </c>
      <c r="E12538" t="s">
        <v>637</v>
      </c>
      <c r="F12538" t="s">
        <v>283</v>
      </c>
      <c r="G12538" t="s">
        <v>169</v>
      </c>
      <c r="H12538" t="s">
        <v>32</v>
      </c>
      <c r="I12538" t="s">
        <v>205</v>
      </c>
      <c r="J12538" t="s">
        <v>68</v>
      </c>
      <c r="K12538">
        <v>320</v>
      </c>
    </row>
    <row r="12539" spans="1:11" x14ac:dyDescent="0.25">
      <c r="A12539" t="str">
        <f>CONCATENATE(ExportTabel[[#This Row],[Jaar]],"/",ExportTabel[[#This Row],[Week]])</f>
        <v>2026/28</v>
      </c>
      <c r="B12539">
        <v>2026</v>
      </c>
      <c r="C12539">
        <v>28</v>
      </c>
      <c r="D12539" t="s">
        <v>636</v>
      </c>
      <c r="E12539" t="s">
        <v>637</v>
      </c>
      <c r="F12539" t="s">
        <v>283</v>
      </c>
      <c r="G12539" t="s">
        <v>175</v>
      </c>
      <c r="H12539" t="s">
        <v>38</v>
      </c>
      <c r="I12539" t="s">
        <v>180</v>
      </c>
      <c r="J12539" t="s">
        <v>43</v>
      </c>
      <c r="K12539">
        <v>40</v>
      </c>
    </row>
    <row r="12540" spans="1:11" x14ac:dyDescent="0.25">
      <c r="A12540" t="str">
        <f>CONCATENATE(ExportTabel[[#This Row],[Jaar]],"/",ExportTabel[[#This Row],[Week]])</f>
        <v>2026/28</v>
      </c>
      <c r="B12540">
        <v>2026</v>
      </c>
      <c r="C12540">
        <v>28</v>
      </c>
      <c r="D12540" t="s">
        <v>636</v>
      </c>
      <c r="E12540" t="s">
        <v>637</v>
      </c>
      <c r="F12540" t="s">
        <v>283</v>
      </c>
      <c r="G12540" t="s">
        <v>178</v>
      </c>
      <c r="H12540" t="s">
        <v>41</v>
      </c>
      <c r="I12540" t="s">
        <v>180</v>
      </c>
      <c r="J12540" t="s">
        <v>43</v>
      </c>
      <c r="K12540">
        <v>365</v>
      </c>
    </row>
    <row r="12541" spans="1:11" x14ac:dyDescent="0.25">
      <c r="A12541" t="str">
        <f>CONCATENATE(ExportTabel[[#This Row],[Jaar]],"/",ExportTabel[[#This Row],[Week]])</f>
        <v>2026/28</v>
      </c>
      <c r="B12541">
        <v>2026</v>
      </c>
      <c r="C12541">
        <v>28</v>
      </c>
      <c r="D12541" t="s">
        <v>636</v>
      </c>
      <c r="E12541" t="s">
        <v>637</v>
      </c>
      <c r="F12541" t="s">
        <v>283</v>
      </c>
      <c r="G12541" t="s">
        <v>174</v>
      </c>
      <c r="H12541" t="s">
        <v>37</v>
      </c>
      <c r="I12541" t="s">
        <v>180</v>
      </c>
      <c r="J12541" t="s">
        <v>43</v>
      </c>
      <c r="K12541">
        <v>691</v>
      </c>
    </row>
    <row r="12542" spans="1:11" x14ac:dyDescent="0.25">
      <c r="A12542" t="str">
        <f>CONCATENATE(ExportTabel[[#This Row],[Jaar]],"/",ExportTabel[[#This Row],[Week]])</f>
        <v>2026/28</v>
      </c>
      <c r="B12542">
        <v>2026</v>
      </c>
      <c r="C12542">
        <v>28</v>
      </c>
      <c r="D12542" t="s">
        <v>636</v>
      </c>
      <c r="E12542" t="s">
        <v>637</v>
      </c>
      <c r="F12542" t="s">
        <v>283</v>
      </c>
      <c r="G12542" t="s">
        <v>174</v>
      </c>
      <c r="H12542" t="s">
        <v>37</v>
      </c>
      <c r="I12542" t="s">
        <v>180</v>
      </c>
      <c r="J12542" t="s">
        <v>43</v>
      </c>
      <c r="K12542">
        <v>2880</v>
      </c>
    </row>
    <row r="12543" spans="1:11" x14ac:dyDescent="0.25">
      <c r="A12543" t="str">
        <f>CONCATENATE(ExportTabel[[#This Row],[Jaar]],"/",ExportTabel[[#This Row],[Week]])</f>
        <v>2026/28</v>
      </c>
      <c r="B12543">
        <v>2026</v>
      </c>
      <c r="C12543">
        <v>28</v>
      </c>
      <c r="D12543" t="s">
        <v>636</v>
      </c>
      <c r="E12543" t="s">
        <v>637</v>
      </c>
      <c r="F12543" t="s">
        <v>283</v>
      </c>
      <c r="G12543" t="s">
        <v>178</v>
      </c>
      <c r="H12543" t="s">
        <v>41</v>
      </c>
      <c r="I12543" t="s">
        <v>180</v>
      </c>
      <c r="J12543" t="s">
        <v>43</v>
      </c>
      <c r="K12543">
        <v>365</v>
      </c>
    </row>
    <row r="12544" spans="1:11" x14ac:dyDescent="0.25">
      <c r="A12544" t="str">
        <f>CONCATENATE(ExportTabel[[#This Row],[Jaar]],"/",ExportTabel[[#This Row],[Week]])</f>
        <v>2026/28</v>
      </c>
      <c r="B12544">
        <v>2026</v>
      </c>
      <c r="C12544">
        <v>28</v>
      </c>
      <c r="D12544" t="s">
        <v>636</v>
      </c>
      <c r="E12544" t="s">
        <v>637</v>
      </c>
      <c r="F12544" t="s">
        <v>283</v>
      </c>
      <c r="G12544" t="s">
        <v>174</v>
      </c>
      <c r="H12544" t="s">
        <v>37</v>
      </c>
      <c r="I12544" t="s">
        <v>180</v>
      </c>
      <c r="J12544" t="s">
        <v>43</v>
      </c>
      <c r="K12544">
        <v>1382</v>
      </c>
    </row>
    <row r="12545" spans="1:11" x14ac:dyDescent="0.25">
      <c r="A12545" t="str">
        <f>CONCATENATE(ExportTabel[[#This Row],[Jaar]],"/",ExportTabel[[#This Row],[Week]])</f>
        <v>2026/28</v>
      </c>
      <c r="B12545">
        <v>2026</v>
      </c>
      <c r="C12545">
        <v>28</v>
      </c>
      <c r="D12545" t="s">
        <v>636</v>
      </c>
      <c r="E12545" t="s">
        <v>637</v>
      </c>
      <c r="F12545" t="s">
        <v>283</v>
      </c>
      <c r="G12545" t="s">
        <v>174</v>
      </c>
      <c r="H12545" t="s">
        <v>37</v>
      </c>
      <c r="I12545" t="s">
        <v>180</v>
      </c>
      <c r="J12545" t="s">
        <v>43</v>
      </c>
      <c r="K12545">
        <v>960</v>
      </c>
    </row>
    <row r="12546" spans="1:11" x14ac:dyDescent="0.25">
      <c r="A12546" t="str">
        <f>CONCATENATE(ExportTabel[[#This Row],[Jaar]],"/",ExportTabel[[#This Row],[Week]])</f>
        <v>2026/28</v>
      </c>
      <c r="B12546">
        <v>2026</v>
      </c>
      <c r="C12546">
        <v>28</v>
      </c>
      <c r="D12546" t="s">
        <v>636</v>
      </c>
      <c r="E12546" t="s">
        <v>637</v>
      </c>
      <c r="F12546" t="s">
        <v>283</v>
      </c>
      <c r="G12546" t="s">
        <v>174</v>
      </c>
      <c r="H12546" t="s">
        <v>37</v>
      </c>
      <c r="I12546" t="s">
        <v>180</v>
      </c>
      <c r="J12546" t="s">
        <v>43</v>
      </c>
      <c r="K12546">
        <v>1920</v>
      </c>
    </row>
    <row r="12547" spans="1:11" x14ac:dyDescent="0.25">
      <c r="A12547" t="str">
        <f>CONCATENATE(ExportTabel[[#This Row],[Jaar]],"/",ExportTabel[[#This Row],[Week]])</f>
        <v>2026/28</v>
      </c>
      <c r="B12547">
        <v>2026</v>
      </c>
      <c r="C12547">
        <v>28</v>
      </c>
      <c r="D12547" t="s">
        <v>636</v>
      </c>
      <c r="E12547" t="s">
        <v>637</v>
      </c>
      <c r="F12547" t="s">
        <v>283</v>
      </c>
      <c r="G12547" t="s">
        <v>178</v>
      </c>
      <c r="H12547" t="s">
        <v>41</v>
      </c>
      <c r="I12547" t="s">
        <v>180</v>
      </c>
      <c r="J12547" t="s">
        <v>43</v>
      </c>
      <c r="K12547">
        <v>365</v>
      </c>
    </row>
    <row r="12548" spans="1:11" x14ac:dyDescent="0.25">
      <c r="A12548" t="str">
        <f>CONCATENATE(ExportTabel[[#This Row],[Jaar]],"/",ExportTabel[[#This Row],[Week]])</f>
        <v>2026/28</v>
      </c>
      <c r="B12548">
        <v>2026</v>
      </c>
      <c r="C12548">
        <v>28</v>
      </c>
      <c r="D12548" t="s">
        <v>636</v>
      </c>
      <c r="E12548" t="s">
        <v>637</v>
      </c>
      <c r="F12548" t="s">
        <v>283</v>
      </c>
      <c r="G12548" t="s">
        <v>174</v>
      </c>
      <c r="H12548" t="s">
        <v>37</v>
      </c>
      <c r="I12548" t="s">
        <v>180</v>
      </c>
      <c r="J12548" t="s">
        <v>43</v>
      </c>
      <c r="K12548">
        <v>691</v>
      </c>
    </row>
    <row r="12549" spans="1:11" x14ac:dyDescent="0.25">
      <c r="A12549" t="str">
        <f>CONCATENATE(ExportTabel[[#This Row],[Jaar]],"/",ExportTabel[[#This Row],[Week]])</f>
        <v>2026/28</v>
      </c>
      <c r="B12549">
        <v>2026</v>
      </c>
      <c r="C12549">
        <v>28</v>
      </c>
      <c r="D12549" t="s">
        <v>636</v>
      </c>
      <c r="E12549" t="s">
        <v>637</v>
      </c>
      <c r="F12549" t="s">
        <v>283</v>
      </c>
      <c r="G12549" t="s">
        <v>174</v>
      </c>
      <c r="H12549" t="s">
        <v>37</v>
      </c>
      <c r="I12549" t="s">
        <v>180</v>
      </c>
      <c r="J12549" t="s">
        <v>43</v>
      </c>
      <c r="K12549">
        <v>2880</v>
      </c>
    </row>
    <row r="12550" spans="1:11" x14ac:dyDescent="0.25">
      <c r="A12550" t="str">
        <f>CONCATENATE(ExportTabel[[#This Row],[Jaar]],"/",ExportTabel[[#This Row],[Week]])</f>
        <v>2026/28</v>
      </c>
      <c r="B12550">
        <v>2026</v>
      </c>
      <c r="C12550">
        <v>28</v>
      </c>
      <c r="D12550" t="s">
        <v>636</v>
      </c>
      <c r="E12550" t="s">
        <v>637</v>
      </c>
      <c r="F12550" t="s">
        <v>283</v>
      </c>
      <c r="G12550" t="s">
        <v>174</v>
      </c>
      <c r="H12550" t="s">
        <v>37</v>
      </c>
      <c r="I12550" t="s">
        <v>180</v>
      </c>
      <c r="J12550" t="s">
        <v>43</v>
      </c>
      <c r="K12550">
        <v>3840</v>
      </c>
    </row>
    <row r="12551" spans="1:11" x14ac:dyDescent="0.25">
      <c r="A12551" t="str">
        <f>CONCATENATE(ExportTabel[[#This Row],[Jaar]],"/",ExportTabel[[#This Row],[Week]])</f>
        <v>2026/28</v>
      </c>
      <c r="B12551">
        <v>2026</v>
      </c>
      <c r="C12551">
        <v>28</v>
      </c>
      <c r="D12551" t="s">
        <v>636</v>
      </c>
      <c r="E12551" t="s">
        <v>637</v>
      </c>
      <c r="F12551" t="s">
        <v>283</v>
      </c>
      <c r="G12551" t="s">
        <v>169</v>
      </c>
      <c r="H12551" t="s">
        <v>32</v>
      </c>
      <c r="I12551" t="s">
        <v>180</v>
      </c>
      <c r="J12551" t="s">
        <v>43</v>
      </c>
      <c r="K12551">
        <v>20</v>
      </c>
    </row>
    <row r="12552" spans="1:11" x14ac:dyDescent="0.25">
      <c r="A12552" t="str">
        <f>CONCATENATE(ExportTabel[[#This Row],[Jaar]],"/",ExportTabel[[#This Row],[Week]])</f>
        <v>2026/28</v>
      </c>
      <c r="B12552">
        <v>2026</v>
      </c>
      <c r="C12552">
        <v>28</v>
      </c>
      <c r="D12552" t="s">
        <v>636</v>
      </c>
      <c r="E12552" t="s">
        <v>637</v>
      </c>
      <c r="F12552" t="s">
        <v>283</v>
      </c>
      <c r="G12552" t="s">
        <v>174</v>
      </c>
      <c r="H12552" t="s">
        <v>37</v>
      </c>
      <c r="I12552" t="s">
        <v>180</v>
      </c>
      <c r="J12552" t="s">
        <v>43</v>
      </c>
      <c r="K12552">
        <v>1920</v>
      </c>
    </row>
    <row r="12553" spans="1:11" x14ac:dyDescent="0.25">
      <c r="A12553" t="str">
        <f>CONCATENATE(ExportTabel[[#This Row],[Jaar]],"/",ExportTabel[[#This Row],[Week]])</f>
        <v>2026/28</v>
      </c>
      <c r="B12553">
        <v>2026</v>
      </c>
      <c r="C12553">
        <v>28</v>
      </c>
      <c r="D12553" t="s">
        <v>636</v>
      </c>
      <c r="E12553" t="s">
        <v>637</v>
      </c>
      <c r="F12553" t="s">
        <v>283</v>
      </c>
      <c r="G12553" t="s">
        <v>178</v>
      </c>
      <c r="H12553" t="s">
        <v>41</v>
      </c>
      <c r="I12553" t="s">
        <v>180</v>
      </c>
      <c r="J12553" t="s">
        <v>43</v>
      </c>
      <c r="K12553">
        <v>365</v>
      </c>
    </row>
    <row r="12554" spans="1:11" x14ac:dyDescent="0.25">
      <c r="A12554" t="str">
        <f>CONCATENATE(ExportTabel[[#This Row],[Jaar]],"/",ExportTabel[[#This Row],[Week]])</f>
        <v>2026/28</v>
      </c>
      <c r="B12554">
        <v>2026</v>
      </c>
      <c r="C12554">
        <v>28</v>
      </c>
      <c r="D12554" t="s">
        <v>636</v>
      </c>
      <c r="E12554" t="s">
        <v>637</v>
      </c>
      <c r="F12554" t="s">
        <v>283</v>
      </c>
      <c r="G12554" t="s">
        <v>178</v>
      </c>
      <c r="H12554" t="s">
        <v>41</v>
      </c>
      <c r="I12554" t="s">
        <v>180</v>
      </c>
      <c r="J12554" t="s">
        <v>43</v>
      </c>
      <c r="K12554">
        <v>365</v>
      </c>
    </row>
    <row r="12555" spans="1:11" x14ac:dyDescent="0.25">
      <c r="A12555" t="str">
        <f>CONCATENATE(ExportTabel[[#This Row],[Jaar]],"/",ExportTabel[[#This Row],[Week]])</f>
        <v>2026/28</v>
      </c>
      <c r="B12555">
        <v>2026</v>
      </c>
      <c r="C12555">
        <v>28</v>
      </c>
      <c r="D12555" t="s">
        <v>636</v>
      </c>
      <c r="E12555" t="s">
        <v>637</v>
      </c>
      <c r="F12555" t="s">
        <v>283</v>
      </c>
      <c r="G12555" t="s">
        <v>169</v>
      </c>
      <c r="H12555" t="s">
        <v>32</v>
      </c>
      <c r="I12555" t="s">
        <v>180</v>
      </c>
      <c r="J12555" t="s">
        <v>43</v>
      </c>
      <c r="K12555">
        <v>20</v>
      </c>
    </row>
    <row r="12556" spans="1:11" x14ac:dyDescent="0.25">
      <c r="A12556" t="str">
        <f>CONCATENATE(ExportTabel[[#This Row],[Jaar]],"/",ExportTabel[[#This Row],[Week]])</f>
        <v>2026/28</v>
      </c>
      <c r="B12556">
        <v>2026</v>
      </c>
      <c r="C12556">
        <v>28</v>
      </c>
      <c r="D12556" t="s">
        <v>636</v>
      </c>
      <c r="E12556" t="s">
        <v>637</v>
      </c>
      <c r="F12556" t="s">
        <v>283</v>
      </c>
      <c r="G12556" t="s">
        <v>178</v>
      </c>
      <c r="H12556" t="s">
        <v>41</v>
      </c>
      <c r="I12556" t="s">
        <v>180</v>
      </c>
      <c r="J12556" t="s">
        <v>43</v>
      </c>
      <c r="K12556">
        <v>365</v>
      </c>
    </row>
    <row r="12557" spans="1:11" x14ac:dyDescent="0.25">
      <c r="A12557" t="str">
        <f>CONCATENATE(ExportTabel[[#This Row],[Jaar]],"/",ExportTabel[[#This Row],[Week]])</f>
        <v>2026/28</v>
      </c>
      <c r="B12557">
        <v>2026</v>
      </c>
      <c r="C12557">
        <v>28</v>
      </c>
      <c r="D12557" t="s">
        <v>636</v>
      </c>
      <c r="E12557" t="s">
        <v>637</v>
      </c>
      <c r="F12557" t="s">
        <v>283</v>
      </c>
      <c r="G12557" t="s">
        <v>174</v>
      </c>
      <c r="H12557" t="s">
        <v>37</v>
      </c>
      <c r="I12557" t="s">
        <v>180</v>
      </c>
      <c r="J12557" t="s">
        <v>43</v>
      </c>
      <c r="K12557">
        <v>691</v>
      </c>
    </row>
    <row r="12558" spans="1:11" x14ac:dyDescent="0.25">
      <c r="A12558" t="str">
        <f>CONCATENATE(ExportTabel[[#This Row],[Jaar]],"/",ExportTabel[[#This Row],[Week]])</f>
        <v>2026/28</v>
      </c>
      <c r="B12558">
        <v>2026</v>
      </c>
      <c r="C12558">
        <v>28</v>
      </c>
      <c r="D12558" t="s">
        <v>636</v>
      </c>
      <c r="E12558" t="s">
        <v>637</v>
      </c>
      <c r="F12558" t="s">
        <v>283</v>
      </c>
      <c r="G12558" t="s">
        <v>174</v>
      </c>
      <c r="H12558" t="s">
        <v>37</v>
      </c>
      <c r="I12558" t="s">
        <v>180</v>
      </c>
      <c r="J12558" t="s">
        <v>43</v>
      </c>
      <c r="K12558">
        <v>1382</v>
      </c>
    </row>
    <row r="12559" spans="1:11" x14ac:dyDescent="0.25">
      <c r="A12559" t="str">
        <f>CONCATENATE(ExportTabel[[#This Row],[Jaar]],"/",ExportTabel[[#This Row],[Week]])</f>
        <v>2026/28</v>
      </c>
      <c r="B12559">
        <v>2026</v>
      </c>
      <c r="C12559">
        <v>28</v>
      </c>
      <c r="D12559" t="s">
        <v>636</v>
      </c>
      <c r="E12559" t="s">
        <v>637</v>
      </c>
      <c r="F12559" t="s">
        <v>283</v>
      </c>
      <c r="G12559" t="s">
        <v>178</v>
      </c>
      <c r="H12559" t="s">
        <v>41</v>
      </c>
      <c r="I12559" t="s">
        <v>180</v>
      </c>
      <c r="J12559" t="s">
        <v>43</v>
      </c>
      <c r="K12559">
        <v>365</v>
      </c>
    </row>
    <row r="12560" spans="1:11" x14ac:dyDescent="0.25">
      <c r="A12560" t="str">
        <f>CONCATENATE(ExportTabel[[#This Row],[Jaar]],"/",ExportTabel[[#This Row],[Week]])</f>
        <v>2026/28</v>
      </c>
      <c r="B12560">
        <v>2026</v>
      </c>
      <c r="C12560">
        <v>28</v>
      </c>
      <c r="D12560" t="s">
        <v>636</v>
      </c>
      <c r="E12560" t="s">
        <v>637</v>
      </c>
      <c r="F12560" t="s">
        <v>283</v>
      </c>
      <c r="G12560" t="s">
        <v>174</v>
      </c>
      <c r="H12560" t="s">
        <v>37</v>
      </c>
      <c r="I12560" t="s">
        <v>180</v>
      </c>
      <c r="J12560" t="s">
        <v>43</v>
      </c>
      <c r="K12560">
        <v>1382</v>
      </c>
    </row>
    <row r="12561" spans="1:11" x14ac:dyDescent="0.25">
      <c r="A12561" t="str">
        <f>CONCATENATE(ExportTabel[[#This Row],[Jaar]],"/",ExportTabel[[#This Row],[Week]])</f>
        <v>2026/28</v>
      </c>
      <c r="B12561">
        <v>2026</v>
      </c>
      <c r="C12561">
        <v>28</v>
      </c>
      <c r="D12561" t="s">
        <v>636</v>
      </c>
      <c r="E12561" t="s">
        <v>637</v>
      </c>
      <c r="F12561" t="s">
        <v>283</v>
      </c>
      <c r="G12561" t="s">
        <v>175</v>
      </c>
      <c r="H12561" t="s">
        <v>38</v>
      </c>
      <c r="I12561" t="s">
        <v>235</v>
      </c>
      <c r="J12561" t="s">
        <v>98</v>
      </c>
      <c r="K12561">
        <v>100</v>
      </c>
    </row>
    <row r="12562" spans="1:11" x14ac:dyDescent="0.25">
      <c r="A12562" t="str">
        <f>CONCATENATE(ExportTabel[[#This Row],[Jaar]],"/",ExportTabel[[#This Row],[Week]])</f>
        <v>2026/28</v>
      </c>
      <c r="B12562">
        <v>2026</v>
      </c>
      <c r="C12562">
        <v>28</v>
      </c>
      <c r="D12562" t="s">
        <v>636</v>
      </c>
      <c r="E12562" t="s">
        <v>637</v>
      </c>
      <c r="F12562" t="s">
        <v>283</v>
      </c>
      <c r="G12562" t="s">
        <v>169</v>
      </c>
      <c r="H12562" t="s">
        <v>32</v>
      </c>
      <c r="I12562" t="s">
        <v>235</v>
      </c>
      <c r="J12562" t="s">
        <v>98</v>
      </c>
      <c r="K12562">
        <v>100</v>
      </c>
    </row>
    <row r="12563" spans="1:11" x14ac:dyDescent="0.25">
      <c r="A12563" t="str">
        <f>CONCATENATE(ExportTabel[[#This Row],[Jaar]],"/",ExportTabel[[#This Row],[Week]])</f>
        <v>2026/28</v>
      </c>
      <c r="B12563">
        <v>2026</v>
      </c>
      <c r="C12563">
        <v>28</v>
      </c>
      <c r="D12563" t="s">
        <v>636</v>
      </c>
      <c r="E12563" t="s">
        <v>637</v>
      </c>
      <c r="F12563" t="s">
        <v>283</v>
      </c>
      <c r="G12563" t="s">
        <v>175</v>
      </c>
      <c r="H12563" t="s">
        <v>38</v>
      </c>
      <c r="I12563" t="s">
        <v>180</v>
      </c>
      <c r="J12563" t="s">
        <v>43</v>
      </c>
      <c r="K12563">
        <v>50</v>
      </c>
    </row>
    <row r="12564" spans="1:11" x14ac:dyDescent="0.25">
      <c r="A12564" t="str">
        <f>CONCATENATE(ExportTabel[[#This Row],[Jaar]],"/",ExportTabel[[#This Row],[Week]])</f>
        <v>2026/28</v>
      </c>
      <c r="B12564">
        <v>2026</v>
      </c>
      <c r="C12564">
        <v>28</v>
      </c>
      <c r="D12564" t="s">
        <v>636</v>
      </c>
      <c r="E12564" t="s">
        <v>637</v>
      </c>
      <c r="F12564" t="s">
        <v>283</v>
      </c>
      <c r="G12564" t="s">
        <v>174</v>
      </c>
      <c r="H12564" t="s">
        <v>37</v>
      </c>
      <c r="I12564" t="s">
        <v>180</v>
      </c>
      <c r="J12564" t="s">
        <v>43</v>
      </c>
      <c r="K12564">
        <v>400</v>
      </c>
    </row>
    <row r="12565" spans="1:11" x14ac:dyDescent="0.25">
      <c r="A12565" t="str">
        <f>CONCATENATE(ExportTabel[[#This Row],[Jaar]],"/",ExportTabel[[#This Row],[Week]])</f>
        <v>2026/28</v>
      </c>
      <c r="B12565">
        <v>2026</v>
      </c>
      <c r="C12565">
        <v>28</v>
      </c>
      <c r="D12565" t="s">
        <v>636</v>
      </c>
      <c r="E12565" t="s">
        <v>637</v>
      </c>
      <c r="F12565" t="s">
        <v>283</v>
      </c>
      <c r="G12565" t="s">
        <v>175</v>
      </c>
      <c r="H12565" t="s">
        <v>38</v>
      </c>
      <c r="I12565" t="s">
        <v>182</v>
      </c>
      <c r="J12565" t="s">
        <v>45</v>
      </c>
      <c r="K12565">
        <v>100</v>
      </c>
    </row>
    <row r="12566" spans="1:11" x14ac:dyDescent="0.25">
      <c r="A12566" t="str">
        <f>CONCATENATE(ExportTabel[[#This Row],[Jaar]],"/",ExportTabel[[#This Row],[Week]])</f>
        <v>2026/28</v>
      </c>
      <c r="B12566">
        <v>2026</v>
      </c>
      <c r="C12566">
        <v>28</v>
      </c>
      <c r="D12566" t="s">
        <v>636</v>
      </c>
      <c r="E12566" t="s">
        <v>637</v>
      </c>
      <c r="F12566" t="s">
        <v>283</v>
      </c>
      <c r="G12566" t="s">
        <v>175</v>
      </c>
      <c r="H12566" t="s">
        <v>38</v>
      </c>
      <c r="I12566" t="s">
        <v>180</v>
      </c>
      <c r="J12566" t="s">
        <v>43</v>
      </c>
      <c r="K12566">
        <v>50</v>
      </c>
    </row>
    <row r="12567" spans="1:11" x14ac:dyDescent="0.25">
      <c r="A12567" t="str">
        <f>CONCATENATE(ExportTabel[[#This Row],[Jaar]],"/",ExportTabel[[#This Row],[Week]])</f>
        <v>2026/28</v>
      </c>
      <c r="B12567">
        <v>2026</v>
      </c>
      <c r="C12567">
        <v>28</v>
      </c>
      <c r="D12567" t="s">
        <v>636</v>
      </c>
      <c r="E12567" t="s">
        <v>637</v>
      </c>
      <c r="F12567" t="s">
        <v>283</v>
      </c>
      <c r="G12567" t="s">
        <v>174</v>
      </c>
      <c r="H12567" t="s">
        <v>37</v>
      </c>
      <c r="I12567" t="s">
        <v>180</v>
      </c>
      <c r="J12567" t="s">
        <v>43</v>
      </c>
      <c r="K12567">
        <v>100</v>
      </c>
    </row>
    <row r="12568" spans="1:11" x14ac:dyDescent="0.25">
      <c r="A12568" t="str">
        <f>CONCATENATE(ExportTabel[[#This Row],[Jaar]],"/",ExportTabel[[#This Row],[Week]])</f>
        <v>2026/28</v>
      </c>
      <c r="B12568">
        <v>2026</v>
      </c>
      <c r="C12568">
        <v>28</v>
      </c>
      <c r="D12568" t="s">
        <v>636</v>
      </c>
      <c r="E12568" t="s">
        <v>637</v>
      </c>
      <c r="F12568" t="s">
        <v>283</v>
      </c>
      <c r="G12568" t="s">
        <v>175</v>
      </c>
      <c r="H12568" t="s">
        <v>38</v>
      </c>
      <c r="I12568" t="s">
        <v>180</v>
      </c>
      <c r="J12568" t="s">
        <v>43</v>
      </c>
      <c r="K12568">
        <v>140</v>
      </c>
    </row>
    <row r="12569" spans="1:11" x14ac:dyDescent="0.25">
      <c r="A12569" t="str">
        <f>CONCATENATE(ExportTabel[[#This Row],[Jaar]],"/",ExportTabel[[#This Row],[Week]])</f>
        <v>2026/28</v>
      </c>
      <c r="B12569">
        <v>2026</v>
      </c>
      <c r="C12569">
        <v>28</v>
      </c>
      <c r="D12569" t="s">
        <v>636</v>
      </c>
      <c r="E12569" t="s">
        <v>637</v>
      </c>
      <c r="F12569" t="s">
        <v>283</v>
      </c>
      <c r="G12569" t="s">
        <v>174</v>
      </c>
      <c r="H12569" t="s">
        <v>37</v>
      </c>
      <c r="I12569" t="s">
        <v>235</v>
      </c>
      <c r="J12569" t="s">
        <v>98</v>
      </c>
      <c r="K12569">
        <v>250</v>
      </c>
    </row>
    <row r="12570" spans="1:11" x14ac:dyDescent="0.25">
      <c r="A12570" t="str">
        <f>CONCATENATE(ExportTabel[[#This Row],[Jaar]],"/",ExportTabel[[#This Row],[Week]])</f>
        <v>2026/28</v>
      </c>
      <c r="B12570">
        <v>2026</v>
      </c>
      <c r="C12570">
        <v>28</v>
      </c>
      <c r="D12570" t="s">
        <v>636</v>
      </c>
      <c r="E12570" t="s">
        <v>637</v>
      </c>
      <c r="F12570" t="s">
        <v>283</v>
      </c>
      <c r="G12570" t="s">
        <v>174</v>
      </c>
      <c r="H12570" t="s">
        <v>37</v>
      </c>
      <c r="I12570" t="s">
        <v>180</v>
      </c>
      <c r="J12570" t="s">
        <v>43</v>
      </c>
      <c r="K12570">
        <v>20</v>
      </c>
    </row>
    <row r="12571" spans="1:11" x14ac:dyDescent="0.25">
      <c r="A12571" t="str">
        <f>CONCATENATE(ExportTabel[[#This Row],[Jaar]],"/",ExportTabel[[#This Row],[Week]])</f>
        <v>2026/28</v>
      </c>
      <c r="B12571">
        <v>2026</v>
      </c>
      <c r="C12571">
        <v>28</v>
      </c>
      <c r="D12571" t="s">
        <v>636</v>
      </c>
      <c r="E12571" t="s">
        <v>637</v>
      </c>
      <c r="F12571" t="s">
        <v>283</v>
      </c>
      <c r="G12571" t="s">
        <v>206</v>
      </c>
      <c r="H12571" t="s">
        <v>69</v>
      </c>
      <c r="I12571" t="s">
        <v>180</v>
      </c>
      <c r="J12571" t="s">
        <v>43</v>
      </c>
      <c r="K12571">
        <v>50</v>
      </c>
    </row>
    <row r="12572" spans="1:11" x14ac:dyDescent="0.25">
      <c r="A12572" t="str">
        <f>CONCATENATE(ExportTabel[[#This Row],[Jaar]],"/",ExportTabel[[#This Row],[Week]])</f>
        <v>2026/28</v>
      </c>
      <c r="B12572">
        <v>2026</v>
      </c>
      <c r="C12572">
        <v>28</v>
      </c>
      <c r="D12572" t="s">
        <v>636</v>
      </c>
      <c r="E12572" t="s">
        <v>637</v>
      </c>
      <c r="F12572" t="s">
        <v>283</v>
      </c>
      <c r="G12572" t="s">
        <v>206</v>
      </c>
      <c r="H12572" t="s">
        <v>69</v>
      </c>
      <c r="I12572" t="s">
        <v>150</v>
      </c>
      <c r="J12572" t="s">
        <v>13</v>
      </c>
      <c r="K12572">
        <v>5</v>
      </c>
    </row>
    <row r="12573" spans="1:11" x14ac:dyDescent="0.25">
      <c r="A12573" t="str">
        <f>CONCATENATE(ExportTabel[[#This Row],[Jaar]],"/",ExportTabel[[#This Row],[Week]])</f>
        <v>2026/28</v>
      </c>
      <c r="B12573">
        <v>2026</v>
      </c>
      <c r="C12573">
        <v>28</v>
      </c>
      <c r="D12573" t="s">
        <v>636</v>
      </c>
      <c r="E12573" t="s">
        <v>637</v>
      </c>
      <c r="F12573" t="s">
        <v>283</v>
      </c>
      <c r="G12573" t="s">
        <v>646</v>
      </c>
      <c r="H12573" t="s">
        <v>647</v>
      </c>
      <c r="I12573" t="s">
        <v>235</v>
      </c>
      <c r="J12573" t="s">
        <v>98</v>
      </c>
      <c r="K12573">
        <v>125</v>
      </c>
    </row>
    <row r="12574" spans="1:11" x14ac:dyDescent="0.25">
      <c r="A12574" t="str">
        <f>CONCATENATE(ExportTabel[[#This Row],[Jaar]],"/",ExportTabel[[#This Row],[Week]])</f>
        <v>2026/28</v>
      </c>
      <c r="B12574">
        <v>2026</v>
      </c>
      <c r="C12574">
        <v>28</v>
      </c>
      <c r="D12574" t="s">
        <v>636</v>
      </c>
      <c r="E12574" t="s">
        <v>637</v>
      </c>
      <c r="F12574" t="s">
        <v>283</v>
      </c>
      <c r="G12574" t="s">
        <v>175</v>
      </c>
      <c r="H12574" t="s">
        <v>38</v>
      </c>
      <c r="I12574" t="s">
        <v>205</v>
      </c>
      <c r="J12574" t="s">
        <v>68</v>
      </c>
      <c r="K12574">
        <v>40</v>
      </c>
    </row>
    <row r="12575" spans="1:11" x14ac:dyDescent="0.25">
      <c r="A12575" t="str">
        <f>CONCATENATE(ExportTabel[[#This Row],[Jaar]],"/",ExportTabel[[#This Row],[Week]])</f>
        <v>2026/28</v>
      </c>
      <c r="B12575">
        <v>2026</v>
      </c>
      <c r="C12575">
        <v>28</v>
      </c>
      <c r="D12575" t="s">
        <v>636</v>
      </c>
      <c r="E12575" t="s">
        <v>637</v>
      </c>
      <c r="F12575" t="s">
        <v>283</v>
      </c>
      <c r="G12575" t="s">
        <v>175</v>
      </c>
      <c r="H12575" t="s">
        <v>38</v>
      </c>
      <c r="I12575" t="s">
        <v>205</v>
      </c>
      <c r="J12575" t="s">
        <v>68</v>
      </c>
      <c r="K12575">
        <v>1125</v>
      </c>
    </row>
    <row r="12576" spans="1:11" x14ac:dyDescent="0.25">
      <c r="A12576" t="str">
        <f>CONCATENATE(ExportTabel[[#This Row],[Jaar]],"/",ExportTabel[[#This Row],[Week]])</f>
        <v>2026/28</v>
      </c>
      <c r="B12576">
        <v>2026</v>
      </c>
      <c r="C12576">
        <v>28</v>
      </c>
      <c r="D12576" t="s">
        <v>636</v>
      </c>
      <c r="E12576" t="s">
        <v>637</v>
      </c>
      <c r="F12576" t="s">
        <v>283</v>
      </c>
      <c r="G12576" t="s">
        <v>175</v>
      </c>
      <c r="H12576" t="s">
        <v>38</v>
      </c>
      <c r="I12576" t="s">
        <v>180</v>
      </c>
      <c r="J12576" t="s">
        <v>43</v>
      </c>
      <c r="K12576">
        <v>110</v>
      </c>
    </row>
    <row r="12577" spans="1:11" x14ac:dyDescent="0.25">
      <c r="A12577" t="str">
        <f>CONCATENATE(ExportTabel[[#This Row],[Jaar]],"/",ExportTabel[[#This Row],[Week]])</f>
        <v>2026/28</v>
      </c>
      <c r="B12577">
        <v>2026</v>
      </c>
      <c r="C12577">
        <v>28</v>
      </c>
      <c r="D12577" t="s">
        <v>636</v>
      </c>
      <c r="E12577" t="s">
        <v>637</v>
      </c>
      <c r="F12577" t="s">
        <v>283</v>
      </c>
      <c r="G12577" t="s">
        <v>169</v>
      </c>
      <c r="H12577" t="s">
        <v>32</v>
      </c>
      <c r="I12577" t="s">
        <v>243</v>
      </c>
      <c r="J12577" t="s">
        <v>106</v>
      </c>
      <c r="K12577">
        <v>28</v>
      </c>
    </row>
    <row r="12578" spans="1:11" x14ac:dyDescent="0.25">
      <c r="A12578" t="str">
        <f>CONCATENATE(ExportTabel[[#This Row],[Jaar]],"/",ExportTabel[[#This Row],[Week]])</f>
        <v>2026/28</v>
      </c>
      <c r="B12578">
        <v>2026</v>
      </c>
      <c r="C12578">
        <v>28</v>
      </c>
      <c r="D12578" t="s">
        <v>636</v>
      </c>
      <c r="E12578" t="s">
        <v>637</v>
      </c>
      <c r="F12578" t="s">
        <v>283</v>
      </c>
      <c r="G12578" t="s">
        <v>206</v>
      </c>
      <c r="H12578" t="s">
        <v>69</v>
      </c>
      <c r="I12578" t="s">
        <v>243</v>
      </c>
      <c r="J12578" t="s">
        <v>106</v>
      </c>
      <c r="K12578">
        <v>15</v>
      </c>
    </row>
    <row r="12579" spans="1:11" x14ac:dyDescent="0.25">
      <c r="A12579" t="str">
        <f>CONCATENATE(ExportTabel[[#This Row],[Jaar]],"/",ExportTabel[[#This Row],[Week]])</f>
        <v>2026/28</v>
      </c>
      <c r="B12579">
        <v>2026</v>
      </c>
      <c r="C12579">
        <v>28</v>
      </c>
      <c r="D12579" t="s">
        <v>636</v>
      </c>
      <c r="E12579" t="s">
        <v>637</v>
      </c>
      <c r="F12579" t="s">
        <v>283</v>
      </c>
      <c r="G12579" t="s">
        <v>638</v>
      </c>
      <c r="H12579" t="s">
        <v>639</v>
      </c>
      <c r="I12579" t="s">
        <v>243</v>
      </c>
      <c r="J12579" t="s">
        <v>106</v>
      </c>
      <c r="K12579">
        <v>5</v>
      </c>
    </row>
    <row r="12580" spans="1:11" x14ac:dyDescent="0.25">
      <c r="A12580" t="str">
        <f>CONCATENATE(ExportTabel[[#This Row],[Jaar]],"/",ExportTabel[[#This Row],[Week]])</f>
        <v>2026/28</v>
      </c>
      <c r="B12580">
        <v>2026</v>
      </c>
      <c r="C12580">
        <v>28</v>
      </c>
      <c r="D12580" t="s">
        <v>636</v>
      </c>
      <c r="E12580" t="s">
        <v>637</v>
      </c>
      <c r="F12580" t="s">
        <v>283</v>
      </c>
      <c r="G12580" t="s">
        <v>169</v>
      </c>
      <c r="H12580" t="s">
        <v>32</v>
      </c>
      <c r="I12580" t="s">
        <v>138</v>
      </c>
      <c r="J12580" t="s">
        <v>1</v>
      </c>
      <c r="K12580">
        <v>4</v>
      </c>
    </row>
    <row r="12581" spans="1:11" x14ac:dyDescent="0.25">
      <c r="A12581" t="str">
        <f>CONCATENATE(ExportTabel[[#This Row],[Jaar]],"/",ExportTabel[[#This Row],[Week]])</f>
        <v>2026/28</v>
      </c>
      <c r="B12581">
        <v>2026</v>
      </c>
      <c r="C12581">
        <v>28</v>
      </c>
      <c r="D12581" t="s">
        <v>636</v>
      </c>
      <c r="E12581" t="s">
        <v>637</v>
      </c>
      <c r="F12581" t="s">
        <v>283</v>
      </c>
      <c r="G12581" t="s">
        <v>206</v>
      </c>
      <c r="H12581" t="s">
        <v>69</v>
      </c>
      <c r="I12581" t="s">
        <v>180</v>
      </c>
      <c r="J12581" t="s">
        <v>43</v>
      </c>
      <c r="K12581">
        <v>10</v>
      </c>
    </row>
    <row r="12582" spans="1:11" x14ac:dyDescent="0.25">
      <c r="A12582" t="str">
        <f>CONCATENATE(ExportTabel[[#This Row],[Jaar]],"/",ExportTabel[[#This Row],[Week]])</f>
        <v>2026/28</v>
      </c>
      <c r="B12582">
        <v>2026</v>
      </c>
      <c r="C12582">
        <v>28</v>
      </c>
      <c r="D12582" t="s">
        <v>636</v>
      </c>
      <c r="E12582" t="s">
        <v>637</v>
      </c>
      <c r="F12582" t="s">
        <v>283</v>
      </c>
      <c r="G12582" t="s">
        <v>174</v>
      </c>
      <c r="H12582" t="s">
        <v>37</v>
      </c>
      <c r="I12582" t="s">
        <v>180</v>
      </c>
      <c r="J12582" t="s">
        <v>43</v>
      </c>
      <c r="K12582">
        <v>150</v>
      </c>
    </row>
    <row r="12583" spans="1:11" x14ac:dyDescent="0.25">
      <c r="A12583" t="str">
        <f>CONCATENATE(ExportTabel[[#This Row],[Jaar]],"/",ExportTabel[[#This Row],[Week]])</f>
        <v>2026/28</v>
      </c>
      <c r="B12583">
        <v>2026</v>
      </c>
      <c r="C12583">
        <v>28</v>
      </c>
      <c r="D12583" t="s">
        <v>636</v>
      </c>
      <c r="E12583" t="s">
        <v>637</v>
      </c>
      <c r="F12583" t="s">
        <v>283</v>
      </c>
      <c r="G12583" t="s">
        <v>175</v>
      </c>
      <c r="H12583" t="s">
        <v>38</v>
      </c>
      <c r="I12583" t="s">
        <v>180</v>
      </c>
      <c r="J12583" t="s">
        <v>43</v>
      </c>
      <c r="K12583">
        <v>20</v>
      </c>
    </row>
    <row r="12584" spans="1:11" x14ac:dyDescent="0.25">
      <c r="A12584" t="str">
        <f>CONCATENATE(ExportTabel[[#This Row],[Jaar]],"/",ExportTabel[[#This Row],[Week]])</f>
        <v>2026/28</v>
      </c>
      <c r="B12584">
        <v>2026</v>
      </c>
      <c r="C12584">
        <v>28</v>
      </c>
      <c r="D12584" t="s">
        <v>636</v>
      </c>
      <c r="E12584" t="s">
        <v>637</v>
      </c>
      <c r="F12584" t="s">
        <v>283</v>
      </c>
      <c r="G12584" t="s">
        <v>174</v>
      </c>
      <c r="H12584" t="s">
        <v>37</v>
      </c>
      <c r="I12584" t="s">
        <v>193</v>
      </c>
      <c r="J12584" t="s">
        <v>56</v>
      </c>
      <c r="K12584">
        <v>5448</v>
      </c>
    </row>
    <row r="12585" spans="1:11" x14ac:dyDescent="0.25">
      <c r="A12585" t="str">
        <f>CONCATENATE(ExportTabel[[#This Row],[Jaar]],"/",ExportTabel[[#This Row],[Week]])</f>
        <v>2026/28</v>
      </c>
      <c r="B12585">
        <v>2026</v>
      </c>
      <c r="C12585">
        <v>28</v>
      </c>
      <c r="D12585" t="s">
        <v>636</v>
      </c>
      <c r="E12585" t="s">
        <v>637</v>
      </c>
      <c r="F12585" t="s">
        <v>283</v>
      </c>
      <c r="G12585" t="s">
        <v>202</v>
      </c>
      <c r="H12585" t="s">
        <v>65</v>
      </c>
      <c r="I12585" t="s">
        <v>162</v>
      </c>
      <c r="J12585" t="s">
        <v>25</v>
      </c>
      <c r="K12585">
        <v>50</v>
      </c>
    </row>
    <row r="12586" spans="1:11" x14ac:dyDescent="0.25">
      <c r="A12586" t="str">
        <f>CONCATENATE(ExportTabel[[#This Row],[Jaar]],"/",ExportTabel[[#This Row],[Week]])</f>
        <v>2026/28</v>
      </c>
      <c r="B12586">
        <v>2026</v>
      </c>
      <c r="C12586">
        <v>28</v>
      </c>
      <c r="D12586" t="s">
        <v>636</v>
      </c>
      <c r="E12586" t="s">
        <v>637</v>
      </c>
      <c r="F12586" t="s">
        <v>283</v>
      </c>
      <c r="G12586" t="s">
        <v>206</v>
      </c>
      <c r="H12586" t="s">
        <v>69</v>
      </c>
      <c r="I12586" t="s">
        <v>138</v>
      </c>
      <c r="J12586" t="s">
        <v>1</v>
      </c>
      <c r="K12586">
        <v>5</v>
      </c>
    </row>
    <row r="12587" spans="1:11" x14ac:dyDescent="0.25">
      <c r="A12587" t="str">
        <f>CONCATENATE(ExportTabel[[#This Row],[Jaar]],"/",ExportTabel[[#This Row],[Week]])</f>
        <v>2026/28</v>
      </c>
      <c r="B12587">
        <v>2026</v>
      </c>
      <c r="C12587">
        <v>28</v>
      </c>
      <c r="D12587" t="s">
        <v>636</v>
      </c>
      <c r="E12587" t="s">
        <v>637</v>
      </c>
      <c r="F12587" t="s">
        <v>283</v>
      </c>
      <c r="G12587" t="s">
        <v>174</v>
      </c>
      <c r="H12587" t="s">
        <v>37</v>
      </c>
      <c r="I12587" t="s">
        <v>180</v>
      </c>
      <c r="J12587" t="s">
        <v>43</v>
      </c>
      <c r="K12587">
        <v>1920</v>
      </c>
    </row>
    <row r="12588" spans="1:11" x14ac:dyDescent="0.25">
      <c r="A12588" t="str">
        <f>CONCATENATE(ExportTabel[[#This Row],[Jaar]],"/",ExportTabel[[#This Row],[Week]])</f>
        <v>2026/28</v>
      </c>
      <c r="B12588">
        <v>2026</v>
      </c>
      <c r="C12588">
        <v>28</v>
      </c>
      <c r="D12588" t="s">
        <v>636</v>
      </c>
      <c r="E12588" t="s">
        <v>637</v>
      </c>
      <c r="F12588" t="s">
        <v>283</v>
      </c>
      <c r="G12588" t="s">
        <v>174</v>
      </c>
      <c r="H12588" t="s">
        <v>37</v>
      </c>
      <c r="I12588" t="s">
        <v>180</v>
      </c>
      <c r="J12588" t="s">
        <v>43</v>
      </c>
      <c r="K12588">
        <v>2880</v>
      </c>
    </row>
    <row r="12589" spans="1:11" x14ac:dyDescent="0.25">
      <c r="A12589" t="str">
        <f>CONCATENATE(ExportTabel[[#This Row],[Jaar]],"/",ExportTabel[[#This Row],[Week]])</f>
        <v>2026/28</v>
      </c>
      <c r="B12589">
        <v>2026</v>
      </c>
      <c r="C12589">
        <v>28</v>
      </c>
      <c r="D12589" t="s">
        <v>636</v>
      </c>
      <c r="E12589" t="s">
        <v>637</v>
      </c>
      <c r="F12589" t="s">
        <v>283</v>
      </c>
      <c r="G12589" t="s">
        <v>174</v>
      </c>
      <c r="H12589" t="s">
        <v>37</v>
      </c>
      <c r="I12589" t="s">
        <v>180</v>
      </c>
      <c r="J12589" t="s">
        <v>43</v>
      </c>
      <c r="K12589">
        <v>2880</v>
      </c>
    </row>
    <row r="12590" spans="1:11" x14ac:dyDescent="0.25">
      <c r="A12590" t="str">
        <f>CONCATENATE(ExportTabel[[#This Row],[Jaar]],"/",ExportTabel[[#This Row],[Week]])</f>
        <v>2026/28</v>
      </c>
      <c r="B12590">
        <v>2026</v>
      </c>
      <c r="C12590">
        <v>28</v>
      </c>
      <c r="D12590" t="s">
        <v>636</v>
      </c>
      <c r="E12590" t="s">
        <v>637</v>
      </c>
      <c r="F12590" t="s">
        <v>283</v>
      </c>
      <c r="G12590" t="s">
        <v>178</v>
      </c>
      <c r="H12590" t="s">
        <v>41</v>
      </c>
      <c r="I12590" t="s">
        <v>180</v>
      </c>
      <c r="J12590" t="s">
        <v>43</v>
      </c>
      <c r="K12590">
        <v>365</v>
      </c>
    </row>
    <row r="12591" spans="1:11" x14ac:dyDescent="0.25">
      <c r="A12591" t="str">
        <f>CONCATENATE(ExportTabel[[#This Row],[Jaar]],"/",ExportTabel[[#This Row],[Week]])</f>
        <v>2026/28</v>
      </c>
      <c r="B12591">
        <v>2026</v>
      </c>
      <c r="C12591">
        <v>28</v>
      </c>
      <c r="D12591" t="s">
        <v>636</v>
      </c>
      <c r="E12591" t="s">
        <v>637</v>
      </c>
      <c r="F12591" t="s">
        <v>283</v>
      </c>
      <c r="G12591" t="s">
        <v>174</v>
      </c>
      <c r="H12591" t="s">
        <v>37</v>
      </c>
      <c r="I12591" t="s">
        <v>180</v>
      </c>
      <c r="J12591" t="s">
        <v>43</v>
      </c>
      <c r="K12591">
        <v>691</v>
      </c>
    </row>
    <row r="12592" spans="1:11" x14ac:dyDescent="0.25">
      <c r="A12592" t="str">
        <f>CONCATENATE(ExportTabel[[#This Row],[Jaar]],"/",ExportTabel[[#This Row],[Week]])</f>
        <v>2026/28</v>
      </c>
      <c r="B12592">
        <v>2026</v>
      </c>
      <c r="C12592">
        <v>28</v>
      </c>
      <c r="D12592" t="s">
        <v>636</v>
      </c>
      <c r="E12592" t="s">
        <v>637</v>
      </c>
      <c r="F12592" t="s">
        <v>283</v>
      </c>
      <c r="G12592" t="s">
        <v>174</v>
      </c>
      <c r="H12592" t="s">
        <v>37</v>
      </c>
      <c r="I12592" t="s">
        <v>180</v>
      </c>
      <c r="J12592" t="s">
        <v>43</v>
      </c>
      <c r="K12592">
        <v>691</v>
      </c>
    </row>
    <row r="12593" spans="1:11" x14ac:dyDescent="0.25">
      <c r="A12593" t="str">
        <f>CONCATENATE(ExportTabel[[#This Row],[Jaar]],"/",ExportTabel[[#This Row],[Week]])</f>
        <v>2026/28</v>
      </c>
      <c r="B12593">
        <v>2026</v>
      </c>
      <c r="C12593">
        <v>28</v>
      </c>
      <c r="D12593" t="s">
        <v>636</v>
      </c>
      <c r="E12593" t="s">
        <v>637</v>
      </c>
      <c r="F12593" t="s">
        <v>283</v>
      </c>
      <c r="G12593" t="s">
        <v>174</v>
      </c>
      <c r="H12593" t="s">
        <v>37</v>
      </c>
      <c r="I12593" t="s">
        <v>180</v>
      </c>
      <c r="J12593" t="s">
        <v>43</v>
      </c>
      <c r="K12593">
        <v>691</v>
      </c>
    </row>
    <row r="12594" spans="1:11" x14ac:dyDescent="0.25">
      <c r="A12594" t="str">
        <f>CONCATENATE(ExportTabel[[#This Row],[Jaar]],"/",ExportTabel[[#This Row],[Week]])</f>
        <v>2026/28</v>
      </c>
      <c r="B12594">
        <v>2026</v>
      </c>
      <c r="C12594">
        <v>28</v>
      </c>
      <c r="D12594" t="s">
        <v>636</v>
      </c>
      <c r="E12594" t="s">
        <v>637</v>
      </c>
      <c r="F12594" t="s">
        <v>283</v>
      </c>
      <c r="G12594" t="s">
        <v>174</v>
      </c>
      <c r="H12594" t="s">
        <v>37</v>
      </c>
      <c r="I12594" t="s">
        <v>180</v>
      </c>
      <c r="J12594" t="s">
        <v>43</v>
      </c>
      <c r="K12594">
        <v>960</v>
      </c>
    </row>
    <row r="12595" spans="1:11" x14ac:dyDescent="0.25">
      <c r="A12595" t="str">
        <f>CONCATENATE(ExportTabel[[#This Row],[Jaar]],"/",ExportTabel[[#This Row],[Week]])</f>
        <v>2026/28</v>
      </c>
      <c r="B12595">
        <v>2026</v>
      </c>
      <c r="C12595">
        <v>28</v>
      </c>
      <c r="D12595" t="s">
        <v>636</v>
      </c>
      <c r="E12595" t="s">
        <v>637</v>
      </c>
      <c r="F12595" t="s">
        <v>283</v>
      </c>
      <c r="G12595" t="s">
        <v>174</v>
      </c>
      <c r="H12595" t="s">
        <v>37</v>
      </c>
      <c r="I12595" t="s">
        <v>180</v>
      </c>
      <c r="J12595" t="s">
        <v>43</v>
      </c>
      <c r="K12595">
        <v>691</v>
      </c>
    </row>
    <row r="12596" spans="1:11" x14ac:dyDescent="0.25">
      <c r="A12596" t="str">
        <f>CONCATENATE(ExportTabel[[#This Row],[Jaar]],"/",ExportTabel[[#This Row],[Week]])</f>
        <v>2026/28</v>
      </c>
      <c r="B12596">
        <v>2026</v>
      </c>
      <c r="C12596">
        <v>28</v>
      </c>
      <c r="D12596" t="s">
        <v>636</v>
      </c>
      <c r="E12596" t="s">
        <v>637</v>
      </c>
      <c r="F12596" t="s">
        <v>283</v>
      </c>
      <c r="G12596" t="s">
        <v>206</v>
      </c>
      <c r="H12596" t="s">
        <v>69</v>
      </c>
      <c r="I12596" t="s">
        <v>180</v>
      </c>
      <c r="J12596" t="s">
        <v>43</v>
      </c>
      <c r="K12596">
        <v>4000</v>
      </c>
    </row>
    <row r="12597" spans="1:11" x14ac:dyDescent="0.25">
      <c r="A12597" t="str">
        <f>CONCATENATE(ExportTabel[[#This Row],[Jaar]],"/",ExportTabel[[#This Row],[Week]])</f>
        <v>2026/28</v>
      </c>
      <c r="B12597">
        <v>2026</v>
      </c>
      <c r="C12597">
        <v>28</v>
      </c>
      <c r="D12597" t="s">
        <v>636</v>
      </c>
      <c r="E12597" t="s">
        <v>637</v>
      </c>
      <c r="F12597" t="s">
        <v>283</v>
      </c>
      <c r="G12597" t="s">
        <v>174</v>
      </c>
      <c r="H12597" t="s">
        <v>37</v>
      </c>
      <c r="I12597" t="s">
        <v>180</v>
      </c>
      <c r="J12597" t="s">
        <v>43</v>
      </c>
      <c r="K12597">
        <v>691</v>
      </c>
    </row>
    <row r="12598" spans="1:11" x14ac:dyDescent="0.25">
      <c r="A12598" t="str">
        <f>CONCATENATE(ExportTabel[[#This Row],[Jaar]],"/",ExportTabel[[#This Row],[Week]])</f>
        <v>2026/28</v>
      </c>
      <c r="B12598">
        <v>2026</v>
      </c>
      <c r="C12598">
        <v>28</v>
      </c>
      <c r="D12598" t="s">
        <v>636</v>
      </c>
      <c r="E12598" t="s">
        <v>637</v>
      </c>
      <c r="F12598" t="s">
        <v>283</v>
      </c>
      <c r="G12598" t="s">
        <v>169</v>
      </c>
      <c r="H12598" t="s">
        <v>32</v>
      </c>
      <c r="I12598" t="s">
        <v>180</v>
      </c>
      <c r="J12598" t="s">
        <v>43</v>
      </c>
      <c r="K12598">
        <v>320</v>
      </c>
    </row>
    <row r="12599" spans="1:11" x14ac:dyDescent="0.25">
      <c r="A12599" t="str">
        <f>CONCATENATE(ExportTabel[[#This Row],[Jaar]],"/",ExportTabel[[#This Row],[Week]])</f>
        <v>2026/28</v>
      </c>
      <c r="B12599">
        <v>2026</v>
      </c>
      <c r="C12599">
        <v>28</v>
      </c>
      <c r="D12599" t="s">
        <v>636</v>
      </c>
      <c r="E12599" t="s">
        <v>637</v>
      </c>
      <c r="F12599" t="s">
        <v>283</v>
      </c>
      <c r="G12599" t="s">
        <v>174</v>
      </c>
      <c r="H12599" t="s">
        <v>37</v>
      </c>
      <c r="I12599" t="s">
        <v>180</v>
      </c>
      <c r="J12599" t="s">
        <v>43</v>
      </c>
      <c r="K12599">
        <v>1382</v>
      </c>
    </row>
    <row r="12600" spans="1:11" x14ac:dyDescent="0.25">
      <c r="A12600" t="str">
        <f>CONCATENATE(ExportTabel[[#This Row],[Jaar]],"/",ExportTabel[[#This Row],[Week]])</f>
        <v>2026/28</v>
      </c>
      <c r="B12600">
        <v>2026</v>
      </c>
      <c r="C12600">
        <v>28</v>
      </c>
      <c r="D12600" t="s">
        <v>636</v>
      </c>
      <c r="E12600" t="s">
        <v>637</v>
      </c>
      <c r="F12600" t="s">
        <v>283</v>
      </c>
      <c r="G12600" t="s">
        <v>178</v>
      </c>
      <c r="H12600" t="s">
        <v>41</v>
      </c>
      <c r="I12600" t="s">
        <v>180</v>
      </c>
      <c r="J12600" t="s">
        <v>43</v>
      </c>
      <c r="K12600">
        <v>365</v>
      </c>
    </row>
    <row r="12601" spans="1:11" x14ac:dyDescent="0.25">
      <c r="A12601" t="str">
        <f>CONCATENATE(ExportTabel[[#This Row],[Jaar]],"/",ExportTabel[[#This Row],[Week]])</f>
        <v>2026/28</v>
      </c>
      <c r="B12601">
        <v>2026</v>
      </c>
      <c r="C12601">
        <v>28</v>
      </c>
      <c r="D12601" t="s">
        <v>636</v>
      </c>
      <c r="E12601" t="s">
        <v>637</v>
      </c>
      <c r="F12601" t="s">
        <v>283</v>
      </c>
      <c r="G12601" t="s">
        <v>174</v>
      </c>
      <c r="H12601" t="s">
        <v>37</v>
      </c>
      <c r="I12601" t="s">
        <v>180</v>
      </c>
      <c r="J12601" t="s">
        <v>43</v>
      </c>
      <c r="K12601">
        <v>960</v>
      </c>
    </row>
    <row r="12602" spans="1:11" x14ac:dyDescent="0.25">
      <c r="A12602" t="str">
        <f>CONCATENATE(ExportTabel[[#This Row],[Jaar]],"/",ExportTabel[[#This Row],[Week]])</f>
        <v>2026/28</v>
      </c>
      <c r="B12602">
        <v>2026</v>
      </c>
      <c r="C12602">
        <v>28</v>
      </c>
      <c r="D12602" t="s">
        <v>636</v>
      </c>
      <c r="E12602" t="s">
        <v>637</v>
      </c>
      <c r="F12602" t="s">
        <v>283</v>
      </c>
      <c r="G12602" t="s">
        <v>174</v>
      </c>
      <c r="H12602" t="s">
        <v>37</v>
      </c>
      <c r="I12602" t="s">
        <v>180</v>
      </c>
      <c r="J12602" t="s">
        <v>43</v>
      </c>
      <c r="K12602">
        <v>2880</v>
      </c>
    </row>
    <row r="12603" spans="1:11" x14ac:dyDescent="0.25">
      <c r="A12603" t="str">
        <f>CONCATENATE(ExportTabel[[#This Row],[Jaar]],"/",ExportTabel[[#This Row],[Week]])</f>
        <v>2026/28</v>
      </c>
      <c r="B12603">
        <v>2026</v>
      </c>
      <c r="C12603">
        <v>28</v>
      </c>
      <c r="D12603" t="s">
        <v>636</v>
      </c>
      <c r="E12603" t="s">
        <v>637</v>
      </c>
      <c r="F12603" t="s">
        <v>283</v>
      </c>
      <c r="G12603" t="s">
        <v>174</v>
      </c>
      <c r="H12603" t="s">
        <v>37</v>
      </c>
      <c r="I12603" t="s">
        <v>180</v>
      </c>
      <c r="J12603" t="s">
        <v>43</v>
      </c>
      <c r="K12603">
        <v>3840</v>
      </c>
    </row>
    <row r="12604" spans="1:11" x14ac:dyDescent="0.25">
      <c r="A12604" t="str">
        <f>CONCATENATE(ExportTabel[[#This Row],[Jaar]],"/",ExportTabel[[#This Row],[Week]])</f>
        <v>2026/28</v>
      </c>
      <c r="B12604">
        <v>2026</v>
      </c>
      <c r="C12604">
        <v>28</v>
      </c>
      <c r="D12604" t="s">
        <v>636</v>
      </c>
      <c r="E12604" t="s">
        <v>637</v>
      </c>
      <c r="F12604" t="s">
        <v>283</v>
      </c>
      <c r="G12604" t="s">
        <v>652</v>
      </c>
      <c r="H12604" t="s">
        <v>653</v>
      </c>
      <c r="I12604" t="s">
        <v>248</v>
      </c>
      <c r="J12604" t="s">
        <v>111</v>
      </c>
      <c r="K12604">
        <v>30</v>
      </c>
    </row>
    <row r="12605" spans="1:11" x14ac:dyDescent="0.25">
      <c r="A12605" t="str">
        <f>CONCATENATE(ExportTabel[[#This Row],[Jaar]],"/",ExportTabel[[#This Row],[Week]])</f>
        <v>2026/28</v>
      </c>
      <c r="B12605">
        <v>2026</v>
      </c>
      <c r="C12605">
        <v>28</v>
      </c>
      <c r="D12605" t="s">
        <v>636</v>
      </c>
      <c r="E12605" t="s">
        <v>637</v>
      </c>
      <c r="F12605" t="s">
        <v>283</v>
      </c>
      <c r="G12605" t="s">
        <v>175</v>
      </c>
      <c r="H12605" t="s">
        <v>38</v>
      </c>
      <c r="I12605" t="s">
        <v>235</v>
      </c>
      <c r="J12605" t="s">
        <v>98</v>
      </c>
      <c r="K12605">
        <v>500</v>
      </c>
    </row>
    <row r="12606" spans="1:11" x14ac:dyDescent="0.25">
      <c r="A12606" t="str">
        <f>CONCATENATE(ExportTabel[[#This Row],[Jaar]],"/",ExportTabel[[#This Row],[Week]])</f>
        <v>2026/28</v>
      </c>
      <c r="B12606">
        <v>2026</v>
      </c>
      <c r="C12606">
        <v>28</v>
      </c>
      <c r="D12606" t="s">
        <v>636</v>
      </c>
      <c r="E12606" t="s">
        <v>637</v>
      </c>
      <c r="F12606" t="s">
        <v>283</v>
      </c>
      <c r="G12606" t="s">
        <v>175</v>
      </c>
      <c r="H12606" t="s">
        <v>38</v>
      </c>
      <c r="I12606" t="s">
        <v>235</v>
      </c>
      <c r="J12606" t="s">
        <v>98</v>
      </c>
      <c r="K12606">
        <v>40</v>
      </c>
    </row>
    <row r="12607" spans="1:11" x14ac:dyDescent="0.25">
      <c r="A12607" t="str">
        <f>CONCATENATE(ExportTabel[[#This Row],[Jaar]],"/",ExportTabel[[#This Row],[Week]])</f>
        <v>2026/28</v>
      </c>
      <c r="B12607">
        <v>2026</v>
      </c>
      <c r="C12607">
        <v>28</v>
      </c>
      <c r="D12607" t="s">
        <v>636</v>
      </c>
      <c r="E12607" t="s">
        <v>637</v>
      </c>
      <c r="F12607" t="s">
        <v>283</v>
      </c>
      <c r="G12607" t="s">
        <v>206</v>
      </c>
      <c r="H12607" t="s">
        <v>69</v>
      </c>
      <c r="I12607" t="s">
        <v>138</v>
      </c>
      <c r="J12607" t="s">
        <v>1</v>
      </c>
      <c r="K12607">
        <v>60</v>
      </c>
    </row>
    <row r="12608" spans="1:11" x14ac:dyDescent="0.25">
      <c r="A12608" t="str">
        <f>CONCATENATE(ExportTabel[[#This Row],[Jaar]],"/",ExportTabel[[#This Row],[Week]])</f>
        <v>2026/28</v>
      </c>
      <c r="B12608">
        <v>2026</v>
      </c>
      <c r="C12608">
        <v>28</v>
      </c>
      <c r="D12608" t="s">
        <v>636</v>
      </c>
      <c r="E12608" t="s">
        <v>637</v>
      </c>
      <c r="F12608" t="s">
        <v>283</v>
      </c>
      <c r="G12608" t="s">
        <v>175</v>
      </c>
      <c r="H12608" t="s">
        <v>38</v>
      </c>
      <c r="I12608" t="s">
        <v>138</v>
      </c>
      <c r="J12608" t="s">
        <v>1</v>
      </c>
      <c r="K12608">
        <v>40</v>
      </c>
    </row>
    <row r="12609" spans="1:11" x14ac:dyDescent="0.25">
      <c r="A12609" t="str">
        <f>CONCATENATE(ExportTabel[[#This Row],[Jaar]],"/",ExportTabel[[#This Row],[Week]])</f>
        <v>2026/28</v>
      </c>
      <c r="B12609">
        <v>2026</v>
      </c>
      <c r="C12609">
        <v>28</v>
      </c>
      <c r="D12609" t="s">
        <v>636</v>
      </c>
      <c r="E12609" t="s">
        <v>637</v>
      </c>
      <c r="F12609" t="s">
        <v>283</v>
      </c>
      <c r="G12609" t="s">
        <v>169</v>
      </c>
      <c r="H12609" t="s">
        <v>32</v>
      </c>
      <c r="I12609" t="s">
        <v>138</v>
      </c>
      <c r="J12609" t="s">
        <v>1</v>
      </c>
      <c r="K12609">
        <v>35</v>
      </c>
    </row>
    <row r="12610" spans="1:11" x14ac:dyDescent="0.25">
      <c r="A12610" t="str">
        <f>CONCATENATE(ExportTabel[[#This Row],[Jaar]],"/",ExportTabel[[#This Row],[Week]])</f>
        <v>2026/28</v>
      </c>
      <c r="B12610">
        <v>2026</v>
      </c>
      <c r="C12610">
        <v>28</v>
      </c>
      <c r="D12610" t="s">
        <v>636</v>
      </c>
      <c r="E12610" t="s">
        <v>637</v>
      </c>
      <c r="F12610" t="s">
        <v>283</v>
      </c>
      <c r="G12610" t="s">
        <v>174</v>
      </c>
      <c r="H12610" t="s">
        <v>37</v>
      </c>
      <c r="I12610" t="s">
        <v>180</v>
      </c>
      <c r="J12610" t="s">
        <v>43</v>
      </c>
      <c r="K12610">
        <v>3510</v>
      </c>
    </row>
    <row r="12611" spans="1:11" x14ac:dyDescent="0.25">
      <c r="A12611" t="str">
        <f>CONCATENATE(ExportTabel[[#This Row],[Jaar]],"/",ExportTabel[[#This Row],[Week]])</f>
        <v>2026/28</v>
      </c>
      <c r="B12611">
        <v>2026</v>
      </c>
      <c r="C12611">
        <v>28</v>
      </c>
      <c r="D12611" t="s">
        <v>636</v>
      </c>
      <c r="E12611" t="s">
        <v>637</v>
      </c>
      <c r="F12611" t="s">
        <v>283</v>
      </c>
      <c r="G12611" t="s">
        <v>175</v>
      </c>
      <c r="H12611" t="s">
        <v>38</v>
      </c>
      <c r="I12611" t="s">
        <v>161</v>
      </c>
      <c r="J12611" t="s">
        <v>24</v>
      </c>
      <c r="K12611">
        <v>50</v>
      </c>
    </row>
    <row r="12612" spans="1:11" x14ac:dyDescent="0.25">
      <c r="A12612" t="str">
        <f>CONCATENATE(ExportTabel[[#This Row],[Jaar]],"/",ExportTabel[[#This Row],[Week]])</f>
        <v>2026/28</v>
      </c>
      <c r="B12612">
        <v>2026</v>
      </c>
      <c r="C12612">
        <v>28</v>
      </c>
      <c r="D12612" t="s">
        <v>636</v>
      </c>
      <c r="E12612" t="s">
        <v>637</v>
      </c>
      <c r="F12612" t="s">
        <v>283</v>
      </c>
      <c r="G12612" t="s">
        <v>206</v>
      </c>
      <c r="H12612" t="s">
        <v>69</v>
      </c>
      <c r="I12612" t="s">
        <v>161</v>
      </c>
      <c r="J12612" t="s">
        <v>24</v>
      </c>
      <c r="K12612">
        <v>10</v>
      </c>
    </row>
    <row r="12613" spans="1:11" x14ac:dyDescent="0.25">
      <c r="A12613" t="str">
        <f>CONCATENATE(ExportTabel[[#This Row],[Jaar]],"/",ExportTabel[[#This Row],[Week]])</f>
        <v>2026/28</v>
      </c>
      <c r="B12613">
        <v>2026</v>
      </c>
      <c r="C12613">
        <v>28</v>
      </c>
      <c r="D12613" t="s">
        <v>636</v>
      </c>
      <c r="E12613" t="s">
        <v>637</v>
      </c>
      <c r="F12613" t="s">
        <v>283</v>
      </c>
      <c r="G12613" t="s">
        <v>175</v>
      </c>
      <c r="H12613" t="s">
        <v>38</v>
      </c>
      <c r="I12613" t="s">
        <v>248</v>
      </c>
      <c r="J12613" t="s">
        <v>111</v>
      </c>
      <c r="K12613">
        <v>40</v>
      </c>
    </row>
    <row r="12614" spans="1:11" x14ac:dyDescent="0.25">
      <c r="A12614" t="str">
        <f>CONCATENATE(ExportTabel[[#This Row],[Jaar]],"/",ExportTabel[[#This Row],[Week]])</f>
        <v>2026/28</v>
      </c>
      <c r="B12614">
        <v>2026</v>
      </c>
      <c r="C12614">
        <v>28</v>
      </c>
      <c r="D12614" t="s">
        <v>636</v>
      </c>
      <c r="E12614" t="s">
        <v>637</v>
      </c>
      <c r="F12614" t="s">
        <v>283</v>
      </c>
      <c r="G12614" t="s">
        <v>169</v>
      </c>
      <c r="H12614" t="s">
        <v>32</v>
      </c>
      <c r="I12614" t="s">
        <v>248</v>
      </c>
      <c r="J12614" t="s">
        <v>111</v>
      </c>
      <c r="K12614">
        <v>2</v>
      </c>
    </row>
    <row r="12615" spans="1:11" x14ac:dyDescent="0.25">
      <c r="A12615" t="str">
        <f>CONCATENATE(ExportTabel[[#This Row],[Jaar]],"/",ExportTabel[[#This Row],[Week]])</f>
        <v>2026/28</v>
      </c>
      <c r="B12615">
        <v>2026</v>
      </c>
      <c r="C12615">
        <v>28</v>
      </c>
      <c r="D12615" t="s">
        <v>636</v>
      </c>
      <c r="E12615" t="s">
        <v>637</v>
      </c>
      <c r="F12615" t="s">
        <v>283</v>
      </c>
      <c r="G12615" t="s">
        <v>174</v>
      </c>
      <c r="H12615" t="s">
        <v>37</v>
      </c>
      <c r="I12615" t="s">
        <v>180</v>
      </c>
      <c r="J12615" t="s">
        <v>43</v>
      </c>
      <c r="K12615">
        <v>150</v>
      </c>
    </row>
    <row r="12616" spans="1:11" x14ac:dyDescent="0.25">
      <c r="A12616" t="str">
        <f>CONCATENATE(ExportTabel[[#This Row],[Jaar]],"/",ExportTabel[[#This Row],[Week]])</f>
        <v>2026/28</v>
      </c>
      <c r="B12616">
        <v>2026</v>
      </c>
      <c r="C12616">
        <v>28</v>
      </c>
      <c r="D12616" t="s">
        <v>636</v>
      </c>
      <c r="E12616" t="s">
        <v>637</v>
      </c>
      <c r="F12616" t="s">
        <v>283</v>
      </c>
      <c r="G12616" t="s">
        <v>178</v>
      </c>
      <c r="H12616" t="s">
        <v>41</v>
      </c>
      <c r="I12616" t="s">
        <v>250</v>
      </c>
      <c r="J12616" t="s">
        <v>113</v>
      </c>
      <c r="K12616">
        <v>12</v>
      </c>
    </row>
    <row r="12617" spans="1:11" x14ac:dyDescent="0.25">
      <c r="A12617" t="str">
        <f>CONCATENATE(ExportTabel[[#This Row],[Jaar]],"/",ExportTabel[[#This Row],[Week]])</f>
        <v>2026/28</v>
      </c>
      <c r="B12617">
        <v>2026</v>
      </c>
      <c r="C12617">
        <v>28</v>
      </c>
      <c r="D12617" t="s">
        <v>636</v>
      </c>
      <c r="E12617" t="s">
        <v>637</v>
      </c>
      <c r="F12617" t="s">
        <v>283</v>
      </c>
      <c r="G12617" t="s">
        <v>175</v>
      </c>
      <c r="H12617" t="s">
        <v>38</v>
      </c>
      <c r="I12617" t="s">
        <v>180</v>
      </c>
      <c r="J12617" t="s">
        <v>43</v>
      </c>
      <c r="K12617">
        <v>100</v>
      </c>
    </row>
    <row r="12618" spans="1:11" x14ac:dyDescent="0.25">
      <c r="A12618" t="str">
        <f>CONCATENATE(ExportTabel[[#This Row],[Jaar]],"/",ExportTabel[[#This Row],[Week]])</f>
        <v>2026/28</v>
      </c>
      <c r="B12618">
        <v>2026</v>
      </c>
      <c r="C12618">
        <v>28</v>
      </c>
      <c r="D12618" t="s">
        <v>636</v>
      </c>
      <c r="E12618" t="s">
        <v>637</v>
      </c>
      <c r="F12618" t="s">
        <v>283</v>
      </c>
      <c r="G12618" t="s">
        <v>174</v>
      </c>
      <c r="H12618" t="s">
        <v>37</v>
      </c>
      <c r="I12618" t="s">
        <v>180</v>
      </c>
      <c r="J12618" t="s">
        <v>43</v>
      </c>
      <c r="K12618">
        <v>250</v>
      </c>
    </row>
    <row r="12619" spans="1:11" x14ac:dyDescent="0.25">
      <c r="A12619" t="str">
        <f>CONCATENATE(ExportTabel[[#This Row],[Jaar]],"/",ExportTabel[[#This Row],[Week]])</f>
        <v>2026/28</v>
      </c>
      <c r="B12619">
        <v>2026</v>
      </c>
      <c r="C12619">
        <v>28</v>
      </c>
      <c r="D12619" t="s">
        <v>636</v>
      </c>
      <c r="E12619" t="s">
        <v>637</v>
      </c>
      <c r="F12619" t="s">
        <v>283</v>
      </c>
      <c r="G12619" t="s">
        <v>174</v>
      </c>
      <c r="H12619" t="s">
        <v>37</v>
      </c>
      <c r="I12619" t="s">
        <v>180</v>
      </c>
      <c r="J12619" t="s">
        <v>43</v>
      </c>
      <c r="K12619">
        <v>200</v>
      </c>
    </row>
    <row r="12620" spans="1:11" x14ac:dyDescent="0.25">
      <c r="A12620" t="str">
        <f>CONCATENATE(ExportTabel[[#This Row],[Jaar]],"/",ExportTabel[[#This Row],[Week]])</f>
        <v>2026/28</v>
      </c>
      <c r="B12620">
        <v>2026</v>
      </c>
      <c r="C12620">
        <v>28</v>
      </c>
      <c r="D12620" t="s">
        <v>636</v>
      </c>
      <c r="E12620" t="s">
        <v>637</v>
      </c>
      <c r="F12620" t="s">
        <v>283</v>
      </c>
      <c r="G12620" t="s">
        <v>175</v>
      </c>
      <c r="H12620" t="s">
        <v>38</v>
      </c>
      <c r="I12620" t="s">
        <v>180</v>
      </c>
      <c r="J12620" t="s">
        <v>43</v>
      </c>
      <c r="K12620">
        <v>20</v>
      </c>
    </row>
    <row r="12621" spans="1:11" x14ac:dyDescent="0.25">
      <c r="A12621" t="str">
        <f>CONCATENATE(ExportTabel[[#This Row],[Jaar]],"/",ExportTabel[[#This Row],[Week]])</f>
        <v>2026/28</v>
      </c>
      <c r="B12621">
        <v>2026</v>
      </c>
      <c r="C12621">
        <v>28</v>
      </c>
      <c r="D12621" t="s">
        <v>636</v>
      </c>
      <c r="E12621" t="s">
        <v>637</v>
      </c>
      <c r="F12621" t="s">
        <v>283</v>
      </c>
      <c r="G12621" t="s">
        <v>169</v>
      </c>
      <c r="H12621" t="s">
        <v>32</v>
      </c>
      <c r="I12621" t="s">
        <v>180</v>
      </c>
      <c r="J12621" t="s">
        <v>43</v>
      </c>
      <c r="K12621">
        <v>8000</v>
      </c>
    </row>
    <row r="12622" spans="1:11" x14ac:dyDescent="0.25">
      <c r="A12622" t="str">
        <f>CONCATENATE(ExportTabel[[#This Row],[Jaar]],"/",ExportTabel[[#This Row],[Week]])</f>
        <v>2026/28</v>
      </c>
      <c r="B12622">
        <v>2026</v>
      </c>
      <c r="C12622">
        <v>28</v>
      </c>
      <c r="D12622" t="s">
        <v>636</v>
      </c>
      <c r="E12622" t="s">
        <v>637</v>
      </c>
      <c r="F12622" t="s">
        <v>283</v>
      </c>
      <c r="G12622" t="s">
        <v>638</v>
      </c>
      <c r="H12622" t="s">
        <v>639</v>
      </c>
      <c r="I12622" t="s">
        <v>243</v>
      </c>
      <c r="J12622" t="s">
        <v>106</v>
      </c>
      <c r="K12622">
        <v>20</v>
      </c>
    </row>
    <row r="12623" spans="1:11" x14ac:dyDescent="0.25">
      <c r="A12623" t="str">
        <f>CONCATENATE(ExportTabel[[#This Row],[Jaar]],"/",ExportTabel[[#This Row],[Week]])</f>
        <v>2026/28</v>
      </c>
      <c r="B12623">
        <v>2026</v>
      </c>
      <c r="C12623">
        <v>28</v>
      </c>
      <c r="D12623" t="s">
        <v>636</v>
      </c>
      <c r="E12623" t="s">
        <v>637</v>
      </c>
      <c r="F12623" t="s">
        <v>283</v>
      </c>
      <c r="G12623" t="s">
        <v>638</v>
      </c>
      <c r="H12623" t="s">
        <v>639</v>
      </c>
      <c r="I12623" t="s">
        <v>243</v>
      </c>
      <c r="J12623" t="s">
        <v>106</v>
      </c>
      <c r="K12623">
        <v>25</v>
      </c>
    </row>
    <row r="12624" spans="1:11" x14ac:dyDescent="0.25">
      <c r="A12624" t="str">
        <f>CONCATENATE(ExportTabel[[#This Row],[Jaar]],"/",ExportTabel[[#This Row],[Week]])</f>
        <v>2026/28</v>
      </c>
      <c r="B12624">
        <v>2026</v>
      </c>
      <c r="C12624">
        <v>28</v>
      </c>
      <c r="D12624" t="s">
        <v>636</v>
      </c>
      <c r="E12624" t="s">
        <v>637</v>
      </c>
      <c r="F12624" t="s">
        <v>283</v>
      </c>
      <c r="G12624" t="s">
        <v>169</v>
      </c>
      <c r="H12624" t="s">
        <v>32</v>
      </c>
      <c r="I12624" t="s">
        <v>205</v>
      </c>
      <c r="J12624" t="s">
        <v>68</v>
      </c>
      <c r="K12624">
        <v>48</v>
      </c>
    </row>
    <row r="12625" spans="1:11" x14ac:dyDescent="0.25">
      <c r="A12625" t="str">
        <f>CONCATENATE(ExportTabel[[#This Row],[Jaar]],"/",ExportTabel[[#This Row],[Week]])</f>
        <v>2026/28</v>
      </c>
      <c r="B12625">
        <v>2026</v>
      </c>
      <c r="C12625">
        <v>28</v>
      </c>
      <c r="D12625" t="s">
        <v>636</v>
      </c>
      <c r="E12625" t="s">
        <v>637</v>
      </c>
      <c r="F12625" t="s">
        <v>283</v>
      </c>
      <c r="G12625" t="s">
        <v>206</v>
      </c>
      <c r="H12625" t="s">
        <v>69</v>
      </c>
      <c r="I12625" t="s">
        <v>161</v>
      </c>
      <c r="J12625" t="s">
        <v>24</v>
      </c>
      <c r="K12625">
        <v>20</v>
      </c>
    </row>
    <row r="12626" spans="1:11" x14ac:dyDescent="0.25">
      <c r="A12626" t="str">
        <f>CONCATENATE(ExportTabel[[#This Row],[Jaar]],"/",ExportTabel[[#This Row],[Week]])</f>
        <v>2026/28</v>
      </c>
      <c r="B12626">
        <v>2026</v>
      </c>
      <c r="C12626">
        <v>28</v>
      </c>
      <c r="D12626" t="s">
        <v>636</v>
      </c>
      <c r="E12626" t="s">
        <v>637</v>
      </c>
      <c r="F12626" t="s">
        <v>283</v>
      </c>
      <c r="G12626" t="s">
        <v>174</v>
      </c>
      <c r="H12626" t="s">
        <v>37</v>
      </c>
      <c r="I12626" t="s">
        <v>235</v>
      </c>
      <c r="J12626" t="s">
        <v>98</v>
      </c>
      <c r="K12626">
        <v>1600</v>
      </c>
    </row>
    <row r="12627" spans="1:11" x14ac:dyDescent="0.25">
      <c r="A12627" t="str">
        <f>CONCATENATE(ExportTabel[[#This Row],[Jaar]],"/",ExportTabel[[#This Row],[Week]])</f>
        <v>2026/28</v>
      </c>
      <c r="B12627">
        <v>2026</v>
      </c>
      <c r="C12627">
        <v>28</v>
      </c>
      <c r="D12627" t="s">
        <v>636</v>
      </c>
      <c r="E12627" t="s">
        <v>637</v>
      </c>
      <c r="F12627" t="s">
        <v>283</v>
      </c>
      <c r="G12627" t="s">
        <v>169</v>
      </c>
      <c r="H12627" t="s">
        <v>32</v>
      </c>
      <c r="I12627" t="s">
        <v>174</v>
      </c>
      <c r="J12627" t="s">
        <v>37</v>
      </c>
      <c r="K12627">
        <v>3</v>
      </c>
    </row>
    <row r="12628" spans="1:11" x14ac:dyDescent="0.25">
      <c r="A12628" t="str">
        <f>CONCATENATE(ExportTabel[[#This Row],[Jaar]],"/",ExportTabel[[#This Row],[Week]])</f>
        <v>2026/28</v>
      </c>
      <c r="B12628">
        <v>2026</v>
      </c>
      <c r="C12628">
        <v>28</v>
      </c>
      <c r="D12628" t="s">
        <v>636</v>
      </c>
      <c r="E12628" t="s">
        <v>637</v>
      </c>
      <c r="F12628" t="s">
        <v>283</v>
      </c>
      <c r="G12628" t="s">
        <v>169</v>
      </c>
      <c r="H12628" t="s">
        <v>32</v>
      </c>
      <c r="I12628" t="s">
        <v>180</v>
      </c>
      <c r="J12628" t="s">
        <v>43</v>
      </c>
      <c r="K12628">
        <v>605</v>
      </c>
    </row>
    <row r="12629" spans="1:11" x14ac:dyDescent="0.25">
      <c r="A12629" t="str">
        <f>CONCATENATE(ExportTabel[[#This Row],[Jaar]],"/",ExportTabel[[#This Row],[Week]])</f>
        <v>2026/28</v>
      </c>
      <c r="B12629">
        <v>2026</v>
      </c>
      <c r="C12629">
        <v>28</v>
      </c>
      <c r="D12629" t="s">
        <v>636</v>
      </c>
      <c r="E12629" t="s">
        <v>637</v>
      </c>
      <c r="F12629" t="s">
        <v>283</v>
      </c>
      <c r="G12629" t="s">
        <v>169</v>
      </c>
      <c r="H12629" t="s">
        <v>32</v>
      </c>
      <c r="I12629" t="s">
        <v>180</v>
      </c>
      <c r="J12629" t="s">
        <v>43</v>
      </c>
      <c r="K12629">
        <v>6000</v>
      </c>
    </row>
    <row r="12630" spans="1:11" x14ac:dyDescent="0.25">
      <c r="A12630" t="str">
        <f>CONCATENATE(ExportTabel[[#This Row],[Jaar]],"/",ExportTabel[[#This Row],[Week]])</f>
        <v>2026/29</v>
      </c>
      <c r="B12630">
        <v>2026</v>
      </c>
      <c r="C12630">
        <v>29</v>
      </c>
      <c r="D12630" t="s">
        <v>636</v>
      </c>
      <c r="E12630" t="s">
        <v>637</v>
      </c>
      <c r="F12630" t="s">
        <v>283</v>
      </c>
      <c r="G12630" t="s">
        <v>147</v>
      </c>
      <c r="H12630" t="s">
        <v>10</v>
      </c>
      <c r="I12630" t="s">
        <v>235</v>
      </c>
      <c r="J12630" t="s">
        <v>98</v>
      </c>
      <c r="K12630">
        <v>1</v>
      </c>
    </row>
    <row r="12631" spans="1:11" x14ac:dyDescent="0.25">
      <c r="A12631" t="str">
        <f>CONCATENATE(ExportTabel[[#This Row],[Jaar]],"/",ExportTabel[[#This Row],[Week]])</f>
        <v>2026/29</v>
      </c>
      <c r="B12631">
        <v>2026</v>
      </c>
      <c r="C12631">
        <v>29</v>
      </c>
      <c r="D12631" t="s">
        <v>636</v>
      </c>
      <c r="E12631" t="s">
        <v>637</v>
      </c>
      <c r="F12631" t="s">
        <v>283</v>
      </c>
      <c r="G12631" t="s">
        <v>175</v>
      </c>
      <c r="H12631" t="s">
        <v>38</v>
      </c>
      <c r="I12631" t="s">
        <v>235</v>
      </c>
      <c r="J12631" t="s">
        <v>98</v>
      </c>
      <c r="K12631">
        <v>3</v>
      </c>
    </row>
    <row r="12632" spans="1:11" x14ac:dyDescent="0.25">
      <c r="A12632" t="str">
        <f>CONCATENATE(ExportTabel[[#This Row],[Jaar]],"/",ExportTabel[[#This Row],[Week]])</f>
        <v>2026/29</v>
      </c>
      <c r="B12632">
        <v>2026</v>
      </c>
      <c r="C12632">
        <v>29</v>
      </c>
      <c r="D12632" t="s">
        <v>636</v>
      </c>
      <c r="E12632" t="s">
        <v>637</v>
      </c>
      <c r="F12632" t="s">
        <v>283</v>
      </c>
      <c r="G12632" t="s">
        <v>169</v>
      </c>
      <c r="H12632" t="s">
        <v>32</v>
      </c>
      <c r="I12632" t="s">
        <v>230</v>
      </c>
      <c r="J12632" t="s">
        <v>93</v>
      </c>
      <c r="K12632">
        <v>5</v>
      </c>
    </row>
    <row r="12633" spans="1:11" x14ac:dyDescent="0.25">
      <c r="A12633" t="str">
        <f>CONCATENATE(ExportTabel[[#This Row],[Jaar]],"/",ExportTabel[[#This Row],[Week]])</f>
        <v>2026/29</v>
      </c>
      <c r="B12633">
        <v>2026</v>
      </c>
      <c r="C12633">
        <v>29</v>
      </c>
      <c r="D12633" t="s">
        <v>636</v>
      </c>
      <c r="E12633" t="s">
        <v>637</v>
      </c>
      <c r="F12633" t="s">
        <v>283</v>
      </c>
      <c r="G12633" t="s">
        <v>175</v>
      </c>
      <c r="H12633" t="s">
        <v>38</v>
      </c>
      <c r="I12633" t="s">
        <v>235</v>
      </c>
      <c r="J12633" t="s">
        <v>98</v>
      </c>
      <c r="K12633">
        <v>3072</v>
      </c>
    </row>
    <row r="12634" spans="1:11" x14ac:dyDescent="0.25">
      <c r="A12634" t="str">
        <f>CONCATENATE(ExportTabel[[#This Row],[Jaar]],"/",ExportTabel[[#This Row],[Week]])</f>
        <v>2026/29</v>
      </c>
      <c r="B12634">
        <v>2026</v>
      </c>
      <c r="C12634">
        <v>29</v>
      </c>
      <c r="D12634" t="s">
        <v>636</v>
      </c>
      <c r="E12634" t="s">
        <v>637</v>
      </c>
      <c r="F12634" t="s">
        <v>283</v>
      </c>
      <c r="G12634" t="s">
        <v>175</v>
      </c>
      <c r="H12634" t="s">
        <v>38</v>
      </c>
      <c r="I12634" t="s">
        <v>230</v>
      </c>
      <c r="J12634" t="s">
        <v>93</v>
      </c>
      <c r="K12634">
        <v>20</v>
      </c>
    </row>
    <row r="12635" spans="1:11" x14ac:dyDescent="0.25">
      <c r="A12635" t="str">
        <f>CONCATENATE(ExportTabel[[#This Row],[Jaar]],"/",ExportTabel[[#This Row],[Week]])</f>
        <v>2026/29</v>
      </c>
      <c r="B12635">
        <v>2026</v>
      </c>
      <c r="C12635">
        <v>29</v>
      </c>
      <c r="D12635" t="s">
        <v>636</v>
      </c>
      <c r="E12635" t="s">
        <v>637</v>
      </c>
      <c r="F12635" t="s">
        <v>283</v>
      </c>
      <c r="G12635" t="s">
        <v>169</v>
      </c>
      <c r="H12635" t="s">
        <v>32</v>
      </c>
      <c r="I12635" t="s">
        <v>230</v>
      </c>
      <c r="J12635" t="s">
        <v>93</v>
      </c>
      <c r="K12635">
        <v>5</v>
      </c>
    </row>
    <row r="12636" spans="1:11" x14ac:dyDescent="0.25">
      <c r="A12636" t="str">
        <f>CONCATENATE(ExportTabel[[#This Row],[Jaar]],"/",ExportTabel[[#This Row],[Week]])</f>
        <v>2026/29</v>
      </c>
      <c r="B12636">
        <v>2026</v>
      </c>
      <c r="C12636">
        <v>29</v>
      </c>
      <c r="D12636" t="s">
        <v>636</v>
      </c>
      <c r="E12636" t="s">
        <v>637</v>
      </c>
      <c r="F12636" t="s">
        <v>283</v>
      </c>
      <c r="G12636" t="s">
        <v>174</v>
      </c>
      <c r="H12636" t="s">
        <v>37</v>
      </c>
      <c r="I12636" t="s">
        <v>235</v>
      </c>
      <c r="J12636" t="s">
        <v>98</v>
      </c>
      <c r="K12636">
        <v>10800</v>
      </c>
    </row>
    <row r="12637" spans="1:11" x14ac:dyDescent="0.25">
      <c r="A12637" t="str">
        <f>CONCATENATE(ExportTabel[[#This Row],[Jaar]],"/",ExportTabel[[#This Row],[Week]])</f>
        <v>2026/29</v>
      </c>
      <c r="B12637">
        <v>2026</v>
      </c>
      <c r="C12637">
        <v>29</v>
      </c>
      <c r="D12637" t="s">
        <v>636</v>
      </c>
      <c r="E12637" t="s">
        <v>637</v>
      </c>
      <c r="F12637" t="s">
        <v>283</v>
      </c>
      <c r="G12637" t="s">
        <v>174</v>
      </c>
      <c r="H12637" t="s">
        <v>37</v>
      </c>
      <c r="I12637" t="s">
        <v>205</v>
      </c>
      <c r="J12637" t="s">
        <v>68</v>
      </c>
      <c r="K12637">
        <v>100</v>
      </c>
    </row>
    <row r="12638" spans="1:11" x14ac:dyDescent="0.25">
      <c r="A12638" t="str">
        <f>CONCATENATE(ExportTabel[[#This Row],[Jaar]],"/",ExportTabel[[#This Row],[Week]])</f>
        <v>2026/29</v>
      </c>
      <c r="B12638">
        <v>2026</v>
      </c>
      <c r="C12638">
        <v>29</v>
      </c>
      <c r="D12638" t="s">
        <v>636</v>
      </c>
      <c r="E12638" t="s">
        <v>637</v>
      </c>
      <c r="F12638" t="s">
        <v>283</v>
      </c>
      <c r="G12638" t="s">
        <v>174</v>
      </c>
      <c r="H12638" t="s">
        <v>37</v>
      </c>
      <c r="I12638" t="s">
        <v>180</v>
      </c>
      <c r="J12638" t="s">
        <v>43</v>
      </c>
      <c r="K12638">
        <v>200</v>
      </c>
    </row>
    <row r="12639" spans="1:11" x14ac:dyDescent="0.25">
      <c r="A12639" t="str">
        <f>CONCATENATE(ExportTabel[[#This Row],[Jaar]],"/",ExportTabel[[#This Row],[Week]])</f>
        <v>2026/29</v>
      </c>
      <c r="B12639">
        <v>2026</v>
      </c>
      <c r="C12639">
        <v>29</v>
      </c>
      <c r="D12639" t="s">
        <v>636</v>
      </c>
      <c r="E12639" t="s">
        <v>637</v>
      </c>
      <c r="F12639" t="s">
        <v>283</v>
      </c>
      <c r="G12639" t="s">
        <v>175</v>
      </c>
      <c r="H12639" t="s">
        <v>38</v>
      </c>
      <c r="I12639" t="s">
        <v>180</v>
      </c>
      <c r="J12639" t="s">
        <v>43</v>
      </c>
      <c r="K12639">
        <v>25</v>
      </c>
    </row>
    <row r="12640" spans="1:11" x14ac:dyDescent="0.25">
      <c r="A12640" t="str">
        <f>CONCATENATE(ExportTabel[[#This Row],[Jaar]],"/",ExportTabel[[#This Row],[Week]])</f>
        <v>2026/29</v>
      </c>
      <c r="B12640">
        <v>2026</v>
      </c>
      <c r="C12640">
        <v>29</v>
      </c>
      <c r="D12640" t="s">
        <v>636</v>
      </c>
      <c r="E12640" t="s">
        <v>637</v>
      </c>
      <c r="F12640" t="s">
        <v>283</v>
      </c>
      <c r="G12640" t="s">
        <v>175</v>
      </c>
      <c r="H12640" t="s">
        <v>38</v>
      </c>
      <c r="I12640" t="s">
        <v>161</v>
      </c>
      <c r="J12640" t="s">
        <v>24</v>
      </c>
      <c r="K12640">
        <v>20</v>
      </c>
    </row>
    <row r="12641" spans="1:11" x14ac:dyDescent="0.25">
      <c r="A12641" t="str">
        <f>CONCATENATE(ExportTabel[[#This Row],[Jaar]],"/",ExportTabel[[#This Row],[Week]])</f>
        <v>2026/29</v>
      </c>
      <c r="B12641">
        <v>2026</v>
      </c>
      <c r="C12641">
        <v>29</v>
      </c>
      <c r="D12641" t="s">
        <v>636</v>
      </c>
      <c r="E12641" t="s">
        <v>637</v>
      </c>
      <c r="F12641" t="s">
        <v>283</v>
      </c>
      <c r="G12641" t="s">
        <v>174</v>
      </c>
      <c r="H12641" t="s">
        <v>37</v>
      </c>
      <c r="I12641" t="s">
        <v>180</v>
      </c>
      <c r="J12641" t="s">
        <v>43</v>
      </c>
      <c r="K12641">
        <v>1400</v>
      </c>
    </row>
    <row r="12642" spans="1:11" x14ac:dyDescent="0.25">
      <c r="A12642" t="str">
        <f>CONCATENATE(ExportTabel[[#This Row],[Jaar]],"/",ExportTabel[[#This Row],[Week]])</f>
        <v>2026/29</v>
      </c>
      <c r="B12642">
        <v>2026</v>
      </c>
      <c r="C12642">
        <v>29</v>
      </c>
      <c r="D12642" t="s">
        <v>636</v>
      </c>
      <c r="E12642" t="s">
        <v>637</v>
      </c>
      <c r="F12642" t="s">
        <v>283</v>
      </c>
      <c r="G12642" t="s">
        <v>169</v>
      </c>
      <c r="H12642" t="s">
        <v>32</v>
      </c>
      <c r="I12642" t="s">
        <v>205</v>
      </c>
      <c r="J12642" t="s">
        <v>68</v>
      </c>
      <c r="K12642">
        <v>320</v>
      </c>
    </row>
    <row r="12643" spans="1:11" x14ac:dyDescent="0.25">
      <c r="A12643" t="str">
        <f>CONCATENATE(ExportTabel[[#This Row],[Jaar]],"/",ExportTabel[[#This Row],[Week]])</f>
        <v>2026/29</v>
      </c>
      <c r="B12643">
        <v>2026</v>
      </c>
      <c r="C12643">
        <v>29</v>
      </c>
      <c r="D12643" t="s">
        <v>636</v>
      </c>
      <c r="E12643" t="s">
        <v>637</v>
      </c>
      <c r="F12643" t="s">
        <v>283</v>
      </c>
      <c r="G12643" t="s">
        <v>175</v>
      </c>
      <c r="H12643" t="s">
        <v>38</v>
      </c>
      <c r="I12643" t="s">
        <v>230</v>
      </c>
      <c r="J12643" t="s">
        <v>93</v>
      </c>
      <c r="K12643">
        <v>20</v>
      </c>
    </row>
    <row r="12644" spans="1:11" x14ac:dyDescent="0.25">
      <c r="A12644" t="str">
        <f>CONCATENATE(ExportTabel[[#This Row],[Jaar]],"/",ExportTabel[[#This Row],[Week]])</f>
        <v>2026/29</v>
      </c>
      <c r="B12644">
        <v>2026</v>
      </c>
      <c r="C12644">
        <v>29</v>
      </c>
      <c r="D12644" t="s">
        <v>636</v>
      </c>
      <c r="E12644" t="s">
        <v>637</v>
      </c>
      <c r="F12644" t="s">
        <v>283</v>
      </c>
      <c r="G12644" t="s">
        <v>175</v>
      </c>
      <c r="H12644" t="s">
        <v>38</v>
      </c>
      <c r="I12644" t="s">
        <v>230</v>
      </c>
      <c r="J12644" t="s">
        <v>93</v>
      </c>
      <c r="K12644">
        <v>50</v>
      </c>
    </row>
    <row r="12645" spans="1:11" x14ac:dyDescent="0.25">
      <c r="A12645" t="str">
        <f>CONCATENATE(ExportTabel[[#This Row],[Jaar]],"/",ExportTabel[[#This Row],[Week]])</f>
        <v>2026/29</v>
      </c>
      <c r="B12645">
        <v>2026</v>
      </c>
      <c r="C12645">
        <v>29</v>
      </c>
      <c r="D12645" t="s">
        <v>636</v>
      </c>
      <c r="E12645" t="s">
        <v>637</v>
      </c>
      <c r="F12645" t="s">
        <v>283</v>
      </c>
      <c r="G12645" t="s">
        <v>174</v>
      </c>
      <c r="H12645" t="s">
        <v>37</v>
      </c>
      <c r="I12645" t="s">
        <v>180</v>
      </c>
      <c r="J12645" t="s">
        <v>43</v>
      </c>
      <c r="K12645">
        <v>1120</v>
      </c>
    </row>
    <row r="12646" spans="1:11" x14ac:dyDescent="0.25">
      <c r="A12646" t="str">
        <f>CONCATENATE(ExportTabel[[#This Row],[Jaar]],"/",ExportTabel[[#This Row],[Week]])</f>
        <v>2026/29</v>
      </c>
      <c r="B12646">
        <v>2026</v>
      </c>
      <c r="C12646">
        <v>29</v>
      </c>
      <c r="D12646" t="s">
        <v>636</v>
      </c>
      <c r="E12646" t="s">
        <v>637</v>
      </c>
      <c r="F12646" t="s">
        <v>283</v>
      </c>
      <c r="G12646" t="s">
        <v>174</v>
      </c>
      <c r="H12646" t="s">
        <v>37</v>
      </c>
      <c r="I12646" t="s">
        <v>180</v>
      </c>
      <c r="J12646" t="s">
        <v>43</v>
      </c>
      <c r="K12646">
        <v>1920</v>
      </c>
    </row>
    <row r="12647" spans="1:11" x14ac:dyDescent="0.25">
      <c r="A12647" t="str">
        <f>CONCATENATE(ExportTabel[[#This Row],[Jaar]],"/",ExportTabel[[#This Row],[Week]])</f>
        <v>2026/29</v>
      </c>
      <c r="B12647">
        <v>2026</v>
      </c>
      <c r="C12647">
        <v>29</v>
      </c>
      <c r="D12647" t="s">
        <v>636</v>
      </c>
      <c r="E12647" t="s">
        <v>637</v>
      </c>
      <c r="F12647" t="s">
        <v>283</v>
      </c>
      <c r="G12647" t="s">
        <v>174</v>
      </c>
      <c r="H12647" t="s">
        <v>37</v>
      </c>
      <c r="I12647" t="s">
        <v>180</v>
      </c>
      <c r="J12647" t="s">
        <v>43</v>
      </c>
      <c r="K12647">
        <v>1382</v>
      </c>
    </row>
    <row r="12648" spans="1:11" x14ac:dyDescent="0.25">
      <c r="A12648" t="str">
        <f>CONCATENATE(ExportTabel[[#This Row],[Jaar]],"/",ExportTabel[[#This Row],[Week]])</f>
        <v>2026/29</v>
      </c>
      <c r="B12648">
        <v>2026</v>
      </c>
      <c r="C12648">
        <v>29</v>
      </c>
      <c r="D12648" t="s">
        <v>636</v>
      </c>
      <c r="E12648" t="s">
        <v>637</v>
      </c>
      <c r="F12648" t="s">
        <v>283</v>
      </c>
      <c r="G12648" t="s">
        <v>174</v>
      </c>
      <c r="H12648" t="s">
        <v>37</v>
      </c>
      <c r="I12648" t="s">
        <v>180</v>
      </c>
      <c r="J12648" t="s">
        <v>43</v>
      </c>
      <c r="K12648">
        <v>4800</v>
      </c>
    </row>
    <row r="12649" spans="1:11" x14ac:dyDescent="0.25">
      <c r="A12649" t="str">
        <f>CONCATENATE(ExportTabel[[#This Row],[Jaar]],"/",ExportTabel[[#This Row],[Week]])</f>
        <v>2026/29</v>
      </c>
      <c r="B12649">
        <v>2026</v>
      </c>
      <c r="C12649">
        <v>29</v>
      </c>
      <c r="D12649" t="s">
        <v>636</v>
      </c>
      <c r="E12649" t="s">
        <v>637</v>
      </c>
      <c r="F12649" t="s">
        <v>283</v>
      </c>
      <c r="G12649" t="s">
        <v>169</v>
      </c>
      <c r="H12649" t="s">
        <v>32</v>
      </c>
      <c r="I12649" t="s">
        <v>180</v>
      </c>
      <c r="J12649" t="s">
        <v>43</v>
      </c>
      <c r="K12649">
        <v>30</v>
      </c>
    </row>
    <row r="12650" spans="1:11" x14ac:dyDescent="0.25">
      <c r="A12650" t="str">
        <f>CONCATENATE(ExportTabel[[#This Row],[Jaar]],"/",ExportTabel[[#This Row],[Week]])</f>
        <v>2026/29</v>
      </c>
      <c r="B12650">
        <v>2026</v>
      </c>
      <c r="C12650">
        <v>29</v>
      </c>
      <c r="D12650" t="s">
        <v>636</v>
      </c>
      <c r="E12650" t="s">
        <v>637</v>
      </c>
      <c r="F12650" t="s">
        <v>283</v>
      </c>
      <c r="G12650" t="s">
        <v>174</v>
      </c>
      <c r="H12650" t="s">
        <v>37</v>
      </c>
      <c r="I12650" t="s">
        <v>180</v>
      </c>
      <c r="J12650" t="s">
        <v>43</v>
      </c>
      <c r="K12650">
        <v>1382</v>
      </c>
    </row>
    <row r="12651" spans="1:11" x14ac:dyDescent="0.25">
      <c r="A12651" t="str">
        <f>CONCATENATE(ExportTabel[[#This Row],[Jaar]],"/",ExportTabel[[#This Row],[Week]])</f>
        <v>2026/29</v>
      </c>
      <c r="B12651">
        <v>2026</v>
      </c>
      <c r="C12651">
        <v>29</v>
      </c>
      <c r="D12651" t="s">
        <v>636</v>
      </c>
      <c r="E12651" t="s">
        <v>637</v>
      </c>
      <c r="F12651" t="s">
        <v>283</v>
      </c>
      <c r="G12651" t="s">
        <v>174</v>
      </c>
      <c r="H12651" t="s">
        <v>37</v>
      </c>
      <c r="I12651" t="s">
        <v>180</v>
      </c>
      <c r="J12651" t="s">
        <v>43</v>
      </c>
      <c r="K12651">
        <v>2074</v>
      </c>
    </row>
    <row r="12652" spans="1:11" x14ac:dyDescent="0.25">
      <c r="A12652" t="str">
        <f>CONCATENATE(ExportTabel[[#This Row],[Jaar]],"/",ExportTabel[[#This Row],[Week]])</f>
        <v>2026/29</v>
      </c>
      <c r="B12652">
        <v>2026</v>
      </c>
      <c r="C12652">
        <v>29</v>
      </c>
      <c r="D12652" t="s">
        <v>636</v>
      </c>
      <c r="E12652" t="s">
        <v>637</v>
      </c>
      <c r="F12652" t="s">
        <v>283</v>
      </c>
      <c r="G12652" t="s">
        <v>174</v>
      </c>
      <c r="H12652" t="s">
        <v>37</v>
      </c>
      <c r="I12652" t="s">
        <v>180</v>
      </c>
      <c r="J12652" t="s">
        <v>43</v>
      </c>
      <c r="K12652">
        <v>2765</v>
      </c>
    </row>
    <row r="12653" spans="1:11" x14ac:dyDescent="0.25">
      <c r="A12653" t="str">
        <f>CONCATENATE(ExportTabel[[#This Row],[Jaar]],"/",ExportTabel[[#This Row],[Week]])</f>
        <v>2026/29</v>
      </c>
      <c r="B12653">
        <v>2026</v>
      </c>
      <c r="C12653">
        <v>29</v>
      </c>
      <c r="D12653" t="s">
        <v>636</v>
      </c>
      <c r="E12653" t="s">
        <v>637</v>
      </c>
      <c r="F12653" t="s">
        <v>283</v>
      </c>
      <c r="G12653" t="s">
        <v>174</v>
      </c>
      <c r="H12653" t="s">
        <v>37</v>
      </c>
      <c r="I12653" t="s">
        <v>180</v>
      </c>
      <c r="J12653" t="s">
        <v>43</v>
      </c>
      <c r="K12653">
        <v>2880</v>
      </c>
    </row>
    <row r="12654" spans="1:11" x14ac:dyDescent="0.25">
      <c r="A12654" t="str">
        <f>CONCATENATE(ExportTabel[[#This Row],[Jaar]],"/",ExportTabel[[#This Row],[Week]])</f>
        <v>2026/29</v>
      </c>
      <c r="B12654">
        <v>2026</v>
      </c>
      <c r="C12654">
        <v>29</v>
      </c>
      <c r="D12654" t="s">
        <v>636</v>
      </c>
      <c r="E12654" t="s">
        <v>637</v>
      </c>
      <c r="F12654" t="s">
        <v>283</v>
      </c>
      <c r="G12654" t="s">
        <v>174</v>
      </c>
      <c r="H12654" t="s">
        <v>37</v>
      </c>
      <c r="I12654" t="s">
        <v>180</v>
      </c>
      <c r="J12654" t="s">
        <v>43</v>
      </c>
      <c r="K12654">
        <v>2074</v>
      </c>
    </row>
    <row r="12655" spans="1:11" x14ac:dyDescent="0.25">
      <c r="A12655" t="str">
        <f>CONCATENATE(ExportTabel[[#This Row],[Jaar]],"/",ExportTabel[[#This Row],[Week]])</f>
        <v>2026/29</v>
      </c>
      <c r="B12655">
        <v>2026</v>
      </c>
      <c r="C12655">
        <v>29</v>
      </c>
      <c r="D12655" t="s">
        <v>636</v>
      </c>
      <c r="E12655" t="s">
        <v>637</v>
      </c>
      <c r="F12655" t="s">
        <v>283</v>
      </c>
      <c r="G12655" t="s">
        <v>174</v>
      </c>
      <c r="H12655" t="s">
        <v>37</v>
      </c>
      <c r="I12655" t="s">
        <v>180</v>
      </c>
      <c r="J12655" t="s">
        <v>43</v>
      </c>
      <c r="K12655">
        <v>2880</v>
      </c>
    </row>
    <row r="12656" spans="1:11" x14ac:dyDescent="0.25">
      <c r="A12656" t="str">
        <f>CONCATENATE(ExportTabel[[#This Row],[Jaar]],"/",ExportTabel[[#This Row],[Week]])</f>
        <v>2026/29</v>
      </c>
      <c r="B12656">
        <v>2026</v>
      </c>
      <c r="C12656">
        <v>29</v>
      </c>
      <c r="D12656" t="s">
        <v>636</v>
      </c>
      <c r="E12656" t="s">
        <v>637</v>
      </c>
      <c r="F12656" t="s">
        <v>283</v>
      </c>
      <c r="G12656" t="s">
        <v>169</v>
      </c>
      <c r="H12656" t="s">
        <v>32</v>
      </c>
      <c r="I12656" t="s">
        <v>180</v>
      </c>
      <c r="J12656" t="s">
        <v>43</v>
      </c>
      <c r="K12656">
        <v>96</v>
      </c>
    </row>
    <row r="12657" spans="1:11" x14ac:dyDescent="0.25">
      <c r="A12657" t="str">
        <f>CONCATENATE(ExportTabel[[#This Row],[Jaar]],"/",ExportTabel[[#This Row],[Week]])</f>
        <v>2026/29</v>
      </c>
      <c r="B12657">
        <v>2026</v>
      </c>
      <c r="C12657">
        <v>29</v>
      </c>
      <c r="D12657" t="s">
        <v>636</v>
      </c>
      <c r="E12657" t="s">
        <v>637</v>
      </c>
      <c r="F12657" t="s">
        <v>283</v>
      </c>
      <c r="G12657" t="s">
        <v>174</v>
      </c>
      <c r="H12657" t="s">
        <v>37</v>
      </c>
      <c r="I12657" t="s">
        <v>180</v>
      </c>
      <c r="J12657" t="s">
        <v>43</v>
      </c>
      <c r="K12657">
        <v>1382</v>
      </c>
    </row>
    <row r="12658" spans="1:11" x14ac:dyDescent="0.25">
      <c r="A12658" t="str">
        <f>CONCATENATE(ExportTabel[[#This Row],[Jaar]],"/",ExportTabel[[#This Row],[Week]])</f>
        <v>2026/29</v>
      </c>
      <c r="B12658">
        <v>2026</v>
      </c>
      <c r="C12658">
        <v>29</v>
      </c>
      <c r="D12658" t="s">
        <v>636</v>
      </c>
      <c r="E12658" t="s">
        <v>637</v>
      </c>
      <c r="F12658" t="s">
        <v>283</v>
      </c>
      <c r="G12658" t="s">
        <v>174</v>
      </c>
      <c r="H12658" t="s">
        <v>37</v>
      </c>
      <c r="I12658" t="s">
        <v>180</v>
      </c>
      <c r="J12658" t="s">
        <v>43</v>
      </c>
      <c r="K12658">
        <v>1382</v>
      </c>
    </row>
    <row r="12659" spans="1:11" x14ac:dyDescent="0.25">
      <c r="A12659" t="str">
        <f>CONCATENATE(ExportTabel[[#This Row],[Jaar]],"/",ExportTabel[[#This Row],[Week]])</f>
        <v>2026/29</v>
      </c>
      <c r="B12659">
        <v>2026</v>
      </c>
      <c r="C12659">
        <v>29</v>
      </c>
      <c r="D12659" t="s">
        <v>636</v>
      </c>
      <c r="E12659" t="s">
        <v>637</v>
      </c>
      <c r="F12659" t="s">
        <v>283</v>
      </c>
      <c r="G12659" t="s">
        <v>174</v>
      </c>
      <c r="H12659" t="s">
        <v>37</v>
      </c>
      <c r="I12659" t="s">
        <v>180</v>
      </c>
      <c r="J12659" t="s">
        <v>43</v>
      </c>
      <c r="K12659">
        <v>1382</v>
      </c>
    </row>
    <row r="12660" spans="1:11" x14ac:dyDescent="0.25">
      <c r="A12660" t="str">
        <f>CONCATENATE(ExportTabel[[#This Row],[Jaar]],"/",ExportTabel[[#This Row],[Week]])</f>
        <v>2026/29</v>
      </c>
      <c r="B12660">
        <v>2026</v>
      </c>
      <c r="C12660">
        <v>29</v>
      </c>
      <c r="D12660" t="s">
        <v>636</v>
      </c>
      <c r="E12660" t="s">
        <v>637</v>
      </c>
      <c r="F12660" t="s">
        <v>283</v>
      </c>
      <c r="G12660" t="s">
        <v>174</v>
      </c>
      <c r="H12660" t="s">
        <v>37</v>
      </c>
      <c r="I12660" t="s">
        <v>180</v>
      </c>
      <c r="J12660" t="s">
        <v>43</v>
      </c>
      <c r="K12660">
        <v>3840</v>
      </c>
    </row>
    <row r="12661" spans="1:11" x14ac:dyDescent="0.25">
      <c r="A12661" t="str">
        <f>CONCATENATE(ExportTabel[[#This Row],[Jaar]],"/",ExportTabel[[#This Row],[Week]])</f>
        <v>2026/29</v>
      </c>
      <c r="B12661">
        <v>2026</v>
      </c>
      <c r="C12661">
        <v>29</v>
      </c>
      <c r="D12661" t="s">
        <v>636</v>
      </c>
      <c r="E12661" t="s">
        <v>637</v>
      </c>
      <c r="F12661" t="s">
        <v>283</v>
      </c>
      <c r="G12661" t="s">
        <v>178</v>
      </c>
      <c r="H12661" t="s">
        <v>41</v>
      </c>
      <c r="I12661" t="s">
        <v>180</v>
      </c>
      <c r="J12661" t="s">
        <v>43</v>
      </c>
      <c r="K12661">
        <v>365</v>
      </c>
    </row>
    <row r="12662" spans="1:11" x14ac:dyDescent="0.25">
      <c r="A12662" t="str">
        <f>CONCATENATE(ExportTabel[[#This Row],[Jaar]],"/",ExportTabel[[#This Row],[Week]])</f>
        <v>2026/29</v>
      </c>
      <c r="B12662">
        <v>2026</v>
      </c>
      <c r="C12662">
        <v>29</v>
      </c>
      <c r="D12662" t="s">
        <v>636</v>
      </c>
      <c r="E12662" t="s">
        <v>637</v>
      </c>
      <c r="F12662" t="s">
        <v>283</v>
      </c>
      <c r="G12662" t="s">
        <v>174</v>
      </c>
      <c r="H12662" t="s">
        <v>37</v>
      </c>
      <c r="I12662" t="s">
        <v>180</v>
      </c>
      <c r="J12662" t="s">
        <v>43</v>
      </c>
      <c r="K12662">
        <v>3840</v>
      </c>
    </row>
    <row r="12663" spans="1:11" x14ac:dyDescent="0.25">
      <c r="A12663" t="str">
        <f>CONCATENATE(ExportTabel[[#This Row],[Jaar]],"/",ExportTabel[[#This Row],[Week]])</f>
        <v>2026/29</v>
      </c>
      <c r="B12663">
        <v>2026</v>
      </c>
      <c r="C12663">
        <v>29</v>
      </c>
      <c r="D12663" t="s">
        <v>636</v>
      </c>
      <c r="E12663" t="s">
        <v>637</v>
      </c>
      <c r="F12663" t="s">
        <v>283</v>
      </c>
      <c r="G12663" t="s">
        <v>178</v>
      </c>
      <c r="H12663" t="s">
        <v>41</v>
      </c>
      <c r="I12663" t="s">
        <v>180</v>
      </c>
      <c r="J12663" t="s">
        <v>43</v>
      </c>
      <c r="K12663">
        <v>365</v>
      </c>
    </row>
    <row r="12664" spans="1:11" x14ac:dyDescent="0.25">
      <c r="A12664" t="str">
        <f>CONCATENATE(ExportTabel[[#This Row],[Jaar]],"/",ExportTabel[[#This Row],[Week]])</f>
        <v>2026/29</v>
      </c>
      <c r="B12664">
        <v>2026</v>
      </c>
      <c r="C12664">
        <v>29</v>
      </c>
      <c r="D12664" t="s">
        <v>636</v>
      </c>
      <c r="E12664" t="s">
        <v>637</v>
      </c>
      <c r="F12664" t="s">
        <v>283</v>
      </c>
      <c r="G12664" t="s">
        <v>178</v>
      </c>
      <c r="H12664" t="s">
        <v>41</v>
      </c>
      <c r="I12664" t="s">
        <v>180</v>
      </c>
      <c r="J12664" t="s">
        <v>43</v>
      </c>
      <c r="K12664">
        <v>365</v>
      </c>
    </row>
    <row r="12665" spans="1:11" x14ac:dyDescent="0.25">
      <c r="A12665" t="str">
        <f>CONCATENATE(ExportTabel[[#This Row],[Jaar]],"/",ExportTabel[[#This Row],[Week]])</f>
        <v>2026/29</v>
      </c>
      <c r="B12665">
        <v>2026</v>
      </c>
      <c r="C12665">
        <v>29</v>
      </c>
      <c r="D12665" t="s">
        <v>636</v>
      </c>
      <c r="E12665" t="s">
        <v>637</v>
      </c>
      <c r="F12665" t="s">
        <v>283</v>
      </c>
      <c r="G12665" t="s">
        <v>174</v>
      </c>
      <c r="H12665" t="s">
        <v>37</v>
      </c>
      <c r="I12665" t="s">
        <v>180</v>
      </c>
      <c r="J12665" t="s">
        <v>43</v>
      </c>
      <c r="K12665">
        <v>2880</v>
      </c>
    </row>
    <row r="12666" spans="1:11" x14ac:dyDescent="0.25">
      <c r="A12666" t="str">
        <f>CONCATENATE(ExportTabel[[#This Row],[Jaar]],"/",ExportTabel[[#This Row],[Week]])</f>
        <v>2026/29</v>
      </c>
      <c r="B12666">
        <v>2026</v>
      </c>
      <c r="C12666">
        <v>29</v>
      </c>
      <c r="D12666" t="s">
        <v>636</v>
      </c>
      <c r="E12666" t="s">
        <v>637</v>
      </c>
      <c r="F12666" t="s">
        <v>283</v>
      </c>
      <c r="G12666" t="s">
        <v>178</v>
      </c>
      <c r="H12666" t="s">
        <v>41</v>
      </c>
      <c r="I12666" t="s">
        <v>180</v>
      </c>
      <c r="J12666" t="s">
        <v>43</v>
      </c>
      <c r="K12666">
        <v>365</v>
      </c>
    </row>
    <row r="12667" spans="1:11" x14ac:dyDescent="0.25">
      <c r="A12667" t="str">
        <f>CONCATENATE(ExportTabel[[#This Row],[Jaar]],"/",ExportTabel[[#This Row],[Week]])</f>
        <v>2026/29</v>
      </c>
      <c r="B12667">
        <v>2026</v>
      </c>
      <c r="C12667">
        <v>29</v>
      </c>
      <c r="D12667" t="s">
        <v>636</v>
      </c>
      <c r="E12667" t="s">
        <v>637</v>
      </c>
      <c r="F12667" t="s">
        <v>283</v>
      </c>
      <c r="G12667" t="s">
        <v>174</v>
      </c>
      <c r="H12667" t="s">
        <v>37</v>
      </c>
      <c r="I12667" t="s">
        <v>180</v>
      </c>
      <c r="J12667" t="s">
        <v>43</v>
      </c>
      <c r="K12667">
        <v>2880</v>
      </c>
    </row>
    <row r="12668" spans="1:11" x14ac:dyDescent="0.25">
      <c r="A12668" t="str">
        <f>CONCATENATE(ExportTabel[[#This Row],[Jaar]],"/",ExportTabel[[#This Row],[Week]])</f>
        <v>2026/29</v>
      </c>
      <c r="B12668">
        <v>2026</v>
      </c>
      <c r="C12668">
        <v>29</v>
      </c>
      <c r="D12668" t="s">
        <v>636</v>
      </c>
      <c r="E12668" t="s">
        <v>637</v>
      </c>
      <c r="F12668" t="s">
        <v>283</v>
      </c>
      <c r="G12668" t="s">
        <v>174</v>
      </c>
      <c r="H12668" t="s">
        <v>37</v>
      </c>
      <c r="I12668" t="s">
        <v>235</v>
      </c>
      <c r="J12668" t="s">
        <v>98</v>
      </c>
      <c r="K12668">
        <v>800</v>
      </c>
    </row>
    <row r="12669" spans="1:11" x14ac:dyDescent="0.25">
      <c r="A12669" t="str">
        <f>CONCATENATE(ExportTabel[[#This Row],[Jaar]],"/",ExportTabel[[#This Row],[Week]])</f>
        <v>2026/29</v>
      </c>
      <c r="B12669">
        <v>2026</v>
      </c>
      <c r="C12669">
        <v>29</v>
      </c>
      <c r="D12669" t="s">
        <v>636</v>
      </c>
      <c r="E12669" t="s">
        <v>637</v>
      </c>
      <c r="F12669" t="s">
        <v>283</v>
      </c>
      <c r="G12669" t="s">
        <v>174</v>
      </c>
      <c r="H12669" t="s">
        <v>37</v>
      </c>
      <c r="I12669" t="s">
        <v>235</v>
      </c>
      <c r="J12669" t="s">
        <v>98</v>
      </c>
      <c r="K12669">
        <v>40</v>
      </c>
    </row>
    <row r="12670" spans="1:11" x14ac:dyDescent="0.25">
      <c r="A12670" t="str">
        <f>CONCATENATE(ExportTabel[[#This Row],[Jaar]],"/",ExportTabel[[#This Row],[Week]])</f>
        <v>2026/29</v>
      </c>
      <c r="B12670">
        <v>2026</v>
      </c>
      <c r="C12670">
        <v>29</v>
      </c>
      <c r="D12670" t="s">
        <v>636</v>
      </c>
      <c r="E12670" t="s">
        <v>637</v>
      </c>
      <c r="F12670" t="s">
        <v>283</v>
      </c>
      <c r="G12670" t="s">
        <v>169</v>
      </c>
      <c r="H12670" t="s">
        <v>32</v>
      </c>
      <c r="I12670" t="s">
        <v>235</v>
      </c>
      <c r="J12670" t="s">
        <v>98</v>
      </c>
      <c r="K12670">
        <v>320</v>
      </c>
    </row>
    <row r="12671" spans="1:11" x14ac:dyDescent="0.25">
      <c r="A12671" t="str">
        <f>CONCATENATE(ExportTabel[[#This Row],[Jaar]],"/",ExportTabel[[#This Row],[Week]])</f>
        <v>2026/29</v>
      </c>
      <c r="B12671">
        <v>2026</v>
      </c>
      <c r="C12671">
        <v>29</v>
      </c>
      <c r="D12671" t="s">
        <v>636</v>
      </c>
      <c r="E12671" t="s">
        <v>637</v>
      </c>
      <c r="F12671" t="s">
        <v>283</v>
      </c>
      <c r="G12671" t="s">
        <v>169</v>
      </c>
      <c r="H12671" t="s">
        <v>32</v>
      </c>
      <c r="I12671" t="s">
        <v>180</v>
      </c>
      <c r="J12671" t="s">
        <v>43</v>
      </c>
      <c r="K12671">
        <v>20</v>
      </c>
    </row>
    <row r="12672" spans="1:11" x14ac:dyDescent="0.25">
      <c r="A12672" t="str">
        <f>CONCATENATE(ExportTabel[[#This Row],[Jaar]],"/",ExportTabel[[#This Row],[Week]])</f>
        <v>2026/29</v>
      </c>
      <c r="B12672">
        <v>2026</v>
      </c>
      <c r="C12672">
        <v>29</v>
      </c>
      <c r="D12672" t="s">
        <v>636</v>
      </c>
      <c r="E12672" t="s">
        <v>637</v>
      </c>
      <c r="F12672" t="s">
        <v>283</v>
      </c>
      <c r="G12672" t="s">
        <v>174</v>
      </c>
      <c r="H12672" t="s">
        <v>37</v>
      </c>
      <c r="I12672" t="s">
        <v>180</v>
      </c>
      <c r="J12672" t="s">
        <v>43</v>
      </c>
      <c r="K12672">
        <v>691</v>
      </c>
    </row>
    <row r="12673" spans="1:11" x14ac:dyDescent="0.25">
      <c r="A12673" t="str">
        <f>CONCATENATE(ExportTabel[[#This Row],[Jaar]],"/",ExportTabel[[#This Row],[Week]])</f>
        <v>2026/29</v>
      </c>
      <c r="B12673">
        <v>2026</v>
      </c>
      <c r="C12673">
        <v>29</v>
      </c>
      <c r="D12673" t="s">
        <v>636</v>
      </c>
      <c r="E12673" t="s">
        <v>637</v>
      </c>
      <c r="F12673" t="s">
        <v>283</v>
      </c>
      <c r="G12673" t="s">
        <v>174</v>
      </c>
      <c r="H12673" t="s">
        <v>37</v>
      </c>
      <c r="I12673" t="s">
        <v>180</v>
      </c>
      <c r="J12673" t="s">
        <v>43</v>
      </c>
      <c r="K12673">
        <v>1382</v>
      </c>
    </row>
    <row r="12674" spans="1:11" x14ac:dyDescent="0.25">
      <c r="A12674" t="str">
        <f>CONCATENATE(ExportTabel[[#This Row],[Jaar]],"/",ExportTabel[[#This Row],[Week]])</f>
        <v>2026/29</v>
      </c>
      <c r="B12674">
        <v>2026</v>
      </c>
      <c r="C12674">
        <v>29</v>
      </c>
      <c r="D12674" t="s">
        <v>636</v>
      </c>
      <c r="E12674" t="s">
        <v>637</v>
      </c>
      <c r="F12674" t="s">
        <v>283</v>
      </c>
      <c r="G12674" t="s">
        <v>178</v>
      </c>
      <c r="H12674" t="s">
        <v>41</v>
      </c>
      <c r="I12674" t="s">
        <v>180</v>
      </c>
      <c r="J12674" t="s">
        <v>43</v>
      </c>
      <c r="K12674">
        <v>365</v>
      </c>
    </row>
    <row r="12675" spans="1:11" x14ac:dyDescent="0.25">
      <c r="A12675" t="str">
        <f>CONCATENATE(ExportTabel[[#This Row],[Jaar]],"/",ExportTabel[[#This Row],[Week]])</f>
        <v>2026/29</v>
      </c>
      <c r="B12675">
        <v>2026</v>
      </c>
      <c r="C12675">
        <v>29</v>
      </c>
      <c r="D12675" t="s">
        <v>636</v>
      </c>
      <c r="E12675" t="s">
        <v>637</v>
      </c>
      <c r="F12675" t="s">
        <v>283</v>
      </c>
      <c r="G12675" t="s">
        <v>174</v>
      </c>
      <c r="H12675" t="s">
        <v>37</v>
      </c>
      <c r="I12675" t="s">
        <v>180</v>
      </c>
      <c r="J12675" t="s">
        <v>43</v>
      </c>
      <c r="K12675">
        <v>691</v>
      </c>
    </row>
    <row r="12676" spans="1:11" x14ac:dyDescent="0.25">
      <c r="A12676" t="str">
        <f>CONCATENATE(ExportTabel[[#This Row],[Jaar]],"/",ExportTabel[[#This Row],[Week]])</f>
        <v>2026/29</v>
      </c>
      <c r="B12676">
        <v>2026</v>
      </c>
      <c r="C12676">
        <v>29</v>
      </c>
      <c r="D12676" t="s">
        <v>636</v>
      </c>
      <c r="E12676" t="s">
        <v>637</v>
      </c>
      <c r="F12676" t="s">
        <v>283</v>
      </c>
      <c r="G12676" t="s">
        <v>174</v>
      </c>
      <c r="H12676" t="s">
        <v>37</v>
      </c>
      <c r="I12676" t="s">
        <v>180</v>
      </c>
      <c r="J12676" t="s">
        <v>43</v>
      </c>
      <c r="K12676">
        <v>691</v>
      </c>
    </row>
    <row r="12677" spans="1:11" x14ac:dyDescent="0.25">
      <c r="A12677" t="str">
        <f>CONCATENATE(ExportTabel[[#This Row],[Jaar]],"/",ExportTabel[[#This Row],[Week]])</f>
        <v>2026/29</v>
      </c>
      <c r="B12677">
        <v>2026</v>
      </c>
      <c r="C12677">
        <v>29</v>
      </c>
      <c r="D12677" t="s">
        <v>636</v>
      </c>
      <c r="E12677" t="s">
        <v>637</v>
      </c>
      <c r="F12677" t="s">
        <v>283</v>
      </c>
      <c r="G12677" t="s">
        <v>174</v>
      </c>
      <c r="H12677" t="s">
        <v>37</v>
      </c>
      <c r="I12677" t="s">
        <v>180</v>
      </c>
      <c r="J12677" t="s">
        <v>43</v>
      </c>
      <c r="K12677">
        <v>1920</v>
      </c>
    </row>
    <row r="12678" spans="1:11" x14ac:dyDescent="0.25">
      <c r="A12678" t="str">
        <f>CONCATENATE(ExportTabel[[#This Row],[Jaar]],"/",ExportTabel[[#This Row],[Week]])</f>
        <v>2026/29</v>
      </c>
      <c r="B12678">
        <v>2026</v>
      </c>
      <c r="C12678">
        <v>29</v>
      </c>
      <c r="D12678" t="s">
        <v>636</v>
      </c>
      <c r="E12678" t="s">
        <v>637</v>
      </c>
      <c r="F12678" t="s">
        <v>283</v>
      </c>
      <c r="G12678" t="s">
        <v>174</v>
      </c>
      <c r="H12678" t="s">
        <v>37</v>
      </c>
      <c r="I12678" t="s">
        <v>180</v>
      </c>
      <c r="J12678" t="s">
        <v>43</v>
      </c>
      <c r="K12678">
        <v>3840</v>
      </c>
    </row>
    <row r="12679" spans="1:11" x14ac:dyDescent="0.25">
      <c r="A12679" t="str">
        <f>CONCATENATE(ExportTabel[[#This Row],[Jaar]],"/",ExportTabel[[#This Row],[Week]])</f>
        <v>2026/29</v>
      </c>
      <c r="B12679">
        <v>2026</v>
      </c>
      <c r="C12679">
        <v>29</v>
      </c>
      <c r="D12679" t="s">
        <v>636</v>
      </c>
      <c r="E12679" t="s">
        <v>637</v>
      </c>
      <c r="F12679" t="s">
        <v>283</v>
      </c>
      <c r="G12679" t="s">
        <v>174</v>
      </c>
      <c r="H12679" t="s">
        <v>37</v>
      </c>
      <c r="I12679" t="s">
        <v>180</v>
      </c>
      <c r="J12679" t="s">
        <v>43</v>
      </c>
      <c r="K12679">
        <v>691</v>
      </c>
    </row>
    <row r="12680" spans="1:11" x14ac:dyDescent="0.25">
      <c r="A12680" t="str">
        <f>CONCATENATE(ExportTabel[[#This Row],[Jaar]],"/",ExportTabel[[#This Row],[Week]])</f>
        <v>2026/29</v>
      </c>
      <c r="B12680">
        <v>2026</v>
      </c>
      <c r="C12680">
        <v>29</v>
      </c>
      <c r="D12680" t="s">
        <v>636</v>
      </c>
      <c r="E12680" t="s">
        <v>637</v>
      </c>
      <c r="F12680" t="s">
        <v>283</v>
      </c>
      <c r="G12680" t="s">
        <v>174</v>
      </c>
      <c r="H12680" t="s">
        <v>37</v>
      </c>
      <c r="I12680" t="s">
        <v>180</v>
      </c>
      <c r="J12680" t="s">
        <v>43</v>
      </c>
      <c r="K12680">
        <v>1920</v>
      </c>
    </row>
    <row r="12681" spans="1:11" x14ac:dyDescent="0.25">
      <c r="A12681" t="str">
        <f>CONCATENATE(ExportTabel[[#This Row],[Jaar]],"/",ExportTabel[[#This Row],[Week]])</f>
        <v>2026/29</v>
      </c>
      <c r="B12681">
        <v>2026</v>
      </c>
      <c r="C12681">
        <v>29</v>
      </c>
      <c r="D12681" t="s">
        <v>636</v>
      </c>
      <c r="E12681" t="s">
        <v>637</v>
      </c>
      <c r="F12681" t="s">
        <v>283</v>
      </c>
      <c r="G12681" t="s">
        <v>169</v>
      </c>
      <c r="H12681" t="s">
        <v>32</v>
      </c>
      <c r="I12681" t="s">
        <v>180</v>
      </c>
      <c r="J12681" t="s">
        <v>43</v>
      </c>
      <c r="K12681">
        <v>40</v>
      </c>
    </row>
    <row r="12682" spans="1:11" x14ac:dyDescent="0.25">
      <c r="A12682" t="str">
        <f>CONCATENATE(ExportTabel[[#This Row],[Jaar]],"/",ExportTabel[[#This Row],[Week]])</f>
        <v>2026/29</v>
      </c>
      <c r="B12682">
        <v>2026</v>
      </c>
      <c r="C12682">
        <v>29</v>
      </c>
      <c r="D12682" t="s">
        <v>636</v>
      </c>
      <c r="E12682" t="s">
        <v>637</v>
      </c>
      <c r="F12682" t="s">
        <v>283</v>
      </c>
      <c r="G12682" t="s">
        <v>178</v>
      </c>
      <c r="H12682" t="s">
        <v>41</v>
      </c>
      <c r="I12682" t="s">
        <v>180</v>
      </c>
      <c r="J12682" t="s">
        <v>43</v>
      </c>
      <c r="K12682">
        <v>365</v>
      </c>
    </row>
    <row r="12683" spans="1:11" x14ac:dyDescent="0.25">
      <c r="A12683" t="str">
        <f>CONCATENATE(ExportTabel[[#This Row],[Jaar]],"/",ExportTabel[[#This Row],[Week]])</f>
        <v>2026/29</v>
      </c>
      <c r="B12683">
        <v>2026</v>
      </c>
      <c r="C12683">
        <v>29</v>
      </c>
      <c r="D12683" t="s">
        <v>636</v>
      </c>
      <c r="E12683" t="s">
        <v>637</v>
      </c>
      <c r="F12683" t="s">
        <v>283</v>
      </c>
      <c r="G12683" t="s">
        <v>174</v>
      </c>
      <c r="H12683" t="s">
        <v>37</v>
      </c>
      <c r="I12683" t="s">
        <v>180</v>
      </c>
      <c r="J12683" t="s">
        <v>43</v>
      </c>
      <c r="K12683">
        <v>691</v>
      </c>
    </row>
    <row r="12684" spans="1:11" x14ac:dyDescent="0.25">
      <c r="A12684" t="str">
        <f>CONCATENATE(ExportTabel[[#This Row],[Jaar]],"/",ExportTabel[[#This Row],[Week]])</f>
        <v>2026/29</v>
      </c>
      <c r="B12684">
        <v>2026</v>
      </c>
      <c r="C12684">
        <v>29</v>
      </c>
      <c r="D12684" t="s">
        <v>636</v>
      </c>
      <c r="E12684" t="s">
        <v>637</v>
      </c>
      <c r="F12684" t="s">
        <v>283</v>
      </c>
      <c r="G12684" t="s">
        <v>174</v>
      </c>
      <c r="H12684" t="s">
        <v>37</v>
      </c>
      <c r="I12684" t="s">
        <v>180</v>
      </c>
      <c r="J12684" t="s">
        <v>43</v>
      </c>
      <c r="K12684">
        <v>960</v>
      </c>
    </row>
    <row r="12685" spans="1:11" x14ac:dyDescent="0.25">
      <c r="A12685" t="str">
        <f>CONCATENATE(ExportTabel[[#This Row],[Jaar]],"/",ExportTabel[[#This Row],[Week]])</f>
        <v>2026/29</v>
      </c>
      <c r="B12685">
        <v>2026</v>
      </c>
      <c r="C12685">
        <v>29</v>
      </c>
      <c r="D12685" t="s">
        <v>636</v>
      </c>
      <c r="E12685" t="s">
        <v>637</v>
      </c>
      <c r="F12685" t="s">
        <v>283</v>
      </c>
      <c r="G12685" t="s">
        <v>174</v>
      </c>
      <c r="H12685" t="s">
        <v>37</v>
      </c>
      <c r="I12685" t="s">
        <v>180</v>
      </c>
      <c r="J12685" t="s">
        <v>43</v>
      </c>
      <c r="K12685">
        <v>1920</v>
      </c>
    </row>
    <row r="12686" spans="1:11" x14ac:dyDescent="0.25">
      <c r="A12686" t="str">
        <f>CONCATENATE(ExportTabel[[#This Row],[Jaar]],"/",ExportTabel[[#This Row],[Week]])</f>
        <v>2026/29</v>
      </c>
      <c r="B12686">
        <v>2026</v>
      </c>
      <c r="C12686">
        <v>29</v>
      </c>
      <c r="D12686" t="s">
        <v>636</v>
      </c>
      <c r="E12686" t="s">
        <v>637</v>
      </c>
      <c r="F12686" t="s">
        <v>283</v>
      </c>
      <c r="G12686" t="s">
        <v>169</v>
      </c>
      <c r="H12686" t="s">
        <v>32</v>
      </c>
      <c r="I12686" t="s">
        <v>180</v>
      </c>
      <c r="J12686" t="s">
        <v>43</v>
      </c>
      <c r="K12686">
        <v>40</v>
      </c>
    </row>
    <row r="12687" spans="1:11" x14ac:dyDescent="0.25">
      <c r="A12687" t="str">
        <f>CONCATENATE(ExportTabel[[#This Row],[Jaar]],"/",ExportTabel[[#This Row],[Week]])</f>
        <v>2026/29</v>
      </c>
      <c r="B12687">
        <v>2026</v>
      </c>
      <c r="C12687">
        <v>29</v>
      </c>
      <c r="D12687" t="s">
        <v>636</v>
      </c>
      <c r="E12687" t="s">
        <v>637</v>
      </c>
      <c r="F12687" t="s">
        <v>283</v>
      </c>
      <c r="G12687" t="s">
        <v>174</v>
      </c>
      <c r="H12687" t="s">
        <v>37</v>
      </c>
      <c r="I12687" t="s">
        <v>180</v>
      </c>
      <c r="J12687" t="s">
        <v>43</v>
      </c>
      <c r="K12687">
        <v>1382</v>
      </c>
    </row>
    <row r="12688" spans="1:11" x14ac:dyDescent="0.25">
      <c r="A12688" t="str">
        <f>CONCATENATE(ExportTabel[[#This Row],[Jaar]],"/",ExportTabel[[#This Row],[Week]])</f>
        <v>2026/29</v>
      </c>
      <c r="B12688">
        <v>2026</v>
      </c>
      <c r="C12688">
        <v>29</v>
      </c>
      <c r="D12688" t="s">
        <v>636</v>
      </c>
      <c r="E12688" t="s">
        <v>637</v>
      </c>
      <c r="F12688" t="s">
        <v>283</v>
      </c>
      <c r="G12688" t="s">
        <v>174</v>
      </c>
      <c r="H12688" t="s">
        <v>37</v>
      </c>
      <c r="I12688" t="s">
        <v>180</v>
      </c>
      <c r="J12688" t="s">
        <v>43</v>
      </c>
      <c r="K12688">
        <v>2880</v>
      </c>
    </row>
    <row r="12689" spans="1:11" x14ac:dyDescent="0.25">
      <c r="A12689" t="str">
        <f>CONCATENATE(ExportTabel[[#This Row],[Jaar]],"/",ExportTabel[[#This Row],[Week]])</f>
        <v>2026/29</v>
      </c>
      <c r="B12689">
        <v>2026</v>
      </c>
      <c r="C12689">
        <v>29</v>
      </c>
      <c r="D12689" t="s">
        <v>636</v>
      </c>
      <c r="E12689" t="s">
        <v>637</v>
      </c>
      <c r="F12689" t="s">
        <v>283</v>
      </c>
      <c r="G12689" t="s">
        <v>174</v>
      </c>
      <c r="H12689" t="s">
        <v>37</v>
      </c>
      <c r="I12689" t="s">
        <v>180</v>
      </c>
      <c r="J12689" t="s">
        <v>43</v>
      </c>
      <c r="K12689">
        <v>1920</v>
      </c>
    </row>
    <row r="12690" spans="1:11" x14ac:dyDescent="0.25">
      <c r="A12690" t="str">
        <f>CONCATENATE(ExportTabel[[#This Row],[Jaar]],"/",ExportTabel[[#This Row],[Week]])</f>
        <v>2026/29</v>
      </c>
      <c r="B12690">
        <v>2026</v>
      </c>
      <c r="C12690">
        <v>29</v>
      </c>
      <c r="D12690" t="s">
        <v>636</v>
      </c>
      <c r="E12690" t="s">
        <v>637</v>
      </c>
      <c r="F12690" t="s">
        <v>283</v>
      </c>
      <c r="G12690" t="s">
        <v>174</v>
      </c>
      <c r="H12690" t="s">
        <v>37</v>
      </c>
      <c r="I12690" t="s">
        <v>180</v>
      </c>
      <c r="J12690" t="s">
        <v>43</v>
      </c>
      <c r="K12690">
        <v>2880</v>
      </c>
    </row>
    <row r="12691" spans="1:11" x14ac:dyDescent="0.25">
      <c r="A12691" t="str">
        <f>CONCATENATE(ExportTabel[[#This Row],[Jaar]],"/",ExportTabel[[#This Row],[Week]])</f>
        <v>2026/29</v>
      </c>
      <c r="B12691">
        <v>2026</v>
      </c>
      <c r="C12691">
        <v>29</v>
      </c>
      <c r="D12691" t="s">
        <v>636</v>
      </c>
      <c r="E12691" t="s">
        <v>637</v>
      </c>
      <c r="F12691" t="s">
        <v>283</v>
      </c>
      <c r="G12691" t="s">
        <v>178</v>
      </c>
      <c r="H12691" t="s">
        <v>41</v>
      </c>
      <c r="I12691" t="s">
        <v>180</v>
      </c>
      <c r="J12691" t="s">
        <v>43</v>
      </c>
      <c r="K12691">
        <v>365</v>
      </c>
    </row>
    <row r="12692" spans="1:11" x14ac:dyDescent="0.25">
      <c r="A12692" t="str">
        <f>CONCATENATE(ExportTabel[[#This Row],[Jaar]],"/",ExportTabel[[#This Row],[Week]])</f>
        <v>2026/29</v>
      </c>
      <c r="B12692">
        <v>2026</v>
      </c>
      <c r="C12692">
        <v>29</v>
      </c>
      <c r="D12692" t="s">
        <v>636</v>
      </c>
      <c r="E12692" t="s">
        <v>637</v>
      </c>
      <c r="F12692" t="s">
        <v>283</v>
      </c>
      <c r="G12692" t="s">
        <v>174</v>
      </c>
      <c r="H12692" t="s">
        <v>37</v>
      </c>
      <c r="I12692" t="s">
        <v>180</v>
      </c>
      <c r="J12692" t="s">
        <v>43</v>
      </c>
      <c r="K12692">
        <v>1920</v>
      </c>
    </row>
    <row r="12693" spans="1:11" x14ac:dyDescent="0.25">
      <c r="A12693" t="str">
        <f>CONCATENATE(ExportTabel[[#This Row],[Jaar]],"/",ExportTabel[[#This Row],[Week]])</f>
        <v>2026/29</v>
      </c>
      <c r="B12693">
        <v>2026</v>
      </c>
      <c r="C12693">
        <v>29</v>
      </c>
      <c r="D12693" t="s">
        <v>636</v>
      </c>
      <c r="E12693" t="s">
        <v>637</v>
      </c>
      <c r="F12693" t="s">
        <v>283</v>
      </c>
      <c r="G12693" t="s">
        <v>169</v>
      </c>
      <c r="H12693" t="s">
        <v>32</v>
      </c>
      <c r="I12693" t="s">
        <v>180</v>
      </c>
      <c r="J12693" t="s">
        <v>43</v>
      </c>
      <c r="K12693">
        <v>190</v>
      </c>
    </row>
    <row r="12694" spans="1:11" x14ac:dyDescent="0.25">
      <c r="A12694" t="str">
        <f>CONCATENATE(ExportTabel[[#This Row],[Jaar]],"/",ExportTabel[[#This Row],[Week]])</f>
        <v>2026/29</v>
      </c>
      <c r="B12694">
        <v>2026</v>
      </c>
      <c r="C12694">
        <v>29</v>
      </c>
      <c r="D12694" t="s">
        <v>636</v>
      </c>
      <c r="E12694" t="s">
        <v>637</v>
      </c>
      <c r="F12694" t="s">
        <v>283</v>
      </c>
      <c r="G12694" t="s">
        <v>178</v>
      </c>
      <c r="H12694" t="s">
        <v>41</v>
      </c>
      <c r="I12694" t="s">
        <v>180</v>
      </c>
      <c r="J12694" t="s">
        <v>43</v>
      </c>
      <c r="K12694">
        <v>365</v>
      </c>
    </row>
    <row r="12695" spans="1:11" x14ac:dyDescent="0.25">
      <c r="A12695" t="str">
        <f>CONCATENATE(ExportTabel[[#This Row],[Jaar]],"/",ExportTabel[[#This Row],[Week]])</f>
        <v>2026/29</v>
      </c>
      <c r="B12695">
        <v>2026</v>
      </c>
      <c r="C12695">
        <v>29</v>
      </c>
      <c r="D12695" t="s">
        <v>636</v>
      </c>
      <c r="E12695" t="s">
        <v>637</v>
      </c>
      <c r="F12695" t="s">
        <v>283</v>
      </c>
      <c r="G12695" t="s">
        <v>174</v>
      </c>
      <c r="H12695" t="s">
        <v>37</v>
      </c>
      <c r="I12695" t="s">
        <v>180</v>
      </c>
      <c r="J12695" t="s">
        <v>43</v>
      </c>
      <c r="K12695">
        <v>960</v>
      </c>
    </row>
    <row r="12696" spans="1:11" x14ac:dyDescent="0.25">
      <c r="A12696" t="str">
        <f>CONCATENATE(ExportTabel[[#This Row],[Jaar]],"/",ExportTabel[[#This Row],[Week]])</f>
        <v>2026/29</v>
      </c>
      <c r="B12696">
        <v>2026</v>
      </c>
      <c r="C12696">
        <v>29</v>
      </c>
      <c r="D12696" t="s">
        <v>636</v>
      </c>
      <c r="E12696" t="s">
        <v>637</v>
      </c>
      <c r="F12696" t="s">
        <v>283</v>
      </c>
      <c r="G12696" t="s">
        <v>178</v>
      </c>
      <c r="H12696" t="s">
        <v>41</v>
      </c>
      <c r="I12696" t="s">
        <v>180</v>
      </c>
      <c r="J12696" t="s">
        <v>43</v>
      </c>
      <c r="K12696">
        <v>365</v>
      </c>
    </row>
    <row r="12697" spans="1:11" x14ac:dyDescent="0.25">
      <c r="A12697" t="str">
        <f>CONCATENATE(ExportTabel[[#This Row],[Jaar]],"/",ExportTabel[[#This Row],[Week]])</f>
        <v>2026/29</v>
      </c>
      <c r="B12697">
        <v>2026</v>
      </c>
      <c r="C12697">
        <v>29</v>
      </c>
      <c r="D12697" t="s">
        <v>636</v>
      </c>
      <c r="E12697" t="s">
        <v>637</v>
      </c>
      <c r="F12697" t="s">
        <v>283</v>
      </c>
      <c r="G12697" t="s">
        <v>174</v>
      </c>
      <c r="H12697" t="s">
        <v>37</v>
      </c>
      <c r="I12697" t="s">
        <v>180</v>
      </c>
      <c r="J12697" t="s">
        <v>43</v>
      </c>
      <c r="K12697">
        <v>1600</v>
      </c>
    </row>
    <row r="12698" spans="1:11" x14ac:dyDescent="0.25">
      <c r="A12698" t="str">
        <f>CONCATENATE(ExportTabel[[#This Row],[Jaar]],"/",ExportTabel[[#This Row],[Week]])</f>
        <v>2026/29</v>
      </c>
      <c r="B12698">
        <v>2026</v>
      </c>
      <c r="C12698">
        <v>29</v>
      </c>
      <c r="D12698" t="s">
        <v>636</v>
      </c>
      <c r="E12698" t="s">
        <v>637</v>
      </c>
      <c r="F12698" t="s">
        <v>283</v>
      </c>
      <c r="G12698" t="s">
        <v>174</v>
      </c>
      <c r="H12698" t="s">
        <v>37</v>
      </c>
      <c r="I12698" t="s">
        <v>180</v>
      </c>
      <c r="J12698" t="s">
        <v>43</v>
      </c>
      <c r="K12698">
        <v>1600</v>
      </c>
    </row>
    <row r="12699" spans="1:11" x14ac:dyDescent="0.25">
      <c r="A12699" t="str">
        <f>CONCATENATE(ExportTabel[[#This Row],[Jaar]],"/",ExportTabel[[#This Row],[Week]])</f>
        <v>2026/29</v>
      </c>
      <c r="B12699">
        <v>2026</v>
      </c>
      <c r="C12699">
        <v>29</v>
      </c>
      <c r="D12699" t="s">
        <v>636</v>
      </c>
      <c r="E12699" t="s">
        <v>637</v>
      </c>
      <c r="F12699" t="s">
        <v>283</v>
      </c>
      <c r="G12699" t="s">
        <v>174</v>
      </c>
      <c r="H12699" t="s">
        <v>37</v>
      </c>
      <c r="I12699" t="s">
        <v>180</v>
      </c>
      <c r="J12699" t="s">
        <v>43</v>
      </c>
      <c r="K12699">
        <v>2880</v>
      </c>
    </row>
    <row r="12700" spans="1:11" x14ac:dyDescent="0.25">
      <c r="A12700" t="str">
        <f>CONCATENATE(ExportTabel[[#This Row],[Jaar]],"/",ExportTabel[[#This Row],[Week]])</f>
        <v>2026/29</v>
      </c>
      <c r="B12700">
        <v>2026</v>
      </c>
      <c r="C12700">
        <v>29</v>
      </c>
      <c r="D12700" t="s">
        <v>636</v>
      </c>
      <c r="E12700" t="s">
        <v>637</v>
      </c>
      <c r="F12700" t="s">
        <v>283</v>
      </c>
      <c r="G12700" t="s">
        <v>174</v>
      </c>
      <c r="H12700" t="s">
        <v>37</v>
      </c>
      <c r="I12700" t="s">
        <v>180</v>
      </c>
      <c r="J12700" t="s">
        <v>43</v>
      </c>
      <c r="K12700">
        <v>100</v>
      </c>
    </row>
    <row r="12701" spans="1:11" x14ac:dyDescent="0.25">
      <c r="A12701" t="str">
        <f>CONCATENATE(ExportTabel[[#This Row],[Jaar]],"/",ExportTabel[[#This Row],[Week]])</f>
        <v>2026/29</v>
      </c>
      <c r="B12701">
        <v>2026</v>
      </c>
      <c r="C12701">
        <v>29</v>
      </c>
      <c r="D12701" t="s">
        <v>636</v>
      </c>
      <c r="E12701" t="s">
        <v>637</v>
      </c>
      <c r="F12701" t="s">
        <v>283</v>
      </c>
      <c r="G12701" t="s">
        <v>174</v>
      </c>
      <c r="H12701" t="s">
        <v>37</v>
      </c>
      <c r="I12701" t="s">
        <v>180</v>
      </c>
      <c r="J12701" t="s">
        <v>43</v>
      </c>
      <c r="K12701">
        <v>1382</v>
      </c>
    </row>
    <row r="12702" spans="1:11" x14ac:dyDescent="0.25">
      <c r="A12702" t="str">
        <f>CONCATENATE(ExportTabel[[#This Row],[Jaar]],"/",ExportTabel[[#This Row],[Week]])</f>
        <v>2026/29</v>
      </c>
      <c r="B12702">
        <v>2026</v>
      </c>
      <c r="C12702">
        <v>29</v>
      </c>
      <c r="D12702" t="s">
        <v>636</v>
      </c>
      <c r="E12702" t="s">
        <v>637</v>
      </c>
      <c r="F12702" t="s">
        <v>283</v>
      </c>
      <c r="G12702" t="s">
        <v>174</v>
      </c>
      <c r="H12702" t="s">
        <v>37</v>
      </c>
      <c r="I12702" t="s">
        <v>180</v>
      </c>
      <c r="J12702" t="s">
        <v>43</v>
      </c>
      <c r="K12702">
        <v>1382</v>
      </c>
    </row>
    <row r="12703" spans="1:11" x14ac:dyDescent="0.25">
      <c r="A12703" t="str">
        <f>CONCATENATE(ExportTabel[[#This Row],[Jaar]],"/",ExportTabel[[#This Row],[Week]])</f>
        <v>2026/29</v>
      </c>
      <c r="B12703">
        <v>2026</v>
      </c>
      <c r="C12703">
        <v>29</v>
      </c>
      <c r="D12703" t="s">
        <v>636</v>
      </c>
      <c r="E12703" t="s">
        <v>637</v>
      </c>
      <c r="F12703" t="s">
        <v>283</v>
      </c>
      <c r="G12703" t="s">
        <v>174</v>
      </c>
      <c r="H12703" t="s">
        <v>37</v>
      </c>
      <c r="I12703" t="s">
        <v>180</v>
      </c>
      <c r="J12703" t="s">
        <v>43</v>
      </c>
      <c r="K12703">
        <v>960</v>
      </c>
    </row>
    <row r="12704" spans="1:11" x14ac:dyDescent="0.25">
      <c r="A12704" t="str">
        <f>CONCATENATE(ExportTabel[[#This Row],[Jaar]],"/",ExportTabel[[#This Row],[Week]])</f>
        <v>2026/29</v>
      </c>
      <c r="B12704">
        <v>2026</v>
      </c>
      <c r="C12704">
        <v>29</v>
      </c>
      <c r="D12704" t="s">
        <v>636</v>
      </c>
      <c r="E12704" t="s">
        <v>637</v>
      </c>
      <c r="F12704" t="s">
        <v>283</v>
      </c>
      <c r="G12704" t="s">
        <v>174</v>
      </c>
      <c r="H12704" t="s">
        <v>37</v>
      </c>
      <c r="I12704" t="s">
        <v>180</v>
      </c>
      <c r="J12704" t="s">
        <v>43</v>
      </c>
      <c r="K12704">
        <v>691</v>
      </c>
    </row>
    <row r="12705" spans="1:11" x14ac:dyDescent="0.25">
      <c r="A12705" t="str">
        <f>CONCATENATE(ExportTabel[[#This Row],[Jaar]],"/",ExportTabel[[#This Row],[Week]])</f>
        <v>2026/29</v>
      </c>
      <c r="B12705">
        <v>2026</v>
      </c>
      <c r="C12705">
        <v>29</v>
      </c>
      <c r="D12705" t="s">
        <v>636</v>
      </c>
      <c r="E12705" t="s">
        <v>637</v>
      </c>
      <c r="F12705" t="s">
        <v>283</v>
      </c>
      <c r="G12705" t="s">
        <v>174</v>
      </c>
      <c r="H12705" t="s">
        <v>37</v>
      </c>
      <c r="I12705" t="s">
        <v>180</v>
      </c>
      <c r="J12705" t="s">
        <v>43</v>
      </c>
      <c r="K12705">
        <v>1382</v>
      </c>
    </row>
    <row r="12706" spans="1:11" x14ac:dyDescent="0.25">
      <c r="A12706" t="str">
        <f>CONCATENATE(ExportTabel[[#This Row],[Jaar]],"/",ExportTabel[[#This Row],[Week]])</f>
        <v>2026/29</v>
      </c>
      <c r="B12706">
        <v>2026</v>
      </c>
      <c r="C12706">
        <v>29</v>
      </c>
      <c r="D12706" t="s">
        <v>636</v>
      </c>
      <c r="E12706" t="s">
        <v>637</v>
      </c>
      <c r="F12706" t="s">
        <v>283</v>
      </c>
      <c r="G12706" t="s">
        <v>174</v>
      </c>
      <c r="H12706" t="s">
        <v>37</v>
      </c>
      <c r="I12706" t="s">
        <v>180</v>
      </c>
      <c r="J12706" t="s">
        <v>43</v>
      </c>
      <c r="K12706">
        <v>1920</v>
      </c>
    </row>
    <row r="12707" spans="1:11" x14ac:dyDescent="0.25">
      <c r="A12707" t="str">
        <f>CONCATENATE(ExportTabel[[#This Row],[Jaar]],"/",ExportTabel[[#This Row],[Week]])</f>
        <v>2026/29</v>
      </c>
      <c r="B12707">
        <v>2026</v>
      </c>
      <c r="C12707">
        <v>29</v>
      </c>
      <c r="D12707" t="s">
        <v>636</v>
      </c>
      <c r="E12707" t="s">
        <v>637</v>
      </c>
      <c r="F12707" t="s">
        <v>283</v>
      </c>
      <c r="G12707" t="s">
        <v>174</v>
      </c>
      <c r="H12707" t="s">
        <v>37</v>
      </c>
      <c r="I12707" t="s">
        <v>180</v>
      </c>
      <c r="J12707" t="s">
        <v>43</v>
      </c>
      <c r="K12707">
        <v>960</v>
      </c>
    </row>
    <row r="12708" spans="1:11" x14ac:dyDescent="0.25">
      <c r="A12708" t="str">
        <f>CONCATENATE(ExportTabel[[#This Row],[Jaar]],"/",ExportTabel[[#This Row],[Week]])</f>
        <v>2026/29</v>
      </c>
      <c r="B12708">
        <v>2026</v>
      </c>
      <c r="C12708">
        <v>29</v>
      </c>
      <c r="D12708" t="s">
        <v>636</v>
      </c>
      <c r="E12708" t="s">
        <v>637</v>
      </c>
      <c r="F12708" t="s">
        <v>283</v>
      </c>
      <c r="G12708" t="s">
        <v>174</v>
      </c>
      <c r="H12708" t="s">
        <v>37</v>
      </c>
      <c r="I12708" t="s">
        <v>180</v>
      </c>
      <c r="J12708" t="s">
        <v>43</v>
      </c>
      <c r="K12708">
        <v>1382</v>
      </c>
    </row>
    <row r="12709" spans="1:11" x14ac:dyDescent="0.25">
      <c r="A12709" t="str">
        <f>CONCATENATE(ExportTabel[[#This Row],[Jaar]],"/",ExportTabel[[#This Row],[Week]])</f>
        <v>2026/29</v>
      </c>
      <c r="B12709">
        <v>2026</v>
      </c>
      <c r="C12709">
        <v>29</v>
      </c>
      <c r="D12709" t="s">
        <v>636</v>
      </c>
      <c r="E12709" t="s">
        <v>637</v>
      </c>
      <c r="F12709" t="s">
        <v>283</v>
      </c>
      <c r="G12709" t="s">
        <v>178</v>
      </c>
      <c r="H12709" t="s">
        <v>41</v>
      </c>
      <c r="I12709" t="s">
        <v>180</v>
      </c>
      <c r="J12709" t="s">
        <v>43</v>
      </c>
      <c r="K12709">
        <v>365</v>
      </c>
    </row>
    <row r="12710" spans="1:11" x14ac:dyDescent="0.25">
      <c r="A12710" t="str">
        <f>CONCATENATE(ExportTabel[[#This Row],[Jaar]],"/",ExportTabel[[#This Row],[Week]])</f>
        <v>2026/29</v>
      </c>
      <c r="B12710">
        <v>2026</v>
      </c>
      <c r="C12710">
        <v>29</v>
      </c>
      <c r="D12710" t="s">
        <v>636</v>
      </c>
      <c r="E12710" t="s">
        <v>637</v>
      </c>
      <c r="F12710" t="s">
        <v>283</v>
      </c>
      <c r="G12710" t="s">
        <v>178</v>
      </c>
      <c r="H12710" t="s">
        <v>41</v>
      </c>
      <c r="I12710" t="s">
        <v>180</v>
      </c>
      <c r="J12710" t="s">
        <v>43</v>
      </c>
      <c r="K12710">
        <v>365</v>
      </c>
    </row>
    <row r="12711" spans="1:11" x14ac:dyDescent="0.25">
      <c r="A12711" t="str">
        <f>CONCATENATE(ExportTabel[[#This Row],[Jaar]],"/",ExportTabel[[#This Row],[Week]])</f>
        <v>2026/29</v>
      </c>
      <c r="B12711">
        <v>2026</v>
      </c>
      <c r="C12711">
        <v>29</v>
      </c>
      <c r="D12711" t="s">
        <v>636</v>
      </c>
      <c r="E12711" t="s">
        <v>637</v>
      </c>
      <c r="F12711" t="s">
        <v>283</v>
      </c>
      <c r="G12711" t="s">
        <v>174</v>
      </c>
      <c r="H12711" t="s">
        <v>37</v>
      </c>
      <c r="I12711" t="s">
        <v>180</v>
      </c>
      <c r="J12711" t="s">
        <v>43</v>
      </c>
      <c r="K12711">
        <v>300</v>
      </c>
    </row>
    <row r="12712" spans="1:11" x14ac:dyDescent="0.25">
      <c r="A12712" t="str">
        <f>CONCATENATE(ExportTabel[[#This Row],[Jaar]],"/",ExportTabel[[#This Row],[Week]])</f>
        <v>2026/29</v>
      </c>
      <c r="B12712">
        <v>2026</v>
      </c>
      <c r="C12712">
        <v>29</v>
      </c>
      <c r="D12712" t="s">
        <v>636</v>
      </c>
      <c r="E12712" t="s">
        <v>637</v>
      </c>
      <c r="F12712" t="s">
        <v>283</v>
      </c>
      <c r="G12712" t="s">
        <v>174</v>
      </c>
      <c r="H12712" t="s">
        <v>37</v>
      </c>
      <c r="I12712" t="s">
        <v>180</v>
      </c>
      <c r="J12712" t="s">
        <v>43</v>
      </c>
      <c r="K12712">
        <v>100</v>
      </c>
    </row>
    <row r="12713" spans="1:11" x14ac:dyDescent="0.25">
      <c r="A12713" t="str">
        <f>CONCATENATE(ExportTabel[[#This Row],[Jaar]],"/",ExportTabel[[#This Row],[Week]])</f>
        <v>2026/29</v>
      </c>
      <c r="B12713">
        <v>2026</v>
      </c>
      <c r="C12713">
        <v>29</v>
      </c>
      <c r="D12713" t="s">
        <v>636</v>
      </c>
      <c r="E12713" t="s">
        <v>637</v>
      </c>
      <c r="F12713" t="s">
        <v>283</v>
      </c>
      <c r="G12713" t="s">
        <v>174</v>
      </c>
      <c r="H12713" t="s">
        <v>37</v>
      </c>
      <c r="I12713" t="s">
        <v>180</v>
      </c>
      <c r="J12713" t="s">
        <v>43</v>
      </c>
      <c r="K12713">
        <v>180</v>
      </c>
    </row>
    <row r="12714" spans="1:11" x14ac:dyDescent="0.25">
      <c r="A12714" t="str">
        <f>CONCATENATE(ExportTabel[[#This Row],[Jaar]],"/",ExportTabel[[#This Row],[Week]])</f>
        <v>2026/29</v>
      </c>
      <c r="B12714">
        <v>2026</v>
      </c>
      <c r="C12714">
        <v>29</v>
      </c>
      <c r="D12714" t="s">
        <v>636</v>
      </c>
      <c r="E12714" t="s">
        <v>637</v>
      </c>
      <c r="F12714" t="s">
        <v>283</v>
      </c>
      <c r="G12714" t="s">
        <v>174</v>
      </c>
      <c r="H12714" t="s">
        <v>37</v>
      </c>
      <c r="I12714" t="s">
        <v>180</v>
      </c>
      <c r="J12714" t="s">
        <v>43</v>
      </c>
      <c r="K12714">
        <v>691</v>
      </c>
    </row>
    <row r="12715" spans="1:11" x14ac:dyDescent="0.25">
      <c r="A12715" t="str">
        <f>CONCATENATE(ExportTabel[[#This Row],[Jaar]],"/",ExportTabel[[#This Row],[Week]])</f>
        <v>2026/29</v>
      </c>
      <c r="B12715">
        <v>2026</v>
      </c>
      <c r="C12715">
        <v>29</v>
      </c>
      <c r="D12715" t="s">
        <v>636</v>
      </c>
      <c r="E12715" t="s">
        <v>637</v>
      </c>
      <c r="F12715" t="s">
        <v>283</v>
      </c>
      <c r="G12715" t="s">
        <v>174</v>
      </c>
      <c r="H12715" t="s">
        <v>37</v>
      </c>
      <c r="I12715" t="s">
        <v>180</v>
      </c>
      <c r="J12715" t="s">
        <v>43</v>
      </c>
      <c r="K12715">
        <v>691</v>
      </c>
    </row>
    <row r="12716" spans="1:11" x14ac:dyDescent="0.25">
      <c r="A12716" t="str">
        <f>CONCATENATE(ExportTabel[[#This Row],[Jaar]],"/",ExportTabel[[#This Row],[Week]])</f>
        <v>2026/29</v>
      </c>
      <c r="B12716">
        <v>2026</v>
      </c>
      <c r="C12716">
        <v>29</v>
      </c>
      <c r="D12716" t="s">
        <v>636</v>
      </c>
      <c r="E12716" t="s">
        <v>637</v>
      </c>
      <c r="F12716" t="s">
        <v>283</v>
      </c>
      <c r="G12716" t="s">
        <v>174</v>
      </c>
      <c r="H12716" t="s">
        <v>37</v>
      </c>
      <c r="I12716" t="s">
        <v>180</v>
      </c>
      <c r="J12716" t="s">
        <v>43</v>
      </c>
      <c r="K12716">
        <v>4800</v>
      </c>
    </row>
    <row r="12717" spans="1:11" x14ac:dyDescent="0.25">
      <c r="A12717" t="str">
        <f>CONCATENATE(ExportTabel[[#This Row],[Jaar]],"/",ExportTabel[[#This Row],[Week]])</f>
        <v>2026/29</v>
      </c>
      <c r="B12717">
        <v>2026</v>
      </c>
      <c r="C12717">
        <v>29</v>
      </c>
      <c r="D12717" t="s">
        <v>636</v>
      </c>
      <c r="E12717" t="s">
        <v>637</v>
      </c>
      <c r="F12717" t="s">
        <v>283</v>
      </c>
      <c r="G12717" t="s">
        <v>174</v>
      </c>
      <c r="H12717" t="s">
        <v>37</v>
      </c>
      <c r="I12717" t="s">
        <v>180</v>
      </c>
      <c r="J12717" t="s">
        <v>43</v>
      </c>
      <c r="K12717">
        <v>1920</v>
      </c>
    </row>
    <row r="12718" spans="1:11" x14ac:dyDescent="0.25">
      <c r="A12718" t="str">
        <f>CONCATENATE(ExportTabel[[#This Row],[Jaar]],"/",ExportTabel[[#This Row],[Week]])</f>
        <v>2026/29</v>
      </c>
      <c r="B12718">
        <v>2026</v>
      </c>
      <c r="C12718">
        <v>29</v>
      </c>
      <c r="D12718" t="s">
        <v>636</v>
      </c>
      <c r="E12718" t="s">
        <v>637</v>
      </c>
      <c r="F12718" t="s">
        <v>283</v>
      </c>
      <c r="G12718" t="s">
        <v>174</v>
      </c>
      <c r="H12718" t="s">
        <v>37</v>
      </c>
      <c r="I12718" t="s">
        <v>180</v>
      </c>
      <c r="J12718" t="s">
        <v>43</v>
      </c>
      <c r="K12718">
        <v>2765</v>
      </c>
    </row>
    <row r="12719" spans="1:11" x14ac:dyDescent="0.25">
      <c r="A12719" t="str">
        <f>CONCATENATE(ExportTabel[[#This Row],[Jaar]],"/",ExportTabel[[#This Row],[Week]])</f>
        <v>2026/29</v>
      </c>
      <c r="B12719">
        <v>2026</v>
      </c>
      <c r="C12719">
        <v>29</v>
      </c>
      <c r="D12719" t="s">
        <v>636</v>
      </c>
      <c r="E12719" t="s">
        <v>637</v>
      </c>
      <c r="F12719" t="s">
        <v>283</v>
      </c>
      <c r="G12719" t="s">
        <v>174</v>
      </c>
      <c r="H12719" t="s">
        <v>37</v>
      </c>
      <c r="I12719" t="s">
        <v>180</v>
      </c>
      <c r="J12719" t="s">
        <v>43</v>
      </c>
      <c r="K12719">
        <v>1920</v>
      </c>
    </row>
    <row r="12720" spans="1:11" x14ac:dyDescent="0.25">
      <c r="A12720" t="str">
        <f>CONCATENATE(ExportTabel[[#This Row],[Jaar]],"/",ExportTabel[[#This Row],[Week]])</f>
        <v>2026/29</v>
      </c>
      <c r="B12720">
        <v>2026</v>
      </c>
      <c r="C12720">
        <v>29</v>
      </c>
      <c r="D12720" t="s">
        <v>636</v>
      </c>
      <c r="E12720" t="s">
        <v>637</v>
      </c>
      <c r="F12720" t="s">
        <v>283</v>
      </c>
      <c r="G12720" t="s">
        <v>174</v>
      </c>
      <c r="H12720" t="s">
        <v>37</v>
      </c>
      <c r="I12720" t="s">
        <v>180</v>
      </c>
      <c r="J12720" t="s">
        <v>43</v>
      </c>
      <c r="K12720">
        <v>691</v>
      </c>
    </row>
    <row r="12721" spans="1:11" x14ac:dyDescent="0.25">
      <c r="A12721" t="str">
        <f>CONCATENATE(ExportTabel[[#This Row],[Jaar]],"/",ExportTabel[[#This Row],[Week]])</f>
        <v>2026/29</v>
      </c>
      <c r="B12721">
        <v>2026</v>
      </c>
      <c r="C12721">
        <v>29</v>
      </c>
      <c r="D12721" t="s">
        <v>636</v>
      </c>
      <c r="E12721" t="s">
        <v>637</v>
      </c>
      <c r="F12721" t="s">
        <v>283</v>
      </c>
      <c r="G12721" t="s">
        <v>174</v>
      </c>
      <c r="H12721" t="s">
        <v>37</v>
      </c>
      <c r="I12721" t="s">
        <v>180</v>
      </c>
      <c r="J12721" t="s">
        <v>43</v>
      </c>
      <c r="K12721">
        <v>1382</v>
      </c>
    </row>
    <row r="12722" spans="1:11" x14ac:dyDescent="0.25">
      <c r="A12722" t="str">
        <f>CONCATENATE(ExportTabel[[#This Row],[Jaar]],"/",ExportTabel[[#This Row],[Week]])</f>
        <v>2026/29</v>
      </c>
      <c r="B12722">
        <v>2026</v>
      </c>
      <c r="C12722">
        <v>29</v>
      </c>
      <c r="D12722" t="s">
        <v>636</v>
      </c>
      <c r="E12722" t="s">
        <v>637</v>
      </c>
      <c r="F12722" t="s">
        <v>283</v>
      </c>
      <c r="G12722" t="s">
        <v>174</v>
      </c>
      <c r="H12722" t="s">
        <v>37</v>
      </c>
      <c r="I12722" t="s">
        <v>180</v>
      </c>
      <c r="J12722" t="s">
        <v>43</v>
      </c>
      <c r="K12722">
        <v>960</v>
      </c>
    </row>
    <row r="12723" spans="1:11" x14ac:dyDescent="0.25">
      <c r="A12723" t="str">
        <f>CONCATENATE(ExportTabel[[#This Row],[Jaar]],"/",ExportTabel[[#This Row],[Week]])</f>
        <v>2026/29</v>
      </c>
      <c r="B12723">
        <v>2026</v>
      </c>
      <c r="C12723">
        <v>29</v>
      </c>
      <c r="D12723" t="s">
        <v>636</v>
      </c>
      <c r="E12723" t="s">
        <v>637</v>
      </c>
      <c r="F12723" t="s">
        <v>283</v>
      </c>
      <c r="G12723" t="s">
        <v>178</v>
      </c>
      <c r="H12723" t="s">
        <v>41</v>
      </c>
      <c r="I12723" t="s">
        <v>180</v>
      </c>
      <c r="J12723" t="s">
        <v>43</v>
      </c>
      <c r="K12723">
        <v>365</v>
      </c>
    </row>
    <row r="12724" spans="1:11" x14ac:dyDescent="0.25">
      <c r="A12724" t="str">
        <f>CONCATENATE(ExportTabel[[#This Row],[Jaar]],"/",ExportTabel[[#This Row],[Week]])</f>
        <v>2026/29</v>
      </c>
      <c r="B12724">
        <v>2026</v>
      </c>
      <c r="C12724">
        <v>29</v>
      </c>
      <c r="D12724" t="s">
        <v>636</v>
      </c>
      <c r="E12724" t="s">
        <v>637</v>
      </c>
      <c r="F12724" t="s">
        <v>283</v>
      </c>
      <c r="G12724" t="s">
        <v>174</v>
      </c>
      <c r="H12724" t="s">
        <v>37</v>
      </c>
      <c r="I12724" t="s">
        <v>180</v>
      </c>
      <c r="J12724" t="s">
        <v>43</v>
      </c>
      <c r="K12724">
        <v>1382</v>
      </c>
    </row>
    <row r="12725" spans="1:11" x14ac:dyDescent="0.25">
      <c r="A12725" t="str">
        <f>CONCATENATE(ExportTabel[[#This Row],[Jaar]],"/",ExportTabel[[#This Row],[Week]])</f>
        <v>2026/29</v>
      </c>
      <c r="B12725">
        <v>2026</v>
      </c>
      <c r="C12725">
        <v>29</v>
      </c>
      <c r="D12725" t="s">
        <v>636</v>
      </c>
      <c r="E12725" t="s">
        <v>637</v>
      </c>
      <c r="F12725" t="s">
        <v>283</v>
      </c>
      <c r="G12725" t="s">
        <v>178</v>
      </c>
      <c r="H12725" t="s">
        <v>41</v>
      </c>
      <c r="I12725" t="s">
        <v>180</v>
      </c>
      <c r="J12725" t="s">
        <v>43</v>
      </c>
      <c r="K12725">
        <v>365</v>
      </c>
    </row>
    <row r="12726" spans="1:11" x14ac:dyDescent="0.25">
      <c r="A12726" t="str">
        <f>CONCATENATE(ExportTabel[[#This Row],[Jaar]],"/",ExportTabel[[#This Row],[Week]])</f>
        <v>2026/29</v>
      </c>
      <c r="B12726">
        <v>2026</v>
      </c>
      <c r="C12726">
        <v>29</v>
      </c>
      <c r="D12726" t="s">
        <v>636</v>
      </c>
      <c r="E12726" t="s">
        <v>637</v>
      </c>
      <c r="F12726" t="s">
        <v>283</v>
      </c>
      <c r="G12726" t="s">
        <v>174</v>
      </c>
      <c r="H12726" t="s">
        <v>37</v>
      </c>
      <c r="I12726" t="s">
        <v>180</v>
      </c>
      <c r="J12726" t="s">
        <v>43</v>
      </c>
      <c r="K12726">
        <v>1920</v>
      </c>
    </row>
    <row r="12727" spans="1:11" x14ac:dyDescent="0.25">
      <c r="A12727" t="str">
        <f>CONCATENATE(ExportTabel[[#This Row],[Jaar]],"/",ExportTabel[[#This Row],[Week]])</f>
        <v>2026/29</v>
      </c>
      <c r="B12727">
        <v>2026</v>
      </c>
      <c r="C12727">
        <v>29</v>
      </c>
      <c r="D12727" t="s">
        <v>636</v>
      </c>
      <c r="E12727" t="s">
        <v>637</v>
      </c>
      <c r="F12727" t="s">
        <v>283</v>
      </c>
      <c r="G12727" t="s">
        <v>174</v>
      </c>
      <c r="H12727" t="s">
        <v>37</v>
      </c>
      <c r="I12727" t="s">
        <v>180</v>
      </c>
      <c r="J12727" t="s">
        <v>43</v>
      </c>
      <c r="K12727">
        <v>1382</v>
      </c>
    </row>
    <row r="12728" spans="1:11" x14ac:dyDescent="0.25">
      <c r="A12728" t="str">
        <f>CONCATENATE(ExportTabel[[#This Row],[Jaar]],"/",ExportTabel[[#This Row],[Week]])</f>
        <v>2026/29</v>
      </c>
      <c r="B12728">
        <v>2026</v>
      </c>
      <c r="C12728">
        <v>29</v>
      </c>
      <c r="D12728" t="s">
        <v>636</v>
      </c>
      <c r="E12728" t="s">
        <v>637</v>
      </c>
      <c r="F12728" t="s">
        <v>283</v>
      </c>
      <c r="G12728" t="s">
        <v>178</v>
      </c>
      <c r="H12728" t="s">
        <v>41</v>
      </c>
      <c r="I12728" t="s">
        <v>180</v>
      </c>
      <c r="J12728" t="s">
        <v>43</v>
      </c>
      <c r="K12728">
        <v>365</v>
      </c>
    </row>
    <row r="12729" spans="1:11" x14ac:dyDescent="0.25">
      <c r="A12729" t="str">
        <f>CONCATENATE(ExportTabel[[#This Row],[Jaar]],"/",ExportTabel[[#This Row],[Week]])</f>
        <v>2026/29</v>
      </c>
      <c r="B12729">
        <v>2026</v>
      </c>
      <c r="C12729">
        <v>29</v>
      </c>
      <c r="D12729" t="s">
        <v>636</v>
      </c>
      <c r="E12729" t="s">
        <v>637</v>
      </c>
      <c r="F12729" t="s">
        <v>283</v>
      </c>
      <c r="G12729" t="s">
        <v>174</v>
      </c>
      <c r="H12729" t="s">
        <v>37</v>
      </c>
      <c r="I12729" t="s">
        <v>180</v>
      </c>
      <c r="J12729" t="s">
        <v>43</v>
      </c>
      <c r="K12729">
        <v>1382</v>
      </c>
    </row>
    <row r="12730" spans="1:11" x14ac:dyDescent="0.25">
      <c r="A12730" t="str">
        <f>CONCATENATE(ExportTabel[[#This Row],[Jaar]],"/",ExportTabel[[#This Row],[Week]])</f>
        <v>2026/29</v>
      </c>
      <c r="B12730">
        <v>2026</v>
      </c>
      <c r="C12730">
        <v>29</v>
      </c>
      <c r="D12730" t="s">
        <v>636</v>
      </c>
      <c r="E12730" t="s">
        <v>637</v>
      </c>
      <c r="F12730" t="s">
        <v>283</v>
      </c>
      <c r="G12730" t="s">
        <v>174</v>
      </c>
      <c r="H12730" t="s">
        <v>37</v>
      </c>
      <c r="I12730" t="s">
        <v>180</v>
      </c>
      <c r="J12730" t="s">
        <v>43</v>
      </c>
      <c r="K12730">
        <v>2880</v>
      </c>
    </row>
    <row r="12731" spans="1:11" x14ac:dyDescent="0.25">
      <c r="A12731" t="str">
        <f>CONCATENATE(ExportTabel[[#This Row],[Jaar]],"/",ExportTabel[[#This Row],[Week]])</f>
        <v>2026/29</v>
      </c>
      <c r="B12731">
        <v>2026</v>
      </c>
      <c r="C12731">
        <v>29</v>
      </c>
      <c r="D12731" t="s">
        <v>636</v>
      </c>
      <c r="E12731" t="s">
        <v>637</v>
      </c>
      <c r="F12731" t="s">
        <v>283</v>
      </c>
      <c r="G12731" t="s">
        <v>174</v>
      </c>
      <c r="H12731" t="s">
        <v>37</v>
      </c>
      <c r="I12731" t="s">
        <v>180</v>
      </c>
      <c r="J12731" t="s">
        <v>43</v>
      </c>
      <c r="K12731">
        <v>1920</v>
      </c>
    </row>
    <row r="12732" spans="1:11" x14ac:dyDescent="0.25">
      <c r="A12732" t="str">
        <f>CONCATENATE(ExportTabel[[#This Row],[Jaar]],"/",ExportTabel[[#This Row],[Week]])</f>
        <v>2026/29</v>
      </c>
      <c r="B12732">
        <v>2026</v>
      </c>
      <c r="C12732">
        <v>29</v>
      </c>
      <c r="D12732" t="s">
        <v>636</v>
      </c>
      <c r="E12732" t="s">
        <v>637</v>
      </c>
      <c r="F12732" t="s">
        <v>283</v>
      </c>
      <c r="G12732" t="s">
        <v>174</v>
      </c>
      <c r="H12732" t="s">
        <v>37</v>
      </c>
      <c r="I12732" t="s">
        <v>180</v>
      </c>
      <c r="J12732" t="s">
        <v>43</v>
      </c>
      <c r="K12732">
        <v>691</v>
      </c>
    </row>
    <row r="12733" spans="1:11" x14ac:dyDescent="0.25">
      <c r="A12733" t="str">
        <f>CONCATENATE(ExportTabel[[#This Row],[Jaar]],"/",ExportTabel[[#This Row],[Week]])</f>
        <v>2026/29</v>
      </c>
      <c r="B12733">
        <v>2026</v>
      </c>
      <c r="C12733">
        <v>29</v>
      </c>
      <c r="D12733" t="s">
        <v>636</v>
      </c>
      <c r="E12733" t="s">
        <v>637</v>
      </c>
      <c r="F12733" t="s">
        <v>283</v>
      </c>
      <c r="G12733" t="s">
        <v>174</v>
      </c>
      <c r="H12733" t="s">
        <v>37</v>
      </c>
      <c r="I12733" t="s">
        <v>180</v>
      </c>
      <c r="J12733" t="s">
        <v>43</v>
      </c>
      <c r="K12733">
        <v>691</v>
      </c>
    </row>
    <row r="12734" spans="1:11" x14ac:dyDescent="0.25">
      <c r="A12734" t="str">
        <f>CONCATENATE(ExportTabel[[#This Row],[Jaar]],"/",ExportTabel[[#This Row],[Week]])</f>
        <v>2026/29</v>
      </c>
      <c r="B12734">
        <v>2026</v>
      </c>
      <c r="C12734">
        <v>29</v>
      </c>
      <c r="D12734" t="s">
        <v>636</v>
      </c>
      <c r="E12734" t="s">
        <v>637</v>
      </c>
      <c r="F12734" t="s">
        <v>283</v>
      </c>
      <c r="G12734" t="s">
        <v>174</v>
      </c>
      <c r="H12734" t="s">
        <v>37</v>
      </c>
      <c r="I12734" t="s">
        <v>180</v>
      </c>
      <c r="J12734" t="s">
        <v>43</v>
      </c>
      <c r="K12734">
        <v>1920</v>
      </c>
    </row>
    <row r="12735" spans="1:11" x14ac:dyDescent="0.25">
      <c r="A12735" t="str">
        <f>CONCATENATE(ExportTabel[[#This Row],[Jaar]],"/",ExportTabel[[#This Row],[Week]])</f>
        <v>2026/29</v>
      </c>
      <c r="B12735">
        <v>2026</v>
      </c>
      <c r="C12735">
        <v>29</v>
      </c>
      <c r="D12735" t="s">
        <v>636</v>
      </c>
      <c r="E12735" t="s">
        <v>637</v>
      </c>
      <c r="F12735" t="s">
        <v>283</v>
      </c>
      <c r="G12735" t="s">
        <v>174</v>
      </c>
      <c r="H12735" t="s">
        <v>37</v>
      </c>
      <c r="I12735" t="s">
        <v>180</v>
      </c>
      <c r="J12735" t="s">
        <v>43</v>
      </c>
      <c r="K12735">
        <v>1920</v>
      </c>
    </row>
    <row r="12736" spans="1:11" x14ac:dyDescent="0.25">
      <c r="A12736" t="str">
        <f>CONCATENATE(ExportTabel[[#This Row],[Jaar]],"/",ExportTabel[[#This Row],[Week]])</f>
        <v>2026/29</v>
      </c>
      <c r="B12736">
        <v>2026</v>
      </c>
      <c r="C12736">
        <v>29</v>
      </c>
      <c r="D12736" t="s">
        <v>636</v>
      </c>
      <c r="E12736" t="s">
        <v>637</v>
      </c>
      <c r="F12736" t="s">
        <v>283</v>
      </c>
      <c r="G12736" t="s">
        <v>175</v>
      </c>
      <c r="H12736" t="s">
        <v>38</v>
      </c>
      <c r="I12736" t="s">
        <v>180</v>
      </c>
      <c r="J12736" t="s">
        <v>43</v>
      </c>
      <c r="K12736">
        <v>50</v>
      </c>
    </row>
    <row r="12737" spans="1:11" x14ac:dyDescent="0.25">
      <c r="A12737" t="str">
        <f>CONCATENATE(ExportTabel[[#This Row],[Jaar]],"/",ExportTabel[[#This Row],[Week]])</f>
        <v>2026/29</v>
      </c>
      <c r="B12737">
        <v>2026</v>
      </c>
      <c r="C12737">
        <v>29</v>
      </c>
      <c r="D12737" t="s">
        <v>636</v>
      </c>
      <c r="E12737" t="s">
        <v>637</v>
      </c>
      <c r="F12737" t="s">
        <v>283</v>
      </c>
      <c r="G12737" t="s">
        <v>178</v>
      </c>
      <c r="H12737" t="s">
        <v>41</v>
      </c>
      <c r="I12737" t="s">
        <v>180</v>
      </c>
      <c r="J12737" t="s">
        <v>43</v>
      </c>
      <c r="K12737">
        <v>365</v>
      </c>
    </row>
    <row r="12738" spans="1:11" x14ac:dyDescent="0.25">
      <c r="A12738" t="str">
        <f>CONCATENATE(ExportTabel[[#This Row],[Jaar]],"/",ExportTabel[[#This Row],[Week]])</f>
        <v>2026/29</v>
      </c>
      <c r="B12738">
        <v>2026</v>
      </c>
      <c r="C12738">
        <v>29</v>
      </c>
      <c r="D12738" t="s">
        <v>636</v>
      </c>
      <c r="E12738" t="s">
        <v>637</v>
      </c>
      <c r="F12738" t="s">
        <v>283</v>
      </c>
      <c r="G12738" t="s">
        <v>174</v>
      </c>
      <c r="H12738" t="s">
        <v>37</v>
      </c>
      <c r="I12738" t="s">
        <v>180</v>
      </c>
      <c r="J12738" t="s">
        <v>43</v>
      </c>
      <c r="K12738">
        <v>1382</v>
      </c>
    </row>
    <row r="12739" spans="1:11" x14ac:dyDescent="0.25">
      <c r="A12739" t="str">
        <f>CONCATENATE(ExportTabel[[#This Row],[Jaar]],"/",ExportTabel[[#This Row],[Week]])</f>
        <v>2026/29</v>
      </c>
      <c r="B12739">
        <v>2026</v>
      </c>
      <c r="C12739">
        <v>29</v>
      </c>
      <c r="D12739" t="s">
        <v>636</v>
      </c>
      <c r="E12739" t="s">
        <v>637</v>
      </c>
      <c r="F12739" t="s">
        <v>283</v>
      </c>
      <c r="G12739" t="s">
        <v>174</v>
      </c>
      <c r="H12739" t="s">
        <v>37</v>
      </c>
      <c r="I12739" t="s">
        <v>180</v>
      </c>
      <c r="J12739" t="s">
        <v>43</v>
      </c>
      <c r="K12739">
        <v>960</v>
      </c>
    </row>
    <row r="12740" spans="1:11" x14ac:dyDescent="0.25">
      <c r="A12740" t="str">
        <f>CONCATENATE(ExportTabel[[#This Row],[Jaar]],"/",ExportTabel[[#This Row],[Week]])</f>
        <v>2026/29</v>
      </c>
      <c r="B12740">
        <v>2026</v>
      </c>
      <c r="C12740">
        <v>29</v>
      </c>
      <c r="D12740" t="s">
        <v>636</v>
      </c>
      <c r="E12740" t="s">
        <v>637</v>
      </c>
      <c r="F12740" t="s">
        <v>283</v>
      </c>
      <c r="G12740" t="s">
        <v>174</v>
      </c>
      <c r="H12740" t="s">
        <v>37</v>
      </c>
      <c r="I12740" t="s">
        <v>180</v>
      </c>
      <c r="J12740" t="s">
        <v>43</v>
      </c>
      <c r="K12740">
        <v>1920</v>
      </c>
    </row>
    <row r="12741" spans="1:11" x14ac:dyDescent="0.25">
      <c r="A12741" t="str">
        <f>CONCATENATE(ExportTabel[[#This Row],[Jaar]],"/",ExportTabel[[#This Row],[Week]])</f>
        <v>2026/29</v>
      </c>
      <c r="B12741">
        <v>2026</v>
      </c>
      <c r="C12741">
        <v>29</v>
      </c>
      <c r="D12741" t="s">
        <v>636</v>
      </c>
      <c r="E12741" t="s">
        <v>637</v>
      </c>
      <c r="F12741" t="s">
        <v>283</v>
      </c>
      <c r="G12741" t="s">
        <v>174</v>
      </c>
      <c r="H12741" t="s">
        <v>37</v>
      </c>
      <c r="I12741" t="s">
        <v>180</v>
      </c>
      <c r="J12741" t="s">
        <v>43</v>
      </c>
      <c r="K12741">
        <v>2880</v>
      </c>
    </row>
    <row r="12742" spans="1:11" x14ac:dyDescent="0.25">
      <c r="A12742" t="str">
        <f>CONCATENATE(ExportTabel[[#This Row],[Jaar]],"/",ExportTabel[[#This Row],[Week]])</f>
        <v>2026/29</v>
      </c>
      <c r="B12742">
        <v>2026</v>
      </c>
      <c r="C12742">
        <v>29</v>
      </c>
      <c r="D12742" t="s">
        <v>636</v>
      </c>
      <c r="E12742" t="s">
        <v>637</v>
      </c>
      <c r="F12742" t="s">
        <v>283</v>
      </c>
      <c r="G12742" t="s">
        <v>174</v>
      </c>
      <c r="H12742" t="s">
        <v>37</v>
      </c>
      <c r="I12742" t="s">
        <v>180</v>
      </c>
      <c r="J12742" t="s">
        <v>43</v>
      </c>
      <c r="K12742">
        <v>691</v>
      </c>
    </row>
    <row r="12743" spans="1:11" x14ac:dyDescent="0.25">
      <c r="A12743" t="str">
        <f>CONCATENATE(ExportTabel[[#This Row],[Jaar]],"/",ExportTabel[[#This Row],[Week]])</f>
        <v>2026/29</v>
      </c>
      <c r="B12743">
        <v>2026</v>
      </c>
      <c r="C12743">
        <v>29</v>
      </c>
      <c r="D12743" t="s">
        <v>636</v>
      </c>
      <c r="E12743" t="s">
        <v>637</v>
      </c>
      <c r="F12743" t="s">
        <v>283</v>
      </c>
      <c r="G12743" t="s">
        <v>174</v>
      </c>
      <c r="H12743" t="s">
        <v>37</v>
      </c>
      <c r="I12743" t="s">
        <v>180</v>
      </c>
      <c r="J12743" t="s">
        <v>43</v>
      </c>
      <c r="K12743">
        <v>2880</v>
      </c>
    </row>
    <row r="12744" spans="1:11" x14ac:dyDescent="0.25">
      <c r="A12744" t="str">
        <f>CONCATENATE(ExportTabel[[#This Row],[Jaar]],"/",ExportTabel[[#This Row],[Week]])</f>
        <v>2026/29</v>
      </c>
      <c r="B12744">
        <v>2026</v>
      </c>
      <c r="C12744">
        <v>29</v>
      </c>
      <c r="D12744" t="s">
        <v>636</v>
      </c>
      <c r="E12744" t="s">
        <v>637</v>
      </c>
      <c r="F12744" t="s">
        <v>283</v>
      </c>
      <c r="G12744" t="s">
        <v>174</v>
      </c>
      <c r="H12744" t="s">
        <v>37</v>
      </c>
      <c r="I12744" t="s">
        <v>180</v>
      </c>
      <c r="J12744" t="s">
        <v>43</v>
      </c>
      <c r="K12744">
        <v>691</v>
      </c>
    </row>
    <row r="12745" spans="1:11" x14ac:dyDescent="0.25">
      <c r="A12745" t="str">
        <f>CONCATENATE(ExportTabel[[#This Row],[Jaar]],"/",ExportTabel[[#This Row],[Week]])</f>
        <v>2026/29</v>
      </c>
      <c r="B12745">
        <v>2026</v>
      </c>
      <c r="C12745">
        <v>29</v>
      </c>
      <c r="D12745" t="s">
        <v>636</v>
      </c>
      <c r="E12745" t="s">
        <v>637</v>
      </c>
      <c r="F12745" t="s">
        <v>283</v>
      </c>
      <c r="G12745" t="s">
        <v>174</v>
      </c>
      <c r="H12745" t="s">
        <v>37</v>
      </c>
      <c r="I12745" t="s">
        <v>180</v>
      </c>
      <c r="J12745" t="s">
        <v>43</v>
      </c>
      <c r="K12745">
        <v>3840</v>
      </c>
    </row>
    <row r="12746" spans="1:11" x14ac:dyDescent="0.25">
      <c r="A12746" t="str">
        <f>CONCATENATE(ExportTabel[[#This Row],[Jaar]],"/",ExportTabel[[#This Row],[Week]])</f>
        <v>2026/29</v>
      </c>
      <c r="B12746">
        <v>2026</v>
      </c>
      <c r="C12746">
        <v>29</v>
      </c>
      <c r="D12746" t="s">
        <v>636</v>
      </c>
      <c r="E12746" t="s">
        <v>637</v>
      </c>
      <c r="F12746" t="s">
        <v>283</v>
      </c>
      <c r="G12746" t="s">
        <v>174</v>
      </c>
      <c r="H12746" t="s">
        <v>37</v>
      </c>
      <c r="I12746" t="s">
        <v>180</v>
      </c>
      <c r="J12746" t="s">
        <v>43</v>
      </c>
      <c r="K12746">
        <v>1382</v>
      </c>
    </row>
    <row r="12747" spans="1:11" x14ac:dyDescent="0.25">
      <c r="A12747" t="str">
        <f>CONCATENATE(ExportTabel[[#This Row],[Jaar]],"/",ExportTabel[[#This Row],[Week]])</f>
        <v>2026/29</v>
      </c>
      <c r="B12747">
        <v>2026</v>
      </c>
      <c r="C12747">
        <v>29</v>
      </c>
      <c r="D12747" t="s">
        <v>636</v>
      </c>
      <c r="E12747" t="s">
        <v>637</v>
      </c>
      <c r="F12747" t="s">
        <v>283</v>
      </c>
      <c r="G12747" t="s">
        <v>175</v>
      </c>
      <c r="H12747" t="s">
        <v>38</v>
      </c>
      <c r="I12747" t="s">
        <v>194</v>
      </c>
      <c r="J12747" t="s">
        <v>57</v>
      </c>
      <c r="K12747">
        <v>40</v>
      </c>
    </row>
    <row r="12748" spans="1:11" x14ac:dyDescent="0.25">
      <c r="A12748" t="str">
        <f>CONCATENATE(ExportTabel[[#This Row],[Jaar]],"/",ExportTabel[[#This Row],[Week]])</f>
        <v>2026/29</v>
      </c>
      <c r="B12748">
        <v>2026</v>
      </c>
      <c r="C12748">
        <v>29</v>
      </c>
      <c r="D12748" t="s">
        <v>636</v>
      </c>
      <c r="E12748" t="s">
        <v>637</v>
      </c>
      <c r="F12748" t="s">
        <v>283</v>
      </c>
      <c r="G12748" t="s">
        <v>174</v>
      </c>
      <c r="H12748" t="s">
        <v>37</v>
      </c>
      <c r="I12748" t="s">
        <v>194</v>
      </c>
      <c r="J12748" t="s">
        <v>57</v>
      </c>
      <c r="K12748">
        <v>10</v>
      </c>
    </row>
    <row r="12749" spans="1:11" x14ac:dyDescent="0.25">
      <c r="A12749" t="str">
        <f>CONCATENATE(ExportTabel[[#This Row],[Jaar]],"/",ExportTabel[[#This Row],[Week]])</f>
        <v>2026/29</v>
      </c>
      <c r="B12749">
        <v>2026</v>
      </c>
      <c r="C12749">
        <v>29</v>
      </c>
      <c r="D12749" t="s">
        <v>636</v>
      </c>
      <c r="E12749" t="s">
        <v>637</v>
      </c>
      <c r="F12749" t="s">
        <v>283</v>
      </c>
      <c r="G12749" t="s">
        <v>169</v>
      </c>
      <c r="H12749" t="s">
        <v>32</v>
      </c>
      <c r="I12749" t="s">
        <v>180</v>
      </c>
      <c r="J12749" t="s">
        <v>43</v>
      </c>
      <c r="K12749">
        <v>236</v>
      </c>
    </row>
    <row r="12750" spans="1:11" x14ac:dyDescent="0.25">
      <c r="A12750" t="str">
        <f>CONCATENATE(ExportTabel[[#This Row],[Jaar]],"/",ExportTabel[[#This Row],[Week]])</f>
        <v>2026/29</v>
      </c>
      <c r="B12750">
        <v>2026</v>
      </c>
      <c r="C12750">
        <v>29</v>
      </c>
      <c r="D12750" t="s">
        <v>636</v>
      </c>
      <c r="E12750" t="s">
        <v>637</v>
      </c>
      <c r="F12750" t="s">
        <v>283</v>
      </c>
      <c r="G12750" t="s">
        <v>174</v>
      </c>
      <c r="H12750" t="s">
        <v>37</v>
      </c>
      <c r="I12750" t="s">
        <v>180</v>
      </c>
      <c r="J12750" t="s">
        <v>43</v>
      </c>
      <c r="K12750">
        <v>60</v>
      </c>
    </row>
    <row r="12751" spans="1:11" x14ac:dyDescent="0.25">
      <c r="A12751" t="str">
        <f>CONCATENATE(ExportTabel[[#This Row],[Jaar]],"/",ExportTabel[[#This Row],[Week]])</f>
        <v>2026/29</v>
      </c>
      <c r="B12751">
        <v>2026</v>
      </c>
      <c r="C12751">
        <v>29</v>
      </c>
      <c r="D12751" t="s">
        <v>636</v>
      </c>
      <c r="E12751" t="s">
        <v>637</v>
      </c>
      <c r="F12751" t="s">
        <v>283</v>
      </c>
      <c r="G12751" t="s">
        <v>175</v>
      </c>
      <c r="H12751" t="s">
        <v>38</v>
      </c>
      <c r="I12751" t="s">
        <v>180</v>
      </c>
      <c r="J12751" t="s">
        <v>43</v>
      </c>
      <c r="K12751">
        <v>10</v>
      </c>
    </row>
    <row r="12752" spans="1:11" x14ac:dyDescent="0.25">
      <c r="A12752" t="str">
        <f>CONCATENATE(ExportTabel[[#This Row],[Jaar]],"/",ExportTabel[[#This Row],[Week]])</f>
        <v>2026/29</v>
      </c>
      <c r="B12752">
        <v>2026</v>
      </c>
      <c r="C12752">
        <v>29</v>
      </c>
      <c r="D12752" t="s">
        <v>636</v>
      </c>
      <c r="E12752" t="s">
        <v>637</v>
      </c>
      <c r="F12752" t="s">
        <v>283</v>
      </c>
      <c r="G12752" t="s">
        <v>174</v>
      </c>
      <c r="H12752" t="s">
        <v>37</v>
      </c>
      <c r="I12752" t="s">
        <v>180</v>
      </c>
      <c r="J12752" t="s">
        <v>43</v>
      </c>
      <c r="K12752">
        <v>150</v>
      </c>
    </row>
    <row r="12753" spans="1:11" x14ac:dyDescent="0.25">
      <c r="A12753" t="str">
        <f>CONCATENATE(ExportTabel[[#This Row],[Jaar]],"/",ExportTabel[[#This Row],[Week]])</f>
        <v>2026/29</v>
      </c>
      <c r="B12753">
        <v>2026</v>
      </c>
      <c r="C12753">
        <v>29</v>
      </c>
      <c r="D12753" t="s">
        <v>636</v>
      </c>
      <c r="E12753" t="s">
        <v>637</v>
      </c>
      <c r="F12753" t="s">
        <v>283</v>
      </c>
      <c r="G12753" t="s">
        <v>175</v>
      </c>
      <c r="H12753" t="s">
        <v>38</v>
      </c>
      <c r="I12753" t="s">
        <v>180</v>
      </c>
      <c r="J12753" t="s">
        <v>43</v>
      </c>
      <c r="K12753">
        <v>10</v>
      </c>
    </row>
    <row r="12754" spans="1:11" x14ac:dyDescent="0.25">
      <c r="A12754" t="str">
        <f>CONCATENATE(ExportTabel[[#This Row],[Jaar]],"/",ExportTabel[[#This Row],[Week]])</f>
        <v>2026/29</v>
      </c>
      <c r="B12754">
        <v>2026</v>
      </c>
      <c r="C12754">
        <v>29</v>
      </c>
      <c r="D12754" t="s">
        <v>636</v>
      </c>
      <c r="E12754" t="s">
        <v>637</v>
      </c>
      <c r="F12754" t="s">
        <v>283</v>
      </c>
      <c r="G12754" t="s">
        <v>174</v>
      </c>
      <c r="H12754" t="s">
        <v>37</v>
      </c>
      <c r="I12754" t="s">
        <v>180</v>
      </c>
      <c r="J12754" t="s">
        <v>43</v>
      </c>
      <c r="K12754">
        <v>300</v>
      </c>
    </row>
    <row r="12755" spans="1:11" x14ac:dyDescent="0.25">
      <c r="A12755" t="str">
        <f>CONCATENATE(ExportTabel[[#This Row],[Jaar]],"/",ExportTabel[[#This Row],[Week]])</f>
        <v>2026/29</v>
      </c>
      <c r="B12755">
        <v>2026</v>
      </c>
      <c r="C12755">
        <v>29</v>
      </c>
      <c r="D12755" t="s">
        <v>636</v>
      </c>
      <c r="E12755" t="s">
        <v>637</v>
      </c>
      <c r="F12755" t="s">
        <v>283</v>
      </c>
      <c r="G12755" t="s">
        <v>175</v>
      </c>
      <c r="H12755" t="s">
        <v>38</v>
      </c>
      <c r="I12755" t="s">
        <v>180</v>
      </c>
      <c r="J12755" t="s">
        <v>43</v>
      </c>
      <c r="K12755">
        <v>50</v>
      </c>
    </row>
    <row r="12756" spans="1:11" x14ac:dyDescent="0.25">
      <c r="A12756" t="str">
        <f>CONCATENATE(ExportTabel[[#This Row],[Jaar]],"/",ExportTabel[[#This Row],[Week]])</f>
        <v>2026/29</v>
      </c>
      <c r="B12756">
        <v>2026</v>
      </c>
      <c r="C12756">
        <v>29</v>
      </c>
      <c r="D12756" t="s">
        <v>636</v>
      </c>
      <c r="E12756" t="s">
        <v>637</v>
      </c>
      <c r="F12756" t="s">
        <v>283</v>
      </c>
      <c r="G12756" t="s">
        <v>174</v>
      </c>
      <c r="H12756" t="s">
        <v>37</v>
      </c>
      <c r="I12756" t="s">
        <v>180</v>
      </c>
      <c r="J12756" t="s">
        <v>43</v>
      </c>
      <c r="K12756">
        <v>250</v>
      </c>
    </row>
    <row r="12757" spans="1:11" x14ac:dyDescent="0.25">
      <c r="A12757" t="str">
        <f>CONCATENATE(ExportTabel[[#This Row],[Jaar]],"/",ExportTabel[[#This Row],[Week]])</f>
        <v>2026/29</v>
      </c>
      <c r="B12757">
        <v>2026</v>
      </c>
      <c r="C12757">
        <v>29</v>
      </c>
      <c r="D12757" t="s">
        <v>636</v>
      </c>
      <c r="E12757" t="s">
        <v>637</v>
      </c>
      <c r="F12757" t="s">
        <v>283</v>
      </c>
      <c r="G12757" t="s">
        <v>175</v>
      </c>
      <c r="H12757" t="s">
        <v>38</v>
      </c>
      <c r="I12757" t="s">
        <v>180</v>
      </c>
      <c r="J12757" t="s">
        <v>43</v>
      </c>
      <c r="K12757">
        <v>50</v>
      </c>
    </row>
    <row r="12758" spans="1:11" x14ac:dyDescent="0.25">
      <c r="A12758" t="str">
        <f>CONCATENATE(ExportTabel[[#This Row],[Jaar]],"/",ExportTabel[[#This Row],[Week]])</f>
        <v>2026/29</v>
      </c>
      <c r="B12758">
        <v>2026</v>
      </c>
      <c r="C12758">
        <v>29</v>
      </c>
      <c r="D12758" t="s">
        <v>636</v>
      </c>
      <c r="E12758" t="s">
        <v>637</v>
      </c>
      <c r="F12758" t="s">
        <v>283</v>
      </c>
      <c r="G12758" t="s">
        <v>174</v>
      </c>
      <c r="H12758" t="s">
        <v>37</v>
      </c>
      <c r="I12758" t="s">
        <v>230</v>
      </c>
      <c r="J12758" t="s">
        <v>93</v>
      </c>
      <c r="K12758">
        <v>10</v>
      </c>
    </row>
    <row r="12759" spans="1:11" x14ac:dyDescent="0.25">
      <c r="A12759" t="str">
        <f>CONCATENATE(ExportTabel[[#This Row],[Jaar]],"/",ExportTabel[[#This Row],[Week]])</f>
        <v>2026/29</v>
      </c>
      <c r="B12759">
        <v>2026</v>
      </c>
      <c r="C12759">
        <v>29</v>
      </c>
      <c r="D12759" t="s">
        <v>636</v>
      </c>
      <c r="E12759" t="s">
        <v>637</v>
      </c>
      <c r="F12759" t="s">
        <v>283</v>
      </c>
      <c r="G12759" t="s">
        <v>169</v>
      </c>
      <c r="H12759" t="s">
        <v>32</v>
      </c>
      <c r="I12759" t="s">
        <v>230</v>
      </c>
      <c r="J12759" t="s">
        <v>93</v>
      </c>
      <c r="K12759">
        <v>5</v>
      </c>
    </row>
    <row r="12760" spans="1:11" x14ac:dyDescent="0.25">
      <c r="A12760" t="str">
        <f>CONCATENATE(ExportTabel[[#This Row],[Jaar]],"/",ExportTabel[[#This Row],[Week]])</f>
        <v>2026/29</v>
      </c>
      <c r="B12760">
        <v>2026</v>
      </c>
      <c r="C12760">
        <v>29</v>
      </c>
      <c r="D12760" t="s">
        <v>636</v>
      </c>
      <c r="E12760" t="s">
        <v>637</v>
      </c>
      <c r="F12760" t="s">
        <v>283</v>
      </c>
      <c r="G12760" t="s">
        <v>175</v>
      </c>
      <c r="H12760" t="s">
        <v>38</v>
      </c>
      <c r="I12760" t="s">
        <v>230</v>
      </c>
      <c r="J12760" t="s">
        <v>93</v>
      </c>
      <c r="K12760">
        <v>10</v>
      </c>
    </row>
    <row r="12761" spans="1:11" x14ac:dyDescent="0.25">
      <c r="A12761" t="str">
        <f>CONCATENATE(ExportTabel[[#This Row],[Jaar]],"/",ExportTabel[[#This Row],[Week]])</f>
        <v>2026/29</v>
      </c>
      <c r="B12761">
        <v>2026</v>
      </c>
      <c r="C12761">
        <v>29</v>
      </c>
      <c r="D12761" t="s">
        <v>636</v>
      </c>
      <c r="E12761" t="s">
        <v>637</v>
      </c>
      <c r="F12761" t="s">
        <v>283</v>
      </c>
      <c r="G12761" t="s">
        <v>175</v>
      </c>
      <c r="H12761" t="s">
        <v>38</v>
      </c>
      <c r="I12761" t="s">
        <v>180</v>
      </c>
      <c r="J12761" t="s">
        <v>43</v>
      </c>
      <c r="K12761">
        <v>20</v>
      </c>
    </row>
    <row r="12762" spans="1:11" x14ac:dyDescent="0.25">
      <c r="A12762" t="str">
        <f>CONCATENATE(ExportTabel[[#This Row],[Jaar]],"/",ExportTabel[[#This Row],[Week]])</f>
        <v>2026/29</v>
      </c>
      <c r="B12762">
        <v>2026</v>
      </c>
      <c r="C12762">
        <v>29</v>
      </c>
      <c r="D12762" t="s">
        <v>636</v>
      </c>
      <c r="E12762" t="s">
        <v>637</v>
      </c>
      <c r="F12762" t="s">
        <v>283</v>
      </c>
      <c r="G12762" t="s">
        <v>174</v>
      </c>
      <c r="H12762" t="s">
        <v>37</v>
      </c>
      <c r="I12762" t="s">
        <v>235</v>
      </c>
      <c r="J12762" t="s">
        <v>98</v>
      </c>
      <c r="K12762">
        <v>12500</v>
      </c>
    </row>
    <row r="12763" spans="1:11" x14ac:dyDescent="0.25">
      <c r="A12763" t="str">
        <f>CONCATENATE(ExportTabel[[#This Row],[Jaar]],"/",ExportTabel[[#This Row],[Week]])</f>
        <v>2026/29</v>
      </c>
      <c r="B12763">
        <v>2026</v>
      </c>
      <c r="C12763">
        <v>29</v>
      </c>
      <c r="D12763" t="s">
        <v>636</v>
      </c>
      <c r="E12763" t="s">
        <v>637</v>
      </c>
      <c r="F12763" t="s">
        <v>283</v>
      </c>
      <c r="G12763" t="s">
        <v>174</v>
      </c>
      <c r="H12763" t="s">
        <v>37</v>
      </c>
      <c r="I12763" t="s">
        <v>235</v>
      </c>
      <c r="J12763" t="s">
        <v>98</v>
      </c>
      <c r="K12763">
        <v>3750</v>
      </c>
    </row>
    <row r="12764" spans="1:11" x14ac:dyDescent="0.25">
      <c r="A12764" t="str">
        <f>CONCATENATE(ExportTabel[[#This Row],[Jaar]],"/",ExportTabel[[#This Row],[Week]])</f>
        <v>2026/29</v>
      </c>
      <c r="B12764">
        <v>2026</v>
      </c>
      <c r="C12764">
        <v>29</v>
      </c>
      <c r="D12764" t="s">
        <v>636</v>
      </c>
      <c r="E12764" t="s">
        <v>637</v>
      </c>
      <c r="F12764" t="s">
        <v>283</v>
      </c>
      <c r="G12764" t="s">
        <v>174</v>
      </c>
      <c r="H12764" t="s">
        <v>37</v>
      </c>
      <c r="I12764" t="s">
        <v>235</v>
      </c>
      <c r="J12764" t="s">
        <v>98</v>
      </c>
      <c r="K12764">
        <v>6250</v>
      </c>
    </row>
    <row r="12765" spans="1:11" x14ac:dyDescent="0.25">
      <c r="A12765" t="str">
        <f>CONCATENATE(ExportTabel[[#This Row],[Jaar]],"/",ExportTabel[[#This Row],[Week]])</f>
        <v>2026/29</v>
      </c>
      <c r="B12765">
        <v>2026</v>
      </c>
      <c r="C12765">
        <v>29</v>
      </c>
      <c r="D12765" t="s">
        <v>636</v>
      </c>
      <c r="E12765" t="s">
        <v>637</v>
      </c>
      <c r="F12765" t="s">
        <v>283</v>
      </c>
      <c r="G12765" t="s">
        <v>174</v>
      </c>
      <c r="H12765" t="s">
        <v>37</v>
      </c>
      <c r="I12765" t="s">
        <v>235</v>
      </c>
      <c r="J12765" t="s">
        <v>98</v>
      </c>
      <c r="K12765">
        <v>2500</v>
      </c>
    </row>
    <row r="12766" spans="1:11" x14ac:dyDescent="0.25">
      <c r="A12766" t="str">
        <f>CONCATENATE(ExportTabel[[#This Row],[Jaar]],"/",ExportTabel[[#This Row],[Week]])</f>
        <v>2026/29</v>
      </c>
      <c r="B12766">
        <v>2026</v>
      </c>
      <c r="C12766">
        <v>29</v>
      </c>
      <c r="D12766" t="s">
        <v>636</v>
      </c>
      <c r="E12766" t="s">
        <v>637</v>
      </c>
      <c r="F12766" t="s">
        <v>283</v>
      </c>
      <c r="G12766" t="s">
        <v>206</v>
      </c>
      <c r="H12766" t="s">
        <v>69</v>
      </c>
      <c r="I12766" t="s">
        <v>236</v>
      </c>
      <c r="J12766" t="s">
        <v>99</v>
      </c>
      <c r="K12766">
        <v>5</v>
      </c>
    </row>
    <row r="12767" spans="1:11" x14ac:dyDescent="0.25">
      <c r="A12767" t="str">
        <f>CONCATENATE(ExportTabel[[#This Row],[Jaar]],"/",ExportTabel[[#This Row],[Week]])</f>
        <v>2026/29</v>
      </c>
      <c r="B12767">
        <v>2026</v>
      </c>
      <c r="C12767">
        <v>29</v>
      </c>
      <c r="D12767" t="s">
        <v>636</v>
      </c>
      <c r="E12767" t="s">
        <v>637</v>
      </c>
      <c r="F12767" t="s">
        <v>283</v>
      </c>
      <c r="G12767" t="s">
        <v>206</v>
      </c>
      <c r="H12767" t="s">
        <v>69</v>
      </c>
      <c r="I12767" t="s">
        <v>236</v>
      </c>
      <c r="J12767" t="s">
        <v>99</v>
      </c>
      <c r="K12767">
        <v>5</v>
      </c>
    </row>
    <row r="12768" spans="1:11" x14ac:dyDescent="0.25">
      <c r="A12768" t="str">
        <f>CONCATENATE(ExportTabel[[#This Row],[Jaar]],"/",ExportTabel[[#This Row],[Week]])</f>
        <v>2026/29</v>
      </c>
      <c r="B12768">
        <v>2026</v>
      </c>
      <c r="C12768">
        <v>29</v>
      </c>
      <c r="D12768" t="s">
        <v>636</v>
      </c>
      <c r="E12768" t="s">
        <v>637</v>
      </c>
      <c r="F12768" t="s">
        <v>283</v>
      </c>
      <c r="G12768" t="s">
        <v>174</v>
      </c>
      <c r="H12768" t="s">
        <v>37</v>
      </c>
      <c r="I12768" t="s">
        <v>180</v>
      </c>
      <c r="J12768" t="s">
        <v>43</v>
      </c>
      <c r="K12768">
        <v>9600</v>
      </c>
    </row>
    <row r="12769" spans="1:11" x14ac:dyDescent="0.25">
      <c r="A12769" t="str">
        <f>CONCATENATE(ExportTabel[[#This Row],[Jaar]],"/",ExportTabel[[#This Row],[Week]])</f>
        <v>2026/29</v>
      </c>
      <c r="B12769">
        <v>2026</v>
      </c>
      <c r="C12769">
        <v>29</v>
      </c>
      <c r="D12769" t="s">
        <v>636</v>
      </c>
      <c r="E12769" t="s">
        <v>637</v>
      </c>
      <c r="F12769" t="s">
        <v>283</v>
      </c>
      <c r="G12769" t="s">
        <v>175</v>
      </c>
      <c r="H12769" t="s">
        <v>38</v>
      </c>
      <c r="I12769" t="s">
        <v>180</v>
      </c>
      <c r="J12769" t="s">
        <v>43</v>
      </c>
      <c r="K12769">
        <v>50</v>
      </c>
    </row>
    <row r="12770" spans="1:11" x14ac:dyDescent="0.25">
      <c r="A12770" t="str">
        <f>CONCATENATE(ExportTabel[[#This Row],[Jaar]],"/",ExportTabel[[#This Row],[Week]])</f>
        <v>2026/29</v>
      </c>
      <c r="B12770">
        <v>2026</v>
      </c>
      <c r="C12770">
        <v>29</v>
      </c>
      <c r="D12770" t="s">
        <v>636</v>
      </c>
      <c r="E12770" t="s">
        <v>637</v>
      </c>
      <c r="F12770" t="s">
        <v>283</v>
      </c>
      <c r="G12770" t="s">
        <v>169</v>
      </c>
      <c r="H12770" t="s">
        <v>32</v>
      </c>
      <c r="I12770" t="s">
        <v>161</v>
      </c>
      <c r="J12770" t="s">
        <v>24</v>
      </c>
      <c r="K12770">
        <v>18</v>
      </c>
    </row>
    <row r="12771" spans="1:11" x14ac:dyDescent="0.25">
      <c r="A12771" t="str">
        <f>CONCATENATE(ExportTabel[[#This Row],[Jaar]],"/",ExportTabel[[#This Row],[Week]])</f>
        <v>2026/29</v>
      </c>
      <c r="B12771">
        <v>2026</v>
      </c>
      <c r="C12771">
        <v>29</v>
      </c>
      <c r="D12771" t="s">
        <v>636</v>
      </c>
      <c r="E12771" t="s">
        <v>637</v>
      </c>
      <c r="F12771" t="s">
        <v>283</v>
      </c>
      <c r="G12771" t="s">
        <v>169</v>
      </c>
      <c r="H12771" t="s">
        <v>32</v>
      </c>
      <c r="I12771" t="s">
        <v>180</v>
      </c>
      <c r="J12771" t="s">
        <v>43</v>
      </c>
      <c r="K12771">
        <v>60</v>
      </c>
    </row>
    <row r="12772" spans="1:11" x14ac:dyDescent="0.25">
      <c r="A12772" t="str">
        <f>CONCATENATE(ExportTabel[[#This Row],[Jaar]],"/",ExportTabel[[#This Row],[Week]])</f>
        <v>2026/29</v>
      </c>
      <c r="B12772">
        <v>2026</v>
      </c>
      <c r="C12772">
        <v>29</v>
      </c>
      <c r="D12772" t="s">
        <v>636</v>
      </c>
      <c r="E12772" t="s">
        <v>637</v>
      </c>
      <c r="F12772" t="s">
        <v>283</v>
      </c>
      <c r="G12772" t="s">
        <v>175</v>
      </c>
      <c r="H12772" t="s">
        <v>38</v>
      </c>
      <c r="I12772" t="s">
        <v>250</v>
      </c>
      <c r="J12772" t="s">
        <v>113</v>
      </c>
      <c r="K12772">
        <v>40</v>
      </c>
    </row>
    <row r="12773" spans="1:11" x14ac:dyDescent="0.25">
      <c r="A12773" t="str">
        <f>CONCATENATE(ExportTabel[[#This Row],[Jaar]],"/",ExportTabel[[#This Row],[Week]])</f>
        <v>2026/29</v>
      </c>
      <c r="B12773">
        <v>2026</v>
      </c>
      <c r="C12773">
        <v>29</v>
      </c>
      <c r="D12773" t="s">
        <v>636</v>
      </c>
      <c r="E12773" t="s">
        <v>637</v>
      </c>
      <c r="F12773" t="s">
        <v>283</v>
      </c>
      <c r="G12773" t="s">
        <v>638</v>
      </c>
      <c r="H12773" t="s">
        <v>639</v>
      </c>
      <c r="I12773" t="s">
        <v>250</v>
      </c>
      <c r="J12773" t="s">
        <v>113</v>
      </c>
      <c r="K12773">
        <v>10</v>
      </c>
    </row>
    <row r="12774" spans="1:11" x14ac:dyDescent="0.25">
      <c r="A12774" t="str">
        <f>CONCATENATE(ExportTabel[[#This Row],[Jaar]],"/",ExportTabel[[#This Row],[Week]])</f>
        <v>2026/29</v>
      </c>
      <c r="B12774">
        <v>2026</v>
      </c>
      <c r="C12774">
        <v>29</v>
      </c>
      <c r="D12774" t="s">
        <v>636</v>
      </c>
      <c r="E12774" t="s">
        <v>637</v>
      </c>
      <c r="F12774" t="s">
        <v>283</v>
      </c>
      <c r="G12774" t="s">
        <v>638</v>
      </c>
      <c r="H12774" t="s">
        <v>639</v>
      </c>
      <c r="I12774" t="s">
        <v>250</v>
      </c>
      <c r="J12774" t="s">
        <v>113</v>
      </c>
      <c r="K12774">
        <v>5</v>
      </c>
    </row>
    <row r="12775" spans="1:11" x14ac:dyDescent="0.25">
      <c r="A12775" t="str">
        <f>CONCATENATE(ExportTabel[[#This Row],[Jaar]],"/",ExportTabel[[#This Row],[Week]])</f>
        <v>2026/29</v>
      </c>
      <c r="B12775">
        <v>2026</v>
      </c>
      <c r="C12775">
        <v>29</v>
      </c>
      <c r="D12775" t="s">
        <v>636</v>
      </c>
      <c r="E12775" t="s">
        <v>637</v>
      </c>
      <c r="F12775" t="s">
        <v>283</v>
      </c>
      <c r="G12775" t="s">
        <v>175</v>
      </c>
      <c r="H12775" t="s">
        <v>38</v>
      </c>
      <c r="I12775" t="s">
        <v>250</v>
      </c>
      <c r="J12775" t="s">
        <v>113</v>
      </c>
      <c r="K12775">
        <v>10</v>
      </c>
    </row>
    <row r="12776" spans="1:11" x14ac:dyDescent="0.25">
      <c r="A12776" t="str">
        <f>CONCATENATE(ExportTabel[[#This Row],[Jaar]],"/",ExportTabel[[#This Row],[Week]])</f>
        <v>2026/29</v>
      </c>
      <c r="B12776">
        <v>2026</v>
      </c>
      <c r="C12776">
        <v>29</v>
      </c>
      <c r="D12776" t="s">
        <v>636</v>
      </c>
      <c r="E12776" t="s">
        <v>637</v>
      </c>
      <c r="F12776" t="s">
        <v>283</v>
      </c>
      <c r="G12776" t="s">
        <v>169</v>
      </c>
      <c r="H12776" t="s">
        <v>32</v>
      </c>
      <c r="I12776" t="s">
        <v>250</v>
      </c>
      <c r="J12776" t="s">
        <v>113</v>
      </c>
      <c r="K12776">
        <v>5</v>
      </c>
    </row>
    <row r="12777" spans="1:11" x14ac:dyDescent="0.25">
      <c r="A12777" t="str">
        <f>CONCATENATE(ExportTabel[[#This Row],[Jaar]],"/",ExportTabel[[#This Row],[Week]])</f>
        <v>2026/29</v>
      </c>
      <c r="B12777">
        <v>2026</v>
      </c>
      <c r="C12777">
        <v>29</v>
      </c>
      <c r="D12777" t="s">
        <v>636</v>
      </c>
      <c r="E12777" t="s">
        <v>637</v>
      </c>
      <c r="F12777" t="s">
        <v>283</v>
      </c>
      <c r="G12777" t="s">
        <v>206</v>
      </c>
      <c r="H12777" t="s">
        <v>69</v>
      </c>
      <c r="I12777" t="s">
        <v>194</v>
      </c>
      <c r="J12777" t="s">
        <v>57</v>
      </c>
      <c r="K12777">
        <v>15</v>
      </c>
    </row>
    <row r="12778" spans="1:11" x14ac:dyDescent="0.25">
      <c r="A12778" t="str">
        <f>CONCATENATE(ExportTabel[[#This Row],[Jaar]],"/",ExportTabel[[#This Row],[Week]])</f>
        <v>2026/29</v>
      </c>
      <c r="B12778">
        <v>2026</v>
      </c>
      <c r="C12778">
        <v>29</v>
      </c>
      <c r="D12778" t="s">
        <v>636</v>
      </c>
      <c r="E12778" t="s">
        <v>637</v>
      </c>
      <c r="F12778" t="s">
        <v>283</v>
      </c>
      <c r="G12778" t="s">
        <v>175</v>
      </c>
      <c r="H12778" t="s">
        <v>38</v>
      </c>
      <c r="I12778" t="s">
        <v>205</v>
      </c>
      <c r="J12778" t="s">
        <v>68</v>
      </c>
      <c r="K12778">
        <v>1250</v>
      </c>
    </row>
    <row r="12779" spans="1:11" x14ac:dyDescent="0.25">
      <c r="A12779" t="str">
        <f>CONCATENATE(ExportTabel[[#This Row],[Jaar]],"/",ExportTabel[[#This Row],[Week]])</f>
        <v>2026/29</v>
      </c>
      <c r="B12779">
        <v>2026</v>
      </c>
      <c r="C12779">
        <v>29</v>
      </c>
      <c r="D12779" t="s">
        <v>636</v>
      </c>
      <c r="E12779" t="s">
        <v>637</v>
      </c>
      <c r="F12779" t="s">
        <v>283</v>
      </c>
      <c r="G12779" t="s">
        <v>174</v>
      </c>
      <c r="H12779" t="s">
        <v>37</v>
      </c>
      <c r="I12779" t="s">
        <v>180</v>
      </c>
      <c r="J12779" t="s">
        <v>43</v>
      </c>
      <c r="K12779">
        <v>30</v>
      </c>
    </row>
    <row r="12780" spans="1:11" x14ac:dyDescent="0.25">
      <c r="A12780" t="str">
        <f>CONCATENATE(ExportTabel[[#This Row],[Jaar]],"/",ExportTabel[[#This Row],[Week]])</f>
        <v>2026/29</v>
      </c>
      <c r="B12780">
        <v>2026</v>
      </c>
      <c r="C12780">
        <v>29</v>
      </c>
      <c r="D12780" t="s">
        <v>636</v>
      </c>
      <c r="E12780" t="s">
        <v>637</v>
      </c>
      <c r="F12780" t="s">
        <v>283</v>
      </c>
      <c r="G12780" t="s">
        <v>175</v>
      </c>
      <c r="H12780" t="s">
        <v>38</v>
      </c>
      <c r="I12780" t="s">
        <v>180</v>
      </c>
      <c r="J12780" t="s">
        <v>43</v>
      </c>
      <c r="K12780">
        <v>100</v>
      </c>
    </row>
    <row r="12781" spans="1:11" x14ac:dyDescent="0.25">
      <c r="A12781" t="str">
        <f>CONCATENATE(ExportTabel[[#This Row],[Jaar]],"/",ExportTabel[[#This Row],[Week]])</f>
        <v>2026/29</v>
      </c>
      <c r="B12781">
        <v>2026</v>
      </c>
      <c r="C12781">
        <v>29</v>
      </c>
      <c r="D12781" t="s">
        <v>636</v>
      </c>
      <c r="E12781" t="s">
        <v>637</v>
      </c>
      <c r="F12781" t="s">
        <v>283</v>
      </c>
      <c r="G12781" t="s">
        <v>169</v>
      </c>
      <c r="H12781" t="s">
        <v>32</v>
      </c>
      <c r="I12781" t="s">
        <v>180</v>
      </c>
      <c r="J12781" t="s">
        <v>43</v>
      </c>
      <c r="K12781">
        <v>258</v>
      </c>
    </row>
    <row r="12782" spans="1:11" x14ac:dyDescent="0.25">
      <c r="A12782" t="str">
        <f>CONCATENATE(ExportTabel[[#This Row],[Jaar]],"/",ExportTabel[[#This Row],[Week]])</f>
        <v>2026/29</v>
      </c>
      <c r="B12782">
        <v>2026</v>
      </c>
      <c r="C12782">
        <v>29</v>
      </c>
      <c r="D12782" t="s">
        <v>636</v>
      </c>
      <c r="E12782" t="s">
        <v>637</v>
      </c>
      <c r="F12782" t="s">
        <v>283</v>
      </c>
      <c r="G12782" t="s">
        <v>175</v>
      </c>
      <c r="H12782" t="s">
        <v>38</v>
      </c>
      <c r="I12782" t="s">
        <v>180</v>
      </c>
      <c r="J12782" t="s">
        <v>43</v>
      </c>
      <c r="K12782">
        <v>50</v>
      </c>
    </row>
    <row r="12783" spans="1:11" x14ac:dyDescent="0.25">
      <c r="A12783" t="str">
        <f>CONCATENATE(ExportTabel[[#This Row],[Jaar]],"/",ExportTabel[[#This Row],[Week]])</f>
        <v>2026/29</v>
      </c>
      <c r="B12783">
        <v>2026</v>
      </c>
      <c r="C12783">
        <v>29</v>
      </c>
      <c r="D12783" t="s">
        <v>636</v>
      </c>
      <c r="E12783" t="s">
        <v>637</v>
      </c>
      <c r="F12783" t="s">
        <v>283</v>
      </c>
      <c r="G12783" t="s">
        <v>175</v>
      </c>
      <c r="H12783" t="s">
        <v>38</v>
      </c>
      <c r="I12783" t="s">
        <v>235</v>
      </c>
      <c r="J12783" t="s">
        <v>98</v>
      </c>
      <c r="K12783">
        <v>120</v>
      </c>
    </row>
    <row r="12784" spans="1:11" x14ac:dyDescent="0.25">
      <c r="A12784" t="str">
        <f>CONCATENATE(ExportTabel[[#This Row],[Jaar]],"/",ExportTabel[[#This Row],[Week]])</f>
        <v>2026/29</v>
      </c>
      <c r="B12784">
        <v>2026</v>
      </c>
      <c r="C12784">
        <v>29</v>
      </c>
      <c r="D12784" t="s">
        <v>636</v>
      </c>
      <c r="E12784" t="s">
        <v>637</v>
      </c>
      <c r="F12784" t="s">
        <v>283</v>
      </c>
      <c r="G12784" t="s">
        <v>169</v>
      </c>
      <c r="H12784" t="s">
        <v>32</v>
      </c>
      <c r="I12784" t="s">
        <v>235</v>
      </c>
      <c r="J12784" t="s">
        <v>98</v>
      </c>
      <c r="K12784">
        <v>144</v>
      </c>
    </row>
    <row r="12785" spans="1:11" x14ac:dyDescent="0.25">
      <c r="A12785" t="str">
        <f>CONCATENATE(ExportTabel[[#This Row],[Jaar]],"/",ExportTabel[[#This Row],[Week]])</f>
        <v>2026/29</v>
      </c>
      <c r="B12785">
        <v>2026</v>
      </c>
      <c r="C12785">
        <v>29</v>
      </c>
      <c r="D12785" t="s">
        <v>636</v>
      </c>
      <c r="E12785" t="s">
        <v>637</v>
      </c>
      <c r="F12785" t="s">
        <v>283</v>
      </c>
      <c r="G12785" t="s">
        <v>169</v>
      </c>
      <c r="H12785" t="s">
        <v>32</v>
      </c>
      <c r="I12785" t="s">
        <v>235</v>
      </c>
      <c r="J12785" t="s">
        <v>98</v>
      </c>
      <c r="K12785">
        <v>56</v>
      </c>
    </row>
    <row r="12786" spans="1:11" x14ac:dyDescent="0.25">
      <c r="A12786" t="str">
        <f>CONCATENATE(ExportTabel[[#This Row],[Jaar]],"/",ExportTabel[[#This Row],[Week]])</f>
        <v>2026/29</v>
      </c>
      <c r="B12786">
        <v>2026</v>
      </c>
      <c r="C12786">
        <v>29</v>
      </c>
      <c r="D12786" t="s">
        <v>636</v>
      </c>
      <c r="E12786" t="s">
        <v>637</v>
      </c>
      <c r="F12786" t="s">
        <v>283</v>
      </c>
      <c r="G12786" t="s">
        <v>638</v>
      </c>
      <c r="H12786" t="s">
        <v>639</v>
      </c>
      <c r="I12786" t="s">
        <v>243</v>
      </c>
      <c r="J12786" t="s">
        <v>106</v>
      </c>
      <c r="K12786">
        <v>5</v>
      </c>
    </row>
    <row r="12787" spans="1:11" x14ac:dyDescent="0.25">
      <c r="A12787" t="str">
        <f>CONCATENATE(ExportTabel[[#This Row],[Jaar]],"/",ExportTabel[[#This Row],[Week]])</f>
        <v>2026/29</v>
      </c>
      <c r="B12787">
        <v>2026</v>
      </c>
      <c r="C12787">
        <v>29</v>
      </c>
      <c r="D12787" t="s">
        <v>636</v>
      </c>
      <c r="E12787" t="s">
        <v>637</v>
      </c>
      <c r="F12787" t="s">
        <v>283</v>
      </c>
      <c r="G12787" t="s">
        <v>169</v>
      </c>
      <c r="H12787" t="s">
        <v>32</v>
      </c>
      <c r="I12787" t="s">
        <v>243</v>
      </c>
      <c r="J12787" t="s">
        <v>106</v>
      </c>
      <c r="K12787">
        <v>28</v>
      </c>
    </row>
    <row r="12788" spans="1:11" x14ac:dyDescent="0.25">
      <c r="A12788" t="str">
        <f>CONCATENATE(ExportTabel[[#This Row],[Jaar]],"/",ExportTabel[[#This Row],[Week]])</f>
        <v>2026/29</v>
      </c>
      <c r="B12788">
        <v>2026</v>
      </c>
      <c r="C12788">
        <v>29</v>
      </c>
      <c r="D12788" t="s">
        <v>636</v>
      </c>
      <c r="E12788" t="s">
        <v>637</v>
      </c>
      <c r="F12788" t="s">
        <v>283</v>
      </c>
      <c r="G12788" t="s">
        <v>175</v>
      </c>
      <c r="H12788" t="s">
        <v>38</v>
      </c>
      <c r="I12788" t="s">
        <v>267</v>
      </c>
      <c r="J12788" t="s">
        <v>130</v>
      </c>
      <c r="K12788">
        <v>95</v>
      </c>
    </row>
    <row r="12789" spans="1:11" x14ac:dyDescent="0.25">
      <c r="A12789" t="str">
        <f>CONCATENATE(ExportTabel[[#This Row],[Jaar]],"/",ExportTabel[[#This Row],[Week]])</f>
        <v>2026/29</v>
      </c>
      <c r="B12789">
        <v>2026</v>
      </c>
      <c r="C12789">
        <v>29</v>
      </c>
      <c r="D12789" t="s">
        <v>636</v>
      </c>
      <c r="E12789" t="s">
        <v>637</v>
      </c>
      <c r="F12789" t="s">
        <v>283</v>
      </c>
      <c r="G12789" t="s">
        <v>174</v>
      </c>
      <c r="H12789" t="s">
        <v>37</v>
      </c>
      <c r="I12789" t="s">
        <v>267</v>
      </c>
      <c r="J12789" t="s">
        <v>130</v>
      </c>
      <c r="K12789">
        <v>375</v>
      </c>
    </row>
    <row r="12790" spans="1:11" x14ac:dyDescent="0.25">
      <c r="A12790" t="str">
        <f>CONCATENATE(ExportTabel[[#This Row],[Jaar]],"/",ExportTabel[[#This Row],[Week]])</f>
        <v>2026/29</v>
      </c>
      <c r="B12790">
        <v>2026</v>
      </c>
      <c r="C12790">
        <v>29</v>
      </c>
      <c r="D12790" t="s">
        <v>636</v>
      </c>
      <c r="E12790" t="s">
        <v>637</v>
      </c>
      <c r="F12790" t="s">
        <v>283</v>
      </c>
      <c r="G12790" t="s">
        <v>169</v>
      </c>
      <c r="H12790" t="s">
        <v>32</v>
      </c>
      <c r="I12790" t="s">
        <v>235</v>
      </c>
      <c r="J12790" t="s">
        <v>98</v>
      </c>
      <c r="K12790">
        <v>45</v>
      </c>
    </row>
    <row r="12791" spans="1:11" x14ac:dyDescent="0.25">
      <c r="A12791" t="str">
        <f>CONCATENATE(ExportTabel[[#This Row],[Jaar]],"/",ExportTabel[[#This Row],[Week]])</f>
        <v>2026/29</v>
      </c>
      <c r="B12791">
        <v>2026</v>
      </c>
      <c r="C12791">
        <v>29</v>
      </c>
      <c r="D12791" t="s">
        <v>636</v>
      </c>
      <c r="E12791" t="s">
        <v>637</v>
      </c>
      <c r="F12791" t="s">
        <v>283</v>
      </c>
      <c r="G12791" t="s">
        <v>174</v>
      </c>
      <c r="H12791" t="s">
        <v>37</v>
      </c>
      <c r="I12791" t="s">
        <v>180</v>
      </c>
      <c r="J12791" t="s">
        <v>43</v>
      </c>
      <c r="K12791">
        <v>3375</v>
      </c>
    </row>
    <row r="12792" spans="1:11" x14ac:dyDescent="0.25">
      <c r="A12792" t="str">
        <f>CONCATENATE(ExportTabel[[#This Row],[Jaar]],"/",ExportTabel[[#This Row],[Week]])</f>
        <v>2026/29</v>
      </c>
      <c r="B12792">
        <v>2026</v>
      </c>
      <c r="C12792">
        <v>29</v>
      </c>
      <c r="D12792" t="s">
        <v>636</v>
      </c>
      <c r="E12792" t="s">
        <v>637</v>
      </c>
      <c r="F12792" t="s">
        <v>283</v>
      </c>
      <c r="G12792" t="s">
        <v>174</v>
      </c>
      <c r="H12792" t="s">
        <v>37</v>
      </c>
      <c r="I12792" t="s">
        <v>180</v>
      </c>
      <c r="J12792" t="s">
        <v>43</v>
      </c>
      <c r="K12792">
        <v>3480</v>
      </c>
    </row>
    <row r="12793" spans="1:11" x14ac:dyDescent="0.25">
      <c r="A12793" t="str">
        <f>CONCATENATE(ExportTabel[[#This Row],[Jaar]],"/",ExportTabel[[#This Row],[Week]])</f>
        <v>2026/29</v>
      </c>
      <c r="B12793">
        <v>2026</v>
      </c>
      <c r="C12793">
        <v>29</v>
      </c>
      <c r="D12793" t="s">
        <v>636</v>
      </c>
      <c r="E12793" t="s">
        <v>637</v>
      </c>
      <c r="F12793" t="s">
        <v>283</v>
      </c>
      <c r="G12793" t="s">
        <v>174</v>
      </c>
      <c r="H12793" t="s">
        <v>37</v>
      </c>
      <c r="I12793" t="s">
        <v>180</v>
      </c>
      <c r="J12793" t="s">
        <v>43</v>
      </c>
      <c r="K12793">
        <v>5875</v>
      </c>
    </row>
    <row r="12794" spans="1:11" x14ac:dyDescent="0.25">
      <c r="A12794" t="str">
        <f>CONCATENATE(ExportTabel[[#This Row],[Jaar]],"/",ExportTabel[[#This Row],[Week]])</f>
        <v>2026/29</v>
      </c>
      <c r="B12794">
        <v>2026</v>
      </c>
      <c r="C12794">
        <v>29</v>
      </c>
      <c r="D12794" t="s">
        <v>636</v>
      </c>
      <c r="E12794" t="s">
        <v>637</v>
      </c>
      <c r="F12794" t="s">
        <v>283</v>
      </c>
      <c r="G12794" t="s">
        <v>174</v>
      </c>
      <c r="H12794" t="s">
        <v>37</v>
      </c>
      <c r="I12794" t="s">
        <v>211</v>
      </c>
      <c r="J12794" t="s">
        <v>74</v>
      </c>
      <c r="K12794">
        <v>40</v>
      </c>
    </row>
    <row r="12795" spans="1:11" x14ac:dyDescent="0.25">
      <c r="A12795" t="str">
        <f>CONCATENATE(ExportTabel[[#This Row],[Jaar]],"/",ExportTabel[[#This Row],[Week]])</f>
        <v>2026/29</v>
      </c>
      <c r="B12795">
        <v>2026</v>
      </c>
      <c r="C12795">
        <v>29</v>
      </c>
      <c r="D12795" t="s">
        <v>636</v>
      </c>
      <c r="E12795" t="s">
        <v>637</v>
      </c>
      <c r="F12795" t="s">
        <v>283</v>
      </c>
      <c r="G12795" t="s">
        <v>206</v>
      </c>
      <c r="H12795" t="s">
        <v>69</v>
      </c>
      <c r="I12795" t="s">
        <v>138</v>
      </c>
      <c r="J12795" t="s">
        <v>1</v>
      </c>
      <c r="K12795">
        <v>40</v>
      </c>
    </row>
    <row r="12796" spans="1:11" x14ac:dyDescent="0.25">
      <c r="A12796" t="str">
        <f>CONCATENATE(ExportTabel[[#This Row],[Jaar]],"/",ExportTabel[[#This Row],[Week]])</f>
        <v>2026/29</v>
      </c>
      <c r="B12796">
        <v>2026</v>
      </c>
      <c r="C12796">
        <v>29</v>
      </c>
      <c r="D12796" t="s">
        <v>636</v>
      </c>
      <c r="E12796" t="s">
        <v>637</v>
      </c>
      <c r="F12796" t="s">
        <v>283</v>
      </c>
      <c r="G12796" t="s">
        <v>206</v>
      </c>
      <c r="H12796" t="s">
        <v>69</v>
      </c>
      <c r="I12796" t="s">
        <v>150</v>
      </c>
      <c r="J12796" t="s">
        <v>13</v>
      </c>
      <c r="K12796">
        <v>10</v>
      </c>
    </row>
    <row r="12797" spans="1:11" x14ac:dyDescent="0.25">
      <c r="A12797" t="str">
        <f>CONCATENATE(ExportTabel[[#This Row],[Jaar]],"/",ExportTabel[[#This Row],[Week]])</f>
        <v>2026/29</v>
      </c>
      <c r="B12797">
        <v>2026</v>
      </c>
      <c r="C12797">
        <v>29</v>
      </c>
      <c r="D12797" t="s">
        <v>636</v>
      </c>
      <c r="E12797" t="s">
        <v>637</v>
      </c>
      <c r="F12797" t="s">
        <v>283</v>
      </c>
      <c r="G12797" t="s">
        <v>206</v>
      </c>
      <c r="H12797" t="s">
        <v>69</v>
      </c>
      <c r="I12797" t="s">
        <v>150</v>
      </c>
      <c r="J12797" t="s">
        <v>13</v>
      </c>
      <c r="K12797">
        <v>5</v>
      </c>
    </row>
    <row r="12798" spans="1:11" x14ac:dyDescent="0.25">
      <c r="A12798" t="str">
        <f>CONCATENATE(ExportTabel[[#This Row],[Jaar]],"/",ExportTabel[[#This Row],[Week]])</f>
        <v>2026/29</v>
      </c>
      <c r="B12798">
        <v>2026</v>
      </c>
      <c r="C12798">
        <v>29</v>
      </c>
      <c r="D12798" t="s">
        <v>636</v>
      </c>
      <c r="E12798" t="s">
        <v>637</v>
      </c>
      <c r="F12798" t="s">
        <v>283</v>
      </c>
      <c r="G12798" t="s">
        <v>175</v>
      </c>
      <c r="H12798" t="s">
        <v>38</v>
      </c>
      <c r="I12798" t="s">
        <v>250</v>
      </c>
      <c r="J12798" t="s">
        <v>113</v>
      </c>
      <c r="K12798">
        <v>50</v>
      </c>
    </row>
    <row r="12799" spans="1:11" x14ac:dyDescent="0.25">
      <c r="A12799" t="str">
        <f>CONCATENATE(ExportTabel[[#This Row],[Jaar]],"/",ExportTabel[[#This Row],[Week]])</f>
        <v>2026/29</v>
      </c>
      <c r="B12799">
        <v>2026</v>
      </c>
      <c r="C12799">
        <v>29</v>
      </c>
      <c r="D12799" t="s">
        <v>636</v>
      </c>
      <c r="E12799" t="s">
        <v>637</v>
      </c>
      <c r="F12799" t="s">
        <v>283</v>
      </c>
      <c r="G12799" t="s">
        <v>175</v>
      </c>
      <c r="H12799" t="s">
        <v>38</v>
      </c>
      <c r="I12799" t="s">
        <v>138</v>
      </c>
      <c r="J12799" t="s">
        <v>1</v>
      </c>
      <c r="K12799">
        <v>35</v>
      </c>
    </row>
    <row r="12800" spans="1:11" x14ac:dyDescent="0.25">
      <c r="A12800" t="str">
        <f>CONCATENATE(ExportTabel[[#This Row],[Jaar]],"/",ExportTabel[[#This Row],[Week]])</f>
        <v>2026/29</v>
      </c>
      <c r="B12800">
        <v>2026</v>
      </c>
      <c r="C12800">
        <v>29</v>
      </c>
      <c r="D12800" t="s">
        <v>636</v>
      </c>
      <c r="E12800" t="s">
        <v>637</v>
      </c>
      <c r="F12800" t="s">
        <v>283</v>
      </c>
      <c r="G12800" t="s">
        <v>175</v>
      </c>
      <c r="H12800" t="s">
        <v>38</v>
      </c>
      <c r="I12800" t="s">
        <v>235</v>
      </c>
      <c r="J12800" t="s">
        <v>98</v>
      </c>
      <c r="K12800">
        <v>150</v>
      </c>
    </row>
    <row r="12801" spans="1:11" x14ac:dyDescent="0.25">
      <c r="A12801" t="str">
        <f>CONCATENATE(ExportTabel[[#This Row],[Jaar]],"/",ExportTabel[[#This Row],[Week]])</f>
        <v>2026/29</v>
      </c>
      <c r="B12801">
        <v>2026</v>
      </c>
      <c r="C12801">
        <v>29</v>
      </c>
      <c r="D12801" t="s">
        <v>636</v>
      </c>
      <c r="E12801" t="s">
        <v>637</v>
      </c>
      <c r="F12801" t="s">
        <v>283</v>
      </c>
      <c r="G12801" t="s">
        <v>174</v>
      </c>
      <c r="H12801" t="s">
        <v>37</v>
      </c>
      <c r="I12801" t="s">
        <v>177</v>
      </c>
      <c r="J12801" t="s">
        <v>40</v>
      </c>
      <c r="K12801">
        <v>50</v>
      </c>
    </row>
    <row r="12802" spans="1:11" x14ac:dyDescent="0.25">
      <c r="A12802" t="str">
        <f>CONCATENATE(ExportTabel[[#This Row],[Jaar]],"/",ExportTabel[[#This Row],[Week]])</f>
        <v>2026/29</v>
      </c>
      <c r="B12802">
        <v>2026</v>
      </c>
      <c r="C12802">
        <v>29</v>
      </c>
      <c r="D12802" t="s">
        <v>636</v>
      </c>
      <c r="E12802" t="s">
        <v>637</v>
      </c>
      <c r="F12802" t="s">
        <v>283</v>
      </c>
      <c r="G12802" t="s">
        <v>169</v>
      </c>
      <c r="H12802" t="s">
        <v>32</v>
      </c>
      <c r="I12802" t="s">
        <v>177</v>
      </c>
      <c r="J12802" t="s">
        <v>40</v>
      </c>
      <c r="K12802">
        <v>8</v>
      </c>
    </row>
    <row r="12803" spans="1:11" x14ac:dyDescent="0.25">
      <c r="A12803" t="str">
        <f>CONCATENATE(ExportTabel[[#This Row],[Jaar]],"/",ExportTabel[[#This Row],[Week]])</f>
        <v>2026/29</v>
      </c>
      <c r="B12803">
        <v>2026</v>
      </c>
      <c r="C12803">
        <v>29</v>
      </c>
      <c r="D12803" t="s">
        <v>636</v>
      </c>
      <c r="E12803" t="s">
        <v>637</v>
      </c>
      <c r="F12803" t="s">
        <v>283</v>
      </c>
      <c r="G12803" t="s">
        <v>169</v>
      </c>
      <c r="H12803" t="s">
        <v>32</v>
      </c>
      <c r="I12803" t="s">
        <v>230</v>
      </c>
      <c r="J12803" t="s">
        <v>93</v>
      </c>
      <c r="K12803">
        <v>4</v>
      </c>
    </row>
    <row r="12804" spans="1:11" x14ac:dyDescent="0.25">
      <c r="A12804" t="str">
        <f>CONCATENATE(ExportTabel[[#This Row],[Jaar]],"/",ExportTabel[[#This Row],[Week]])</f>
        <v>2026/29</v>
      </c>
      <c r="B12804">
        <v>2026</v>
      </c>
      <c r="C12804">
        <v>29</v>
      </c>
      <c r="D12804" t="s">
        <v>636</v>
      </c>
      <c r="E12804" t="s">
        <v>637</v>
      </c>
      <c r="F12804" t="s">
        <v>283</v>
      </c>
      <c r="G12804" t="s">
        <v>169</v>
      </c>
      <c r="H12804" t="s">
        <v>32</v>
      </c>
      <c r="I12804" t="s">
        <v>180</v>
      </c>
      <c r="J12804" t="s">
        <v>43</v>
      </c>
      <c r="K12804">
        <v>8000</v>
      </c>
    </row>
    <row r="12805" spans="1:11" x14ac:dyDescent="0.25">
      <c r="A12805" t="str">
        <f>CONCATENATE(ExportTabel[[#This Row],[Jaar]],"/",ExportTabel[[#This Row],[Week]])</f>
        <v>2026/29</v>
      </c>
      <c r="B12805">
        <v>2026</v>
      </c>
      <c r="C12805">
        <v>29</v>
      </c>
      <c r="D12805" t="s">
        <v>636</v>
      </c>
      <c r="E12805" t="s">
        <v>637</v>
      </c>
      <c r="F12805" t="s">
        <v>283</v>
      </c>
      <c r="G12805" t="s">
        <v>178</v>
      </c>
      <c r="H12805" t="s">
        <v>41</v>
      </c>
      <c r="I12805" t="s">
        <v>194</v>
      </c>
      <c r="J12805" t="s">
        <v>57</v>
      </c>
      <c r="K12805">
        <v>5</v>
      </c>
    </row>
    <row r="12806" spans="1:11" x14ac:dyDescent="0.25">
      <c r="A12806" t="str">
        <f>CONCATENATE(ExportTabel[[#This Row],[Jaar]],"/",ExportTabel[[#This Row],[Week]])</f>
        <v>2026/29</v>
      </c>
      <c r="B12806">
        <v>2026</v>
      </c>
      <c r="C12806">
        <v>29</v>
      </c>
      <c r="D12806" t="s">
        <v>636</v>
      </c>
      <c r="E12806" t="s">
        <v>637</v>
      </c>
      <c r="F12806" t="s">
        <v>283</v>
      </c>
      <c r="G12806" t="s">
        <v>175</v>
      </c>
      <c r="H12806" t="s">
        <v>38</v>
      </c>
      <c r="I12806" t="s">
        <v>180</v>
      </c>
      <c r="J12806" t="s">
        <v>43</v>
      </c>
      <c r="K12806">
        <v>180</v>
      </c>
    </row>
    <row r="12807" spans="1:11" x14ac:dyDescent="0.25">
      <c r="A12807" t="str">
        <f>CONCATENATE(ExportTabel[[#This Row],[Jaar]],"/",ExportTabel[[#This Row],[Week]])</f>
        <v>2026/29</v>
      </c>
      <c r="B12807">
        <v>2026</v>
      </c>
      <c r="C12807">
        <v>29</v>
      </c>
      <c r="D12807" t="s">
        <v>636</v>
      </c>
      <c r="E12807" t="s">
        <v>637</v>
      </c>
      <c r="F12807" t="s">
        <v>283</v>
      </c>
      <c r="G12807" t="s">
        <v>175</v>
      </c>
      <c r="H12807" t="s">
        <v>38</v>
      </c>
      <c r="I12807" t="s">
        <v>180</v>
      </c>
      <c r="J12807" t="s">
        <v>43</v>
      </c>
      <c r="K12807">
        <v>25</v>
      </c>
    </row>
    <row r="12808" spans="1:11" x14ac:dyDescent="0.25">
      <c r="A12808" t="str">
        <f>CONCATENATE(ExportTabel[[#This Row],[Jaar]],"/",ExportTabel[[#This Row],[Week]])</f>
        <v>2026/29</v>
      </c>
      <c r="B12808">
        <v>2026</v>
      </c>
      <c r="C12808">
        <v>29</v>
      </c>
      <c r="D12808" t="s">
        <v>636</v>
      </c>
      <c r="E12808" t="s">
        <v>637</v>
      </c>
      <c r="F12808" t="s">
        <v>283</v>
      </c>
      <c r="G12808" t="s">
        <v>174</v>
      </c>
      <c r="H12808" t="s">
        <v>37</v>
      </c>
      <c r="I12808" t="s">
        <v>180</v>
      </c>
      <c r="J12808" t="s">
        <v>43</v>
      </c>
      <c r="K12808">
        <v>160</v>
      </c>
    </row>
    <row r="12809" spans="1:11" x14ac:dyDescent="0.25">
      <c r="A12809" t="str">
        <f>CONCATENATE(ExportTabel[[#This Row],[Jaar]],"/",ExportTabel[[#This Row],[Week]])</f>
        <v>2026/29</v>
      </c>
      <c r="B12809">
        <v>2026</v>
      </c>
      <c r="C12809">
        <v>29</v>
      </c>
      <c r="D12809" t="s">
        <v>636</v>
      </c>
      <c r="E12809" t="s">
        <v>637</v>
      </c>
      <c r="F12809" t="s">
        <v>283</v>
      </c>
      <c r="G12809" t="s">
        <v>174</v>
      </c>
      <c r="H12809" t="s">
        <v>37</v>
      </c>
      <c r="I12809" t="s">
        <v>180</v>
      </c>
      <c r="J12809" t="s">
        <v>43</v>
      </c>
      <c r="K12809">
        <v>200</v>
      </c>
    </row>
    <row r="12810" spans="1:11" x14ac:dyDescent="0.25">
      <c r="A12810" t="str">
        <f>CONCATENATE(ExportTabel[[#This Row],[Jaar]],"/",ExportTabel[[#This Row],[Week]])</f>
        <v>2026/29</v>
      </c>
      <c r="B12810">
        <v>2026</v>
      </c>
      <c r="C12810">
        <v>29</v>
      </c>
      <c r="D12810" t="s">
        <v>636</v>
      </c>
      <c r="E12810" t="s">
        <v>637</v>
      </c>
      <c r="F12810" t="s">
        <v>283</v>
      </c>
      <c r="G12810" t="s">
        <v>174</v>
      </c>
      <c r="H12810" t="s">
        <v>37</v>
      </c>
      <c r="I12810" t="s">
        <v>180</v>
      </c>
      <c r="J12810" t="s">
        <v>43</v>
      </c>
      <c r="K12810">
        <v>150</v>
      </c>
    </row>
    <row r="12811" spans="1:11" x14ac:dyDescent="0.25">
      <c r="A12811" t="str">
        <f>CONCATENATE(ExportTabel[[#This Row],[Jaar]],"/",ExportTabel[[#This Row],[Week]])</f>
        <v>2026/29</v>
      </c>
      <c r="B12811">
        <v>2026</v>
      </c>
      <c r="C12811">
        <v>29</v>
      </c>
      <c r="D12811" t="s">
        <v>636</v>
      </c>
      <c r="E12811" t="s">
        <v>637</v>
      </c>
      <c r="F12811" t="s">
        <v>283</v>
      </c>
      <c r="G12811" t="s">
        <v>206</v>
      </c>
      <c r="H12811" t="s">
        <v>69</v>
      </c>
      <c r="I12811" t="s">
        <v>138</v>
      </c>
      <c r="J12811" t="s">
        <v>1</v>
      </c>
      <c r="K12811">
        <v>55</v>
      </c>
    </row>
    <row r="12812" spans="1:11" x14ac:dyDescent="0.25">
      <c r="A12812" t="str">
        <f>CONCATENATE(ExportTabel[[#This Row],[Jaar]],"/",ExportTabel[[#This Row],[Week]])</f>
        <v>2026/29</v>
      </c>
      <c r="B12812">
        <v>2026</v>
      </c>
      <c r="C12812">
        <v>29</v>
      </c>
      <c r="D12812" t="s">
        <v>636</v>
      </c>
      <c r="E12812" t="s">
        <v>637</v>
      </c>
      <c r="F12812" t="s">
        <v>283</v>
      </c>
      <c r="G12812" t="s">
        <v>169</v>
      </c>
      <c r="H12812" t="s">
        <v>32</v>
      </c>
      <c r="I12812" t="s">
        <v>138</v>
      </c>
      <c r="J12812" t="s">
        <v>1</v>
      </c>
      <c r="K12812">
        <v>4</v>
      </c>
    </row>
    <row r="12813" spans="1:11" x14ac:dyDescent="0.25">
      <c r="A12813" t="str">
        <f>CONCATENATE(ExportTabel[[#This Row],[Jaar]],"/",ExportTabel[[#This Row],[Week]])</f>
        <v>2026/29</v>
      </c>
      <c r="B12813">
        <v>2026</v>
      </c>
      <c r="C12813">
        <v>29</v>
      </c>
      <c r="D12813" t="s">
        <v>636</v>
      </c>
      <c r="E12813" t="s">
        <v>637</v>
      </c>
      <c r="F12813" t="s">
        <v>283</v>
      </c>
      <c r="G12813" t="s">
        <v>175</v>
      </c>
      <c r="H12813" t="s">
        <v>38</v>
      </c>
      <c r="I12813" t="s">
        <v>138</v>
      </c>
      <c r="J12813" t="s">
        <v>1</v>
      </c>
      <c r="K12813">
        <v>30</v>
      </c>
    </row>
    <row r="12814" spans="1:11" x14ac:dyDescent="0.25">
      <c r="A12814" t="str">
        <f>CONCATENATE(ExportTabel[[#This Row],[Jaar]],"/",ExportTabel[[#This Row],[Week]])</f>
        <v>2026/29</v>
      </c>
      <c r="B12814">
        <v>2026</v>
      </c>
      <c r="C12814">
        <v>29</v>
      </c>
      <c r="D12814" t="s">
        <v>636</v>
      </c>
      <c r="E12814" t="s">
        <v>637</v>
      </c>
      <c r="F12814" t="s">
        <v>283</v>
      </c>
      <c r="G12814" t="s">
        <v>174</v>
      </c>
      <c r="H12814" t="s">
        <v>37</v>
      </c>
      <c r="I12814" t="s">
        <v>180</v>
      </c>
      <c r="J12814" t="s">
        <v>43</v>
      </c>
      <c r="K12814">
        <v>2448</v>
      </c>
    </row>
    <row r="12815" spans="1:11" x14ac:dyDescent="0.25">
      <c r="A12815" t="str">
        <f>CONCATENATE(ExportTabel[[#This Row],[Jaar]],"/",ExportTabel[[#This Row],[Week]])</f>
        <v>2026/29</v>
      </c>
      <c r="B12815">
        <v>2026</v>
      </c>
      <c r="C12815">
        <v>29</v>
      </c>
      <c r="D12815" t="s">
        <v>636</v>
      </c>
      <c r="E12815" t="s">
        <v>637</v>
      </c>
      <c r="F12815" t="s">
        <v>283</v>
      </c>
      <c r="G12815" t="s">
        <v>174</v>
      </c>
      <c r="H12815" t="s">
        <v>37</v>
      </c>
      <c r="I12815" t="s">
        <v>180</v>
      </c>
      <c r="J12815" t="s">
        <v>43</v>
      </c>
      <c r="K12815">
        <v>4700</v>
      </c>
    </row>
    <row r="12816" spans="1:11" x14ac:dyDescent="0.25">
      <c r="A12816" t="str">
        <f>CONCATENATE(ExportTabel[[#This Row],[Jaar]],"/",ExportTabel[[#This Row],[Week]])</f>
        <v>2026/29</v>
      </c>
      <c r="B12816">
        <v>2026</v>
      </c>
      <c r="C12816">
        <v>29</v>
      </c>
      <c r="D12816" t="s">
        <v>636</v>
      </c>
      <c r="E12816" t="s">
        <v>637</v>
      </c>
      <c r="F12816" t="s">
        <v>283</v>
      </c>
      <c r="G12816" t="s">
        <v>174</v>
      </c>
      <c r="H12816" t="s">
        <v>37</v>
      </c>
      <c r="I12816" t="s">
        <v>180</v>
      </c>
      <c r="J12816" t="s">
        <v>43</v>
      </c>
      <c r="K12816">
        <v>1215</v>
      </c>
    </row>
    <row r="12817" spans="1:11" x14ac:dyDescent="0.25">
      <c r="A12817" t="str">
        <f>CONCATENATE(ExportTabel[[#This Row],[Jaar]],"/",ExportTabel[[#This Row],[Week]])</f>
        <v>2026/29</v>
      </c>
      <c r="B12817">
        <v>2026</v>
      </c>
      <c r="C12817">
        <v>29</v>
      </c>
      <c r="D12817" t="s">
        <v>636</v>
      </c>
      <c r="E12817" t="s">
        <v>637</v>
      </c>
      <c r="F12817" t="s">
        <v>283</v>
      </c>
      <c r="G12817" t="s">
        <v>174</v>
      </c>
      <c r="H12817" t="s">
        <v>37</v>
      </c>
      <c r="I12817" t="s">
        <v>180</v>
      </c>
      <c r="J12817" t="s">
        <v>43</v>
      </c>
      <c r="K12817">
        <v>10000</v>
      </c>
    </row>
    <row r="12818" spans="1:11" x14ac:dyDescent="0.25">
      <c r="A12818" t="str">
        <f>CONCATENATE(ExportTabel[[#This Row],[Jaar]],"/",ExportTabel[[#This Row],[Week]])</f>
        <v>2026/29</v>
      </c>
      <c r="B12818">
        <v>2026</v>
      </c>
      <c r="C12818">
        <v>29</v>
      </c>
      <c r="D12818" t="s">
        <v>636</v>
      </c>
      <c r="E12818" t="s">
        <v>637</v>
      </c>
      <c r="F12818" t="s">
        <v>283</v>
      </c>
      <c r="G12818" t="s">
        <v>174</v>
      </c>
      <c r="H12818" t="s">
        <v>37</v>
      </c>
      <c r="I12818" t="s">
        <v>180</v>
      </c>
      <c r="J12818" t="s">
        <v>43</v>
      </c>
      <c r="K12818">
        <v>7875</v>
      </c>
    </row>
    <row r="12819" spans="1:11" x14ac:dyDescent="0.25">
      <c r="A12819" t="str">
        <f>CONCATENATE(ExportTabel[[#This Row],[Jaar]],"/",ExportTabel[[#This Row],[Week]])</f>
        <v>2026/29</v>
      </c>
      <c r="B12819">
        <v>2026</v>
      </c>
      <c r="C12819">
        <v>29</v>
      </c>
      <c r="D12819" t="s">
        <v>636</v>
      </c>
      <c r="E12819" t="s">
        <v>637</v>
      </c>
      <c r="F12819" t="s">
        <v>283</v>
      </c>
      <c r="G12819" t="s">
        <v>174</v>
      </c>
      <c r="H12819" t="s">
        <v>37</v>
      </c>
      <c r="I12819" t="s">
        <v>180</v>
      </c>
      <c r="J12819" t="s">
        <v>43</v>
      </c>
      <c r="K12819">
        <v>11250</v>
      </c>
    </row>
    <row r="12820" spans="1:11" x14ac:dyDescent="0.25">
      <c r="A12820" t="str">
        <f>CONCATENATE(ExportTabel[[#This Row],[Jaar]],"/",ExportTabel[[#This Row],[Week]])</f>
        <v>2026/29</v>
      </c>
      <c r="B12820">
        <v>2026</v>
      </c>
      <c r="C12820">
        <v>29</v>
      </c>
      <c r="D12820" t="s">
        <v>636</v>
      </c>
      <c r="E12820" t="s">
        <v>637</v>
      </c>
      <c r="F12820" t="s">
        <v>283</v>
      </c>
      <c r="G12820" t="s">
        <v>174</v>
      </c>
      <c r="H12820" t="s">
        <v>37</v>
      </c>
      <c r="I12820" t="s">
        <v>180</v>
      </c>
      <c r="J12820" t="s">
        <v>43</v>
      </c>
      <c r="K12820">
        <v>7875</v>
      </c>
    </row>
    <row r="12821" spans="1:11" x14ac:dyDescent="0.25">
      <c r="A12821" t="str">
        <f>CONCATENATE(ExportTabel[[#This Row],[Jaar]],"/",ExportTabel[[#This Row],[Week]])</f>
        <v>2026/29</v>
      </c>
      <c r="B12821">
        <v>2026</v>
      </c>
      <c r="C12821">
        <v>29</v>
      </c>
      <c r="D12821" t="s">
        <v>636</v>
      </c>
      <c r="E12821" t="s">
        <v>637</v>
      </c>
      <c r="F12821" t="s">
        <v>283</v>
      </c>
      <c r="G12821" t="s">
        <v>174</v>
      </c>
      <c r="H12821" t="s">
        <v>37</v>
      </c>
      <c r="I12821" t="s">
        <v>185</v>
      </c>
      <c r="J12821" t="s">
        <v>48</v>
      </c>
      <c r="K12821">
        <v>1000</v>
      </c>
    </row>
    <row r="12822" spans="1:11" x14ac:dyDescent="0.25">
      <c r="A12822" t="str">
        <f>CONCATENATE(ExportTabel[[#This Row],[Jaar]],"/",ExportTabel[[#This Row],[Week]])</f>
        <v>2026/29</v>
      </c>
      <c r="B12822">
        <v>2026</v>
      </c>
      <c r="C12822">
        <v>29</v>
      </c>
      <c r="D12822" t="s">
        <v>636</v>
      </c>
      <c r="E12822" t="s">
        <v>637</v>
      </c>
      <c r="F12822" t="s">
        <v>283</v>
      </c>
      <c r="G12822" t="s">
        <v>646</v>
      </c>
      <c r="H12822" t="s">
        <v>647</v>
      </c>
      <c r="I12822" t="s">
        <v>268</v>
      </c>
      <c r="J12822" t="s">
        <v>131</v>
      </c>
      <c r="K12822">
        <v>26000</v>
      </c>
    </row>
    <row r="12823" spans="1:11" x14ac:dyDescent="0.25">
      <c r="A12823" t="str">
        <f>CONCATENATE(ExportTabel[[#This Row],[Jaar]],"/",ExportTabel[[#This Row],[Week]])</f>
        <v>2026/29</v>
      </c>
      <c r="B12823">
        <v>2026</v>
      </c>
      <c r="C12823">
        <v>29</v>
      </c>
      <c r="D12823" t="s">
        <v>636</v>
      </c>
      <c r="E12823" t="s">
        <v>637</v>
      </c>
      <c r="F12823" t="s">
        <v>283</v>
      </c>
      <c r="G12823" t="s">
        <v>174</v>
      </c>
      <c r="H12823" t="s">
        <v>37</v>
      </c>
      <c r="I12823" t="s">
        <v>180</v>
      </c>
      <c r="J12823" t="s">
        <v>43</v>
      </c>
      <c r="K12823">
        <v>100</v>
      </c>
    </row>
    <row r="12824" spans="1:11" x14ac:dyDescent="0.25">
      <c r="A12824" t="str">
        <f>CONCATENATE(ExportTabel[[#This Row],[Jaar]],"/",ExportTabel[[#This Row],[Week]])</f>
        <v>2026/29</v>
      </c>
      <c r="B12824">
        <v>2026</v>
      </c>
      <c r="C12824">
        <v>29</v>
      </c>
      <c r="D12824" t="s">
        <v>636</v>
      </c>
      <c r="E12824" t="s">
        <v>637</v>
      </c>
      <c r="F12824" t="s">
        <v>283</v>
      </c>
      <c r="G12824" t="s">
        <v>174</v>
      </c>
      <c r="H12824" t="s">
        <v>37</v>
      </c>
      <c r="I12824" t="s">
        <v>180</v>
      </c>
      <c r="J12824" t="s">
        <v>43</v>
      </c>
      <c r="K12824">
        <v>200</v>
      </c>
    </row>
    <row r="12825" spans="1:11" x14ac:dyDescent="0.25">
      <c r="A12825" t="str">
        <f>CONCATENATE(ExportTabel[[#This Row],[Jaar]],"/",ExportTabel[[#This Row],[Week]])</f>
        <v>2026/29</v>
      </c>
      <c r="B12825">
        <v>2026</v>
      </c>
      <c r="C12825">
        <v>29</v>
      </c>
      <c r="D12825" t="s">
        <v>636</v>
      </c>
      <c r="E12825" t="s">
        <v>637</v>
      </c>
      <c r="F12825" t="s">
        <v>283</v>
      </c>
      <c r="G12825" t="s">
        <v>175</v>
      </c>
      <c r="H12825" t="s">
        <v>38</v>
      </c>
      <c r="I12825" t="s">
        <v>180</v>
      </c>
      <c r="J12825" t="s">
        <v>43</v>
      </c>
      <c r="K12825">
        <v>60</v>
      </c>
    </row>
    <row r="12826" spans="1:11" x14ac:dyDescent="0.25">
      <c r="A12826" t="str">
        <f>CONCATENATE(ExportTabel[[#This Row],[Jaar]],"/",ExportTabel[[#This Row],[Week]])</f>
        <v>2026/29</v>
      </c>
      <c r="B12826">
        <v>2026</v>
      </c>
      <c r="C12826">
        <v>29</v>
      </c>
      <c r="D12826" t="s">
        <v>636</v>
      </c>
      <c r="E12826" t="s">
        <v>637</v>
      </c>
      <c r="F12826" t="s">
        <v>283</v>
      </c>
      <c r="G12826" t="s">
        <v>175</v>
      </c>
      <c r="H12826" t="s">
        <v>38</v>
      </c>
      <c r="I12826" t="s">
        <v>235</v>
      </c>
      <c r="J12826" t="s">
        <v>98</v>
      </c>
      <c r="K12826">
        <v>120</v>
      </c>
    </row>
    <row r="12827" spans="1:11" x14ac:dyDescent="0.25">
      <c r="A12827" t="str">
        <f>CONCATENATE(ExportTabel[[#This Row],[Jaar]],"/",ExportTabel[[#This Row],[Week]])</f>
        <v>2026/29</v>
      </c>
      <c r="B12827">
        <v>2026</v>
      </c>
      <c r="C12827">
        <v>29</v>
      </c>
      <c r="D12827" t="s">
        <v>636</v>
      </c>
      <c r="E12827" t="s">
        <v>637</v>
      </c>
      <c r="F12827" t="s">
        <v>283</v>
      </c>
      <c r="G12827" t="s">
        <v>175</v>
      </c>
      <c r="H12827" t="s">
        <v>38</v>
      </c>
      <c r="I12827" t="s">
        <v>235</v>
      </c>
      <c r="J12827" t="s">
        <v>98</v>
      </c>
      <c r="K12827">
        <v>10</v>
      </c>
    </row>
    <row r="12828" spans="1:11" x14ac:dyDescent="0.25">
      <c r="A12828" t="str">
        <f>CONCATENATE(ExportTabel[[#This Row],[Jaar]],"/",ExportTabel[[#This Row],[Week]])</f>
        <v>2026/29</v>
      </c>
      <c r="B12828">
        <v>2026</v>
      </c>
      <c r="C12828">
        <v>29</v>
      </c>
      <c r="D12828" t="s">
        <v>636</v>
      </c>
      <c r="E12828" t="s">
        <v>637</v>
      </c>
      <c r="F12828" t="s">
        <v>283</v>
      </c>
      <c r="G12828" t="s">
        <v>147</v>
      </c>
      <c r="H12828" t="s">
        <v>10</v>
      </c>
      <c r="I12828" t="s">
        <v>235</v>
      </c>
      <c r="J12828" t="s">
        <v>98</v>
      </c>
      <c r="K12828">
        <v>2</v>
      </c>
    </row>
    <row r="12829" spans="1:11" x14ac:dyDescent="0.25">
      <c r="A12829" t="str">
        <f>CONCATENATE(ExportTabel[[#This Row],[Jaar]],"/",ExportTabel[[#This Row],[Week]])</f>
        <v>2026/29</v>
      </c>
      <c r="B12829">
        <v>2026</v>
      </c>
      <c r="C12829">
        <v>29</v>
      </c>
      <c r="D12829" t="s">
        <v>636</v>
      </c>
      <c r="E12829" t="s">
        <v>637</v>
      </c>
      <c r="F12829" t="s">
        <v>283</v>
      </c>
      <c r="G12829" t="s">
        <v>147</v>
      </c>
      <c r="H12829" t="s">
        <v>10</v>
      </c>
      <c r="I12829" t="s">
        <v>235</v>
      </c>
      <c r="J12829" t="s">
        <v>98</v>
      </c>
      <c r="K12829">
        <v>3</v>
      </c>
    </row>
    <row r="12830" spans="1:11" x14ac:dyDescent="0.25">
      <c r="A12830" t="str">
        <f>CONCATENATE(ExportTabel[[#This Row],[Jaar]],"/",ExportTabel[[#This Row],[Week]])</f>
        <v>2026/29</v>
      </c>
      <c r="B12830">
        <v>2026</v>
      </c>
      <c r="C12830">
        <v>29</v>
      </c>
      <c r="D12830" t="s">
        <v>636</v>
      </c>
      <c r="E12830" t="s">
        <v>637</v>
      </c>
      <c r="F12830" t="s">
        <v>283</v>
      </c>
      <c r="G12830" t="s">
        <v>175</v>
      </c>
      <c r="H12830" t="s">
        <v>38</v>
      </c>
      <c r="I12830" t="s">
        <v>235</v>
      </c>
      <c r="J12830" t="s">
        <v>98</v>
      </c>
      <c r="K12830">
        <v>5</v>
      </c>
    </row>
    <row r="12831" spans="1:11" x14ac:dyDescent="0.25">
      <c r="A12831" t="str">
        <f>CONCATENATE(ExportTabel[[#This Row],[Jaar]],"/",ExportTabel[[#This Row],[Week]])</f>
        <v>2026/29</v>
      </c>
      <c r="B12831">
        <v>2026</v>
      </c>
      <c r="C12831">
        <v>29</v>
      </c>
      <c r="D12831" t="s">
        <v>636</v>
      </c>
      <c r="E12831" t="s">
        <v>637</v>
      </c>
      <c r="F12831" t="s">
        <v>283</v>
      </c>
      <c r="G12831" t="s">
        <v>178</v>
      </c>
      <c r="H12831" t="s">
        <v>41</v>
      </c>
      <c r="I12831" t="s">
        <v>235</v>
      </c>
      <c r="J12831" t="s">
        <v>98</v>
      </c>
      <c r="K12831">
        <v>5</v>
      </c>
    </row>
    <row r="12832" spans="1:11" x14ac:dyDescent="0.25">
      <c r="A12832" t="str">
        <f>CONCATENATE(ExportTabel[[#This Row],[Jaar]],"/",ExportTabel[[#This Row],[Week]])</f>
        <v>2026/29</v>
      </c>
      <c r="B12832">
        <v>2026</v>
      </c>
      <c r="C12832">
        <v>29</v>
      </c>
      <c r="D12832" t="s">
        <v>636</v>
      </c>
      <c r="E12832" t="s">
        <v>637</v>
      </c>
      <c r="F12832" t="s">
        <v>283</v>
      </c>
      <c r="G12832" t="s">
        <v>175</v>
      </c>
      <c r="H12832" t="s">
        <v>38</v>
      </c>
      <c r="I12832" t="s">
        <v>235</v>
      </c>
      <c r="J12832" t="s">
        <v>98</v>
      </c>
      <c r="K12832">
        <v>8</v>
      </c>
    </row>
    <row r="12833" spans="1:11" x14ac:dyDescent="0.25">
      <c r="A12833" t="str">
        <f>CONCATENATE(ExportTabel[[#This Row],[Jaar]],"/",ExportTabel[[#This Row],[Week]])</f>
        <v>2026/29</v>
      </c>
      <c r="B12833">
        <v>2026</v>
      </c>
      <c r="C12833">
        <v>29</v>
      </c>
      <c r="D12833" t="s">
        <v>636</v>
      </c>
      <c r="E12833" t="s">
        <v>637</v>
      </c>
      <c r="F12833" t="s">
        <v>283</v>
      </c>
      <c r="G12833" t="s">
        <v>147</v>
      </c>
      <c r="H12833" t="s">
        <v>10</v>
      </c>
      <c r="I12833" t="s">
        <v>235</v>
      </c>
      <c r="J12833" t="s">
        <v>98</v>
      </c>
      <c r="K12833">
        <v>2</v>
      </c>
    </row>
    <row r="12834" spans="1:11" x14ac:dyDescent="0.25">
      <c r="A12834" t="str">
        <f>CONCATENATE(ExportTabel[[#This Row],[Jaar]],"/",ExportTabel[[#This Row],[Week]])</f>
        <v>2026/29</v>
      </c>
      <c r="B12834">
        <v>2026</v>
      </c>
      <c r="C12834">
        <v>29</v>
      </c>
      <c r="D12834" t="s">
        <v>636</v>
      </c>
      <c r="E12834" t="s">
        <v>637</v>
      </c>
      <c r="F12834" t="s">
        <v>283</v>
      </c>
      <c r="G12834" t="s">
        <v>175</v>
      </c>
      <c r="H12834" t="s">
        <v>38</v>
      </c>
      <c r="I12834" t="s">
        <v>180</v>
      </c>
      <c r="J12834" t="s">
        <v>43</v>
      </c>
      <c r="K12834">
        <v>100</v>
      </c>
    </row>
    <row r="12835" spans="1:11" x14ac:dyDescent="0.25">
      <c r="A12835" t="str">
        <f>CONCATENATE(ExportTabel[[#This Row],[Jaar]],"/",ExportTabel[[#This Row],[Week]])</f>
        <v>2026/29</v>
      </c>
      <c r="B12835">
        <v>2026</v>
      </c>
      <c r="C12835">
        <v>29</v>
      </c>
      <c r="D12835" t="s">
        <v>636</v>
      </c>
      <c r="E12835" t="s">
        <v>637</v>
      </c>
      <c r="F12835" t="s">
        <v>283</v>
      </c>
      <c r="G12835" t="s">
        <v>174</v>
      </c>
      <c r="H12835" t="s">
        <v>37</v>
      </c>
      <c r="I12835" t="s">
        <v>180</v>
      </c>
      <c r="J12835" t="s">
        <v>43</v>
      </c>
      <c r="K12835">
        <v>60</v>
      </c>
    </row>
    <row r="12836" spans="1:11" x14ac:dyDescent="0.25">
      <c r="A12836" t="str">
        <f>CONCATENATE(ExportTabel[[#This Row],[Jaar]],"/",ExportTabel[[#This Row],[Week]])</f>
        <v>2026/29</v>
      </c>
      <c r="B12836">
        <v>2026</v>
      </c>
      <c r="C12836">
        <v>29</v>
      </c>
      <c r="D12836" t="s">
        <v>636</v>
      </c>
      <c r="E12836" t="s">
        <v>637</v>
      </c>
      <c r="F12836" t="s">
        <v>283</v>
      </c>
      <c r="G12836" t="s">
        <v>174</v>
      </c>
      <c r="H12836" t="s">
        <v>37</v>
      </c>
      <c r="I12836" t="s">
        <v>180</v>
      </c>
      <c r="J12836" t="s">
        <v>43</v>
      </c>
      <c r="K12836">
        <v>200</v>
      </c>
    </row>
    <row r="12837" spans="1:11" x14ac:dyDescent="0.25">
      <c r="A12837" t="str">
        <f>CONCATENATE(ExportTabel[[#This Row],[Jaar]],"/",ExportTabel[[#This Row],[Week]])</f>
        <v>2026/29</v>
      </c>
      <c r="B12837">
        <v>2026</v>
      </c>
      <c r="C12837">
        <v>29</v>
      </c>
      <c r="D12837" t="s">
        <v>636</v>
      </c>
      <c r="E12837" t="s">
        <v>637</v>
      </c>
      <c r="F12837" t="s">
        <v>283</v>
      </c>
      <c r="G12837" t="s">
        <v>638</v>
      </c>
      <c r="H12837" t="s">
        <v>639</v>
      </c>
      <c r="I12837" t="s">
        <v>243</v>
      </c>
      <c r="J12837" t="s">
        <v>106</v>
      </c>
      <c r="K12837">
        <v>5</v>
      </c>
    </row>
    <row r="12838" spans="1:11" x14ac:dyDescent="0.25">
      <c r="A12838" t="str">
        <f>CONCATENATE(ExportTabel[[#This Row],[Jaar]],"/",ExportTabel[[#This Row],[Week]])</f>
        <v>2026/29</v>
      </c>
      <c r="B12838">
        <v>2026</v>
      </c>
      <c r="C12838">
        <v>29</v>
      </c>
      <c r="D12838" t="s">
        <v>636</v>
      </c>
      <c r="E12838" t="s">
        <v>637</v>
      </c>
      <c r="F12838" t="s">
        <v>283</v>
      </c>
      <c r="G12838" t="s">
        <v>169</v>
      </c>
      <c r="H12838" t="s">
        <v>32</v>
      </c>
      <c r="I12838" t="s">
        <v>243</v>
      </c>
      <c r="J12838" t="s">
        <v>106</v>
      </c>
      <c r="K12838">
        <v>20</v>
      </c>
    </row>
    <row r="12839" spans="1:11" x14ac:dyDescent="0.25">
      <c r="A12839" t="str">
        <f>CONCATENATE(ExportTabel[[#This Row],[Jaar]],"/",ExportTabel[[#This Row],[Week]])</f>
        <v>2026/29</v>
      </c>
      <c r="B12839">
        <v>2026</v>
      </c>
      <c r="C12839">
        <v>29</v>
      </c>
      <c r="D12839" t="s">
        <v>636</v>
      </c>
      <c r="E12839" t="s">
        <v>637</v>
      </c>
      <c r="F12839" t="s">
        <v>283</v>
      </c>
      <c r="G12839" t="s">
        <v>638</v>
      </c>
      <c r="H12839" t="s">
        <v>639</v>
      </c>
      <c r="I12839" t="s">
        <v>243</v>
      </c>
      <c r="J12839" t="s">
        <v>106</v>
      </c>
      <c r="K12839">
        <v>5</v>
      </c>
    </row>
    <row r="12840" spans="1:11" x14ac:dyDescent="0.25">
      <c r="A12840" t="str">
        <f>CONCATENATE(ExportTabel[[#This Row],[Jaar]],"/",ExportTabel[[#This Row],[Week]])</f>
        <v>2026/29</v>
      </c>
      <c r="B12840">
        <v>2026</v>
      </c>
      <c r="C12840">
        <v>29</v>
      </c>
      <c r="D12840" t="s">
        <v>636</v>
      </c>
      <c r="E12840" t="s">
        <v>637</v>
      </c>
      <c r="F12840" t="s">
        <v>283</v>
      </c>
      <c r="G12840" t="s">
        <v>174</v>
      </c>
      <c r="H12840" t="s">
        <v>37</v>
      </c>
      <c r="I12840" t="s">
        <v>180</v>
      </c>
      <c r="J12840" t="s">
        <v>43</v>
      </c>
      <c r="K12840">
        <v>1400</v>
      </c>
    </row>
    <row r="12841" spans="1:11" x14ac:dyDescent="0.25">
      <c r="A12841" t="str">
        <f>CONCATENATE(ExportTabel[[#This Row],[Jaar]],"/",ExportTabel[[#This Row],[Week]])</f>
        <v>2026/29</v>
      </c>
      <c r="B12841">
        <v>2026</v>
      </c>
      <c r="C12841">
        <v>29</v>
      </c>
      <c r="D12841" t="s">
        <v>636</v>
      </c>
      <c r="E12841" t="s">
        <v>637</v>
      </c>
      <c r="F12841" t="s">
        <v>283</v>
      </c>
      <c r="G12841" t="s">
        <v>174</v>
      </c>
      <c r="H12841" t="s">
        <v>37</v>
      </c>
      <c r="I12841" t="s">
        <v>235</v>
      </c>
      <c r="J12841" t="s">
        <v>98</v>
      </c>
      <c r="K12841">
        <v>2800</v>
      </c>
    </row>
    <row r="12842" spans="1:11" x14ac:dyDescent="0.25">
      <c r="A12842" t="str">
        <f>CONCATENATE(ExportTabel[[#This Row],[Jaar]],"/",ExportTabel[[#This Row],[Week]])</f>
        <v>2026/29</v>
      </c>
      <c r="B12842">
        <v>2026</v>
      </c>
      <c r="C12842">
        <v>29</v>
      </c>
      <c r="D12842" t="s">
        <v>636</v>
      </c>
      <c r="E12842" t="s">
        <v>637</v>
      </c>
      <c r="F12842" t="s">
        <v>283</v>
      </c>
      <c r="G12842" t="s">
        <v>169</v>
      </c>
      <c r="H12842" t="s">
        <v>32</v>
      </c>
      <c r="I12842" t="s">
        <v>235</v>
      </c>
      <c r="J12842" t="s">
        <v>98</v>
      </c>
      <c r="K12842">
        <v>320</v>
      </c>
    </row>
    <row r="12843" spans="1:11" x14ac:dyDescent="0.25">
      <c r="A12843" t="str">
        <f>CONCATENATE(ExportTabel[[#This Row],[Jaar]],"/",ExportTabel[[#This Row],[Week]])</f>
        <v>2026/29</v>
      </c>
      <c r="B12843">
        <v>2026</v>
      </c>
      <c r="C12843">
        <v>29</v>
      </c>
      <c r="D12843" t="s">
        <v>636</v>
      </c>
      <c r="E12843" t="s">
        <v>637</v>
      </c>
      <c r="F12843" t="s">
        <v>283</v>
      </c>
      <c r="G12843" t="s">
        <v>175</v>
      </c>
      <c r="H12843" t="s">
        <v>38</v>
      </c>
      <c r="I12843" t="s">
        <v>235</v>
      </c>
      <c r="J12843" t="s">
        <v>98</v>
      </c>
      <c r="K12843">
        <v>100</v>
      </c>
    </row>
    <row r="12844" spans="1:11" x14ac:dyDescent="0.25">
      <c r="A12844" t="str">
        <f>CONCATENATE(ExportTabel[[#This Row],[Jaar]],"/",ExportTabel[[#This Row],[Week]])</f>
        <v>2026/29</v>
      </c>
      <c r="B12844">
        <v>2026</v>
      </c>
      <c r="C12844">
        <v>29</v>
      </c>
      <c r="D12844" t="s">
        <v>636</v>
      </c>
      <c r="E12844" t="s">
        <v>637</v>
      </c>
      <c r="F12844" t="s">
        <v>283</v>
      </c>
      <c r="G12844" t="s">
        <v>169</v>
      </c>
      <c r="H12844" t="s">
        <v>32</v>
      </c>
      <c r="I12844" t="s">
        <v>235</v>
      </c>
      <c r="J12844" t="s">
        <v>98</v>
      </c>
      <c r="K12844">
        <v>400</v>
      </c>
    </row>
    <row r="12845" spans="1:11" x14ac:dyDescent="0.25">
      <c r="A12845" t="str">
        <f>CONCATENATE(ExportTabel[[#This Row],[Jaar]],"/",ExportTabel[[#This Row],[Week]])</f>
        <v>2026/29</v>
      </c>
      <c r="B12845">
        <v>2026</v>
      </c>
      <c r="C12845">
        <v>29</v>
      </c>
      <c r="D12845" t="s">
        <v>636</v>
      </c>
      <c r="E12845" t="s">
        <v>637</v>
      </c>
      <c r="F12845" t="s">
        <v>283</v>
      </c>
      <c r="G12845" t="s">
        <v>174</v>
      </c>
      <c r="H12845" t="s">
        <v>37</v>
      </c>
      <c r="I12845" t="s">
        <v>180</v>
      </c>
      <c r="J12845" t="s">
        <v>43</v>
      </c>
      <c r="K12845">
        <v>150</v>
      </c>
    </row>
    <row r="12846" spans="1:11" x14ac:dyDescent="0.25">
      <c r="A12846" t="str">
        <f>CONCATENATE(ExportTabel[[#This Row],[Jaar]],"/",ExportTabel[[#This Row],[Week]])</f>
        <v>2026/29</v>
      </c>
      <c r="B12846">
        <v>2026</v>
      </c>
      <c r="C12846">
        <v>29</v>
      </c>
      <c r="D12846" t="s">
        <v>636</v>
      </c>
      <c r="E12846" t="s">
        <v>637</v>
      </c>
      <c r="F12846" t="s">
        <v>283</v>
      </c>
      <c r="G12846" t="s">
        <v>652</v>
      </c>
      <c r="H12846" t="s">
        <v>653</v>
      </c>
      <c r="I12846" t="s">
        <v>250</v>
      </c>
      <c r="J12846" t="s">
        <v>113</v>
      </c>
      <c r="K12846">
        <v>40</v>
      </c>
    </row>
    <row r="12847" spans="1:11" x14ac:dyDescent="0.25">
      <c r="A12847" t="str">
        <f>CONCATENATE(ExportTabel[[#This Row],[Jaar]],"/",ExportTabel[[#This Row],[Week]])</f>
        <v>2026/29</v>
      </c>
      <c r="B12847">
        <v>2026</v>
      </c>
      <c r="C12847">
        <v>29</v>
      </c>
      <c r="D12847" t="s">
        <v>636</v>
      </c>
      <c r="E12847" t="s">
        <v>637</v>
      </c>
      <c r="F12847" t="s">
        <v>283</v>
      </c>
      <c r="G12847" t="s">
        <v>652</v>
      </c>
      <c r="H12847" t="s">
        <v>653</v>
      </c>
      <c r="I12847" t="s">
        <v>250</v>
      </c>
      <c r="J12847" t="s">
        <v>113</v>
      </c>
      <c r="K12847">
        <v>20</v>
      </c>
    </row>
    <row r="12848" spans="1:11" x14ac:dyDescent="0.25">
      <c r="A12848" t="str">
        <f>CONCATENATE(ExportTabel[[#This Row],[Jaar]],"/",ExportTabel[[#This Row],[Week]])</f>
        <v>2026/29</v>
      </c>
      <c r="B12848">
        <v>2026</v>
      </c>
      <c r="C12848">
        <v>29</v>
      </c>
      <c r="D12848" t="s">
        <v>636</v>
      </c>
      <c r="E12848" t="s">
        <v>637</v>
      </c>
      <c r="F12848" t="s">
        <v>283</v>
      </c>
      <c r="G12848" t="s">
        <v>206</v>
      </c>
      <c r="H12848" t="s">
        <v>69</v>
      </c>
      <c r="I12848" t="s">
        <v>250</v>
      </c>
      <c r="J12848" t="s">
        <v>113</v>
      </c>
      <c r="K12848">
        <v>5</v>
      </c>
    </row>
    <row r="12849" spans="1:11" x14ac:dyDescent="0.25">
      <c r="A12849" t="str">
        <f>CONCATENATE(ExportTabel[[#This Row],[Jaar]],"/",ExportTabel[[#This Row],[Week]])</f>
        <v>2026/29</v>
      </c>
      <c r="B12849">
        <v>2026</v>
      </c>
      <c r="C12849">
        <v>29</v>
      </c>
      <c r="D12849" t="s">
        <v>636</v>
      </c>
      <c r="E12849" t="s">
        <v>637</v>
      </c>
      <c r="F12849" t="s">
        <v>283</v>
      </c>
      <c r="G12849" t="s">
        <v>169</v>
      </c>
      <c r="H12849" t="s">
        <v>32</v>
      </c>
      <c r="I12849" t="s">
        <v>247</v>
      </c>
      <c r="J12849" t="s">
        <v>110</v>
      </c>
      <c r="K12849">
        <v>3</v>
      </c>
    </row>
    <row r="12850" spans="1:11" x14ac:dyDescent="0.25">
      <c r="A12850" t="str">
        <f>CONCATENATE(ExportTabel[[#This Row],[Jaar]],"/",ExportTabel[[#This Row],[Week]])</f>
        <v>2026/29</v>
      </c>
      <c r="B12850">
        <v>2026</v>
      </c>
      <c r="C12850">
        <v>29</v>
      </c>
      <c r="D12850" t="s">
        <v>636</v>
      </c>
      <c r="E12850" t="s">
        <v>637</v>
      </c>
      <c r="F12850" t="s">
        <v>283</v>
      </c>
      <c r="G12850" t="s">
        <v>169</v>
      </c>
      <c r="H12850" t="s">
        <v>32</v>
      </c>
      <c r="I12850" t="s">
        <v>180</v>
      </c>
      <c r="J12850" t="s">
        <v>43</v>
      </c>
      <c r="K12850">
        <v>120</v>
      </c>
    </row>
    <row r="12851" spans="1:11" x14ac:dyDescent="0.25">
      <c r="A12851" t="str">
        <f>CONCATENATE(ExportTabel[[#This Row],[Jaar]],"/",ExportTabel[[#This Row],[Week]])</f>
        <v>2026/29</v>
      </c>
      <c r="B12851">
        <v>2026</v>
      </c>
      <c r="C12851">
        <v>29</v>
      </c>
      <c r="D12851" t="s">
        <v>636</v>
      </c>
      <c r="E12851" t="s">
        <v>637</v>
      </c>
      <c r="F12851" t="s">
        <v>283</v>
      </c>
      <c r="G12851" t="s">
        <v>174</v>
      </c>
      <c r="H12851" t="s">
        <v>37</v>
      </c>
      <c r="I12851" t="s">
        <v>180</v>
      </c>
      <c r="J12851" t="s">
        <v>43</v>
      </c>
      <c r="K12851">
        <v>2880</v>
      </c>
    </row>
    <row r="12852" spans="1:11" x14ac:dyDescent="0.25">
      <c r="A12852" t="str">
        <f>CONCATENATE(ExportTabel[[#This Row],[Jaar]],"/",ExportTabel[[#This Row],[Week]])</f>
        <v>2026/29</v>
      </c>
      <c r="B12852">
        <v>2026</v>
      </c>
      <c r="C12852">
        <v>29</v>
      </c>
      <c r="D12852" t="s">
        <v>636</v>
      </c>
      <c r="E12852" t="s">
        <v>637</v>
      </c>
      <c r="F12852" t="s">
        <v>283</v>
      </c>
      <c r="G12852" t="s">
        <v>174</v>
      </c>
      <c r="H12852" t="s">
        <v>37</v>
      </c>
      <c r="I12852" t="s">
        <v>180</v>
      </c>
      <c r="J12852" t="s">
        <v>43</v>
      </c>
      <c r="K12852">
        <v>2074</v>
      </c>
    </row>
    <row r="12853" spans="1:11" x14ac:dyDescent="0.25">
      <c r="A12853" t="str">
        <f>CONCATENATE(ExportTabel[[#This Row],[Jaar]],"/",ExportTabel[[#This Row],[Week]])</f>
        <v>2026/29</v>
      </c>
      <c r="B12853">
        <v>2026</v>
      </c>
      <c r="C12853">
        <v>29</v>
      </c>
      <c r="D12853" t="s">
        <v>636</v>
      </c>
      <c r="E12853" t="s">
        <v>637</v>
      </c>
      <c r="F12853" t="s">
        <v>283</v>
      </c>
      <c r="G12853" t="s">
        <v>174</v>
      </c>
      <c r="H12853" t="s">
        <v>37</v>
      </c>
      <c r="I12853" t="s">
        <v>180</v>
      </c>
      <c r="J12853" t="s">
        <v>43</v>
      </c>
      <c r="K12853">
        <v>1382</v>
      </c>
    </row>
    <row r="12854" spans="1:11" x14ac:dyDescent="0.25">
      <c r="A12854" t="str">
        <f>CONCATENATE(ExportTabel[[#This Row],[Jaar]],"/",ExportTabel[[#This Row],[Week]])</f>
        <v>2026/29</v>
      </c>
      <c r="B12854">
        <v>2026</v>
      </c>
      <c r="C12854">
        <v>29</v>
      </c>
      <c r="D12854" t="s">
        <v>636</v>
      </c>
      <c r="E12854" t="s">
        <v>637</v>
      </c>
      <c r="F12854" t="s">
        <v>283</v>
      </c>
      <c r="G12854" t="s">
        <v>178</v>
      </c>
      <c r="H12854" t="s">
        <v>41</v>
      </c>
      <c r="I12854" t="s">
        <v>180</v>
      </c>
      <c r="J12854" t="s">
        <v>43</v>
      </c>
      <c r="K12854">
        <v>365</v>
      </c>
    </row>
    <row r="12855" spans="1:11" x14ac:dyDescent="0.25">
      <c r="A12855" t="str">
        <f>CONCATENATE(ExportTabel[[#This Row],[Jaar]],"/",ExportTabel[[#This Row],[Week]])</f>
        <v>2026/29</v>
      </c>
      <c r="B12855">
        <v>2026</v>
      </c>
      <c r="C12855">
        <v>29</v>
      </c>
      <c r="D12855" t="s">
        <v>636</v>
      </c>
      <c r="E12855" t="s">
        <v>637</v>
      </c>
      <c r="F12855" t="s">
        <v>283</v>
      </c>
      <c r="G12855" t="s">
        <v>174</v>
      </c>
      <c r="H12855" t="s">
        <v>37</v>
      </c>
      <c r="I12855" t="s">
        <v>180</v>
      </c>
      <c r="J12855" t="s">
        <v>43</v>
      </c>
      <c r="K12855">
        <v>3840</v>
      </c>
    </row>
    <row r="12856" spans="1:11" x14ac:dyDescent="0.25">
      <c r="A12856" t="str">
        <f>CONCATENATE(ExportTabel[[#This Row],[Jaar]],"/",ExportTabel[[#This Row],[Week]])</f>
        <v>2026/29</v>
      </c>
      <c r="B12856">
        <v>2026</v>
      </c>
      <c r="C12856">
        <v>29</v>
      </c>
      <c r="D12856" t="s">
        <v>636</v>
      </c>
      <c r="E12856" t="s">
        <v>637</v>
      </c>
      <c r="F12856" t="s">
        <v>283</v>
      </c>
      <c r="G12856" t="s">
        <v>174</v>
      </c>
      <c r="H12856" t="s">
        <v>37</v>
      </c>
      <c r="I12856" t="s">
        <v>180</v>
      </c>
      <c r="J12856" t="s">
        <v>43</v>
      </c>
      <c r="K12856">
        <v>1382</v>
      </c>
    </row>
    <row r="12857" spans="1:11" x14ac:dyDescent="0.25">
      <c r="A12857" t="str">
        <f>CONCATENATE(ExportTabel[[#This Row],[Jaar]],"/",ExportTabel[[#This Row],[Week]])</f>
        <v>2026/29</v>
      </c>
      <c r="B12857">
        <v>2026</v>
      </c>
      <c r="C12857">
        <v>29</v>
      </c>
      <c r="D12857" t="s">
        <v>636</v>
      </c>
      <c r="E12857" t="s">
        <v>637</v>
      </c>
      <c r="F12857" t="s">
        <v>283</v>
      </c>
      <c r="G12857" t="s">
        <v>174</v>
      </c>
      <c r="H12857" t="s">
        <v>37</v>
      </c>
      <c r="I12857" t="s">
        <v>180</v>
      </c>
      <c r="J12857" t="s">
        <v>43</v>
      </c>
      <c r="K12857">
        <v>1382</v>
      </c>
    </row>
    <row r="12858" spans="1:11" x14ac:dyDescent="0.25">
      <c r="A12858" t="str">
        <f>CONCATENATE(ExportTabel[[#This Row],[Jaar]],"/",ExportTabel[[#This Row],[Week]])</f>
        <v>2026/29</v>
      </c>
      <c r="B12858">
        <v>2026</v>
      </c>
      <c r="C12858">
        <v>29</v>
      </c>
      <c r="D12858" t="s">
        <v>636</v>
      </c>
      <c r="E12858" t="s">
        <v>637</v>
      </c>
      <c r="F12858" t="s">
        <v>283</v>
      </c>
      <c r="G12858" t="s">
        <v>178</v>
      </c>
      <c r="H12858" t="s">
        <v>41</v>
      </c>
      <c r="I12858" t="s">
        <v>180</v>
      </c>
      <c r="J12858" t="s">
        <v>43</v>
      </c>
      <c r="K12858">
        <v>365</v>
      </c>
    </row>
    <row r="12859" spans="1:11" x14ac:dyDescent="0.25">
      <c r="A12859" t="str">
        <f>CONCATENATE(ExportTabel[[#This Row],[Jaar]],"/",ExportTabel[[#This Row],[Week]])</f>
        <v>2026/29</v>
      </c>
      <c r="B12859">
        <v>2026</v>
      </c>
      <c r="C12859">
        <v>29</v>
      </c>
      <c r="D12859" t="s">
        <v>636</v>
      </c>
      <c r="E12859" t="s">
        <v>637</v>
      </c>
      <c r="F12859" t="s">
        <v>283</v>
      </c>
      <c r="G12859" t="s">
        <v>178</v>
      </c>
      <c r="H12859" t="s">
        <v>41</v>
      </c>
      <c r="I12859" t="s">
        <v>180</v>
      </c>
      <c r="J12859" t="s">
        <v>43</v>
      </c>
      <c r="K12859">
        <v>365</v>
      </c>
    </row>
    <row r="12860" spans="1:11" x14ac:dyDescent="0.25">
      <c r="A12860" t="str">
        <f>CONCATENATE(ExportTabel[[#This Row],[Jaar]],"/",ExportTabel[[#This Row],[Week]])</f>
        <v>2026/29</v>
      </c>
      <c r="B12860">
        <v>2026</v>
      </c>
      <c r="C12860">
        <v>29</v>
      </c>
      <c r="D12860" t="s">
        <v>636</v>
      </c>
      <c r="E12860" t="s">
        <v>637</v>
      </c>
      <c r="F12860" t="s">
        <v>283</v>
      </c>
      <c r="G12860" t="s">
        <v>174</v>
      </c>
      <c r="H12860" t="s">
        <v>37</v>
      </c>
      <c r="I12860" t="s">
        <v>180</v>
      </c>
      <c r="J12860" t="s">
        <v>43</v>
      </c>
      <c r="K12860">
        <v>2880</v>
      </c>
    </row>
    <row r="12861" spans="1:11" x14ac:dyDescent="0.25">
      <c r="A12861" t="str">
        <f>CONCATENATE(ExportTabel[[#This Row],[Jaar]],"/",ExportTabel[[#This Row],[Week]])</f>
        <v>2026/29</v>
      </c>
      <c r="B12861">
        <v>2026</v>
      </c>
      <c r="C12861">
        <v>29</v>
      </c>
      <c r="D12861" t="s">
        <v>636</v>
      </c>
      <c r="E12861" t="s">
        <v>637</v>
      </c>
      <c r="F12861" t="s">
        <v>283</v>
      </c>
      <c r="G12861" t="s">
        <v>178</v>
      </c>
      <c r="H12861" t="s">
        <v>41</v>
      </c>
      <c r="I12861" t="s">
        <v>180</v>
      </c>
      <c r="J12861" t="s">
        <v>43</v>
      </c>
      <c r="K12861">
        <v>365</v>
      </c>
    </row>
    <row r="12862" spans="1:11" x14ac:dyDescent="0.25">
      <c r="A12862" t="str">
        <f>CONCATENATE(ExportTabel[[#This Row],[Jaar]],"/",ExportTabel[[#This Row],[Week]])</f>
        <v>2026/29</v>
      </c>
      <c r="B12862">
        <v>2026</v>
      </c>
      <c r="C12862">
        <v>29</v>
      </c>
      <c r="D12862" t="s">
        <v>636</v>
      </c>
      <c r="E12862" t="s">
        <v>637</v>
      </c>
      <c r="F12862" t="s">
        <v>283</v>
      </c>
      <c r="G12862" t="s">
        <v>174</v>
      </c>
      <c r="H12862" t="s">
        <v>37</v>
      </c>
      <c r="I12862" t="s">
        <v>180</v>
      </c>
      <c r="J12862" t="s">
        <v>43</v>
      </c>
      <c r="K12862">
        <v>2074</v>
      </c>
    </row>
    <row r="12863" spans="1:11" x14ac:dyDescent="0.25">
      <c r="A12863" t="str">
        <f>CONCATENATE(ExportTabel[[#This Row],[Jaar]],"/",ExportTabel[[#This Row],[Week]])</f>
        <v>2026/29</v>
      </c>
      <c r="B12863">
        <v>2026</v>
      </c>
      <c r="C12863">
        <v>29</v>
      </c>
      <c r="D12863" t="s">
        <v>636</v>
      </c>
      <c r="E12863" t="s">
        <v>637</v>
      </c>
      <c r="F12863" t="s">
        <v>283</v>
      </c>
      <c r="G12863" t="s">
        <v>174</v>
      </c>
      <c r="H12863" t="s">
        <v>37</v>
      </c>
      <c r="I12863" t="s">
        <v>180</v>
      </c>
      <c r="J12863" t="s">
        <v>43</v>
      </c>
      <c r="K12863">
        <v>1920</v>
      </c>
    </row>
    <row r="12864" spans="1:11" x14ac:dyDescent="0.25">
      <c r="A12864" t="str">
        <f>CONCATENATE(ExportTabel[[#This Row],[Jaar]],"/",ExportTabel[[#This Row],[Week]])</f>
        <v>2026/29</v>
      </c>
      <c r="B12864">
        <v>2026</v>
      </c>
      <c r="C12864">
        <v>29</v>
      </c>
      <c r="D12864" t="s">
        <v>636</v>
      </c>
      <c r="E12864" t="s">
        <v>637</v>
      </c>
      <c r="F12864" t="s">
        <v>283</v>
      </c>
      <c r="G12864" t="s">
        <v>174</v>
      </c>
      <c r="H12864" t="s">
        <v>37</v>
      </c>
      <c r="I12864" t="s">
        <v>180</v>
      </c>
      <c r="J12864" t="s">
        <v>43</v>
      </c>
      <c r="K12864">
        <v>1382</v>
      </c>
    </row>
    <row r="12865" spans="1:11" x14ac:dyDescent="0.25">
      <c r="A12865" t="str">
        <f>CONCATENATE(ExportTabel[[#This Row],[Jaar]],"/",ExportTabel[[#This Row],[Week]])</f>
        <v>2026/29</v>
      </c>
      <c r="B12865">
        <v>2026</v>
      </c>
      <c r="C12865">
        <v>29</v>
      </c>
      <c r="D12865" t="s">
        <v>636</v>
      </c>
      <c r="E12865" t="s">
        <v>637</v>
      </c>
      <c r="F12865" t="s">
        <v>283</v>
      </c>
      <c r="G12865" t="s">
        <v>178</v>
      </c>
      <c r="H12865" t="s">
        <v>41</v>
      </c>
      <c r="I12865" t="s">
        <v>180</v>
      </c>
      <c r="J12865" t="s">
        <v>43</v>
      </c>
      <c r="K12865">
        <v>365</v>
      </c>
    </row>
    <row r="12866" spans="1:11" x14ac:dyDescent="0.25">
      <c r="A12866" t="str">
        <f>CONCATENATE(ExportTabel[[#This Row],[Jaar]],"/",ExportTabel[[#This Row],[Week]])</f>
        <v>2026/29</v>
      </c>
      <c r="B12866">
        <v>2026</v>
      </c>
      <c r="C12866">
        <v>29</v>
      </c>
      <c r="D12866" t="s">
        <v>636</v>
      </c>
      <c r="E12866" t="s">
        <v>637</v>
      </c>
      <c r="F12866" t="s">
        <v>283</v>
      </c>
      <c r="G12866" t="s">
        <v>174</v>
      </c>
      <c r="H12866" t="s">
        <v>37</v>
      </c>
      <c r="I12866" t="s">
        <v>180</v>
      </c>
      <c r="J12866" t="s">
        <v>43</v>
      </c>
      <c r="K12866">
        <v>200</v>
      </c>
    </row>
    <row r="12867" spans="1:11" x14ac:dyDescent="0.25">
      <c r="A12867" t="str">
        <f>CONCATENATE(ExportTabel[[#This Row],[Jaar]],"/",ExportTabel[[#This Row],[Week]])</f>
        <v>2026/29</v>
      </c>
      <c r="B12867">
        <v>2026</v>
      </c>
      <c r="C12867">
        <v>29</v>
      </c>
      <c r="D12867" t="s">
        <v>636</v>
      </c>
      <c r="E12867" t="s">
        <v>637</v>
      </c>
      <c r="F12867" t="s">
        <v>283</v>
      </c>
      <c r="G12867" t="s">
        <v>174</v>
      </c>
      <c r="H12867" t="s">
        <v>37</v>
      </c>
      <c r="I12867" t="s">
        <v>180</v>
      </c>
      <c r="J12867" t="s">
        <v>43</v>
      </c>
      <c r="K12867">
        <v>3840</v>
      </c>
    </row>
    <row r="12868" spans="1:11" x14ac:dyDescent="0.25">
      <c r="A12868" t="str">
        <f>CONCATENATE(ExportTabel[[#This Row],[Jaar]],"/",ExportTabel[[#This Row],[Week]])</f>
        <v>2026/29</v>
      </c>
      <c r="B12868">
        <v>2026</v>
      </c>
      <c r="C12868">
        <v>29</v>
      </c>
      <c r="D12868" t="s">
        <v>636</v>
      </c>
      <c r="E12868" t="s">
        <v>637</v>
      </c>
      <c r="F12868" t="s">
        <v>283</v>
      </c>
      <c r="G12868" t="s">
        <v>174</v>
      </c>
      <c r="H12868" t="s">
        <v>37</v>
      </c>
      <c r="I12868" t="s">
        <v>180</v>
      </c>
      <c r="J12868" t="s">
        <v>43</v>
      </c>
      <c r="K12868">
        <v>1382</v>
      </c>
    </row>
    <row r="12869" spans="1:11" x14ac:dyDescent="0.25">
      <c r="A12869" t="str">
        <f>CONCATENATE(ExportTabel[[#This Row],[Jaar]],"/",ExportTabel[[#This Row],[Week]])</f>
        <v>2026/29</v>
      </c>
      <c r="B12869">
        <v>2026</v>
      </c>
      <c r="C12869">
        <v>29</v>
      </c>
      <c r="D12869" t="s">
        <v>636</v>
      </c>
      <c r="E12869" t="s">
        <v>637</v>
      </c>
      <c r="F12869" t="s">
        <v>283</v>
      </c>
      <c r="G12869" t="s">
        <v>174</v>
      </c>
      <c r="H12869" t="s">
        <v>37</v>
      </c>
      <c r="I12869" t="s">
        <v>180</v>
      </c>
      <c r="J12869" t="s">
        <v>43</v>
      </c>
      <c r="K12869">
        <v>691</v>
      </c>
    </row>
    <row r="12870" spans="1:11" x14ac:dyDescent="0.25">
      <c r="A12870" t="str">
        <f>CONCATENATE(ExportTabel[[#This Row],[Jaar]],"/",ExportTabel[[#This Row],[Week]])</f>
        <v>2026/29</v>
      </c>
      <c r="B12870">
        <v>2026</v>
      </c>
      <c r="C12870">
        <v>29</v>
      </c>
      <c r="D12870" t="s">
        <v>636</v>
      </c>
      <c r="E12870" t="s">
        <v>637</v>
      </c>
      <c r="F12870" t="s">
        <v>283</v>
      </c>
      <c r="G12870" t="s">
        <v>174</v>
      </c>
      <c r="H12870" t="s">
        <v>37</v>
      </c>
      <c r="I12870" t="s">
        <v>180</v>
      </c>
      <c r="J12870" t="s">
        <v>43</v>
      </c>
      <c r="K12870">
        <v>1382</v>
      </c>
    </row>
    <row r="12871" spans="1:11" x14ac:dyDescent="0.25">
      <c r="A12871" t="str">
        <f>CONCATENATE(ExportTabel[[#This Row],[Jaar]],"/",ExportTabel[[#This Row],[Week]])</f>
        <v>2026/29</v>
      </c>
      <c r="B12871">
        <v>2026</v>
      </c>
      <c r="C12871">
        <v>29</v>
      </c>
      <c r="D12871" t="s">
        <v>636</v>
      </c>
      <c r="E12871" t="s">
        <v>637</v>
      </c>
      <c r="F12871" t="s">
        <v>283</v>
      </c>
      <c r="G12871" t="s">
        <v>174</v>
      </c>
      <c r="H12871" t="s">
        <v>37</v>
      </c>
      <c r="I12871" t="s">
        <v>180</v>
      </c>
      <c r="J12871" t="s">
        <v>43</v>
      </c>
      <c r="K12871">
        <v>3840</v>
      </c>
    </row>
    <row r="12872" spans="1:11" x14ac:dyDescent="0.25">
      <c r="A12872" t="str">
        <f>CONCATENATE(ExportTabel[[#This Row],[Jaar]],"/",ExportTabel[[#This Row],[Week]])</f>
        <v>2026/29</v>
      </c>
      <c r="B12872">
        <v>2026</v>
      </c>
      <c r="C12872">
        <v>29</v>
      </c>
      <c r="D12872" t="s">
        <v>636</v>
      </c>
      <c r="E12872" t="s">
        <v>637</v>
      </c>
      <c r="F12872" t="s">
        <v>283</v>
      </c>
      <c r="G12872" t="s">
        <v>174</v>
      </c>
      <c r="H12872" t="s">
        <v>37</v>
      </c>
      <c r="I12872" t="s">
        <v>180</v>
      </c>
      <c r="J12872" t="s">
        <v>43</v>
      </c>
      <c r="K12872">
        <v>1382</v>
      </c>
    </row>
    <row r="12873" spans="1:11" x14ac:dyDescent="0.25">
      <c r="A12873" t="str">
        <f>CONCATENATE(ExportTabel[[#This Row],[Jaar]],"/",ExportTabel[[#This Row],[Week]])</f>
        <v>2026/29</v>
      </c>
      <c r="B12873">
        <v>2026</v>
      </c>
      <c r="C12873">
        <v>29</v>
      </c>
      <c r="D12873" t="s">
        <v>636</v>
      </c>
      <c r="E12873" t="s">
        <v>637</v>
      </c>
      <c r="F12873" t="s">
        <v>283</v>
      </c>
      <c r="G12873" t="s">
        <v>174</v>
      </c>
      <c r="H12873" t="s">
        <v>37</v>
      </c>
      <c r="I12873" t="s">
        <v>180</v>
      </c>
      <c r="J12873" t="s">
        <v>43</v>
      </c>
      <c r="K12873">
        <v>1382</v>
      </c>
    </row>
    <row r="12874" spans="1:11" x14ac:dyDescent="0.25">
      <c r="A12874" t="str">
        <f>CONCATENATE(ExportTabel[[#This Row],[Jaar]],"/",ExportTabel[[#This Row],[Week]])</f>
        <v>2026/29</v>
      </c>
      <c r="B12874">
        <v>2026</v>
      </c>
      <c r="C12874">
        <v>29</v>
      </c>
      <c r="D12874" t="s">
        <v>636</v>
      </c>
      <c r="E12874" t="s">
        <v>637</v>
      </c>
      <c r="F12874" t="s">
        <v>283</v>
      </c>
      <c r="G12874" t="s">
        <v>174</v>
      </c>
      <c r="H12874" t="s">
        <v>37</v>
      </c>
      <c r="I12874" t="s">
        <v>180</v>
      </c>
      <c r="J12874" t="s">
        <v>43</v>
      </c>
      <c r="K12874">
        <v>2880</v>
      </c>
    </row>
    <row r="12875" spans="1:11" x14ac:dyDescent="0.25">
      <c r="A12875" t="str">
        <f>CONCATENATE(ExportTabel[[#This Row],[Jaar]],"/",ExportTabel[[#This Row],[Week]])</f>
        <v>2026/29</v>
      </c>
      <c r="B12875">
        <v>2026</v>
      </c>
      <c r="C12875">
        <v>29</v>
      </c>
      <c r="D12875" t="s">
        <v>636</v>
      </c>
      <c r="E12875" t="s">
        <v>637</v>
      </c>
      <c r="F12875" t="s">
        <v>283</v>
      </c>
      <c r="G12875" t="s">
        <v>174</v>
      </c>
      <c r="H12875" t="s">
        <v>37</v>
      </c>
      <c r="I12875" t="s">
        <v>180</v>
      </c>
      <c r="J12875" t="s">
        <v>43</v>
      </c>
      <c r="K12875">
        <v>2880</v>
      </c>
    </row>
    <row r="12876" spans="1:11" x14ac:dyDescent="0.25">
      <c r="A12876" t="str">
        <f>CONCATENATE(ExportTabel[[#This Row],[Jaar]],"/",ExportTabel[[#This Row],[Week]])</f>
        <v>2026/29</v>
      </c>
      <c r="B12876">
        <v>2026</v>
      </c>
      <c r="C12876">
        <v>29</v>
      </c>
      <c r="D12876" t="s">
        <v>636</v>
      </c>
      <c r="E12876" t="s">
        <v>637</v>
      </c>
      <c r="F12876" t="s">
        <v>283</v>
      </c>
      <c r="G12876" t="s">
        <v>169</v>
      </c>
      <c r="H12876" t="s">
        <v>32</v>
      </c>
      <c r="I12876" t="s">
        <v>180</v>
      </c>
      <c r="J12876" t="s">
        <v>43</v>
      </c>
      <c r="K12876">
        <v>64</v>
      </c>
    </row>
    <row r="12877" spans="1:11" x14ac:dyDescent="0.25">
      <c r="A12877" t="str">
        <f>CONCATENATE(ExportTabel[[#This Row],[Jaar]],"/",ExportTabel[[#This Row],[Week]])</f>
        <v>2026/29</v>
      </c>
      <c r="B12877">
        <v>2026</v>
      </c>
      <c r="C12877">
        <v>29</v>
      </c>
      <c r="D12877" t="s">
        <v>636</v>
      </c>
      <c r="E12877" t="s">
        <v>637</v>
      </c>
      <c r="F12877" t="s">
        <v>283</v>
      </c>
      <c r="G12877" t="s">
        <v>174</v>
      </c>
      <c r="H12877" t="s">
        <v>37</v>
      </c>
      <c r="I12877" t="s">
        <v>180</v>
      </c>
      <c r="J12877" t="s">
        <v>43</v>
      </c>
      <c r="K12877">
        <v>1920</v>
      </c>
    </row>
    <row r="12878" spans="1:11" x14ac:dyDescent="0.25">
      <c r="A12878" t="str">
        <f>CONCATENATE(ExportTabel[[#This Row],[Jaar]],"/",ExportTabel[[#This Row],[Week]])</f>
        <v>2026/29</v>
      </c>
      <c r="B12878">
        <v>2026</v>
      </c>
      <c r="C12878">
        <v>29</v>
      </c>
      <c r="D12878" t="s">
        <v>636</v>
      </c>
      <c r="E12878" t="s">
        <v>637</v>
      </c>
      <c r="F12878" t="s">
        <v>283</v>
      </c>
      <c r="G12878" t="s">
        <v>174</v>
      </c>
      <c r="H12878" t="s">
        <v>37</v>
      </c>
      <c r="I12878" t="s">
        <v>180</v>
      </c>
      <c r="J12878" t="s">
        <v>43</v>
      </c>
      <c r="K12878">
        <v>1920</v>
      </c>
    </row>
    <row r="12879" spans="1:11" x14ac:dyDescent="0.25">
      <c r="A12879" t="str">
        <f>CONCATENATE(ExportTabel[[#This Row],[Jaar]],"/",ExportTabel[[#This Row],[Week]])</f>
        <v>2026/29</v>
      </c>
      <c r="B12879">
        <v>2026</v>
      </c>
      <c r="C12879">
        <v>29</v>
      </c>
      <c r="D12879" t="s">
        <v>636</v>
      </c>
      <c r="E12879" t="s">
        <v>637</v>
      </c>
      <c r="F12879" t="s">
        <v>283</v>
      </c>
      <c r="G12879" t="s">
        <v>178</v>
      </c>
      <c r="H12879" t="s">
        <v>41</v>
      </c>
      <c r="I12879" t="s">
        <v>180</v>
      </c>
      <c r="J12879" t="s">
        <v>43</v>
      </c>
      <c r="K12879">
        <v>365</v>
      </c>
    </row>
    <row r="12880" spans="1:11" x14ac:dyDescent="0.25">
      <c r="A12880" t="str">
        <f>CONCATENATE(ExportTabel[[#This Row],[Jaar]],"/",ExportTabel[[#This Row],[Week]])</f>
        <v>2026/29</v>
      </c>
      <c r="B12880">
        <v>2026</v>
      </c>
      <c r="C12880">
        <v>29</v>
      </c>
      <c r="D12880" t="s">
        <v>636</v>
      </c>
      <c r="E12880" t="s">
        <v>637</v>
      </c>
      <c r="F12880" t="s">
        <v>283</v>
      </c>
      <c r="G12880" t="s">
        <v>174</v>
      </c>
      <c r="H12880" t="s">
        <v>37</v>
      </c>
      <c r="I12880" t="s">
        <v>180</v>
      </c>
      <c r="J12880" t="s">
        <v>43</v>
      </c>
      <c r="K12880">
        <v>2880</v>
      </c>
    </row>
    <row r="12881" spans="1:11" x14ac:dyDescent="0.25">
      <c r="A12881" t="str">
        <f>CONCATENATE(ExportTabel[[#This Row],[Jaar]],"/",ExportTabel[[#This Row],[Week]])</f>
        <v>2026/29</v>
      </c>
      <c r="B12881">
        <v>2026</v>
      </c>
      <c r="C12881">
        <v>29</v>
      </c>
      <c r="D12881" t="s">
        <v>636</v>
      </c>
      <c r="E12881" t="s">
        <v>637</v>
      </c>
      <c r="F12881" t="s">
        <v>283</v>
      </c>
      <c r="G12881" t="s">
        <v>174</v>
      </c>
      <c r="H12881" t="s">
        <v>37</v>
      </c>
      <c r="I12881" t="s">
        <v>180</v>
      </c>
      <c r="J12881" t="s">
        <v>43</v>
      </c>
      <c r="K12881">
        <v>1382</v>
      </c>
    </row>
    <row r="12882" spans="1:11" x14ac:dyDescent="0.25">
      <c r="A12882" t="str">
        <f>CONCATENATE(ExportTabel[[#This Row],[Jaar]],"/",ExportTabel[[#This Row],[Week]])</f>
        <v>2026/29</v>
      </c>
      <c r="B12882">
        <v>2026</v>
      </c>
      <c r="C12882">
        <v>29</v>
      </c>
      <c r="D12882" t="s">
        <v>636</v>
      </c>
      <c r="E12882" t="s">
        <v>637</v>
      </c>
      <c r="F12882" t="s">
        <v>283</v>
      </c>
      <c r="G12882" t="s">
        <v>174</v>
      </c>
      <c r="H12882" t="s">
        <v>37</v>
      </c>
      <c r="I12882" t="s">
        <v>180</v>
      </c>
      <c r="J12882" t="s">
        <v>43</v>
      </c>
      <c r="K12882">
        <v>960</v>
      </c>
    </row>
    <row r="12883" spans="1:11" x14ac:dyDescent="0.25">
      <c r="A12883" t="str">
        <f>CONCATENATE(ExportTabel[[#This Row],[Jaar]],"/",ExportTabel[[#This Row],[Week]])</f>
        <v>2026/29</v>
      </c>
      <c r="B12883">
        <v>2026</v>
      </c>
      <c r="C12883">
        <v>29</v>
      </c>
      <c r="D12883" t="s">
        <v>636</v>
      </c>
      <c r="E12883" t="s">
        <v>637</v>
      </c>
      <c r="F12883" t="s">
        <v>283</v>
      </c>
      <c r="G12883" t="s">
        <v>178</v>
      </c>
      <c r="H12883" t="s">
        <v>41</v>
      </c>
      <c r="I12883" t="s">
        <v>180</v>
      </c>
      <c r="J12883" t="s">
        <v>43</v>
      </c>
      <c r="K12883">
        <v>365</v>
      </c>
    </row>
    <row r="12884" spans="1:11" x14ac:dyDescent="0.25">
      <c r="A12884" t="str">
        <f>CONCATENATE(ExportTabel[[#This Row],[Jaar]],"/",ExportTabel[[#This Row],[Week]])</f>
        <v>2026/29</v>
      </c>
      <c r="B12884">
        <v>2026</v>
      </c>
      <c r="C12884">
        <v>29</v>
      </c>
      <c r="D12884" t="s">
        <v>636</v>
      </c>
      <c r="E12884" t="s">
        <v>637</v>
      </c>
      <c r="F12884" t="s">
        <v>283</v>
      </c>
      <c r="G12884" t="s">
        <v>178</v>
      </c>
      <c r="H12884" t="s">
        <v>41</v>
      </c>
      <c r="I12884" t="s">
        <v>180</v>
      </c>
      <c r="J12884" t="s">
        <v>43</v>
      </c>
      <c r="K12884">
        <v>365</v>
      </c>
    </row>
    <row r="12885" spans="1:11" x14ac:dyDescent="0.25">
      <c r="A12885" t="str">
        <f>CONCATENATE(ExportTabel[[#This Row],[Jaar]],"/",ExportTabel[[#This Row],[Week]])</f>
        <v>2026/29</v>
      </c>
      <c r="B12885">
        <v>2026</v>
      </c>
      <c r="C12885">
        <v>29</v>
      </c>
      <c r="D12885" t="s">
        <v>636</v>
      </c>
      <c r="E12885" t="s">
        <v>637</v>
      </c>
      <c r="F12885" t="s">
        <v>283</v>
      </c>
      <c r="G12885" t="s">
        <v>178</v>
      </c>
      <c r="H12885" t="s">
        <v>41</v>
      </c>
      <c r="I12885" t="s">
        <v>180</v>
      </c>
      <c r="J12885" t="s">
        <v>43</v>
      </c>
      <c r="K12885">
        <v>365</v>
      </c>
    </row>
    <row r="12886" spans="1:11" x14ac:dyDescent="0.25">
      <c r="A12886" t="str">
        <f>CONCATENATE(ExportTabel[[#This Row],[Jaar]],"/",ExportTabel[[#This Row],[Week]])</f>
        <v>2026/29</v>
      </c>
      <c r="B12886">
        <v>2026</v>
      </c>
      <c r="C12886">
        <v>29</v>
      </c>
      <c r="D12886" t="s">
        <v>636</v>
      </c>
      <c r="E12886" t="s">
        <v>637</v>
      </c>
      <c r="F12886" t="s">
        <v>283</v>
      </c>
      <c r="G12886" t="s">
        <v>169</v>
      </c>
      <c r="H12886" t="s">
        <v>32</v>
      </c>
      <c r="I12886" t="s">
        <v>180</v>
      </c>
      <c r="J12886" t="s">
        <v>43</v>
      </c>
      <c r="K12886">
        <v>128</v>
      </c>
    </row>
    <row r="12887" spans="1:11" x14ac:dyDescent="0.25">
      <c r="A12887" t="str">
        <f>CONCATENATE(ExportTabel[[#This Row],[Jaar]],"/",ExportTabel[[#This Row],[Week]])</f>
        <v>2026/29</v>
      </c>
      <c r="B12887">
        <v>2026</v>
      </c>
      <c r="C12887">
        <v>29</v>
      </c>
      <c r="D12887" t="s">
        <v>636</v>
      </c>
      <c r="E12887" t="s">
        <v>637</v>
      </c>
      <c r="F12887" t="s">
        <v>283</v>
      </c>
      <c r="G12887" t="s">
        <v>178</v>
      </c>
      <c r="H12887" t="s">
        <v>41</v>
      </c>
      <c r="I12887" t="s">
        <v>246</v>
      </c>
      <c r="J12887" t="s">
        <v>109</v>
      </c>
      <c r="K12887">
        <v>250</v>
      </c>
    </row>
    <row r="12888" spans="1:11" x14ac:dyDescent="0.25">
      <c r="A12888" t="str">
        <f>CONCATENATE(ExportTabel[[#This Row],[Jaar]],"/",ExportTabel[[#This Row],[Week]])</f>
        <v>2026/29</v>
      </c>
      <c r="B12888">
        <v>2026</v>
      </c>
      <c r="C12888">
        <v>29</v>
      </c>
      <c r="D12888" t="s">
        <v>636</v>
      </c>
      <c r="E12888" t="s">
        <v>637</v>
      </c>
      <c r="F12888" t="s">
        <v>283</v>
      </c>
      <c r="G12888" t="s">
        <v>169</v>
      </c>
      <c r="H12888" t="s">
        <v>32</v>
      </c>
      <c r="I12888" t="s">
        <v>205</v>
      </c>
      <c r="J12888" t="s">
        <v>68</v>
      </c>
      <c r="K12888">
        <v>53</v>
      </c>
    </row>
    <row r="12889" spans="1:11" x14ac:dyDescent="0.25">
      <c r="A12889" t="str">
        <f>CONCATENATE(ExportTabel[[#This Row],[Jaar]],"/",ExportTabel[[#This Row],[Week]])</f>
        <v>2026/29</v>
      </c>
      <c r="B12889">
        <v>2026</v>
      </c>
      <c r="C12889">
        <v>29</v>
      </c>
      <c r="D12889" t="s">
        <v>636</v>
      </c>
      <c r="E12889" t="s">
        <v>637</v>
      </c>
      <c r="F12889" t="s">
        <v>283</v>
      </c>
      <c r="G12889" t="s">
        <v>174</v>
      </c>
      <c r="H12889" t="s">
        <v>37</v>
      </c>
      <c r="I12889" t="s">
        <v>235</v>
      </c>
      <c r="J12889" t="s">
        <v>98</v>
      </c>
      <c r="K12889">
        <v>30</v>
      </c>
    </row>
    <row r="12890" spans="1:11" x14ac:dyDescent="0.25">
      <c r="A12890" t="str">
        <f>CONCATENATE(ExportTabel[[#This Row],[Jaar]],"/",ExportTabel[[#This Row],[Week]])</f>
        <v>2026/29</v>
      </c>
      <c r="B12890">
        <v>2026</v>
      </c>
      <c r="C12890">
        <v>29</v>
      </c>
      <c r="D12890" t="s">
        <v>636</v>
      </c>
      <c r="E12890" t="s">
        <v>637</v>
      </c>
      <c r="F12890" t="s">
        <v>283</v>
      </c>
      <c r="G12890" t="s">
        <v>206</v>
      </c>
      <c r="H12890" t="s">
        <v>69</v>
      </c>
      <c r="I12890" t="s">
        <v>180</v>
      </c>
      <c r="J12890" t="s">
        <v>43</v>
      </c>
      <c r="K12890">
        <v>4600</v>
      </c>
    </row>
    <row r="12891" spans="1:11" x14ac:dyDescent="0.25">
      <c r="A12891" t="str">
        <f>CONCATENATE(ExportTabel[[#This Row],[Jaar]],"/",ExportTabel[[#This Row],[Week]])</f>
        <v>2026/29</v>
      </c>
      <c r="B12891">
        <v>2026</v>
      </c>
      <c r="C12891">
        <v>29</v>
      </c>
      <c r="D12891" t="s">
        <v>636</v>
      </c>
      <c r="E12891" t="s">
        <v>637</v>
      </c>
      <c r="F12891" t="s">
        <v>283</v>
      </c>
      <c r="G12891" t="s">
        <v>174</v>
      </c>
      <c r="H12891" t="s">
        <v>37</v>
      </c>
      <c r="I12891" t="s">
        <v>180</v>
      </c>
      <c r="J12891" t="s">
        <v>43</v>
      </c>
      <c r="K12891">
        <v>960</v>
      </c>
    </row>
    <row r="12892" spans="1:11" x14ac:dyDescent="0.25">
      <c r="A12892" t="str">
        <f>CONCATENATE(ExportTabel[[#This Row],[Jaar]],"/",ExportTabel[[#This Row],[Week]])</f>
        <v>2026/29</v>
      </c>
      <c r="B12892">
        <v>2026</v>
      </c>
      <c r="C12892">
        <v>29</v>
      </c>
      <c r="D12892" t="s">
        <v>636</v>
      </c>
      <c r="E12892" t="s">
        <v>637</v>
      </c>
      <c r="F12892" t="s">
        <v>283</v>
      </c>
      <c r="G12892" t="s">
        <v>174</v>
      </c>
      <c r="H12892" t="s">
        <v>37</v>
      </c>
      <c r="I12892" t="s">
        <v>180</v>
      </c>
      <c r="J12892" t="s">
        <v>43</v>
      </c>
      <c r="K12892">
        <v>1382</v>
      </c>
    </row>
    <row r="12893" spans="1:11" x14ac:dyDescent="0.25">
      <c r="A12893" t="str">
        <f>CONCATENATE(ExportTabel[[#This Row],[Jaar]],"/",ExportTabel[[#This Row],[Week]])</f>
        <v>2026/29</v>
      </c>
      <c r="B12893">
        <v>2026</v>
      </c>
      <c r="C12893">
        <v>29</v>
      </c>
      <c r="D12893" t="s">
        <v>636</v>
      </c>
      <c r="E12893" t="s">
        <v>637</v>
      </c>
      <c r="F12893" t="s">
        <v>283</v>
      </c>
      <c r="G12893" t="s">
        <v>174</v>
      </c>
      <c r="H12893" t="s">
        <v>37</v>
      </c>
      <c r="I12893" t="s">
        <v>180</v>
      </c>
      <c r="J12893" t="s">
        <v>43</v>
      </c>
      <c r="K12893">
        <v>2765</v>
      </c>
    </row>
    <row r="12894" spans="1:11" x14ac:dyDescent="0.25">
      <c r="A12894" t="str">
        <f>CONCATENATE(ExportTabel[[#This Row],[Jaar]],"/",ExportTabel[[#This Row],[Week]])</f>
        <v>2026/29</v>
      </c>
      <c r="B12894">
        <v>2026</v>
      </c>
      <c r="C12894">
        <v>29</v>
      </c>
      <c r="D12894" t="s">
        <v>636</v>
      </c>
      <c r="E12894" t="s">
        <v>637</v>
      </c>
      <c r="F12894" t="s">
        <v>283</v>
      </c>
      <c r="G12894" t="s">
        <v>174</v>
      </c>
      <c r="H12894" t="s">
        <v>37</v>
      </c>
      <c r="I12894" t="s">
        <v>180</v>
      </c>
      <c r="J12894" t="s">
        <v>43</v>
      </c>
      <c r="K12894">
        <v>2074</v>
      </c>
    </row>
    <row r="12895" spans="1:11" x14ac:dyDescent="0.25">
      <c r="A12895" t="str">
        <f>CONCATENATE(ExportTabel[[#This Row],[Jaar]],"/",ExportTabel[[#This Row],[Week]])</f>
        <v>2026/29</v>
      </c>
      <c r="B12895">
        <v>2026</v>
      </c>
      <c r="C12895">
        <v>29</v>
      </c>
      <c r="D12895" t="s">
        <v>636</v>
      </c>
      <c r="E12895" t="s">
        <v>637</v>
      </c>
      <c r="F12895" t="s">
        <v>283</v>
      </c>
      <c r="G12895" t="s">
        <v>174</v>
      </c>
      <c r="H12895" t="s">
        <v>37</v>
      </c>
      <c r="I12895" t="s">
        <v>180</v>
      </c>
      <c r="J12895" t="s">
        <v>43</v>
      </c>
      <c r="K12895">
        <v>1920</v>
      </c>
    </row>
    <row r="12896" spans="1:11" x14ac:dyDescent="0.25">
      <c r="A12896" t="str">
        <f>CONCATENATE(ExportTabel[[#This Row],[Jaar]],"/",ExportTabel[[#This Row],[Week]])</f>
        <v>2026/29</v>
      </c>
      <c r="B12896">
        <v>2026</v>
      </c>
      <c r="C12896">
        <v>29</v>
      </c>
      <c r="D12896" t="s">
        <v>636</v>
      </c>
      <c r="E12896" t="s">
        <v>637</v>
      </c>
      <c r="F12896" t="s">
        <v>283</v>
      </c>
      <c r="G12896" t="s">
        <v>174</v>
      </c>
      <c r="H12896" t="s">
        <v>37</v>
      </c>
      <c r="I12896" t="s">
        <v>180</v>
      </c>
      <c r="J12896" t="s">
        <v>43</v>
      </c>
      <c r="K12896">
        <v>691</v>
      </c>
    </row>
    <row r="12897" spans="1:11" x14ac:dyDescent="0.25">
      <c r="A12897" t="str">
        <f>CONCATENATE(ExportTabel[[#This Row],[Jaar]],"/",ExportTabel[[#This Row],[Week]])</f>
        <v>2026/29</v>
      </c>
      <c r="B12897">
        <v>2026</v>
      </c>
      <c r="C12897">
        <v>29</v>
      </c>
      <c r="D12897" t="s">
        <v>636</v>
      </c>
      <c r="E12897" t="s">
        <v>637</v>
      </c>
      <c r="F12897" t="s">
        <v>283</v>
      </c>
      <c r="G12897" t="s">
        <v>178</v>
      </c>
      <c r="H12897" t="s">
        <v>41</v>
      </c>
      <c r="I12897" t="s">
        <v>180</v>
      </c>
      <c r="J12897" t="s">
        <v>43</v>
      </c>
      <c r="K12897">
        <v>365</v>
      </c>
    </row>
    <row r="12898" spans="1:11" x14ac:dyDescent="0.25">
      <c r="A12898" t="str">
        <f>CONCATENATE(ExportTabel[[#This Row],[Jaar]],"/",ExportTabel[[#This Row],[Week]])</f>
        <v>2026/29</v>
      </c>
      <c r="B12898">
        <v>2026</v>
      </c>
      <c r="C12898">
        <v>29</v>
      </c>
      <c r="D12898" t="s">
        <v>636</v>
      </c>
      <c r="E12898" t="s">
        <v>637</v>
      </c>
      <c r="F12898" t="s">
        <v>283</v>
      </c>
      <c r="G12898" t="s">
        <v>174</v>
      </c>
      <c r="H12898" t="s">
        <v>37</v>
      </c>
      <c r="I12898" t="s">
        <v>180</v>
      </c>
      <c r="J12898" t="s">
        <v>43</v>
      </c>
      <c r="K12898">
        <v>1920</v>
      </c>
    </row>
    <row r="12899" spans="1:11" x14ac:dyDescent="0.25">
      <c r="A12899" t="str">
        <f>CONCATENATE(ExportTabel[[#This Row],[Jaar]],"/",ExportTabel[[#This Row],[Week]])</f>
        <v>2026/29</v>
      </c>
      <c r="B12899">
        <v>2026</v>
      </c>
      <c r="C12899">
        <v>29</v>
      </c>
      <c r="D12899" t="s">
        <v>636</v>
      </c>
      <c r="E12899" t="s">
        <v>637</v>
      </c>
      <c r="F12899" t="s">
        <v>283</v>
      </c>
      <c r="G12899" t="s">
        <v>174</v>
      </c>
      <c r="H12899" t="s">
        <v>37</v>
      </c>
      <c r="I12899" t="s">
        <v>180</v>
      </c>
      <c r="J12899" t="s">
        <v>43</v>
      </c>
      <c r="K12899">
        <v>1382</v>
      </c>
    </row>
    <row r="12900" spans="1:11" x14ac:dyDescent="0.25">
      <c r="A12900" t="str">
        <f>CONCATENATE(ExportTabel[[#This Row],[Jaar]],"/",ExportTabel[[#This Row],[Week]])</f>
        <v>2026/29</v>
      </c>
      <c r="B12900">
        <v>2026</v>
      </c>
      <c r="C12900">
        <v>29</v>
      </c>
      <c r="D12900" t="s">
        <v>636</v>
      </c>
      <c r="E12900" t="s">
        <v>637</v>
      </c>
      <c r="F12900" t="s">
        <v>283</v>
      </c>
      <c r="G12900" t="s">
        <v>174</v>
      </c>
      <c r="H12900" t="s">
        <v>37</v>
      </c>
      <c r="I12900" t="s">
        <v>180</v>
      </c>
      <c r="J12900" t="s">
        <v>43</v>
      </c>
      <c r="K12900">
        <v>2880</v>
      </c>
    </row>
    <row r="12901" spans="1:11" x14ac:dyDescent="0.25">
      <c r="A12901" t="str">
        <f>CONCATENATE(ExportTabel[[#This Row],[Jaar]],"/",ExportTabel[[#This Row],[Week]])</f>
        <v>2026/29</v>
      </c>
      <c r="B12901">
        <v>2026</v>
      </c>
      <c r="C12901">
        <v>29</v>
      </c>
      <c r="D12901" t="s">
        <v>636</v>
      </c>
      <c r="E12901" t="s">
        <v>637</v>
      </c>
      <c r="F12901" t="s">
        <v>283</v>
      </c>
      <c r="G12901" t="s">
        <v>169</v>
      </c>
      <c r="H12901" t="s">
        <v>32</v>
      </c>
      <c r="I12901" t="s">
        <v>180</v>
      </c>
      <c r="J12901" t="s">
        <v>43</v>
      </c>
      <c r="K12901">
        <v>96</v>
      </c>
    </row>
    <row r="12902" spans="1:11" x14ac:dyDescent="0.25">
      <c r="A12902" t="str">
        <f>CONCATENATE(ExportTabel[[#This Row],[Jaar]],"/",ExportTabel[[#This Row],[Week]])</f>
        <v>2026/29</v>
      </c>
      <c r="B12902">
        <v>2026</v>
      </c>
      <c r="C12902">
        <v>29</v>
      </c>
      <c r="D12902" t="s">
        <v>636</v>
      </c>
      <c r="E12902" t="s">
        <v>637</v>
      </c>
      <c r="F12902" t="s">
        <v>283</v>
      </c>
      <c r="G12902" t="s">
        <v>174</v>
      </c>
      <c r="H12902" t="s">
        <v>37</v>
      </c>
      <c r="I12902" t="s">
        <v>180</v>
      </c>
      <c r="J12902" t="s">
        <v>43</v>
      </c>
      <c r="K12902">
        <v>300</v>
      </c>
    </row>
    <row r="12903" spans="1:11" x14ac:dyDescent="0.25">
      <c r="A12903" t="str">
        <f>CONCATENATE(ExportTabel[[#This Row],[Jaar]],"/",ExportTabel[[#This Row],[Week]])</f>
        <v>2026/29</v>
      </c>
      <c r="B12903">
        <v>2026</v>
      </c>
      <c r="C12903">
        <v>29</v>
      </c>
      <c r="D12903" t="s">
        <v>636</v>
      </c>
      <c r="E12903" t="s">
        <v>637</v>
      </c>
      <c r="F12903" t="s">
        <v>283</v>
      </c>
      <c r="G12903" t="s">
        <v>174</v>
      </c>
      <c r="H12903" t="s">
        <v>37</v>
      </c>
      <c r="I12903" t="s">
        <v>180</v>
      </c>
      <c r="J12903" t="s">
        <v>43</v>
      </c>
      <c r="K12903">
        <v>1920</v>
      </c>
    </row>
    <row r="12904" spans="1:11" x14ac:dyDescent="0.25">
      <c r="A12904" t="str">
        <f>CONCATENATE(ExportTabel[[#This Row],[Jaar]],"/",ExportTabel[[#This Row],[Week]])</f>
        <v>2026/29</v>
      </c>
      <c r="B12904">
        <v>2026</v>
      </c>
      <c r="C12904">
        <v>29</v>
      </c>
      <c r="D12904" t="s">
        <v>636</v>
      </c>
      <c r="E12904" t="s">
        <v>637</v>
      </c>
      <c r="F12904" t="s">
        <v>283</v>
      </c>
      <c r="G12904" t="s">
        <v>174</v>
      </c>
      <c r="H12904" t="s">
        <v>37</v>
      </c>
      <c r="I12904" t="s">
        <v>180</v>
      </c>
      <c r="J12904" t="s">
        <v>43</v>
      </c>
      <c r="K12904">
        <v>1382</v>
      </c>
    </row>
    <row r="12905" spans="1:11" x14ac:dyDescent="0.25">
      <c r="A12905" t="str">
        <f>CONCATENATE(ExportTabel[[#This Row],[Jaar]],"/",ExportTabel[[#This Row],[Week]])</f>
        <v>2026/29</v>
      </c>
      <c r="B12905">
        <v>2026</v>
      </c>
      <c r="C12905">
        <v>29</v>
      </c>
      <c r="D12905" t="s">
        <v>636</v>
      </c>
      <c r="E12905" t="s">
        <v>637</v>
      </c>
      <c r="F12905" t="s">
        <v>283</v>
      </c>
      <c r="G12905" t="s">
        <v>174</v>
      </c>
      <c r="H12905" t="s">
        <v>37</v>
      </c>
      <c r="I12905" t="s">
        <v>180</v>
      </c>
      <c r="J12905" t="s">
        <v>43</v>
      </c>
      <c r="K12905">
        <v>100</v>
      </c>
    </row>
    <row r="12906" spans="1:11" x14ac:dyDescent="0.25">
      <c r="A12906" t="str">
        <f>CONCATENATE(ExportTabel[[#This Row],[Jaar]],"/",ExportTabel[[#This Row],[Week]])</f>
        <v>2026/29</v>
      </c>
      <c r="B12906">
        <v>2026</v>
      </c>
      <c r="C12906">
        <v>29</v>
      </c>
      <c r="D12906" t="s">
        <v>636</v>
      </c>
      <c r="E12906" t="s">
        <v>637</v>
      </c>
      <c r="F12906" t="s">
        <v>283</v>
      </c>
      <c r="G12906" t="s">
        <v>174</v>
      </c>
      <c r="H12906" t="s">
        <v>37</v>
      </c>
      <c r="I12906" t="s">
        <v>180</v>
      </c>
      <c r="J12906" t="s">
        <v>43</v>
      </c>
      <c r="K12906">
        <v>2074</v>
      </c>
    </row>
    <row r="12907" spans="1:11" x14ac:dyDescent="0.25">
      <c r="A12907" t="str">
        <f>CONCATENATE(ExportTabel[[#This Row],[Jaar]],"/",ExportTabel[[#This Row],[Week]])</f>
        <v>2026/29</v>
      </c>
      <c r="B12907">
        <v>2026</v>
      </c>
      <c r="C12907">
        <v>29</v>
      </c>
      <c r="D12907" t="s">
        <v>636</v>
      </c>
      <c r="E12907" t="s">
        <v>637</v>
      </c>
      <c r="F12907" t="s">
        <v>283</v>
      </c>
      <c r="G12907" t="s">
        <v>174</v>
      </c>
      <c r="H12907" t="s">
        <v>37</v>
      </c>
      <c r="I12907" t="s">
        <v>180</v>
      </c>
      <c r="J12907" t="s">
        <v>43</v>
      </c>
      <c r="K12907">
        <v>2880</v>
      </c>
    </row>
    <row r="12908" spans="1:11" x14ac:dyDescent="0.25">
      <c r="A12908" t="str">
        <f>CONCATENATE(ExportTabel[[#This Row],[Jaar]],"/",ExportTabel[[#This Row],[Week]])</f>
        <v>2026/29</v>
      </c>
      <c r="B12908">
        <v>2026</v>
      </c>
      <c r="C12908">
        <v>29</v>
      </c>
      <c r="D12908" t="s">
        <v>636</v>
      </c>
      <c r="E12908" t="s">
        <v>637</v>
      </c>
      <c r="F12908" t="s">
        <v>283</v>
      </c>
      <c r="G12908" t="s">
        <v>174</v>
      </c>
      <c r="H12908" t="s">
        <v>37</v>
      </c>
      <c r="I12908" t="s">
        <v>180</v>
      </c>
      <c r="J12908" t="s">
        <v>43</v>
      </c>
      <c r="K12908">
        <v>3840</v>
      </c>
    </row>
    <row r="12909" spans="1:11" x14ac:dyDescent="0.25">
      <c r="A12909" t="str">
        <f>CONCATENATE(ExportTabel[[#This Row],[Jaar]],"/",ExportTabel[[#This Row],[Week]])</f>
        <v>2026/29</v>
      </c>
      <c r="B12909">
        <v>2026</v>
      </c>
      <c r="C12909">
        <v>29</v>
      </c>
      <c r="D12909" t="s">
        <v>636</v>
      </c>
      <c r="E12909" t="s">
        <v>637</v>
      </c>
      <c r="F12909" t="s">
        <v>283</v>
      </c>
      <c r="G12909" t="s">
        <v>178</v>
      </c>
      <c r="H12909" t="s">
        <v>41</v>
      </c>
      <c r="I12909" t="s">
        <v>180</v>
      </c>
      <c r="J12909" t="s">
        <v>43</v>
      </c>
      <c r="K12909">
        <v>365</v>
      </c>
    </row>
    <row r="12910" spans="1:11" x14ac:dyDescent="0.25">
      <c r="A12910" t="str">
        <f>CONCATENATE(ExportTabel[[#This Row],[Jaar]],"/",ExportTabel[[#This Row],[Week]])</f>
        <v>2026/29</v>
      </c>
      <c r="B12910">
        <v>2026</v>
      </c>
      <c r="C12910">
        <v>29</v>
      </c>
      <c r="D12910" t="s">
        <v>636</v>
      </c>
      <c r="E12910" t="s">
        <v>637</v>
      </c>
      <c r="F12910" t="s">
        <v>283</v>
      </c>
      <c r="G12910" t="s">
        <v>169</v>
      </c>
      <c r="H12910" t="s">
        <v>32</v>
      </c>
      <c r="I12910" t="s">
        <v>180</v>
      </c>
      <c r="J12910" t="s">
        <v>43</v>
      </c>
      <c r="K12910">
        <v>40</v>
      </c>
    </row>
    <row r="12911" spans="1:11" x14ac:dyDescent="0.25">
      <c r="A12911" t="str">
        <f>CONCATENATE(ExportTabel[[#This Row],[Jaar]],"/",ExportTabel[[#This Row],[Week]])</f>
        <v>2026/29</v>
      </c>
      <c r="B12911">
        <v>2026</v>
      </c>
      <c r="C12911">
        <v>29</v>
      </c>
      <c r="D12911" t="s">
        <v>636</v>
      </c>
      <c r="E12911" t="s">
        <v>637</v>
      </c>
      <c r="F12911" t="s">
        <v>283</v>
      </c>
      <c r="G12911" t="s">
        <v>174</v>
      </c>
      <c r="H12911" t="s">
        <v>37</v>
      </c>
      <c r="I12911" t="s">
        <v>180</v>
      </c>
      <c r="J12911" t="s">
        <v>43</v>
      </c>
      <c r="K12911">
        <v>150</v>
      </c>
    </row>
    <row r="12912" spans="1:11" x14ac:dyDescent="0.25">
      <c r="A12912" t="str">
        <f>CONCATENATE(ExportTabel[[#This Row],[Jaar]],"/",ExportTabel[[#This Row],[Week]])</f>
        <v>2026/29</v>
      </c>
      <c r="B12912">
        <v>2026</v>
      </c>
      <c r="C12912">
        <v>29</v>
      </c>
      <c r="D12912" t="s">
        <v>636</v>
      </c>
      <c r="E12912" t="s">
        <v>637</v>
      </c>
      <c r="F12912" t="s">
        <v>283</v>
      </c>
      <c r="G12912" t="s">
        <v>175</v>
      </c>
      <c r="H12912" t="s">
        <v>38</v>
      </c>
      <c r="I12912" t="s">
        <v>235</v>
      </c>
      <c r="J12912" t="s">
        <v>98</v>
      </c>
      <c r="K12912">
        <v>10</v>
      </c>
    </row>
    <row r="12913" spans="1:11" x14ac:dyDescent="0.25">
      <c r="A12913" t="str">
        <f>CONCATENATE(ExportTabel[[#This Row],[Jaar]],"/",ExportTabel[[#This Row],[Week]])</f>
        <v>2026/29</v>
      </c>
      <c r="B12913">
        <v>2026</v>
      </c>
      <c r="C12913">
        <v>29</v>
      </c>
      <c r="D12913" t="s">
        <v>636</v>
      </c>
      <c r="E12913" t="s">
        <v>637</v>
      </c>
      <c r="F12913" t="s">
        <v>283</v>
      </c>
      <c r="G12913" t="s">
        <v>169</v>
      </c>
      <c r="H12913" t="s">
        <v>32</v>
      </c>
      <c r="I12913" t="s">
        <v>235</v>
      </c>
      <c r="J12913" t="s">
        <v>98</v>
      </c>
      <c r="K12913">
        <v>2</v>
      </c>
    </row>
    <row r="12914" spans="1:11" x14ac:dyDescent="0.25">
      <c r="A12914" t="str">
        <f>CONCATENATE(ExportTabel[[#This Row],[Jaar]],"/",ExportTabel[[#This Row],[Week]])</f>
        <v>2026/29</v>
      </c>
      <c r="B12914">
        <v>2026</v>
      </c>
      <c r="C12914">
        <v>29</v>
      </c>
      <c r="D12914" t="s">
        <v>636</v>
      </c>
      <c r="E12914" t="s">
        <v>637</v>
      </c>
      <c r="F12914" t="s">
        <v>283</v>
      </c>
      <c r="G12914" t="s">
        <v>178</v>
      </c>
      <c r="H12914" t="s">
        <v>41</v>
      </c>
      <c r="I12914" t="s">
        <v>180</v>
      </c>
      <c r="J12914" t="s">
        <v>43</v>
      </c>
      <c r="K12914">
        <v>365</v>
      </c>
    </row>
    <row r="12915" spans="1:11" x14ac:dyDescent="0.25">
      <c r="A12915" t="str">
        <f>CONCATENATE(ExportTabel[[#This Row],[Jaar]],"/",ExportTabel[[#This Row],[Week]])</f>
        <v>2026/29</v>
      </c>
      <c r="B12915">
        <v>2026</v>
      </c>
      <c r="C12915">
        <v>29</v>
      </c>
      <c r="D12915" t="s">
        <v>636</v>
      </c>
      <c r="E12915" t="s">
        <v>637</v>
      </c>
      <c r="F12915" t="s">
        <v>283</v>
      </c>
      <c r="G12915" t="s">
        <v>174</v>
      </c>
      <c r="H12915" t="s">
        <v>37</v>
      </c>
      <c r="I12915" t="s">
        <v>180</v>
      </c>
      <c r="J12915" t="s">
        <v>43</v>
      </c>
      <c r="K12915">
        <v>2880</v>
      </c>
    </row>
    <row r="12916" spans="1:11" x14ac:dyDescent="0.25">
      <c r="A12916" t="str">
        <f>CONCATENATE(ExportTabel[[#This Row],[Jaar]],"/",ExportTabel[[#This Row],[Week]])</f>
        <v>2026/29</v>
      </c>
      <c r="B12916">
        <v>2026</v>
      </c>
      <c r="C12916">
        <v>29</v>
      </c>
      <c r="D12916" t="s">
        <v>636</v>
      </c>
      <c r="E12916" t="s">
        <v>637</v>
      </c>
      <c r="F12916" t="s">
        <v>283</v>
      </c>
      <c r="G12916" t="s">
        <v>174</v>
      </c>
      <c r="H12916" t="s">
        <v>37</v>
      </c>
      <c r="I12916" t="s">
        <v>180</v>
      </c>
      <c r="J12916" t="s">
        <v>43</v>
      </c>
      <c r="K12916">
        <v>1920</v>
      </c>
    </row>
    <row r="12917" spans="1:11" x14ac:dyDescent="0.25">
      <c r="A12917" t="str">
        <f>CONCATENATE(ExportTabel[[#This Row],[Jaar]],"/",ExportTabel[[#This Row],[Week]])</f>
        <v>2026/29</v>
      </c>
      <c r="B12917">
        <v>2026</v>
      </c>
      <c r="C12917">
        <v>29</v>
      </c>
      <c r="D12917" t="s">
        <v>636</v>
      </c>
      <c r="E12917" t="s">
        <v>637</v>
      </c>
      <c r="F12917" t="s">
        <v>283</v>
      </c>
      <c r="G12917" t="s">
        <v>174</v>
      </c>
      <c r="H12917" t="s">
        <v>37</v>
      </c>
      <c r="I12917" t="s">
        <v>180</v>
      </c>
      <c r="J12917" t="s">
        <v>43</v>
      </c>
      <c r="K12917">
        <v>691</v>
      </c>
    </row>
    <row r="12918" spans="1:11" x14ac:dyDescent="0.25">
      <c r="A12918" t="str">
        <f>CONCATENATE(ExportTabel[[#This Row],[Jaar]],"/",ExportTabel[[#This Row],[Week]])</f>
        <v>2026/29</v>
      </c>
      <c r="B12918">
        <v>2026</v>
      </c>
      <c r="C12918">
        <v>29</v>
      </c>
      <c r="D12918" t="s">
        <v>636</v>
      </c>
      <c r="E12918" t="s">
        <v>637</v>
      </c>
      <c r="F12918" t="s">
        <v>283</v>
      </c>
      <c r="G12918" t="s">
        <v>174</v>
      </c>
      <c r="H12918" t="s">
        <v>37</v>
      </c>
      <c r="I12918" t="s">
        <v>180</v>
      </c>
      <c r="J12918" t="s">
        <v>43</v>
      </c>
      <c r="K12918">
        <v>691</v>
      </c>
    </row>
    <row r="12919" spans="1:11" x14ac:dyDescent="0.25">
      <c r="A12919" t="str">
        <f>CONCATENATE(ExportTabel[[#This Row],[Jaar]],"/",ExportTabel[[#This Row],[Week]])</f>
        <v>2026/29</v>
      </c>
      <c r="B12919">
        <v>2026</v>
      </c>
      <c r="C12919">
        <v>29</v>
      </c>
      <c r="D12919" t="s">
        <v>636</v>
      </c>
      <c r="E12919" t="s">
        <v>637</v>
      </c>
      <c r="F12919" t="s">
        <v>283</v>
      </c>
      <c r="G12919" t="s">
        <v>174</v>
      </c>
      <c r="H12919" t="s">
        <v>37</v>
      </c>
      <c r="I12919" t="s">
        <v>180</v>
      </c>
      <c r="J12919" t="s">
        <v>43</v>
      </c>
      <c r="K12919">
        <v>1382</v>
      </c>
    </row>
    <row r="12920" spans="1:11" x14ac:dyDescent="0.25">
      <c r="A12920" t="str">
        <f>CONCATENATE(ExportTabel[[#This Row],[Jaar]],"/",ExportTabel[[#This Row],[Week]])</f>
        <v>2026/29</v>
      </c>
      <c r="B12920">
        <v>2026</v>
      </c>
      <c r="C12920">
        <v>29</v>
      </c>
      <c r="D12920" t="s">
        <v>636</v>
      </c>
      <c r="E12920" t="s">
        <v>637</v>
      </c>
      <c r="F12920" t="s">
        <v>283</v>
      </c>
      <c r="G12920" t="s">
        <v>174</v>
      </c>
      <c r="H12920" t="s">
        <v>37</v>
      </c>
      <c r="I12920" t="s">
        <v>188</v>
      </c>
      <c r="J12920" t="s">
        <v>51</v>
      </c>
      <c r="K12920">
        <v>3750</v>
      </c>
    </row>
    <row r="12921" spans="1:11" x14ac:dyDescent="0.25">
      <c r="A12921" t="str">
        <f>CONCATENATE(ExportTabel[[#This Row],[Jaar]],"/",ExportTabel[[#This Row],[Week]])</f>
        <v>2026/29</v>
      </c>
      <c r="B12921">
        <v>2026</v>
      </c>
      <c r="C12921">
        <v>29</v>
      </c>
      <c r="D12921" t="s">
        <v>636</v>
      </c>
      <c r="E12921" t="s">
        <v>637</v>
      </c>
      <c r="F12921" t="s">
        <v>283</v>
      </c>
      <c r="G12921" t="s">
        <v>169</v>
      </c>
      <c r="H12921" t="s">
        <v>32</v>
      </c>
      <c r="I12921" t="s">
        <v>235</v>
      </c>
      <c r="J12921" t="s">
        <v>98</v>
      </c>
      <c r="K12921">
        <v>36</v>
      </c>
    </row>
    <row r="12922" spans="1:11" x14ac:dyDescent="0.25">
      <c r="A12922" t="str">
        <f>CONCATENATE(ExportTabel[[#This Row],[Jaar]],"/",ExportTabel[[#This Row],[Week]])</f>
        <v>2026/29</v>
      </c>
      <c r="B12922">
        <v>2026</v>
      </c>
      <c r="C12922">
        <v>29</v>
      </c>
      <c r="D12922" t="s">
        <v>636</v>
      </c>
      <c r="E12922" t="s">
        <v>637</v>
      </c>
      <c r="F12922" t="s">
        <v>283</v>
      </c>
      <c r="G12922" t="s">
        <v>175</v>
      </c>
      <c r="H12922" t="s">
        <v>38</v>
      </c>
      <c r="I12922" t="s">
        <v>161</v>
      </c>
      <c r="J12922" t="s">
        <v>24</v>
      </c>
      <c r="K12922">
        <v>20</v>
      </c>
    </row>
    <row r="12923" spans="1:11" x14ac:dyDescent="0.25">
      <c r="A12923" t="str">
        <f>CONCATENATE(ExportTabel[[#This Row],[Jaar]],"/",ExportTabel[[#This Row],[Week]])</f>
        <v>2026/29</v>
      </c>
      <c r="B12923">
        <v>2026</v>
      </c>
      <c r="C12923">
        <v>29</v>
      </c>
      <c r="D12923" t="s">
        <v>636</v>
      </c>
      <c r="E12923" t="s">
        <v>637</v>
      </c>
      <c r="F12923" t="s">
        <v>283</v>
      </c>
      <c r="G12923" t="s">
        <v>169</v>
      </c>
      <c r="H12923" t="s">
        <v>32</v>
      </c>
      <c r="I12923" t="s">
        <v>161</v>
      </c>
      <c r="J12923" t="s">
        <v>24</v>
      </c>
      <c r="K12923">
        <v>14</v>
      </c>
    </row>
    <row r="12924" spans="1:11" x14ac:dyDescent="0.25">
      <c r="A12924" t="str">
        <f>CONCATENATE(ExportTabel[[#This Row],[Jaar]],"/",ExportTabel[[#This Row],[Week]])</f>
        <v>2026/29</v>
      </c>
      <c r="B12924">
        <v>2026</v>
      </c>
      <c r="C12924">
        <v>29</v>
      </c>
      <c r="D12924" t="s">
        <v>636</v>
      </c>
      <c r="E12924" t="s">
        <v>637</v>
      </c>
      <c r="F12924" t="s">
        <v>283</v>
      </c>
      <c r="G12924" t="s">
        <v>174</v>
      </c>
      <c r="H12924" t="s">
        <v>37</v>
      </c>
      <c r="I12924" t="s">
        <v>180</v>
      </c>
      <c r="J12924" t="s">
        <v>43</v>
      </c>
      <c r="K12924">
        <v>9000</v>
      </c>
    </row>
    <row r="12925" spans="1:11" x14ac:dyDescent="0.25">
      <c r="A12925" t="str">
        <f>CONCATENATE(ExportTabel[[#This Row],[Jaar]],"/",ExportTabel[[#This Row],[Week]])</f>
        <v>2026/29</v>
      </c>
      <c r="B12925">
        <v>2026</v>
      </c>
      <c r="C12925">
        <v>29</v>
      </c>
      <c r="D12925" t="s">
        <v>636</v>
      </c>
      <c r="E12925" t="s">
        <v>637</v>
      </c>
      <c r="F12925" t="s">
        <v>283</v>
      </c>
      <c r="G12925" t="s">
        <v>174</v>
      </c>
      <c r="H12925" t="s">
        <v>37</v>
      </c>
      <c r="I12925" t="s">
        <v>180</v>
      </c>
      <c r="J12925" t="s">
        <v>43</v>
      </c>
      <c r="K12925">
        <v>5625</v>
      </c>
    </row>
    <row r="12926" spans="1:11" x14ac:dyDescent="0.25">
      <c r="A12926" t="str">
        <f>CONCATENATE(ExportTabel[[#This Row],[Jaar]],"/",ExportTabel[[#This Row],[Week]])</f>
        <v>2026/29</v>
      </c>
      <c r="B12926">
        <v>2026</v>
      </c>
      <c r="C12926">
        <v>29</v>
      </c>
      <c r="D12926" t="s">
        <v>636</v>
      </c>
      <c r="E12926" t="s">
        <v>637</v>
      </c>
      <c r="F12926" t="s">
        <v>283</v>
      </c>
      <c r="G12926" t="s">
        <v>175</v>
      </c>
      <c r="H12926" t="s">
        <v>38</v>
      </c>
      <c r="I12926" t="s">
        <v>180</v>
      </c>
      <c r="J12926" t="s">
        <v>43</v>
      </c>
      <c r="K12926">
        <v>25</v>
      </c>
    </row>
    <row r="12927" spans="1:11" x14ac:dyDescent="0.25">
      <c r="A12927" t="str">
        <f>CONCATENATE(ExportTabel[[#This Row],[Jaar]],"/",ExportTabel[[#This Row],[Week]])</f>
        <v>2026/29</v>
      </c>
      <c r="B12927">
        <v>2026</v>
      </c>
      <c r="C12927">
        <v>29</v>
      </c>
      <c r="D12927" t="s">
        <v>636</v>
      </c>
      <c r="E12927" t="s">
        <v>637</v>
      </c>
      <c r="F12927" t="s">
        <v>283</v>
      </c>
      <c r="G12927" t="s">
        <v>175</v>
      </c>
      <c r="H12927" t="s">
        <v>38</v>
      </c>
      <c r="I12927" t="s">
        <v>180</v>
      </c>
      <c r="J12927" t="s">
        <v>43</v>
      </c>
      <c r="K12927">
        <v>40</v>
      </c>
    </row>
    <row r="12928" spans="1:11" x14ac:dyDescent="0.25">
      <c r="A12928" t="str">
        <f>CONCATENATE(ExportTabel[[#This Row],[Jaar]],"/",ExportTabel[[#This Row],[Week]])</f>
        <v>2026/29</v>
      </c>
      <c r="B12928">
        <v>2026</v>
      </c>
      <c r="C12928">
        <v>29</v>
      </c>
      <c r="D12928" t="s">
        <v>636</v>
      </c>
      <c r="E12928" t="s">
        <v>637</v>
      </c>
      <c r="F12928" t="s">
        <v>283</v>
      </c>
      <c r="G12928" t="s">
        <v>174</v>
      </c>
      <c r="H12928" t="s">
        <v>37</v>
      </c>
      <c r="I12928" t="s">
        <v>180</v>
      </c>
      <c r="J12928" t="s">
        <v>43</v>
      </c>
      <c r="K12928">
        <v>200</v>
      </c>
    </row>
    <row r="12929" spans="1:11" x14ac:dyDescent="0.25">
      <c r="A12929" t="str">
        <f>CONCATENATE(ExportTabel[[#This Row],[Jaar]],"/",ExportTabel[[#This Row],[Week]])</f>
        <v>2026/29</v>
      </c>
      <c r="B12929">
        <v>2026</v>
      </c>
      <c r="C12929">
        <v>29</v>
      </c>
      <c r="D12929" t="s">
        <v>636</v>
      </c>
      <c r="E12929" t="s">
        <v>637</v>
      </c>
      <c r="F12929" t="s">
        <v>283</v>
      </c>
      <c r="G12929" t="s">
        <v>174</v>
      </c>
      <c r="H12929" t="s">
        <v>37</v>
      </c>
      <c r="I12929" t="s">
        <v>180</v>
      </c>
      <c r="J12929" t="s">
        <v>43</v>
      </c>
      <c r="K12929">
        <v>2500</v>
      </c>
    </row>
    <row r="12930" spans="1:11" x14ac:dyDescent="0.25">
      <c r="A12930" t="str">
        <f>CONCATENATE(ExportTabel[[#This Row],[Jaar]],"/",ExportTabel[[#This Row],[Week]])</f>
        <v>2026/29</v>
      </c>
      <c r="B12930">
        <v>2026</v>
      </c>
      <c r="C12930">
        <v>29</v>
      </c>
      <c r="D12930" t="s">
        <v>636</v>
      </c>
      <c r="E12930" t="s">
        <v>637</v>
      </c>
      <c r="F12930" t="s">
        <v>283</v>
      </c>
      <c r="G12930" t="s">
        <v>175</v>
      </c>
      <c r="H12930" t="s">
        <v>38</v>
      </c>
      <c r="I12930" t="s">
        <v>161</v>
      </c>
      <c r="J12930" t="s">
        <v>24</v>
      </c>
      <c r="K12930">
        <v>160</v>
      </c>
    </row>
    <row r="12931" spans="1:11" x14ac:dyDescent="0.25">
      <c r="A12931" t="str">
        <f>CONCATENATE(ExportTabel[[#This Row],[Jaar]],"/",ExportTabel[[#This Row],[Week]])</f>
        <v>2026/29</v>
      </c>
      <c r="B12931">
        <v>2026</v>
      </c>
      <c r="C12931">
        <v>29</v>
      </c>
      <c r="D12931" t="s">
        <v>636</v>
      </c>
      <c r="E12931" t="s">
        <v>637</v>
      </c>
      <c r="F12931" t="s">
        <v>283</v>
      </c>
      <c r="G12931" t="s">
        <v>174</v>
      </c>
      <c r="H12931" t="s">
        <v>37</v>
      </c>
      <c r="I12931" t="s">
        <v>180</v>
      </c>
      <c r="J12931" t="s">
        <v>43</v>
      </c>
      <c r="K12931">
        <v>400</v>
      </c>
    </row>
    <row r="12932" spans="1:11" x14ac:dyDescent="0.25">
      <c r="A12932" t="str">
        <f>CONCATENATE(ExportTabel[[#This Row],[Jaar]],"/",ExportTabel[[#This Row],[Week]])</f>
        <v>2026/29</v>
      </c>
      <c r="B12932">
        <v>2026</v>
      </c>
      <c r="C12932">
        <v>29</v>
      </c>
      <c r="D12932" t="s">
        <v>636</v>
      </c>
      <c r="E12932" t="s">
        <v>637</v>
      </c>
      <c r="F12932" t="s">
        <v>283</v>
      </c>
      <c r="G12932" t="s">
        <v>175</v>
      </c>
      <c r="H12932" t="s">
        <v>38</v>
      </c>
      <c r="I12932" t="s">
        <v>235</v>
      </c>
      <c r="J12932" t="s">
        <v>98</v>
      </c>
      <c r="K12932">
        <v>2496</v>
      </c>
    </row>
    <row r="12933" spans="1:11" x14ac:dyDescent="0.25">
      <c r="A12933" t="str">
        <f>CONCATENATE(ExportTabel[[#This Row],[Jaar]],"/",ExportTabel[[#This Row],[Week]])</f>
        <v>2026/29</v>
      </c>
      <c r="B12933">
        <v>2026</v>
      </c>
      <c r="C12933">
        <v>29</v>
      </c>
      <c r="D12933" t="s">
        <v>636</v>
      </c>
      <c r="E12933" t="s">
        <v>637</v>
      </c>
      <c r="F12933" t="s">
        <v>283</v>
      </c>
      <c r="G12933" t="s">
        <v>174</v>
      </c>
      <c r="H12933" t="s">
        <v>37</v>
      </c>
      <c r="I12933" t="s">
        <v>194</v>
      </c>
      <c r="J12933" t="s">
        <v>57</v>
      </c>
      <c r="K12933">
        <v>100</v>
      </c>
    </row>
    <row r="12934" spans="1:11" x14ac:dyDescent="0.25">
      <c r="A12934" t="str">
        <f>CONCATENATE(ExportTabel[[#This Row],[Jaar]],"/",ExportTabel[[#This Row],[Week]])</f>
        <v>2026/29</v>
      </c>
      <c r="B12934">
        <v>2026</v>
      </c>
      <c r="C12934">
        <v>29</v>
      </c>
      <c r="D12934" t="s">
        <v>636</v>
      </c>
      <c r="E12934" t="s">
        <v>637</v>
      </c>
      <c r="F12934" t="s">
        <v>283</v>
      </c>
      <c r="G12934" t="s">
        <v>169</v>
      </c>
      <c r="H12934" t="s">
        <v>32</v>
      </c>
      <c r="I12934" t="s">
        <v>180</v>
      </c>
      <c r="J12934" t="s">
        <v>43</v>
      </c>
      <c r="K12934">
        <v>240</v>
      </c>
    </row>
    <row r="12935" spans="1:11" x14ac:dyDescent="0.25">
      <c r="A12935" t="str">
        <f>CONCATENATE(ExportTabel[[#This Row],[Jaar]],"/",ExportTabel[[#This Row],[Week]])</f>
        <v>2026/29</v>
      </c>
      <c r="B12935">
        <v>2026</v>
      </c>
      <c r="C12935">
        <v>29</v>
      </c>
      <c r="D12935" t="s">
        <v>636</v>
      </c>
      <c r="E12935" t="s">
        <v>637</v>
      </c>
      <c r="F12935" t="s">
        <v>283</v>
      </c>
      <c r="G12935" t="s">
        <v>175</v>
      </c>
      <c r="H12935" t="s">
        <v>38</v>
      </c>
      <c r="I12935" t="s">
        <v>230</v>
      </c>
      <c r="J12935" t="s">
        <v>93</v>
      </c>
      <c r="K12935">
        <v>40</v>
      </c>
    </row>
    <row r="12936" spans="1:11" x14ac:dyDescent="0.25">
      <c r="A12936" t="str">
        <f>CONCATENATE(ExportTabel[[#This Row],[Jaar]],"/",ExportTabel[[#This Row],[Week]])</f>
        <v>2026/29</v>
      </c>
      <c r="B12936">
        <v>2026</v>
      </c>
      <c r="C12936">
        <v>29</v>
      </c>
      <c r="D12936" t="s">
        <v>636</v>
      </c>
      <c r="E12936" t="s">
        <v>637</v>
      </c>
      <c r="F12936" t="s">
        <v>283</v>
      </c>
      <c r="G12936" t="s">
        <v>175</v>
      </c>
      <c r="H12936" t="s">
        <v>38</v>
      </c>
      <c r="I12936" t="s">
        <v>235</v>
      </c>
      <c r="J12936" t="s">
        <v>98</v>
      </c>
      <c r="K12936">
        <v>150</v>
      </c>
    </row>
    <row r="12937" spans="1:11" x14ac:dyDescent="0.25">
      <c r="A12937" t="str">
        <f>CONCATENATE(ExportTabel[[#This Row],[Jaar]],"/",ExportTabel[[#This Row],[Week]])</f>
        <v>2026/29</v>
      </c>
      <c r="B12937">
        <v>2026</v>
      </c>
      <c r="C12937">
        <v>29</v>
      </c>
      <c r="D12937" t="s">
        <v>636</v>
      </c>
      <c r="E12937" t="s">
        <v>637</v>
      </c>
      <c r="F12937" t="s">
        <v>283</v>
      </c>
      <c r="G12937" t="s">
        <v>169</v>
      </c>
      <c r="H12937" t="s">
        <v>32</v>
      </c>
      <c r="I12937" t="s">
        <v>230</v>
      </c>
      <c r="J12937" t="s">
        <v>93</v>
      </c>
      <c r="K12937">
        <v>5</v>
      </c>
    </row>
    <row r="12938" spans="1:11" x14ac:dyDescent="0.25">
      <c r="A12938" t="str">
        <f>CONCATENATE(ExportTabel[[#This Row],[Jaar]],"/",ExportTabel[[#This Row],[Week]])</f>
        <v>2026/29</v>
      </c>
      <c r="B12938">
        <v>2026</v>
      </c>
      <c r="C12938">
        <v>29</v>
      </c>
      <c r="D12938" t="s">
        <v>636</v>
      </c>
      <c r="E12938" t="s">
        <v>637</v>
      </c>
      <c r="F12938" t="s">
        <v>283</v>
      </c>
      <c r="G12938" t="s">
        <v>174</v>
      </c>
      <c r="H12938" t="s">
        <v>37</v>
      </c>
      <c r="I12938" t="s">
        <v>180</v>
      </c>
      <c r="J12938" t="s">
        <v>43</v>
      </c>
      <c r="K12938">
        <v>4625</v>
      </c>
    </row>
    <row r="12939" spans="1:11" x14ac:dyDescent="0.25">
      <c r="A12939" t="str">
        <f>CONCATENATE(ExportTabel[[#This Row],[Jaar]],"/",ExportTabel[[#This Row],[Week]])</f>
        <v>2026/29</v>
      </c>
      <c r="B12939">
        <v>2026</v>
      </c>
      <c r="C12939">
        <v>29</v>
      </c>
      <c r="D12939" t="s">
        <v>636</v>
      </c>
      <c r="E12939" t="s">
        <v>637</v>
      </c>
      <c r="F12939" t="s">
        <v>283</v>
      </c>
      <c r="G12939" t="s">
        <v>174</v>
      </c>
      <c r="H12939" t="s">
        <v>37</v>
      </c>
      <c r="I12939" t="s">
        <v>235</v>
      </c>
      <c r="J12939" t="s">
        <v>98</v>
      </c>
      <c r="K12939">
        <v>65</v>
      </c>
    </row>
    <row r="12940" spans="1:11" x14ac:dyDescent="0.25">
      <c r="A12940" t="str">
        <f>CONCATENATE(ExportTabel[[#This Row],[Jaar]],"/",ExportTabel[[#This Row],[Week]])</f>
        <v>2026/29</v>
      </c>
      <c r="B12940">
        <v>2026</v>
      </c>
      <c r="C12940">
        <v>29</v>
      </c>
      <c r="D12940" t="s">
        <v>636</v>
      </c>
      <c r="E12940" t="s">
        <v>637</v>
      </c>
      <c r="F12940" t="s">
        <v>283</v>
      </c>
      <c r="G12940" t="s">
        <v>174</v>
      </c>
      <c r="H12940" t="s">
        <v>37</v>
      </c>
      <c r="I12940" t="s">
        <v>180</v>
      </c>
      <c r="J12940" t="s">
        <v>43</v>
      </c>
      <c r="K12940">
        <v>1300</v>
      </c>
    </row>
    <row r="12941" spans="1:11" x14ac:dyDescent="0.25">
      <c r="A12941" t="str">
        <f>CONCATENATE(ExportTabel[[#This Row],[Jaar]],"/",ExportTabel[[#This Row],[Week]])</f>
        <v>2026/29</v>
      </c>
      <c r="B12941">
        <v>2026</v>
      </c>
      <c r="C12941">
        <v>29</v>
      </c>
      <c r="D12941" t="s">
        <v>636</v>
      </c>
      <c r="E12941" t="s">
        <v>637</v>
      </c>
      <c r="F12941" t="s">
        <v>283</v>
      </c>
      <c r="G12941" t="s">
        <v>646</v>
      </c>
      <c r="H12941" t="s">
        <v>647</v>
      </c>
      <c r="I12941" t="s">
        <v>235</v>
      </c>
      <c r="J12941" t="s">
        <v>98</v>
      </c>
      <c r="K12941">
        <v>100</v>
      </c>
    </row>
    <row r="12942" spans="1:11" x14ac:dyDescent="0.25">
      <c r="A12942" t="str">
        <f>CONCATENATE(ExportTabel[[#This Row],[Jaar]],"/",ExportTabel[[#This Row],[Week]])</f>
        <v>2026/29</v>
      </c>
      <c r="B12942">
        <v>2026</v>
      </c>
      <c r="C12942">
        <v>29</v>
      </c>
      <c r="D12942" t="s">
        <v>636</v>
      </c>
      <c r="E12942" t="s">
        <v>637</v>
      </c>
      <c r="F12942" t="s">
        <v>283</v>
      </c>
      <c r="G12942" t="s">
        <v>175</v>
      </c>
      <c r="H12942" t="s">
        <v>38</v>
      </c>
      <c r="I12942" t="s">
        <v>180</v>
      </c>
      <c r="J12942" t="s">
        <v>43</v>
      </c>
      <c r="K12942">
        <v>120</v>
      </c>
    </row>
    <row r="12943" spans="1:11" x14ac:dyDescent="0.25">
      <c r="A12943" t="str">
        <f>CONCATENATE(ExportTabel[[#This Row],[Jaar]],"/",ExportTabel[[#This Row],[Week]])</f>
        <v>2026/29</v>
      </c>
      <c r="B12943">
        <v>2026</v>
      </c>
      <c r="C12943">
        <v>29</v>
      </c>
      <c r="D12943" t="s">
        <v>636</v>
      </c>
      <c r="E12943" t="s">
        <v>637</v>
      </c>
      <c r="F12943" t="s">
        <v>283</v>
      </c>
      <c r="G12943" t="s">
        <v>175</v>
      </c>
      <c r="H12943" t="s">
        <v>38</v>
      </c>
      <c r="I12943" t="s">
        <v>205</v>
      </c>
      <c r="J12943" t="s">
        <v>68</v>
      </c>
      <c r="K12943">
        <v>50</v>
      </c>
    </row>
    <row r="12944" spans="1:11" x14ac:dyDescent="0.25">
      <c r="A12944" t="str">
        <f>CONCATENATE(ExportTabel[[#This Row],[Jaar]],"/",ExportTabel[[#This Row],[Week]])</f>
        <v>2026/29</v>
      </c>
      <c r="B12944">
        <v>2026</v>
      </c>
      <c r="C12944">
        <v>29</v>
      </c>
      <c r="D12944" t="s">
        <v>636</v>
      </c>
      <c r="E12944" t="s">
        <v>637</v>
      </c>
      <c r="F12944" t="s">
        <v>283</v>
      </c>
      <c r="G12944" t="s">
        <v>646</v>
      </c>
      <c r="H12944" t="s">
        <v>647</v>
      </c>
      <c r="I12944" t="s">
        <v>268</v>
      </c>
      <c r="J12944" t="s">
        <v>131</v>
      </c>
      <c r="K12944">
        <v>26000</v>
      </c>
    </row>
    <row r="12945" spans="1:11" x14ac:dyDescent="0.25">
      <c r="A12945" t="str">
        <f>CONCATENATE(ExportTabel[[#This Row],[Jaar]],"/",ExportTabel[[#This Row],[Week]])</f>
        <v>2026/29</v>
      </c>
      <c r="B12945">
        <v>2026</v>
      </c>
      <c r="C12945">
        <v>29</v>
      </c>
      <c r="D12945" t="s">
        <v>636</v>
      </c>
      <c r="E12945" t="s">
        <v>637</v>
      </c>
      <c r="F12945" t="s">
        <v>283</v>
      </c>
      <c r="G12945" t="s">
        <v>646</v>
      </c>
      <c r="H12945" t="s">
        <v>647</v>
      </c>
      <c r="I12945" t="s">
        <v>268</v>
      </c>
      <c r="J12945" t="s">
        <v>131</v>
      </c>
      <c r="K12945">
        <v>26000</v>
      </c>
    </row>
    <row r="12946" spans="1:11" x14ac:dyDescent="0.25">
      <c r="A12946" t="str">
        <f>CONCATENATE(ExportTabel[[#This Row],[Jaar]],"/",ExportTabel[[#This Row],[Week]])</f>
        <v>2026/29</v>
      </c>
      <c r="B12946">
        <v>2026</v>
      </c>
      <c r="C12946">
        <v>29</v>
      </c>
      <c r="D12946" t="s">
        <v>636</v>
      </c>
      <c r="E12946" t="s">
        <v>637</v>
      </c>
      <c r="F12946" t="s">
        <v>283</v>
      </c>
      <c r="G12946" t="s">
        <v>646</v>
      </c>
      <c r="H12946" t="s">
        <v>647</v>
      </c>
      <c r="I12946" t="s">
        <v>268</v>
      </c>
      <c r="J12946" t="s">
        <v>131</v>
      </c>
      <c r="K12946">
        <v>26000</v>
      </c>
    </row>
    <row r="12947" spans="1:11" x14ac:dyDescent="0.25">
      <c r="A12947" t="str">
        <f>CONCATENATE(ExportTabel[[#This Row],[Jaar]],"/",ExportTabel[[#This Row],[Week]])</f>
        <v>2026/29</v>
      </c>
      <c r="B12947">
        <v>2026</v>
      </c>
      <c r="C12947">
        <v>29</v>
      </c>
      <c r="D12947" t="s">
        <v>636</v>
      </c>
      <c r="E12947" t="s">
        <v>637</v>
      </c>
      <c r="F12947" t="s">
        <v>283</v>
      </c>
      <c r="G12947" t="s">
        <v>646</v>
      </c>
      <c r="H12947" t="s">
        <v>647</v>
      </c>
      <c r="I12947" t="s">
        <v>268</v>
      </c>
      <c r="J12947" t="s">
        <v>131</v>
      </c>
      <c r="K12947">
        <v>26000</v>
      </c>
    </row>
    <row r="12948" spans="1:11" x14ac:dyDescent="0.25">
      <c r="A12948" t="str">
        <f>CONCATENATE(ExportTabel[[#This Row],[Jaar]],"/",ExportTabel[[#This Row],[Week]])</f>
        <v>2026/29</v>
      </c>
      <c r="B12948">
        <v>2026</v>
      </c>
      <c r="C12948">
        <v>29</v>
      </c>
      <c r="D12948" t="s">
        <v>636</v>
      </c>
      <c r="E12948" t="s">
        <v>637</v>
      </c>
      <c r="F12948" t="s">
        <v>283</v>
      </c>
      <c r="G12948" t="s">
        <v>646</v>
      </c>
      <c r="H12948" t="s">
        <v>647</v>
      </c>
      <c r="I12948" t="s">
        <v>268</v>
      </c>
      <c r="J12948" t="s">
        <v>131</v>
      </c>
      <c r="K12948">
        <v>26000</v>
      </c>
    </row>
    <row r="12949" spans="1:11" x14ac:dyDescent="0.25">
      <c r="A12949" t="str">
        <f>CONCATENATE(ExportTabel[[#This Row],[Jaar]],"/",ExportTabel[[#This Row],[Week]])</f>
        <v>2026/29</v>
      </c>
      <c r="B12949">
        <v>2026</v>
      </c>
      <c r="C12949">
        <v>29</v>
      </c>
      <c r="D12949" t="s">
        <v>636</v>
      </c>
      <c r="E12949" t="s">
        <v>637</v>
      </c>
      <c r="F12949" t="s">
        <v>283</v>
      </c>
      <c r="G12949" t="s">
        <v>169</v>
      </c>
      <c r="H12949" t="s">
        <v>32</v>
      </c>
      <c r="I12949" t="s">
        <v>180</v>
      </c>
      <c r="J12949" t="s">
        <v>43</v>
      </c>
      <c r="K12949">
        <v>320</v>
      </c>
    </row>
    <row r="12950" spans="1:11" x14ac:dyDescent="0.25">
      <c r="A12950" t="str">
        <f>CONCATENATE(ExportTabel[[#This Row],[Jaar]],"/",ExportTabel[[#This Row],[Week]])</f>
        <v>2026/29</v>
      </c>
      <c r="B12950">
        <v>2026</v>
      </c>
      <c r="C12950">
        <v>29</v>
      </c>
      <c r="D12950" t="s">
        <v>636</v>
      </c>
      <c r="E12950" t="s">
        <v>637</v>
      </c>
      <c r="F12950" t="s">
        <v>283</v>
      </c>
      <c r="G12950" t="s">
        <v>174</v>
      </c>
      <c r="H12950" t="s">
        <v>37</v>
      </c>
      <c r="I12950" t="s">
        <v>180</v>
      </c>
      <c r="J12950" t="s">
        <v>43</v>
      </c>
      <c r="K12950">
        <v>50</v>
      </c>
    </row>
    <row r="12951" spans="1:11" x14ac:dyDescent="0.25">
      <c r="A12951" t="str">
        <f>CONCATENATE(ExportTabel[[#This Row],[Jaar]],"/",ExportTabel[[#This Row],[Week]])</f>
        <v>2026/29</v>
      </c>
      <c r="B12951">
        <v>2026</v>
      </c>
      <c r="C12951">
        <v>29</v>
      </c>
      <c r="D12951" t="s">
        <v>636</v>
      </c>
      <c r="E12951" t="s">
        <v>637</v>
      </c>
      <c r="F12951" t="s">
        <v>283</v>
      </c>
      <c r="G12951" t="s">
        <v>175</v>
      </c>
      <c r="H12951" t="s">
        <v>38</v>
      </c>
      <c r="I12951" t="s">
        <v>235</v>
      </c>
      <c r="J12951" t="s">
        <v>98</v>
      </c>
      <c r="K12951">
        <v>100</v>
      </c>
    </row>
    <row r="12952" spans="1:11" x14ac:dyDescent="0.25">
      <c r="A12952" t="str">
        <f>CONCATENATE(ExportTabel[[#This Row],[Jaar]],"/",ExportTabel[[#This Row],[Week]])</f>
        <v>2026/29</v>
      </c>
      <c r="B12952">
        <v>2026</v>
      </c>
      <c r="C12952">
        <v>29</v>
      </c>
      <c r="D12952" t="s">
        <v>636</v>
      </c>
      <c r="E12952" t="s">
        <v>637</v>
      </c>
      <c r="F12952" t="s">
        <v>283</v>
      </c>
      <c r="G12952" t="s">
        <v>169</v>
      </c>
      <c r="H12952" t="s">
        <v>32</v>
      </c>
      <c r="I12952" t="s">
        <v>235</v>
      </c>
      <c r="J12952" t="s">
        <v>98</v>
      </c>
      <c r="K12952">
        <v>400</v>
      </c>
    </row>
    <row r="12953" spans="1:11" x14ac:dyDescent="0.25">
      <c r="A12953" t="str">
        <f>CONCATENATE(ExportTabel[[#This Row],[Jaar]],"/",ExportTabel[[#This Row],[Week]])</f>
        <v>2026/29</v>
      </c>
      <c r="B12953">
        <v>2026</v>
      </c>
      <c r="C12953">
        <v>29</v>
      </c>
      <c r="D12953" t="s">
        <v>636</v>
      </c>
      <c r="E12953" t="s">
        <v>637</v>
      </c>
      <c r="F12953" t="s">
        <v>283</v>
      </c>
      <c r="G12953" t="s">
        <v>169</v>
      </c>
      <c r="H12953" t="s">
        <v>32</v>
      </c>
      <c r="I12953" t="s">
        <v>143</v>
      </c>
      <c r="J12953" t="s">
        <v>6</v>
      </c>
      <c r="K12953">
        <v>4</v>
      </c>
    </row>
    <row r="12954" spans="1:11" x14ac:dyDescent="0.25">
      <c r="A12954" t="str">
        <f>CONCATENATE(ExportTabel[[#This Row],[Jaar]],"/",ExportTabel[[#This Row],[Week]])</f>
        <v>2026/29</v>
      </c>
      <c r="B12954">
        <v>2026</v>
      </c>
      <c r="C12954">
        <v>29</v>
      </c>
      <c r="D12954" t="s">
        <v>636</v>
      </c>
      <c r="E12954" t="s">
        <v>637</v>
      </c>
      <c r="F12954" t="s">
        <v>283</v>
      </c>
      <c r="G12954" t="s">
        <v>174</v>
      </c>
      <c r="H12954" t="s">
        <v>37</v>
      </c>
      <c r="I12954" t="s">
        <v>235</v>
      </c>
      <c r="J12954" t="s">
        <v>98</v>
      </c>
      <c r="K12954">
        <v>9001</v>
      </c>
    </row>
    <row r="12955" spans="1:11" x14ac:dyDescent="0.25">
      <c r="A12955" t="str">
        <f>CONCATENATE(ExportTabel[[#This Row],[Jaar]],"/",ExportTabel[[#This Row],[Week]])</f>
        <v>2026/29</v>
      </c>
      <c r="B12955">
        <v>2026</v>
      </c>
      <c r="C12955">
        <v>29</v>
      </c>
      <c r="D12955" t="s">
        <v>636</v>
      </c>
      <c r="E12955" t="s">
        <v>637</v>
      </c>
      <c r="F12955" t="s">
        <v>283</v>
      </c>
      <c r="G12955" t="s">
        <v>174</v>
      </c>
      <c r="H12955" t="s">
        <v>37</v>
      </c>
      <c r="I12955" t="s">
        <v>180</v>
      </c>
      <c r="J12955" t="s">
        <v>43</v>
      </c>
      <c r="K12955">
        <v>2074</v>
      </c>
    </row>
    <row r="12956" spans="1:11" x14ac:dyDescent="0.25">
      <c r="A12956" t="str">
        <f>CONCATENATE(ExportTabel[[#This Row],[Jaar]],"/",ExportTabel[[#This Row],[Week]])</f>
        <v>2026/29</v>
      </c>
      <c r="B12956">
        <v>2026</v>
      </c>
      <c r="C12956">
        <v>29</v>
      </c>
      <c r="D12956" t="s">
        <v>636</v>
      </c>
      <c r="E12956" t="s">
        <v>637</v>
      </c>
      <c r="F12956" t="s">
        <v>283</v>
      </c>
      <c r="G12956" t="s">
        <v>174</v>
      </c>
      <c r="H12956" t="s">
        <v>37</v>
      </c>
      <c r="I12956" t="s">
        <v>180</v>
      </c>
      <c r="J12956" t="s">
        <v>43</v>
      </c>
      <c r="K12956">
        <v>960</v>
      </c>
    </row>
    <row r="12957" spans="1:11" x14ac:dyDescent="0.25">
      <c r="A12957" t="str">
        <f>CONCATENATE(ExportTabel[[#This Row],[Jaar]],"/",ExportTabel[[#This Row],[Week]])</f>
        <v>2026/29</v>
      </c>
      <c r="B12957">
        <v>2026</v>
      </c>
      <c r="C12957">
        <v>29</v>
      </c>
      <c r="D12957" t="s">
        <v>636</v>
      </c>
      <c r="E12957" t="s">
        <v>637</v>
      </c>
      <c r="F12957" t="s">
        <v>283</v>
      </c>
      <c r="G12957" t="s">
        <v>174</v>
      </c>
      <c r="H12957" t="s">
        <v>37</v>
      </c>
      <c r="I12957" t="s">
        <v>180</v>
      </c>
      <c r="J12957" t="s">
        <v>43</v>
      </c>
      <c r="K12957">
        <v>1920</v>
      </c>
    </row>
    <row r="12958" spans="1:11" x14ac:dyDescent="0.25">
      <c r="A12958" t="str">
        <f>CONCATENATE(ExportTabel[[#This Row],[Jaar]],"/",ExportTabel[[#This Row],[Week]])</f>
        <v>2026/29</v>
      </c>
      <c r="B12958">
        <v>2026</v>
      </c>
      <c r="C12958">
        <v>29</v>
      </c>
      <c r="D12958" t="s">
        <v>636</v>
      </c>
      <c r="E12958" t="s">
        <v>637</v>
      </c>
      <c r="F12958" t="s">
        <v>283</v>
      </c>
      <c r="G12958" t="s">
        <v>174</v>
      </c>
      <c r="H12958" t="s">
        <v>37</v>
      </c>
      <c r="I12958" t="s">
        <v>180</v>
      </c>
      <c r="J12958" t="s">
        <v>43</v>
      </c>
      <c r="K12958">
        <v>1382</v>
      </c>
    </row>
    <row r="12959" spans="1:11" x14ac:dyDescent="0.25">
      <c r="A12959" t="str">
        <f>CONCATENATE(ExportTabel[[#This Row],[Jaar]],"/",ExportTabel[[#This Row],[Week]])</f>
        <v>2026/29</v>
      </c>
      <c r="B12959">
        <v>2026</v>
      </c>
      <c r="C12959">
        <v>29</v>
      </c>
      <c r="D12959" t="s">
        <v>636</v>
      </c>
      <c r="E12959" t="s">
        <v>637</v>
      </c>
      <c r="F12959" t="s">
        <v>283</v>
      </c>
      <c r="G12959" t="s">
        <v>178</v>
      </c>
      <c r="H12959" t="s">
        <v>41</v>
      </c>
      <c r="I12959" t="s">
        <v>180</v>
      </c>
      <c r="J12959" t="s">
        <v>43</v>
      </c>
      <c r="K12959">
        <v>365</v>
      </c>
    </row>
    <row r="12960" spans="1:11" x14ac:dyDescent="0.25">
      <c r="A12960" t="str">
        <f>CONCATENATE(ExportTabel[[#This Row],[Jaar]],"/",ExportTabel[[#This Row],[Week]])</f>
        <v>2026/29</v>
      </c>
      <c r="B12960">
        <v>2026</v>
      </c>
      <c r="C12960">
        <v>29</v>
      </c>
      <c r="D12960" t="s">
        <v>636</v>
      </c>
      <c r="E12960" t="s">
        <v>637</v>
      </c>
      <c r="F12960" t="s">
        <v>283</v>
      </c>
      <c r="G12960" t="s">
        <v>174</v>
      </c>
      <c r="H12960" t="s">
        <v>37</v>
      </c>
      <c r="I12960" t="s">
        <v>180</v>
      </c>
      <c r="J12960" t="s">
        <v>43</v>
      </c>
      <c r="K12960">
        <v>1920</v>
      </c>
    </row>
    <row r="12961" spans="1:11" x14ac:dyDescent="0.25">
      <c r="A12961" t="str">
        <f>CONCATENATE(ExportTabel[[#This Row],[Jaar]],"/",ExportTabel[[#This Row],[Week]])</f>
        <v>2026/29</v>
      </c>
      <c r="B12961">
        <v>2026</v>
      </c>
      <c r="C12961">
        <v>29</v>
      </c>
      <c r="D12961" t="s">
        <v>636</v>
      </c>
      <c r="E12961" t="s">
        <v>637</v>
      </c>
      <c r="F12961" t="s">
        <v>283</v>
      </c>
      <c r="G12961" t="s">
        <v>174</v>
      </c>
      <c r="H12961" t="s">
        <v>37</v>
      </c>
      <c r="I12961" t="s">
        <v>180</v>
      </c>
      <c r="J12961" t="s">
        <v>43</v>
      </c>
      <c r="K12961">
        <v>2765</v>
      </c>
    </row>
    <row r="12962" spans="1:11" x14ac:dyDescent="0.25">
      <c r="A12962" t="str">
        <f>CONCATENATE(ExportTabel[[#This Row],[Jaar]],"/",ExportTabel[[#This Row],[Week]])</f>
        <v>2026/29</v>
      </c>
      <c r="B12962">
        <v>2026</v>
      </c>
      <c r="C12962">
        <v>29</v>
      </c>
      <c r="D12962" t="s">
        <v>636</v>
      </c>
      <c r="E12962" t="s">
        <v>637</v>
      </c>
      <c r="F12962" t="s">
        <v>283</v>
      </c>
      <c r="G12962" t="s">
        <v>174</v>
      </c>
      <c r="H12962" t="s">
        <v>37</v>
      </c>
      <c r="I12962" t="s">
        <v>180</v>
      </c>
      <c r="J12962" t="s">
        <v>43</v>
      </c>
      <c r="K12962">
        <v>2880</v>
      </c>
    </row>
    <row r="12963" spans="1:11" x14ac:dyDescent="0.25">
      <c r="A12963" t="str">
        <f>CONCATENATE(ExportTabel[[#This Row],[Jaar]],"/",ExportTabel[[#This Row],[Week]])</f>
        <v>2026/29</v>
      </c>
      <c r="B12963">
        <v>2026</v>
      </c>
      <c r="C12963">
        <v>29</v>
      </c>
      <c r="D12963" t="s">
        <v>636</v>
      </c>
      <c r="E12963" t="s">
        <v>637</v>
      </c>
      <c r="F12963" t="s">
        <v>283</v>
      </c>
      <c r="G12963" t="s">
        <v>178</v>
      </c>
      <c r="H12963" t="s">
        <v>41</v>
      </c>
      <c r="I12963" t="s">
        <v>180</v>
      </c>
      <c r="J12963" t="s">
        <v>43</v>
      </c>
      <c r="K12963">
        <v>365</v>
      </c>
    </row>
    <row r="12964" spans="1:11" x14ac:dyDescent="0.25">
      <c r="A12964" t="str">
        <f>CONCATENATE(ExportTabel[[#This Row],[Jaar]],"/",ExportTabel[[#This Row],[Week]])</f>
        <v>2026/29</v>
      </c>
      <c r="B12964">
        <v>2026</v>
      </c>
      <c r="C12964">
        <v>29</v>
      </c>
      <c r="D12964" t="s">
        <v>636</v>
      </c>
      <c r="E12964" t="s">
        <v>637</v>
      </c>
      <c r="F12964" t="s">
        <v>283</v>
      </c>
      <c r="G12964" t="s">
        <v>178</v>
      </c>
      <c r="H12964" t="s">
        <v>41</v>
      </c>
      <c r="I12964" t="s">
        <v>180</v>
      </c>
      <c r="J12964" t="s">
        <v>43</v>
      </c>
      <c r="K12964">
        <v>365</v>
      </c>
    </row>
    <row r="12965" spans="1:11" x14ac:dyDescent="0.25">
      <c r="A12965" t="str">
        <f>CONCATENATE(ExportTabel[[#This Row],[Jaar]],"/",ExportTabel[[#This Row],[Week]])</f>
        <v>2026/29</v>
      </c>
      <c r="B12965">
        <v>2026</v>
      </c>
      <c r="C12965">
        <v>29</v>
      </c>
      <c r="D12965" t="s">
        <v>636</v>
      </c>
      <c r="E12965" t="s">
        <v>637</v>
      </c>
      <c r="F12965" t="s">
        <v>283</v>
      </c>
      <c r="G12965" t="s">
        <v>174</v>
      </c>
      <c r="H12965" t="s">
        <v>37</v>
      </c>
      <c r="I12965" t="s">
        <v>180</v>
      </c>
      <c r="J12965" t="s">
        <v>43</v>
      </c>
      <c r="K12965">
        <v>1382</v>
      </c>
    </row>
    <row r="12966" spans="1:11" x14ac:dyDescent="0.25">
      <c r="A12966" t="str">
        <f>CONCATENATE(ExportTabel[[#This Row],[Jaar]],"/",ExportTabel[[#This Row],[Week]])</f>
        <v>2026/29</v>
      </c>
      <c r="B12966">
        <v>2026</v>
      </c>
      <c r="C12966">
        <v>29</v>
      </c>
      <c r="D12966" t="s">
        <v>636</v>
      </c>
      <c r="E12966" t="s">
        <v>637</v>
      </c>
      <c r="F12966" t="s">
        <v>283</v>
      </c>
      <c r="G12966" t="s">
        <v>174</v>
      </c>
      <c r="H12966" t="s">
        <v>37</v>
      </c>
      <c r="I12966" t="s">
        <v>180</v>
      </c>
      <c r="J12966" t="s">
        <v>43</v>
      </c>
      <c r="K12966">
        <v>2074</v>
      </c>
    </row>
    <row r="12967" spans="1:11" x14ac:dyDescent="0.25">
      <c r="A12967" t="str">
        <f>CONCATENATE(ExportTabel[[#This Row],[Jaar]],"/",ExportTabel[[#This Row],[Week]])</f>
        <v>2026/29</v>
      </c>
      <c r="B12967">
        <v>2026</v>
      </c>
      <c r="C12967">
        <v>29</v>
      </c>
      <c r="D12967" t="s">
        <v>636</v>
      </c>
      <c r="E12967" t="s">
        <v>637</v>
      </c>
      <c r="F12967" t="s">
        <v>283</v>
      </c>
      <c r="G12967" t="s">
        <v>169</v>
      </c>
      <c r="H12967" t="s">
        <v>32</v>
      </c>
      <c r="I12967" t="s">
        <v>180</v>
      </c>
      <c r="J12967" t="s">
        <v>43</v>
      </c>
      <c r="K12967">
        <v>320</v>
      </c>
    </row>
    <row r="12968" spans="1:11" x14ac:dyDescent="0.25">
      <c r="A12968" t="str">
        <f>CONCATENATE(ExportTabel[[#This Row],[Jaar]],"/",ExportTabel[[#This Row],[Week]])</f>
        <v>2026/29</v>
      </c>
      <c r="B12968">
        <v>2026</v>
      </c>
      <c r="C12968">
        <v>29</v>
      </c>
      <c r="D12968" t="s">
        <v>636</v>
      </c>
      <c r="E12968" t="s">
        <v>637</v>
      </c>
      <c r="F12968" t="s">
        <v>283</v>
      </c>
      <c r="G12968" t="s">
        <v>174</v>
      </c>
      <c r="H12968" t="s">
        <v>37</v>
      </c>
      <c r="I12968" t="s">
        <v>180</v>
      </c>
      <c r="J12968" t="s">
        <v>43</v>
      </c>
      <c r="K12968">
        <v>1382</v>
      </c>
    </row>
    <row r="12969" spans="1:11" x14ac:dyDescent="0.25">
      <c r="A12969" t="str">
        <f>CONCATENATE(ExportTabel[[#This Row],[Jaar]],"/",ExportTabel[[#This Row],[Week]])</f>
        <v>2026/29</v>
      </c>
      <c r="B12969">
        <v>2026</v>
      </c>
      <c r="C12969">
        <v>29</v>
      </c>
      <c r="D12969" t="s">
        <v>636</v>
      </c>
      <c r="E12969" t="s">
        <v>637</v>
      </c>
      <c r="F12969" t="s">
        <v>283</v>
      </c>
      <c r="G12969" t="s">
        <v>174</v>
      </c>
      <c r="H12969" t="s">
        <v>37</v>
      </c>
      <c r="I12969" t="s">
        <v>180</v>
      </c>
      <c r="J12969" t="s">
        <v>43</v>
      </c>
      <c r="K12969">
        <v>2880</v>
      </c>
    </row>
    <row r="12970" spans="1:11" x14ac:dyDescent="0.25">
      <c r="A12970" t="str">
        <f>CONCATENATE(ExportTabel[[#This Row],[Jaar]],"/",ExportTabel[[#This Row],[Week]])</f>
        <v>2026/29</v>
      </c>
      <c r="B12970">
        <v>2026</v>
      </c>
      <c r="C12970">
        <v>29</v>
      </c>
      <c r="D12970" t="s">
        <v>636</v>
      </c>
      <c r="E12970" t="s">
        <v>637</v>
      </c>
      <c r="F12970" t="s">
        <v>283</v>
      </c>
      <c r="G12970" t="s">
        <v>174</v>
      </c>
      <c r="H12970" t="s">
        <v>37</v>
      </c>
      <c r="I12970" t="s">
        <v>180</v>
      </c>
      <c r="J12970" t="s">
        <v>43</v>
      </c>
      <c r="K12970">
        <v>1382</v>
      </c>
    </row>
    <row r="12971" spans="1:11" x14ac:dyDescent="0.25">
      <c r="A12971" t="str">
        <f>CONCATENATE(ExportTabel[[#This Row],[Jaar]],"/",ExportTabel[[#This Row],[Week]])</f>
        <v>2026/29</v>
      </c>
      <c r="B12971">
        <v>2026</v>
      </c>
      <c r="C12971">
        <v>29</v>
      </c>
      <c r="D12971" t="s">
        <v>636</v>
      </c>
      <c r="E12971" t="s">
        <v>637</v>
      </c>
      <c r="F12971" t="s">
        <v>283</v>
      </c>
      <c r="G12971" t="s">
        <v>174</v>
      </c>
      <c r="H12971" t="s">
        <v>37</v>
      </c>
      <c r="I12971" t="s">
        <v>180</v>
      </c>
      <c r="J12971" t="s">
        <v>43</v>
      </c>
      <c r="K12971">
        <v>1920</v>
      </c>
    </row>
    <row r="12972" spans="1:11" x14ac:dyDescent="0.25">
      <c r="A12972" t="str">
        <f>CONCATENATE(ExportTabel[[#This Row],[Jaar]],"/",ExportTabel[[#This Row],[Week]])</f>
        <v>2026/29</v>
      </c>
      <c r="B12972">
        <v>2026</v>
      </c>
      <c r="C12972">
        <v>29</v>
      </c>
      <c r="D12972" t="s">
        <v>636</v>
      </c>
      <c r="E12972" t="s">
        <v>637</v>
      </c>
      <c r="F12972" t="s">
        <v>283</v>
      </c>
      <c r="G12972" t="s">
        <v>178</v>
      </c>
      <c r="H12972" t="s">
        <v>41</v>
      </c>
      <c r="I12972" t="s">
        <v>180</v>
      </c>
      <c r="J12972" t="s">
        <v>43</v>
      </c>
      <c r="K12972">
        <v>365</v>
      </c>
    </row>
    <row r="12973" spans="1:11" x14ac:dyDescent="0.25">
      <c r="A12973" t="str">
        <f>CONCATENATE(ExportTabel[[#This Row],[Jaar]],"/",ExportTabel[[#This Row],[Week]])</f>
        <v>2026/29</v>
      </c>
      <c r="B12973">
        <v>2026</v>
      </c>
      <c r="C12973">
        <v>29</v>
      </c>
      <c r="D12973" t="s">
        <v>636</v>
      </c>
      <c r="E12973" t="s">
        <v>637</v>
      </c>
      <c r="F12973" t="s">
        <v>283</v>
      </c>
      <c r="G12973" t="s">
        <v>174</v>
      </c>
      <c r="H12973" t="s">
        <v>37</v>
      </c>
      <c r="I12973" t="s">
        <v>180</v>
      </c>
      <c r="J12973" t="s">
        <v>43</v>
      </c>
      <c r="K12973">
        <v>1382</v>
      </c>
    </row>
    <row r="12974" spans="1:11" x14ac:dyDescent="0.25">
      <c r="A12974" t="str">
        <f>CONCATENATE(ExportTabel[[#This Row],[Jaar]],"/",ExportTabel[[#This Row],[Week]])</f>
        <v>2026/29</v>
      </c>
      <c r="B12974">
        <v>2026</v>
      </c>
      <c r="C12974">
        <v>29</v>
      </c>
      <c r="D12974" t="s">
        <v>636</v>
      </c>
      <c r="E12974" t="s">
        <v>637</v>
      </c>
      <c r="F12974" t="s">
        <v>283</v>
      </c>
      <c r="G12974" t="s">
        <v>174</v>
      </c>
      <c r="H12974" t="s">
        <v>37</v>
      </c>
      <c r="I12974" t="s">
        <v>180</v>
      </c>
      <c r="J12974" t="s">
        <v>43</v>
      </c>
      <c r="K12974">
        <v>2880</v>
      </c>
    </row>
    <row r="12975" spans="1:11" x14ac:dyDescent="0.25">
      <c r="A12975" t="str">
        <f>CONCATENATE(ExportTabel[[#This Row],[Jaar]],"/",ExportTabel[[#This Row],[Week]])</f>
        <v>2026/29</v>
      </c>
      <c r="B12975">
        <v>2026</v>
      </c>
      <c r="C12975">
        <v>29</v>
      </c>
      <c r="D12975" t="s">
        <v>636</v>
      </c>
      <c r="E12975" t="s">
        <v>637</v>
      </c>
      <c r="F12975" t="s">
        <v>283</v>
      </c>
      <c r="G12975" t="s">
        <v>169</v>
      </c>
      <c r="H12975" t="s">
        <v>32</v>
      </c>
      <c r="I12975" t="s">
        <v>235</v>
      </c>
      <c r="J12975" t="s">
        <v>98</v>
      </c>
      <c r="K12975">
        <v>200</v>
      </c>
    </row>
    <row r="12976" spans="1:11" x14ac:dyDescent="0.25">
      <c r="A12976" t="str">
        <f>CONCATENATE(ExportTabel[[#This Row],[Jaar]],"/",ExportTabel[[#This Row],[Week]])</f>
        <v>2026/29</v>
      </c>
      <c r="B12976">
        <v>2026</v>
      </c>
      <c r="C12976">
        <v>29</v>
      </c>
      <c r="D12976" t="s">
        <v>636</v>
      </c>
      <c r="E12976" t="s">
        <v>637</v>
      </c>
      <c r="F12976" t="s">
        <v>283</v>
      </c>
      <c r="G12976" t="s">
        <v>169</v>
      </c>
      <c r="H12976" t="s">
        <v>32</v>
      </c>
      <c r="I12976" t="s">
        <v>235</v>
      </c>
      <c r="J12976" t="s">
        <v>98</v>
      </c>
      <c r="K12976">
        <v>70</v>
      </c>
    </row>
    <row r="12977" spans="1:11" x14ac:dyDescent="0.25">
      <c r="A12977" t="str">
        <f>CONCATENATE(ExportTabel[[#This Row],[Jaar]],"/",ExportTabel[[#This Row],[Week]])</f>
        <v>2026/29</v>
      </c>
      <c r="B12977">
        <v>2026</v>
      </c>
      <c r="C12977">
        <v>29</v>
      </c>
      <c r="D12977" t="s">
        <v>636</v>
      </c>
      <c r="E12977" t="s">
        <v>637</v>
      </c>
      <c r="F12977" t="s">
        <v>283</v>
      </c>
      <c r="G12977" t="s">
        <v>169</v>
      </c>
      <c r="H12977" t="s">
        <v>32</v>
      </c>
      <c r="I12977" t="s">
        <v>180</v>
      </c>
      <c r="J12977" t="s">
        <v>43</v>
      </c>
      <c r="K12977">
        <v>320</v>
      </c>
    </row>
    <row r="12978" spans="1:11" x14ac:dyDescent="0.25">
      <c r="A12978" t="str">
        <f>CONCATENATE(ExportTabel[[#This Row],[Jaar]],"/",ExportTabel[[#This Row],[Week]])</f>
        <v>2026/29</v>
      </c>
      <c r="B12978">
        <v>2026</v>
      </c>
      <c r="C12978">
        <v>29</v>
      </c>
      <c r="D12978" t="s">
        <v>636</v>
      </c>
      <c r="E12978" t="s">
        <v>637</v>
      </c>
      <c r="F12978" t="s">
        <v>283</v>
      </c>
      <c r="G12978" t="s">
        <v>174</v>
      </c>
      <c r="H12978" t="s">
        <v>37</v>
      </c>
      <c r="I12978" t="s">
        <v>180</v>
      </c>
      <c r="J12978" t="s">
        <v>43</v>
      </c>
      <c r="K12978">
        <v>1382</v>
      </c>
    </row>
    <row r="12979" spans="1:11" x14ac:dyDescent="0.25">
      <c r="A12979" t="str">
        <f>CONCATENATE(ExportTabel[[#This Row],[Jaar]],"/",ExportTabel[[#This Row],[Week]])</f>
        <v>2026/29</v>
      </c>
      <c r="B12979">
        <v>2026</v>
      </c>
      <c r="C12979">
        <v>29</v>
      </c>
      <c r="D12979" t="s">
        <v>636</v>
      </c>
      <c r="E12979" t="s">
        <v>637</v>
      </c>
      <c r="F12979" t="s">
        <v>283</v>
      </c>
      <c r="G12979" t="s">
        <v>174</v>
      </c>
      <c r="H12979" t="s">
        <v>37</v>
      </c>
      <c r="I12979" t="s">
        <v>180</v>
      </c>
      <c r="J12979" t="s">
        <v>43</v>
      </c>
      <c r="K12979">
        <v>1382</v>
      </c>
    </row>
    <row r="12980" spans="1:11" x14ac:dyDescent="0.25">
      <c r="A12980" t="str">
        <f>CONCATENATE(ExportTabel[[#This Row],[Jaar]],"/",ExportTabel[[#This Row],[Week]])</f>
        <v>2026/29</v>
      </c>
      <c r="B12980">
        <v>2026</v>
      </c>
      <c r="C12980">
        <v>29</v>
      </c>
      <c r="D12980" t="s">
        <v>636</v>
      </c>
      <c r="E12980" t="s">
        <v>637</v>
      </c>
      <c r="F12980" t="s">
        <v>283</v>
      </c>
      <c r="G12980" t="s">
        <v>174</v>
      </c>
      <c r="H12980" t="s">
        <v>37</v>
      </c>
      <c r="I12980" t="s">
        <v>180</v>
      </c>
      <c r="J12980" t="s">
        <v>43</v>
      </c>
      <c r="K12980">
        <v>3840</v>
      </c>
    </row>
    <row r="12981" spans="1:11" x14ac:dyDescent="0.25">
      <c r="A12981" t="str">
        <f>CONCATENATE(ExportTabel[[#This Row],[Jaar]],"/",ExportTabel[[#This Row],[Week]])</f>
        <v>2026/29</v>
      </c>
      <c r="B12981">
        <v>2026</v>
      </c>
      <c r="C12981">
        <v>29</v>
      </c>
      <c r="D12981" t="s">
        <v>636</v>
      </c>
      <c r="E12981" t="s">
        <v>637</v>
      </c>
      <c r="F12981" t="s">
        <v>283</v>
      </c>
      <c r="G12981" t="s">
        <v>169</v>
      </c>
      <c r="H12981" t="s">
        <v>32</v>
      </c>
      <c r="I12981" t="s">
        <v>180</v>
      </c>
      <c r="J12981" t="s">
        <v>43</v>
      </c>
      <c r="K12981">
        <v>40</v>
      </c>
    </row>
    <row r="12982" spans="1:11" x14ac:dyDescent="0.25">
      <c r="A12982" t="str">
        <f>CONCATENATE(ExportTabel[[#This Row],[Jaar]],"/",ExportTabel[[#This Row],[Week]])</f>
        <v>2026/29</v>
      </c>
      <c r="B12982">
        <v>2026</v>
      </c>
      <c r="C12982">
        <v>29</v>
      </c>
      <c r="D12982" t="s">
        <v>636</v>
      </c>
      <c r="E12982" t="s">
        <v>637</v>
      </c>
      <c r="F12982" t="s">
        <v>283</v>
      </c>
      <c r="G12982" t="s">
        <v>174</v>
      </c>
      <c r="H12982" t="s">
        <v>37</v>
      </c>
      <c r="I12982" t="s">
        <v>180</v>
      </c>
      <c r="J12982" t="s">
        <v>43</v>
      </c>
      <c r="K12982">
        <v>960</v>
      </c>
    </row>
    <row r="12983" spans="1:11" x14ac:dyDescent="0.25">
      <c r="A12983" t="str">
        <f>CONCATENATE(ExportTabel[[#This Row],[Jaar]],"/",ExportTabel[[#This Row],[Week]])</f>
        <v>2026/29</v>
      </c>
      <c r="B12983">
        <v>2026</v>
      </c>
      <c r="C12983">
        <v>29</v>
      </c>
      <c r="D12983" t="s">
        <v>636</v>
      </c>
      <c r="E12983" t="s">
        <v>637</v>
      </c>
      <c r="F12983" t="s">
        <v>283</v>
      </c>
      <c r="G12983" t="s">
        <v>174</v>
      </c>
      <c r="H12983" t="s">
        <v>37</v>
      </c>
      <c r="I12983" t="s">
        <v>180</v>
      </c>
      <c r="J12983" t="s">
        <v>43</v>
      </c>
      <c r="K12983">
        <v>1920</v>
      </c>
    </row>
    <row r="12984" spans="1:11" x14ac:dyDescent="0.25">
      <c r="A12984" t="str">
        <f>CONCATENATE(ExportTabel[[#This Row],[Jaar]],"/",ExportTabel[[#This Row],[Week]])</f>
        <v>2026/29</v>
      </c>
      <c r="B12984">
        <v>2026</v>
      </c>
      <c r="C12984">
        <v>29</v>
      </c>
      <c r="D12984" t="s">
        <v>636</v>
      </c>
      <c r="E12984" t="s">
        <v>637</v>
      </c>
      <c r="F12984" t="s">
        <v>283</v>
      </c>
      <c r="G12984" t="s">
        <v>178</v>
      </c>
      <c r="H12984" t="s">
        <v>41</v>
      </c>
      <c r="I12984" t="s">
        <v>182</v>
      </c>
      <c r="J12984" t="s">
        <v>45</v>
      </c>
      <c r="K12984">
        <v>40</v>
      </c>
    </row>
    <row r="12985" spans="1:11" x14ac:dyDescent="0.25">
      <c r="A12985" t="str">
        <f>CONCATENATE(ExportTabel[[#This Row],[Jaar]],"/",ExportTabel[[#This Row],[Week]])</f>
        <v>2026/29</v>
      </c>
      <c r="B12985">
        <v>2026</v>
      </c>
      <c r="C12985">
        <v>29</v>
      </c>
      <c r="D12985" t="s">
        <v>636</v>
      </c>
      <c r="E12985" t="s">
        <v>637</v>
      </c>
      <c r="F12985" t="s">
        <v>283</v>
      </c>
      <c r="G12985" t="s">
        <v>175</v>
      </c>
      <c r="H12985" t="s">
        <v>38</v>
      </c>
      <c r="I12985" t="s">
        <v>180</v>
      </c>
      <c r="J12985" t="s">
        <v>43</v>
      </c>
      <c r="K12985">
        <v>40</v>
      </c>
    </row>
    <row r="12986" spans="1:11" x14ac:dyDescent="0.25">
      <c r="A12986" t="str">
        <f>CONCATENATE(ExportTabel[[#This Row],[Jaar]],"/",ExportTabel[[#This Row],[Week]])</f>
        <v>2026/29</v>
      </c>
      <c r="B12986">
        <v>2026</v>
      </c>
      <c r="C12986">
        <v>29</v>
      </c>
      <c r="D12986" t="s">
        <v>636</v>
      </c>
      <c r="E12986" t="s">
        <v>637</v>
      </c>
      <c r="F12986" t="s">
        <v>283</v>
      </c>
      <c r="G12986" t="s">
        <v>169</v>
      </c>
      <c r="H12986" t="s">
        <v>32</v>
      </c>
      <c r="I12986" t="s">
        <v>205</v>
      </c>
      <c r="J12986" t="s">
        <v>68</v>
      </c>
      <c r="K12986">
        <v>60</v>
      </c>
    </row>
    <row r="12987" spans="1:11" x14ac:dyDescent="0.25">
      <c r="A12987" t="str">
        <f>CONCATENATE(ExportTabel[[#This Row],[Jaar]],"/",ExportTabel[[#This Row],[Week]])</f>
        <v>2026/29</v>
      </c>
      <c r="B12987">
        <v>2026</v>
      </c>
      <c r="C12987">
        <v>29</v>
      </c>
      <c r="D12987" t="s">
        <v>636</v>
      </c>
      <c r="E12987" t="s">
        <v>637</v>
      </c>
      <c r="F12987" t="s">
        <v>283</v>
      </c>
      <c r="G12987" t="s">
        <v>174</v>
      </c>
      <c r="H12987" t="s">
        <v>37</v>
      </c>
      <c r="I12987" t="s">
        <v>180</v>
      </c>
      <c r="J12987" t="s">
        <v>43</v>
      </c>
      <c r="K12987">
        <v>50</v>
      </c>
    </row>
    <row r="12988" spans="1:11" x14ac:dyDescent="0.25">
      <c r="A12988" t="str">
        <f>CONCATENATE(ExportTabel[[#This Row],[Jaar]],"/",ExportTabel[[#This Row],[Week]])</f>
        <v>2026/29</v>
      </c>
      <c r="B12988">
        <v>2026</v>
      </c>
      <c r="C12988">
        <v>29</v>
      </c>
      <c r="D12988" t="s">
        <v>636</v>
      </c>
      <c r="E12988" t="s">
        <v>637</v>
      </c>
      <c r="F12988" t="s">
        <v>283</v>
      </c>
      <c r="G12988" t="s">
        <v>646</v>
      </c>
      <c r="H12988" t="s">
        <v>647</v>
      </c>
      <c r="I12988" t="s">
        <v>235</v>
      </c>
      <c r="J12988" t="s">
        <v>98</v>
      </c>
      <c r="K12988">
        <v>5</v>
      </c>
    </row>
    <row r="12989" spans="1:11" x14ac:dyDescent="0.25">
      <c r="A12989" t="str">
        <f>CONCATENATE(ExportTabel[[#This Row],[Jaar]],"/",ExportTabel[[#This Row],[Week]])</f>
        <v>2026/29</v>
      </c>
      <c r="B12989">
        <v>2026</v>
      </c>
      <c r="C12989">
        <v>29</v>
      </c>
      <c r="D12989" t="s">
        <v>636</v>
      </c>
      <c r="E12989" t="s">
        <v>637</v>
      </c>
      <c r="F12989" t="s">
        <v>283</v>
      </c>
      <c r="G12989" t="s">
        <v>169</v>
      </c>
      <c r="H12989" t="s">
        <v>32</v>
      </c>
      <c r="I12989" t="s">
        <v>180</v>
      </c>
      <c r="J12989" t="s">
        <v>43</v>
      </c>
      <c r="K12989">
        <v>480</v>
      </c>
    </row>
    <row r="12990" spans="1:11" x14ac:dyDescent="0.25">
      <c r="A12990" t="str">
        <f>CONCATENATE(ExportTabel[[#This Row],[Jaar]],"/",ExportTabel[[#This Row],[Week]])</f>
        <v>2026/29</v>
      </c>
      <c r="B12990">
        <v>2026</v>
      </c>
      <c r="C12990">
        <v>29</v>
      </c>
      <c r="D12990" t="s">
        <v>636</v>
      </c>
      <c r="E12990" t="s">
        <v>637</v>
      </c>
      <c r="F12990" t="s">
        <v>283</v>
      </c>
      <c r="G12990" t="s">
        <v>178</v>
      </c>
      <c r="H12990" t="s">
        <v>41</v>
      </c>
      <c r="I12990" t="s">
        <v>250</v>
      </c>
      <c r="J12990" t="s">
        <v>113</v>
      </c>
      <c r="K12990">
        <v>12</v>
      </c>
    </row>
    <row r="12991" spans="1:11" x14ac:dyDescent="0.25">
      <c r="A12991" t="str">
        <f>CONCATENATE(ExportTabel[[#This Row],[Jaar]],"/",ExportTabel[[#This Row],[Week]])</f>
        <v>2026/29</v>
      </c>
      <c r="B12991">
        <v>2026</v>
      </c>
      <c r="C12991">
        <v>29</v>
      </c>
      <c r="D12991" t="s">
        <v>636</v>
      </c>
      <c r="E12991" t="s">
        <v>637</v>
      </c>
      <c r="F12991" t="s">
        <v>283</v>
      </c>
      <c r="G12991" t="s">
        <v>169</v>
      </c>
      <c r="H12991" t="s">
        <v>32</v>
      </c>
      <c r="I12991" t="s">
        <v>161</v>
      </c>
      <c r="J12991" t="s">
        <v>24</v>
      </c>
      <c r="K12991">
        <v>24</v>
      </c>
    </row>
    <row r="12992" spans="1:11" x14ac:dyDescent="0.25">
      <c r="A12992" t="str">
        <f>CONCATENATE(ExportTabel[[#This Row],[Jaar]],"/",ExportTabel[[#This Row],[Week]])</f>
        <v>2026/29</v>
      </c>
      <c r="B12992">
        <v>2026</v>
      </c>
      <c r="C12992">
        <v>29</v>
      </c>
      <c r="D12992" t="s">
        <v>636</v>
      </c>
      <c r="E12992" t="s">
        <v>637</v>
      </c>
      <c r="F12992" t="s">
        <v>283</v>
      </c>
      <c r="G12992" t="s">
        <v>169</v>
      </c>
      <c r="H12992" t="s">
        <v>32</v>
      </c>
      <c r="I12992" t="s">
        <v>235</v>
      </c>
      <c r="J12992" t="s">
        <v>98</v>
      </c>
      <c r="K12992">
        <v>200</v>
      </c>
    </row>
    <row r="12993" spans="1:11" x14ac:dyDescent="0.25">
      <c r="A12993" t="str">
        <f>CONCATENATE(ExportTabel[[#This Row],[Jaar]],"/",ExportTabel[[#This Row],[Week]])</f>
        <v>2026/29</v>
      </c>
      <c r="B12993">
        <v>2026</v>
      </c>
      <c r="C12993">
        <v>29</v>
      </c>
      <c r="D12993" t="s">
        <v>636</v>
      </c>
      <c r="E12993" t="s">
        <v>637</v>
      </c>
      <c r="F12993" t="s">
        <v>283</v>
      </c>
      <c r="G12993" t="s">
        <v>169</v>
      </c>
      <c r="H12993" t="s">
        <v>32</v>
      </c>
      <c r="I12993" t="s">
        <v>187</v>
      </c>
      <c r="J12993" t="s">
        <v>50</v>
      </c>
      <c r="K12993">
        <v>174000</v>
      </c>
    </row>
    <row r="12994" spans="1:11" x14ac:dyDescent="0.25">
      <c r="A12994" t="str">
        <f>CONCATENATE(ExportTabel[[#This Row],[Jaar]],"/",ExportTabel[[#This Row],[Week]])</f>
        <v>2026/29</v>
      </c>
      <c r="B12994">
        <v>2026</v>
      </c>
      <c r="C12994">
        <v>29</v>
      </c>
      <c r="D12994" t="s">
        <v>636</v>
      </c>
      <c r="E12994" t="s">
        <v>637</v>
      </c>
      <c r="F12994" t="s">
        <v>283</v>
      </c>
      <c r="G12994" t="s">
        <v>169</v>
      </c>
      <c r="H12994" t="s">
        <v>32</v>
      </c>
      <c r="I12994" t="s">
        <v>187</v>
      </c>
      <c r="J12994" t="s">
        <v>50</v>
      </c>
      <c r="K12994">
        <v>58000</v>
      </c>
    </row>
    <row r="12995" spans="1:11" x14ac:dyDescent="0.25">
      <c r="A12995" t="str">
        <f>CONCATENATE(ExportTabel[[#This Row],[Jaar]],"/",ExportTabel[[#This Row],[Week]])</f>
        <v>2026/29</v>
      </c>
      <c r="B12995">
        <v>2026</v>
      </c>
      <c r="C12995">
        <v>29</v>
      </c>
      <c r="D12995" t="s">
        <v>636</v>
      </c>
      <c r="E12995" t="s">
        <v>637</v>
      </c>
      <c r="F12995" t="s">
        <v>283</v>
      </c>
      <c r="G12995" t="s">
        <v>169</v>
      </c>
      <c r="H12995" t="s">
        <v>32</v>
      </c>
      <c r="I12995" t="s">
        <v>180</v>
      </c>
      <c r="J12995" t="s">
        <v>43</v>
      </c>
      <c r="K12995">
        <v>8000</v>
      </c>
    </row>
    <row r="12996" spans="1:11" x14ac:dyDescent="0.25">
      <c r="A12996" t="str">
        <f>CONCATENATE(ExportTabel[[#This Row],[Jaar]],"/",ExportTabel[[#This Row],[Week]])</f>
        <v>2026/29</v>
      </c>
      <c r="B12996">
        <v>2026</v>
      </c>
      <c r="C12996">
        <v>29</v>
      </c>
      <c r="D12996" t="s">
        <v>636</v>
      </c>
      <c r="E12996" t="s">
        <v>637</v>
      </c>
      <c r="F12996" t="s">
        <v>283</v>
      </c>
      <c r="G12996" t="s">
        <v>174</v>
      </c>
      <c r="H12996" t="s">
        <v>37</v>
      </c>
      <c r="I12996" t="s">
        <v>180</v>
      </c>
      <c r="J12996" t="s">
        <v>43</v>
      </c>
      <c r="K12996">
        <v>4500</v>
      </c>
    </row>
    <row r="12997" spans="1:11" x14ac:dyDescent="0.25">
      <c r="A12997" t="str">
        <f>CONCATENATE(ExportTabel[[#This Row],[Jaar]],"/",ExportTabel[[#This Row],[Week]])</f>
        <v>2026/29</v>
      </c>
      <c r="B12997">
        <v>2026</v>
      </c>
      <c r="C12997">
        <v>29</v>
      </c>
      <c r="D12997" t="s">
        <v>636</v>
      </c>
      <c r="E12997" t="s">
        <v>637</v>
      </c>
      <c r="F12997" t="s">
        <v>283</v>
      </c>
      <c r="G12997" t="s">
        <v>174</v>
      </c>
      <c r="H12997" t="s">
        <v>37</v>
      </c>
      <c r="I12997" t="s">
        <v>180</v>
      </c>
      <c r="J12997" t="s">
        <v>43</v>
      </c>
      <c r="K12997">
        <v>2500</v>
      </c>
    </row>
    <row r="12998" spans="1:11" x14ac:dyDescent="0.25">
      <c r="A12998" t="str">
        <f>CONCATENATE(ExportTabel[[#This Row],[Jaar]],"/",ExportTabel[[#This Row],[Week]])</f>
        <v>2026/29</v>
      </c>
      <c r="B12998">
        <v>2026</v>
      </c>
      <c r="C12998">
        <v>29</v>
      </c>
      <c r="D12998" t="s">
        <v>636</v>
      </c>
      <c r="E12998" t="s">
        <v>637</v>
      </c>
      <c r="F12998" t="s">
        <v>283</v>
      </c>
      <c r="G12998" t="s">
        <v>174</v>
      </c>
      <c r="H12998" t="s">
        <v>37</v>
      </c>
      <c r="I12998" t="s">
        <v>180</v>
      </c>
      <c r="J12998" t="s">
        <v>43</v>
      </c>
      <c r="K12998">
        <v>14625</v>
      </c>
    </row>
    <row r="12999" spans="1:11" x14ac:dyDescent="0.25">
      <c r="A12999" t="str">
        <f>CONCATENATE(ExportTabel[[#This Row],[Jaar]],"/",ExportTabel[[#This Row],[Week]])</f>
        <v>2026/29</v>
      </c>
      <c r="B12999">
        <v>2026</v>
      </c>
      <c r="C12999">
        <v>29</v>
      </c>
      <c r="D12999" t="s">
        <v>636</v>
      </c>
      <c r="E12999" t="s">
        <v>637</v>
      </c>
      <c r="F12999" t="s">
        <v>283</v>
      </c>
      <c r="G12999" t="s">
        <v>175</v>
      </c>
      <c r="H12999" t="s">
        <v>38</v>
      </c>
      <c r="I12999" t="s">
        <v>180</v>
      </c>
      <c r="J12999" t="s">
        <v>43</v>
      </c>
      <c r="K12999">
        <v>20</v>
      </c>
    </row>
    <row r="13000" spans="1:11" x14ac:dyDescent="0.25">
      <c r="A13000" t="str">
        <f>CONCATENATE(ExportTabel[[#This Row],[Jaar]],"/",ExportTabel[[#This Row],[Week]])</f>
        <v>2026/29</v>
      </c>
      <c r="B13000">
        <v>2026</v>
      </c>
      <c r="C13000">
        <v>29</v>
      </c>
      <c r="D13000" t="s">
        <v>636</v>
      </c>
      <c r="E13000" t="s">
        <v>637</v>
      </c>
      <c r="F13000" t="s">
        <v>283</v>
      </c>
      <c r="G13000" t="s">
        <v>202</v>
      </c>
      <c r="H13000" t="s">
        <v>65</v>
      </c>
      <c r="I13000" t="s">
        <v>162</v>
      </c>
      <c r="J13000" t="s">
        <v>25</v>
      </c>
      <c r="K13000">
        <v>70</v>
      </c>
    </row>
    <row r="13001" spans="1:11" x14ac:dyDescent="0.25">
      <c r="A13001" t="str">
        <f>CONCATENATE(ExportTabel[[#This Row],[Jaar]],"/",ExportTabel[[#This Row],[Week]])</f>
        <v>2026/29</v>
      </c>
      <c r="B13001">
        <v>2026</v>
      </c>
      <c r="C13001">
        <v>29</v>
      </c>
      <c r="D13001" t="s">
        <v>636</v>
      </c>
      <c r="E13001" t="s">
        <v>637</v>
      </c>
      <c r="F13001" t="s">
        <v>283</v>
      </c>
      <c r="G13001" t="s">
        <v>175</v>
      </c>
      <c r="H13001" t="s">
        <v>38</v>
      </c>
      <c r="I13001" t="s">
        <v>194</v>
      </c>
      <c r="J13001" t="s">
        <v>57</v>
      </c>
      <c r="K13001">
        <v>40</v>
      </c>
    </row>
    <row r="13002" spans="1:11" x14ac:dyDescent="0.25">
      <c r="A13002" t="str">
        <f>CONCATENATE(ExportTabel[[#This Row],[Jaar]],"/",ExportTabel[[#This Row],[Week]])</f>
        <v>2026/29</v>
      </c>
      <c r="B13002">
        <v>2026</v>
      </c>
      <c r="C13002">
        <v>29</v>
      </c>
      <c r="D13002" t="s">
        <v>636</v>
      </c>
      <c r="E13002" t="s">
        <v>637</v>
      </c>
      <c r="F13002" t="s">
        <v>283</v>
      </c>
      <c r="G13002" t="s">
        <v>175</v>
      </c>
      <c r="H13002" t="s">
        <v>38</v>
      </c>
      <c r="I13002" t="s">
        <v>150</v>
      </c>
      <c r="J13002" t="s">
        <v>13</v>
      </c>
      <c r="K13002">
        <v>10</v>
      </c>
    </row>
    <row r="13003" spans="1:11" x14ac:dyDescent="0.25">
      <c r="A13003" t="str">
        <f>CONCATENATE(ExportTabel[[#This Row],[Jaar]],"/",ExportTabel[[#This Row],[Week]])</f>
        <v>2026/29</v>
      </c>
      <c r="B13003">
        <v>2026</v>
      </c>
      <c r="C13003">
        <v>29</v>
      </c>
      <c r="D13003" t="s">
        <v>636</v>
      </c>
      <c r="E13003" t="s">
        <v>637</v>
      </c>
      <c r="F13003" t="s">
        <v>283</v>
      </c>
      <c r="G13003" t="s">
        <v>174</v>
      </c>
      <c r="H13003" t="s">
        <v>37</v>
      </c>
      <c r="I13003" t="s">
        <v>150</v>
      </c>
      <c r="J13003" t="s">
        <v>13</v>
      </c>
      <c r="K13003">
        <v>10</v>
      </c>
    </row>
    <row r="13004" spans="1:11" x14ac:dyDescent="0.25">
      <c r="A13004" t="str">
        <f>CONCATENATE(ExportTabel[[#This Row],[Jaar]],"/",ExportTabel[[#This Row],[Week]])</f>
        <v>2026/29</v>
      </c>
      <c r="B13004">
        <v>2026</v>
      </c>
      <c r="C13004">
        <v>29</v>
      </c>
      <c r="D13004" t="s">
        <v>636</v>
      </c>
      <c r="E13004" t="s">
        <v>637</v>
      </c>
      <c r="F13004" t="s">
        <v>283</v>
      </c>
      <c r="G13004" t="s">
        <v>174</v>
      </c>
      <c r="H13004" t="s">
        <v>37</v>
      </c>
      <c r="I13004" t="s">
        <v>194</v>
      </c>
      <c r="J13004" t="s">
        <v>57</v>
      </c>
      <c r="K13004">
        <v>10</v>
      </c>
    </row>
    <row r="13005" spans="1:11" x14ac:dyDescent="0.25">
      <c r="A13005" t="str">
        <f>CONCATENATE(ExportTabel[[#This Row],[Jaar]],"/",ExportTabel[[#This Row],[Week]])</f>
        <v>2026/29</v>
      </c>
      <c r="B13005">
        <v>2026</v>
      </c>
      <c r="C13005">
        <v>29</v>
      </c>
      <c r="D13005" t="s">
        <v>636</v>
      </c>
      <c r="E13005" t="s">
        <v>637</v>
      </c>
      <c r="F13005" t="s">
        <v>283</v>
      </c>
      <c r="G13005" t="s">
        <v>175</v>
      </c>
      <c r="H13005" t="s">
        <v>38</v>
      </c>
      <c r="I13005" t="s">
        <v>205</v>
      </c>
      <c r="J13005" t="s">
        <v>68</v>
      </c>
      <c r="K13005">
        <v>2250</v>
      </c>
    </row>
    <row r="13006" spans="1:11" x14ac:dyDescent="0.25">
      <c r="A13006" t="str">
        <f>CONCATENATE(ExportTabel[[#This Row],[Jaar]],"/",ExportTabel[[#This Row],[Week]])</f>
        <v>2026/29</v>
      </c>
      <c r="B13006">
        <v>2026</v>
      </c>
      <c r="C13006">
        <v>29</v>
      </c>
      <c r="D13006" t="s">
        <v>636</v>
      </c>
      <c r="E13006" t="s">
        <v>637</v>
      </c>
      <c r="F13006" t="s">
        <v>283</v>
      </c>
      <c r="G13006" t="s">
        <v>175</v>
      </c>
      <c r="H13006" t="s">
        <v>38</v>
      </c>
      <c r="I13006" t="s">
        <v>205</v>
      </c>
      <c r="J13006" t="s">
        <v>68</v>
      </c>
      <c r="K13006">
        <v>50</v>
      </c>
    </row>
    <row r="13007" spans="1:11" x14ac:dyDescent="0.25">
      <c r="A13007" t="str">
        <f>CONCATENATE(ExportTabel[[#This Row],[Jaar]],"/",ExportTabel[[#This Row],[Week]])</f>
        <v>2026/29</v>
      </c>
      <c r="B13007">
        <v>2026</v>
      </c>
      <c r="C13007">
        <v>29</v>
      </c>
      <c r="D13007" t="s">
        <v>636</v>
      </c>
      <c r="E13007" t="s">
        <v>637</v>
      </c>
      <c r="F13007" t="s">
        <v>283</v>
      </c>
      <c r="G13007" t="s">
        <v>175</v>
      </c>
      <c r="H13007" t="s">
        <v>38</v>
      </c>
      <c r="I13007" t="s">
        <v>180</v>
      </c>
      <c r="J13007" t="s">
        <v>43</v>
      </c>
      <c r="K13007">
        <v>10</v>
      </c>
    </row>
    <row r="13008" spans="1:11" x14ac:dyDescent="0.25">
      <c r="A13008" t="str">
        <f>CONCATENATE(ExportTabel[[#This Row],[Jaar]],"/",ExportTabel[[#This Row],[Week]])</f>
        <v>2026/29</v>
      </c>
      <c r="B13008">
        <v>2026</v>
      </c>
      <c r="C13008">
        <v>29</v>
      </c>
      <c r="D13008" t="s">
        <v>636</v>
      </c>
      <c r="E13008" t="s">
        <v>637</v>
      </c>
      <c r="F13008" t="s">
        <v>283</v>
      </c>
      <c r="G13008" t="s">
        <v>174</v>
      </c>
      <c r="H13008" t="s">
        <v>37</v>
      </c>
      <c r="I13008" t="s">
        <v>180</v>
      </c>
      <c r="J13008" t="s">
        <v>43</v>
      </c>
      <c r="K13008">
        <v>120</v>
      </c>
    </row>
    <row r="13009" spans="1:11" x14ac:dyDescent="0.25">
      <c r="A13009" t="str">
        <f>CONCATENATE(ExportTabel[[#This Row],[Jaar]],"/",ExportTabel[[#This Row],[Week]])</f>
        <v>2026/29</v>
      </c>
      <c r="B13009">
        <v>2026</v>
      </c>
      <c r="C13009">
        <v>29</v>
      </c>
      <c r="D13009" t="s">
        <v>636</v>
      </c>
      <c r="E13009" t="s">
        <v>637</v>
      </c>
      <c r="F13009" t="s">
        <v>283</v>
      </c>
      <c r="G13009" t="s">
        <v>175</v>
      </c>
      <c r="H13009" t="s">
        <v>38</v>
      </c>
      <c r="I13009" t="s">
        <v>180</v>
      </c>
      <c r="J13009" t="s">
        <v>43</v>
      </c>
      <c r="K13009">
        <v>200</v>
      </c>
    </row>
    <row r="13010" spans="1:11" x14ac:dyDescent="0.25">
      <c r="A13010" t="str">
        <f>CONCATENATE(ExportTabel[[#This Row],[Jaar]],"/",ExportTabel[[#This Row],[Week]])</f>
        <v>2026/29</v>
      </c>
      <c r="B13010">
        <v>2026</v>
      </c>
      <c r="C13010">
        <v>29</v>
      </c>
      <c r="D13010" t="s">
        <v>636</v>
      </c>
      <c r="E13010" t="s">
        <v>637</v>
      </c>
      <c r="F13010" t="s">
        <v>283</v>
      </c>
      <c r="G13010" t="s">
        <v>174</v>
      </c>
      <c r="H13010" t="s">
        <v>37</v>
      </c>
      <c r="I13010" t="s">
        <v>180</v>
      </c>
      <c r="J13010" t="s">
        <v>43</v>
      </c>
      <c r="K13010">
        <v>150</v>
      </c>
    </row>
    <row r="13011" spans="1:11" x14ac:dyDescent="0.25">
      <c r="A13011" t="str">
        <f>CONCATENATE(ExportTabel[[#This Row],[Jaar]],"/",ExportTabel[[#This Row],[Week]])</f>
        <v>2026/29</v>
      </c>
      <c r="B13011">
        <v>2026</v>
      </c>
      <c r="C13011">
        <v>29</v>
      </c>
      <c r="D13011" t="s">
        <v>636</v>
      </c>
      <c r="E13011" t="s">
        <v>637</v>
      </c>
      <c r="F13011" t="s">
        <v>283</v>
      </c>
      <c r="G13011" t="s">
        <v>646</v>
      </c>
      <c r="H13011" t="s">
        <v>647</v>
      </c>
      <c r="I13011" t="s">
        <v>205</v>
      </c>
      <c r="J13011" t="s">
        <v>68</v>
      </c>
      <c r="K13011">
        <v>49</v>
      </c>
    </row>
    <row r="13012" spans="1:11" x14ac:dyDescent="0.25">
      <c r="A13012" t="str">
        <f>CONCATENATE(ExportTabel[[#This Row],[Jaar]],"/",ExportTabel[[#This Row],[Week]])</f>
        <v>2026/29</v>
      </c>
      <c r="B13012">
        <v>2026</v>
      </c>
      <c r="C13012">
        <v>29</v>
      </c>
      <c r="D13012" t="s">
        <v>636</v>
      </c>
      <c r="E13012" t="s">
        <v>637</v>
      </c>
      <c r="F13012" t="s">
        <v>283</v>
      </c>
      <c r="G13012" t="s">
        <v>175</v>
      </c>
      <c r="H13012" t="s">
        <v>38</v>
      </c>
      <c r="I13012" t="s">
        <v>205</v>
      </c>
      <c r="J13012" t="s">
        <v>68</v>
      </c>
      <c r="K13012">
        <v>1125</v>
      </c>
    </row>
    <row r="13013" spans="1:11" x14ac:dyDescent="0.25">
      <c r="A13013" t="str">
        <f>CONCATENATE(ExportTabel[[#This Row],[Jaar]],"/",ExportTabel[[#This Row],[Week]])</f>
        <v>2026/29</v>
      </c>
      <c r="B13013">
        <v>2026</v>
      </c>
      <c r="C13013">
        <v>29</v>
      </c>
      <c r="D13013" t="s">
        <v>636</v>
      </c>
      <c r="E13013" t="s">
        <v>637</v>
      </c>
      <c r="F13013" t="s">
        <v>283</v>
      </c>
      <c r="G13013" t="s">
        <v>638</v>
      </c>
      <c r="H13013" t="s">
        <v>639</v>
      </c>
      <c r="I13013" t="s">
        <v>250</v>
      </c>
      <c r="J13013" t="s">
        <v>113</v>
      </c>
      <c r="K13013">
        <v>5</v>
      </c>
    </row>
    <row r="13014" spans="1:11" x14ac:dyDescent="0.25">
      <c r="A13014" t="str">
        <f>CONCATENATE(ExportTabel[[#This Row],[Jaar]],"/",ExportTabel[[#This Row],[Week]])</f>
        <v>2026/29</v>
      </c>
      <c r="B13014">
        <v>2026</v>
      </c>
      <c r="C13014">
        <v>29</v>
      </c>
      <c r="D13014" t="s">
        <v>636</v>
      </c>
      <c r="E13014" t="s">
        <v>637</v>
      </c>
      <c r="F13014" t="s">
        <v>283</v>
      </c>
      <c r="G13014" t="s">
        <v>169</v>
      </c>
      <c r="H13014" t="s">
        <v>32</v>
      </c>
      <c r="I13014" t="s">
        <v>250</v>
      </c>
      <c r="J13014" t="s">
        <v>113</v>
      </c>
      <c r="K13014">
        <v>5</v>
      </c>
    </row>
    <row r="13015" spans="1:11" x14ac:dyDescent="0.25">
      <c r="A13015" t="str">
        <f>CONCATENATE(ExportTabel[[#This Row],[Jaar]],"/",ExportTabel[[#This Row],[Week]])</f>
        <v>2026/29</v>
      </c>
      <c r="B13015">
        <v>2026</v>
      </c>
      <c r="C13015">
        <v>29</v>
      </c>
      <c r="D13015" t="s">
        <v>636</v>
      </c>
      <c r="E13015" t="s">
        <v>637</v>
      </c>
      <c r="F13015" t="s">
        <v>283</v>
      </c>
      <c r="G13015" t="s">
        <v>638</v>
      </c>
      <c r="H13015" t="s">
        <v>639</v>
      </c>
      <c r="I13015" t="s">
        <v>250</v>
      </c>
      <c r="J13015" t="s">
        <v>113</v>
      </c>
      <c r="K13015">
        <v>10</v>
      </c>
    </row>
    <row r="13016" spans="1:11" x14ac:dyDescent="0.25">
      <c r="A13016" t="str">
        <f>CONCATENATE(ExportTabel[[#This Row],[Jaar]],"/",ExportTabel[[#This Row],[Week]])</f>
        <v>2026/29</v>
      </c>
      <c r="B13016">
        <v>2026</v>
      </c>
      <c r="C13016">
        <v>29</v>
      </c>
      <c r="D13016" t="s">
        <v>636</v>
      </c>
      <c r="E13016" t="s">
        <v>637</v>
      </c>
      <c r="F13016" t="s">
        <v>283</v>
      </c>
      <c r="G13016" t="s">
        <v>174</v>
      </c>
      <c r="H13016" t="s">
        <v>37</v>
      </c>
      <c r="I13016" t="s">
        <v>205</v>
      </c>
      <c r="J13016" t="s">
        <v>68</v>
      </c>
      <c r="K13016">
        <v>9180</v>
      </c>
    </row>
    <row r="13017" spans="1:11" x14ac:dyDescent="0.25">
      <c r="A13017" t="str">
        <f>CONCATENATE(ExportTabel[[#This Row],[Jaar]],"/",ExportTabel[[#This Row],[Week]])</f>
        <v>2026/29</v>
      </c>
      <c r="B13017">
        <v>2026</v>
      </c>
      <c r="C13017">
        <v>29</v>
      </c>
      <c r="D13017" t="s">
        <v>636</v>
      </c>
      <c r="E13017" t="s">
        <v>637</v>
      </c>
      <c r="F13017" t="s">
        <v>283</v>
      </c>
      <c r="G13017" t="s">
        <v>646</v>
      </c>
      <c r="H13017" t="s">
        <v>647</v>
      </c>
      <c r="I13017" t="s">
        <v>268</v>
      </c>
      <c r="J13017" t="s">
        <v>131</v>
      </c>
      <c r="K13017">
        <v>26000</v>
      </c>
    </row>
    <row r="13018" spans="1:11" x14ac:dyDescent="0.25">
      <c r="A13018" t="str">
        <f>CONCATENATE(ExportTabel[[#This Row],[Jaar]],"/",ExportTabel[[#This Row],[Week]])</f>
        <v>2026/29</v>
      </c>
      <c r="B13018">
        <v>2026</v>
      </c>
      <c r="C13018">
        <v>29</v>
      </c>
      <c r="D13018" t="s">
        <v>636</v>
      </c>
      <c r="E13018" t="s">
        <v>637</v>
      </c>
      <c r="F13018" t="s">
        <v>283</v>
      </c>
      <c r="G13018" t="s">
        <v>646</v>
      </c>
      <c r="H13018" t="s">
        <v>647</v>
      </c>
      <c r="I13018" t="s">
        <v>268</v>
      </c>
      <c r="J13018" t="s">
        <v>131</v>
      </c>
      <c r="K13018">
        <v>26000</v>
      </c>
    </row>
    <row r="13019" spans="1:11" x14ac:dyDescent="0.25">
      <c r="A13019" t="str">
        <f>CONCATENATE(ExportTabel[[#This Row],[Jaar]],"/",ExportTabel[[#This Row],[Week]])</f>
        <v>2026/29</v>
      </c>
      <c r="B13019">
        <v>2026</v>
      </c>
      <c r="C13019">
        <v>29</v>
      </c>
      <c r="D13019" t="s">
        <v>636</v>
      </c>
      <c r="E13019" t="s">
        <v>637</v>
      </c>
      <c r="F13019" t="s">
        <v>283</v>
      </c>
      <c r="G13019" t="s">
        <v>646</v>
      </c>
      <c r="H13019" t="s">
        <v>647</v>
      </c>
      <c r="I13019" t="s">
        <v>268</v>
      </c>
      <c r="J13019" t="s">
        <v>131</v>
      </c>
      <c r="K13019">
        <v>26000</v>
      </c>
    </row>
    <row r="13020" spans="1:11" x14ac:dyDescent="0.25">
      <c r="A13020" t="str">
        <f>CONCATENATE(ExportTabel[[#This Row],[Jaar]],"/",ExportTabel[[#This Row],[Week]])</f>
        <v>2026/29</v>
      </c>
      <c r="B13020">
        <v>2026</v>
      </c>
      <c r="C13020">
        <v>29</v>
      </c>
      <c r="D13020" t="s">
        <v>636</v>
      </c>
      <c r="E13020" t="s">
        <v>637</v>
      </c>
      <c r="F13020" t="s">
        <v>283</v>
      </c>
      <c r="G13020" t="s">
        <v>646</v>
      </c>
      <c r="H13020" t="s">
        <v>647</v>
      </c>
      <c r="I13020" t="s">
        <v>268</v>
      </c>
      <c r="J13020" t="s">
        <v>131</v>
      </c>
      <c r="K13020">
        <v>26000</v>
      </c>
    </row>
    <row r="13021" spans="1:11" x14ac:dyDescent="0.25">
      <c r="A13021" t="str">
        <f>CONCATENATE(ExportTabel[[#This Row],[Jaar]],"/",ExportTabel[[#This Row],[Week]])</f>
        <v>2026/29</v>
      </c>
      <c r="B13021">
        <v>2026</v>
      </c>
      <c r="C13021">
        <v>29</v>
      </c>
      <c r="D13021" t="s">
        <v>636</v>
      </c>
      <c r="E13021" t="s">
        <v>637</v>
      </c>
      <c r="F13021" t="s">
        <v>283</v>
      </c>
      <c r="G13021" t="s">
        <v>646</v>
      </c>
      <c r="H13021" t="s">
        <v>647</v>
      </c>
      <c r="I13021" t="s">
        <v>268</v>
      </c>
      <c r="J13021" t="s">
        <v>131</v>
      </c>
      <c r="K13021">
        <v>26000</v>
      </c>
    </row>
    <row r="13022" spans="1:11" x14ac:dyDescent="0.25">
      <c r="A13022" t="str">
        <f>CONCATENATE(ExportTabel[[#This Row],[Jaar]],"/",ExportTabel[[#This Row],[Week]])</f>
        <v>2026/29</v>
      </c>
      <c r="B13022">
        <v>2026</v>
      </c>
      <c r="C13022">
        <v>29</v>
      </c>
      <c r="D13022" t="s">
        <v>636</v>
      </c>
      <c r="E13022" t="s">
        <v>637</v>
      </c>
      <c r="F13022" t="s">
        <v>283</v>
      </c>
      <c r="G13022" t="s">
        <v>169</v>
      </c>
      <c r="H13022" t="s">
        <v>32</v>
      </c>
      <c r="I13022" t="s">
        <v>184</v>
      </c>
      <c r="J13022" t="s">
        <v>47</v>
      </c>
      <c r="K13022">
        <v>7</v>
      </c>
    </row>
    <row r="13023" spans="1:11" x14ac:dyDescent="0.25">
      <c r="A13023" t="str">
        <f>CONCATENATE(ExportTabel[[#This Row],[Jaar]],"/",ExportTabel[[#This Row],[Week]])</f>
        <v>2026/29</v>
      </c>
      <c r="B13023">
        <v>2026</v>
      </c>
      <c r="C13023">
        <v>29</v>
      </c>
      <c r="D13023" t="s">
        <v>636</v>
      </c>
      <c r="E13023" t="s">
        <v>637</v>
      </c>
      <c r="F13023" t="s">
        <v>283</v>
      </c>
      <c r="G13023" t="s">
        <v>169</v>
      </c>
      <c r="H13023" t="s">
        <v>32</v>
      </c>
      <c r="I13023" t="s">
        <v>180</v>
      </c>
      <c r="J13023" t="s">
        <v>43</v>
      </c>
      <c r="K13023">
        <v>5500</v>
      </c>
    </row>
    <row r="13024" spans="1:11" x14ac:dyDescent="0.25">
      <c r="A13024" t="str">
        <f>CONCATENATE(ExportTabel[[#This Row],[Jaar]],"/",ExportTabel[[#This Row],[Week]])</f>
        <v>2026/29</v>
      </c>
      <c r="B13024">
        <v>2026</v>
      </c>
      <c r="C13024">
        <v>29</v>
      </c>
      <c r="D13024" t="s">
        <v>636</v>
      </c>
      <c r="E13024" t="s">
        <v>637</v>
      </c>
      <c r="F13024" t="s">
        <v>283</v>
      </c>
      <c r="G13024" t="s">
        <v>169</v>
      </c>
      <c r="H13024" t="s">
        <v>32</v>
      </c>
      <c r="I13024" t="s">
        <v>180</v>
      </c>
      <c r="J13024" t="s">
        <v>43</v>
      </c>
      <c r="K13024">
        <v>605</v>
      </c>
    </row>
    <row r="13025" spans="1:11" x14ac:dyDescent="0.25">
      <c r="A13025" t="str">
        <f>CONCATENATE(ExportTabel[[#This Row],[Jaar]],"/",ExportTabel[[#This Row],[Week]])</f>
        <v>2026/29</v>
      </c>
      <c r="B13025">
        <v>2026</v>
      </c>
      <c r="C13025">
        <v>29</v>
      </c>
      <c r="D13025" t="s">
        <v>636</v>
      </c>
      <c r="E13025" t="s">
        <v>637</v>
      </c>
      <c r="F13025" t="s">
        <v>283</v>
      </c>
      <c r="G13025" t="s">
        <v>169</v>
      </c>
      <c r="H13025" t="s">
        <v>32</v>
      </c>
      <c r="I13025" t="s">
        <v>161</v>
      </c>
      <c r="J13025" t="s">
        <v>24</v>
      </c>
      <c r="K13025">
        <v>8</v>
      </c>
    </row>
    <row r="13026" spans="1:11" x14ac:dyDescent="0.25">
      <c r="A13026" t="str">
        <f>CONCATENATE(ExportTabel[[#This Row],[Jaar]],"/",ExportTabel[[#This Row],[Week]])</f>
        <v>2026/29</v>
      </c>
      <c r="B13026">
        <v>2026</v>
      </c>
      <c r="C13026">
        <v>29</v>
      </c>
      <c r="D13026" t="s">
        <v>636</v>
      </c>
      <c r="E13026" t="s">
        <v>637</v>
      </c>
      <c r="F13026" t="s">
        <v>283</v>
      </c>
      <c r="G13026" t="s">
        <v>174</v>
      </c>
      <c r="H13026" t="s">
        <v>37</v>
      </c>
      <c r="I13026" t="s">
        <v>193</v>
      </c>
      <c r="J13026" t="s">
        <v>56</v>
      </c>
      <c r="K13026">
        <v>2906</v>
      </c>
    </row>
    <row r="13027" spans="1:11" x14ac:dyDescent="0.25">
      <c r="A13027" t="str">
        <f>CONCATENATE(ExportTabel[[#This Row],[Jaar]],"/",ExportTabel[[#This Row],[Week]])</f>
        <v>2026/29</v>
      </c>
      <c r="B13027">
        <v>2026</v>
      </c>
      <c r="C13027">
        <v>29</v>
      </c>
      <c r="D13027" t="s">
        <v>636</v>
      </c>
      <c r="E13027" t="s">
        <v>637</v>
      </c>
      <c r="F13027" t="s">
        <v>283</v>
      </c>
      <c r="G13027" t="s">
        <v>175</v>
      </c>
      <c r="H13027" t="s">
        <v>38</v>
      </c>
      <c r="I13027" t="s">
        <v>243</v>
      </c>
      <c r="J13027" t="s">
        <v>106</v>
      </c>
      <c r="K13027">
        <v>30</v>
      </c>
    </row>
    <row r="13028" spans="1:11" x14ac:dyDescent="0.25">
      <c r="A13028" t="str">
        <f>CONCATENATE(ExportTabel[[#This Row],[Jaar]],"/",ExportTabel[[#This Row],[Week]])</f>
        <v>2026/29</v>
      </c>
      <c r="B13028">
        <v>2026</v>
      </c>
      <c r="C13028">
        <v>29</v>
      </c>
      <c r="D13028" t="s">
        <v>636</v>
      </c>
      <c r="E13028" t="s">
        <v>637</v>
      </c>
      <c r="F13028" t="s">
        <v>283</v>
      </c>
      <c r="G13028" t="s">
        <v>169</v>
      </c>
      <c r="H13028" t="s">
        <v>32</v>
      </c>
      <c r="I13028" t="s">
        <v>235</v>
      </c>
      <c r="J13028" t="s">
        <v>98</v>
      </c>
      <c r="K13028">
        <v>4</v>
      </c>
    </row>
    <row r="13029" spans="1:11" x14ac:dyDescent="0.25">
      <c r="A13029" t="str">
        <f>CONCATENATE(ExportTabel[[#This Row],[Jaar]],"/",ExportTabel[[#This Row],[Week]])</f>
        <v>2026/29</v>
      </c>
      <c r="B13029">
        <v>2026</v>
      </c>
      <c r="C13029">
        <v>29</v>
      </c>
      <c r="D13029" t="s">
        <v>636</v>
      </c>
      <c r="E13029" t="s">
        <v>637</v>
      </c>
      <c r="F13029" t="s">
        <v>283</v>
      </c>
      <c r="G13029" t="s">
        <v>174</v>
      </c>
      <c r="H13029" t="s">
        <v>37</v>
      </c>
      <c r="I13029" t="s">
        <v>180</v>
      </c>
      <c r="J13029" t="s">
        <v>43</v>
      </c>
      <c r="K13029">
        <v>1300</v>
      </c>
    </row>
    <row r="13030" spans="1:11" x14ac:dyDescent="0.25">
      <c r="A13030" t="str">
        <f>CONCATENATE(ExportTabel[[#This Row],[Jaar]],"/",ExportTabel[[#This Row],[Week]])</f>
        <v>2026/30</v>
      </c>
      <c r="B13030">
        <v>2026</v>
      </c>
      <c r="C13030">
        <v>30</v>
      </c>
      <c r="D13030" t="s">
        <v>636</v>
      </c>
      <c r="E13030" t="s">
        <v>637</v>
      </c>
      <c r="F13030" t="s">
        <v>283</v>
      </c>
      <c r="G13030" t="s">
        <v>174</v>
      </c>
      <c r="H13030" t="s">
        <v>37</v>
      </c>
      <c r="I13030" t="s">
        <v>180</v>
      </c>
      <c r="J13030" t="s">
        <v>43</v>
      </c>
      <c r="K13030">
        <v>7608</v>
      </c>
    </row>
    <row r="13031" spans="1:11" x14ac:dyDescent="0.25">
      <c r="A13031" t="str">
        <f>CONCATENATE(ExportTabel[[#This Row],[Jaar]],"/",ExportTabel[[#This Row],[Week]])</f>
        <v>2026/30</v>
      </c>
      <c r="B13031">
        <v>2026</v>
      </c>
      <c r="C13031">
        <v>30</v>
      </c>
      <c r="D13031" t="s">
        <v>636</v>
      </c>
      <c r="E13031" t="s">
        <v>637</v>
      </c>
      <c r="F13031" t="s">
        <v>283</v>
      </c>
      <c r="G13031" t="s">
        <v>174</v>
      </c>
      <c r="H13031" t="s">
        <v>37</v>
      </c>
      <c r="I13031" t="s">
        <v>180</v>
      </c>
      <c r="J13031" t="s">
        <v>43</v>
      </c>
      <c r="K13031">
        <v>2448</v>
      </c>
    </row>
    <row r="13032" spans="1:11" x14ac:dyDescent="0.25">
      <c r="A13032" t="str">
        <f>CONCATENATE(ExportTabel[[#This Row],[Jaar]],"/",ExportTabel[[#This Row],[Week]])</f>
        <v>2026/30</v>
      </c>
      <c r="B13032">
        <v>2026</v>
      </c>
      <c r="C13032">
        <v>30</v>
      </c>
      <c r="D13032" t="s">
        <v>636</v>
      </c>
      <c r="E13032" t="s">
        <v>637</v>
      </c>
      <c r="F13032" t="s">
        <v>283</v>
      </c>
      <c r="G13032" t="s">
        <v>174</v>
      </c>
      <c r="H13032" t="s">
        <v>37</v>
      </c>
      <c r="I13032" t="s">
        <v>180</v>
      </c>
      <c r="J13032" t="s">
        <v>43</v>
      </c>
      <c r="K13032">
        <v>1280</v>
      </c>
    </row>
    <row r="13033" spans="1:11" x14ac:dyDescent="0.25">
      <c r="A13033" t="str">
        <f>CONCATENATE(ExportTabel[[#This Row],[Jaar]],"/",ExportTabel[[#This Row],[Week]])</f>
        <v>2026/30</v>
      </c>
      <c r="B13033">
        <v>2026</v>
      </c>
      <c r="C13033">
        <v>30</v>
      </c>
      <c r="D13033" t="s">
        <v>636</v>
      </c>
      <c r="E13033" t="s">
        <v>637</v>
      </c>
      <c r="F13033" t="s">
        <v>283</v>
      </c>
      <c r="G13033" t="s">
        <v>169</v>
      </c>
      <c r="H13033" t="s">
        <v>32</v>
      </c>
      <c r="I13033" t="s">
        <v>205</v>
      </c>
      <c r="J13033" t="s">
        <v>68</v>
      </c>
      <c r="K13033">
        <v>90</v>
      </c>
    </row>
    <row r="13034" spans="1:11" x14ac:dyDescent="0.25">
      <c r="A13034" t="str">
        <f>CONCATENATE(ExportTabel[[#This Row],[Jaar]],"/",ExportTabel[[#This Row],[Week]])</f>
        <v>2026/30</v>
      </c>
      <c r="B13034">
        <v>2026</v>
      </c>
      <c r="C13034">
        <v>30</v>
      </c>
      <c r="D13034" t="s">
        <v>636</v>
      </c>
      <c r="E13034" t="s">
        <v>637</v>
      </c>
      <c r="F13034" t="s">
        <v>283</v>
      </c>
      <c r="G13034" t="s">
        <v>206</v>
      </c>
      <c r="H13034" t="s">
        <v>69</v>
      </c>
      <c r="I13034" t="s">
        <v>235</v>
      </c>
      <c r="J13034" t="s">
        <v>98</v>
      </c>
      <c r="K13034">
        <v>30</v>
      </c>
    </row>
    <row r="13035" spans="1:11" x14ac:dyDescent="0.25">
      <c r="A13035" t="str">
        <f>CONCATENATE(ExportTabel[[#This Row],[Jaar]],"/",ExportTabel[[#This Row],[Week]])</f>
        <v>2026/30</v>
      </c>
      <c r="B13035">
        <v>2026</v>
      </c>
      <c r="C13035">
        <v>30</v>
      </c>
      <c r="D13035" t="s">
        <v>636</v>
      </c>
      <c r="E13035" t="s">
        <v>637</v>
      </c>
      <c r="F13035" t="s">
        <v>283</v>
      </c>
      <c r="G13035" t="s">
        <v>206</v>
      </c>
      <c r="H13035" t="s">
        <v>69</v>
      </c>
      <c r="I13035" t="s">
        <v>174</v>
      </c>
      <c r="J13035" t="s">
        <v>37</v>
      </c>
      <c r="K13035">
        <v>5</v>
      </c>
    </row>
    <row r="13036" spans="1:11" x14ac:dyDescent="0.25">
      <c r="A13036" t="str">
        <f>CONCATENATE(ExportTabel[[#This Row],[Jaar]],"/",ExportTabel[[#This Row],[Week]])</f>
        <v>2026/30</v>
      </c>
      <c r="B13036">
        <v>2026</v>
      </c>
      <c r="C13036">
        <v>30</v>
      </c>
      <c r="D13036" t="s">
        <v>636</v>
      </c>
      <c r="E13036" t="s">
        <v>637</v>
      </c>
      <c r="F13036" t="s">
        <v>283</v>
      </c>
      <c r="G13036" t="s">
        <v>169</v>
      </c>
      <c r="H13036" t="s">
        <v>32</v>
      </c>
      <c r="I13036" t="s">
        <v>180</v>
      </c>
      <c r="J13036" t="s">
        <v>43</v>
      </c>
      <c r="K13036">
        <v>480</v>
      </c>
    </row>
    <row r="13037" spans="1:11" x14ac:dyDescent="0.25">
      <c r="A13037" t="str">
        <f>CONCATENATE(ExportTabel[[#This Row],[Jaar]],"/",ExportTabel[[#This Row],[Week]])</f>
        <v>2026/30</v>
      </c>
      <c r="B13037">
        <v>2026</v>
      </c>
      <c r="C13037">
        <v>30</v>
      </c>
      <c r="D13037" t="s">
        <v>636</v>
      </c>
      <c r="E13037" t="s">
        <v>637</v>
      </c>
      <c r="F13037" t="s">
        <v>283</v>
      </c>
      <c r="G13037" t="s">
        <v>174</v>
      </c>
      <c r="H13037" t="s">
        <v>37</v>
      </c>
      <c r="I13037" t="s">
        <v>180</v>
      </c>
      <c r="J13037" t="s">
        <v>43</v>
      </c>
      <c r="K13037">
        <v>20</v>
      </c>
    </row>
    <row r="13038" spans="1:11" x14ac:dyDescent="0.25">
      <c r="A13038" t="str">
        <f>CONCATENATE(ExportTabel[[#This Row],[Jaar]],"/",ExportTabel[[#This Row],[Week]])</f>
        <v>2026/30</v>
      </c>
      <c r="B13038">
        <v>2026</v>
      </c>
      <c r="C13038">
        <v>30</v>
      </c>
      <c r="D13038" t="s">
        <v>636</v>
      </c>
      <c r="E13038" t="s">
        <v>637</v>
      </c>
      <c r="F13038" t="s">
        <v>283</v>
      </c>
      <c r="G13038" t="s">
        <v>174</v>
      </c>
      <c r="H13038" t="s">
        <v>37</v>
      </c>
      <c r="I13038" t="s">
        <v>180</v>
      </c>
      <c r="J13038" t="s">
        <v>43</v>
      </c>
      <c r="K13038">
        <v>100</v>
      </c>
    </row>
    <row r="13039" spans="1:11" x14ac:dyDescent="0.25">
      <c r="A13039" t="str">
        <f>CONCATENATE(ExportTabel[[#This Row],[Jaar]],"/",ExportTabel[[#This Row],[Week]])</f>
        <v>2026/30</v>
      </c>
      <c r="B13039">
        <v>2026</v>
      </c>
      <c r="C13039">
        <v>30</v>
      </c>
      <c r="D13039" t="s">
        <v>636</v>
      </c>
      <c r="E13039" t="s">
        <v>637</v>
      </c>
      <c r="F13039" t="s">
        <v>283</v>
      </c>
      <c r="G13039" t="s">
        <v>174</v>
      </c>
      <c r="H13039" t="s">
        <v>37</v>
      </c>
      <c r="I13039" t="s">
        <v>180</v>
      </c>
      <c r="J13039" t="s">
        <v>43</v>
      </c>
      <c r="K13039">
        <v>10</v>
      </c>
    </row>
    <row r="13040" spans="1:11" x14ac:dyDescent="0.25">
      <c r="A13040" t="str">
        <f>CONCATENATE(ExportTabel[[#This Row],[Jaar]],"/",ExportTabel[[#This Row],[Week]])</f>
        <v>2026/30</v>
      </c>
      <c r="B13040">
        <v>2026</v>
      </c>
      <c r="C13040">
        <v>30</v>
      </c>
      <c r="D13040" t="s">
        <v>636</v>
      </c>
      <c r="E13040" t="s">
        <v>637</v>
      </c>
      <c r="F13040" t="s">
        <v>283</v>
      </c>
      <c r="G13040" t="s">
        <v>174</v>
      </c>
      <c r="H13040" t="s">
        <v>37</v>
      </c>
      <c r="I13040" t="s">
        <v>180</v>
      </c>
      <c r="J13040" t="s">
        <v>43</v>
      </c>
      <c r="K13040">
        <v>200</v>
      </c>
    </row>
    <row r="13041" spans="1:11" x14ac:dyDescent="0.25">
      <c r="A13041" t="str">
        <f>CONCATENATE(ExportTabel[[#This Row],[Jaar]],"/",ExportTabel[[#This Row],[Week]])</f>
        <v>2026/30</v>
      </c>
      <c r="B13041">
        <v>2026</v>
      </c>
      <c r="C13041">
        <v>30</v>
      </c>
      <c r="D13041" t="s">
        <v>636</v>
      </c>
      <c r="E13041" t="s">
        <v>637</v>
      </c>
      <c r="F13041" t="s">
        <v>283</v>
      </c>
      <c r="G13041" t="s">
        <v>174</v>
      </c>
      <c r="H13041" t="s">
        <v>37</v>
      </c>
      <c r="I13041" t="s">
        <v>180</v>
      </c>
      <c r="J13041" t="s">
        <v>43</v>
      </c>
      <c r="K13041">
        <v>150</v>
      </c>
    </row>
    <row r="13042" spans="1:11" x14ac:dyDescent="0.25">
      <c r="A13042" t="str">
        <f>CONCATENATE(ExportTabel[[#This Row],[Jaar]],"/",ExportTabel[[#This Row],[Week]])</f>
        <v>2026/30</v>
      </c>
      <c r="B13042">
        <v>2026</v>
      </c>
      <c r="C13042">
        <v>30</v>
      </c>
      <c r="D13042" t="s">
        <v>636</v>
      </c>
      <c r="E13042" t="s">
        <v>637</v>
      </c>
      <c r="F13042" t="s">
        <v>283</v>
      </c>
      <c r="G13042" t="s">
        <v>175</v>
      </c>
      <c r="H13042" t="s">
        <v>38</v>
      </c>
      <c r="I13042" t="s">
        <v>180</v>
      </c>
      <c r="J13042" t="s">
        <v>43</v>
      </c>
      <c r="K13042">
        <v>40</v>
      </c>
    </row>
    <row r="13043" spans="1:11" x14ac:dyDescent="0.25">
      <c r="A13043" t="str">
        <f>CONCATENATE(ExportTabel[[#This Row],[Jaar]],"/",ExportTabel[[#This Row],[Week]])</f>
        <v>2026/30</v>
      </c>
      <c r="B13043">
        <v>2026</v>
      </c>
      <c r="C13043">
        <v>30</v>
      </c>
      <c r="D13043" t="s">
        <v>636</v>
      </c>
      <c r="E13043" t="s">
        <v>637</v>
      </c>
      <c r="F13043" t="s">
        <v>283</v>
      </c>
      <c r="G13043" t="s">
        <v>175</v>
      </c>
      <c r="H13043" t="s">
        <v>38</v>
      </c>
      <c r="I13043" t="s">
        <v>230</v>
      </c>
      <c r="J13043" t="s">
        <v>93</v>
      </c>
      <c r="K13043">
        <v>10</v>
      </c>
    </row>
    <row r="13044" spans="1:11" x14ac:dyDescent="0.25">
      <c r="A13044" t="str">
        <f>CONCATENATE(ExportTabel[[#This Row],[Jaar]],"/",ExportTabel[[#This Row],[Week]])</f>
        <v>2026/30</v>
      </c>
      <c r="B13044">
        <v>2026</v>
      </c>
      <c r="C13044">
        <v>30</v>
      </c>
      <c r="D13044" t="s">
        <v>636</v>
      </c>
      <c r="E13044" t="s">
        <v>637</v>
      </c>
      <c r="F13044" t="s">
        <v>283</v>
      </c>
      <c r="G13044" t="s">
        <v>169</v>
      </c>
      <c r="H13044" t="s">
        <v>32</v>
      </c>
      <c r="I13044" t="s">
        <v>230</v>
      </c>
      <c r="J13044" t="s">
        <v>93</v>
      </c>
      <c r="K13044">
        <v>5</v>
      </c>
    </row>
    <row r="13045" spans="1:11" x14ac:dyDescent="0.25">
      <c r="A13045" t="str">
        <f>CONCATENATE(ExportTabel[[#This Row],[Jaar]],"/",ExportTabel[[#This Row],[Week]])</f>
        <v>2026/30</v>
      </c>
      <c r="B13045">
        <v>2026</v>
      </c>
      <c r="C13045">
        <v>30</v>
      </c>
      <c r="D13045" t="s">
        <v>636</v>
      </c>
      <c r="E13045" t="s">
        <v>637</v>
      </c>
      <c r="F13045" t="s">
        <v>283</v>
      </c>
      <c r="G13045" t="s">
        <v>175</v>
      </c>
      <c r="H13045" t="s">
        <v>38</v>
      </c>
      <c r="I13045" t="s">
        <v>230</v>
      </c>
      <c r="J13045" t="s">
        <v>93</v>
      </c>
      <c r="K13045">
        <v>50</v>
      </c>
    </row>
    <row r="13046" spans="1:11" x14ac:dyDescent="0.25">
      <c r="A13046" t="str">
        <f>CONCATENATE(ExportTabel[[#This Row],[Jaar]],"/",ExportTabel[[#This Row],[Week]])</f>
        <v>2026/30</v>
      </c>
      <c r="B13046">
        <v>2026</v>
      </c>
      <c r="C13046">
        <v>30</v>
      </c>
      <c r="D13046" t="s">
        <v>636</v>
      </c>
      <c r="E13046" t="s">
        <v>637</v>
      </c>
      <c r="F13046" t="s">
        <v>283</v>
      </c>
      <c r="G13046" t="s">
        <v>206</v>
      </c>
      <c r="H13046" t="s">
        <v>69</v>
      </c>
      <c r="I13046" t="s">
        <v>194</v>
      </c>
      <c r="J13046" t="s">
        <v>57</v>
      </c>
      <c r="K13046">
        <v>5</v>
      </c>
    </row>
    <row r="13047" spans="1:11" x14ac:dyDescent="0.25">
      <c r="A13047" t="str">
        <f>CONCATENATE(ExportTabel[[#This Row],[Jaar]],"/",ExportTabel[[#This Row],[Week]])</f>
        <v>2026/30</v>
      </c>
      <c r="B13047">
        <v>2026</v>
      </c>
      <c r="C13047">
        <v>30</v>
      </c>
      <c r="D13047" t="s">
        <v>636</v>
      </c>
      <c r="E13047" t="s">
        <v>637</v>
      </c>
      <c r="F13047" t="s">
        <v>283</v>
      </c>
      <c r="G13047" t="s">
        <v>175</v>
      </c>
      <c r="H13047" t="s">
        <v>38</v>
      </c>
      <c r="I13047" t="s">
        <v>194</v>
      </c>
      <c r="J13047" t="s">
        <v>57</v>
      </c>
      <c r="K13047">
        <v>5</v>
      </c>
    </row>
    <row r="13048" spans="1:11" x14ac:dyDescent="0.25">
      <c r="A13048" t="str">
        <f>CONCATENATE(ExportTabel[[#This Row],[Jaar]],"/",ExportTabel[[#This Row],[Week]])</f>
        <v>2026/30</v>
      </c>
      <c r="B13048">
        <v>2026</v>
      </c>
      <c r="C13048">
        <v>30</v>
      </c>
      <c r="D13048" t="s">
        <v>636</v>
      </c>
      <c r="E13048" t="s">
        <v>637</v>
      </c>
      <c r="F13048" t="s">
        <v>283</v>
      </c>
      <c r="G13048" t="s">
        <v>178</v>
      </c>
      <c r="H13048" t="s">
        <v>41</v>
      </c>
      <c r="I13048" t="s">
        <v>194</v>
      </c>
      <c r="J13048" t="s">
        <v>57</v>
      </c>
      <c r="K13048">
        <v>9</v>
      </c>
    </row>
    <row r="13049" spans="1:11" x14ac:dyDescent="0.25">
      <c r="A13049" t="str">
        <f>CONCATENATE(ExportTabel[[#This Row],[Jaar]],"/",ExportTabel[[#This Row],[Week]])</f>
        <v>2026/30</v>
      </c>
      <c r="B13049">
        <v>2026</v>
      </c>
      <c r="C13049">
        <v>30</v>
      </c>
      <c r="D13049" t="s">
        <v>636</v>
      </c>
      <c r="E13049" t="s">
        <v>637</v>
      </c>
      <c r="F13049" t="s">
        <v>283</v>
      </c>
      <c r="G13049" t="s">
        <v>175</v>
      </c>
      <c r="H13049" t="s">
        <v>38</v>
      </c>
      <c r="I13049" t="s">
        <v>208</v>
      </c>
      <c r="J13049" t="s">
        <v>71</v>
      </c>
      <c r="K13049">
        <v>50</v>
      </c>
    </row>
    <row r="13050" spans="1:11" x14ac:dyDescent="0.25">
      <c r="A13050" t="str">
        <f>CONCATENATE(ExportTabel[[#This Row],[Jaar]],"/",ExportTabel[[#This Row],[Week]])</f>
        <v>2026/30</v>
      </c>
      <c r="B13050">
        <v>2026</v>
      </c>
      <c r="C13050">
        <v>30</v>
      </c>
      <c r="D13050" t="s">
        <v>636</v>
      </c>
      <c r="E13050" t="s">
        <v>637</v>
      </c>
      <c r="F13050" t="s">
        <v>283</v>
      </c>
      <c r="G13050" t="s">
        <v>174</v>
      </c>
      <c r="H13050" t="s">
        <v>37</v>
      </c>
      <c r="I13050" t="s">
        <v>180</v>
      </c>
      <c r="J13050" t="s">
        <v>43</v>
      </c>
      <c r="K13050">
        <v>1400</v>
      </c>
    </row>
    <row r="13051" spans="1:11" x14ac:dyDescent="0.25">
      <c r="A13051" t="str">
        <f>CONCATENATE(ExportTabel[[#This Row],[Jaar]],"/",ExportTabel[[#This Row],[Week]])</f>
        <v>2026/30</v>
      </c>
      <c r="B13051">
        <v>2026</v>
      </c>
      <c r="C13051">
        <v>30</v>
      </c>
      <c r="D13051" t="s">
        <v>636</v>
      </c>
      <c r="E13051" t="s">
        <v>637</v>
      </c>
      <c r="F13051" t="s">
        <v>283</v>
      </c>
      <c r="G13051" t="s">
        <v>174</v>
      </c>
      <c r="H13051" t="s">
        <v>37</v>
      </c>
      <c r="I13051" t="s">
        <v>180</v>
      </c>
      <c r="J13051" t="s">
        <v>43</v>
      </c>
      <c r="K13051">
        <v>1400</v>
      </c>
    </row>
    <row r="13052" spans="1:11" x14ac:dyDescent="0.25">
      <c r="A13052" t="str">
        <f>CONCATENATE(ExportTabel[[#This Row],[Jaar]],"/",ExportTabel[[#This Row],[Week]])</f>
        <v>2026/30</v>
      </c>
      <c r="B13052">
        <v>2026</v>
      </c>
      <c r="C13052">
        <v>30</v>
      </c>
      <c r="D13052" t="s">
        <v>636</v>
      </c>
      <c r="E13052" t="s">
        <v>637</v>
      </c>
      <c r="F13052" t="s">
        <v>283</v>
      </c>
      <c r="G13052" t="s">
        <v>175</v>
      </c>
      <c r="H13052" t="s">
        <v>38</v>
      </c>
      <c r="I13052" t="s">
        <v>250</v>
      </c>
      <c r="J13052" t="s">
        <v>113</v>
      </c>
      <c r="K13052">
        <v>40</v>
      </c>
    </row>
    <row r="13053" spans="1:11" x14ac:dyDescent="0.25">
      <c r="A13053" t="str">
        <f>CONCATENATE(ExportTabel[[#This Row],[Jaar]],"/",ExportTabel[[#This Row],[Week]])</f>
        <v>2026/30</v>
      </c>
      <c r="B13053">
        <v>2026</v>
      </c>
      <c r="C13053">
        <v>30</v>
      </c>
      <c r="D13053" t="s">
        <v>636</v>
      </c>
      <c r="E13053" t="s">
        <v>637</v>
      </c>
      <c r="F13053" t="s">
        <v>283</v>
      </c>
      <c r="G13053" t="s">
        <v>174</v>
      </c>
      <c r="H13053" t="s">
        <v>37</v>
      </c>
      <c r="I13053" t="s">
        <v>180</v>
      </c>
      <c r="J13053" t="s">
        <v>43</v>
      </c>
      <c r="K13053">
        <v>200</v>
      </c>
    </row>
    <row r="13054" spans="1:11" x14ac:dyDescent="0.25">
      <c r="A13054" t="str">
        <f>CONCATENATE(ExportTabel[[#This Row],[Jaar]],"/",ExportTabel[[#This Row],[Week]])</f>
        <v>2026/30</v>
      </c>
      <c r="B13054">
        <v>2026</v>
      </c>
      <c r="C13054">
        <v>30</v>
      </c>
      <c r="D13054" t="s">
        <v>636</v>
      </c>
      <c r="E13054" t="s">
        <v>637</v>
      </c>
      <c r="F13054" t="s">
        <v>283</v>
      </c>
      <c r="G13054" t="s">
        <v>174</v>
      </c>
      <c r="H13054" t="s">
        <v>37</v>
      </c>
      <c r="I13054" t="s">
        <v>180</v>
      </c>
      <c r="J13054" t="s">
        <v>43</v>
      </c>
      <c r="K13054">
        <v>200</v>
      </c>
    </row>
    <row r="13055" spans="1:11" x14ac:dyDescent="0.25">
      <c r="A13055" t="str">
        <f>CONCATENATE(ExportTabel[[#This Row],[Jaar]],"/",ExportTabel[[#This Row],[Week]])</f>
        <v>2026/30</v>
      </c>
      <c r="B13055">
        <v>2026</v>
      </c>
      <c r="C13055">
        <v>30</v>
      </c>
      <c r="D13055" t="s">
        <v>636</v>
      </c>
      <c r="E13055" t="s">
        <v>637</v>
      </c>
      <c r="F13055" t="s">
        <v>283</v>
      </c>
      <c r="G13055" t="s">
        <v>174</v>
      </c>
      <c r="H13055" t="s">
        <v>37</v>
      </c>
      <c r="I13055" t="s">
        <v>180</v>
      </c>
      <c r="J13055" t="s">
        <v>43</v>
      </c>
      <c r="K13055">
        <v>1920</v>
      </c>
    </row>
    <row r="13056" spans="1:11" x14ac:dyDescent="0.25">
      <c r="A13056" t="str">
        <f>CONCATENATE(ExportTabel[[#This Row],[Jaar]],"/",ExportTabel[[#This Row],[Week]])</f>
        <v>2026/30</v>
      </c>
      <c r="B13056">
        <v>2026</v>
      </c>
      <c r="C13056">
        <v>30</v>
      </c>
      <c r="D13056" t="s">
        <v>636</v>
      </c>
      <c r="E13056" t="s">
        <v>637</v>
      </c>
      <c r="F13056" t="s">
        <v>283</v>
      </c>
      <c r="G13056" t="s">
        <v>174</v>
      </c>
      <c r="H13056" t="s">
        <v>37</v>
      </c>
      <c r="I13056" t="s">
        <v>180</v>
      </c>
      <c r="J13056" t="s">
        <v>43</v>
      </c>
      <c r="K13056">
        <v>691</v>
      </c>
    </row>
    <row r="13057" spans="1:11" x14ac:dyDescent="0.25">
      <c r="A13057" t="str">
        <f>CONCATENATE(ExportTabel[[#This Row],[Jaar]],"/",ExportTabel[[#This Row],[Week]])</f>
        <v>2026/30</v>
      </c>
      <c r="B13057">
        <v>2026</v>
      </c>
      <c r="C13057">
        <v>30</v>
      </c>
      <c r="D13057" t="s">
        <v>636</v>
      </c>
      <c r="E13057" t="s">
        <v>637</v>
      </c>
      <c r="F13057" t="s">
        <v>283</v>
      </c>
      <c r="G13057" t="s">
        <v>174</v>
      </c>
      <c r="H13057" t="s">
        <v>37</v>
      </c>
      <c r="I13057" t="s">
        <v>180</v>
      </c>
      <c r="J13057" t="s">
        <v>43</v>
      </c>
      <c r="K13057">
        <v>691</v>
      </c>
    </row>
    <row r="13058" spans="1:11" x14ac:dyDescent="0.25">
      <c r="A13058" t="str">
        <f>CONCATENATE(ExportTabel[[#This Row],[Jaar]],"/",ExportTabel[[#This Row],[Week]])</f>
        <v>2026/30</v>
      </c>
      <c r="B13058">
        <v>2026</v>
      </c>
      <c r="C13058">
        <v>30</v>
      </c>
      <c r="D13058" t="s">
        <v>636</v>
      </c>
      <c r="E13058" t="s">
        <v>637</v>
      </c>
      <c r="F13058" t="s">
        <v>283</v>
      </c>
      <c r="G13058" t="s">
        <v>174</v>
      </c>
      <c r="H13058" t="s">
        <v>37</v>
      </c>
      <c r="I13058" t="s">
        <v>180</v>
      </c>
      <c r="J13058" t="s">
        <v>43</v>
      </c>
      <c r="K13058">
        <v>960</v>
      </c>
    </row>
    <row r="13059" spans="1:11" x14ac:dyDescent="0.25">
      <c r="A13059" t="str">
        <f>CONCATENATE(ExportTabel[[#This Row],[Jaar]],"/",ExportTabel[[#This Row],[Week]])</f>
        <v>2026/30</v>
      </c>
      <c r="B13059">
        <v>2026</v>
      </c>
      <c r="C13059">
        <v>30</v>
      </c>
      <c r="D13059" t="s">
        <v>636</v>
      </c>
      <c r="E13059" t="s">
        <v>637</v>
      </c>
      <c r="F13059" t="s">
        <v>283</v>
      </c>
      <c r="G13059" t="s">
        <v>178</v>
      </c>
      <c r="H13059" t="s">
        <v>41</v>
      </c>
      <c r="I13059" t="s">
        <v>180</v>
      </c>
      <c r="J13059" t="s">
        <v>43</v>
      </c>
      <c r="K13059">
        <v>365</v>
      </c>
    </row>
    <row r="13060" spans="1:11" x14ac:dyDescent="0.25">
      <c r="A13060" t="str">
        <f>CONCATENATE(ExportTabel[[#This Row],[Jaar]],"/",ExportTabel[[#This Row],[Week]])</f>
        <v>2026/30</v>
      </c>
      <c r="B13060">
        <v>2026</v>
      </c>
      <c r="C13060">
        <v>30</v>
      </c>
      <c r="D13060" t="s">
        <v>636</v>
      </c>
      <c r="E13060" t="s">
        <v>637</v>
      </c>
      <c r="F13060" t="s">
        <v>283</v>
      </c>
      <c r="G13060" t="s">
        <v>169</v>
      </c>
      <c r="H13060" t="s">
        <v>32</v>
      </c>
      <c r="I13060" t="s">
        <v>180</v>
      </c>
      <c r="J13060" t="s">
        <v>43</v>
      </c>
      <c r="K13060">
        <v>92</v>
      </c>
    </row>
    <row r="13061" spans="1:11" x14ac:dyDescent="0.25">
      <c r="A13061" t="str">
        <f>CONCATENATE(ExportTabel[[#This Row],[Jaar]],"/",ExportTabel[[#This Row],[Week]])</f>
        <v>2026/30</v>
      </c>
      <c r="B13061">
        <v>2026</v>
      </c>
      <c r="C13061">
        <v>30</v>
      </c>
      <c r="D13061" t="s">
        <v>636</v>
      </c>
      <c r="E13061" t="s">
        <v>637</v>
      </c>
      <c r="F13061" t="s">
        <v>283</v>
      </c>
      <c r="G13061" t="s">
        <v>206</v>
      </c>
      <c r="H13061" t="s">
        <v>69</v>
      </c>
      <c r="I13061" t="s">
        <v>180</v>
      </c>
      <c r="J13061" t="s">
        <v>43</v>
      </c>
      <c r="K13061">
        <v>5750</v>
      </c>
    </row>
    <row r="13062" spans="1:11" x14ac:dyDescent="0.25">
      <c r="A13062" t="str">
        <f>CONCATENATE(ExportTabel[[#This Row],[Jaar]],"/",ExportTabel[[#This Row],[Week]])</f>
        <v>2026/30</v>
      </c>
      <c r="B13062">
        <v>2026</v>
      </c>
      <c r="C13062">
        <v>30</v>
      </c>
      <c r="D13062" t="s">
        <v>636</v>
      </c>
      <c r="E13062" t="s">
        <v>637</v>
      </c>
      <c r="F13062" t="s">
        <v>283</v>
      </c>
      <c r="G13062" t="s">
        <v>174</v>
      </c>
      <c r="H13062" t="s">
        <v>37</v>
      </c>
      <c r="I13062" t="s">
        <v>180</v>
      </c>
      <c r="J13062" t="s">
        <v>43</v>
      </c>
      <c r="K13062">
        <v>960</v>
      </c>
    </row>
    <row r="13063" spans="1:11" x14ac:dyDescent="0.25">
      <c r="A13063" t="str">
        <f>CONCATENATE(ExportTabel[[#This Row],[Jaar]],"/",ExportTabel[[#This Row],[Week]])</f>
        <v>2026/30</v>
      </c>
      <c r="B13063">
        <v>2026</v>
      </c>
      <c r="C13063">
        <v>30</v>
      </c>
      <c r="D13063" t="s">
        <v>636</v>
      </c>
      <c r="E13063" t="s">
        <v>637</v>
      </c>
      <c r="F13063" t="s">
        <v>283</v>
      </c>
      <c r="G13063" t="s">
        <v>174</v>
      </c>
      <c r="H13063" t="s">
        <v>37</v>
      </c>
      <c r="I13063" t="s">
        <v>180</v>
      </c>
      <c r="J13063" t="s">
        <v>43</v>
      </c>
      <c r="K13063">
        <v>691</v>
      </c>
    </row>
    <row r="13064" spans="1:11" x14ac:dyDescent="0.25">
      <c r="A13064" t="str">
        <f>CONCATENATE(ExportTabel[[#This Row],[Jaar]],"/",ExportTabel[[#This Row],[Week]])</f>
        <v>2026/30</v>
      </c>
      <c r="B13064">
        <v>2026</v>
      </c>
      <c r="C13064">
        <v>30</v>
      </c>
      <c r="D13064" t="s">
        <v>636</v>
      </c>
      <c r="E13064" t="s">
        <v>637</v>
      </c>
      <c r="F13064" t="s">
        <v>283</v>
      </c>
      <c r="G13064" t="s">
        <v>174</v>
      </c>
      <c r="H13064" t="s">
        <v>37</v>
      </c>
      <c r="I13064" t="s">
        <v>180</v>
      </c>
      <c r="J13064" t="s">
        <v>43</v>
      </c>
      <c r="K13064">
        <v>960</v>
      </c>
    </row>
    <row r="13065" spans="1:11" x14ac:dyDescent="0.25">
      <c r="A13065" t="str">
        <f>CONCATENATE(ExportTabel[[#This Row],[Jaar]],"/",ExportTabel[[#This Row],[Week]])</f>
        <v>2026/30</v>
      </c>
      <c r="B13065">
        <v>2026</v>
      </c>
      <c r="C13065">
        <v>30</v>
      </c>
      <c r="D13065" t="s">
        <v>636</v>
      </c>
      <c r="E13065" t="s">
        <v>637</v>
      </c>
      <c r="F13065" t="s">
        <v>283</v>
      </c>
      <c r="G13065" t="s">
        <v>174</v>
      </c>
      <c r="H13065" t="s">
        <v>37</v>
      </c>
      <c r="I13065" t="s">
        <v>180</v>
      </c>
      <c r="J13065" t="s">
        <v>43</v>
      </c>
      <c r="K13065">
        <v>2880</v>
      </c>
    </row>
    <row r="13066" spans="1:11" x14ac:dyDescent="0.25">
      <c r="A13066" t="str">
        <f>CONCATENATE(ExportTabel[[#This Row],[Jaar]],"/",ExportTabel[[#This Row],[Week]])</f>
        <v>2026/30</v>
      </c>
      <c r="B13066">
        <v>2026</v>
      </c>
      <c r="C13066">
        <v>30</v>
      </c>
      <c r="D13066" t="s">
        <v>636</v>
      </c>
      <c r="E13066" t="s">
        <v>637</v>
      </c>
      <c r="F13066" t="s">
        <v>283</v>
      </c>
      <c r="G13066" t="s">
        <v>174</v>
      </c>
      <c r="H13066" t="s">
        <v>37</v>
      </c>
      <c r="I13066" t="s">
        <v>180</v>
      </c>
      <c r="J13066" t="s">
        <v>43</v>
      </c>
      <c r="K13066">
        <v>960</v>
      </c>
    </row>
    <row r="13067" spans="1:11" x14ac:dyDescent="0.25">
      <c r="A13067" t="str">
        <f>CONCATENATE(ExportTabel[[#This Row],[Jaar]],"/",ExportTabel[[#This Row],[Week]])</f>
        <v>2026/30</v>
      </c>
      <c r="B13067">
        <v>2026</v>
      </c>
      <c r="C13067">
        <v>30</v>
      </c>
      <c r="D13067" t="s">
        <v>636</v>
      </c>
      <c r="E13067" t="s">
        <v>637</v>
      </c>
      <c r="F13067" t="s">
        <v>283</v>
      </c>
      <c r="G13067" t="s">
        <v>174</v>
      </c>
      <c r="H13067" t="s">
        <v>37</v>
      </c>
      <c r="I13067" t="s">
        <v>180</v>
      </c>
      <c r="J13067" t="s">
        <v>43</v>
      </c>
      <c r="K13067">
        <v>1382</v>
      </c>
    </row>
    <row r="13068" spans="1:11" x14ac:dyDescent="0.25">
      <c r="A13068" t="str">
        <f>CONCATENATE(ExportTabel[[#This Row],[Jaar]],"/",ExportTabel[[#This Row],[Week]])</f>
        <v>2026/30</v>
      </c>
      <c r="B13068">
        <v>2026</v>
      </c>
      <c r="C13068">
        <v>30</v>
      </c>
      <c r="D13068" t="s">
        <v>636</v>
      </c>
      <c r="E13068" t="s">
        <v>637</v>
      </c>
      <c r="F13068" t="s">
        <v>283</v>
      </c>
      <c r="G13068" t="s">
        <v>174</v>
      </c>
      <c r="H13068" t="s">
        <v>37</v>
      </c>
      <c r="I13068" t="s">
        <v>180</v>
      </c>
      <c r="J13068" t="s">
        <v>43</v>
      </c>
      <c r="K13068">
        <v>691</v>
      </c>
    </row>
    <row r="13069" spans="1:11" x14ac:dyDescent="0.25">
      <c r="A13069" t="str">
        <f>CONCATENATE(ExportTabel[[#This Row],[Jaar]],"/",ExportTabel[[#This Row],[Week]])</f>
        <v>2026/30</v>
      </c>
      <c r="B13069">
        <v>2026</v>
      </c>
      <c r="C13069">
        <v>30</v>
      </c>
      <c r="D13069" t="s">
        <v>636</v>
      </c>
      <c r="E13069" t="s">
        <v>637</v>
      </c>
      <c r="F13069" t="s">
        <v>283</v>
      </c>
      <c r="G13069" t="s">
        <v>174</v>
      </c>
      <c r="H13069" t="s">
        <v>37</v>
      </c>
      <c r="I13069" t="s">
        <v>180</v>
      </c>
      <c r="J13069" t="s">
        <v>43</v>
      </c>
      <c r="K13069">
        <v>960</v>
      </c>
    </row>
    <row r="13070" spans="1:11" x14ac:dyDescent="0.25">
      <c r="A13070" t="str">
        <f>CONCATENATE(ExportTabel[[#This Row],[Jaar]],"/",ExportTabel[[#This Row],[Week]])</f>
        <v>2026/30</v>
      </c>
      <c r="B13070">
        <v>2026</v>
      </c>
      <c r="C13070">
        <v>30</v>
      </c>
      <c r="D13070" t="s">
        <v>636</v>
      </c>
      <c r="E13070" t="s">
        <v>637</v>
      </c>
      <c r="F13070" t="s">
        <v>283</v>
      </c>
      <c r="G13070" t="s">
        <v>169</v>
      </c>
      <c r="H13070" t="s">
        <v>32</v>
      </c>
      <c r="I13070" t="s">
        <v>180</v>
      </c>
      <c r="J13070" t="s">
        <v>43</v>
      </c>
      <c r="K13070">
        <v>128</v>
      </c>
    </row>
    <row r="13071" spans="1:11" x14ac:dyDescent="0.25">
      <c r="A13071" t="str">
        <f>CONCATENATE(ExportTabel[[#This Row],[Jaar]],"/",ExportTabel[[#This Row],[Week]])</f>
        <v>2026/30</v>
      </c>
      <c r="B13071">
        <v>2026</v>
      </c>
      <c r="C13071">
        <v>30</v>
      </c>
      <c r="D13071" t="s">
        <v>636</v>
      </c>
      <c r="E13071" t="s">
        <v>637</v>
      </c>
      <c r="F13071" t="s">
        <v>283</v>
      </c>
      <c r="G13071" t="s">
        <v>178</v>
      </c>
      <c r="H13071" t="s">
        <v>41</v>
      </c>
      <c r="I13071" t="s">
        <v>180</v>
      </c>
      <c r="J13071" t="s">
        <v>43</v>
      </c>
      <c r="K13071">
        <v>365</v>
      </c>
    </row>
    <row r="13072" spans="1:11" x14ac:dyDescent="0.25">
      <c r="A13072" t="str">
        <f>CONCATENATE(ExportTabel[[#This Row],[Jaar]],"/",ExportTabel[[#This Row],[Week]])</f>
        <v>2026/30</v>
      </c>
      <c r="B13072">
        <v>2026</v>
      </c>
      <c r="C13072">
        <v>30</v>
      </c>
      <c r="D13072" t="s">
        <v>636</v>
      </c>
      <c r="E13072" t="s">
        <v>637</v>
      </c>
      <c r="F13072" t="s">
        <v>283</v>
      </c>
      <c r="G13072" t="s">
        <v>174</v>
      </c>
      <c r="H13072" t="s">
        <v>37</v>
      </c>
      <c r="I13072" t="s">
        <v>180</v>
      </c>
      <c r="J13072" t="s">
        <v>43</v>
      </c>
      <c r="K13072">
        <v>1382</v>
      </c>
    </row>
    <row r="13073" spans="1:11" x14ac:dyDescent="0.25">
      <c r="A13073" t="str">
        <f>CONCATENATE(ExportTabel[[#This Row],[Jaar]],"/",ExportTabel[[#This Row],[Week]])</f>
        <v>2026/30</v>
      </c>
      <c r="B13073">
        <v>2026</v>
      </c>
      <c r="C13073">
        <v>30</v>
      </c>
      <c r="D13073" t="s">
        <v>636</v>
      </c>
      <c r="E13073" t="s">
        <v>637</v>
      </c>
      <c r="F13073" t="s">
        <v>283</v>
      </c>
      <c r="G13073" t="s">
        <v>174</v>
      </c>
      <c r="H13073" t="s">
        <v>37</v>
      </c>
      <c r="I13073" t="s">
        <v>180</v>
      </c>
      <c r="J13073" t="s">
        <v>43</v>
      </c>
      <c r="K13073">
        <v>300</v>
      </c>
    </row>
    <row r="13074" spans="1:11" x14ac:dyDescent="0.25">
      <c r="A13074" t="str">
        <f>CONCATENATE(ExportTabel[[#This Row],[Jaar]],"/",ExportTabel[[#This Row],[Week]])</f>
        <v>2026/30</v>
      </c>
      <c r="B13074">
        <v>2026</v>
      </c>
      <c r="C13074">
        <v>30</v>
      </c>
      <c r="D13074" t="s">
        <v>636</v>
      </c>
      <c r="E13074" t="s">
        <v>637</v>
      </c>
      <c r="F13074" t="s">
        <v>283</v>
      </c>
      <c r="G13074" t="s">
        <v>169</v>
      </c>
      <c r="H13074" t="s">
        <v>32</v>
      </c>
      <c r="I13074" t="s">
        <v>180</v>
      </c>
      <c r="J13074" t="s">
        <v>43</v>
      </c>
      <c r="K13074">
        <v>50</v>
      </c>
    </row>
    <row r="13075" spans="1:11" x14ac:dyDescent="0.25">
      <c r="A13075" t="str">
        <f>CONCATENATE(ExportTabel[[#This Row],[Jaar]],"/",ExportTabel[[#This Row],[Week]])</f>
        <v>2026/30</v>
      </c>
      <c r="B13075">
        <v>2026</v>
      </c>
      <c r="C13075">
        <v>30</v>
      </c>
      <c r="D13075" t="s">
        <v>636</v>
      </c>
      <c r="E13075" t="s">
        <v>637</v>
      </c>
      <c r="F13075" t="s">
        <v>283</v>
      </c>
      <c r="G13075" t="s">
        <v>175</v>
      </c>
      <c r="H13075" t="s">
        <v>38</v>
      </c>
      <c r="I13075" t="s">
        <v>180</v>
      </c>
      <c r="J13075" t="s">
        <v>43</v>
      </c>
      <c r="K13075">
        <v>50</v>
      </c>
    </row>
    <row r="13076" spans="1:11" x14ac:dyDescent="0.25">
      <c r="A13076" t="str">
        <f>CONCATENATE(ExportTabel[[#This Row],[Jaar]],"/",ExportTabel[[#This Row],[Week]])</f>
        <v>2026/30</v>
      </c>
      <c r="B13076">
        <v>2026</v>
      </c>
      <c r="C13076">
        <v>30</v>
      </c>
      <c r="D13076" t="s">
        <v>636</v>
      </c>
      <c r="E13076" t="s">
        <v>637</v>
      </c>
      <c r="F13076" t="s">
        <v>283</v>
      </c>
      <c r="G13076" t="s">
        <v>175</v>
      </c>
      <c r="H13076" t="s">
        <v>38</v>
      </c>
      <c r="I13076" t="s">
        <v>180</v>
      </c>
      <c r="J13076" t="s">
        <v>43</v>
      </c>
      <c r="K13076">
        <v>10</v>
      </c>
    </row>
    <row r="13077" spans="1:11" x14ac:dyDescent="0.25">
      <c r="A13077" t="str">
        <f>CONCATENATE(ExportTabel[[#This Row],[Jaar]],"/",ExportTabel[[#This Row],[Week]])</f>
        <v>2026/30</v>
      </c>
      <c r="B13077">
        <v>2026</v>
      </c>
      <c r="C13077">
        <v>30</v>
      </c>
      <c r="D13077" t="s">
        <v>636</v>
      </c>
      <c r="E13077" t="s">
        <v>637</v>
      </c>
      <c r="F13077" t="s">
        <v>283</v>
      </c>
      <c r="G13077" t="s">
        <v>175</v>
      </c>
      <c r="H13077" t="s">
        <v>38</v>
      </c>
      <c r="I13077" t="s">
        <v>180</v>
      </c>
      <c r="J13077" t="s">
        <v>43</v>
      </c>
      <c r="K13077">
        <v>60</v>
      </c>
    </row>
    <row r="13078" spans="1:11" x14ac:dyDescent="0.25">
      <c r="A13078" t="str">
        <f>CONCATENATE(ExportTabel[[#This Row],[Jaar]],"/",ExportTabel[[#This Row],[Week]])</f>
        <v>2026/30</v>
      </c>
      <c r="B13078">
        <v>2026</v>
      </c>
      <c r="C13078">
        <v>30</v>
      </c>
      <c r="D13078" t="s">
        <v>636</v>
      </c>
      <c r="E13078" t="s">
        <v>637</v>
      </c>
      <c r="F13078" t="s">
        <v>283</v>
      </c>
      <c r="G13078" t="s">
        <v>175</v>
      </c>
      <c r="H13078" t="s">
        <v>38</v>
      </c>
      <c r="I13078" t="s">
        <v>205</v>
      </c>
      <c r="J13078" t="s">
        <v>68</v>
      </c>
      <c r="K13078">
        <v>150</v>
      </c>
    </row>
    <row r="13079" spans="1:11" x14ac:dyDescent="0.25">
      <c r="A13079" t="str">
        <f>CONCATENATE(ExportTabel[[#This Row],[Jaar]],"/",ExportTabel[[#This Row],[Week]])</f>
        <v>2026/30</v>
      </c>
      <c r="B13079">
        <v>2026</v>
      </c>
      <c r="C13079">
        <v>30</v>
      </c>
      <c r="D13079" t="s">
        <v>636</v>
      </c>
      <c r="E13079" t="s">
        <v>637</v>
      </c>
      <c r="F13079" t="s">
        <v>283</v>
      </c>
      <c r="G13079" t="s">
        <v>206</v>
      </c>
      <c r="H13079" t="s">
        <v>69</v>
      </c>
      <c r="I13079" t="s">
        <v>150</v>
      </c>
      <c r="J13079" t="s">
        <v>13</v>
      </c>
      <c r="K13079">
        <v>5</v>
      </c>
    </row>
    <row r="13080" spans="1:11" x14ac:dyDescent="0.25">
      <c r="A13080" t="str">
        <f>CONCATENATE(ExportTabel[[#This Row],[Jaar]],"/",ExportTabel[[#This Row],[Week]])</f>
        <v>2026/30</v>
      </c>
      <c r="B13080">
        <v>2026</v>
      </c>
      <c r="C13080">
        <v>30</v>
      </c>
      <c r="D13080" t="s">
        <v>636</v>
      </c>
      <c r="E13080" t="s">
        <v>637</v>
      </c>
      <c r="F13080" t="s">
        <v>283</v>
      </c>
      <c r="G13080" t="s">
        <v>175</v>
      </c>
      <c r="H13080" t="s">
        <v>38</v>
      </c>
      <c r="I13080" t="s">
        <v>180</v>
      </c>
      <c r="J13080" t="s">
        <v>43</v>
      </c>
      <c r="K13080">
        <v>25</v>
      </c>
    </row>
    <row r="13081" spans="1:11" x14ac:dyDescent="0.25">
      <c r="A13081" t="str">
        <f>CONCATENATE(ExportTabel[[#This Row],[Jaar]],"/",ExportTabel[[#This Row],[Week]])</f>
        <v>2026/30</v>
      </c>
      <c r="B13081">
        <v>2026</v>
      </c>
      <c r="C13081">
        <v>30</v>
      </c>
      <c r="D13081" t="s">
        <v>636</v>
      </c>
      <c r="E13081" t="s">
        <v>637</v>
      </c>
      <c r="F13081" t="s">
        <v>283</v>
      </c>
      <c r="G13081" t="s">
        <v>175</v>
      </c>
      <c r="H13081" t="s">
        <v>38</v>
      </c>
      <c r="I13081" t="s">
        <v>180</v>
      </c>
      <c r="J13081" t="s">
        <v>43</v>
      </c>
      <c r="K13081">
        <v>1125</v>
      </c>
    </row>
    <row r="13082" spans="1:11" x14ac:dyDescent="0.25">
      <c r="A13082" t="str">
        <f>CONCATENATE(ExportTabel[[#This Row],[Jaar]],"/",ExportTabel[[#This Row],[Week]])</f>
        <v>2026/30</v>
      </c>
      <c r="B13082">
        <v>2026</v>
      </c>
      <c r="C13082">
        <v>30</v>
      </c>
      <c r="D13082" t="s">
        <v>636</v>
      </c>
      <c r="E13082" t="s">
        <v>637</v>
      </c>
      <c r="F13082" t="s">
        <v>283</v>
      </c>
      <c r="G13082" t="s">
        <v>174</v>
      </c>
      <c r="H13082" t="s">
        <v>37</v>
      </c>
      <c r="I13082" t="s">
        <v>180</v>
      </c>
      <c r="J13082" t="s">
        <v>43</v>
      </c>
      <c r="K13082">
        <v>250</v>
      </c>
    </row>
    <row r="13083" spans="1:11" x14ac:dyDescent="0.25">
      <c r="A13083" t="str">
        <f>CONCATENATE(ExportTabel[[#This Row],[Jaar]],"/",ExportTabel[[#This Row],[Week]])</f>
        <v>2026/30</v>
      </c>
      <c r="B13083">
        <v>2026</v>
      </c>
      <c r="C13083">
        <v>30</v>
      </c>
      <c r="D13083" t="s">
        <v>636</v>
      </c>
      <c r="E13083" t="s">
        <v>637</v>
      </c>
      <c r="F13083" t="s">
        <v>283</v>
      </c>
      <c r="G13083" t="s">
        <v>174</v>
      </c>
      <c r="H13083" t="s">
        <v>37</v>
      </c>
      <c r="I13083" t="s">
        <v>180</v>
      </c>
      <c r="J13083" t="s">
        <v>43</v>
      </c>
      <c r="K13083">
        <v>110</v>
      </c>
    </row>
    <row r="13084" spans="1:11" x14ac:dyDescent="0.25">
      <c r="A13084" t="str">
        <f>CONCATENATE(ExportTabel[[#This Row],[Jaar]],"/",ExportTabel[[#This Row],[Week]])</f>
        <v>2026/30</v>
      </c>
      <c r="B13084">
        <v>2026</v>
      </c>
      <c r="C13084">
        <v>30</v>
      </c>
      <c r="D13084" t="s">
        <v>636</v>
      </c>
      <c r="E13084" t="s">
        <v>637</v>
      </c>
      <c r="F13084" t="s">
        <v>283</v>
      </c>
      <c r="G13084" t="s">
        <v>175</v>
      </c>
      <c r="H13084" t="s">
        <v>38</v>
      </c>
      <c r="I13084" t="s">
        <v>180</v>
      </c>
      <c r="J13084" t="s">
        <v>43</v>
      </c>
      <c r="K13084">
        <v>80</v>
      </c>
    </row>
    <row r="13085" spans="1:11" x14ac:dyDescent="0.25">
      <c r="A13085" t="str">
        <f>CONCATENATE(ExportTabel[[#This Row],[Jaar]],"/",ExportTabel[[#This Row],[Week]])</f>
        <v>2026/30</v>
      </c>
      <c r="B13085">
        <v>2026</v>
      </c>
      <c r="C13085">
        <v>30</v>
      </c>
      <c r="D13085" t="s">
        <v>636</v>
      </c>
      <c r="E13085" t="s">
        <v>637</v>
      </c>
      <c r="F13085" t="s">
        <v>283</v>
      </c>
      <c r="G13085" t="s">
        <v>174</v>
      </c>
      <c r="H13085" t="s">
        <v>37</v>
      </c>
      <c r="I13085" t="s">
        <v>205</v>
      </c>
      <c r="J13085" t="s">
        <v>68</v>
      </c>
      <c r="K13085">
        <v>1400</v>
      </c>
    </row>
    <row r="13086" spans="1:11" x14ac:dyDescent="0.25">
      <c r="A13086" t="str">
        <f>CONCATENATE(ExportTabel[[#This Row],[Jaar]],"/",ExportTabel[[#This Row],[Week]])</f>
        <v>2026/30</v>
      </c>
      <c r="B13086">
        <v>2026</v>
      </c>
      <c r="C13086">
        <v>30</v>
      </c>
      <c r="D13086" t="s">
        <v>636</v>
      </c>
      <c r="E13086" t="s">
        <v>637</v>
      </c>
      <c r="F13086" t="s">
        <v>283</v>
      </c>
      <c r="G13086" t="s">
        <v>169</v>
      </c>
      <c r="H13086" t="s">
        <v>32</v>
      </c>
      <c r="I13086" t="s">
        <v>205</v>
      </c>
      <c r="J13086" t="s">
        <v>68</v>
      </c>
      <c r="K13086">
        <v>51</v>
      </c>
    </row>
    <row r="13087" spans="1:11" x14ac:dyDescent="0.25">
      <c r="A13087" t="str">
        <f>CONCATENATE(ExportTabel[[#This Row],[Jaar]],"/",ExportTabel[[#This Row],[Week]])</f>
        <v>2026/30</v>
      </c>
      <c r="B13087">
        <v>2026</v>
      </c>
      <c r="C13087">
        <v>30</v>
      </c>
      <c r="D13087" t="s">
        <v>636</v>
      </c>
      <c r="E13087" t="s">
        <v>637</v>
      </c>
      <c r="F13087" t="s">
        <v>283</v>
      </c>
      <c r="G13087" t="s">
        <v>174</v>
      </c>
      <c r="H13087" t="s">
        <v>37</v>
      </c>
      <c r="I13087" t="s">
        <v>180</v>
      </c>
      <c r="J13087" t="s">
        <v>43</v>
      </c>
      <c r="K13087">
        <v>4610</v>
      </c>
    </row>
    <row r="13088" spans="1:11" x14ac:dyDescent="0.25">
      <c r="A13088" t="str">
        <f>CONCATENATE(ExportTabel[[#This Row],[Jaar]],"/",ExportTabel[[#This Row],[Week]])</f>
        <v>2026/30</v>
      </c>
      <c r="B13088">
        <v>2026</v>
      </c>
      <c r="C13088">
        <v>30</v>
      </c>
      <c r="D13088" t="s">
        <v>636</v>
      </c>
      <c r="E13088" t="s">
        <v>637</v>
      </c>
      <c r="F13088" t="s">
        <v>283</v>
      </c>
      <c r="G13088" t="s">
        <v>174</v>
      </c>
      <c r="H13088" t="s">
        <v>37</v>
      </c>
      <c r="I13088" t="s">
        <v>180</v>
      </c>
      <c r="J13088" t="s">
        <v>43</v>
      </c>
      <c r="K13088">
        <v>1920</v>
      </c>
    </row>
    <row r="13089" spans="1:11" x14ac:dyDescent="0.25">
      <c r="A13089" t="str">
        <f>CONCATENATE(ExportTabel[[#This Row],[Jaar]],"/",ExportTabel[[#This Row],[Week]])</f>
        <v>2026/30</v>
      </c>
      <c r="B13089">
        <v>2026</v>
      </c>
      <c r="C13089">
        <v>30</v>
      </c>
      <c r="D13089" t="s">
        <v>636</v>
      </c>
      <c r="E13089" t="s">
        <v>637</v>
      </c>
      <c r="F13089" t="s">
        <v>283</v>
      </c>
      <c r="G13089" t="s">
        <v>178</v>
      </c>
      <c r="H13089" t="s">
        <v>41</v>
      </c>
      <c r="I13089" t="s">
        <v>180</v>
      </c>
      <c r="J13089" t="s">
        <v>43</v>
      </c>
      <c r="K13089">
        <v>365</v>
      </c>
    </row>
    <row r="13090" spans="1:11" x14ac:dyDescent="0.25">
      <c r="A13090" t="str">
        <f>CONCATENATE(ExportTabel[[#This Row],[Jaar]],"/",ExportTabel[[#This Row],[Week]])</f>
        <v>2026/30</v>
      </c>
      <c r="B13090">
        <v>2026</v>
      </c>
      <c r="C13090">
        <v>30</v>
      </c>
      <c r="D13090" t="s">
        <v>636</v>
      </c>
      <c r="E13090" t="s">
        <v>637</v>
      </c>
      <c r="F13090" t="s">
        <v>283</v>
      </c>
      <c r="G13090" t="s">
        <v>174</v>
      </c>
      <c r="H13090" t="s">
        <v>37</v>
      </c>
      <c r="I13090" t="s">
        <v>180</v>
      </c>
      <c r="J13090" t="s">
        <v>43</v>
      </c>
      <c r="K13090">
        <v>691</v>
      </c>
    </row>
    <row r="13091" spans="1:11" x14ac:dyDescent="0.25">
      <c r="A13091" t="str">
        <f>CONCATENATE(ExportTabel[[#This Row],[Jaar]],"/",ExportTabel[[#This Row],[Week]])</f>
        <v>2026/30</v>
      </c>
      <c r="B13091">
        <v>2026</v>
      </c>
      <c r="C13091">
        <v>30</v>
      </c>
      <c r="D13091" t="s">
        <v>636</v>
      </c>
      <c r="E13091" t="s">
        <v>637</v>
      </c>
      <c r="F13091" t="s">
        <v>283</v>
      </c>
      <c r="G13091" t="s">
        <v>178</v>
      </c>
      <c r="H13091" t="s">
        <v>41</v>
      </c>
      <c r="I13091" t="s">
        <v>180</v>
      </c>
      <c r="J13091" t="s">
        <v>43</v>
      </c>
      <c r="K13091">
        <v>365</v>
      </c>
    </row>
    <row r="13092" spans="1:11" x14ac:dyDescent="0.25">
      <c r="A13092" t="str">
        <f>CONCATENATE(ExportTabel[[#This Row],[Jaar]],"/",ExportTabel[[#This Row],[Week]])</f>
        <v>2026/30</v>
      </c>
      <c r="B13092">
        <v>2026</v>
      </c>
      <c r="C13092">
        <v>30</v>
      </c>
      <c r="D13092" t="s">
        <v>636</v>
      </c>
      <c r="E13092" t="s">
        <v>637</v>
      </c>
      <c r="F13092" t="s">
        <v>283</v>
      </c>
      <c r="G13092" t="s">
        <v>174</v>
      </c>
      <c r="H13092" t="s">
        <v>37</v>
      </c>
      <c r="I13092" t="s">
        <v>180</v>
      </c>
      <c r="J13092" t="s">
        <v>43</v>
      </c>
      <c r="K13092">
        <v>1920</v>
      </c>
    </row>
    <row r="13093" spans="1:11" x14ac:dyDescent="0.25">
      <c r="A13093" t="str">
        <f>CONCATENATE(ExportTabel[[#This Row],[Jaar]],"/",ExportTabel[[#This Row],[Week]])</f>
        <v>2026/30</v>
      </c>
      <c r="B13093">
        <v>2026</v>
      </c>
      <c r="C13093">
        <v>30</v>
      </c>
      <c r="D13093" t="s">
        <v>636</v>
      </c>
      <c r="E13093" t="s">
        <v>637</v>
      </c>
      <c r="F13093" t="s">
        <v>283</v>
      </c>
      <c r="G13093" t="s">
        <v>174</v>
      </c>
      <c r="H13093" t="s">
        <v>37</v>
      </c>
      <c r="I13093" t="s">
        <v>180</v>
      </c>
      <c r="J13093" t="s">
        <v>43</v>
      </c>
      <c r="K13093">
        <v>960</v>
      </c>
    </row>
    <row r="13094" spans="1:11" x14ac:dyDescent="0.25">
      <c r="A13094" t="str">
        <f>CONCATENATE(ExportTabel[[#This Row],[Jaar]],"/",ExportTabel[[#This Row],[Week]])</f>
        <v>2026/30</v>
      </c>
      <c r="B13094">
        <v>2026</v>
      </c>
      <c r="C13094">
        <v>30</v>
      </c>
      <c r="D13094" t="s">
        <v>636</v>
      </c>
      <c r="E13094" t="s">
        <v>637</v>
      </c>
      <c r="F13094" t="s">
        <v>283</v>
      </c>
      <c r="G13094" t="s">
        <v>174</v>
      </c>
      <c r="H13094" t="s">
        <v>37</v>
      </c>
      <c r="I13094" t="s">
        <v>180</v>
      </c>
      <c r="J13094" t="s">
        <v>43</v>
      </c>
      <c r="K13094">
        <v>1382</v>
      </c>
    </row>
    <row r="13095" spans="1:11" x14ac:dyDescent="0.25">
      <c r="A13095" t="str">
        <f>CONCATENATE(ExportTabel[[#This Row],[Jaar]],"/",ExportTabel[[#This Row],[Week]])</f>
        <v>2026/30</v>
      </c>
      <c r="B13095">
        <v>2026</v>
      </c>
      <c r="C13095">
        <v>30</v>
      </c>
      <c r="D13095" t="s">
        <v>636</v>
      </c>
      <c r="E13095" t="s">
        <v>637</v>
      </c>
      <c r="F13095" t="s">
        <v>283</v>
      </c>
      <c r="G13095" t="s">
        <v>174</v>
      </c>
      <c r="H13095" t="s">
        <v>37</v>
      </c>
      <c r="I13095" t="s">
        <v>180</v>
      </c>
      <c r="J13095" t="s">
        <v>43</v>
      </c>
      <c r="K13095">
        <v>691</v>
      </c>
    </row>
    <row r="13096" spans="1:11" x14ac:dyDescent="0.25">
      <c r="A13096" t="str">
        <f>CONCATENATE(ExportTabel[[#This Row],[Jaar]],"/",ExportTabel[[#This Row],[Week]])</f>
        <v>2026/30</v>
      </c>
      <c r="B13096">
        <v>2026</v>
      </c>
      <c r="C13096">
        <v>30</v>
      </c>
      <c r="D13096" t="s">
        <v>636</v>
      </c>
      <c r="E13096" t="s">
        <v>637</v>
      </c>
      <c r="F13096" t="s">
        <v>283</v>
      </c>
      <c r="G13096" t="s">
        <v>174</v>
      </c>
      <c r="H13096" t="s">
        <v>37</v>
      </c>
      <c r="I13096" t="s">
        <v>270</v>
      </c>
      <c r="J13096" t="s">
        <v>133</v>
      </c>
      <c r="K13096">
        <v>500</v>
      </c>
    </row>
    <row r="13097" spans="1:11" x14ac:dyDescent="0.25">
      <c r="A13097" t="str">
        <f>CONCATENATE(ExportTabel[[#This Row],[Jaar]],"/",ExportTabel[[#This Row],[Week]])</f>
        <v>2026/30</v>
      </c>
      <c r="B13097">
        <v>2026</v>
      </c>
      <c r="C13097">
        <v>30</v>
      </c>
      <c r="D13097" t="s">
        <v>636</v>
      </c>
      <c r="E13097" t="s">
        <v>637</v>
      </c>
      <c r="F13097" t="s">
        <v>283</v>
      </c>
      <c r="G13097" t="s">
        <v>174</v>
      </c>
      <c r="H13097" t="s">
        <v>37</v>
      </c>
      <c r="I13097" t="s">
        <v>180</v>
      </c>
      <c r="J13097" t="s">
        <v>43</v>
      </c>
      <c r="K13097">
        <v>1400</v>
      </c>
    </row>
    <row r="13098" spans="1:11" x14ac:dyDescent="0.25">
      <c r="A13098" t="str">
        <f>CONCATENATE(ExportTabel[[#This Row],[Jaar]],"/",ExportTabel[[#This Row],[Week]])</f>
        <v>2026/30</v>
      </c>
      <c r="B13098">
        <v>2026</v>
      </c>
      <c r="C13098">
        <v>30</v>
      </c>
      <c r="D13098" t="s">
        <v>636</v>
      </c>
      <c r="E13098" t="s">
        <v>637</v>
      </c>
      <c r="F13098" t="s">
        <v>283</v>
      </c>
      <c r="G13098" t="s">
        <v>174</v>
      </c>
      <c r="H13098" t="s">
        <v>37</v>
      </c>
      <c r="I13098" t="s">
        <v>180</v>
      </c>
      <c r="J13098" t="s">
        <v>43</v>
      </c>
      <c r="K13098">
        <v>1400</v>
      </c>
    </row>
    <row r="13099" spans="1:11" x14ac:dyDescent="0.25">
      <c r="A13099" t="str">
        <f>CONCATENATE(ExportTabel[[#This Row],[Jaar]],"/",ExportTabel[[#This Row],[Week]])</f>
        <v>2026/30</v>
      </c>
      <c r="B13099">
        <v>2026</v>
      </c>
      <c r="C13099">
        <v>30</v>
      </c>
      <c r="D13099" t="s">
        <v>636</v>
      </c>
      <c r="E13099" t="s">
        <v>637</v>
      </c>
      <c r="F13099" t="s">
        <v>283</v>
      </c>
      <c r="G13099" t="s">
        <v>175</v>
      </c>
      <c r="H13099" t="s">
        <v>38</v>
      </c>
      <c r="I13099" t="s">
        <v>182</v>
      </c>
      <c r="J13099" t="s">
        <v>45</v>
      </c>
      <c r="K13099">
        <v>150</v>
      </c>
    </row>
    <row r="13100" spans="1:11" x14ac:dyDescent="0.25">
      <c r="A13100" t="str">
        <f>CONCATENATE(ExportTabel[[#This Row],[Jaar]],"/",ExportTabel[[#This Row],[Week]])</f>
        <v>2026/30</v>
      </c>
      <c r="B13100">
        <v>2026</v>
      </c>
      <c r="C13100">
        <v>30</v>
      </c>
      <c r="D13100" t="s">
        <v>636</v>
      </c>
      <c r="E13100" t="s">
        <v>637</v>
      </c>
      <c r="F13100" t="s">
        <v>283</v>
      </c>
      <c r="G13100" t="s">
        <v>174</v>
      </c>
      <c r="H13100" t="s">
        <v>37</v>
      </c>
      <c r="I13100" t="s">
        <v>180</v>
      </c>
      <c r="J13100" t="s">
        <v>43</v>
      </c>
      <c r="K13100">
        <v>1400</v>
      </c>
    </row>
    <row r="13101" spans="1:11" x14ac:dyDescent="0.25">
      <c r="A13101" t="str">
        <f>CONCATENATE(ExportTabel[[#This Row],[Jaar]],"/",ExportTabel[[#This Row],[Week]])</f>
        <v>2026/30</v>
      </c>
      <c r="B13101">
        <v>2026</v>
      </c>
      <c r="C13101">
        <v>30</v>
      </c>
      <c r="D13101" t="s">
        <v>636</v>
      </c>
      <c r="E13101" t="s">
        <v>637</v>
      </c>
      <c r="F13101" t="s">
        <v>283</v>
      </c>
      <c r="G13101" t="s">
        <v>169</v>
      </c>
      <c r="H13101" t="s">
        <v>32</v>
      </c>
      <c r="I13101" t="s">
        <v>235</v>
      </c>
      <c r="J13101" t="s">
        <v>98</v>
      </c>
      <c r="K13101">
        <v>400</v>
      </c>
    </row>
    <row r="13102" spans="1:11" x14ac:dyDescent="0.25">
      <c r="A13102" t="str">
        <f>CONCATENATE(ExportTabel[[#This Row],[Jaar]],"/",ExportTabel[[#This Row],[Week]])</f>
        <v>2026/30</v>
      </c>
      <c r="B13102">
        <v>2026</v>
      </c>
      <c r="C13102">
        <v>30</v>
      </c>
      <c r="D13102" t="s">
        <v>636</v>
      </c>
      <c r="E13102" t="s">
        <v>637</v>
      </c>
      <c r="F13102" t="s">
        <v>283</v>
      </c>
      <c r="G13102" t="s">
        <v>175</v>
      </c>
      <c r="H13102" t="s">
        <v>38</v>
      </c>
      <c r="I13102" t="s">
        <v>235</v>
      </c>
      <c r="J13102" t="s">
        <v>98</v>
      </c>
      <c r="K13102">
        <v>200</v>
      </c>
    </row>
    <row r="13103" spans="1:11" x14ac:dyDescent="0.25">
      <c r="A13103" t="str">
        <f>CONCATENATE(ExportTabel[[#This Row],[Jaar]],"/",ExportTabel[[#This Row],[Week]])</f>
        <v>2026/30</v>
      </c>
      <c r="B13103">
        <v>2026</v>
      </c>
      <c r="C13103">
        <v>30</v>
      </c>
      <c r="D13103" t="s">
        <v>636</v>
      </c>
      <c r="E13103" t="s">
        <v>637</v>
      </c>
      <c r="F13103" t="s">
        <v>283</v>
      </c>
      <c r="G13103" t="s">
        <v>175</v>
      </c>
      <c r="H13103" t="s">
        <v>38</v>
      </c>
      <c r="I13103" t="s">
        <v>161</v>
      </c>
      <c r="J13103" t="s">
        <v>24</v>
      </c>
      <c r="K13103">
        <v>20</v>
      </c>
    </row>
    <row r="13104" spans="1:11" x14ac:dyDescent="0.25">
      <c r="A13104" t="str">
        <f>CONCATENATE(ExportTabel[[#This Row],[Jaar]],"/",ExportTabel[[#This Row],[Week]])</f>
        <v>2026/30</v>
      </c>
      <c r="B13104">
        <v>2026</v>
      </c>
      <c r="C13104">
        <v>30</v>
      </c>
      <c r="D13104" t="s">
        <v>636</v>
      </c>
      <c r="E13104" t="s">
        <v>637</v>
      </c>
      <c r="F13104" t="s">
        <v>283</v>
      </c>
      <c r="G13104" t="s">
        <v>169</v>
      </c>
      <c r="H13104" t="s">
        <v>32</v>
      </c>
      <c r="I13104" t="s">
        <v>235</v>
      </c>
      <c r="J13104" t="s">
        <v>98</v>
      </c>
      <c r="K13104">
        <v>200</v>
      </c>
    </row>
    <row r="13105" spans="1:11" x14ac:dyDescent="0.25">
      <c r="A13105" t="str">
        <f>CONCATENATE(ExportTabel[[#This Row],[Jaar]],"/",ExportTabel[[#This Row],[Week]])</f>
        <v>2026/30</v>
      </c>
      <c r="B13105">
        <v>2026</v>
      </c>
      <c r="C13105">
        <v>30</v>
      </c>
      <c r="D13105" t="s">
        <v>636</v>
      </c>
      <c r="E13105" t="s">
        <v>637</v>
      </c>
      <c r="F13105" t="s">
        <v>283</v>
      </c>
      <c r="G13105" t="s">
        <v>174</v>
      </c>
      <c r="H13105" t="s">
        <v>37</v>
      </c>
      <c r="I13105" t="s">
        <v>180</v>
      </c>
      <c r="J13105" t="s">
        <v>43</v>
      </c>
      <c r="K13105">
        <v>1400</v>
      </c>
    </row>
    <row r="13106" spans="1:11" x14ac:dyDescent="0.25">
      <c r="A13106" t="str">
        <f>CONCATENATE(ExportTabel[[#This Row],[Jaar]],"/",ExportTabel[[#This Row],[Week]])</f>
        <v>2026/30</v>
      </c>
      <c r="B13106">
        <v>2026</v>
      </c>
      <c r="C13106">
        <v>30</v>
      </c>
      <c r="D13106" t="s">
        <v>636</v>
      </c>
      <c r="E13106" t="s">
        <v>637</v>
      </c>
      <c r="F13106" t="s">
        <v>283</v>
      </c>
      <c r="G13106" t="s">
        <v>175</v>
      </c>
      <c r="H13106" t="s">
        <v>38</v>
      </c>
      <c r="I13106" t="s">
        <v>235</v>
      </c>
      <c r="J13106" t="s">
        <v>98</v>
      </c>
      <c r="K13106">
        <v>2496</v>
      </c>
    </row>
    <row r="13107" spans="1:11" x14ac:dyDescent="0.25">
      <c r="A13107" t="str">
        <f>CONCATENATE(ExportTabel[[#This Row],[Jaar]],"/",ExportTabel[[#This Row],[Week]])</f>
        <v>2026/30</v>
      </c>
      <c r="B13107">
        <v>2026</v>
      </c>
      <c r="C13107">
        <v>30</v>
      </c>
      <c r="D13107" t="s">
        <v>636</v>
      </c>
      <c r="E13107" t="s">
        <v>637</v>
      </c>
      <c r="F13107" t="s">
        <v>283</v>
      </c>
      <c r="G13107" t="s">
        <v>174</v>
      </c>
      <c r="H13107" t="s">
        <v>37</v>
      </c>
      <c r="I13107" t="s">
        <v>180</v>
      </c>
      <c r="J13107" t="s">
        <v>43</v>
      </c>
      <c r="K13107">
        <v>4440</v>
      </c>
    </row>
    <row r="13108" spans="1:11" x14ac:dyDescent="0.25">
      <c r="A13108" t="str">
        <f>CONCATENATE(ExportTabel[[#This Row],[Jaar]],"/",ExportTabel[[#This Row],[Week]])</f>
        <v>2026/30</v>
      </c>
      <c r="B13108">
        <v>2026</v>
      </c>
      <c r="C13108">
        <v>30</v>
      </c>
      <c r="D13108" t="s">
        <v>636</v>
      </c>
      <c r="E13108" t="s">
        <v>637</v>
      </c>
      <c r="F13108" t="s">
        <v>283</v>
      </c>
      <c r="G13108" t="s">
        <v>174</v>
      </c>
      <c r="H13108" t="s">
        <v>37</v>
      </c>
      <c r="I13108" t="s">
        <v>180</v>
      </c>
      <c r="J13108" t="s">
        <v>43</v>
      </c>
      <c r="K13108">
        <v>5950</v>
      </c>
    </row>
    <row r="13109" spans="1:11" x14ac:dyDescent="0.25">
      <c r="A13109" t="str">
        <f>CONCATENATE(ExportTabel[[#This Row],[Jaar]],"/",ExportTabel[[#This Row],[Week]])</f>
        <v>2026/30</v>
      </c>
      <c r="B13109">
        <v>2026</v>
      </c>
      <c r="C13109">
        <v>30</v>
      </c>
      <c r="D13109" t="s">
        <v>636</v>
      </c>
      <c r="E13109" t="s">
        <v>637</v>
      </c>
      <c r="F13109" t="s">
        <v>283</v>
      </c>
      <c r="G13109" t="s">
        <v>175</v>
      </c>
      <c r="H13109" t="s">
        <v>38</v>
      </c>
      <c r="I13109" t="s">
        <v>205</v>
      </c>
      <c r="J13109" t="s">
        <v>68</v>
      </c>
      <c r="K13109">
        <v>750</v>
      </c>
    </row>
    <row r="13110" spans="1:11" x14ac:dyDescent="0.25">
      <c r="A13110" t="str">
        <f>CONCATENATE(ExportTabel[[#This Row],[Jaar]],"/",ExportTabel[[#This Row],[Week]])</f>
        <v>2026/30</v>
      </c>
      <c r="B13110">
        <v>2026</v>
      </c>
      <c r="C13110">
        <v>30</v>
      </c>
      <c r="D13110" t="s">
        <v>636</v>
      </c>
      <c r="E13110" t="s">
        <v>637</v>
      </c>
      <c r="F13110" t="s">
        <v>283</v>
      </c>
      <c r="G13110" t="s">
        <v>174</v>
      </c>
      <c r="H13110" t="s">
        <v>37</v>
      </c>
      <c r="I13110" t="s">
        <v>205</v>
      </c>
      <c r="J13110" t="s">
        <v>68</v>
      </c>
      <c r="K13110">
        <v>1400</v>
      </c>
    </row>
    <row r="13111" spans="1:11" x14ac:dyDescent="0.25">
      <c r="A13111" t="str">
        <f>CONCATENATE(ExportTabel[[#This Row],[Jaar]],"/",ExportTabel[[#This Row],[Week]])</f>
        <v>2026/30</v>
      </c>
      <c r="B13111">
        <v>2026</v>
      </c>
      <c r="C13111">
        <v>30</v>
      </c>
      <c r="D13111" t="s">
        <v>636</v>
      </c>
      <c r="E13111" t="s">
        <v>637</v>
      </c>
      <c r="F13111" t="s">
        <v>283</v>
      </c>
      <c r="G13111" t="s">
        <v>175</v>
      </c>
      <c r="H13111" t="s">
        <v>38</v>
      </c>
      <c r="I13111" t="s">
        <v>161</v>
      </c>
      <c r="J13111" t="s">
        <v>24</v>
      </c>
      <c r="K13111">
        <v>30</v>
      </c>
    </row>
    <row r="13112" spans="1:11" x14ac:dyDescent="0.25">
      <c r="A13112" t="str">
        <f>CONCATENATE(ExportTabel[[#This Row],[Jaar]],"/",ExportTabel[[#This Row],[Week]])</f>
        <v>2026/30</v>
      </c>
      <c r="B13112">
        <v>2026</v>
      </c>
      <c r="C13112">
        <v>30</v>
      </c>
      <c r="D13112" t="s">
        <v>636</v>
      </c>
      <c r="E13112" t="s">
        <v>637</v>
      </c>
      <c r="F13112" t="s">
        <v>283</v>
      </c>
      <c r="G13112" t="s">
        <v>174</v>
      </c>
      <c r="H13112" t="s">
        <v>37</v>
      </c>
      <c r="I13112" t="s">
        <v>223</v>
      </c>
      <c r="J13112" t="s">
        <v>86</v>
      </c>
      <c r="K13112">
        <v>1250</v>
      </c>
    </row>
    <row r="13113" spans="1:11" x14ac:dyDescent="0.25">
      <c r="A13113" t="str">
        <f>CONCATENATE(ExportTabel[[#This Row],[Jaar]],"/",ExportTabel[[#This Row],[Week]])</f>
        <v>2026/30</v>
      </c>
      <c r="B13113">
        <v>2026</v>
      </c>
      <c r="C13113">
        <v>30</v>
      </c>
      <c r="D13113" t="s">
        <v>636</v>
      </c>
      <c r="E13113" t="s">
        <v>637</v>
      </c>
      <c r="F13113" t="s">
        <v>283</v>
      </c>
      <c r="G13113" t="s">
        <v>169</v>
      </c>
      <c r="H13113" t="s">
        <v>32</v>
      </c>
      <c r="I13113" t="s">
        <v>180</v>
      </c>
      <c r="J13113" t="s">
        <v>43</v>
      </c>
      <c r="K13113">
        <v>9</v>
      </c>
    </row>
    <row r="13114" spans="1:11" x14ac:dyDescent="0.25">
      <c r="A13114" t="str">
        <f>CONCATENATE(ExportTabel[[#This Row],[Jaar]],"/",ExportTabel[[#This Row],[Week]])</f>
        <v>2026/30</v>
      </c>
      <c r="B13114">
        <v>2026</v>
      </c>
      <c r="C13114">
        <v>30</v>
      </c>
      <c r="D13114" t="s">
        <v>636</v>
      </c>
      <c r="E13114" t="s">
        <v>637</v>
      </c>
      <c r="F13114" t="s">
        <v>283</v>
      </c>
      <c r="G13114" t="s">
        <v>169</v>
      </c>
      <c r="H13114" t="s">
        <v>32</v>
      </c>
      <c r="I13114" t="s">
        <v>180</v>
      </c>
      <c r="J13114" t="s">
        <v>43</v>
      </c>
      <c r="K13114">
        <v>59</v>
      </c>
    </row>
    <row r="13115" spans="1:11" x14ac:dyDescent="0.25">
      <c r="A13115" t="str">
        <f>CONCATENATE(ExportTabel[[#This Row],[Jaar]],"/",ExportTabel[[#This Row],[Week]])</f>
        <v>2026/30</v>
      </c>
      <c r="B13115">
        <v>2026</v>
      </c>
      <c r="C13115">
        <v>30</v>
      </c>
      <c r="D13115" t="s">
        <v>636</v>
      </c>
      <c r="E13115" t="s">
        <v>637</v>
      </c>
      <c r="F13115" t="s">
        <v>283</v>
      </c>
      <c r="G13115" t="s">
        <v>174</v>
      </c>
      <c r="H13115" t="s">
        <v>37</v>
      </c>
      <c r="I13115" t="s">
        <v>180</v>
      </c>
      <c r="J13115" t="s">
        <v>43</v>
      </c>
      <c r="K13115">
        <v>691</v>
      </c>
    </row>
    <row r="13116" spans="1:11" x14ac:dyDescent="0.25">
      <c r="A13116" t="str">
        <f>CONCATENATE(ExportTabel[[#This Row],[Jaar]],"/",ExportTabel[[#This Row],[Week]])</f>
        <v>2026/30</v>
      </c>
      <c r="B13116">
        <v>2026</v>
      </c>
      <c r="C13116">
        <v>30</v>
      </c>
      <c r="D13116" t="s">
        <v>636</v>
      </c>
      <c r="E13116" t="s">
        <v>637</v>
      </c>
      <c r="F13116" t="s">
        <v>283</v>
      </c>
      <c r="G13116" t="s">
        <v>174</v>
      </c>
      <c r="H13116" t="s">
        <v>37</v>
      </c>
      <c r="I13116" t="s">
        <v>180</v>
      </c>
      <c r="J13116" t="s">
        <v>43</v>
      </c>
      <c r="K13116">
        <v>1920</v>
      </c>
    </row>
    <row r="13117" spans="1:11" x14ac:dyDescent="0.25">
      <c r="A13117" t="str">
        <f>CONCATENATE(ExportTabel[[#This Row],[Jaar]],"/",ExportTabel[[#This Row],[Week]])</f>
        <v>2026/30</v>
      </c>
      <c r="B13117">
        <v>2026</v>
      </c>
      <c r="C13117">
        <v>30</v>
      </c>
      <c r="D13117" t="s">
        <v>636</v>
      </c>
      <c r="E13117" t="s">
        <v>637</v>
      </c>
      <c r="F13117" t="s">
        <v>283</v>
      </c>
      <c r="G13117" t="s">
        <v>174</v>
      </c>
      <c r="H13117" t="s">
        <v>37</v>
      </c>
      <c r="I13117" t="s">
        <v>180</v>
      </c>
      <c r="J13117" t="s">
        <v>43</v>
      </c>
      <c r="K13117">
        <v>1920</v>
      </c>
    </row>
    <row r="13118" spans="1:11" x14ac:dyDescent="0.25">
      <c r="A13118" t="str">
        <f>CONCATENATE(ExportTabel[[#This Row],[Jaar]],"/",ExportTabel[[#This Row],[Week]])</f>
        <v>2026/30</v>
      </c>
      <c r="B13118">
        <v>2026</v>
      </c>
      <c r="C13118">
        <v>30</v>
      </c>
      <c r="D13118" t="s">
        <v>636</v>
      </c>
      <c r="E13118" t="s">
        <v>637</v>
      </c>
      <c r="F13118" t="s">
        <v>283</v>
      </c>
      <c r="G13118" t="s">
        <v>174</v>
      </c>
      <c r="H13118" t="s">
        <v>37</v>
      </c>
      <c r="I13118" t="s">
        <v>177</v>
      </c>
      <c r="J13118" t="s">
        <v>40</v>
      </c>
      <c r="K13118">
        <v>50</v>
      </c>
    </row>
    <row r="13119" spans="1:11" x14ac:dyDescent="0.25">
      <c r="A13119" t="str">
        <f>CONCATENATE(ExportTabel[[#This Row],[Jaar]],"/",ExportTabel[[#This Row],[Week]])</f>
        <v>2026/30</v>
      </c>
      <c r="B13119">
        <v>2026</v>
      </c>
      <c r="C13119">
        <v>30</v>
      </c>
      <c r="D13119" t="s">
        <v>636</v>
      </c>
      <c r="E13119" t="s">
        <v>637</v>
      </c>
      <c r="F13119" t="s">
        <v>283</v>
      </c>
      <c r="G13119" t="s">
        <v>169</v>
      </c>
      <c r="H13119" t="s">
        <v>32</v>
      </c>
      <c r="I13119" t="s">
        <v>177</v>
      </c>
      <c r="J13119" t="s">
        <v>40</v>
      </c>
      <c r="K13119">
        <v>12</v>
      </c>
    </row>
    <row r="13120" spans="1:11" x14ac:dyDescent="0.25">
      <c r="A13120" t="str">
        <f>CONCATENATE(ExportTabel[[#This Row],[Jaar]],"/",ExportTabel[[#This Row],[Week]])</f>
        <v>2026/30</v>
      </c>
      <c r="B13120">
        <v>2026</v>
      </c>
      <c r="C13120">
        <v>30</v>
      </c>
      <c r="D13120" t="s">
        <v>636</v>
      </c>
      <c r="E13120" t="s">
        <v>637</v>
      </c>
      <c r="F13120" t="s">
        <v>283</v>
      </c>
      <c r="G13120" t="s">
        <v>174</v>
      </c>
      <c r="H13120" t="s">
        <v>37</v>
      </c>
      <c r="I13120" t="s">
        <v>180</v>
      </c>
      <c r="J13120" t="s">
        <v>43</v>
      </c>
      <c r="K13120">
        <v>2880</v>
      </c>
    </row>
    <row r="13121" spans="1:11" x14ac:dyDescent="0.25">
      <c r="A13121" t="str">
        <f>CONCATENATE(ExportTabel[[#This Row],[Jaar]],"/",ExportTabel[[#This Row],[Week]])</f>
        <v>2026/30</v>
      </c>
      <c r="B13121">
        <v>2026</v>
      </c>
      <c r="C13121">
        <v>30</v>
      </c>
      <c r="D13121" t="s">
        <v>636</v>
      </c>
      <c r="E13121" t="s">
        <v>637</v>
      </c>
      <c r="F13121" t="s">
        <v>283</v>
      </c>
      <c r="G13121" t="s">
        <v>174</v>
      </c>
      <c r="H13121" t="s">
        <v>37</v>
      </c>
      <c r="I13121" t="s">
        <v>180</v>
      </c>
      <c r="J13121" t="s">
        <v>43</v>
      </c>
      <c r="K13121">
        <v>691</v>
      </c>
    </row>
    <row r="13122" spans="1:11" x14ac:dyDescent="0.25">
      <c r="A13122" t="str">
        <f>CONCATENATE(ExportTabel[[#This Row],[Jaar]],"/",ExportTabel[[#This Row],[Week]])</f>
        <v>2026/30</v>
      </c>
      <c r="B13122">
        <v>2026</v>
      </c>
      <c r="C13122">
        <v>30</v>
      </c>
      <c r="D13122" t="s">
        <v>636</v>
      </c>
      <c r="E13122" t="s">
        <v>637</v>
      </c>
      <c r="F13122" t="s">
        <v>283</v>
      </c>
      <c r="G13122" t="s">
        <v>174</v>
      </c>
      <c r="H13122" t="s">
        <v>37</v>
      </c>
      <c r="I13122" t="s">
        <v>180</v>
      </c>
      <c r="J13122" t="s">
        <v>43</v>
      </c>
      <c r="K13122">
        <v>1382</v>
      </c>
    </row>
    <row r="13123" spans="1:11" x14ac:dyDescent="0.25">
      <c r="A13123" t="str">
        <f>CONCATENATE(ExportTabel[[#This Row],[Jaar]],"/",ExportTabel[[#This Row],[Week]])</f>
        <v>2026/30</v>
      </c>
      <c r="B13123">
        <v>2026</v>
      </c>
      <c r="C13123">
        <v>30</v>
      </c>
      <c r="D13123" t="s">
        <v>636</v>
      </c>
      <c r="E13123" t="s">
        <v>637</v>
      </c>
      <c r="F13123" t="s">
        <v>283</v>
      </c>
      <c r="G13123" t="s">
        <v>169</v>
      </c>
      <c r="H13123" t="s">
        <v>32</v>
      </c>
      <c r="I13123" t="s">
        <v>180</v>
      </c>
      <c r="J13123" t="s">
        <v>43</v>
      </c>
      <c r="K13123">
        <v>40</v>
      </c>
    </row>
    <row r="13124" spans="1:11" x14ac:dyDescent="0.25">
      <c r="A13124" t="str">
        <f>CONCATENATE(ExportTabel[[#This Row],[Jaar]],"/",ExportTabel[[#This Row],[Week]])</f>
        <v>2026/30</v>
      </c>
      <c r="B13124">
        <v>2026</v>
      </c>
      <c r="C13124">
        <v>30</v>
      </c>
      <c r="D13124" t="s">
        <v>636</v>
      </c>
      <c r="E13124" t="s">
        <v>637</v>
      </c>
      <c r="F13124" t="s">
        <v>283</v>
      </c>
      <c r="G13124" t="s">
        <v>174</v>
      </c>
      <c r="H13124" t="s">
        <v>37</v>
      </c>
      <c r="I13124" t="s">
        <v>180</v>
      </c>
      <c r="J13124" t="s">
        <v>43</v>
      </c>
      <c r="K13124">
        <v>1382</v>
      </c>
    </row>
    <row r="13125" spans="1:11" x14ac:dyDescent="0.25">
      <c r="A13125" t="str">
        <f>CONCATENATE(ExportTabel[[#This Row],[Jaar]],"/",ExportTabel[[#This Row],[Week]])</f>
        <v>2026/30</v>
      </c>
      <c r="B13125">
        <v>2026</v>
      </c>
      <c r="C13125">
        <v>30</v>
      </c>
      <c r="D13125" t="s">
        <v>636</v>
      </c>
      <c r="E13125" t="s">
        <v>637</v>
      </c>
      <c r="F13125" t="s">
        <v>283</v>
      </c>
      <c r="G13125" t="s">
        <v>174</v>
      </c>
      <c r="H13125" t="s">
        <v>37</v>
      </c>
      <c r="I13125" t="s">
        <v>180</v>
      </c>
      <c r="J13125" t="s">
        <v>43</v>
      </c>
      <c r="K13125">
        <v>1382</v>
      </c>
    </row>
    <row r="13126" spans="1:11" x14ac:dyDescent="0.25">
      <c r="A13126" t="str">
        <f>CONCATENATE(ExportTabel[[#This Row],[Jaar]],"/",ExportTabel[[#This Row],[Week]])</f>
        <v>2026/30</v>
      </c>
      <c r="B13126">
        <v>2026</v>
      </c>
      <c r="C13126">
        <v>30</v>
      </c>
      <c r="D13126" t="s">
        <v>636</v>
      </c>
      <c r="E13126" t="s">
        <v>637</v>
      </c>
      <c r="F13126" t="s">
        <v>283</v>
      </c>
      <c r="G13126" t="s">
        <v>169</v>
      </c>
      <c r="H13126" t="s">
        <v>32</v>
      </c>
      <c r="I13126" t="s">
        <v>180</v>
      </c>
      <c r="J13126" t="s">
        <v>43</v>
      </c>
      <c r="K13126">
        <v>12</v>
      </c>
    </row>
    <row r="13127" spans="1:11" x14ac:dyDescent="0.25">
      <c r="A13127" t="str">
        <f>CONCATENATE(ExportTabel[[#This Row],[Jaar]],"/",ExportTabel[[#This Row],[Week]])</f>
        <v>2026/30</v>
      </c>
      <c r="B13127">
        <v>2026</v>
      </c>
      <c r="C13127">
        <v>30</v>
      </c>
      <c r="D13127" t="s">
        <v>636</v>
      </c>
      <c r="E13127" t="s">
        <v>637</v>
      </c>
      <c r="F13127" t="s">
        <v>283</v>
      </c>
      <c r="G13127" t="s">
        <v>174</v>
      </c>
      <c r="H13127" t="s">
        <v>37</v>
      </c>
      <c r="I13127" t="s">
        <v>180</v>
      </c>
      <c r="J13127" t="s">
        <v>43</v>
      </c>
      <c r="K13127">
        <v>1920</v>
      </c>
    </row>
    <row r="13128" spans="1:11" x14ac:dyDescent="0.25">
      <c r="A13128" t="str">
        <f>CONCATENATE(ExportTabel[[#This Row],[Jaar]],"/",ExportTabel[[#This Row],[Week]])</f>
        <v>2026/30</v>
      </c>
      <c r="B13128">
        <v>2026</v>
      </c>
      <c r="C13128">
        <v>30</v>
      </c>
      <c r="D13128" t="s">
        <v>636</v>
      </c>
      <c r="E13128" t="s">
        <v>637</v>
      </c>
      <c r="F13128" t="s">
        <v>283</v>
      </c>
      <c r="G13128" t="s">
        <v>174</v>
      </c>
      <c r="H13128" t="s">
        <v>37</v>
      </c>
      <c r="I13128" t="s">
        <v>180</v>
      </c>
      <c r="J13128" t="s">
        <v>43</v>
      </c>
      <c r="K13128">
        <v>1382</v>
      </c>
    </row>
    <row r="13129" spans="1:11" x14ac:dyDescent="0.25">
      <c r="A13129" t="str">
        <f>CONCATENATE(ExportTabel[[#This Row],[Jaar]],"/",ExportTabel[[#This Row],[Week]])</f>
        <v>2026/30</v>
      </c>
      <c r="B13129">
        <v>2026</v>
      </c>
      <c r="C13129">
        <v>30</v>
      </c>
      <c r="D13129" t="s">
        <v>636</v>
      </c>
      <c r="E13129" t="s">
        <v>637</v>
      </c>
      <c r="F13129" t="s">
        <v>283</v>
      </c>
      <c r="G13129" t="s">
        <v>174</v>
      </c>
      <c r="H13129" t="s">
        <v>37</v>
      </c>
      <c r="I13129" t="s">
        <v>180</v>
      </c>
      <c r="J13129" t="s">
        <v>43</v>
      </c>
      <c r="K13129">
        <v>3840</v>
      </c>
    </row>
    <row r="13130" spans="1:11" x14ac:dyDescent="0.25">
      <c r="A13130" t="str">
        <f>CONCATENATE(ExportTabel[[#This Row],[Jaar]],"/",ExportTabel[[#This Row],[Week]])</f>
        <v>2026/30</v>
      </c>
      <c r="B13130">
        <v>2026</v>
      </c>
      <c r="C13130">
        <v>30</v>
      </c>
      <c r="D13130" t="s">
        <v>636</v>
      </c>
      <c r="E13130" t="s">
        <v>637</v>
      </c>
      <c r="F13130" t="s">
        <v>283</v>
      </c>
      <c r="G13130" t="s">
        <v>169</v>
      </c>
      <c r="H13130" t="s">
        <v>32</v>
      </c>
      <c r="I13130" t="s">
        <v>180</v>
      </c>
      <c r="J13130" t="s">
        <v>43</v>
      </c>
      <c r="K13130">
        <v>160</v>
      </c>
    </row>
    <row r="13131" spans="1:11" x14ac:dyDescent="0.25">
      <c r="A13131" t="str">
        <f>CONCATENATE(ExportTabel[[#This Row],[Jaar]],"/",ExportTabel[[#This Row],[Week]])</f>
        <v>2026/30</v>
      </c>
      <c r="B13131">
        <v>2026</v>
      </c>
      <c r="C13131">
        <v>30</v>
      </c>
      <c r="D13131" t="s">
        <v>636</v>
      </c>
      <c r="E13131" t="s">
        <v>637</v>
      </c>
      <c r="F13131" t="s">
        <v>283</v>
      </c>
      <c r="G13131" t="s">
        <v>174</v>
      </c>
      <c r="H13131" t="s">
        <v>37</v>
      </c>
      <c r="I13131" t="s">
        <v>180</v>
      </c>
      <c r="J13131" t="s">
        <v>43</v>
      </c>
      <c r="K13131">
        <v>3840</v>
      </c>
    </row>
    <row r="13132" spans="1:11" x14ac:dyDescent="0.25">
      <c r="A13132" t="str">
        <f>CONCATENATE(ExportTabel[[#This Row],[Jaar]],"/",ExportTabel[[#This Row],[Week]])</f>
        <v>2026/30</v>
      </c>
      <c r="B13132">
        <v>2026</v>
      </c>
      <c r="C13132">
        <v>30</v>
      </c>
      <c r="D13132" t="s">
        <v>636</v>
      </c>
      <c r="E13132" t="s">
        <v>637</v>
      </c>
      <c r="F13132" t="s">
        <v>283</v>
      </c>
      <c r="G13132" t="s">
        <v>174</v>
      </c>
      <c r="H13132" t="s">
        <v>37</v>
      </c>
      <c r="I13132" t="s">
        <v>180</v>
      </c>
      <c r="J13132" t="s">
        <v>43</v>
      </c>
      <c r="K13132">
        <v>2074</v>
      </c>
    </row>
    <row r="13133" spans="1:11" x14ac:dyDescent="0.25">
      <c r="A13133" t="str">
        <f>CONCATENATE(ExportTabel[[#This Row],[Jaar]],"/",ExportTabel[[#This Row],[Week]])</f>
        <v>2026/30</v>
      </c>
      <c r="B13133">
        <v>2026</v>
      </c>
      <c r="C13133">
        <v>30</v>
      </c>
      <c r="D13133" t="s">
        <v>636</v>
      </c>
      <c r="E13133" t="s">
        <v>637</v>
      </c>
      <c r="F13133" t="s">
        <v>283</v>
      </c>
      <c r="G13133" t="s">
        <v>178</v>
      </c>
      <c r="H13133" t="s">
        <v>41</v>
      </c>
      <c r="I13133" t="s">
        <v>180</v>
      </c>
      <c r="J13133" t="s">
        <v>43</v>
      </c>
      <c r="K13133">
        <v>365</v>
      </c>
    </row>
    <row r="13134" spans="1:11" x14ac:dyDescent="0.25">
      <c r="A13134" t="str">
        <f>CONCATENATE(ExportTabel[[#This Row],[Jaar]],"/",ExportTabel[[#This Row],[Week]])</f>
        <v>2026/30</v>
      </c>
      <c r="B13134">
        <v>2026</v>
      </c>
      <c r="C13134">
        <v>30</v>
      </c>
      <c r="D13134" t="s">
        <v>636</v>
      </c>
      <c r="E13134" t="s">
        <v>637</v>
      </c>
      <c r="F13134" t="s">
        <v>283</v>
      </c>
      <c r="G13134" t="s">
        <v>169</v>
      </c>
      <c r="H13134" t="s">
        <v>32</v>
      </c>
      <c r="I13134" t="s">
        <v>180</v>
      </c>
      <c r="J13134" t="s">
        <v>43</v>
      </c>
      <c r="K13134">
        <v>180</v>
      </c>
    </row>
    <row r="13135" spans="1:11" x14ac:dyDescent="0.25">
      <c r="A13135" t="str">
        <f>CONCATENATE(ExportTabel[[#This Row],[Jaar]],"/",ExportTabel[[#This Row],[Week]])</f>
        <v>2026/30</v>
      </c>
      <c r="B13135">
        <v>2026</v>
      </c>
      <c r="C13135">
        <v>30</v>
      </c>
      <c r="D13135" t="s">
        <v>636</v>
      </c>
      <c r="E13135" t="s">
        <v>637</v>
      </c>
      <c r="F13135" t="s">
        <v>283</v>
      </c>
      <c r="G13135" t="s">
        <v>174</v>
      </c>
      <c r="H13135" t="s">
        <v>37</v>
      </c>
      <c r="I13135" t="s">
        <v>180</v>
      </c>
      <c r="J13135" t="s">
        <v>43</v>
      </c>
      <c r="K13135">
        <v>1382</v>
      </c>
    </row>
    <row r="13136" spans="1:11" x14ac:dyDescent="0.25">
      <c r="A13136" t="str">
        <f>CONCATENATE(ExportTabel[[#This Row],[Jaar]],"/",ExportTabel[[#This Row],[Week]])</f>
        <v>2026/30</v>
      </c>
      <c r="B13136">
        <v>2026</v>
      </c>
      <c r="C13136">
        <v>30</v>
      </c>
      <c r="D13136" t="s">
        <v>636</v>
      </c>
      <c r="E13136" t="s">
        <v>637</v>
      </c>
      <c r="F13136" t="s">
        <v>283</v>
      </c>
      <c r="G13136" t="s">
        <v>174</v>
      </c>
      <c r="H13136" t="s">
        <v>37</v>
      </c>
      <c r="I13136" t="s">
        <v>180</v>
      </c>
      <c r="J13136" t="s">
        <v>43</v>
      </c>
      <c r="K13136">
        <v>1382</v>
      </c>
    </row>
    <row r="13137" spans="1:11" x14ac:dyDescent="0.25">
      <c r="A13137" t="str">
        <f>CONCATENATE(ExportTabel[[#This Row],[Jaar]],"/",ExportTabel[[#This Row],[Week]])</f>
        <v>2026/30</v>
      </c>
      <c r="B13137">
        <v>2026</v>
      </c>
      <c r="C13137">
        <v>30</v>
      </c>
      <c r="D13137" t="s">
        <v>636</v>
      </c>
      <c r="E13137" t="s">
        <v>637</v>
      </c>
      <c r="F13137" t="s">
        <v>283</v>
      </c>
      <c r="G13137" t="s">
        <v>174</v>
      </c>
      <c r="H13137" t="s">
        <v>37</v>
      </c>
      <c r="I13137" t="s">
        <v>180</v>
      </c>
      <c r="J13137" t="s">
        <v>43</v>
      </c>
      <c r="K13137">
        <v>2880</v>
      </c>
    </row>
    <row r="13138" spans="1:11" x14ac:dyDescent="0.25">
      <c r="A13138" t="str">
        <f>CONCATENATE(ExportTabel[[#This Row],[Jaar]],"/",ExportTabel[[#This Row],[Week]])</f>
        <v>2026/30</v>
      </c>
      <c r="B13138">
        <v>2026</v>
      </c>
      <c r="C13138">
        <v>30</v>
      </c>
      <c r="D13138" t="s">
        <v>636</v>
      </c>
      <c r="E13138" t="s">
        <v>637</v>
      </c>
      <c r="F13138" t="s">
        <v>283</v>
      </c>
      <c r="G13138" t="s">
        <v>174</v>
      </c>
      <c r="H13138" t="s">
        <v>37</v>
      </c>
      <c r="I13138" t="s">
        <v>180</v>
      </c>
      <c r="J13138" t="s">
        <v>43</v>
      </c>
      <c r="K13138">
        <v>1382</v>
      </c>
    </row>
    <row r="13139" spans="1:11" x14ac:dyDescent="0.25">
      <c r="A13139" t="str">
        <f>CONCATENATE(ExportTabel[[#This Row],[Jaar]],"/",ExportTabel[[#This Row],[Week]])</f>
        <v>2026/30</v>
      </c>
      <c r="B13139">
        <v>2026</v>
      </c>
      <c r="C13139">
        <v>30</v>
      </c>
      <c r="D13139" t="s">
        <v>636</v>
      </c>
      <c r="E13139" t="s">
        <v>637</v>
      </c>
      <c r="F13139" t="s">
        <v>283</v>
      </c>
      <c r="G13139" t="s">
        <v>174</v>
      </c>
      <c r="H13139" t="s">
        <v>37</v>
      </c>
      <c r="I13139" t="s">
        <v>180</v>
      </c>
      <c r="J13139" t="s">
        <v>43</v>
      </c>
      <c r="K13139">
        <v>2880</v>
      </c>
    </row>
    <row r="13140" spans="1:11" x14ac:dyDescent="0.25">
      <c r="A13140" t="str">
        <f>CONCATENATE(ExportTabel[[#This Row],[Jaar]],"/",ExportTabel[[#This Row],[Week]])</f>
        <v>2026/30</v>
      </c>
      <c r="B13140">
        <v>2026</v>
      </c>
      <c r="C13140">
        <v>30</v>
      </c>
      <c r="D13140" t="s">
        <v>636</v>
      </c>
      <c r="E13140" t="s">
        <v>637</v>
      </c>
      <c r="F13140" t="s">
        <v>283</v>
      </c>
      <c r="G13140" t="s">
        <v>174</v>
      </c>
      <c r="H13140" t="s">
        <v>37</v>
      </c>
      <c r="I13140" t="s">
        <v>180</v>
      </c>
      <c r="J13140" t="s">
        <v>43</v>
      </c>
      <c r="K13140">
        <v>1920</v>
      </c>
    </row>
    <row r="13141" spans="1:11" x14ac:dyDescent="0.25">
      <c r="A13141" t="str">
        <f>CONCATENATE(ExportTabel[[#This Row],[Jaar]],"/",ExportTabel[[#This Row],[Week]])</f>
        <v>2026/30</v>
      </c>
      <c r="B13141">
        <v>2026</v>
      </c>
      <c r="C13141">
        <v>30</v>
      </c>
      <c r="D13141" t="s">
        <v>636</v>
      </c>
      <c r="E13141" t="s">
        <v>637</v>
      </c>
      <c r="F13141" t="s">
        <v>283</v>
      </c>
      <c r="G13141" t="s">
        <v>174</v>
      </c>
      <c r="H13141" t="s">
        <v>37</v>
      </c>
      <c r="I13141" t="s">
        <v>180</v>
      </c>
      <c r="J13141" t="s">
        <v>43</v>
      </c>
      <c r="K13141">
        <v>1920</v>
      </c>
    </row>
    <row r="13142" spans="1:11" x14ac:dyDescent="0.25">
      <c r="A13142" t="str">
        <f>CONCATENATE(ExportTabel[[#This Row],[Jaar]],"/",ExportTabel[[#This Row],[Week]])</f>
        <v>2026/30</v>
      </c>
      <c r="B13142">
        <v>2026</v>
      </c>
      <c r="C13142">
        <v>30</v>
      </c>
      <c r="D13142" t="s">
        <v>636</v>
      </c>
      <c r="E13142" t="s">
        <v>637</v>
      </c>
      <c r="F13142" t="s">
        <v>283</v>
      </c>
      <c r="G13142" t="s">
        <v>206</v>
      </c>
      <c r="H13142" t="s">
        <v>69</v>
      </c>
      <c r="I13142" t="s">
        <v>138</v>
      </c>
      <c r="J13142" t="s">
        <v>1</v>
      </c>
      <c r="K13142">
        <v>5</v>
      </c>
    </row>
    <row r="13143" spans="1:11" x14ac:dyDescent="0.25">
      <c r="A13143" t="str">
        <f>CONCATENATE(ExportTabel[[#This Row],[Jaar]],"/",ExportTabel[[#This Row],[Week]])</f>
        <v>2026/30</v>
      </c>
      <c r="B13143">
        <v>2026</v>
      </c>
      <c r="C13143">
        <v>30</v>
      </c>
      <c r="D13143" t="s">
        <v>636</v>
      </c>
      <c r="E13143" t="s">
        <v>637</v>
      </c>
      <c r="F13143" t="s">
        <v>283</v>
      </c>
      <c r="G13143" t="s">
        <v>206</v>
      </c>
      <c r="H13143" t="s">
        <v>69</v>
      </c>
      <c r="I13143" t="s">
        <v>243</v>
      </c>
      <c r="J13143" t="s">
        <v>106</v>
      </c>
      <c r="K13143">
        <v>10</v>
      </c>
    </row>
    <row r="13144" spans="1:11" x14ac:dyDescent="0.25">
      <c r="A13144" t="str">
        <f>CONCATENATE(ExportTabel[[#This Row],[Jaar]],"/",ExportTabel[[#This Row],[Week]])</f>
        <v>2026/30</v>
      </c>
      <c r="B13144">
        <v>2026</v>
      </c>
      <c r="C13144">
        <v>30</v>
      </c>
      <c r="D13144" t="s">
        <v>636</v>
      </c>
      <c r="E13144" t="s">
        <v>637</v>
      </c>
      <c r="F13144" t="s">
        <v>283</v>
      </c>
      <c r="G13144" t="s">
        <v>206</v>
      </c>
      <c r="H13144" t="s">
        <v>69</v>
      </c>
      <c r="I13144" t="s">
        <v>150</v>
      </c>
      <c r="J13144" t="s">
        <v>13</v>
      </c>
      <c r="K13144">
        <v>15</v>
      </c>
    </row>
    <row r="13145" spans="1:11" x14ac:dyDescent="0.25">
      <c r="A13145" t="str">
        <f>CONCATENATE(ExportTabel[[#This Row],[Jaar]],"/",ExportTabel[[#This Row],[Week]])</f>
        <v>2026/30</v>
      </c>
      <c r="B13145">
        <v>2026</v>
      </c>
      <c r="C13145">
        <v>30</v>
      </c>
      <c r="D13145" t="s">
        <v>636</v>
      </c>
      <c r="E13145" t="s">
        <v>637</v>
      </c>
      <c r="F13145" t="s">
        <v>283</v>
      </c>
      <c r="G13145" t="s">
        <v>174</v>
      </c>
      <c r="H13145" t="s">
        <v>37</v>
      </c>
      <c r="I13145" t="s">
        <v>180</v>
      </c>
      <c r="J13145" t="s">
        <v>43</v>
      </c>
      <c r="K13145">
        <v>2400</v>
      </c>
    </row>
    <row r="13146" spans="1:11" x14ac:dyDescent="0.25">
      <c r="A13146" t="str">
        <f>CONCATENATE(ExportTabel[[#This Row],[Jaar]],"/",ExportTabel[[#This Row],[Week]])</f>
        <v>2026/30</v>
      </c>
      <c r="B13146">
        <v>2026</v>
      </c>
      <c r="C13146">
        <v>30</v>
      </c>
      <c r="D13146" t="s">
        <v>636</v>
      </c>
      <c r="E13146" t="s">
        <v>637</v>
      </c>
      <c r="F13146" t="s">
        <v>283</v>
      </c>
      <c r="G13146" t="s">
        <v>174</v>
      </c>
      <c r="H13146" t="s">
        <v>37</v>
      </c>
      <c r="I13146" t="s">
        <v>180</v>
      </c>
      <c r="J13146" t="s">
        <v>43</v>
      </c>
      <c r="K13146">
        <v>5025</v>
      </c>
    </row>
    <row r="13147" spans="1:11" x14ac:dyDescent="0.25">
      <c r="A13147" t="str">
        <f>CONCATENATE(ExportTabel[[#This Row],[Jaar]],"/",ExportTabel[[#This Row],[Week]])</f>
        <v>2026/30</v>
      </c>
      <c r="B13147">
        <v>2026</v>
      </c>
      <c r="C13147">
        <v>30</v>
      </c>
      <c r="D13147" t="s">
        <v>636</v>
      </c>
      <c r="E13147" t="s">
        <v>637</v>
      </c>
      <c r="F13147" t="s">
        <v>283</v>
      </c>
      <c r="G13147" t="s">
        <v>174</v>
      </c>
      <c r="H13147" t="s">
        <v>37</v>
      </c>
      <c r="I13147" t="s">
        <v>180</v>
      </c>
      <c r="J13147" t="s">
        <v>43</v>
      </c>
      <c r="K13147">
        <v>100</v>
      </c>
    </row>
    <row r="13148" spans="1:11" x14ac:dyDescent="0.25">
      <c r="A13148" t="str">
        <f>CONCATENATE(ExportTabel[[#This Row],[Jaar]],"/",ExportTabel[[#This Row],[Week]])</f>
        <v>2026/30</v>
      </c>
      <c r="B13148">
        <v>2026</v>
      </c>
      <c r="C13148">
        <v>30</v>
      </c>
      <c r="D13148" t="s">
        <v>636</v>
      </c>
      <c r="E13148" t="s">
        <v>637</v>
      </c>
      <c r="F13148" t="s">
        <v>283</v>
      </c>
      <c r="G13148" t="s">
        <v>175</v>
      </c>
      <c r="H13148" t="s">
        <v>38</v>
      </c>
      <c r="I13148" t="s">
        <v>180</v>
      </c>
      <c r="J13148" t="s">
        <v>43</v>
      </c>
      <c r="K13148">
        <v>40</v>
      </c>
    </row>
    <row r="13149" spans="1:11" x14ac:dyDescent="0.25">
      <c r="A13149" t="str">
        <f>CONCATENATE(ExportTabel[[#This Row],[Jaar]],"/",ExportTabel[[#This Row],[Week]])</f>
        <v>2026/30</v>
      </c>
      <c r="B13149">
        <v>2026</v>
      </c>
      <c r="C13149">
        <v>30</v>
      </c>
      <c r="D13149" t="s">
        <v>636</v>
      </c>
      <c r="E13149" t="s">
        <v>637</v>
      </c>
      <c r="F13149" t="s">
        <v>283</v>
      </c>
      <c r="G13149" t="s">
        <v>175</v>
      </c>
      <c r="H13149" t="s">
        <v>38</v>
      </c>
      <c r="I13149" t="s">
        <v>180</v>
      </c>
      <c r="J13149" t="s">
        <v>43</v>
      </c>
      <c r="K13149">
        <v>20</v>
      </c>
    </row>
    <row r="13150" spans="1:11" x14ac:dyDescent="0.25">
      <c r="A13150" t="str">
        <f>CONCATENATE(ExportTabel[[#This Row],[Jaar]],"/",ExportTabel[[#This Row],[Week]])</f>
        <v>2026/30</v>
      </c>
      <c r="B13150">
        <v>2026</v>
      </c>
      <c r="C13150">
        <v>30</v>
      </c>
      <c r="D13150" t="s">
        <v>636</v>
      </c>
      <c r="E13150" t="s">
        <v>637</v>
      </c>
      <c r="F13150" t="s">
        <v>283</v>
      </c>
      <c r="G13150" t="s">
        <v>174</v>
      </c>
      <c r="H13150" t="s">
        <v>37</v>
      </c>
      <c r="I13150" t="s">
        <v>180</v>
      </c>
      <c r="J13150" t="s">
        <v>43</v>
      </c>
      <c r="K13150">
        <v>800</v>
      </c>
    </row>
    <row r="13151" spans="1:11" x14ac:dyDescent="0.25">
      <c r="A13151" t="str">
        <f>CONCATENATE(ExportTabel[[#This Row],[Jaar]],"/",ExportTabel[[#This Row],[Week]])</f>
        <v>2026/30</v>
      </c>
      <c r="B13151">
        <v>2026</v>
      </c>
      <c r="C13151">
        <v>30</v>
      </c>
      <c r="D13151" t="s">
        <v>636</v>
      </c>
      <c r="E13151" t="s">
        <v>637</v>
      </c>
      <c r="F13151" t="s">
        <v>283</v>
      </c>
      <c r="G13151" t="s">
        <v>174</v>
      </c>
      <c r="H13151" t="s">
        <v>37</v>
      </c>
      <c r="I13151" t="s">
        <v>180</v>
      </c>
      <c r="J13151" t="s">
        <v>43</v>
      </c>
      <c r="K13151">
        <v>60</v>
      </c>
    </row>
    <row r="13152" spans="1:11" x14ac:dyDescent="0.25">
      <c r="A13152" t="str">
        <f>CONCATENATE(ExportTabel[[#This Row],[Jaar]],"/",ExportTabel[[#This Row],[Week]])</f>
        <v>2026/30</v>
      </c>
      <c r="B13152">
        <v>2026</v>
      </c>
      <c r="C13152">
        <v>30</v>
      </c>
      <c r="D13152" t="s">
        <v>636</v>
      </c>
      <c r="E13152" t="s">
        <v>637</v>
      </c>
      <c r="F13152" t="s">
        <v>283</v>
      </c>
      <c r="G13152" t="s">
        <v>169</v>
      </c>
      <c r="H13152" t="s">
        <v>32</v>
      </c>
      <c r="I13152" t="s">
        <v>230</v>
      </c>
      <c r="J13152" t="s">
        <v>93</v>
      </c>
      <c r="K13152">
        <v>5</v>
      </c>
    </row>
    <row r="13153" spans="1:11" x14ac:dyDescent="0.25">
      <c r="A13153" t="str">
        <f>CONCATENATE(ExportTabel[[#This Row],[Jaar]],"/",ExportTabel[[#This Row],[Week]])</f>
        <v>2026/30</v>
      </c>
      <c r="B13153">
        <v>2026</v>
      </c>
      <c r="C13153">
        <v>30</v>
      </c>
      <c r="D13153" t="s">
        <v>636</v>
      </c>
      <c r="E13153" t="s">
        <v>637</v>
      </c>
      <c r="F13153" t="s">
        <v>283</v>
      </c>
      <c r="G13153" t="s">
        <v>175</v>
      </c>
      <c r="H13153" t="s">
        <v>38</v>
      </c>
      <c r="I13153" t="s">
        <v>230</v>
      </c>
      <c r="J13153" t="s">
        <v>93</v>
      </c>
      <c r="K13153">
        <v>20</v>
      </c>
    </row>
    <row r="13154" spans="1:11" x14ac:dyDescent="0.25">
      <c r="A13154" t="str">
        <f>CONCATENATE(ExportTabel[[#This Row],[Jaar]],"/",ExportTabel[[#This Row],[Week]])</f>
        <v>2026/30</v>
      </c>
      <c r="B13154">
        <v>2026</v>
      </c>
      <c r="C13154">
        <v>30</v>
      </c>
      <c r="D13154" t="s">
        <v>636</v>
      </c>
      <c r="E13154" t="s">
        <v>637</v>
      </c>
      <c r="F13154" t="s">
        <v>283</v>
      </c>
      <c r="G13154" t="s">
        <v>175</v>
      </c>
      <c r="H13154" t="s">
        <v>38</v>
      </c>
      <c r="I13154" t="s">
        <v>180</v>
      </c>
      <c r="J13154" t="s">
        <v>43</v>
      </c>
      <c r="K13154">
        <v>10</v>
      </c>
    </row>
    <row r="13155" spans="1:11" x14ac:dyDescent="0.25">
      <c r="A13155" t="str">
        <f>CONCATENATE(ExportTabel[[#This Row],[Jaar]],"/",ExportTabel[[#This Row],[Week]])</f>
        <v>2026/30</v>
      </c>
      <c r="B13155">
        <v>2026</v>
      </c>
      <c r="C13155">
        <v>30</v>
      </c>
      <c r="D13155" t="s">
        <v>636</v>
      </c>
      <c r="E13155" t="s">
        <v>637</v>
      </c>
      <c r="F13155" t="s">
        <v>283</v>
      </c>
      <c r="G13155" t="s">
        <v>169</v>
      </c>
      <c r="H13155" t="s">
        <v>32</v>
      </c>
      <c r="I13155" t="s">
        <v>235</v>
      </c>
      <c r="J13155" t="s">
        <v>98</v>
      </c>
      <c r="K13155">
        <v>50</v>
      </c>
    </row>
    <row r="13156" spans="1:11" x14ac:dyDescent="0.25">
      <c r="A13156" t="str">
        <f>CONCATENATE(ExportTabel[[#This Row],[Jaar]],"/",ExportTabel[[#This Row],[Week]])</f>
        <v>2026/30</v>
      </c>
      <c r="B13156">
        <v>2026</v>
      </c>
      <c r="C13156">
        <v>30</v>
      </c>
      <c r="D13156" t="s">
        <v>636</v>
      </c>
      <c r="E13156" t="s">
        <v>637</v>
      </c>
      <c r="F13156" t="s">
        <v>283</v>
      </c>
      <c r="G13156" t="s">
        <v>169</v>
      </c>
      <c r="H13156" t="s">
        <v>32</v>
      </c>
      <c r="I13156" t="s">
        <v>235</v>
      </c>
      <c r="J13156" t="s">
        <v>98</v>
      </c>
      <c r="K13156">
        <v>200</v>
      </c>
    </row>
    <row r="13157" spans="1:11" x14ac:dyDescent="0.25">
      <c r="A13157" t="str">
        <f>CONCATENATE(ExportTabel[[#This Row],[Jaar]],"/",ExportTabel[[#This Row],[Week]])</f>
        <v>2026/30</v>
      </c>
      <c r="B13157">
        <v>2026</v>
      </c>
      <c r="C13157">
        <v>30</v>
      </c>
      <c r="D13157" t="s">
        <v>636</v>
      </c>
      <c r="E13157" t="s">
        <v>637</v>
      </c>
      <c r="F13157" t="s">
        <v>283</v>
      </c>
      <c r="G13157" t="s">
        <v>174</v>
      </c>
      <c r="H13157" t="s">
        <v>37</v>
      </c>
      <c r="I13157" t="s">
        <v>180</v>
      </c>
      <c r="J13157" t="s">
        <v>43</v>
      </c>
      <c r="K13157">
        <v>1382</v>
      </c>
    </row>
    <row r="13158" spans="1:11" x14ac:dyDescent="0.25">
      <c r="A13158" t="str">
        <f>CONCATENATE(ExportTabel[[#This Row],[Jaar]],"/",ExportTabel[[#This Row],[Week]])</f>
        <v>2026/30</v>
      </c>
      <c r="B13158">
        <v>2026</v>
      </c>
      <c r="C13158">
        <v>30</v>
      </c>
      <c r="D13158" t="s">
        <v>636</v>
      </c>
      <c r="E13158" t="s">
        <v>637</v>
      </c>
      <c r="F13158" t="s">
        <v>283</v>
      </c>
      <c r="G13158" t="s">
        <v>178</v>
      </c>
      <c r="H13158" t="s">
        <v>41</v>
      </c>
      <c r="I13158" t="s">
        <v>180</v>
      </c>
      <c r="J13158" t="s">
        <v>43</v>
      </c>
      <c r="K13158">
        <v>365</v>
      </c>
    </row>
    <row r="13159" spans="1:11" x14ac:dyDescent="0.25">
      <c r="A13159" t="str">
        <f>CONCATENATE(ExportTabel[[#This Row],[Jaar]],"/",ExportTabel[[#This Row],[Week]])</f>
        <v>2026/30</v>
      </c>
      <c r="B13159">
        <v>2026</v>
      </c>
      <c r="C13159">
        <v>30</v>
      </c>
      <c r="D13159" t="s">
        <v>636</v>
      </c>
      <c r="E13159" t="s">
        <v>637</v>
      </c>
      <c r="F13159" t="s">
        <v>283</v>
      </c>
      <c r="G13159" t="s">
        <v>174</v>
      </c>
      <c r="H13159" t="s">
        <v>37</v>
      </c>
      <c r="I13159" t="s">
        <v>180</v>
      </c>
      <c r="J13159" t="s">
        <v>43</v>
      </c>
      <c r="K13159">
        <v>1382</v>
      </c>
    </row>
    <row r="13160" spans="1:11" x14ac:dyDescent="0.25">
      <c r="A13160" t="str">
        <f>CONCATENATE(ExportTabel[[#This Row],[Jaar]],"/",ExportTabel[[#This Row],[Week]])</f>
        <v>2026/30</v>
      </c>
      <c r="B13160">
        <v>2026</v>
      </c>
      <c r="C13160">
        <v>30</v>
      </c>
      <c r="D13160" t="s">
        <v>636</v>
      </c>
      <c r="E13160" t="s">
        <v>637</v>
      </c>
      <c r="F13160" t="s">
        <v>283</v>
      </c>
      <c r="G13160" t="s">
        <v>174</v>
      </c>
      <c r="H13160" t="s">
        <v>37</v>
      </c>
      <c r="I13160" t="s">
        <v>180</v>
      </c>
      <c r="J13160" t="s">
        <v>43</v>
      </c>
      <c r="K13160">
        <v>2880</v>
      </c>
    </row>
    <row r="13161" spans="1:11" x14ac:dyDescent="0.25">
      <c r="A13161" t="str">
        <f>CONCATENATE(ExportTabel[[#This Row],[Jaar]],"/",ExportTabel[[#This Row],[Week]])</f>
        <v>2026/30</v>
      </c>
      <c r="B13161">
        <v>2026</v>
      </c>
      <c r="C13161">
        <v>30</v>
      </c>
      <c r="D13161" t="s">
        <v>636</v>
      </c>
      <c r="E13161" t="s">
        <v>637</v>
      </c>
      <c r="F13161" t="s">
        <v>283</v>
      </c>
      <c r="G13161" t="s">
        <v>174</v>
      </c>
      <c r="H13161" t="s">
        <v>37</v>
      </c>
      <c r="I13161" t="s">
        <v>180</v>
      </c>
      <c r="J13161" t="s">
        <v>43</v>
      </c>
      <c r="K13161">
        <v>1920</v>
      </c>
    </row>
    <row r="13162" spans="1:11" x14ac:dyDescent="0.25">
      <c r="A13162" t="str">
        <f>CONCATENATE(ExportTabel[[#This Row],[Jaar]],"/",ExportTabel[[#This Row],[Week]])</f>
        <v>2026/30</v>
      </c>
      <c r="B13162">
        <v>2026</v>
      </c>
      <c r="C13162">
        <v>30</v>
      </c>
      <c r="D13162" t="s">
        <v>636</v>
      </c>
      <c r="E13162" t="s">
        <v>637</v>
      </c>
      <c r="F13162" t="s">
        <v>283</v>
      </c>
      <c r="G13162" t="s">
        <v>174</v>
      </c>
      <c r="H13162" t="s">
        <v>37</v>
      </c>
      <c r="I13162" t="s">
        <v>180</v>
      </c>
      <c r="J13162" t="s">
        <v>43</v>
      </c>
      <c r="K13162">
        <v>400</v>
      </c>
    </row>
    <row r="13163" spans="1:11" x14ac:dyDescent="0.25">
      <c r="A13163" t="str">
        <f>CONCATENATE(ExportTabel[[#This Row],[Jaar]],"/",ExportTabel[[#This Row],[Week]])</f>
        <v>2026/30</v>
      </c>
      <c r="B13163">
        <v>2026</v>
      </c>
      <c r="C13163">
        <v>30</v>
      </c>
      <c r="D13163" t="s">
        <v>636</v>
      </c>
      <c r="E13163" t="s">
        <v>637</v>
      </c>
      <c r="F13163" t="s">
        <v>283</v>
      </c>
      <c r="G13163" t="s">
        <v>174</v>
      </c>
      <c r="H13163" t="s">
        <v>37</v>
      </c>
      <c r="I13163" t="s">
        <v>180</v>
      </c>
      <c r="J13163" t="s">
        <v>43</v>
      </c>
      <c r="K13163">
        <v>3840</v>
      </c>
    </row>
    <row r="13164" spans="1:11" x14ac:dyDescent="0.25">
      <c r="A13164" t="str">
        <f>CONCATENATE(ExportTabel[[#This Row],[Jaar]],"/",ExportTabel[[#This Row],[Week]])</f>
        <v>2026/30</v>
      </c>
      <c r="B13164">
        <v>2026</v>
      </c>
      <c r="C13164">
        <v>30</v>
      </c>
      <c r="D13164" t="s">
        <v>636</v>
      </c>
      <c r="E13164" t="s">
        <v>637</v>
      </c>
      <c r="F13164" t="s">
        <v>283</v>
      </c>
      <c r="G13164" t="s">
        <v>174</v>
      </c>
      <c r="H13164" t="s">
        <v>37</v>
      </c>
      <c r="I13164" t="s">
        <v>180</v>
      </c>
      <c r="J13164" t="s">
        <v>43</v>
      </c>
      <c r="K13164">
        <v>1382</v>
      </c>
    </row>
    <row r="13165" spans="1:11" x14ac:dyDescent="0.25">
      <c r="A13165" t="str">
        <f>CONCATENATE(ExportTabel[[#This Row],[Jaar]],"/",ExportTabel[[#This Row],[Week]])</f>
        <v>2026/30</v>
      </c>
      <c r="B13165">
        <v>2026</v>
      </c>
      <c r="C13165">
        <v>30</v>
      </c>
      <c r="D13165" t="s">
        <v>636</v>
      </c>
      <c r="E13165" t="s">
        <v>637</v>
      </c>
      <c r="F13165" t="s">
        <v>283</v>
      </c>
      <c r="G13165" t="s">
        <v>174</v>
      </c>
      <c r="H13165" t="s">
        <v>37</v>
      </c>
      <c r="I13165" t="s">
        <v>180</v>
      </c>
      <c r="J13165" t="s">
        <v>43</v>
      </c>
      <c r="K13165">
        <v>691</v>
      </c>
    </row>
    <row r="13166" spans="1:11" x14ac:dyDescent="0.25">
      <c r="A13166" t="str">
        <f>CONCATENATE(ExportTabel[[#This Row],[Jaar]],"/",ExportTabel[[#This Row],[Week]])</f>
        <v>2026/30</v>
      </c>
      <c r="B13166">
        <v>2026</v>
      </c>
      <c r="C13166">
        <v>30</v>
      </c>
      <c r="D13166" t="s">
        <v>636</v>
      </c>
      <c r="E13166" t="s">
        <v>637</v>
      </c>
      <c r="F13166" t="s">
        <v>283</v>
      </c>
      <c r="G13166" t="s">
        <v>174</v>
      </c>
      <c r="H13166" t="s">
        <v>37</v>
      </c>
      <c r="I13166" t="s">
        <v>180</v>
      </c>
      <c r="J13166" t="s">
        <v>43</v>
      </c>
      <c r="K13166">
        <v>1920</v>
      </c>
    </row>
    <row r="13167" spans="1:11" x14ac:dyDescent="0.25">
      <c r="A13167" t="str">
        <f>CONCATENATE(ExportTabel[[#This Row],[Jaar]],"/",ExportTabel[[#This Row],[Week]])</f>
        <v>2026/30</v>
      </c>
      <c r="B13167">
        <v>2026</v>
      </c>
      <c r="C13167">
        <v>30</v>
      </c>
      <c r="D13167" t="s">
        <v>636</v>
      </c>
      <c r="E13167" t="s">
        <v>637</v>
      </c>
      <c r="F13167" t="s">
        <v>283</v>
      </c>
      <c r="G13167" t="s">
        <v>174</v>
      </c>
      <c r="H13167" t="s">
        <v>37</v>
      </c>
      <c r="I13167" t="s">
        <v>180</v>
      </c>
      <c r="J13167" t="s">
        <v>43</v>
      </c>
      <c r="K13167">
        <v>3840</v>
      </c>
    </row>
    <row r="13168" spans="1:11" x14ac:dyDescent="0.25">
      <c r="A13168" t="str">
        <f>CONCATENATE(ExportTabel[[#This Row],[Jaar]],"/",ExportTabel[[#This Row],[Week]])</f>
        <v>2026/30</v>
      </c>
      <c r="B13168">
        <v>2026</v>
      </c>
      <c r="C13168">
        <v>30</v>
      </c>
      <c r="D13168" t="s">
        <v>636</v>
      </c>
      <c r="E13168" t="s">
        <v>637</v>
      </c>
      <c r="F13168" t="s">
        <v>283</v>
      </c>
      <c r="G13168" t="s">
        <v>174</v>
      </c>
      <c r="H13168" t="s">
        <v>37</v>
      </c>
      <c r="I13168" t="s">
        <v>180</v>
      </c>
      <c r="J13168" t="s">
        <v>43</v>
      </c>
      <c r="K13168">
        <v>1920</v>
      </c>
    </row>
    <row r="13169" spans="1:11" x14ac:dyDescent="0.25">
      <c r="A13169" t="str">
        <f>CONCATENATE(ExportTabel[[#This Row],[Jaar]],"/",ExportTabel[[#This Row],[Week]])</f>
        <v>2026/30</v>
      </c>
      <c r="B13169">
        <v>2026</v>
      </c>
      <c r="C13169">
        <v>30</v>
      </c>
      <c r="D13169" t="s">
        <v>636</v>
      </c>
      <c r="E13169" t="s">
        <v>637</v>
      </c>
      <c r="F13169" t="s">
        <v>283</v>
      </c>
      <c r="G13169" t="s">
        <v>178</v>
      </c>
      <c r="H13169" t="s">
        <v>41</v>
      </c>
      <c r="I13169" t="s">
        <v>180</v>
      </c>
      <c r="J13169" t="s">
        <v>43</v>
      </c>
      <c r="K13169">
        <v>365</v>
      </c>
    </row>
    <row r="13170" spans="1:11" x14ac:dyDescent="0.25">
      <c r="A13170" t="str">
        <f>CONCATENATE(ExportTabel[[#This Row],[Jaar]],"/",ExportTabel[[#This Row],[Week]])</f>
        <v>2026/30</v>
      </c>
      <c r="B13170">
        <v>2026</v>
      </c>
      <c r="C13170">
        <v>30</v>
      </c>
      <c r="D13170" t="s">
        <v>636</v>
      </c>
      <c r="E13170" t="s">
        <v>637</v>
      </c>
      <c r="F13170" t="s">
        <v>283</v>
      </c>
      <c r="G13170" t="s">
        <v>174</v>
      </c>
      <c r="H13170" t="s">
        <v>37</v>
      </c>
      <c r="I13170" t="s">
        <v>180</v>
      </c>
      <c r="J13170" t="s">
        <v>43</v>
      </c>
      <c r="K13170">
        <v>1920</v>
      </c>
    </row>
    <row r="13171" spans="1:11" x14ac:dyDescent="0.25">
      <c r="A13171" t="str">
        <f>CONCATENATE(ExportTabel[[#This Row],[Jaar]],"/",ExportTabel[[#This Row],[Week]])</f>
        <v>2026/30</v>
      </c>
      <c r="B13171">
        <v>2026</v>
      </c>
      <c r="C13171">
        <v>30</v>
      </c>
      <c r="D13171" t="s">
        <v>636</v>
      </c>
      <c r="E13171" t="s">
        <v>637</v>
      </c>
      <c r="F13171" t="s">
        <v>283</v>
      </c>
      <c r="G13171" t="s">
        <v>178</v>
      </c>
      <c r="H13171" t="s">
        <v>41</v>
      </c>
      <c r="I13171" t="s">
        <v>180</v>
      </c>
      <c r="J13171" t="s">
        <v>43</v>
      </c>
      <c r="K13171">
        <v>365</v>
      </c>
    </row>
    <row r="13172" spans="1:11" x14ac:dyDescent="0.25">
      <c r="A13172" t="str">
        <f>CONCATENATE(ExportTabel[[#This Row],[Jaar]],"/",ExportTabel[[#This Row],[Week]])</f>
        <v>2026/30</v>
      </c>
      <c r="B13172">
        <v>2026</v>
      </c>
      <c r="C13172">
        <v>30</v>
      </c>
      <c r="D13172" t="s">
        <v>636</v>
      </c>
      <c r="E13172" t="s">
        <v>637</v>
      </c>
      <c r="F13172" t="s">
        <v>283</v>
      </c>
      <c r="G13172" t="s">
        <v>174</v>
      </c>
      <c r="H13172" t="s">
        <v>37</v>
      </c>
      <c r="I13172" t="s">
        <v>180</v>
      </c>
      <c r="J13172" t="s">
        <v>43</v>
      </c>
      <c r="K13172">
        <v>691</v>
      </c>
    </row>
    <row r="13173" spans="1:11" x14ac:dyDescent="0.25">
      <c r="A13173" t="str">
        <f>CONCATENATE(ExportTabel[[#This Row],[Jaar]],"/",ExportTabel[[#This Row],[Week]])</f>
        <v>2026/30</v>
      </c>
      <c r="B13173">
        <v>2026</v>
      </c>
      <c r="C13173">
        <v>30</v>
      </c>
      <c r="D13173" t="s">
        <v>636</v>
      </c>
      <c r="E13173" t="s">
        <v>637</v>
      </c>
      <c r="F13173" t="s">
        <v>283</v>
      </c>
      <c r="G13173" t="s">
        <v>174</v>
      </c>
      <c r="H13173" t="s">
        <v>37</v>
      </c>
      <c r="I13173" t="s">
        <v>180</v>
      </c>
      <c r="J13173" t="s">
        <v>43</v>
      </c>
      <c r="K13173">
        <v>1382</v>
      </c>
    </row>
    <row r="13174" spans="1:11" x14ac:dyDescent="0.25">
      <c r="A13174" t="str">
        <f>CONCATENATE(ExportTabel[[#This Row],[Jaar]],"/",ExportTabel[[#This Row],[Week]])</f>
        <v>2026/30</v>
      </c>
      <c r="B13174">
        <v>2026</v>
      </c>
      <c r="C13174">
        <v>30</v>
      </c>
      <c r="D13174" t="s">
        <v>636</v>
      </c>
      <c r="E13174" t="s">
        <v>637</v>
      </c>
      <c r="F13174" t="s">
        <v>283</v>
      </c>
      <c r="G13174" t="s">
        <v>174</v>
      </c>
      <c r="H13174" t="s">
        <v>37</v>
      </c>
      <c r="I13174" t="s">
        <v>180</v>
      </c>
      <c r="J13174" t="s">
        <v>43</v>
      </c>
      <c r="K13174">
        <v>1382</v>
      </c>
    </row>
    <row r="13175" spans="1:11" x14ac:dyDescent="0.25">
      <c r="A13175" t="str">
        <f>CONCATENATE(ExportTabel[[#This Row],[Jaar]],"/",ExportTabel[[#This Row],[Week]])</f>
        <v>2026/30</v>
      </c>
      <c r="B13175">
        <v>2026</v>
      </c>
      <c r="C13175">
        <v>30</v>
      </c>
      <c r="D13175" t="s">
        <v>636</v>
      </c>
      <c r="E13175" t="s">
        <v>637</v>
      </c>
      <c r="F13175" t="s">
        <v>283</v>
      </c>
      <c r="G13175" t="s">
        <v>174</v>
      </c>
      <c r="H13175" t="s">
        <v>37</v>
      </c>
      <c r="I13175" t="s">
        <v>180</v>
      </c>
      <c r="J13175" t="s">
        <v>43</v>
      </c>
      <c r="K13175">
        <v>1920</v>
      </c>
    </row>
    <row r="13176" spans="1:11" x14ac:dyDescent="0.25">
      <c r="A13176" t="str">
        <f>CONCATENATE(ExportTabel[[#This Row],[Jaar]],"/",ExportTabel[[#This Row],[Week]])</f>
        <v>2026/30</v>
      </c>
      <c r="B13176">
        <v>2026</v>
      </c>
      <c r="C13176">
        <v>30</v>
      </c>
      <c r="D13176" t="s">
        <v>636</v>
      </c>
      <c r="E13176" t="s">
        <v>637</v>
      </c>
      <c r="F13176" t="s">
        <v>283</v>
      </c>
      <c r="G13176" t="s">
        <v>174</v>
      </c>
      <c r="H13176" t="s">
        <v>37</v>
      </c>
      <c r="I13176" t="s">
        <v>180</v>
      </c>
      <c r="J13176" t="s">
        <v>43</v>
      </c>
      <c r="K13176">
        <v>691</v>
      </c>
    </row>
    <row r="13177" spans="1:11" x14ac:dyDescent="0.25">
      <c r="A13177" t="str">
        <f>CONCATENATE(ExportTabel[[#This Row],[Jaar]],"/",ExportTabel[[#This Row],[Week]])</f>
        <v>2026/30</v>
      </c>
      <c r="B13177">
        <v>2026</v>
      </c>
      <c r="C13177">
        <v>30</v>
      </c>
      <c r="D13177" t="s">
        <v>636</v>
      </c>
      <c r="E13177" t="s">
        <v>637</v>
      </c>
      <c r="F13177" t="s">
        <v>283</v>
      </c>
      <c r="G13177" t="s">
        <v>174</v>
      </c>
      <c r="H13177" t="s">
        <v>37</v>
      </c>
      <c r="I13177" t="s">
        <v>180</v>
      </c>
      <c r="J13177" t="s">
        <v>43</v>
      </c>
      <c r="K13177">
        <v>2880</v>
      </c>
    </row>
    <row r="13178" spans="1:11" x14ac:dyDescent="0.25">
      <c r="A13178" t="str">
        <f>CONCATENATE(ExportTabel[[#This Row],[Jaar]],"/",ExportTabel[[#This Row],[Week]])</f>
        <v>2026/30</v>
      </c>
      <c r="B13178">
        <v>2026</v>
      </c>
      <c r="C13178">
        <v>30</v>
      </c>
      <c r="D13178" t="s">
        <v>636</v>
      </c>
      <c r="E13178" t="s">
        <v>637</v>
      </c>
      <c r="F13178" t="s">
        <v>283</v>
      </c>
      <c r="G13178" t="s">
        <v>174</v>
      </c>
      <c r="H13178" t="s">
        <v>37</v>
      </c>
      <c r="I13178" t="s">
        <v>180</v>
      </c>
      <c r="J13178" t="s">
        <v>43</v>
      </c>
      <c r="K13178">
        <v>2074</v>
      </c>
    </row>
    <row r="13179" spans="1:11" x14ac:dyDescent="0.25">
      <c r="A13179" t="str">
        <f>CONCATENATE(ExportTabel[[#This Row],[Jaar]],"/",ExportTabel[[#This Row],[Week]])</f>
        <v>2026/30</v>
      </c>
      <c r="B13179">
        <v>2026</v>
      </c>
      <c r="C13179">
        <v>30</v>
      </c>
      <c r="D13179" t="s">
        <v>636</v>
      </c>
      <c r="E13179" t="s">
        <v>637</v>
      </c>
      <c r="F13179" t="s">
        <v>283</v>
      </c>
      <c r="G13179" t="s">
        <v>174</v>
      </c>
      <c r="H13179" t="s">
        <v>37</v>
      </c>
      <c r="I13179" t="s">
        <v>180</v>
      </c>
      <c r="J13179" t="s">
        <v>43</v>
      </c>
      <c r="K13179">
        <v>1382</v>
      </c>
    </row>
    <row r="13180" spans="1:11" x14ac:dyDescent="0.25">
      <c r="A13180" t="str">
        <f>CONCATENATE(ExportTabel[[#This Row],[Jaar]],"/",ExportTabel[[#This Row],[Week]])</f>
        <v>2026/30</v>
      </c>
      <c r="B13180">
        <v>2026</v>
      </c>
      <c r="C13180">
        <v>30</v>
      </c>
      <c r="D13180" t="s">
        <v>636</v>
      </c>
      <c r="E13180" t="s">
        <v>637</v>
      </c>
      <c r="F13180" t="s">
        <v>283</v>
      </c>
      <c r="G13180" t="s">
        <v>174</v>
      </c>
      <c r="H13180" t="s">
        <v>37</v>
      </c>
      <c r="I13180" t="s">
        <v>180</v>
      </c>
      <c r="J13180" t="s">
        <v>43</v>
      </c>
      <c r="K13180">
        <v>2074</v>
      </c>
    </row>
    <row r="13181" spans="1:11" x14ac:dyDescent="0.25">
      <c r="A13181" t="str">
        <f>CONCATENATE(ExportTabel[[#This Row],[Jaar]],"/",ExportTabel[[#This Row],[Week]])</f>
        <v>2026/30</v>
      </c>
      <c r="B13181">
        <v>2026</v>
      </c>
      <c r="C13181">
        <v>30</v>
      </c>
      <c r="D13181" t="s">
        <v>636</v>
      </c>
      <c r="E13181" t="s">
        <v>637</v>
      </c>
      <c r="F13181" t="s">
        <v>283</v>
      </c>
      <c r="G13181" t="s">
        <v>178</v>
      </c>
      <c r="H13181" t="s">
        <v>41</v>
      </c>
      <c r="I13181" t="s">
        <v>180</v>
      </c>
      <c r="J13181" t="s">
        <v>43</v>
      </c>
      <c r="K13181">
        <v>365</v>
      </c>
    </row>
    <row r="13182" spans="1:11" x14ac:dyDescent="0.25">
      <c r="A13182" t="str">
        <f>CONCATENATE(ExportTabel[[#This Row],[Jaar]],"/",ExportTabel[[#This Row],[Week]])</f>
        <v>2026/30</v>
      </c>
      <c r="B13182">
        <v>2026</v>
      </c>
      <c r="C13182">
        <v>30</v>
      </c>
      <c r="D13182" t="s">
        <v>636</v>
      </c>
      <c r="E13182" t="s">
        <v>637</v>
      </c>
      <c r="F13182" t="s">
        <v>283</v>
      </c>
      <c r="G13182" t="s">
        <v>174</v>
      </c>
      <c r="H13182" t="s">
        <v>37</v>
      </c>
      <c r="I13182" t="s">
        <v>180</v>
      </c>
      <c r="J13182" t="s">
        <v>43</v>
      </c>
      <c r="K13182">
        <v>1382</v>
      </c>
    </row>
    <row r="13183" spans="1:11" x14ac:dyDescent="0.25">
      <c r="A13183" t="str">
        <f>CONCATENATE(ExportTabel[[#This Row],[Jaar]],"/",ExportTabel[[#This Row],[Week]])</f>
        <v>2026/30</v>
      </c>
      <c r="B13183">
        <v>2026</v>
      </c>
      <c r="C13183">
        <v>30</v>
      </c>
      <c r="D13183" t="s">
        <v>636</v>
      </c>
      <c r="E13183" t="s">
        <v>637</v>
      </c>
      <c r="F13183" t="s">
        <v>283</v>
      </c>
      <c r="G13183" t="s">
        <v>174</v>
      </c>
      <c r="H13183" t="s">
        <v>37</v>
      </c>
      <c r="I13183" t="s">
        <v>180</v>
      </c>
      <c r="J13183" t="s">
        <v>43</v>
      </c>
      <c r="K13183">
        <v>1920</v>
      </c>
    </row>
    <row r="13184" spans="1:11" x14ac:dyDescent="0.25">
      <c r="A13184" t="str">
        <f>CONCATENATE(ExportTabel[[#This Row],[Jaar]],"/",ExportTabel[[#This Row],[Week]])</f>
        <v>2026/30</v>
      </c>
      <c r="B13184">
        <v>2026</v>
      </c>
      <c r="C13184">
        <v>30</v>
      </c>
      <c r="D13184" t="s">
        <v>636</v>
      </c>
      <c r="E13184" t="s">
        <v>637</v>
      </c>
      <c r="F13184" t="s">
        <v>283</v>
      </c>
      <c r="G13184" t="s">
        <v>174</v>
      </c>
      <c r="H13184" t="s">
        <v>37</v>
      </c>
      <c r="I13184" t="s">
        <v>180</v>
      </c>
      <c r="J13184" t="s">
        <v>43</v>
      </c>
      <c r="K13184">
        <v>1920</v>
      </c>
    </row>
    <row r="13185" spans="1:11" x14ac:dyDescent="0.25">
      <c r="A13185" t="str">
        <f>CONCATENATE(ExportTabel[[#This Row],[Jaar]],"/",ExportTabel[[#This Row],[Week]])</f>
        <v>2026/30</v>
      </c>
      <c r="B13185">
        <v>2026</v>
      </c>
      <c r="C13185">
        <v>30</v>
      </c>
      <c r="D13185" t="s">
        <v>636</v>
      </c>
      <c r="E13185" t="s">
        <v>637</v>
      </c>
      <c r="F13185" t="s">
        <v>283</v>
      </c>
      <c r="G13185" t="s">
        <v>178</v>
      </c>
      <c r="H13185" t="s">
        <v>41</v>
      </c>
      <c r="I13185" t="s">
        <v>180</v>
      </c>
      <c r="J13185" t="s">
        <v>43</v>
      </c>
      <c r="K13185">
        <v>365</v>
      </c>
    </row>
    <row r="13186" spans="1:11" x14ac:dyDescent="0.25">
      <c r="A13186" t="str">
        <f>CONCATENATE(ExportTabel[[#This Row],[Jaar]],"/",ExportTabel[[#This Row],[Week]])</f>
        <v>2026/30</v>
      </c>
      <c r="B13186">
        <v>2026</v>
      </c>
      <c r="C13186">
        <v>30</v>
      </c>
      <c r="D13186" t="s">
        <v>636</v>
      </c>
      <c r="E13186" t="s">
        <v>637</v>
      </c>
      <c r="F13186" t="s">
        <v>283</v>
      </c>
      <c r="G13186" t="s">
        <v>178</v>
      </c>
      <c r="H13186" t="s">
        <v>41</v>
      </c>
      <c r="I13186" t="s">
        <v>180</v>
      </c>
      <c r="J13186" t="s">
        <v>43</v>
      </c>
      <c r="K13186">
        <v>365</v>
      </c>
    </row>
    <row r="13187" spans="1:11" x14ac:dyDescent="0.25">
      <c r="A13187" t="str">
        <f>CONCATENATE(ExportTabel[[#This Row],[Jaar]],"/",ExportTabel[[#This Row],[Week]])</f>
        <v>2026/30</v>
      </c>
      <c r="B13187">
        <v>2026</v>
      </c>
      <c r="C13187">
        <v>30</v>
      </c>
      <c r="D13187" t="s">
        <v>636</v>
      </c>
      <c r="E13187" t="s">
        <v>637</v>
      </c>
      <c r="F13187" t="s">
        <v>283</v>
      </c>
      <c r="G13187" t="s">
        <v>174</v>
      </c>
      <c r="H13187" t="s">
        <v>37</v>
      </c>
      <c r="I13187" t="s">
        <v>180</v>
      </c>
      <c r="J13187" t="s">
        <v>43</v>
      </c>
      <c r="K13187">
        <v>1382</v>
      </c>
    </row>
    <row r="13188" spans="1:11" x14ac:dyDescent="0.25">
      <c r="A13188" t="str">
        <f>CONCATENATE(ExportTabel[[#This Row],[Jaar]],"/",ExportTabel[[#This Row],[Week]])</f>
        <v>2026/30</v>
      </c>
      <c r="B13188">
        <v>2026</v>
      </c>
      <c r="C13188">
        <v>30</v>
      </c>
      <c r="D13188" t="s">
        <v>636</v>
      </c>
      <c r="E13188" t="s">
        <v>637</v>
      </c>
      <c r="F13188" t="s">
        <v>283</v>
      </c>
      <c r="G13188" t="s">
        <v>174</v>
      </c>
      <c r="H13188" t="s">
        <v>37</v>
      </c>
      <c r="I13188" t="s">
        <v>180</v>
      </c>
      <c r="J13188" t="s">
        <v>43</v>
      </c>
      <c r="K13188">
        <v>1920</v>
      </c>
    </row>
    <row r="13189" spans="1:11" x14ac:dyDescent="0.25">
      <c r="A13189" t="str">
        <f>CONCATENATE(ExportTabel[[#This Row],[Jaar]],"/",ExportTabel[[#This Row],[Week]])</f>
        <v>2026/30</v>
      </c>
      <c r="B13189">
        <v>2026</v>
      </c>
      <c r="C13189">
        <v>30</v>
      </c>
      <c r="D13189" t="s">
        <v>636</v>
      </c>
      <c r="E13189" t="s">
        <v>637</v>
      </c>
      <c r="F13189" t="s">
        <v>283</v>
      </c>
      <c r="G13189" t="s">
        <v>174</v>
      </c>
      <c r="H13189" t="s">
        <v>37</v>
      </c>
      <c r="I13189" t="s">
        <v>180</v>
      </c>
      <c r="J13189" t="s">
        <v>43</v>
      </c>
      <c r="K13189">
        <v>2880</v>
      </c>
    </row>
    <row r="13190" spans="1:11" x14ac:dyDescent="0.25">
      <c r="A13190" t="str">
        <f>CONCATENATE(ExportTabel[[#This Row],[Jaar]],"/",ExportTabel[[#This Row],[Week]])</f>
        <v>2026/30</v>
      </c>
      <c r="B13190">
        <v>2026</v>
      </c>
      <c r="C13190">
        <v>30</v>
      </c>
      <c r="D13190" t="s">
        <v>636</v>
      </c>
      <c r="E13190" t="s">
        <v>637</v>
      </c>
      <c r="F13190" t="s">
        <v>283</v>
      </c>
      <c r="G13190" t="s">
        <v>174</v>
      </c>
      <c r="H13190" t="s">
        <v>37</v>
      </c>
      <c r="I13190" t="s">
        <v>180</v>
      </c>
      <c r="J13190" t="s">
        <v>43</v>
      </c>
      <c r="K13190">
        <v>1920</v>
      </c>
    </row>
    <row r="13191" spans="1:11" x14ac:dyDescent="0.25">
      <c r="A13191" t="str">
        <f>CONCATENATE(ExportTabel[[#This Row],[Jaar]],"/",ExportTabel[[#This Row],[Week]])</f>
        <v>2026/30</v>
      </c>
      <c r="B13191">
        <v>2026</v>
      </c>
      <c r="C13191">
        <v>30</v>
      </c>
      <c r="D13191" t="s">
        <v>636</v>
      </c>
      <c r="E13191" t="s">
        <v>637</v>
      </c>
      <c r="F13191" t="s">
        <v>283</v>
      </c>
      <c r="G13191" t="s">
        <v>174</v>
      </c>
      <c r="H13191" t="s">
        <v>37</v>
      </c>
      <c r="I13191" t="s">
        <v>180</v>
      </c>
      <c r="J13191" t="s">
        <v>43</v>
      </c>
      <c r="K13191">
        <v>1382</v>
      </c>
    </row>
    <row r="13192" spans="1:11" x14ac:dyDescent="0.25">
      <c r="A13192" t="str">
        <f>CONCATENATE(ExportTabel[[#This Row],[Jaar]],"/",ExportTabel[[#This Row],[Week]])</f>
        <v>2026/30</v>
      </c>
      <c r="B13192">
        <v>2026</v>
      </c>
      <c r="C13192">
        <v>30</v>
      </c>
      <c r="D13192" t="s">
        <v>636</v>
      </c>
      <c r="E13192" t="s">
        <v>637</v>
      </c>
      <c r="F13192" t="s">
        <v>283</v>
      </c>
      <c r="G13192" t="s">
        <v>174</v>
      </c>
      <c r="H13192" t="s">
        <v>37</v>
      </c>
      <c r="I13192" t="s">
        <v>180</v>
      </c>
      <c r="J13192" t="s">
        <v>43</v>
      </c>
      <c r="K13192">
        <v>1920</v>
      </c>
    </row>
    <row r="13193" spans="1:11" x14ac:dyDescent="0.25">
      <c r="A13193" t="str">
        <f>CONCATENATE(ExportTabel[[#This Row],[Jaar]],"/",ExportTabel[[#This Row],[Week]])</f>
        <v>2026/30</v>
      </c>
      <c r="B13193">
        <v>2026</v>
      </c>
      <c r="C13193">
        <v>30</v>
      </c>
      <c r="D13193" t="s">
        <v>636</v>
      </c>
      <c r="E13193" t="s">
        <v>637</v>
      </c>
      <c r="F13193" t="s">
        <v>283</v>
      </c>
      <c r="G13193" t="s">
        <v>174</v>
      </c>
      <c r="H13193" t="s">
        <v>37</v>
      </c>
      <c r="I13193" t="s">
        <v>180</v>
      </c>
      <c r="J13193" t="s">
        <v>43</v>
      </c>
      <c r="K13193">
        <v>1382</v>
      </c>
    </row>
    <row r="13194" spans="1:11" x14ac:dyDescent="0.25">
      <c r="A13194" t="str">
        <f>CONCATENATE(ExportTabel[[#This Row],[Jaar]],"/",ExportTabel[[#This Row],[Week]])</f>
        <v>2026/30</v>
      </c>
      <c r="B13194">
        <v>2026</v>
      </c>
      <c r="C13194">
        <v>30</v>
      </c>
      <c r="D13194" t="s">
        <v>636</v>
      </c>
      <c r="E13194" t="s">
        <v>637</v>
      </c>
      <c r="F13194" t="s">
        <v>283</v>
      </c>
      <c r="G13194" t="s">
        <v>174</v>
      </c>
      <c r="H13194" t="s">
        <v>37</v>
      </c>
      <c r="I13194" t="s">
        <v>180</v>
      </c>
      <c r="J13194" t="s">
        <v>43</v>
      </c>
      <c r="K13194">
        <v>1920</v>
      </c>
    </row>
    <row r="13195" spans="1:11" x14ac:dyDescent="0.25">
      <c r="A13195" t="str">
        <f>CONCATENATE(ExportTabel[[#This Row],[Jaar]],"/",ExportTabel[[#This Row],[Week]])</f>
        <v>2026/30</v>
      </c>
      <c r="B13195">
        <v>2026</v>
      </c>
      <c r="C13195">
        <v>30</v>
      </c>
      <c r="D13195" t="s">
        <v>636</v>
      </c>
      <c r="E13195" t="s">
        <v>637</v>
      </c>
      <c r="F13195" t="s">
        <v>283</v>
      </c>
      <c r="G13195" t="s">
        <v>174</v>
      </c>
      <c r="H13195" t="s">
        <v>37</v>
      </c>
      <c r="I13195" t="s">
        <v>180</v>
      </c>
      <c r="J13195" t="s">
        <v>43</v>
      </c>
      <c r="K13195">
        <v>2074</v>
      </c>
    </row>
    <row r="13196" spans="1:11" x14ac:dyDescent="0.25">
      <c r="A13196" t="str">
        <f>CONCATENATE(ExportTabel[[#This Row],[Jaar]],"/",ExportTabel[[#This Row],[Week]])</f>
        <v>2026/30</v>
      </c>
      <c r="B13196">
        <v>2026</v>
      </c>
      <c r="C13196">
        <v>30</v>
      </c>
      <c r="D13196" t="s">
        <v>636</v>
      </c>
      <c r="E13196" t="s">
        <v>637</v>
      </c>
      <c r="F13196" t="s">
        <v>283</v>
      </c>
      <c r="G13196" t="s">
        <v>174</v>
      </c>
      <c r="H13196" t="s">
        <v>37</v>
      </c>
      <c r="I13196" t="s">
        <v>180</v>
      </c>
      <c r="J13196" t="s">
        <v>43</v>
      </c>
      <c r="K13196">
        <v>2880</v>
      </c>
    </row>
    <row r="13197" spans="1:11" x14ac:dyDescent="0.25">
      <c r="A13197" t="str">
        <f>CONCATENATE(ExportTabel[[#This Row],[Jaar]],"/",ExportTabel[[#This Row],[Week]])</f>
        <v>2026/30</v>
      </c>
      <c r="B13197">
        <v>2026</v>
      </c>
      <c r="C13197">
        <v>30</v>
      </c>
      <c r="D13197" t="s">
        <v>636</v>
      </c>
      <c r="E13197" t="s">
        <v>637</v>
      </c>
      <c r="F13197" t="s">
        <v>283</v>
      </c>
      <c r="G13197" t="s">
        <v>178</v>
      </c>
      <c r="H13197" t="s">
        <v>41</v>
      </c>
      <c r="I13197" t="s">
        <v>180</v>
      </c>
      <c r="J13197" t="s">
        <v>43</v>
      </c>
      <c r="K13197">
        <v>365</v>
      </c>
    </row>
    <row r="13198" spans="1:11" x14ac:dyDescent="0.25">
      <c r="A13198" t="str">
        <f>CONCATENATE(ExportTabel[[#This Row],[Jaar]],"/",ExportTabel[[#This Row],[Week]])</f>
        <v>2026/30</v>
      </c>
      <c r="B13198">
        <v>2026</v>
      </c>
      <c r="C13198">
        <v>30</v>
      </c>
      <c r="D13198" t="s">
        <v>636</v>
      </c>
      <c r="E13198" t="s">
        <v>637</v>
      </c>
      <c r="F13198" t="s">
        <v>283</v>
      </c>
      <c r="G13198" t="s">
        <v>174</v>
      </c>
      <c r="H13198" t="s">
        <v>37</v>
      </c>
      <c r="I13198" t="s">
        <v>180</v>
      </c>
      <c r="J13198" t="s">
        <v>43</v>
      </c>
      <c r="K13198">
        <v>691</v>
      </c>
    </row>
    <row r="13199" spans="1:11" x14ac:dyDescent="0.25">
      <c r="A13199" t="str">
        <f>CONCATENATE(ExportTabel[[#This Row],[Jaar]],"/",ExportTabel[[#This Row],[Week]])</f>
        <v>2026/30</v>
      </c>
      <c r="B13199">
        <v>2026</v>
      </c>
      <c r="C13199">
        <v>30</v>
      </c>
      <c r="D13199" t="s">
        <v>636</v>
      </c>
      <c r="E13199" t="s">
        <v>637</v>
      </c>
      <c r="F13199" t="s">
        <v>283</v>
      </c>
      <c r="G13199" t="s">
        <v>174</v>
      </c>
      <c r="H13199" t="s">
        <v>37</v>
      </c>
      <c r="I13199" t="s">
        <v>180</v>
      </c>
      <c r="J13199" t="s">
        <v>43</v>
      </c>
      <c r="K13199">
        <v>2880</v>
      </c>
    </row>
    <row r="13200" spans="1:11" x14ac:dyDescent="0.25">
      <c r="A13200" t="str">
        <f>CONCATENATE(ExportTabel[[#This Row],[Jaar]],"/",ExportTabel[[#This Row],[Week]])</f>
        <v>2026/30</v>
      </c>
      <c r="B13200">
        <v>2026</v>
      </c>
      <c r="C13200">
        <v>30</v>
      </c>
      <c r="D13200" t="s">
        <v>636</v>
      </c>
      <c r="E13200" t="s">
        <v>637</v>
      </c>
      <c r="F13200" t="s">
        <v>283</v>
      </c>
      <c r="G13200" t="s">
        <v>174</v>
      </c>
      <c r="H13200" t="s">
        <v>37</v>
      </c>
      <c r="I13200" t="s">
        <v>180</v>
      </c>
      <c r="J13200" t="s">
        <v>43</v>
      </c>
      <c r="K13200">
        <v>1382</v>
      </c>
    </row>
    <row r="13201" spans="1:11" x14ac:dyDescent="0.25">
      <c r="A13201" t="str">
        <f>CONCATENATE(ExportTabel[[#This Row],[Jaar]],"/",ExportTabel[[#This Row],[Week]])</f>
        <v>2026/30</v>
      </c>
      <c r="B13201">
        <v>2026</v>
      </c>
      <c r="C13201">
        <v>30</v>
      </c>
      <c r="D13201" t="s">
        <v>636</v>
      </c>
      <c r="E13201" t="s">
        <v>637</v>
      </c>
      <c r="F13201" t="s">
        <v>283</v>
      </c>
      <c r="G13201" t="s">
        <v>175</v>
      </c>
      <c r="H13201" t="s">
        <v>38</v>
      </c>
      <c r="I13201" t="s">
        <v>248</v>
      </c>
      <c r="J13201" t="s">
        <v>111</v>
      </c>
      <c r="K13201">
        <v>10</v>
      </c>
    </row>
    <row r="13202" spans="1:11" x14ac:dyDescent="0.25">
      <c r="A13202" t="str">
        <f>CONCATENATE(ExportTabel[[#This Row],[Jaar]],"/",ExportTabel[[#This Row],[Week]])</f>
        <v>2026/30</v>
      </c>
      <c r="B13202">
        <v>2026</v>
      </c>
      <c r="C13202">
        <v>30</v>
      </c>
      <c r="D13202" t="s">
        <v>636</v>
      </c>
      <c r="E13202" t="s">
        <v>637</v>
      </c>
      <c r="F13202" t="s">
        <v>283</v>
      </c>
      <c r="G13202" t="s">
        <v>174</v>
      </c>
      <c r="H13202" t="s">
        <v>37</v>
      </c>
      <c r="I13202" t="s">
        <v>180</v>
      </c>
      <c r="J13202" t="s">
        <v>43</v>
      </c>
      <c r="K13202">
        <v>200</v>
      </c>
    </row>
    <row r="13203" spans="1:11" x14ac:dyDescent="0.25">
      <c r="A13203" t="str">
        <f>CONCATENATE(ExportTabel[[#This Row],[Jaar]],"/",ExportTabel[[#This Row],[Week]])</f>
        <v>2026/30</v>
      </c>
      <c r="B13203">
        <v>2026</v>
      </c>
      <c r="C13203">
        <v>30</v>
      </c>
      <c r="D13203" t="s">
        <v>636</v>
      </c>
      <c r="E13203" t="s">
        <v>637</v>
      </c>
      <c r="F13203" t="s">
        <v>283</v>
      </c>
      <c r="G13203" t="s">
        <v>175</v>
      </c>
      <c r="H13203" t="s">
        <v>38</v>
      </c>
      <c r="I13203" t="s">
        <v>180</v>
      </c>
      <c r="J13203" t="s">
        <v>43</v>
      </c>
      <c r="K13203">
        <v>20</v>
      </c>
    </row>
    <row r="13204" spans="1:11" x14ac:dyDescent="0.25">
      <c r="A13204" t="str">
        <f>CONCATENATE(ExportTabel[[#This Row],[Jaar]],"/",ExportTabel[[#This Row],[Week]])</f>
        <v>2026/30</v>
      </c>
      <c r="B13204">
        <v>2026</v>
      </c>
      <c r="C13204">
        <v>30</v>
      </c>
      <c r="D13204" t="s">
        <v>636</v>
      </c>
      <c r="E13204" t="s">
        <v>637</v>
      </c>
      <c r="F13204" t="s">
        <v>283</v>
      </c>
      <c r="G13204" t="s">
        <v>175</v>
      </c>
      <c r="H13204" t="s">
        <v>38</v>
      </c>
      <c r="I13204" t="s">
        <v>180</v>
      </c>
      <c r="J13204" t="s">
        <v>43</v>
      </c>
      <c r="K13204">
        <v>150</v>
      </c>
    </row>
    <row r="13205" spans="1:11" x14ac:dyDescent="0.25">
      <c r="A13205" t="str">
        <f>CONCATENATE(ExportTabel[[#This Row],[Jaar]],"/",ExportTabel[[#This Row],[Week]])</f>
        <v>2026/30</v>
      </c>
      <c r="B13205">
        <v>2026</v>
      </c>
      <c r="C13205">
        <v>30</v>
      </c>
      <c r="D13205" t="s">
        <v>636</v>
      </c>
      <c r="E13205" t="s">
        <v>637</v>
      </c>
      <c r="F13205" t="s">
        <v>283</v>
      </c>
      <c r="G13205" t="s">
        <v>175</v>
      </c>
      <c r="H13205" t="s">
        <v>38</v>
      </c>
      <c r="I13205" t="s">
        <v>180</v>
      </c>
      <c r="J13205" t="s">
        <v>43</v>
      </c>
      <c r="K13205">
        <v>40</v>
      </c>
    </row>
    <row r="13206" spans="1:11" x14ac:dyDescent="0.25">
      <c r="A13206" t="str">
        <f>CONCATENATE(ExportTabel[[#This Row],[Jaar]],"/",ExportTabel[[#This Row],[Week]])</f>
        <v>2026/30</v>
      </c>
      <c r="B13206">
        <v>2026</v>
      </c>
      <c r="C13206">
        <v>30</v>
      </c>
      <c r="D13206" t="s">
        <v>636</v>
      </c>
      <c r="E13206" t="s">
        <v>637</v>
      </c>
      <c r="F13206" t="s">
        <v>283</v>
      </c>
      <c r="G13206" t="s">
        <v>174</v>
      </c>
      <c r="H13206" t="s">
        <v>37</v>
      </c>
      <c r="I13206" t="s">
        <v>180</v>
      </c>
      <c r="J13206" t="s">
        <v>43</v>
      </c>
      <c r="K13206">
        <v>1382</v>
      </c>
    </row>
    <row r="13207" spans="1:11" x14ac:dyDescent="0.25">
      <c r="A13207" t="str">
        <f>CONCATENATE(ExportTabel[[#This Row],[Jaar]],"/",ExportTabel[[#This Row],[Week]])</f>
        <v>2026/30</v>
      </c>
      <c r="B13207">
        <v>2026</v>
      </c>
      <c r="C13207">
        <v>30</v>
      </c>
      <c r="D13207" t="s">
        <v>636</v>
      </c>
      <c r="E13207" t="s">
        <v>637</v>
      </c>
      <c r="F13207" t="s">
        <v>283</v>
      </c>
      <c r="G13207" t="s">
        <v>174</v>
      </c>
      <c r="H13207" t="s">
        <v>37</v>
      </c>
      <c r="I13207" t="s">
        <v>180</v>
      </c>
      <c r="J13207" t="s">
        <v>43</v>
      </c>
      <c r="K13207">
        <v>2880</v>
      </c>
    </row>
    <row r="13208" spans="1:11" x14ac:dyDescent="0.25">
      <c r="A13208" t="str">
        <f>CONCATENATE(ExportTabel[[#This Row],[Jaar]],"/",ExportTabel[[#This Row],[Week]])</f>
        <v>2026/30</v>
      </c>
      <c r="B13208">
        <v>2026</v>
      </c>
      <c r="C13208">
        <v>30</v>
      </c>
      <c r="D13208" t="s">
        <v>636</v>
      </c>
      <c r="E13208" t="s">
        <v>637</v>
      </c>
      <c r="F13208" t="s">
        <v>283</v>
      </c>
      <c r="G13208" t="s">
        <v>174</v>
      </c>
      <c r="H13208" t="s">
        <v>37</v>
      </c>
      <c r="I13208" t="s">
        <v>180</v>
      </c>
      <c r="J13208" t="s">
        <v>43</v>
      </c>
      <c r="K13208">
        <v>960</v>
      </c>
    </row>
    <row r="13209" spans="1:11" x14ac:dyDescent="0.25">
      <c r="A13209" t="str">
        <f>CONCATENATE(ExportTabel[[#This Row],[Jaar]],"/",ExportTabel[[#This Row],[Week]])</f>
        <v>2026/30</v>
      </c>
      <c r="B13209">
        <v>2026</v>
      </c>
      <c r="C13209">
        <v>30</v>
      </c>
      <c r="D13209" t="s">
        <v>636</v>
      </c>
      <c r="E13209" t="s">
        <v>637</v>
      </c>
      <c r="F13209" t="s">
        <v>283</v>
      </c>
      <c r="G13209" t="s">
        <v>174</v>
      </c>
      <c r="H13209" t="s">
        <v>37</v>
      </c>
      <c r="I13209" t="s">
        <v>180</v>
      </c>
      <c r="J13209" t="s">
        <v>43</v>
      </c>
      <c r="K13209">
        <v>1382</v>
      </c>
    </row>
    <row r="13210" spans="1:11" x14ac:dyDescent="0.25">
      <c r="A13210" t="str">
        <f>CONCATENATE(ExportTabel[[#This Row],[Jaar]],"/",ExportTabel[[#This Row],[Week]])</f>
        <v>2026/30</v>
      </c>
      <c r="B13210">
        <v>2026</v>
      </c>
      <c r="C13210">
        <v>30</v>
      </c>
      <c r="D13210" t="s">
        <v>636</v>
      </c>
      <c r="E13210" t="s">
        <v>637</v>
      </c>
      <c r="F13210" t="s">
        <v>283</v>
      </c>
      <c r="G13210" t="s">
        <v>175</v>
      </c>
      <c r="H13210" t="s">
        <v>38</v>
      </c>
      <c r="I13210" t="s">
        <v>235</v>
      </c>
      <c r="J13210" t="s">
        <v>98</v>
      </c>
      <c r="K13210">
        <v>2496</v>
      </c>
    </row>
    <row r="13211" spans="1:11" x14ac:dyDescent="0.25">
      <c r="A13211" t="str">
        <f>CONCATENATE(ExportTabel[[#This Row],[Jaar]],"/",ExportTabel[[#This Row],[Week]])</f>
        <v>2026/30</v>
      </c>
      <c r="B13211">
        <v>2026</v>
      </c>
      <c r="C13211">
        <v>30</v>
      </c>
      <c r="D13211" t="s">
        <v>636</v>
      </c>
      <c r="E13211" t="s">
        <v>637</v>
      </c>
      <c r="F13211" t="s">
        <v>283</v>
      </c>
      <c r="G13211" t="s">
        <v>175</v>
      </c>
      <c r="H13211" t="s">
        <v>38</v>
      </c>
      <c r="I13211" t="s">
        <v>161</v>
      </c>
      <c r="J13211" t="s">
        <v>24</v>
      </c>
      <c r="K13211">
        <v>10</v>
      </c>
    </row>
    <row r="13212" spans="1:11" x14ac:dyDescent="0.25">
      <c r="A13212" t="str">
        <f>CONCATENATE(ExportTabel[[#This Row],[Jaar]],"/",ExportTabel[[#This Row],[Week]])</f>
        <v>2026/30</v>
      </c>
      <c r="B13212">
        <v>2026</v>
      </c>
      <c r="C13212">
        <v>30</v>
      </c>
      <c r="D13212" t="s">
        <v>636</v>
      </c>
      <c r="E13212" t="s">
        <v>637</v>
      </c>
      <c r="F13212" t="s">
        <v>283</v>
      </c>
      <c r="G13212" t="s">
        <v>174</v>
      </c>
      <c r="H13212" t="s">
        <v>37</v>
      </c>
      <c r="I13212" t="s">
        <v>180</v>
      </c>
      <c r="J13212" t="s">
        <v>43</v>
      </c>
      <c r="K13212">
        <v>1920</v>
      </c>
    </row>
    <row r="13213" spans="1:11" x14ac:dyDescent="0.25">
      <c r="A13213" t="str">
        <f>CONCATENATE(ExportTabel[[#This Row],[Jaar]],"/",ExportTabel[[#This Row],[Week]])</f>
        <v>2026/30</v>
      </c>
      <c r="B13213">
        <v>2026</v>
      </c>
      <c r="C13213">
        <v>30</v>
      </c>
      <c r="D13213" t="s">
        <v>636</v>
      </c>
      <c r="E13213" t="s">
        <v>637</v>
      </c>
      <c r="F13213" t="s">
        <v>283</v>
      </c>
      <c r="G13213" t="s">
        <v>174</v>
      </c>
      <c r="H13213" t="s">
        <v>37</v>
      </c>
      <c r="I13213" t="s">
        <v>180</v>
      </c>
      <c r="J13213" t="s">
        <v>43</v>
      </c>
      <c r="K13213">
        <v>960</v>
      </c>
    </row>
    <row r="13214" spans="1:11" x14ac:dyDescent="0.25">
      <c r="A13214" t="str">
        <f>CONCATENATE(ExportTabel[[#This Row],[Jaar]],"/",ExportTabel[[#This Row],[Week]])</f>
        <v>2026/30</v>
      </c>
      <c r="B13214">
        <v>2026</v>
      </c>
      <c r="C13214">
        <v>30</v>
      </c>
      <c r="D13214" t="s">
        <v>636</v>
      </c>
      <c r="E13214" t="s">
        <v>637</v>
      </c>
      <c r="F13214" t="s">
        <v>283</v>
      </c>
      <c r="G13214" t="s">
        <v>174</v>
      </c>
      <c r="H13214" t="s">
        <v>37</v>
      </c>
      <c r="I13214" t="s">
        <v>180</v>
      </c>
      <c r="J13214" t="s">
        <v>43</v>
      </c>
      <c r="K13214">
        <v>691</v>
      </c>
    </row>
    <row r="13215" spans="1:11" x14ac:dyDescent="0.25">
      <c r="A13215" t="str">
        <f>CONCATENATE(ExportTabel[[#This Row],[Jaar]],"/",ExportTabel[[#This Row],[Week]])</f>
        <v>2026/30</v>
      </c>
      <c r="B13215">
        <v>2026</v>
      </c>
      <c r="C13215">
        <v>30</v>
      </c>
      <c r="D13215" t="s">
        <v>636</v>
      </c>
      <c r="E13215" t="s">
        <v>637</v>
      </c>
      <c r="F13215" t="s">
        <v>283</v>
      </c>
      <c r="G13215" t="s">
        <v>174</v>
      </c>
      <c r="H13215" t="s">
        <v>37</v>
      </c>
      <c r="I13215" t="s">
        <v>180</v>
      </c>
      <c r="J13215" t="s">
        <v>43</v>
      </c>
      <c r="K13215">
        <v>1920</v>
      </c>
    </row>
    <row r="13216" spans="1:11" x14ac:dyDescent="0.25">
      <c r="A13216" t="str">
        <f>CONCATENATE(ExportTabel[[#This Row],[Jaar]],"/",ExportTabel[[#This Row],[Week]])</f>
        <v>2026/30</v>
      </c>
      <c r="B13216">
        <v>2026</v>
      </c>
      <c r="C13216">
        <v>30</v>
      </c>
      <c r="D13216" t="s">
        <v>636</v>
      </c>
      <c r="E13216" t="s">
        <v>637</v>
      </c>
      <c r="F13216" t="s">
        <v>283</v>
      </c>
      <c r="G13216" t="s">
        <v>174</v>
      </c>
      <c r="H13216" t="s">
        <v>37</v>
      </c>
      <c r="I13216" t="s">
        <v>180</v>
      </c>
      <c r="J13216" t="s">
        <v>43</v>
      </c>
      <c r="K13216">
        <v>1920</v>
      </c>
    </row>
    <row r="13217" spans="1:11" x14ac:dyDescent="0.25">
      <c r="A13217" t="str">
        <f>CONCATENATE(ExportTabel[[#This Row],[Jaar]],"/",ExportTabel[[#This Row],[Week]])</f>
        <v>2026/30</v>
      </c>
      <c r="B13217">
        <v>2026</v>
      </c>
      <c r="C13217">
        <v>30</v>
      </c>
      <c r="D13217" t="s">
        <v>636</v>
      </c>
      <c r="E13217" t="s">
        <v>637</v>
      </c>
      <c r="F13217" t="s">
        <v>283</v>
      </c>
      <c r="G13217" t="s">
        <v>169</v>
      </c>
      <c r="H13217" t="s">
        <v>32</v>
      </c>
      <c r="I13217" t="s">
        <v>180</v>
      </c>
      <c r="J13217" t="s">
        <v>43</v>
      </c>
      <c r="K13217">
        <v>32</v>
      </c>
    </row>
    <row r="13218" spans="1:11" x14ac:dyDescent="0.25">
      <c r="A13218" t="str">
        <f>CONCATENATE(ExportTabel[[#This Row],[Jaar]],"/",ExportTabel[[#This Row],[Week]])</f>
        <v>2026/30</v>
      </c>
      <c r="B13218">
        <v>2026</v>
      </c>
      <c r="C13218">
        <v>30</v>
      </c>
      <c r="D13218" t="s">
        <v>636</v>
      </c>
      <c r="E13218" t="s">
        <v>637</v>
      </c>
      <c r="F13218" t="s">
        <v>283</v>
      </c>
      <c r="G13218" t="s">
        <v>174</v>
      </c>
      <c r="H13218" t="s">
        <v>37</v>
      </c>
      <c r="I13218" t="s">
        <v>180</v>
      </c>
      <c r="J13218" t="s">
        <v>43</v>
      </c>
      <c r="K13218">
        <v>960</v>
      </c>
    </row>
    <row r="13219" spans="1:11" x14ac:dyDescent="0.25">
      <c r="A13219" t="str">
        <f>CONCATENATE(ExportTabel[[#This Row],[Jaar]],"/",ExportTabel[[#This Row],[Week]])</f>
        <v>2026/30</v>
      </c>
      <c r="B13219">
        <v>2026</v>
      </c>
      <c r="C13219">
        <v>30</v>
      </c>
      <c r="D13219" t="s">
        <v>636</v>
      </c>
      <c r="E13219" t="s">
        <v>637</v>
      </c>
      <c r="F13219" t="s">
        <v>283</v>
      </c>
      <c r="G13219" t="s">
        <v>174</v>
      </c>
      <c r="H13219" t="s">
        <v>37</v>
      </c>
      <c r="I13219" t="s">
        <v>180</v>
      </c>
      <c r="J13219" t="s">
        <v>43</v>
      </c>
      <c r="K13219">
        <v>2880</v>
      </c>
    </row>
    <row r="13220" spans="1:11" x14ac:dyDescent="0.25">
      <c r="A13220" t="str">
        <f>CONCATENATE(ExportTabel[[#This Row],[Jaar]],"/",ExportTabel[[#This Row],[Week]])</f>
        <v>2026/30</v>
      </c>
      <c r="B13220">
        <v>2026</v>
      </c>
      <c r="C13220">
        <v>30</v>
      </c>
      <c r="D13220" t="s">
        <v>636</v>
      </c>
      <c r="E13220" t="s">
        <v>637</v>
      </c>
      <c r="F13220" t="s">
        <v>283</v>
      </c>
      <c r="G13220" t="s">
        <v>174</v>
      </c>
      <c r="H13220" t="s">
        <v>37</v>
      </c>
      <c r="I13220" t="s">
        <v>180</v>
      </c>
      <c r="J13220" t="s">
        <v>43</v>
      </c>
      <c r="K13220">
        <v>1920</v>
      </c>
    </row>
    <row r="13221" spans="1:11" x14ac:dyDescent="0.25">
      <c r="A13221" t="str">
        <f>CONCATENATE(ExportTabel[[#This Row],[Jaar]],"/",ExportTabel[[#This Row],[Week]])</f>
        <v>2026/30</v>
      </c>
      <c r="B13221">
        <v>2026</v>
      </c>
      <c r="C13221">
        <v>30</v>
      </c>
      <c r="D13221" t="s">
        <v>636</v>
      </c>
      <c r="E13221" t="s">
        <v>637</v>
      </c>
      <c r="F13221" t="s">
        <v>283</v>
      </c>
      <c r="G13221" t="s">
        <v>178</v>
      </c>
      <c r="H13221" t="s">
        <v>41</v>
      </c>
      <c r="I13221" t="s">
        <v>180</v>
      </c>
      <c r="J13221" t="s">
        <v>43</v>
      </c>
      <c r="K13221">
        <v>365</v>
      </c>
    </row>
    <row r="13222" spans="1:11" x14ac:dyDescent="0.25">
      <c r="A13222" t="str">
        <f>CONCATENATE(ExportTabel[[#This Row],[Jaar]],"/",ExportTabel[[#This Row],[Week]])</f>
        <v>2026/30</v>
      </c>
      <c r="B13222">
        <v>2026</v>
      </c>
      <c r="C13222">
        <v>30</v>
      </c>
      <c r="D13222" t="s">
        <v>636</v>
      </c>
      <c r="E13222" t="s">
        <v>637</v>
      </c>
      <c r="F13222" t="s">
        <v>283</v>
      </c>
      <c r="G13222" t="s">
        <v>174</v>
      </c>
      <c r="H13222" t="s">
        <v>37</v>
      </c>
      <c r="I13222" t="s">
        <v>180</v>
      </c>
      <c r="J13222" t="s">
        <v>43</v>
      </c>
      <c r="K13222">
        <v>3840</v>
      </c>
    </row>
    <row r="13223" spans="1:11" x14ac:dyDescent="0.25">
      <c r="A13223" t="str">
        <f>CONCATENATE(ExportTabel[[#This Row],[Jaar]],"/",ExportTabel[[#This Row],[Week]])</f>
        <v>2026/30</v>
      </c>
      <c r="B13223">
        <v>2026</v>
      </c>
      <c r="C13223">
        <v>30</v>
      </c>
      <c r="D13223" t="s">
        <v>636</v>
      </c>
      <c r="E13223" t="s">
        <v>637</v>
      </c>
      <c r="F13223" t="s">
        <v>283</v>
      </c>
      <c r="G13223" t="s">
        <v>174</v>
      </c>
      <c r="H13223" t="s">
        <v>37</v>
      </c>
      <c r="I13223" t="s">
        <v>180</v>
      </c>
      <c r="J13223" t="s">
        <v>43</v>
      </c>
      <c r="K13223">
        <v>691</v>
      </c>
    </row>
    <row r="13224" spans="1:11" x14ac:dyDescent="0.25">
      <c r="A13224" t="str">
        <f>CONCATENATE(ExportTabel[[#This Row],[Jaar]],"/",ExportTabel[[#This Row],[Week]])</f>
        <v>2026/30</v>
      </c>
      <c r="B13224">
        <v>2026</v>
      </c>
      <c r="C13224">
        <v>30</v>
      </c>
      <c r="D13224" t="s">
        <v>636</v>
      </c>
      <c r="E13224" t="s">
        <v>637</v>
      </c>
      <c r="F13224" t="s">
        <v>283</v>
      </c>
      <c r="G13224" t="s">
        <v>174</v>
      </c>
      <c r="H13224" t="s">
        <v>37</v>
      </c>
      <c r="I13224" t="s">
        <v>180</v>
      </c>
      <c r="J13224" t="s">
        <v>43</v>
      </c>
      <c r="K13224">
        <v>1382</v>
      </c>
    </row>
    <row r="13225" spans="1:11" x14ac:dyDescent="0.25">
      <c r="A13225" t="str">
        <f>CONCATENATE(ExportTabel[[#This Row],[Jaar]],"/",ExportTabel[[#This Row],[Week]])</f>
        <v>2026/30</v>
      </c>
      <c r="B13225">
        <v>2026</v>
      </c>
      <c r="C13225">
        <v>30</v>
      </c>
      <c r="D13225" t="s">
        <v>636</v>
      </c>
      <c r="E13225" t="s">
        <v>637</v>
      </c>
      <c r="F13225" t="s">
        <v>283</v>
      </c>
      <c r="G13225" t="s">
        <v>174</v>
      </c>
      <c r="H13225" t="s">
        <v>37</v>
      </c>
      <c r="I13225" t="s">
        <v>180</v>
      </c>
      <c r="J13225" t="s">
        <v>43</v>
      </c>
      <c r="K13225">
        <v>1382</v>
      </c>
    </row>
    <row r="13226" spans="1:11" x14ac:dyDescent="0.25">
      <c r="A13226" t="str">
        <f>CONCATENATE(ExportTabel[[#This Row],[Jaar]],"/",ExportTabel[[#This Row],[Week]])</f>
        <v>2026/30</v>
      </c>
      <c r="B13226">
        <v>2026</v>
      </c>
      <c r="C13226">
        <v>30</v>
      </c>
      <c r="D13226" t="s">
        <v>636</v>
      </c>
      <c r="E13226" t="s">
        <v>637</v>
      </c>
      <c r="F13226" t="s">
        <v>283</v>
      </c>
      <c r="G13226" t="s">
        <v>174</v>
      </c>
      <c r="H13226" t="s">
        <v>37</v>
      </c>
      <c r="I13226" t="s">
        <v>180</v>
      </c>
      <c r="J13226" t="s">
        <v>43</v>
      </c>
      <c r="K13226">
        <v>1382</v>
      </c>
    </row>
    <row r="13227" spans="1:11" x14ac:dyDescent="0.25">
      <c r="A13227" t="str">
        <f>CONCATENATE(ExportTabel[[#This Row],[Jaar]],"/",ExportTabel[[#This Row],[Week]])</f>
        <v>2026/30</v>
      </c>
      <c r="B13227">
        <v>2026</v>
      </c>
      <c r="C13227">
        <v>30</v>
      </c>
      <c r="D13227" t="s">
        <v>636</v>
      </c>
      <c r="E13227" t="s">
        <v>637</v>
      </c>
      <c r="F13227" t="s">
        <v>283</v>
      </c>
      <c r="G13227" t="s">
        <v>174</v>
      </c>
      <c r="H13227" t="s">
        <v>37</v>
      </c>
      <c r="I13227" t="s">
        <v>180</v>
      </c>
      <c r="J13227" t="s">
        <v>43</v>
      </c>
      <c r="K13227">
        <v>1920</v>
      </c>
    </row>
    <row r="13228" spans="1:11" x14ac:dyDescent="0.25">
      <c r="A13228" t="str">
        <f>CONCATENATE(ExportTabel[[#This Row],[Jaar]],"/",ExportTabel[[#This Row],[Week]])</f>
        <v>2026/30</v>
      </c>
      <c r="B13228">
        <v>2026</v>
      </c>
      <c r="C13228">
        <v>30</v>
      </c>
      <c r="D13228" t="s">
        <v>636</v>
      </c>
      <c r="E13228" t="s">
        <v>637</v>
      </c>
      <c r="F13228" t="s">
        <v>283</v>
      </c>
      <c r="G13228" t="s">
        <v>174</v>
      </c>
      <c r="H13228" t="s">
        <v>37</v>
      </c>
      <c r="I13228" t="s">
        <v>180</v>
      </c>
      <c r="J13228" t="s">
        <v>43</v>
      </c>
      <c r="K13228">
        <v>1382</v>
      </c>
    </row>
    <row r="13229" spans="1:11" x14ac:dyDescent="0.25">
      <c r="A13229" t="str">
        <f>CONCATENATE(ExportTabel[[#This Row],[Jaar]],"/",ExportTabel[[#This Row],[Week]])</f>
        <v>2026/30</v>
      </c>
      <c r="B13229">
        <v>2026</v>
      </c>
      <c r="C13229">
        <v>30</v>
      </c>
      <c r="D13229" t="s">
        <v>636</v>
      </c>
      <c r="E13229" t="s">
        <v>637</v>
      </c>
      <c r="F13229" t="s">
        <v>283</v>
      </c>
      <c r="G13229" t="s">
        <v>174</v>
      </c>
      <c r="H13229" t="s">
        <v>37</v>
      </c>
      <c r="I13229" t="s">
        <v>180</v>
      </c>
      <c r="J13229" t="s">
        <v>43</v>
      </c>
      <c r="K13229">
        <v>960</v>
      </c>
    </row>
    <row r="13230" spans="1:11" x14ac:dyDescent="0.25">
      <c r="A13230" t="str">
        <f>CONCATENATE(ExportTabel[[#This Row],[Jaar]],"/",ExportTabel[[#This Row],[Week]])</f>
        <v>2026/30</v>
      </c>
      <c r="B13230">
        <v>2026</v>
      </c>
      <c r="C13230">
        <v>30</v>
      </c>
      <c r="D13230" t="s">
        <v>636</v>
      </c>
      <c r="E13230" t="s">
        <v>637</v>
      </c>
      <c r="F13230" t="s">
        <v>283</v>
      </c>
      <c r="G13230" t="s">
        <v>178</v>
      </c>
      <c r="H13230" t="s">
        <v>41</v>
      </c>
      <c r="I13230" t="s">
        <v>180</v>
      </c>
      <c r="J13230" t="s">
        <v>43</v>
      </c>
      <c r="K13230">
        <v>365</v>
      </c>
    </row>
    <row r="13231" spans="1:11" x14ac:dyDescent="0.25">
      <c r="A13231" t="str">
        <f>CONCATENATE(ExportTabel[[#This Row],[Jaar]],"/",ExportTabel[[#This Row],[Week]])</f>
        <v>2026/30</v>
      </c>
      <c r="B13231">
        <v>2026</v>
      </c>
      <c r="C13231">
        <v>30</v>
      </c>
      <c r="D13231" t="s">
        <v>636</v>
      </c>
      <c r="E13231" t="s">
        <v>637</v>
      </c>
      <c r="F13231" t="s">
        <v>283</v>
      </c>
      <c r="G13231" t="s">
        <v>174</v>
      </c>
      <c r="H13231" t="s">
        <v>37</v>
      </c>
      <c r="I13231" t="s">
        <v>180</v>
      </c>
      <c r="J13231" t="s">
        <v>43</v>
      </c>
      <c r="K13231">
        <v>691</v>
      </c>
    </row>
    <row r="13232" spans="1:11" x14ac:dyDescent="0.25">
      <c r="A13232" t="str">
        <f>CONCATENATE(ExportTabel[[#This Row],[Jaar]],"/",ExportTabel[[#This Row],[Week]])</f>
        <v>2026/30</v>
      </c>
      <c r="B13232">
        <v>2026</v>
      </c>
      <c r="C13232">
        <v>30</v>
      </c>
      <c r="D13232" t="s">
        <v>636</v>
      </c>
      <c r="E13232" t="s">
        <v>637</v>
      </c>
      <c r="F13232" t="s">
        <v>283</v>
      </c>
      <c r="G13232" t="s">
        <v>169</v>
      </c>
      <c r="H13232" t="s">
        <v>32</v>
      </c>
      <c r="I13232" t="s">
        <v>180</v>
      </c>
      <c r="J13232" t="s">
        <v>43</v>
      </c>
      <c r="K13232">
        <v>64</v>
      </c>
    </row>
    <row r="13233" spans="1:11" x14ac:dyDescent="0.25">
      <c r="A13233" t="str">
        <f>CONCATENATE(ExportTabel[[#This Row],[Jaar]],"/",ExportTabel[[#This Row],[Week]])</f>
        <v>2026/30</v>
      </c>
      <c r="B13233">
        <v>2026</v>
      </c>
      <c r="C13233">
        <v>30</v>
      </c>
      <c r="D13233" t="s">
        <v>636</v>
      </c>
      <c r="E13233" t="s">
        <v>637</v>
      </c>
      <c r="F13233" t="s">
        <v>283</v>
      </c>
      <c r="G13233" t="s">
        <v>174</v>
      </c>
      <c r="H13233" t="s">
        <v>37</v>
      </c>
      <c r="I13233" t="s">
        <v>180</v>
      </c>
      <c r="J13233" t="s">
        <v>43</v>
      </c>
      <c r="K13233">
        <v>691</v>
      </c>
    </row>
    <row r="13234" spans="1:11" x14ac:dyDescent="0.25">
      <c r="A13234" t="str">
        <f>CONCATENATE(ExportTabel[[#This Row],[Jaar]],"/",ExportTabel[[#This Row],[Week]])</f>
        <v>2026/30</v>
      </c>
      <c r="B13234">
        <v>2026</v>
      </c>
      <c r="C13234">
        <v>30</v>
      </c>
      <c r="D13234" t="s">
        <v>636</v>
      </c>
      <c r="E13234" t="s">
        <v>637</v>
      </c>
      <c r="F13234" t="s">
        <v>283</v>
      </c>
      <c r="G13234" t="s">
        <v>174</v>
      </c>
      <c r="H13234" t="s">
        <v>37</v>
      </c>
      <c r="I13234" t="s">
        <v>180</v>
      </c>
      <c r="J13234" t="s">
        <v>43</v>
      </c>
      <c r="K13234">
        <v>1382</v>
      </c>
    </row>
    <row r="13235" spans="1:11" x14ac:dyDescent="0.25">
      <c r="A13235" t="str">
        <f>CONCATENATE(ExportTabel[[#This Row],[Jaar]],"/",ExportTabel[[#This Row],[Week]])</f>
        <v>2026/30</v>
      </c>
      <c r="B13235">
        <v>2026</v>
      </c>
      <c r="C13235">
        <v>30</v>
      </c>
      <c r="D13235" t="s">
        <v>636</v>
      </c>
      <c r="E13235" t="s">
        <v>637</v>
      </c>
      <c r="F13235" t="s">
        <v>283</v>
      </c>
      <c r="G13235" t="s">
        <v>174</v>
      </c>
      <c r="H13235" t="s">
        <v>37</v>
      </c>
      <c r="I13235" t="s">
        <v>180</v>
      </c>
      <c r="J13235" t="s">
        <v>43</v>
      </c>
      <c r="K13235">
        <v>1382</v>
      </c>
    </row>
    <row r="13236" spans="1:11" x14ac:dyDescent="0.25">
      <c r="A13236" t="str">
        <f>CONCATENATE(ExportTabel[[#This Row],[Jaar]],"/",ExportTabel[[#This Row],[Week]])</f>
        <v>2026/30</v>
      </c>
      <c r="B13236">
        <v>2026</v>
      </c>
      <c r="C13236">
        <v>30</v>
      </c>
      <c r="D13236" t="s">
        <v>636</v>
      </c>
      <c r="E13236" t="s">
        <v>637</v>
      </c>
      <c r="F13236" t="s">
        <v>283</v>
      </c>
      <c r="G13236" t="s">
        <v>178</v>
      </c>
      <c r="H13236" t="s">
        <v>41</v>
      </c>
      <c r="I13236" t="s">
        <v>180</v>
      </c>
      <c r="J13236" t="s">
        <v>43</v>
      </c>
      <c r="K13236">
        <v>365</v>
      </c>
    </row>
    <row r="13237" spans="1:11" x14ac:dyDescent="0.25">
      <c r="A13237" t="str">
        <f>CONCATENATE(ExportTabel[[#This Row],[Jaar]],"/",ExportTabel[[#This Row],[Week]])</f>
        <v>2026/30</v>
      </c>
      <c r="B13237">
        <v>2026</v>
      </c>
      <c r="C13237">
        <v>30</v>
      </c>
      <c r="D13237" t="s">
        <v>636</v>
      </c>
      <c r="E13237" t="s">
        <v>637</v>
      </c>
      <c r="F13237" t="s">
        <v>283</v>
      </c>
      <c r="G13237" t="s">
        <v>178</v>
      </c>
      <c r="H13237" t="s">
        <v>41</v>
      </c>
      <c r="I13237" t="s">
        <v>180</v>
      </c>
      <c r="J13237" t="s">
        <v>43</v>
      </c>
      <c r="K13237">
        <v>365</v>
      </c>
    </row>
    <row r="13238" spans="1:11" x14ac:dyDescent="0.25">
      <c r="A13238" t="str">
        <f>CONCATENATE(ExportTabel[[#This Row],[Jaar]],"/",ExportTabel[[#This Row],[Week]])</f>
        <v>2026/30</v>
      </c>
      <c r="B13238">
        <v>2026</v>
      </c>
      <c r="C13238">
        <v>30</v>
      </c>
      <c r="D13238" t="s">
        <v>636</v>
      </c>
      <c r="E13238" t="s">
        <v>637</v>
      </c>
      <c r="F13238" t="s">
        <v>283</v>
      </c>
      <c r="G13238" t="s">
        <v>169</v>
      </c>
      <c r="H13238" t="s">
        <v>32</v>
      </c>
      <c r="I13238" t="s">
        <v>180</v>
      </c>
      <c r="J13238" t="s">
        <v>43</v>
      </c>
      <c r="K13238">
        <v>320</v>
      </c>
    </row>
    <row r="13239" spans="1:11" x14ac:dyDescent="0.25">
      <c r="A13239" t="str">
        <f>CONCATENATE(ExportTabel[[#This Row],[Jaar]],"/",ExportTabel[[#This Row],[Week]])</f>
        <v>2026/30</v>
      </c>
      <c r="B13239">
        <v>2026</v>
      </c>
      <c r="C13239">
        <v>30</v>
      </c>
      <c r="D13239" t="s">
        <v>636</v>
      </c>
      <c r="E13239" t="s">
        <v>637</v>
      </c>
      <c r="F13239" t="s">
        <v>283</v>
      </c>
      <c r="G13239" t="s">
        <v>174</v>
      </c>
      <c r="H13239" t="s">
        <v>37</v>
      </c>
      <c r="I13239" t="s">
        <v>180</v>
      </c>
      <c r="J13239" t="s">
        <v>43</v>
      </c>
      <c r="K13239">
        <v>2074</v>
      </c>
    </row>
    <row r="13240" spans="1:11" x14ac:dyDescent="0.25">
      <c r="A13240" t="str">
        <f>CONCATENATE(ExportTabel[[#This Row],[Jaar]],"/",ExportTabel[[#This Row],[Week]])</f>
        <v>2026/30</v>
      </c>
      <c r="B13240">
        <v>2026</v>
      </c>
      <c r="C13240">
        <v>30</v>
      </c>
      <c r="D13240" t="s">
        <v>636</v>
      </c>
      <c r="E13240" t="s">
        <v>637</v>
      </c>
      <c r="F13240" t="s">
        <v>283</v>
      </c>
      <c r="G13240" t="s">
        <v>174</v>
      </c>
      <c r="H13240" t="s">
        <v>37</v>
      </c>
      <c r="I13240" t="s">
        <v>180</v>
      </c>
      <c r="J13240" t="s">
        <v>43</v>
      </c>
      <c r="K13240">
        <v>2880</v>
      </c>
    </row>
    <row r="13241" spans="1:11" x14ac:dyDescent="0.25">
      <c r="A13241" t="str">
        <f>CONCATENATE(ExportTabel[[#This Row],[Jaar]],"/",ExportTabel[[#This Row],[Week]])</f>
        <v>2026/30</v>
      </c>
      <c r="B13241">
        <v>2026</v>
      </c>
      <c r="C13241">
        <v>30</v>
      </c>
      <c r="D13241" t="s">
        <v>636</v>
      </c>
      <c r="E13241" t="s">
        <v>637</v>
      </c>
      <c r="F13241" t="s">
        <v>283</v>
      </c>
      <c r="G13241" t="s">
        <v>174</v>
      </c>
      <c r="H13241" t="s">
        <v>37</v>
      </c>
      <c r="I13241" t="s">
        <v>180</v>
      </c>
      <c r="J13241" t="s">
        <v>43</v>
      </c>
      <c r="K13241">
        <v>1382</v>
      </c>
    </row>
    <row r="13242" spans="1:11" x14ac:dyDescent="0.25">
      <c r="A13242" t="str">
        <f>CONCATENATE(ExportTabel[[#This Row],[Jaar]],"/",ExportTabel[[#This Row],[Week]])</f>
        <v>2026/30</v>
      </c>
      <c r="B13242">
        <v>2026</v>
      </c>
      <c r="C13242">
        <v>30</v>
      </c>
      <c r="D13242" t="s">
        <v>636</v>
      </c>
      <c r="E13242" t="s">
        <v>637</v>
      </c>
      <c r="F13242" t="s">
        <v>283</v>
      </c>
      <c r="G13242" t="s">
        <v>174</v>
      </c>
      <c r="H13242" t="s">
        <v>37</v>
      </c>
      <c r="I13242" t="s">
        <v>180</v>
      </c>
      <c r="J13242" t="s">
        <v>43</v>
      </c>
      <c r="K13242">
        <v>1382</v>
      </c>
    </row>
    <row r="13243" spans="1:11" x14ac:dyDescent="0.25">
      <c r="A13243" t="str">
        <f>CONCATENATE(ExportTabel[[#This Row],[Jaar]],"/",ExportTabel[[#This Row],[Week]])</f>
        <v>2026/30</v>
      </c>
      <c r="B13243">
        <v>2026</v>
      </c>
      <c r="C13243">
        <v>30</v>
      </c>
      <c r="D13243" t="s">
        <v>636</v>
      </c>
      <c r="E13243" t="s">
        <v>637</v>
      </c>
      <c r="F13243" t="s">
        <v>283</v>
      </c>
      <c r="G13243" t="s">
        <v>174</v>
      </c>
      <c r="H13243" t="s">
        <v>37</v>
      </c>
      <c r="I13243" t="s">
        <v>180</v>
      </c>
      <c r="J13243" t="s">
        <v>43</v>
      </c>
      <c r="K13243">
        <v>1382</v>
      </c>
    </row>
    <row r="13244" spans="1:11" x14ac:dyDescent="0.25">
      <c r="A13244" t="str">
        <f>CONCATENATE(ExportTabel[[#This Row],[Jaar]],"/",ExportTabel[[#This Row],[Week]])</f>
        <v>2026/30</v>
      </c>
      <c r="B13244">
        <v>2026</v>
      </c>
      <c r="C13244">
        <v>30</v>
      </c>
      <c r="D13244" t="s">
        <v>636</v>
      </c>
      <c r="E13244" t="s">
        <v>637</v>
      </c>
      <c r="F13244" t="s">
        <v>283</v>
      </c>
      <c r="G13244" t="s">
        <v>174</v>
      </c>
      <c r="H13244" t="s">
        <v>37</v>
      </c>
      <c r="I13244" t="s">
        <v>180</v>
      </c>
      <c r="J13244" t="s">
        <v>43</v>
      </c>
      <c r="K13244">
        <v>200</v>
      </c>
    </row>
    <row r="13245" spans="1:11" x14ac:dyDescent="0.25">
      <c r="A13245" t="str">
        <f>CONCATENATE(ExportTabel[[#This Row],[Jaar]],"/",ExportTabel[[#This Row],[Week]])</f>
        <v>2026/30</v>
      </c>
      <c r="B13245">
        <v>2026</v>
      </c>
      <c r="C13245">
        <v>30</v>
      </c>
      <c r="D13245" t="s">
        <v>636</v>
      </c>
      <c r="E13245" t="s">
        <v>637</v>
      </c>
      <c r="F13245" t="s">
        <v>283</v>
      </c>
      <c r="G13245" t="s">
        <v>174</v>
      </c>
      <c r="H13245" t="s">
        <v>37</v>
      </c>
      <c r="I13245" t="s">
        <v>180</v>
      </c>
      <c r="J13245" t="s">
        <v>43</v>
      </c>
      <c r="K13245">
        <v>1382</v>
      </c>
    </row>
    <row r="13246" spans="1:11" x14ac:dyDescent="0.25">
      <c r="A13246" t="str">
        <f>CONCATENATE(ExportTabel[[#This Row],[Jaar]],"/",ExportTabel[[#This Row],[Week]])</f>
        <v>2026/30</v>
      </c>
      <c r="B13246">
        <v>2026</v>
      </c>
      <c r="C13246">
        <v>30</v>
      </c>
      <c r="D13246" t="s">
        <v>636</v>
      </c>
      <c r="E13246" t="s">
        <v>637</v>
      </c>
      <c r="F13246" t="s">
        <v>283</v>
      </c>
      <c r="G13246" t="s">
        <v>178</v>
      </c>
      <c r="H13246" t="s">
        <v>41</v>
      </c>
      <c r="I13246" t="s">
        <v>180</v>
      </c>
      <c r="J13246" t="s">
        <v>43</v>
      </c>
      <c r="K13246">
        <v>365</v>
      </c>
    </row>
    <row r="13247" spans="1:11" x14ac:dyDescent="0.25">
      <c r="A13247" t="str">
        <f>CONCATENATE(ExportTabel[[#This Row],[Jaar]],"/",ExportTabel[[#This Row],[Week]])</f>
        <v>2026/30</v>
      </c>
      <c r="B13247">
        <v>2026</v>
      </c>
      <c r="C13247">
        <v>30</v>
      </c>
      <c r="D13247" t="s">
        <v>636</v>
      </c>
      <c r="E13247" t="s">
        <v>637</v>
      </c>
      <c r="F13247" t="s">
        <v>283</v>
      </c>
      <c r="G13247" t="s">
        <v>174</v>
      </c>
      <c r="H13247" t="s">
        <v>37</v>
      </c>
      <c r="I13247" t="s">
        <v>180</v>
      </c>
      <c r="J13247" t="s">
        <v>43</v>
      </c>
      <c r="K13247">
        <v>2074</v>
      </c>
    </row>
    <row r="13248" spans="1:11" x14ac:dyDescent="0.25">
      <c r="A13248" t="str">
        <f>CONCATENATE(ExportTabel[[#This Row],[Jaar]],"/",ExportTabel[[#This Row],[Week]])</f>
        <v>2026/30</v>
      </c>
      <c r="B13248">
        <v>2026</v>
      </c>
      <c r="C13248">
        <v>30</v>
      </c>
      <c r="D13248" t="s">
        <v>636</v>
      </c>
      <c r="E13248" t="s">
        <v>637</v>
      </c>
      <c r="F13248" t="s">
        <v>283</v>
      </c>
      <c r="G13248" t="s">
        <v>174</v>
      </c>
      <c r="H13248" t="s">
        <v>37</v>
      </c>
      <c r="I13248" t="s">
        <v>180</v>
      </c>
      <c r="J13248" t="s">
        <v>43</v>
      </c>
      <c r="K13248">
        <v>2880</v>
      </c>
    </row>
    <row r="13249" spans="1:11" x14ac:dyDescent="0.25">
      <c r="A13249" t="str">
        <f>CONCATENATE(ExportTabel[[#This Row],[Jaar]],"/",ExportTabel[[#This Row],[Week]])</f>
        <v>2026/30</v>
      </c>
      <c r="B13249">
        <v>2026</v>
      </c>
      <c r="C13249">
        <v>30</v>
      </c>
      <c r="D13249" t="s">
        <v>636</v>
      </c>
      <c r="E13249" t="s">
        <v>637</v>
      </c>
      <c r="F13249" t="s">
        <v>283</v>
      </c>
      <c r="G13249" t="s">
        <v>178</v>
      </c>
      <c r="H13249" t="s">
        <v>41</v>
      </c>
      <c r="I13249" t="s">
        <v>180</v>
      </c>
      <c r="J13249" t="s">
        <v>43</v>
      </c>
      <c r="K13249">
        <v>365</v>
      </c>
    </row>
    <row r="13250" spans="1:11" x14ac:dyDescent="0.25">
      <c r="A13250" t="str">
        <f>CONCATENATE(ExportTabel[[#This Row],[Jaar]],"/",ExportTabel[[#This Row],[Week]])</f>
        <v>2026/30</v>
      </c>
      <c r="B13250">
        <v>2026</v>
      </c>
      <c r="C13250">
        <v>30</v>
      </c>
      <c r="D13250" t="s">
        <v>636</v>
      </c>
      <c r="E13250" t="s">
        <v>637</v>
      </c>
      <c r="F13250" t="s">
        <v>283</v>
      </c>
      <c r="G13250" t="s">
        <v>174</v>
      </c>
      <c r="H13250" t="s">
        <v>37</v>
      </c>
      <c r="I13250" t="s">
        <v>180</v>
      </c>
      <c r="J13250" t="s">
        <v>43</v>
      </c>
      <c r="K13250">
        <v>1920</v>
      </c>
    </row>
    <row r="13251" spans="1:11" x14ac:dyDescent="0.25">
      <c r="A13251" t="str">
        <f>CONCATENATE(ExportTabel[[#This Row],[Jaar]],"/",ExportTabel[[#This Row],[Week]])</f>
        <v>2026/30</v>
      </c>
      <c r="B13251">
        <v>2026</v>
      </c>
      <c r="C13251">
        <v>30</v>
      </c>
      <c r="D13251" t="s">
        <v>636</v>
      </c>
      <c r="E13251" t="s">
        <v>637</v>
      </c>
      <c r="F13251" t="s">
        <v>283</v>
      </c>
      <c r="G13251" t="s">
        <v>178</v>
      </c>
      <c r="H13251" t="s">
        <v>41</v>
      </c>
      <c r="I13251" t="s">
        <v>180</v>
      </c>
      <c r="J13251" t="s">
        <v>43</v>
      </c>
      <c r="K13251">
        <v>365</v>
      </c>
    </row>
    <row r="13252" spans="1:11" x14ac:dyDescent="0.25">
      <c r="A13252" t="str">
        <f>CONCATENATE(ExportTabel[[#This Row],[Jaar]],"/",ExportTabel[[#This Row],[Week]])</f>
        <v>2026/30</v>
      </c>
      <c r="B13252">
        <v>2026</v>
      </c>
      <c r="C13252">
        <v>30</v>
      </c>
      <c r="D13252" t="s">
        <v>636</v>
      </c>
      <c r="E13252" t="s">
        <v>637</v>
      </c>
      <c r="F13252" t="s">
        <v>283</v>
      </c>
      <c r="G13252" t="s">
        <v>174</v>
      </c>
      <c r="H13252" t="s">
        <v>37</v>
      </c>
      <c r="I13252" t="s">
        <v>180</v>
      </c>
      <c r="J13252" t="s">
        <v>43</v>
      </c>
      <c r="K13252">
        <v>3840</v>
      </c>
    </row>
    <row r="13253" spans="1:11" x14ac:dyDescent="0.25">
      <c r="A13253" t="str">
        <f>CONCATENATE(ExportTabel[[#This Row],[Jaar]],"/",ExportTabel[[#This Row],[Week]])</f>
        <v>2026/30</v>
      </c>
      <c r="B13253">
        <v>2026</v>
      </c>
      <c r="C13253">
        <v>30</v>
      </c>
      <c r="D13253" t="s">
        <v>636</v>
      </c>
      <c r="E13253" t="s">
        <v>637</v>
      </c>
      <c r="F13253" t="s">
        <v>283</v>
      </c>
      <c r="G13253" t="s">
        <v>174</v>
      </c>
      <c r="H13253" t="s">
        <v>37</v>
      </c>
      <c r="I13253" t="s">
        <v>180</v>
      </c>
      <c r="J13253" t="s">
        <v>43</v>
      </c>
      <c r="K13253">
        <v>1920</v>
      </c>
    </row>
    <row r="13254" spans="1:11" x14ac:dyDescent="0.25">
      <c r="A13254" t="str">
        <f>CONCATENATE(ExportTabel[[#This Row],[Jaar]],"/",ExportTabel[[#This Row],[Week]])</f>
        <v>2026/30</v>
      </c>
      <c r="B13254">
        <v>2026</v>
      </c>
      <c r="C13254">
        <v>30</v>
      </c>
      <c r="D13254" t="s">
        <v>636</v>
      </c>
      <c r="E13254" t="s">
        <v>637</v>
      </c>
      <c r="F13254" t="s">
        <v>283</v>
      </c>
      <c r="G13254" t="s">
        <v>174</v>
      </c>
      <c r="H13254" t="s">
        <v>37</v>
      </c>
      <c r="I13254" t="s">
        <v>180</v>
      </c>
      <c r="J13254" t="s">
        <v>43</v>
      </c>
      <c r="K13254">
        <v>1920</v>
      </c>
    </row>
    <row r="13255" spans="1:11" x14ac:dyDescent="0.25">
      <c r="A13255" t="str">
        <f>CONCATENATE(ExportTabel[[#This Row],[Jaar]],"/",ExportTabel[[#This Row],[Week]])</f>
        <v>2026/30</v>
      </c>
      <c r="B13255">
        <v>2026</v>
      </c>
      <c r="C13255">
        <v>30</v>
      </c>
      <c r="D13255" t="s">
        <v>636</v>
      </c>
      <c r="E13255" t="s">
        <v>637</v>
      </c>
      <c r="F13255" t="s">
        <v>283</v>
      </c>
      <c r="G13255" t="s">
        <v>174</v>
      </c>
      <c r="H13255" t="s">
        <v>37</v>
      </c>
      <c r="I13255" t="s">
        <v>180</v>
      </c>
      <c r="J13255" t="s">
        <v>43</v>
      </c>
      <c r="K13255">
        <v>2880</v>
      </c>
    </row>
    <row r="13256" spans="1:11" x14ac:dyDescent="0.25">
      <c r="A13256" t="str">
        <f>CONCATENATE(ExportTabel[[#This Row],[Jaar]],"/",ExportTabel[[#This Row],[Week]])</f>
        <v>2026/30</v>
      </c>
      <c r="B13256">
        <v>2026</v>
      </c>
      <c r="C13256">
        <v>30</v>
      </c>
      <c r="D13256" t="s">
        <v>636</v>
      </c>
      <c r="E13256" t="s">
        <v>637</v>
      </c>
      <c r="F13256" t="s">
        <v>283</v>
      </c>
      <c r="G13256" t="s">
        <v>174</v>
      </c>
      <c r="H13256" t="s">
        <v>37</v>
      </c>
      <c r="I13256" t="s">
        <v>180</v>
      </c>
      <c r="J13256" t="s">
        <v>43</v>
      </c>
      <c r="K13256">
        <v>2074</v>
      </c>
    </row>
    <row r="13257" spans="1:11" x14ac:dyDescent="0.25">
      <c r="A13257" t="str">
        <f>CONCATENATE(ExportTabel[[#This Row],[Jaar]],"/",ExportTabel[[#This Row],[Week]])</f>
        <v>2026/30</v>
      </c>
      <c r="B13257">
        <v>2026</v>
      </c>
      <c r="C13257">
        <v>30</v>
      </c>
      <c r="D13257" t="s">
        <v>636</v>
      </c>
      <c r="E13257" t="s">
        <v>637</v>
      </c>
      <c r="F13257" t="s">
        <v>283</v>
      </c>
      <c r="G13257" t="s">
        <v>174</v>
      </c>
      <c r="H13257" t="s">
        <v>37</v>
      </c>
      <c r="I13257" t="s">
        <v>180</v>
      </c>
      <c r="J13257" t="s">
        <v>43</v>
      </c>
      <c r="K13257">
        <v>3840</v>
      </c>
    </row>
    <row r="13258" spans="1:11" x14ac:dyDescent="0.25">
      <c r="A13258" t="str">
        <f>CONCATENATE(ExportTabel[[#This Row],[Jaar]],"/",ExportTabel[[#This Row],[Week]])</f>
        <v>2026/30</v>
      </c>
      <c r="B13258">
        <v>2026</v>
      </c>
      <c r="C13258">
        <v>30</v>
      </c>
      <c r="D13258" t="s">
        <v>636</v>
      </c>
      <c r="E13258" t="s">
        <v>637</v>
      </c>
      <c r="F13258" t="s">
        <v>283</v>
      </c>
      <c r="G13258" t="s">
        <v>178</v>
      </c>
      <c r="H13258" t="s">
        <v>41</v>
      </c>
      <c r="I13258" t="s">
        <v>180</v>
      </c>
      <c r="J13258" t="s">
        <v>43</v>
      </c>
      <c r="K13258">
        <v>365</v>
      </c>
    </row>
    <row r="13259" spans="1:11" x14ac:dyDescent="0.25">
      <c r="A13259" t="str">
        <f>CONCATENATE(ExportTabel[[#This Row],[Jaar]],"/",ExportTabel[[#This Row],[Week]])</f>
        <v>2026/30</v>
      </c>
      <c r="B13259">
        <v>2026</v>
      </c>
      <c r="C13259">
        <v>30</v>
      </c>
      <c r="D13259" t="s">
        <v>636</v>
      </c>
      <c r="E13259" t="s">
        <v>637</v>
      </c>
      <c r="F13259" t="s">
        <v>283</v>
      </c>
      <c r="G13259" t="s">
        <v>174</v>
      </c>
      <c r="H13259" t="s">
        <v>37</v>
      </c>
      <c r="I13259" t="s">
        <v>180</v>
      </c>
      <c r="J13259" t="s">
        <v>43</v>
      </c>
      <c r="K13259">
        <v>2880</v>
      </c>
    </row>
    <row r="13260" spans="1:11" x14ac:dyDescent="0.25">
      <c r="A13260" t="str">
        <f>CONCATENATE(ExportTabel[[#This Row],[Jaar]],"/",ExportTabel[[#This Row],[Week]])</f>
        <v>2026/30</v>
      </c>
      <c r="B13260">
        <v>2026</v>
      </c>
      <c r="C13260">
        <v>30</v>
      </c>
      <c r="D13260" t="s">
        <v>636</v>
      </c>
      <c r="E13260" t="s">
        <v>637</v>
      </c>
      <c r="F13260" t="s">
        <v>283</v>
      </c>
      <c r="G13260" t="s">
        <v>174</v>
      </c>
      <c r="H13260" t="s">
        <v>37</v>
      </c>
      <c r="I13260" t="s">
        <v>180</v>
      </c>
      <c r="J13260" t="s">
        <v>43</v>
      </c>
      <c r="K13260">
        <v>1920</v>
      </c>
    </row>
    <row r="13261" spans="1:11" x14ac:dyDescent="0.25">
      <c r="A13261" t="str">
        <f>CONCATENATE(ExportTabel[[#This Row],[Jaar]],"/",ExportTabel[[#This Row],[Week]])</f>
        <v>2026/30</v>
      </c>
      <c r="B13261">
        <v>2026</v>
      </c>
      <c r="C13261">
        <v>30</v>
      </c>
      <c r="D13261" t="s">
        <v>636</v>
      </c>
      <c r="E13261" t="s">
        <v>637</v>
      </c>
      <c r="F13261" t="s">
        <v>283</v>
      </c>
      <c r="G13261" t="s">
        <v>174</v>
      </c>
      <c r="H13261" t="s">
        <v>37</v>
      </c>
      <c r="I13261" t="s">
        <v>180</v>
      </c>
      <c r="J13261" t="s">
        <v>43</v>
      </c>
      <c r="K13261">
        <v>1382</v>
      </c>
    </row>
    <row r="13262" spans="1:11" x14ac:dyDescent="0.25">
      <c r="A13262" t="str">
        <f>CONCATENATE(ExportTabel[[#This Row],[Jaar]],"/",ExportTabel[[#This Row],[Week]])</f>
        <v>2026/30</v>
      </c>
      <c r="B13262">
        <v>2026</v>
      </c>
      <c r="C13262">
        <v>30</v>
      </c>
      <c r="D13262" t="s">
        <v>636</v>
      </c>
      <c r="E13262" t="s">
        <v>637</v>
      </c>
      <c r="F13262" t="s">
        <v>283</v>
      </c>
      <c r="G13262" t="s">
        <v>178</v>
      </c>
      <c r="H13262" t="s">
        <v>41</v>
      </c>
      <c r="I13262" t="s">
        <v>180</v>
      </c>
      <c r="J13262" t="s">
        <v>43</v>
      </c>
      <c r="K13262">
        <v>365</v>
      </c>
    </row>
    <row r="13263" spans="1:11" x14ac:dyDescent="0.25">
      <c r="A13263" t="str">
        <f>CONCATENATE(ExportTabel[[#This Row],[Jaar]],"/",ExportTabel[[#This Row],[Week]])</f>
        <v>2026/30</v>
      </c>
      <c r="B13263">
        <v>2026</v>
      </c>
      <c r="C13263">
        <v>30</v>
      </c>
      <c r="D13263" t="s">
        <v>636</v>
      </c>
      <c r="E13263" t="s">
        <v>637</v>
      </c>
      <c r="F13263" t="s">
        <v>283</v>
      </c>
      <c r="G13263" t="s">
        <v>174</v>
      </c>
      <c r="H13263" t="s">
        <v>37</v>
      </c>
      <c r="I13263" t="s">
        <v>180</v>
      </c>
      <c r="J13263" t="s">
        <v>43</v>
      </c>
      <c r="K13263">
        <v>1382</v>
      </c>
    </row>
    <row r="13264" spans="1:11" x14ac:dyDescent="0.25">
      <c r="A13264" t="str">
        <f>CONCATENATE(ExportTabel[[#This Row],[Jaar]],"/",ExportTabel[[#This Row],[Week]])</f>
        <v>2026/30</v>
      </c>
      <c r="B13264">
        <v>2026</v>
      </c>
      <c r="C13264">
        <v>30</v>
      </c>
      <c r="D13264" t="s">
        <v>636</v>
      </c>
      <c r="E13264" t="s">
        <v>637</v>
      </c>
      <c r="F13264" t="s">
        <v>283</v>
      </c>
      <c r="G13264" t="s">
        <v>174</v>
      </c>
      <c r="H13264" t="s">
        <v>37</v>
      </c>
      <c r="I13264" t="s">
        <v>180</v>
      </c>
      <c r="J13264" t="s">
        <v>43</v>
      </c>
      <c r="K13264">
        <v>1382</v>
      </c>
    </row>
    <row r="13265" spans="1:11" x14ac:dyDescent="0.25">
      <c r="A13265" t="str">
        <f>CONCATENATE(ExportTabel[[#This Row],[Jaar]],"/",ExportTabel[[#This Row],[Week]])</f>
        <v>2026/30</v>
      </c>
      <c r="B13265">
        <v>2026</v>
      </c>
      <c r="C13265">
        <v>30</v>
      </c>
      <c r="D13265" t="s">
        <v>636</v>
      </c>
      <c r="E13265" t="s">
        <v>637</v>
      </c>
      <c r="F13265" t="s">
        <v>283</v>
      </c>
      <c r="G13265" t="s">
        <v>169</v>
      </c>
      <c r="H13265" t="s">
        <v>32</v>
      </c>
      <c r="I13265" t="s">
        <v>180</v>
      </c>
      <c r="J13265" t="s">
        <v>43</v>
      </c>
      <c r="K13265">
        <v>128</v>
      </c>
    </row>
    <row r="13266" spans="1:11" x14ac:dyDescent="0.25">
      <c r="A13266" t="str">
        <f>CONCATENATE(ExportTabel[[#This Row],[Jaar]],"/",ExportTabel[[#This Row],[Week]])</f>
        <v>2026/30</v>
      </c>
      <c r="B13266">
        <v>2026</v>
      </c>
      <c r="C13266">
        <v>30</v>
      </c>
      <c r="D13266" t="s">
        <v>636</v>
      </c>
      <c r="E13266" t="s">
        <v>637</v>
      </c>
      <c r="F13266" t="s">
        <v>283</v>
      </c>
      <c r="G13266" t="s">
        <v>175</v>
      </c>
      <c r="H13266" t="s">
        <v>38</v>
      </c>
      <c r="I13266" t="s">
        <v>180</v>
      </c>
      <c r="J13266" t="s">
        <v>43</v>
      </c>
      <c r="K13266">
        <v>50</v>
      </c>
    </row>
    <row r="13267" spans="1:11" x14ac:dyDescent="0.25">
      <c r="A13267" t="str">
        <f>CONCATENATE(ExportTabel[[#This Row],[Jaar]],"/",ExportTabel[[#This Row],[Week]])</f>
        <v>2026/30</v>
      </c>
      <c r="B13267">
        <v>2026</v>
      </c>
      <c r="C13267">
        <v>30</v>
      </c>
      <c r="D13267" t="s">
        <v>636</v>
      </c>
      <c r="E13267" t="s">
        <v>637</v>
      </c>
      <c r="F13267" t="s">
        <v>283</v>
      </c>
      <c r="G13267" t="s">
        <v>175</v>
      </c>
      <c r="H13267" t="s">
        <v>38</v>
      </c>
      <c r="I13267" t="s">
        <v>180</v>
      </c>
      <c r="J13267" t="s">
        <v>43</v>
      </c>
      <c r="K13267">
        <v>15</v>
      </c>
    </row>
    <row r="13268" spans="1:11" x14ac:dyDescent="0.25">
      <c r="A13268" t="str">
        <f>CONCATENATE(ExportTabel[[#This Row],[Jaar]],"/",ExportTabel[[#This Row],[Week]])</f>
        <v>2026/30</v>
      </c>
      <c r="B13268">
        <v>2026</v>
      </c>
      <c r="C13268">
        <v>30</v>
      </c>
      <c r="D13268" t="s">
        <v>636</v>
      </c>
      <c r="E13268" t="s">
        <v>637</v>
      </c>
      <c r="F13268" t="s">
        <v>283</v>
      </c>
      <c r="G13268" t="s">
        <v>174</v>
      </c>
      <c r="H13268" t="s">
        <v>37</v>
      </c>
      <c r="I13268" t="s">
        <v>180</v>
      </c>
      <c r="J13268" t="s">
        <v>43</v>
      </c>
      <c r="K13268">
        <v>20</v>
      </c>
    </row>
    <row r="13269" spans="1:11" x14ac:dyDescent="0.25">
      <c r="A13269" t="str">
        <f>CONCATENATE(ExportTabel[[#This Row],[Jaar]],"/",ExportTabel[[#This Row],[Week]])</f>
        <v>2026/30</v>
      </c>
      <c r="B13269">
        <v>2026</v>
      </c>
      <c r="C13269">
        <v>30</v>
      </c>
      <c r="D13269" t="s">
        <v>636</v>
      </c>
      <c r="E13269" t="s">
        <v>637</v>
      </c>
      <c r="F13269" t="s">
        <v>283</v>
      </c>
      <c r="G13269" t="s">
        <v>174</v>
      </c>
      <c r="H13269" t="s">
        <v>37</v>
      </c>
      <c r="I13269" t="s">
        <v>180</v>
      </c>
      <c r="J13269" t="s">
        <v>43</v>
      </c>
      <c r="K13269">
        <v>30</v>
      </c>
    </row>
    <row r="13270" spans="1:11" x14ac:dyDescent="0.25">
      <c r="A13270" t="str">
        <f>CONCATENATE(ExportTabel[[#This Row],[Jaar]],"/",ExportTabel[[#This Row],[Week]])</f>
        <v>2026/30</v>
      </c>
      <c r="B13270">
        <v>2026</v>
      </c>
      <c r="C13270">
        <v>30</v>
      </c>
      <c r="D13270" t="s">
        <v>636</v>
      </c>
      <c r="E13270" t="s">
        <v>637</v>
      </c>
      <c r="F13270" t="s">
        <v>283</v>
      </c>
      <c r="G13270" t="s">
        <v>174</v>
      </c>
      <c r="H13270" t="s">
        <v>37</v>
      </c>
      <c r="I13270" t="s">
        <v>180</v>
      </c>
      <c r="J13270" t="s">
        <v>43</v>
      </c>
      <c r="K13270">
        <v>200</v>
      </c>
    </row>
    <row r="13271" spans="1:11" x14ac:dyDescent="0.25">
      <c r="A13271" t="str">
        <f>CONCATENATE(ExportTabel[[#This Row],[Jaar]],"/",ExportTabel[[#This Row],[Week]])</f>
        <v>2026/30</v>
      </c>
      <c r="B13271">
        <v>2026</v>
      </c>
      <c r="C13271">
        <v>30</v>
      </c>
      <c r="D13271" t="s">
        <v>636</v>
      </c>
      <c r="E13271" t="s">
        <v>637</v>
      </c>
      <c r="F13271" t="s">
        <v>283</v>
      </c>
      <c r="G13271" t="s">
        <v>169</v>
      </c>
      <c r="H13271" t="s">
        <v>32</v>
      </c>
      <c r="I13271" t="s">
        <v>248</v>
      </c>
      <c r="J13271" t="s">
        <v>111</v>
      </c>
      <c r="K13271">
        <v>2</v>
      </c>
    </row>
    <row r="13272" spans="1:11" x14ac:dyDescent="0.25">
      <c r="A13272" t="str">
        <f>CONCATENATE(ExportTabel[[#This Row],[Jaar]],"/",ExportTabel[[#This Row],[Week]])</f>
        <v>2026/30</v>
      </c>
      <c r="B13272">
        <v>2026</v>
      </c>
      <c r="C13272">
        <v>30</v>
      </c>
      <c r="D13272" t="s">
        <v>636</v>
      </c>
      <c r="E13272" t="s">
        <v>637</v>
      </c>
      <c r="F13272" t="s">
        <v>283</v>
      </c>
      <c r="G13272" t="s">
        <v>175</v>
      </c>
      <c r="H13272" t="s">
        <v>38</v>
      </c>
      <c r="I13272" t="s">
        <v>180</v>
      </c>
      <c r="J13272" t="s">
        <v>43</v>
      </c>
      <c r="K13272">
        <v>30</v>
      </c>
    </row>
    <row r="13273" spans="1:11" x14ac:dyDescent="0.25">
      <c r="A13273" t="str">
        <f>CONCATENATE(ExportTabel[[#This Row],[Jaar]],"/",ExportTabel[[#This Row],[Week]])</f>
        <v>2026/30</v>
      </c>
      <c r="B13273">
        <v>2026</v>
      </c>
      <c r="C13273">
        <v>30</v>
      </c>
      <c r="D13273" t="s">
        <v>636</v>
      </c>
      <c r="E13273" t="s">
        <v>637</v>
      </c>
      <c r="F13273" t="s">
        <v>283</v>
      </c>
      <c r="G13273" t="s">
        <v>206</v>
      </c>
      <c r="H13273" t="s">
        <v>69</v>
      </c>
      <c r="I13273" t="s">
        <v>138</v>
      </c>
      <c r="J13273" t="s">
        <v>1</v>
      </c>
      <c r="K13273">
        <v>40</v>
      </c>
    </row>
    <row r="13274" spans="1:11" x14ac:dyDescent="0.25">
      <c r="A13274" t="str">
        <f>CONCATENATE(ExportTabel[[#This Row],[Jaar]],"/",ExportTabel[[#This Row],[Week]])</f>
        <v>2026/30</v>
      </c>
      <c r="B13274">
        <v>2026</v>
      </c>
      <c r="C13274">
        <v>30</v>
      </c>
      <c r="D13274" t="s">
        <v>636</v>
      </c>
      <c r="E13274" t="s">
        <v>637</v>
      </c>
      <c r="F13274" t="s">
        <v>283</v>
      </c>
      <c r="G13274" t="s">
        <v>169</v>
      </c>
      <c r="H13274" t="s">
        <v>32</v>
      </c>
      <c r="I13274" t="s">
        <v>138</v>
      </c>
      <c r="J13274" t="s">
        <v>1</v>
      </c>
      <c r="K13274">
        <v>4</v>
      </c>
    </row>
    <row r="13275" spans="1:11" x14ac:dyDescent="0.25">
      <c r="A13275" t="str">
        <f>CONCATENATE(ExportTabel[[#This Row],[Jaar]],"/",ExportTabel[[#This Row],[Week]])</f>
        <v>2026/30</v>
      </c>
      <c r="B13275">
        <v>2026</v>
      </c>
      <c r="C13275">
        <v>30</v>
      </c>
      <c r="D13275" t="s">
        <v>636</v>
      </c>
      <c r="E13275" t="s">
        <v>637</v>
      </c>
      <c r="F13275" t="s">
        <v>283</v>
      </c>
      <c r="G13275" t="s">
        <v>175</v>
      </c>
      <c r="H13275" t="s">
        <v>38</v>
      </c>
      <c r="I13275" t="s">
        <v>138</v>
      </c>
      <c r="J13275" t="s">
        <v>1</v>
      </c>
      <c r="K13275">
        <v>30</v>
      </c>
    </row>
    <row r="13276" spans="1:11" x14ac:dyDescent="0.25">
      <c r="A13276" t="str">
        <f>CONCATENATE(ExportTabel[[#This Row],[Jaar]],"/",ExportTabel[[#This Row],[Week]])</f>
        <v>2026/30</v>
      </c>
      <c r="B13276">
        <v>2026</v>
      </c>
      <c r="C13276">
        <v>30</v>
      </c>
      <c r="D13276" t="s">
        <v>636</v>
      </c>
      <c r="E13276" t="s">
        <v>637</v>
      </c>
      <c r="F13276" t="s">
        <v>283</v>
      </c>
      <c r="G13276" t="s">
        <v>169</v>
      </c>
      <c r="H13276" t="s">
        <v>32</v>
      </c>
      <c r="I13276" t="s">
        <v>180</v>
      </c>
      <c r="J13276" t="s">
        <v>43</v>
      </c>
      <c r="K13276">
        <v>117</v>
      </c>
    </row>
    <row r="13277" spans="1:11" x14ac:dyDescent="0.25">
      <c r="A13277" t="str">
        <f>CONCATENATE(ExportTabel[[#This Row],[Jaar]],"/",ExportTabel[[#This Row],[Week]])</f>
        <v>2026/30</v>
      </c>
      <c r="B13277">
        <v>2026</v>
      </c>
      <c r="C13277">
        <v>30</v>
      </c>
      <c r="D13277" t="s">
        <v>636</v>
      </c>
      <c r="E13277" t="s">
        <v>637</v>
      </c>
      <c r="F13277" t="s">
        <v>283</v>
      </c>
      <c r="G13277" t="s">
        <v>169</v>
      </c>
      <c r="H13277" t="s">
        <v>32</v>
      </c>
      <c r="I13277" t="s">
        <v>180</v>
      </c>
      <c r="J13277" t="s">
        <v>43</v>
      </c>
      <c r="K13277">
        <v>29</v>
      </c>
    </row>
    <row r="13278" spans="1:11" x14ac:dyDescent="0.25">
      <c r="A13278" t="str">
        <f>CONCATENATE(ExportTabel[[#This Row],[Jaar]],"/",ExportTabel[[#This Row],[Week]])</f>
        <v>2026/30</v>
      </c>
      <c r="B13278">
        <v>2026</v>
      </c>
      <c r="C13278">
        <v>30</v>
      </c>
      <c r="D13278" t="s">
        <v>636</v>
      </c>
      <c r="E13278" t="s">
        <v>637</v>
      </c>
      <c r="F13278" t="s">
        <v>283</v>
      </c>
      <c r="G13278" t="s">
        <v>174</v>
      </c>
      <c r="H13278" t="s">
        <v>37</v>
      </c>
      <c r="I13278" t="s">
        <v>180</v>
      </c>
      <c r="J13278" t="s">
        <v>43</v>
      </c>
      <c r="K13278">
        <v>10125</v>
      </c>
    </row>
    <row r="13279" spans="1:11" x14ac:dyDescent="0.25">
      <c r="A13279" t="str">
        <f>CONCATENATE(ExportTabel[[#This Row],[Jaar]],"/",ExportTabel[[#This Row],[Week]])</f>
        <v>2026/30</v>
      </c>
      <c r="B13279">
        <v>2026</v>
      </c>
      <c r="C13279">
        <v>30</v>
      </c>
      <c r="D13279" t="s">
        <v>636</v>
      </c>
      <c r="E13279" t="s">
        <v>637</v>
      </c>
      <c r="F13279" t="s">
        <v>283</v>
      </c>
      <c r="G13279" t="s">
        <v>174</v>
      </c>
      <c r="H13279" t="s">
        <v>37</v>
      </c>
      <c r="I13279" t="s">
        <v>180</v>
      </c>
      <c r="J13279" t="s">
        <v>43</v>
      </c>
      <c r="K13279">
        <v>3375</v>
      </c>
    </row>
    <row r="13280" spans="1:11" x14ac:dyDescent="0.25">
      <c r="A13280" t="str">
        <f>CONCATENATE(ExportTabel[[#This Row],[Jaar]],"/",ExportTabel[[#This Row],[Week]])</f>
        <v>2026/30</v>
      </c>
      <c r="B13280">
        <v>2026</v>
      </c>
      <c r="C13280">
        <v>30</v>
      </c>
      <c r="D13280" t="s">
        <v>636</v>
      </c>
      <c r="E13280" t="s">
        <v>637</v>
      </c>
      <c r="F13280" t="s">
        <v>283</v>
      </c>
      <c r="G13280" t="s">
        <v>174</v>
      </c>
      <c r="H13280" t="s">
        <v>37</v>
      </c>
      <c r="I13280" t="s">
        <v>180</v>
      </c>
      <c r="J13280" t="s">
        <v>43</v>
      </c>
      <c r="K13280">
        <v>2500</v>
      </c>
    </row>
    <row r="13281" spans="1:11" x14ac:dyDescent="0.25">
      <c r="A13281" t="str">
        <f>CONCATENATE(ExportTabel[[#This Row],[Jaar]],"/",ExportTabel[[#This Row],[Week]])</f>
        <v>2026/30</v>
      </c>
      <c r="B13281">
        <v>2026</v>
      </c>
      <c r="C13281">
        <v>30</v>
      </c>
      <c r="D13281" t="s">
        <v>636</v>
      </c>
      <c r="E13281" t="s">
        <v>637</v>
      </c>
      <c r="F13281" t="s">
        <v>283</v>
      </c>
      <c r="G13281" t="s">
        <v>175</v>
      </c>
      <c r="H13281" t="s">
        <v>38</v>
      </c>
      <c r="I13281" t="s">
        <v>235</v>
      </c>
      <c r="J13281" t="s">
        <v>98</v>
      </c>
      <c r="K13281">
        <v>120</v>
      </c>
    </row>
    <row r="13282" spans="1:11" x14ac:dyDescent="0.25">
      <c r="A13282" t="str">
        <f>CONCATENATE(ExportTabel[[#This Row],[Jaar]],"/",ExportTabel[[#This Row],[Week]])</f>
        <v>2026/30</v>
      </c>
      <c r="B13282">
        <v>2026</v>
      </c>
      <c r="C13282">
        <v>30</v>
      </c>
      <c r="D13282" t="s">
        <v>636</v>
      </c>
      <c r="E13282" t="s">
        <v>637</v>
      </c>
      <c r="F13282" t="s">
        <v>283</v>
      </c>
      <c r="G13282" t="s">
        <v>174</v>
      </c>
      <c r="H13282" t="s">
        <v>37</v>
      </c>
      <c r="I13282" t="s">
        <v>180</v>
      </c>
      <c r="J13282" t="s">
        <v>43</v>
      </c>
      <c r="K13282">
        <v>9088</v>
      </c>
    </row>
    <row r="13283" spans="1:11" x14ac:dyDescent="0.25">
      <c r="A13283" t="str">
        <f>CONCATENATE(ExportTabel[[#This Row],[Jaar]],"/",ExportTabel[[#This Row],[Week]])</f>
        <v>2026/30</v>
      </c>
      <c r="B13283">
        <v>2026</v>
      </c>
      <c r="C13283">
        <v>30</v>
      </c>
      <c r="D13283" t="s">
        <v>636</v>
      </c>
      <c r="E13283" t="s">
        <v>637</v>
      </c>
      <c r="F13283" t="s">
        <v>283</v>
      </c>
      <c r="G13283" t="s">
        <v>638</v>
      </c>
      <c r="H13283" t="s">
        <v>639</v>
      </c>
      <c r="I13283" t="s">
        <v>243</v>
      </c>
      <c r="J13283" t="s">
        <v>106</v>
      </c>
      <c r="K13283">
        <v>65</v>
      </c>
    </row>
    <row r="13284" spans="1:11" x14ac:dyDescent="0.25">
      <c r="A13284" t="str">
        <f>CONCATENATE(ExportTabel[[#This Row],[Jaar]],"/",ExportTabel[[#This Row],[Week]])</f>
        <v>2026/30</v>
      </c>
      <c r="B13284">
        <v>2026</v>
      </c>
      <c r="C13284">
        <v>30</v>
      </c>
      <c r="D13284" t="s">
        <v>636</v>
      </c>
      <c r="E13284" t="s">
        <v>637</v>
      </c>
      <c r="F13284" t="s">
        <v>283</v>
      </c>
      <c r="G13284" t="s">
        <v>174</v>
      </c>
      <c r="H13284" t="s">
        <v>37</v>
      </c>
      <c r="I13284" t="s">
        <v>235</v>
      </c>
      <c r="J13284" t="s">
        <v>98</v>
      </c>
      <c r="K13284">
        <v>80</v>
      </c>
    </row>
    <row r="13285" spans="1:11" x14ac:dyDescent="0.25">
      <c r="A13285" t="str">
        <f>CONCATENATE(ExportTabel[[#This Row],[Jaar]],"/",ExportTabel[[#This Row],[Week]])</f>
        <v>2026/30</v>
      </c>
      <c r="B13285">
        <v>2026</v>
      </c>
      <c r="C13285">
        <v>30</v>
      </c>
      <c r="D13285" t="s">
        <v>636</v>
      </c>
      <c r="E13285" t="s">
        <v>637</v>
      </c>
      <c r="F13285" t="s">
        <v>283</v>
      </c>
      <c r="G13285" t="s">
        <v>169</v>
      </c>
      <c r="H13285" t="s">
        <v>32</v>
      </c>
      <c r="I13285" t="s">
        <v>243</v>
      </c>
      <c r="J13285" t="s">
        <v>106</v>
      </c>
      <c r="K13285">
        <v>20</v>
      </c>
    </row>
    <row r="13286" spans="1:11" x14ac:dyDescent="0.25">
      <c r="A13286" t="str">
        <f>CONCATENATE(ExportTabel[[#This Row],[Jaar]],"/",ExportTabel[[#This Row],[Week]])</f>
        <v>2026/30</v>
      </c>
      <c r="B13286">
        <v>2026</v>
      </c>
      <c r="C13286">
        <v>30</v>
      </c>
      <c r="D13286" t="s">
        <v>636</v>
      </c>
      <c r="E13286" t="s">
        <v>637</v>
      </c>
      <c r="F13286" t="s">
        <v>283</v>
      </c>
      <c r="G13286" t="s">
        <v>638</v>
      </c>
      <c r="H13286" t="s">
        <v>639</v>
      </c>
      <c r="I13286" t="s">
        <v>243</v>
      </c>
      <c r="J13286" t="s">
        <v>106</v>
      </c>
      <c r="K13286">
        <v>20</v>
      </c>
    </row>
    <row r="13287" spans="1:11" x14ac:dyDescent="0.25">
      <c r="A13287" t="str">
        <f>CONCATENATE(ExportTabel[[#This Row],[Jaar]],"/",ExportTabel[[#This Row],[Week]])</f>
        <v>2026/30</v>
      </c>
      <c r="B13287">
        <v>2026</v>
      </c>
      <c r="C13287">
        <v>30</v>
      </c>
      <c r="D13287" t="s">
        <v>636</v>
      </c>
      <c r="E13287" t="s">
        <v>637</v>
      </c>
      <c r="F13287" t="s">
        <v>283</v>
      </c>
      <c r="G13287" t="s">
        <v>646</v>
      </c>
      <c r="H13287" t="s">
        <v>647</v>
      </c>
      <c r="I13287" t="s">
        <v>235</v>
      </c>
      <c r="J13287" t="s">
        <v>98</v>
      </c>
      <c r="K13287">
        <v>20</v>
      </c>
    </row>
    <row r="13288" spans="1:11" x14ac:dyDescent="0.25">
      <c r="A13288" t="str">
        <f>CONCATENATE(ExportTabel[[#This Row],[Jaar]],"/",ExportTabel[[#This Row],[Week]])</f>
        <v>2026/30</v>
      </c>
      <c r="B13288">
        <v>2026</v>
      </c>
      <c r="C13288">
        <v>30</v>
      </c>
      <c r="D13288" t="s">
        <v>636</v>
      </c>
      <c r="E13288" t="s">
        <v>637</v>
      </c>
      <c r="F13288" t="s">
        <v>283</v>
      </c>
      <c r="G13288" t="s">
        <v>147</v>
      </c>
      <c r="H13288" t="s">
        <v>10</v>
      </c>
      <c r="I13288" t="s">
        <v>187</v>
      </c>
      <c r="J13288" t="s">
        <v>50</v>
      </c>
      <c r="K13288">
        <v>145000</v>
      </c>
    </row>
    <row r="13289" spans="1:11" x14ac:dyDescent="0.25">
      <c r="A13289" t="str">
        <f>CONCATENATE(ExportTabel[[#This Row],[Jaar]],"/",ExportTabel[[#This Row],[Week]])</f>
        <v>2026/30</v>
      </c>
      <c r="B13289">
        <v>2026</v>
      </c>
      <c r="C13289">
        <v>30</v>
      </c>
      <c r="D13289" t="s">
        <v>636</v>
      </c>
      <c r="E13289" t="s">
        <v>637</v>
      </c>
      <c r="F13289" t="s">
        <v>283</v>
      </c>
      <c r="G13289" t="s">
        <v>174</v>
      </c>
      <c r="H13289" t="s">
        <v>37</v>
      </c>
      <c r="I13289" t="s">
        <v>180</v>
      </c>
      <c r="J13289" t="s">
        <v>43</v>
      </c>
      <c r="K13289">
        <v>1215</v>
      </c>
    </row>
    <row r="13290" spans="1:11" x14ac:dyDescent="0.25">
      <c r="A13290" t="str">
        <f>CONCATENATE(ExportTabel[[#This Row],[Jaar]],"/",ExportTabel[[#This Row],[Week]])</f>
        <v>2026/30</v>
      </c>
      <c r="B13290">
        <v>2026</v>
      </c>
      <c r="C13290">
        <v>30</v>
      </c>
      <c r="D13290" t="s">
        <v>636</v>
      </c>
      <c r="E13290" t="s">
        <v>637</v>
      </c>
      <c r="F13290" t="s">
        <v>283</v>
      </c>
      <c r="G13290" t="s">
        <v>174</v>
      </c>
      <c r="H13290" t="s">
        <v>37</v>
      </c>
      <c r="I13290" t="s">
        <v>180</v>
      </c>
      <c r="J13290" t="s">
        <v>43</v>
      </c>
      <c r="K13290">
        <v>80</v>
      </c>
    </row>
    <row r="13291" spans="1:11" x14ac:dyDescent="0.25">
      <c r="A13291" t="str">
        <f>CONCATENATE(ExportTabel[[#This Row],[Jaar]],"/",ExportTabel[[#This Row],[Week]])</f>
        <v>2026/30</v>
      </c>
      <c r="B13291">
        <v>2026</v>
      </c>
      <c r="C13291">
        <v>30</v>
      </c>
      <c r="D13291" t="s">
        <v>636</v>
      </c>
      <c r="E13291" t="s">
        <v>637</v>
      </c>
      <c r="F13291" t="s">
        <v>283</v>
      </c>
      <c r="G13291" t="s">
        <v>174</v>
      </c>
      <c r="H13291" t="s">
        <v>37</v>
      </c>
      <c r="I13291" t="s">
        <v>180</v>
      </c>
      <c r="J13291" t="s">
        <v>43</v>
      </c>
      <c r="K13291">
        <v>3600</v>
      </c>
    </row>
    <row r="13292" spans="1:11" x14ac:dyDescent="0.25">
      <c r="A13292" t="str">
        <f>CONCATENATE(ExportTabel[[#This Row],[Jaar]],"/",ExportTabel[[#This Row],[Week]])</f>
        <v>2026/30</v>
      </c>
      <c r="B13292">
        <v>2026</v>
      </c>
      <c r="C13292">
        <v>30</v>
      </c>
      <c r="D13292" t="s">
        <v>636</v>
      </c>
      <c r="E13292" t="s">
        <v>637</v>
      </c>
      <c r="F13292" t="s">
        <v>283</v>
      </c>
      <c r="G13292" t="s">
        <v>174</v>
      </c>
      <c r="H13292" t="s">
        <v>37</v>
      </c>
      <c r="I13292" t="s">
        <v>180</v>
      </c>
      <c r="J13292" t="s">
        <v>43</v>
      </c>
      <c r="K13292">
        <v>6030</v>
      </c>
    </row>
    <row r="13293" spans="1:11" x14ac:dyDescent="0.25">
      <c r="A13293" t="str">
        <f>CONCATENATE(ExportTabel[[#This Row],[Jaar]],"/",ExportTabel[[#This Row],[Week]])</f>
        <v>2026/30</v>
      </c>
      <c r="B13293">
        <v>2026</v>
      </c>
      <c r="C13293">
        <v>30</v>
      </c>
      <c r="D13293" t="s">
        <v>636</v>
      </c>
      <c r="E13293" t="s">
        <v>637</v>
      </c>
      <c r="F13293" t="s">
        <v>283</v>
      </c>
      <c r="G13293" t="s">
        <v>174</v>
      </c>
      <c r="H13293" t="s">
        <v>37</v>
      </c>
      <c r="I13293" t="s">
        <v>180</v>
      </c>
      <c r="J13293" t="s">
        <v>43</v>
      </c>
      <c r="K13293">
        <v>1120</v>
      </c>
    </row>
    <row r="13294" spans="1:11" x14ac:dyDescent="0.25">
      <c r="A13294" t="str">
        <f>CONCATENATE(ExportTabel[[#This Row],[Jaar]],"/",ExportTabel[[#This Row],[Week]])</f>
        <v>2026/30</v>
      </c>
      <c r="B13294">
        <v>2026</v>
      </c>
      <c r="C13294">
        <v>30</v>
      </c>
      <c r="D13294" t="s">
        <v>636</v>
      </c>
      <c r="E13294" t="s">
        <v>637</v>
      </c>
      <c r="F13294" t="s">
        <v>283</v>
      </c>
      <c r="G13294" t="s">
        <v>169</v>
      </c>
      <c r="H13294" t="s">
        <v>32</v>
      </c>
      <c r="I13294" t="s">
        <v>184</v>
      </c>
      <c r="J13294" t="s">
        <v>47</v>
      </c>
      <c r="K13294">
        <v>4</v>
      </c>
    </row>
    <row r="13295" spans="1:11" x14ac:dyDescent="0.25">
      <c r="A13295" t="str">
        <f>CONCATENATE(ExportTabel[[#This Row],[Jaar]],"/",ExportTabel[[#This Row],[Week]])</f>
        <v>2026/30</v>
      </c>
      <c r="B13295">
        <v>2026</v>
      </c>
      <c r="C13295">
        <v>30</v>
      </c>
      <c r="D13295" t="s">
        <v>636</v>
      </c>
      <c r="E13295" t="s">
        <v>637</v>
      </c>
      <c r="F13295" t="s">
        <v>283</v>
      </c>
      <c r="G13295" t="s">
        <v>206</v>
      </c>
      <c r="H13295" t="s">
        <v>69</v>
      </c>
      <c r="I13295" t="s">
        <v>211</v>
      </c>
      <c r="J13295" t="s">
        <v>74</v>
      </c>
      <c r="K13295">
        <v>5</v>
      </c>
    </row>
    <row r="13296" spans="1:11" x14ac:dyDescent="0.25">
      <c r="A13296" t="str">
        <f>CONCATENATE(ExportTabel[[#This Row],[Jaar]],"/",ExportTabel[[#This Row],[Week]])</f>
        <v>2026/30</v>
      </c>
      <c r="B13296">
        <v>2026</v>
      </c>
      <c r="C13296">
        <v>30</v>
      </c>
      <c r="D13296" t="s">
        <v>636</v>
      </c>
      <c r="E13296" t="s">
        <v>637</v>
      </c>
      <c r="F13296" t="s">
        <v>283</v>
      </c>
      <c r="G13296" t="s">
        <v>206</v>
      </c>
      <c r="H13296" t="s">
        <v>69</v>
      </c>
      <c r="I13296" t="s">
        <v>236</v>
      </c>
      <c r="J13296" t="s">
        <v>99</v>
      </c>
      <c r="K13296">
        <v>5</v>
      </c>
    </row>
    <row r="13297" spans="1:11" x14ac:dyDescent="0.25">
      <c r="A13297" t="str">
        <f>CONCATENATE(ExportTabel[[#This Row],[Jaar]],"/",ExportTabel[[#This Row],[Week]])</f>
        <v>2026/30</v>
      </c>
      <c r="B13297">
        <v>2026</v>
      </c>
      <c r="C13297">
        <v>30</v>
      </c>
      <c r="D13297" t="s">
        <v>636</v>
      </c>
      <c r="E13297" t="s">
        <v>637</v>
      </c>
      <c r="F13297" t="s">
        <v>283</v>
      </c>
      <c r="G13297" t="s">
        <v>206</v>
      </c>
      <c r="H13297" t="s">
        <v>69</v>
      </c>
      <c r="I13297" t="s">
        <v>236</v>
      </c>
      <c r="J13297" t="s">
        <v>99</v>
      </c>
      <c r="K13297">
        <v>5</v>
      </c>
    </row>
    <row r="13298" spans="1:11" x14ac:dyDescent="0.25">
      <c r="A13298" t="str">
        <f>CONCATENATE(ExportTabel[[#This Row],[Jaar]],"/",ExportTabel[[#This Row],[Week]])</f>
        <v>2026/30</v>
      </c>
      <c r="B13298">
        <v>2026</v>
      </c>
      <c r="C13298">
        <v>30</v>
      </c>
      <c r="D13298" t="s">
        <v>636</v>
      </c>
      <c r="E13298" t="s">
        <v>637</v>
      </c>
      <c r="F13298" t="s">
        <v>283</v>
      </c>
      <c r="G13298" t="s">
        <v>206</v>
      </c>
      <c r="H13298" t="s">
        <v>69</v>
      </c>
      <c r="I13298" t="s">
        <v>236</v>
      </c>
      <c r="J13298" t="s">
        <v>99</v>
      </c>
      <c r="K13298">
        <v>10</v>
      </c>
    </row>
    <row r="13299" spans="1:11" x14ac:dyDescent="0.25">
      <c r="A13299" t="str">
        <f>CONCATENATE(ExportTabel[[#This Row],[Jaar]],"/",ExportTabel[[#This Row],[Week]])</f>
        <v>2026/30</v>
      </c>
      <c r="B13299">
        <v>2026</v>
      </c>
      <c r="C13299">
        <v>30</v>
      </c>
      <c r="D13299" t="s">
        <v>636</v>
      </c>
      <c r="E13299" t="s">
        <v>637</v>
      </c>
      <c r="F13299" t="s">
        <v>283</v>
      </c>
      <c r="G13299" t="s">
        <v>206</v>
      </c>
      <c r="H13299" t="s">
        <v>69</v>
      </c>
      <c r="I13299" t="s">
        <v>236</v>
      </c>
      <c r="J13299" t="s">
        <v>99</v>
      </c>
      <c r="K13299">
        <v>5</v>
      </c>
    </row>
    <row r="13300" spans="1:11" x14ac:dyDescent="0.25">
      <c r="A13300" t="str">
        <f>CONCATENATE(ExportTabel[[#This Row],[Jaar]],"/",ExportTabel[[#This Row],[Week]])</f>
        <v>2026/30</v>
      </c>
      <c r="B13300">
        <v>2026</v>
      </c>
      <c r="C13300">
        <v>30</v>
      </c>
      <c r="D13300" t="s">
        <v>636</v>
      </c>
      <c r="E13300" t="s">
        <v>637</v>
      </c>
      <c r="F13300" t="s">
        <v>283</v>
      </c>
      <c r="G13300" t="s">
        <v>175</v>
      </c>
      <c r="H13300" t="s">
        <v>38</v>
      </c>
      <c r="I13300" t="s">
        <v>235</v>
      </c>
      <c r="J13300" t="s">
        <v>98</v>
      </c>
      <c r="K13300">
        <v>280</v>
      </c>
    </row>
    <row r="13301" spans="1:11" x14ac:dyDescent="0.25">
      <c r="A13301" t="str">
        <f>CONCATENATE(ExportTabel[[#This Row],[Jaar]],"/",ExportTabel[[#This Row],[Week]])</f>
        <v>2026/30</v>
      </c>
      <c r="B13301">
        <v>2026</v>
      </c>
      <c r="C13301">
        <v>30</v>
      </c>
      <c r="D13301" t="s">
        <v>636</v>
      </c>
      <c r="E13301" t="s">
        <v>637</v>
      </c>
      <c r="F13301" t="s">
        <v>283</v>
      </c>
      <c r="G13301" t="s">
        <v>175</v>
      </c>
      <c r="H13301" t="s">
        <v>38</v>
      </c>
      <c r="I13301" t="s">
        <v>235</v>
      </c>
      <c r="J13301" t="s">
        <v>98</v>
      </c>
      <c r="K13301">
        <v>10</v>
      </c>
    </row>
    <row r="13302" spans="1:11" x14ac:dyDescent="0.25">
      <c r="A13302" t="str">
        <f>CONCATENATE(ExportTabel[[#This Row],[Jaar]],"/",ExportTabel[[#This Row],[Week]])</f>
        <v>2026/30</v>
      </c>
      <c r="B13302">
        <v>2026</v>
      </c>
      <c r="C13302">
        <v>30</v>
      </c>
      <c r="D13302" t="s">
        <v>636</v>
      </c>
      <c r="E13302" t="s">
        <v>637</v>
      </c>
      <c r="F13302" t="s">
        <v>283</v>
      </c>
      <c r="G13302" t="s">
        <v>174</v>
      </c>
      <c r="H13302" t="s">
        <v>37</v>
      </c>
      <c r="I13302" t="s">
        <v>256</v>
      </c>
      <c r="J13302" t="s">
        <v>119</v>
      </c>
      <c r="K13302">
        <v>1250</v>
      </c>
    </row>
    <row r="13303" spans="1:11" x14ac:dyDescent="0.25">
      <c r="A13303" t="str">
        <f>CONCATENATE(ExportTabel[[#This Row],[Jaar]],"/",ExportTabel[[#This Row],[Week]])</f>
        <v>2026/30</v>
      </c>
      <c r="B13303">
        <v>2026</v>
      </c>
      <c r="C13303">
        <v>30</v>
      </c>
      <c r="D13303" t="s">
        <v>636</v>
      </c>
      <c r="E13303" t="s">
        <v>637</v>
      </c>
      <c r="F13303" t="s">
        <v>283</v>
      </c>
      <c r="G13303" t="s">
        <v>174</v>
      </c>
      <c r="H13303" t="s">
        <v>37</v>
      </c>
      <c r="I13303" t="s">
        <v>180</v>
      </c>
      <c r="J13303" t="s">
        <v>43</v>
      </c>
      <c r="K13303">
        <v>9000</v>
      </c>
    </row>
    <row r="13304" spans="1:11" x14ac:dyDescent="0.25">
      <c r="A13304" t="str">
        <f>CONCATENATE(ExportTabel[[#This Row],[Jaar]],"/",ExportTabel[[#This Row],[Week]])</f>
        <v>2026/30</v>
      </c>
      <c r="B13304">
        <v>2026</v>
      </c>
      <c r="C13304">
        <v>30</v>
      </c>
      <c r="D13304" t="s">
        <v>636</v>
      </c>
      <c r="E13304" t="s">
        <v>637</v>
      </c>
      <c r="F13304" t="s">
        <v>283</v>
      </c>
      <c r="G13304" t="s">
        <v>174</v>
      </c>
      <c r="H13304" t="s">
        <v>37</v>
      </c>
      <c r="I13304" t="s">
        <v>180</v>
      </c>
      <c r="J13304" t="s">
        <v>43</v>
      </c>
      <c r="K13304">
        <v>2500</v>
      </c>
    </row>
    <row r="13305" spans="1:11" x14ac:dyDescent="0.25">
      <c r="A13305" t="str">
        <f>CONCATENATE(ExportTabel[[#This Row],[Jaar]],"/",ExportTabel[[#This Row],[Week]])</f>
        <v>2026/30</v>
      </c>
      <c r="B13305">
        <v>2026</v>
      </c>
      <c r="C13305">
        <v>30</v>
      </c>
      <c r="D13305" t="s">
        <v>636</v>
      </c>
      <c r="E13305" t="s">
        <v>637</v>
      </c>
      <c r="F13305" t="s">
        <v>283</v>
      </c>
      <c r="G13305" t="s">
        <v>174</v>
      </c>
      <c r="H13305" t="s">
        <v>37</v>
      </c>
      <c r="I13305" t="s">
        <v>180</v>
      </c>
      <c r="J13305" t="s">
        <v>43</v>
      </c>
      <c r="K13305">
        <v>11250</v>
      </c>
    </row>
    <row r="13306" spans="1:11" x14ac:dyDescent="0.25">
      <c r="A13306" t="str">
        <f>CONCATENATE(ExportTabel[[#This Row],[Jaar]],"/",ExportTabel[[#This Row],[Week]])</f>
        <v>2026/30</v>
      </c>
      <c r="B13306">
        <v>2026</v>
      </c>
      <c r="C13306">
        <v>30</v>
      </c>
      <c r="D13306" t="s">
        <v>636</v>
      </c>
      <c r="E13306" t="s">
        <v>637</v>
      </c>
      <c r="F13306" t="s">
        <v>283</v>
      </c>
      <c r="G13306" t="s">
        <v>174</v>
      </c>
      <c r="H13306" t="s">
        <v>37</v>
      </c>
      <c r="I13306" t="s">
        <v>180</v>
      </c>
      <c r="J13306" t="s">
        <v>43</v>
      </c>
      <c r="K13306">
        <v>1160</v>
      </c>
    </row>
    <row r="13307" spans="1:11" x14ac:dyDescent="0.25">
      <c r="A13307" t="str">
        <f>CONCATENATE(ExportTabel[[#This Row],[Jaar]],"/",ExportTabel[[#This Row],[Week]])</f>
        <v>2026/30</v>
      </c>
      <c r="B13307">
        <v>2026</v>
      </c>
      <c r="C13307">
        <v>30</v>
      </c>
      <c r="D13307" t="s">
        <v>636</v>
      </c>
      <c r="E13307" t="s">
        <v>637</v>
      </c>
      <c r="F13307" t="s">
        <v>283</v>
      </c>
      <c r="G13307" t="s">
        <v>169</v>
      </c>
      <c r="H13307" t="s">
        <v>32</v>
      </c>
      <c r="I13307" t="s">
        <v>235</v>
      </c>
      <c r="J13307" t="s">
        <v>98</v>
      </c>
      <c r="K13307">
        <v>2</v>
      </c>
    </row>
    <row r="13308" spans="1:11" x14ac:dyDescent="0.25">
      <c r="A13308" t="str">
        <f>CONCATENATE(ExportTabel[[#This Row],[Jaar]],"/",ExportTabel[[#This Row],[Week]])</f>
        <v>2026/30</v>
      </c>
      <c r="B13308">
        <v>2026</v>
      </c>
      <c r="C13308">
        <v>30</v>
      </c>
      <c r="D13308" t="s">
        <v>636</v>
      </c>
      <c r="E13308" t="s">
        <v>637</v>
      </c>
      <c r="F13308" t="s">
        <v>283</v>
      </c>
      <c r="G13308" t="s">
        <v>174</v>
      </c>
      <c r="H13308" t="s">
        <v>37</v>
      </c>
      <c r="I13308" t="s">
        <v>235</v>
      </c>
      <c r="J13308" t="s">
        <v>98</v>
      </c>
      <c r="K13308">
        <v>2500</v>
      </c>
    </row>
    <row r="13309" spans="1:11" x14ac:dyDescent="0.25">
      <c r="A13309" t="str">
        <f>CONCATENATE(ExportTabel[[#This Row],[Jaar]],"/",ExportTabel[[#This Row],[Week]])</f>
        <v>2026/30</v>
      </c>
      <c r="B13309">
        <v>2026</v>
      </c>
      <c r="C13309">
        <v>30</v>
      </c>
      <c r="D13309" t="s">
        <v>636</v>
      </c>
      <c r="E13309" t="s">
        <v>637</v>
      </c>
      <c r="F13309" t="s">
        <v>283</v>
      </c>
      <c r="G13309" t="s">
        <v>174</v>
      </c>
      <c r="H13309" t="s">
        <v>37</v>
      </c>
      <c r="I13309" t="s">
        <v>235</v>
      </c>
      <c r="J13309" t="s">
        <v>98</v>
      </c>
      <c r="K13309">
        <v>2800</v>
      </c>
    </row>
    <row r="13310" spans="1:11" x14ac:dyDescent="0.25">
      <c r="A13310" t="str">
        <f>CONCATENATE(ExportTabel[[#This Row],[Jaar]],"/",ExportTabel[[#This Row],[Week]])</f>
        <v>2026/30</v>
      </c>
      <c r="B13310">
        <v>2026</v>
      </c>
      <c r="C13310">
        <v>30</v>
      </c>
      <c r="D13310" t="s">
        <v>636</v>
      </c>
      <c r="E13310" t="s">
        <v>637</v>
      </c>
      <c r="F13310" t="s">
        <v>283</v>
      </c>
      <c r="G13310" t="s">
        <v>169</v>
      </c>
      <c r="H13310" t="s">
        <v>32</v>
      </c>
      <c r="I13310" t="s">
        <v>235</v>
      </c>
      <c r="J13310" t="s">
        <v>98</v>
      </c>
      <c r="K13310">
        <v>400</v>
      </c>
    </row>
    <row r="13311" spans="1:11" x14ac:dyDescent="0.25">
      <c r="A13311" t="str">
        <f>CONCATENATE(ExportTabel[[#This Row],[Jaar]],"/",ExportTabel[[#This Row],[Week]])</f>
        <v>2026/30</v>
      </c>
      <c r="B13311">
        <v>2026</v>
      </c>
      <c r="C13311">
        <v>30</v>
      </c>
      <c r="D13311" t="s">
        <v>636</v>
      </c>
      <c r="E13311" t="s">
        <v>637</v>
      </c>
      <c r="F13311" t="s">
        <v>283</v>
      </c>
      <c r="G13311" t="s">
        <v>175</v>
      </c>
      <c r="H13311" t="s">
        <v>38</v>
      </c>
      <c r="I13311" t="s">
        <v>235</v>
      </c>
      <c r="J13311" t="s">
        <v>98</v>
      </c>
      <c r="K13311">
        <v>100</v>
      </c>
    </row>
    <row r="13312" spans="1:11" x14ac:dyDescent="0.25">
      <c r="A13312" t="str">
        <f>CONCATENATE(ExportTabel[[#This Row],[Jaar]],"/",ExportTabel[[#This Row],[Week]])</f>
        <v>2026/30</v>
      </c>
      <c r="B13312">
        <v>2026</v>
      </c>
      <c r="C13312">
        <v>30</v>
      </c>
      <c r="D13312" t="s">
        <v>636</v>
      </c>
      <c r="E13312" t="s">
        <v>637</v>
      </c>
      <c r="F13312" t="s">
        <v>283</v>
      </c>
      <c r="G13312" t="s">
        <v>206</v>
      </c>
      <c r="H13312" t="s">
        <v>69</v>
      </c>
      <c r="I13312" t="s">
        <v>138</v>
      </c>
      <c r="J13312" t="s">
        <v>1</v>
      </c>
      <c r="K13312">
        <v>30</v>
      </c>
    </row>
    <row r="13313" spans="1:11" x14ac:dyDescent="0.25">
      <c r="A13313" t="str">
        <f>CONCATENATE(ExportTabel[[#This Row],[Jaar]],"/",ExportTabel[[#This Row],[Week]])</f>
        <v>2026/30</v>
      </c>
      <c r="B13313">
        <v>2026</v>
      </c>
      <c r="C13313">
        <v>30</v>
      </c>
      <c r="D13313" t="s">
        <v>636</v>
      </c>
      <c r="E13313" t="s">
        <v>637</v>
      </c>
      <c r="F13313" t="s">
        <v>283</v>
      </c>
      <c r="G13313" t="s">
        <v>169</v>
      </c>
      <c r="H13313" t="s">
        <v>32</v>
      </c>
      <c r="I13313" t="s">
        <v>138</v>
      </c>
      <c r="J13313" t="s">
        <v>1</v>
      </c>
      <c r="K13313">
        <v>2</v>
      </c>
    </row>
    <row r="13314" spans="1:11" x14ac:dyDescent="0.25">
      <c r="A13314" t="str">
        <f>CONCATENATE(ExportTabel[[#This Row],[Jaar]],"/",ExportTabel[[#This Row],[Week]])</f>
        <v>2026/30</v>
      </c>
      <c r="B13314">
        <v>2026</v>
      </c>
      <c r="C13314">
        <v>30</v>
      </c>
      <c r="D13314" t="s">
        <v>636</v>
      </c>
      <c r="E13314" t="s">
        <v>637</v>
      </c>
      <c r="F13314" t="s">
        <v>283</v>
      </c>
      <c r="G13314" t="s">
        <v>175</v>
      </c>
      <c r="H13314" t="s">
        <v>38</v>
      </c>
      <c r="I13314" t="s">
        <v>138</v>
      </c>
      <c r="J13314" t="s">
        <v>1</v>
      </c>
      <c r="K13314">
        <v>30</v>
      </c>
    </row>
    <row r="13315" spans="1:11" x14ac:dyDescent="0.25">
      <c r="A13315" t="str">
        <f>CONCATENATE(ExportTabel[[#This Row],[Jaar]],"/",ExportTabel[[#This Row],[Week]])</f>
        <v>2026/30</v>
      </c>
      <c r="B13315">
        <v>2026</v>
      </c>
      <c r="C13315">
        <v>30</v>
      </c>
      <c r="D13315" t="s">
        <v>636</v>
      </c>
      <c r="E13315" t="s">
        <v>637</v>
      </c>
      <c r="F13315" t="s">
        <v>283</v>
      </c>
      <c r="G13315" t="s">
        <v>206</v>
      </c>
      <c r="H13315" t="s">
        <v>69</v>
      </c>
      <c r="I13315" t="s">
        <v>236</v>
      </c>
      <c r="J13315" t="s">
        <v>99</v>
      </c>
      <c r="K13315">
        <v>5</v>
      </c>
    </row>
    <row r="13316" spans="1:11" x14ac:dyDescent="0.25">
      <c r="A13316" t="str">
        <f>CONCATENATE(ExportTabel[[#This Row],[Jaar]],"/",ExportTabel[[#This Row],[Week]])</f>
        <v>2026/30</v>
      </c>
      <c r="B13316">
        <v>2026</v>
      </c>
      <c r="C13316">
        <v>30</v>
      </c>
      <c r="D13316" t="s">
        <v>636</v>
      </c>
      <c r="E13316" t="s">
        <v>637</v>
      </c>
      <c r="F13316" t="s">
        <v>283</v>
      </c>
      <c r="G13316" t="s">
        <v>206</v>
      </c>
      <c r="H13316" t="s">
        <v>69</v>
      </c>
      <c r="I13316" t="s">
        <v>236</v>
      </c>
      <c r="J13316" t="s">
        <v>99</v>
      </c>
      <c r="K13316">
        <v>5</v>
      </c>
    </row>
    <row r="13317" spans="1:11" x14ac:dyDescent="0.25">
      <c r="A13317" t="str">
        <f>CONCATENATE(ExportTabel[[#This Row],[Jaar]],"/",ExportTabel[[#This Row],[Week]])</f>
        <v>2026/30</v>
      </c>
      <c r="B13317">
        <v>2026</v>
      </c>
      <c r="C13317">
        <v>30</v>
      </c>
      <c r="D13317" t="s">
        <v>636</v>
      </c>
      <c r="E13317" t="s">
        <v>637</v>
      </c>
      <c r="F13317" t="s">
        <v>283</v>
      </c>
      <c r="G13317" t="s">
        <v>206</v>
      </c>
      <c r="H13317" t="s">
        <v>69</v>
      </c>
      <c r="I13317" t="s">
        <v>236</v>
      </c>
      <c r="J13317" t="s">
        <v>99</v>
      </c>
      <c r="K13317">
        <v>5</v>
      </c>
    </row>
    <row r="13318" spans="1:11" x14ac:dyDescent="0.25">
      <c r="A13318" t="str">
        <f>CONCATENATE(ExportTabel[[#This Row],[Jaar]],"/",ExportTabel[[#This Row],[Week]])</f>
        <v>2026/30</v>
      </c>
      <c r="B13318">
        <v>2026</v>
      </c>
      <c r="C13318">
        <v>30</v>
      </c>
      <c r="D13318" t="s">
        <v>636</v>
      </c>
      <c r="E13318" t="s">
        <v>637</v>
      </c>
      <c r="F13318" t="s">
        <v>283</v>
      </c>
      <c r="G13318" t="s">
        <v>169</v>
      </c>
      <c r="H13318" t="s">
        <v>32</v>
      </c>
      <c r="I13318" t="s">
        <v>235</v>
      </c>
      <c r="J13318" t="s">
        <v>98</v>
      </c>
      <c r="K13318">
        <v>200</v>
      </c>
    </row>
    <row r="13319" spans="1:11" x14ac:dyDescent="0.25">
      <c r="A13319" t="str">
        <f>CONCATENATE(ExportTabel[[#This Row],[Jaar]],"/",ExportTabel[[#This Row],[Week]])</f>
        <v>2026/30</v>
      </c>
      <c r="B13319">
        <v>2026</v>
      </c>
      <c r="C13319">
        <v>30</v>
      </c>
      <c r="D13319" t="s">
        <v>636</v>
      </c>
      <c r="E13319" t="s">
        <v>637</v>
      </c>
      <c r="F13319" t="s">
        <v>283</v>
      </c>
      <c r="G13319" t="s">
        <v>169</v>
      </c>
      <c r="H13319" t="s">
        <v>32</v>
      </c>
      <c r="I13319" t="s">
        <v>235</v>
      </c>
      <c r="J13319" t="s">
        <v>98</v>
      </c>
      <c r="K13319">
        <v>320</v>
      </c>
    </row>
    <row r="13320" spans="1:11" x14ac:dyDescent="0.25">
      <c r="A13320" t="str">
        <f>CONCATENATE(ExportTabel[[#This Row],[Jaar]],"/",ExportTabel[[#This Row],[Week]])</f>
        <v>2026/30</v>
      </c>
      <c r="B13320">
        <v>2026</v>
      </c>
      <c r="C13320">
        <v>30</v>
      </c>
      <c r="D13320" t="s">
        <v>636</v>
      </c>
      <c r="E13320" t="s">
        <v>637</v>
      </c>
      <c r="F13320" t="s">
        <v>283</v>
      </c>
      <c r="G13320" t="s">
        <v>175</v>
      </c>
      <c r="H13320" t="s">
        <v>38</v>
      </c>
      <c r="I13320" t="s">
        <v>235</v>
      </c>
      <c r="J13320" t="s">
        <v>98</v>
      </c>
      <c r="K13320">
        <v>150</v>
      </c>
    </row>
    <row r="13321" spans="1:11" x14ac:dyDescent="0.25">
      <c r="A13321" t="str">
        <f>CONCATENATE(ExportTabel[[#This Row],[Jaar]],"/",ExportTabel[[#This Row],[Week]])</f>
        <v>2026/30</v>
      </c>
      <c r="B13321">
        <v>2026</v>
      </c>
      <c r="C13321">
        <v>30</v>
      </c>
      <c r="D13321" t="s">
        <v>636</v>
      </c>
      <c r="E13321" t="s">
        <v>637</v>
      </c>
      <c r="F13321" t="s">
        <v>283</v>
      </c>
      <c r="G13321" t="s">
        <v>175</v>
      </c>
      <c r="H13321" t="s">
        <v>38</v>
      </c>
      <c r="I13321" t="s">
        <v>250</v>
      </c>
      <c r="J13321" t="s">
        <v>113</v>
      </c>
      <c r="K13321">
        <v>10</v>
      </c>
    </row>
    <row r="13322" spans="1:11" x14ac:dyDescent="0.25">
      <c r="A13322" t="str">
        <f>CONCATENATE(ExportTabel[[#This Row],[Jaar]],"/",ExportTabel[[#This Row],[Week]])</f>
        <v>2026/30</v>
      </c>
      <c r="B13322">
        <v>2026</v>
      </c>
      <c r="C13322">
        <v>30</v>
      </c>
      <c r="D13322" t="s">
        <v>636</v>
      </c>
      <c r="E13322" t="s">
        <v>637</v>
      </c>
      <c r="F13322" t="s">
        <v>283</v>
      </c>
      <c r="G13322" t="s">
        <v>175</v>
      </c>
      <c r="H13322" t="s">
        <v>38</v>
      </c>
      <c r="I13322" t="s">
        <v>161</v>
      </c>
      <c r="J13322" t="s">
        <v>24</v>
      </c>
      <c r="K13322">
        <v>60</v>
      </c>
    </row>
    <row r="13323" spans="1:11" x14ac:dyDescent="0.25">
      <c r="A13323" t="str">
        <f>CONCATENATE(ExportTabel[[#This Row],[Jaar]],"/",ExportTabel[[#This Row],[Week]])</f>
        <v>2026/30</v>
      </c>
      <c r="B13323">
        <v>2026</v>
      </c>
      <c r="C13323">
        <v>30</v>
      </c>
      <c r="D13323" t="s">
        <v>636</v>
      </c>
      <c r="E13323" t="s">
        <v>637</v>
      </c>
      <c r="F13323" t="s">
        <v>283</v>
      </c>
      <c r="G13323" t="s">
        <v>175</v>
      </c>
      <c r="H13323" t="s">
        <v>38</v>
      </c>
      <c r="I13323" t="s">
        <v>230</v>
      </c>
      <c r="J13323" t="s">
        <v>93</v>
      </c>
      <c r="K13323">
        <v>10</v>
      </c>
    </row>
    <row r="13324" spans="1:11" x14ac:dyDescent="0.25">
      <c r="A13324" t="str">
        <f>CONCATENATE(ExportTabel[[#This Row],[Jaar]],"/",ExportTabel[[#This Row],[Week]])</f>
        <v>2026/30</v>
      </c>
      <c r="B13324">
        <v>2026</v>
      </c>
      <c r="C13324">
        <v>30</v>
      </c>
      <c r="D13324" t="s">
        <v>636</v>
      </c>
      <c r="E13324" t="s">
        <v>637</v>
      </c>
      <c r="F13324" t="s">
        <v>283</v>
      </c>
      <c r="G13324" t="s">
        <v>169</v>
      </c>
      <c r="H13324" t="s">
        <v>32</v>
      </c>
      <c r="I13324" t="s">
        <v>230</v>
      </c>
      <c r="J13324" t="s">
        <v>93</v>
      </c>
      <c r="K13324">
        <v>5</v>
      </c>
    </row>
    <row r="13325" spans="1:11" x14ac:dyDescent="0.25">
      <c r="A13325" t="str">
        <f>CONCATENATE(ExportTabel[[#This Row],[Jaar]],"/",ExportTabel[[#This Row],[Week]])</f>
        <v>2026/30</v>
      </c>
      <c r="B13325">
        <v>2026</v>
      </c>
      <c r="C13325">
        <v>30</v>
      </c>
      <c r="D13325" t="s">
        <v>636</v>
      </c>
      <c r="E13325" t="s">
        <v>637</v>
      </c>
      <c r="F13325" t="s">
        <v>283</v>
      </c>
      <c r="G13325" t="s">
        <v>169</v>
      </c>
      <c r="H13325" t="s">
        <v>32</v>
      </c>
      <c r="I13325" t="s">
        <v>230</v>
      </c>
      <c r="J13325" t="s">
        <v>93</v>
      </c>
      <c r="K13325">
        <v>6</v>
      </c>
    </row>
    <row r="13326" spans="1:11" x14ac:dyDescent="0.25">
      <c r="A13326" t="str">
        <f>CONCATENATE(ExportTabel[[#This Row],[Jaar]],"/",ExportTabel[[#This Row],[Week]])</f>
        <v>2026/30</v>
      </c>
      <c r="B13326">
        <v>2026</v>
      </c>
      <c r="C13326">
        <v>30</v>
      </c>
      <c r="D13326" t="s">
        <v>636</v>
      </c>
      <c r="E13326" t="s">
        <v>637</v>
      </c>
      <c r="F13326" t="s">
        <v>283</v>
      </c>
      <c r="G13326" t="s">
        <v>174</v>
      </c>
      <c r="H13326" t="s">
        <v>37</v>
      </c>
      <c r="I13326" t="s">
        <v>180</v>
      </c>
      <c r="J13326" t="s">
        <v>43</v>
      </c>
      <c r="K13326">
        <v>1400</v>
      </c>
    </row>
    <row r="13327" spans="1:11" x14ac:dyDescent="0.25">
      <c r="A13327" t="str">
        <f>CONCATENATE(ExportTabel[[#This Row],[Jaar]],"/",ExportTabel[[#This Row],[Week]])</f>
        <v>2026/30</v>
      </c>
      <c r="B13327">
        <v>2026</v>
      </c>
      <c r="C13327">
        <v>30</v>
      </c>
      <c r="D13327" t="s">
        <v>636</v>
      </c>
      <c r="E13327" t="s">
        <v>637</v>
      </c>
      <c r="F13327" t="s">
        <v>283</v>
      </c>
      <c r="G13327" t="s">
        <v>174</v>
      </c>
      <c r="H13327" t="s">
        <v>37</v>
      </c>
      <c r="I13327" t="s">
        <v>180</v>
      </c>
      <c r="J13327" t="s">
        <v>43</v>
      </c>
      <c r="K13327">
        <v>120</v>
      </c>
    </row>
    <row r="13328" spans="1:11" x14ac:dyDescent="0.25">
      <c r="A13328" t="str">
        <f>CONCATENATE(ExportTabel[[#This Row],[Jaar]],"/",ExportTabel[[#This Row],[Week]])</f>
        <v>2026/30</v>
      </c>
      <c r="B13328">
        <v>2026</v>
      </c>
      <c r="C13328">
        <v>30</v>
      </c>
      <c r="D13328" t="s">
        <v>636</v>
      </c>
      <c r="E13328" t="s">
        <v>637</v>
      </c>
      <c r="F13328" t="s">
        <v>283</v>
      </c>
      <c r="G13328" t="s">
        <v>175</v>
      </c>
      <c r="H13328" t="s">
        <v>38</v>
      </c>
      <c r="I13328" t="s">
        <v>180</v>
      </c>
      <c r="J13328" t="s">
        <v>43</v>
      </c>
      <c r="K13328">
        <v>40</v>
      </c>
    </row>
    <row r="13329" spans="1:11" x14ac:dyDescent="0.25">
      <c r="A13329" t="str">
        <f>CONCATENATE(ExportTabel[[#This Row],[Jaar]],"/",ExportTabel[[#This Row],[Week]])</f>
        <v>2026/30</v>
      </c>
      <c r="B13329">
        <v>2026</v>
      </c>
      <c r="C13329">
        <v>30</v>
      </c>
      <c r="D13329" t="s">
        <v>636</v>
      </c>
      <c r="E13329" t="s">
        <v>637</v>
      </c>
      <c r="F13329" t="s">
        <v>283</v>
      </c>
      <c r="G13329" t="s">
        <v>174</v>
      </c>
      <c r="H13329" t="s">
        <v>37</v>
      </c>
      <c r="I13329" t="s">
        <v>180</v>
      </c>
      <c r="J13329" t="s">
        <v>43</v>
      </c>
      <c r="K13329">
        <v>300</v>
      </c>
    </row>
    <row r="13330" spans="1:11" x14ac:dyDescent="0.25">
      <c r="A13330" t="str">
        <f>CONCATENATE(ExportTabel[[#This Row],[Jaar]],"/",ExportTabel[[#This Row],[Week]])</f>
        <v>2026/30</v>
      </c>
      <c r="B13330">
        <v>2026</v>
      </c>
      <c r="C13330">
        <v>30</v>
      </c>
      <c r="D13330" t="s">
        <v>636</v>
      </c>
      <c r="E13330" t="s">
        <v>637</v>
      </c>
      <c r="F13330" t="s">
        <v>283</v>
      </c>
      <c r="G13330" t="s">
        <v>175</v>
      </c>
      <c r="H13330" t="s">
        <v>38</v>
      </c>
      <c r="I13330" t="s">
        <v>180</v>
      </c>
      <c r="J13330" t="s">
        <v>43</v>
      </c>
      <c r="K13330">
        <v>25</v>
      </c>
    </row>
    <row r="13331" spans="1:11" x14ac:dyDescent="0.25">
      <c r="A13331" t="str">
        <f>CONCATENATE(ExportTabel[[#This Row],[Jaar]],"/",ExportTabel[[#This Row],[Week]])</f>
        <v>2026/30</v>
      </c>
      <c r="B13331">
        <v>2026</v>
      </c>
      <c r="C13331">
        <v>30</v>
      </c>
      <c r="D13331" t="s">
        <v>636</v>
      </c>
      <c r="E13331" t="s">
        <v>637</v>
      </c>
      <c r="F13331" t="s">
        <v>283</v>
      </c>
      <c r="G13331" t="s">
        <v>169</v>
      </c>
      <c r="H13331" t="s">
        <v>32</v>
      </c>
      <c r="I13331" t="s">
        <v>235</v>
      </c>
      <c r="J13331" t="s">
        <v>98</v>
      </c>
      <c r="K13331">
        <v>6</v>
      </c>
    </row>
    <row r="13332" spans="1:11" x14ac:dyDescent="0.25">
      <c r="A13332" t="str">
        <f>CONCATENATE(ExportTabel[[#This Row],[Jaar]],"/",ExportTabel[[#This Row],[Week]])</f>
        <v>2026/30</v>
      </c>
      <c r="B13332">
        <v>2026</v>
      </c>
      <c r="C13332">
        <v>30</v>
      </c>
      <c r="D13332" t="s">
        <v>636</v>
      </c>
      <c r="E13332" t="s">
        <v>637</v>
      </c>
      <c r="F13332" t="s">
        <v>283</v>
      </c>
      <c r="G13332" t="s">
        <v>169</v>
      </c>
      <c r="H13332" t="s">
        <v>32</v>
      </c>
      <c r="I13332" t="s">
        <v>235</v>
      </c>
      <c r="J13332" t="s">
        <v>98</v>
      </c>
      <c r="K13332">
        <v>18</v>
      </c>
    </row>
    <row r="13333" spans="1:11" x14ac:dyDescent="0.25">
      <c r="A13333" t="str">
        <f>CONCATENATE(ExportTabel[[#This Row],[Jaar]],"/",ExportTabel[[#This Row],[Week]])</f>
        <v>2026/30</v>
      </c>
      <c r="B13333">
        <v>2026</v>
      </c>
      <c r="C13333">
        <v>30</v>
      </c>
      <c r="D13333" t="s">
        <v>636</v>
      </c>
      <c r="E13333" t="s">
        <v>637</v>
      </c>
      <c r="F13333" t="s">
        <v>283</v>
      </c>
      <c r="G13333" t="s">
        <v>169</v>
      </c>
      <c r="H13333" t="s">
        <v>32</v>
      </c>
      <c r="I13333" t="s">
        <v>161</v>
      </c>
      <c r="J13333" t="s">
        <v>24</v>
      </c>
      <c r="K13333">
        <v>30</v>
      </c>
    </row>
    <row r="13334" spans="1:11" x14ac:dyDescent="0.25">
      <c r="A13334" t="str">
        <f>CONCATENATE(ExportTabel[[#This Row],[Jaar]],"/",ExportTabel[[#This Row],[Week]])</f>
        <v>2026/30</v>
      </c>
      <c r="B13334">
        <v>2026</v>
      </c>
      <c r="C13334">
        <v>30</v>
      </c>
      <c r="D13334" t="s">
        <v>636</v>
      </c>
      <c r="E13334" t="s">
        <v>637</v>
      </c>
      <c r="F13334" t="s">
        <v>283</v>
      </c>
      <c r="G13334" t="s">
        <v>175</v>
      </c>
      <c r="H13334" t="s">
        <v>38</v>
      </c>
      <c r="I13334" t="s">
        <v>194</v>
      </c>
      <c r="J13334" t="s">
        <v>57</v>
      </c>
      <c r="K13334">
        <v>20</v>
      </c>
    </row>
    <row r="13335" spans="1:11" x14ac:dyDescent="0.25">
      <c r="A13335" t="str">
        <f>CONCATENATE(ExportTabel[[#This Row],[Jaar]],"/",ExportTabel[[#This Row],[Week]])</f>
        <v>2026/30</v>
      </c>
      <c r="B13335">
        <v>2026</v>
      </c>
      <c r="C13335">
        <v>30</v>
      </c>
      <c r="D13335" t="s">
        <v>636</v>
      </c>
      <c r="E13335" t="s">
        <v>637</v>
      </c>
      <c r="F13335" t="s">
        <v>283</v>
      </c>
      <c r="G13335" t="s">
        <v>174</v>
      </c>
      <c r="H13335" t="s">
        <v>37</v>
      </c>
      <c r="I13335" t="s">
        <v>194</v>
      </c>
      <c r="J13335" t="s">
        <v>57</v>
      </c>
      <c r="K13335">
        <v>10</v>
      </c>
    </row>
    <row r="13336" spans="1:11" x14ac:dyDescent="0.25">
      <c r="A13336" t="str">
        <f>CONCATENATE(ExportTabel[[#This Row],[Jaar]],"/",ExportTabel[[#This Row],[Week]])</f>
        <v>2026/30</v>
      </c>
      <c r="B13336">
        <v>2026</v>
      </c>
      <c r="C13336">
        <v>30</v>
      </c>
      <c r="D13336" t="s">
        <v>636</v>
      </c>
      <c r="E13336" t="s">
        <v>637</v>
      </c>
      <c r="F13336" t="s">
        <v>283</v>
      </c>
      <c r="G13336" t="s">
        <v>202</v>
      </c>
      <c r="H13336" t="s">
        <v>65</v>
      </c>
      <c r="I13336" t="s">
        <v>235</v>
      </c>
      <c r="J13336" t="s">
        <v>98</v>
      </c>
      <c r="K13336">
        <v>300</v>
      </c>
    </row>
    <row r="13337" spans="1:11" x14ac:dyDescent="0.25">
      <c r="A13337" t="str">
        <f>CONCATENATE(ExportTabel[[#This Row],[Jaar]],"/",ExportTabel[[#This Row],[Week]])</f>
        <v>2026/30</v>
      </c>
      <c r="B13337">
        <v>2026</v>
      </c>
      <c r="C13337">
        <v>30</v>
      </c>
      <c r="D13337" t="s">
        <v>636</v>
      </c>
      <c r="E13337" t="s">
        <v>637</v>
      </c>
      <c r="F13337" t="s">
        <v>283</v>
      </c>
      <c r="G13337" t="s">
        <v>169</v>
      </c>
      <c r="H13337" t="s">
        <v>32</v>
      </c>
      <c r="I13337" t="s">
        <v>180</v>
      </c>
      <c r="J13337" t="s">
        <v>43</v>
      </c>
      <c r="K13337">
        <v>330</v>
      </c>
    </row>
    <row r="13338" spans="1:11" x14ac:dyDescent="0.25">
      <c r="A13338" t="str">
        <f>CONCATENATE(ExportTabel[[#This Row],[Jaar]],"/",ExportTabel[[#This Row],[Week]])</f>
        <v>2026/30</v>
      </c>
      <c r="B13338">
        <v>2026</v>
      </c>
      <c r="C13338">
        <v>30</v>
      </c>
      <c r="D13338" t="s">
        <v>636</v>
      </c>
      <c r="E13338" t="s">
        <v>637</v>
      </c>
      <c r="F13338" t="s">
        <v>283</v>
      </c>
      <c r="G13338" t="s">
        <v>206</v>
      </c>
      <c r="H13338" t="s">
        <v>69</v>
      </c>
      <c r="I13338" t="s">
        <v>138</v>
      </c>
      <c r="J13338" t="s">
        <v>1</v>
      </c>
      <c r="K13338">
        <v>10</v>
      </c>
    </row>
    <row r="13339" spans="1:11" x14ac:dyDescent="0.25">
      <c r="A13339" t="str">
        <f>CONCATENATE(ExportTabel[[#This Row],[Jaar]],"/",ExportTabel[[#This Row],[Week]])</f>
        <v>2026/30</v>
      </c>
      <c r="B13339">
        <v>2026</v>
      </c>
      <c r="C13339">
        <v>30</v>
      </c>
      <c r="D13339" t="s">
        <v>636</v>
      </c>
      <c r="E13339" t="s">
        <v>637</v>
      </c>
      <c r="F13339" t="s">
        <v>283</v>
      </c>
      <c r="G13339" t="s">
        <v>206</v>
      </c>
      <c r="H13339" t="s">
        <v>69</v>
      </c>
      <c r="I13339" t="s">
        <v>138</v>
      </c>
      <c r="J13339" t="s">
        <v>1</v>
      </c>
      <c r="K13339">
        <v>15</v>
      </c>
    </row>
    <row r="13340" spans="1:11" x14ac:dyDescent="0.25">
      <c r="A13340" t="str">
        <f>CONCATENATE(ExportTabel[[#This Row],[Jaar]],"/",ExportTabel[[#This Row],[Week]])</f>
        <v>2026/30</v>
      </c>
      <c r="B13340">
        <v>2026</v>
      </c>
      <c r="C13340">
        <v>30</v>
      </c>
      <c r="D13340" t="s">
        <v>636</v>
      </c>
      <c r="E13340" t="s">
        <v>637</v>
      </c>
      <c r="F13340" t="s">
        <v>283</v>
      </c>
      <c r="G13340" t="s">
        <v>169</v>
      </c>
      <c r="H13340" t="s">
        <v>32</v>
      </c>
      <c r="I13340" t="s">
        <v>161</v>
      </c>
      <c r="J13340" t="s">
        <v>24</v>
      </c>
      <c r="K13340">
        <v>18</v>
      </c>
    </row>
    <row r="13341" spans="1:11" x14ac:dyDescent="0.25">
      <c r="A13341" t="str">
        <f>CONCATENATE(ExportTabel[[#This Row],[Jaar]],"/",ExportTabel[[#This Row],[Week]])</f>
        <v>2026/30</v>
      </c>
      <c r="B13341">
        <v>2026</v>
      </c>
      <c r="C13341">
        <v>30</v>
      </c>
      <c r="D13341" t="s">
        <v>636</v>
      </c>
      <c r="E13341" t="s">
        <v>637</v>
      </c>
      <c r="F13341" t="s">
        <v>283</v>
      </c>
      <c r="G13341" t="s">
        <v>638</v>
      </c>
      <c r="H13341" t="s">
        <v>639</v>
      </c>
      <c r="I13341" t="s">
        <v>243</v>
      </c>
      <c r="J13341" t="s">
        <v>106</v>
      </c>
      <c r="K13341">
        <v>10</v>
      </c>
    </row>
    <row r="13342" spans="1:11" x14ac:dyDescent="0.25">
      <c r="A13342" t="str">
        <f>CONCATENATE(ExportTabel[[#This Row],[Jaar]],"/",ExportTabel[[#This Row],[Week]])</f>
        <v>2026/30</v>
      </c>
      <c r="B13342">
        <v>2026</v>
      </c>
      <c r="C13342">
        <v>30</v>
      </c>
      <c r="D13342" t="s">
        <v>636</v>
      </c>
      <c r="E13342" t="s">
        <v>637</v>
      </c>
      <c r="F13342" t="s">
        <v>283</v>
      </c>
      <c r="G13342" t="s">
        <v>169</v>
      </c>
      <c r="H13342" t="s">
        <v>32</v>
      </c>
      <c r="I13342" t="s">
        <v>243</v>
      </c>
      <c r="J13342" t="s">
        <v>106</v>
      </c>
      <c r="K13342">
        <v>28</v>
      </c>
    </row>
    <row r="13343" spans="1:11" x14ac:dyDescent="0.25">
      <c r="A13343" t="str">
        <f>CONCATENATE(ExportTabel[[#This Row],[Jaar]],"/",ExportTabel[[#This Row],[Week]])</f>
        <v>2026/30</v>
      </c>
      <c r="B13343">
        <v>2026</v>
      </c>
      <c r="C13343">
        <v>30</v>
      </c>
      <c r="D13343" t="s">
        <v>636</v>
      </c>
      <c r="E13343" t="s">
        <v>637</v>
      </c>
      <c r="F13343" t="s">
        <v>283</v>
      </c>
      <c r="G13343" t="s">
        <v>638</v>
      </c>
      <c r="H13343" t="s">
        <v>639</v>
      </c>
      <c r="I13343" t="s">
        <v>243</v>
      </c>
      <c r="J13343" t="s">
        <v>106</v>
      </c>
      <c r="K13343">
        <v>5</v>
      </c>
    </row>
    <row r="13344" spans="1:11" x14ac:dyDescent="0.25">
      <c r="A13344" t="str">
        <f>CONCATENATE(ExportTabel[[#This Row],[Jaar]],"/",ExportTabel[[#This Row],[Week]])</f>
        <v>2026/30</v>
      </c>
      <c r="B13344">
        <v>2026</v>
      </c>
      <c r="C13344">
        <v>30</v>
      </c>
      <c r="D13344" t="s">
        <v>636</v>
      </c>
      <c r="E13344" t="s">
        <v>637</v>
      </c>
      <c r="F13344" t="s">
        <v>283</v>
      </c>
      <c r="G13344" t="s">
        <v>169</v>
      </c>
      <c r="H13344" t="s">
        <v>32</v>
      </c>
      <c r="I13344" t="s">
        <v>205</v>
      </c>
      <c r="J13344" t="s">
        <v>68</v>
      </c>
      <c r="K13344">
        <v>350</v>
      </c>
    </row>
    <row r="13345" spans="1:11" x14ac:dyDescent="0.25">
      <c r="A13345" t="str">
        <f>CONCATENATE(ExportTabel[[#This Row],[Jaar]],"/",ExportTabel[[#This Row],[Week]])</f>
        <v>2026/30</v>
      </c>
      <c r="B13345">
        <v>2026</v>
      </c>
      <c r="C13345">
        <v>30</v>
      </c>
      <c r="D13345" t="s">
        <v>636</v>
      </c>
      <c r="E13345" t="s">
        <v>637</v>
      </c>
      <c r="F13345" t="s">
        <v>283</v>
      </c>
      <c r="G13345" t="s">
        <v>206</v>
      </c>
      <c r="H13345" t="s">
        <v>69</v>
      </c>
      <c r="I13345" t="s">
        <v>194</v>
      </c>
      <c r="J13345" t="s">
        <v>57</v>
      </c>
      <c r="K13345">
        <v>10</v>
      </c>
    </row>
    <row r="13346" spans="1:11" x14ac:dyDescent="0.25">
      <c r="A13346" t="str">
        <f>CONCATENATE(ExportTabel[[#This Row],[Jaar]],"/",ExportTabel[[#This Row],[Week]])</f>
        <v>2026/30</v>
      </c>
      <c r="B13346">
        <v>2026</v>
      </c>
      <c r="C13346">
        <v>30</v>
      </c>
      <c r="D13346" t="s">
        <v>636</v>
      </c>
      <c r="E13346" t="s">
        <v>637</v>
      </c>
      <c r="F13346" t="s">
        <v>283</v>
      </c>
      <c r="G13346" t="s">
        <v>206</v>
      </c>
      <c r="H13346" t="s">
        <v>69</v>
      </c>
      <c r="I13346" t="s">
        <v>243</v>
      </c>
      <c r="J13346" t="s">
        <v>106</v>
      </c>
      <c r="K13346">
        <v>10</v>
      </c>
    </row>
    <row r="13347" spans="1:11" x14ac:dyDescent="0.25">
      <c r="A13347" t="str">
        <f>CONCATENATE(ExportTabel[[#This Row],[Jaar]],"/",ExportTabel[[#This Row],[Week]])</f>
        <v>2026/30</v>
      </c>
      <c r="B13347">
        <v>2026</v>
      </c>
      <c r="C13347">
        <v>30</v>
      </c>
      <c r="D13347" t="s">
        <v>636</v>
      </c>
      <c r="E13347" t="s">
        <v>637</v>
      </c>
      <c r="F13347" t="s">
        <v>283</v>
      </c>
      <c r="G13347" t="s">
        <v>206</v>
      </c>
      <c r="H13347" t="s">
        <v>69</v>
      </c>
      <c r="I13347" t="s">
        <v>235</v>
      </c>
      <c r="J13347" t="s">
        <v>98</v>
      </c>
      <c r="K13347">
        <v>150</v>
      </c>
    </row>
    <row r="13348" spans="1:11" x14ac:dyDescent="0.25">
      <c r="A13348" t="str">
        <f>CONCATENATE(ExportTabel[[#This Row],[Jaar]],"/",ExportTabel[[#This Row],[Week]])</f>
        <v>2026/30</v>
      </c>
      <c r="B13348">
        <v>2026</v>
      </c>
      <c r="C13348">
        <v>30</v>
      </c>
      <c r="D13348" t="s">
        <v>636</v>
      </c>
      <c r="E13348" t="s">
        <v>637</v>
      </c>
      <c r="F13348" t="s">
        <v>283</v>
      </c>
      <c r="G13348" t="s">
        <v>174</v>
      </c>
      <c r="H13348" t="s">
        <v>37</v>
      </c>
      <c r="I13348" t="s">
        <v>180</v>
      </c>
      <c r="J13348" t="s">
        <v>43</v>
      </c>
      <c r="K13348">
        <v>13500</v>
      </c>
    </row>
    <row r="13349" spans="1:11" x14ac:dyDescent="0.25">
      <c r="A13349" t="str">
        <f>CONCATENATE(ExportTabel[[#This Row],[Jaar]],"/",ExportTabel[[#This Row],[Week]])</f>
        <v>2026/30</v>
      </c>
      <c r="B13349">
        <v>2026</v>
      </c>
      <c r="C13349">
        <v>30</v>
      </c>
      <c r="D13349" t="s">
        <v>636</v>
      </c>
      <c r="E13349" t="s">
        <v>637</v>
      </c>
      <c r="F13349" t="s">
        <v>283</v>
      </c>
      <c r="G13349" t="s">
        <v>174</v>
      </c>
      <c r="H13349" t="s">
        <v>37</v>
      </c>
      <c r="I13349" t="s">
        <v>180</v>
      </c>
      <c r="J13349" t="s">
        <v>43</v>
      </c>
      <c r="K13349">
        <v>4500</v>
      </c>
    </row>
    <row r="13350" spans="1:11" x14ac:dyDescent="0.25">
      <c r="A13350" t="str">
        <f>CONCATENATE(ExportTabel[[#This Row],[Jaar]],"/",ExportTabel[[#This Row],[Week]])</f>
        <v>2026/30</v>
      </c>
      <c r="B13350">
        <v>2026</v>
      </c>
      <c r="C13350">
        <v>30</v>
      </c>
      <c r="D13350" t="s">
        <v>636</v>
      </c>
      <c r="E13350" t="s">
        <v>637</v>
      </c>
      <c r="F13350" t="s">
        <v>283</v>
      </c>
      <c r="G13350" t="s">
        <v>174</v>
      </c>
      <c r="H13350" t="s">
        <v>37</v>
      </c>
      <c r="I13350" t="s">
        <v>180</v>
      </c>
      <c r="J13350" t="s">
        <v>43</v>
      </c>
      <c r="K13350">
        <v>700</v>
      </c>
    </row>
    <row r="13351" spans="1:11" x14ac:dyDescent="0.25">
      <c r="A13351" t="str">
        <f>CONCATENATE(ExportTabel[[#This Row],[Jaar]],"/",ExportTabel[[#This Row],[Week]])</f>
        <v>2026/30</v>
      </c>
      <c r="B13351">
        <v>2026</v>
      </c>
      <c r="C13351">
        <v>30</v>
      </c>
      <c r="D13351" t="s">
        <v>636</v>
      </c>
      <c r="E13351" t="s">
        <v>637</v>
      </c>
      <c r="F13351" t="s">
        <v>283</v>
      </c>
      <c r="G13351" t="s">
        <v>174</v>
      </c>
      <c r="H13351" t="s">
        <v>37</v>
      </c>
      <c r="I13351" t="s">
        <v>180</v>
      </c>
      <c r="J13351" t="s">
        <v>43</v>
      </c>
      <c r="K13351">
        <v>1400</v>
      </c>
    </row>
    <row r="13352" spans="1:11" x14ac:dyDescent="0.25">
      <c r="A13352" t="str">
        <f>CONCATENATE(ExportTabel[[#This Row],[Jaar]],"/",ExportTabel[[#This Row],[Week]])</f>
        <v>2026/30</v>
      </c>
      <c r="B13352">
        <v>2026</v>
      </c>
      <c r="C13352">
        <v>30</v>
      </c>
      <c r="D13352" t="s">
        <v>636</v>
      </c>
      <c r="E13352" t="s">
        <v>637</v>
      </c>
      <c r="F13352" t="s">
        <v>283</v>
      </c>
      <c r="G13352" t="s">
        <v>169</v>
      </c>
      <c r="H13352" t="s">
        <v>32</v>
      </c>
      <c r="I13352" t="s">
        <v>250</v>
      </c>
      <c r="J13352" t="s">
        <v>113</v>
      </c>
      <c r="K13352">
        <v>5</v>
      </c>
    </row>
    <row r="13353" spans="1:11" x14ac:dyDescent="0.25">
      <c r="A13353" t="str">
        <f>CONCATENATE(ExportTabel[[#This Row],[Jaar]],"/",ExportTabel[[#This Row],[Week]])</f>
        <v>2026/30</v>
      </c>
      <c r="B13353">
        <v>2026</v>
      </c>
      <c r="C13353">
        <v>30</v>
      </c>
      <c r="D13353" t="s">
        <v>636</v>
      </c>
      <c r="E13353" t="s">
        <v>637</v>
      </c>
      <c r="F13353" t="s">
        <v>283</v>
      </c>
      <c r="G13353" t="s">
        <v>638</v>
      </c>
      <c r="H13353" t="s">
        <v>639</v>
      </c>
      <c r="I13353" t="s">
        <v>250</v>
      </c>
      <c r="J13353" t="s">
        <v>113</v>
      </c>
      <c r="K13353">
        <v>10</v>
      </c>
    </row>
    <row r="13354" spans="1:11" x14ac:dyDescent="0.25">
      <c r="A13354" t="str">
        <f>CONCATENATE(ExportTabel[[#This Row],[Jaar]],"/",ExportTabel[[#This Row],[Week]])</f>
        <v>2026/30</v>
      </c>
      <c r="B13354">
        <v>2026</v>
      </c>
      <c r="C13354">
        <v>30</v>
      </c>
      <c r="D13354" t="s">
        <v>636</v>
      </c>
      <c r="E13354" t="s">
        <v>637</v>
      </c>
      <c r="F13354" t="s">
        <v>283</v>
      </c>
      <c r="G13354" t="s">
        <v>175</v>
      </c>
      <c r="H13354" t="s">
        <v>38</v>
      </c>
      <c r="I13354" t="s">
        <v>205</v>
      </c>
      <c r="J13354" t="s">
        <v>68</v>
      </c>
      <c r="K13354">
        <v>2000</v>
      </c>
    </row>
    <row r="13355" spans="1:11" x14ac:dyDescent="0.25">
      <c r="A13355" t="str">
        <f>CONCATENATE(ExportTabel[[#This Row],[Jaar]],"/",ExportTabel[[#This Row],[Week]])</f>
        <v>2026/30</v>
      </c>
      <c r="B13355">
        <v>2026</v>
      </c>
      <c r="C13355">
        <v>30</v>
      </c>
      <c r="D13355" t="s">
        <v>636</v>
      </c>
      <c r="E13355" t="s">
        <v>637</v>
      </c>
      <c r="F13355" t="s">
        <v>283</v>
      </c>
      <c r="G13355" t="s">
        <v>206</v>
      </c>
      <c r="H13355" t="s">
        <v>69</v>
      </c>
      <c r="I13355" t="s">
        <v>205</v>
      </c>
      <c r="J13355" t="s">
        <v>68</v>
      </c>
      <c r="K13355">
        <v>98</v>
      </c>
    </row>
    <row r="13356" spans="1:11" x14ac:dyDescent="0.25">
      <c r="A13356" t="str">
        <f>CONCATENATE(ExportTabel[[#This Row],[Jaar]],"/",ExportTabel[[#This Row],[Week]])</f>
        <v>2026/30</v>
      </c>
      <c r="B13356">
        <v>2026</v>
      </c>
      <c r="C13356">
        <v>30</v>
      </c>
      <c r="D13356" t="s">
        <v>636</v>
      </c>
      <c r="E13356" t="s">
        <v>637</v>
      </c>
      <c r="F13356" t="s">
        <v>283</v>
      </c>
      <c r="G13356" t="s">
        <v>206</v>
      </c>
      <c r="H13356" t="s">
        <v>69</v>
      </c>
      <c r="I13356" t="s">
        <v>205</v>
      </c>
      <c r="J13356" t="s">
        <v>68</v>
      </c>
      <c r="K13356">
        <v>100</v>
      </c>
    </row>
    <row r="13357" spans="1:11" x14ac:dyDescent="0.25">
      <c r="A13357" t="str">
        <f>CONCATENATE(ExportTabel[[#This Row],[Jaar]],"/",ExportTabel[[#This Row],[Week]])</f>
        <v>2026/30</v>
      </c>
      <c r="B13357">
        <v>2026</v>
      </c>
      <c r="C13357">
        <v>30</v>
      </c>
      <c r="D13357" t="s">
        <v>636</v>
      </c>
      <c r="E13357" t="s">
        <v>637</v>
      </c>
      <c r="F13357" t="s">
        <v>283</v>
      </c>
      <c r="G13357" t="s">
        <v>175</v>
      </c>
      <c r="H13357" t="s">
        <v>38</v>
      </c>
      <c r="I13357" t="s">
        <v>205</v>
      </c>
      <c r="J13357" t="s">
        <v>68</v>
      </c>
      <c r="K13357">
        <v>60</v>
      </c>
    </row>
    <row r="13358" spans="1:11" x14ac:dyDescent="0.25">
      <c r="A13358" t="str">
        <f>CONCATENATE(ExportTabel[[#This Row],[Jaar]],"/",ExportTabel[[#This Row],[Week]])</f>
        <v>2026/30</v>
      </c>
      <c r="B13358">
        <v>2026</v>
      </c>
      <c r="C13358">
        <v>30</v>
      </c>
      <c r="D13358" t="s">
        <v>636</v>
      </c>
      <c r="E13358" t="s">
        <v>637</v>
      </c>
      <c r="F13358" t="s">
        <v>283</v>
      </c>
      <c r="G13358" t="s">
        <v>174</v>
      </c>
      <c r="H13358" t="s">
        <v>37</v>
      </c>
      <c r="I13358" t="s">
        <v>180</v>
      </c>
      <c r="J13358" t="s">
        <v>43</v>
      </c>
      <c r="K13358">
        <v>5625</v>
      </c>
    </row>
    <row r="13359" spans="1:11" x14ac:dyDescent="0.25">
      <c r="A13359" t="str">
        <f>CONCATENATE(ExportTabel[[#This Row],[Jaar]],"/",ExportTabel[[#This Row],[Week]])</f>
        <v>2026/30</v>
      </c>
      <c r="B13359">
        <v>2026</v>
      </c>
      <c r="C13359">
        <v>30</v>
      </c>
      <c r="D13359" t="s">
        <v>636</v>
      </c>
      <c r="E13359" t="s">
        <v>637</v>
      </c>
      <c r="F13359" t="s">
        <v>283</v>
      </c>
      <c r="G13359" t="s">
        <v>174</v>
      </c>
      <c r="H13359" t="s">
        <v>37</v>
      </c>
      <c r="I13359" t="s">
        <v>180</v>
      </c>
      <c r="J13359" t="s">
        <v>43</v>
      </c>
      <c r="K13359">
        <v>9000</v>
      </c>
    </row>
    <row r="13360" spans="1:11" x14ac:dyDescent="0.25">
      <c r="A13360" t="str">
        <f>CONCATENATE(ExportTabel[[#This Row],[Jaar]],"/",ExportTabel[[#This Row],[Week]])</f>
        <v>2026/30</v>
      </c>
      <c r="B13360">
        <v>2026</v>
      </c>
      <c r="C13360">
        <v>30</v>
      </c>
      <c r="D13360" t="s">
        <v>636</v>
      </c>
      <c r="E13360" t="s">
        <v>637</v>
      </c>
      <c r="F13360" t="s">
        <v>283</v>
      </c>
      <c r="G13360" t="s">
        <v>202</v>
      </c>
      <c r="H13360" t="s">
        <v>65</v>
      </c>
      <c r="I13360" t="s">
        <v>162</v>
      </c>
      <c r="J13360" t="s">
        <v>25</v>
      </c>
      <c r="K13360">
        <v>70</v>
      </c>
    </row>
    <row r="13361" spans="1:11" x14ac:dyDescent="0.25">
      <c r="A13361" t="str">
        <f>CONCATENATE(ExportTabel[[#This Row],[Jaar]],"/",ExportTabel[[#This Row],[Week]])</f>
        <v>2026/30</v>
      </c>
      <c r="B13361">
        <v>2026</v>
      </c>
      <c r="C13361">
        <v>30</v>
      </c>
      <c r="D13361" t="s">
        <v>636</v>
      </c>
      <c r="E13361" t="s">
        <v>637</v>
      </c>
      <c r="F13361" t="s">
        <v>283</v>
      </c>
      <c r="G13361" t="s">
        <v>169</v>
      </c>
      <c r="H13361" t="s">
        <v>32</v>
      </c>
      <c r="I13361" t="s">
        <v>235</v>
      </c>
      <c r="J13361" t="s">
        <v>98</v>
      </c>
      <c r="K13361">
        <v>18</v>
      </c>
    </row>
    <row r="13362" spans="1:11" x14ac:dyDescent="0.25">
      <c r="A13362" t="str">
        <f>CONCATENATE(ExportTabel[[#This Row],[Jaar]],"/",ExportTabel[[#This Row],[Week]])</f>
        <v>2026/30</v>
      </c>
      <c r="B13362">
        <v>2026</v>
      </c>
      <c r="C13362">
        <v>30</v>
      </c>
      <c r="D13362" t="s">
        <v>636</v>
      </c>
      <c r="E13362" t="s">
        <v>637</v>
      </c>
      <c r="F13362" t="s">
        <v>283</v>
      </c>
      <c r="G13362" t="s">
        <v>175</v>
      </c>
      <c r="H13362" t="s">
        <v>38</v>
      </c>
      <c r="I13362" t="s">
        <v>253</v>
      </c>
      <c r="J13362" t="s">
        <v>116</v>
      </c>
      <c r="K13362">
        <v>10</v>
      </c>
    </row>
    <row r="13363" spans="1:11" x14ac:dyDescent="0.25">
      <c r="A13363" t="str">
        <f>CONCATENATE(ExportTabel[[#This Row],[Jaar]],"/",ExportTabel[[#This Row],[Week]])</f>
        <v>2026/30</v>
      </c>
      <c r="B13363">
        <v>2026</v>
      </c>
      <c r="C13363">
        <v>30</v>
      </c>
      <c r="D13363" t="s">
        <v>636</v>
      </c>
      <c r="E13363" t="s">
        <v>637</v>
      </c>
      <c r="F13363" t="s">
        <v>283</v>
      </c>
      <c r="G13363" t="s">
        <v>169</v>
      </c>
      <c r="H13363" t="s">
        <v>32</v>
      </c>
      <c r="I13363" t="s">
        <v>247</v>
      </c>
      <c r="J13363" t="s">
        <v>110</v>
      </c>
      <c r="K13363">
        <v>3</v>
      </c>
    </row>
    <row r="13364" spans="1:11" x14ac:dyDescent="0.25">
      <c r="A13364" t="str">
        <f>CONCATENATE(ExportTabel[[#This Row],[Jaar]],"/",ExportTabel[[#This Row],[Week]])</f>
        <v>2026/30</v>
      </c>
      <c r="B13364">
        <v>2026</v>
      </c>
      <c r="C13364">
        <v>30</v>
      </c>
      <c r="D13364" t="s">
        <v>636</v>
      </c>
      <c r="E13364" t="s">
        <v>637</v>
      </c>
      <c r="F13364" t="s">
        <v>283</v>
      </c>
      <c r="G13364" t="s">
        <v>206</v>
      </c>
      <c r="H13364" t="s">
        <v>69</v>
      </c>
      <c r="I13364" t="s">
        <v>247</v>
      </c>
      <c r="J13364" t="s">
        <v>110</v>
      </c>
      <c r="K13364">
        <v>10</v>
      </c>
    </row>
    <row r="13365" spans="1:11" x14ac:dyDescent="0.25">
      <c r="A13365" t="str">
        <f>CONCATENATE(ExportTabel[[#This Row],[Jaar]],"/",ExportTabel[[#This Row],[Week]])</f>
        <v>2026/30</v>
      </c>
      <c r="B13365">
        <v>2026</v>
      </c>
      <c r="C13365">
        <v>30</v>
      </c>
      <c r="D13365" t="s">
        <v>636</v>
      </c>
      <c r="E13365" t="s">
        <v>637</v>
      </c>
      <c r="F13365" t="s">
        <v>283</v>
      </c>
      <c r="G13365" t="s">
        <v>174</v>
      </c>
      <c r="H13365" t="s">
        <v>37</v>
      </c>
      <c r="I13365" t="s">
        <v>180</v>
      </c>
      <c r="J13365" t="s">
        <v>43</v>
      </c>
      <c r="K13365">
        <v>200</v>
      </c>
    </row>
    <row r="13366" spans="1:11" x14ac:dyDescent="0.25">
      <c r="A13366" t="str">
        <f>CONCATENATE(ExportTabel[[#This Row],[Jaar]],"/",ExportTabel[[#This Row],[Week]])</f>
        <v>2026/30</v>
      </c>
      <c r="B13366">
        <v>2026</v>
      </c>
      <c r="C13366">
        <v>30</v>
      </c>
      <c r="D13366" t="s">
        <v>636</v>
      </c>
      <c r="E13366" t="s">
        <v>637</v>
      </c>
      <c r="F13366" t="s">
        <v>283</v>
      </c>
      <c r="G13366" t="s">
        <v>169</v>
      </c>
      <c r="H13366" t="s">
        <v>32</v>
      </c>
      <c r="I13366" t="s">
        <v>180</v>
      </c>
      <c r="J13366" t="s">
        <v>43</v>
      </c>
      <c r="K13366">
        <v>6605</v>
      </c>
    </row>
    <row r="13367" spans="1:11" x14ac:dyDescent="0.25">
      <c r="A13367" t="str">
        <f>CONCATENATE(ExportTabel[[#This Row],[Jaar]],"/",ExportTabel[[#This Row],[Week]])</f>
        <v>2026/30</v>
      </c>
      <c r="B13367">
        <v>2026</v>
      </c>
      <c r="C13367">
        <v>30</v>
      </c>
      <c r="D13367" t="s">
        <v>636</v>
      </c>
      <c r="E13367" t="s">
        <v>637</v>
      </c>
      <c r="F13367" t="s">
        <v>283</v>
      </c>
      <c r="G13367" t="s">
        <v>174</v>
      </c>
      <c r="H13367" t="s">
        <v>37</v>
      </c>
      <c r="I13367" t="s">
        <v>180</v>
      </c>
      <c r="J13367" t="s">
        <v>43</v>
      </c>
      <c r="K13367">
        <v>700</v>
      </c>
    </row>
    <row r="13368" spans="1:11" x14ac:dyDescent="0.25">
      <c r="A13368" t="str">
        <f>CONCATENATE(ExportTabel[[#This Row],[Jaar]],"/",ExportTabel[[#This Row],[Week]])</f>
        <v>2026/30</v>
      </c>
      <c r="B13368">
        <v>2026</v>
      </c>
      <c r="C13368">
        <v>30</v>
      </c>
      <c r="D13368" t="s">
        <v>636</v>
      </c>
      <c r="E13368" t="s">
        <v>637</v>
      </c>
      <c r="F13368" t="s">
        <v>283</v>
      </c>
      <c r="G13368" t="s">
        <v>174</v>
      </c>
      <c r="H13368" t="s">
        <v>37</v>
      </c>
      <c r="I13368" t="s">
        <v>180</v>
      </c>
      <c r="J13368" t="s">
        <v>43</v>
      </c>
      <c r="K13368">
        <v>2600</v>
      </c>
    </row>
    <row r="13369" spans="1:11" x14ac:dyDescent="0.25">
      <c r="A13369" t="str">
        <f>CONCATENATE(ExportTabel[[#This Row],[Jaar]],"/",ExportTabel[[#This Row],[Week]])</f>
        <v>2026/30</v>
      </c>
      <c r="B13369">
        <v>2026</v>
      </c>
      <c r="C13369">
        <v>30</v>
      </c>
      <c r="D13369" t="s">
        <v>636</v>
      </c>
      <c r="E13369" t="s">
        <v>637</v>
      </c>
      <c r="F13369" t="s">
        <v>283</v>
      </c>
      <c r="G13369" t="s">
        <v>175</v>
      </c>
      <c r="H13369" t="s">
        <v>38</v>
      </c>
      <c r="I13369" t="s">
        <v>180</v>
      </c>
      <c r="J13369" t="s">
        <v>43</v>
      </c>
      <c r="K13369">
        <v>60</v>
      </c>
    </row>
    <row r="13370" spans="1:11" x14ac:dyDescent="0.25">
      <c r="A13370" t="str">
        <f>CONCATENATE(ExportTabel[[#This Row],[Jaar]],"/",ExportTabel[[#This Row],[Week]])</f>
        <v>2026/30</v>
      </c>
      <c r="B13370">
        <v>2026</v>
      </c>
      <c r="C13370">
        <v>30</v>
      </c>
      <c r="D13370" t="s">
        <v>636</v>
      </c>
      <c r="E13370" t="s">
        <v>637</v>
      </c>
      <c r="F13370" t="s">
        <v>283</v>
      </c>
      <c r="G13370" t="s">
        <v>169</v>
      </c>
      <c r="H13370" t="s">
        <v>32</v>
      </c>
      <c r="I13370" t="s">
        <v>180</v>
      </c>
      <c r="J13370" t="s">
        <v>43</v>
      </c>
      <c r="K13370">
        <v>324</v>
      </c>
    </row>
    <row r="13371" spans="1:11" x14ac:dyDescent="0.25">
      <c r="A13371" t="str">
        <f>CONCATENATE(ExportTabel[[#This Row],[Jaar]],"/",ExportTabel[[#This Row],[Week]])</f>
        <v>2026/30</v>
      </c>
      <c r="B13371">
        <v>2026</v>
      </c>
      <c r="C13371">
        <v>30</v>
      </c>
      <c r="D13371" t="s">
        <v>636</v>
      </c>
      <c r="E13371" t="s">
        <v>637</v>
      </c>
      <c r="F13371" t="s">
        <v>283</v>
      </c>
      <c r="G13371" t="s">
        <v>174</v>
      </c>
      <c r="H13371" t="s">
        <v>37</v>
      </c>
      <c r="I13371" t="s">
        <v>193</v>
      </c>
      <c r="J13371" t="s">
        <v>56</v>
      </c>
      <c r="K13371">
        <v>2724</v>
      </c>
    </row>
    <row r="13372" spans="1:11" x14ac:dyDescent="0.25">
      <c r="A13372" t="str">
        <f>CONCATENATE(ExportTabel[[#This Row],[Jaar]],"/",ExportTabel[[#This Row],[Week]])</f>
        <v>2026/30</v>
      </c>
      <c r="B13372">
        <v>2026</v>
      </c>
      <c r="C13372">
        <v>30</v>
      </c>
      <c r="D13372" t="s">
        <v>636</v>
      </c>
      <c r="E13372" t="s">
        <v>637</v>
      </c>
      <c r="F13372" t="s">
        <v>283</v>
      </c>
      <c r="G13372" t="s">
        <v>174</v>
      </c>
      <c r="H13372" t="s">
        <v>37</v>
      </c>
      <c r="I13372" t="s">
        <v>193</v>
      </c>
      <c r="J13372" t="s">
        <v>56</v>
      </c>
      <c r="K13372">
        <v>2724</v>
      </c>
    </row>
    <row r="13373" spans="1:11" x14ac:dyDescent="0.25">
      <c r="A13373" t="str">
        <f>CONCATENATE(ExportTabel[[#This Row],[Jaar]],"/",ExportTabel[[#This Row],[Week]])</f>
        <v>2026/30</v>
      </c>
      <c r="B13373">
        <v>2026</v>
      </c>
      <c r="C13373">
        <v>30</v>
      </c>
      <c r="D13373" t="s">
        <v>636</v>
      </c>
      <c r="E13373" t="s">
        <v>637</v>
      </c>
      <c r="F13373" t="s">
        <v>283</v>
      </c>
      <c r="G13373" t="s">
        <v>175</v>
      </c>
      <c r="H13373" t="s">
        <v>38</v>
      </c>
      <c r="I13373" t="s">
        <v>205</v>
      </c>
      <c r="J13373" t="s">
        <v>68</v>
      </c>
      <c r="K13373">
        <v>1125</v>
      </c>
    </row>
    <row r="13374" spans="1:11" x14ac:dyDescent="0.25">
      <c r="A13374" t="str">
        <f>CONCATENATE(ExportTabel[[#This Row],[Jaar]],"/",ExportTabel[[#This Row],[Week]])</f>
        <v>2026/30</v>
      </c>
      <c r="B13374">
        <v>2026</v>
      </c>
      <c r="C13374">
        <v>30</v>
      </c>
      <c r="D13374" t="s">
        <v>636</v>
      </c>
      <c r="E13374" t="s">
        <v>637</v>
      </c>
      <c r="F13374" t="s">
        <v>283</v>
      </c>
      <c r="G13374" t="s">
        <v>646</v>
      </c>
      <c r="H13374" t="s">
        <v>647</v>
      </c>
      <c r="I13374" t="s">
        <v>205</v>
      </c>
      <c r="J13374" t="s">
        <v>68</v>
      </c>
      <c r="K13374">
        <v>50</v>
      </c>
    </row>
    <row r="13375" spans="1:11" x14ac:dyDescent="0.25">
      <c r="A13375" t="str">
        <f>CONCATENATE(ExportTabel[[#This Row],[Jaar]],"/",ExportTabel[[#This Row],[Week]])</f>
        <v>2026/30</v>
      </c>
      <c r="B13375">
        <v>2026</v>
      </c>
      <c r="C13375">
        <v>30</v>
      </c>
      <c r="D13375" t="s">
        <v>636</v>
      </c>
      <c r="E13375" t="s">
        <v>637</v>
      </c>
      <c r="F13375" t="s">
        <v>283</v>
      </c>
      <c r="G13375" t="s">
        <v>178</v>
      </c>
      <c r="H13375" t="s">
        <v>41</v>
      </c>
      <c r="I13375" t="s">
        <v>246</v>
      </c>
      <c r="J13375" t="s">
        <v>109</v>
      </c>
      <c r="K13375">
        <v>500</v>
      </c>
    </row>
    <row r="13376" spans="1:11" x14ac:dyDescent="0.25">
      <c r="A13376" t="str">
        <f>CONCATENATE(ExportTabel[[#This Row],[Jaar]],"/",ExportTabel[[#This Row],[Week]])</f>
        <v>2026/30</v>
      </c>
      <c r="B13376">
        <v>2026</v>
      </c>
      <c r="C13376">
        <v>30</v>
      </c>
      <c r="D13376" t="s">
        <v>636</v>
      </c>
      <c r="E13376" t="s">
        <v>637</v>
      </c>
      <c r="F13376" t="s">
        <v>283</v>
      </c>
      <c r="G13376" t="s">
        <v>174</v>
      </c>
      <c r="H13376" t="s">
        <v>37</v>
      </c>
      <c r="I13376" t="s">
        <v>180</v>
      </c>
      <c r="J13376" t="s">
        <v>43</v>
      </c>
      <c r="K13376">
        <v>6750</v>
      </c>
    </row>
    <row r="13377" spans="1:11" x14ac:dyDescent="0.25">
      <c r="A13377" t="str">
        <f>CONCATENATE(ExportTabel[[#This Row],[Jaar]],"/",ExportTabel[[#This Row],[Week]])</f>
        <v>2026/30</v>
      </c>
      <c r="B13377">
        <v>2026</v>
      </c>
      <c r="C13377">
        <v>30</v>
      </c>
      <c r="D13377" t="s">
        <v>636</v>
      </c>
      <c r="E13377" t="s">
        <v>637</v>
      </c>
      <c r="F13377" t="s">
        <v>283</v>
      </c>
      <c r="G13377" t="s">
        <v>174</v>
      </c>
      <c r="H13377" t="s">
        <v>37</v>
      </c>
      <c r="I13377" t="s">
        <v>180</v>
      </c>
      <c r="J13377" t="s">
        <v>43</v>
      </c>
      <c r="K13377">
        <v>6750</v>
      </c>
    </row>
    <row r="13378" spans="1:11" x14ac:dyDescent="0.25">
      <c r="A13378" t="str">
        <f>CONCATENATE(ExportTabel[[#This Row],[Jaar]],"/",ExportTabel[[#This Row],[Week]])</f>
        <v>2026/30</v>
      </c>
      <c r="B13378">
        <v>2026</v>
      </c>
      <c r="C13378">
        <v>30</v>
      </c>
      <c r="D13378" t="s">
        <v>636</v>
      </c>
      <c r="E13378" t="s">
        <v>637</v>
      </c>
      <c r="F13378" t="s">
        <v>283</v>
      </c>
      <c r="G13378" t="s">
        <v>174</v>
      </c>
      <c r="H13378" t="s">
        <v>37</v>
      </c>
      <c r="I13378" t="s">
        <v>180</v>
      </c>
      <c r="J13378" t="s">
        <v>43</v>
      </c>
      <c r="K13378">
        <v>13500</v>
      </c>
    </row>
    <row r="13379" spans="1:11" x14ac:dyDescent="0.25">
      <c r="A13379" t="str">
        <f>CONCATENATE(ExportTabel[[#This Row],[Jaar]],"/",ExportTabel[[#This Row],[Week]])</f>
        <v>2026/30</v>
      </c>
      <c r="B13379">
        <v>2026</v>
      </c>
      <c r="C13379">
        <v>30</v>
      </c>
      <c r="D13379" t="s">
        <v>636</v>
      </c>
      <c r="E13379" t="s">
        <v>637</v>
      </c>
      <c r="F13379" t="s">
        <v>283</v>
      </c>
      <c r="G13379" t="s">
        <v>174</v>
      </c>
      <c r="H13379" t="s">
        <v>37</v>
      </c>
      <c r="I13379" t="s">
        <v>180</v>
      </c>
      <c r="J13379" t="s">
        <v>43</v>
      </c>
      <c r="K13379">
        <v>6750</v>
      </c>
    </row>
    <row r="13380" spans="1:11" x14ac:dyDescent="0.25">
      <c r="A13380" t="str">
        <f>CONCATENATE(ExportTabel[[#This Row],[Jaar]],"/",ExportTabel[[#This Row],[Week]])</f>
        <v>2026/30</v>
      </c>
      <c r="B13380">
        <v>2026</v>
      </c>
      <c r="C13380">
        <v>30</v>
      </c>
      <c r="D13380" t="s">
        <v>636</v>
      </c>
      <c r="E13380" t="s">
        <v>637</v>
      </c>
      <c r="F13380" t="s">
        <v>283</v>
      </c>
      <c r="G13380" t="s">
        <v>206</v>
      </c>
      <c r="H13380" t="s">
        <v>69</v>
      </c>
      <c r="I13380" t="s">
        <v>250</v>
      </c>
      <c r="J13380" t="s">
        <v>113</v>
      </c>
      <c r="K13380">
        <v>5</v>
      </c>
    </row>
    <row r="13381" spans="1:11" x14ac:dyDescent="0.25">
      <c r="A13381" t="str">
        <f>CONCATENATE(ExportTabel[[#This Row],[Jaar]],"/",ExportTabel[[#This Row],[Week]])</f>
        <v>2026/30</v>
      </c>
      <c r="B13381">
        <v>2026</v>
      </c>
      <c r="C13381">
        <v>30</v>
      </c>
      <c r="D13381" t="s">
        <v>636</v>
      </c>
      <c r="E13381" t="s">
        <v>637</v>
      </c>
      <c r="F13381" t="s">
        <v>283</v>
      </c>
      <c r="G13381" t="s">
        <v>175</v>
      </c>
      <c r="H13381" t="s">
        <v>38</v>
      </c>
      <c r="I13381" t="s">
        <v>250</v>
      </c>
      <c r="J13381" t="s">
        <v>113</v>
      </c>
      <c r="K13381">
        <v>40</v>
      </c>
    </row>
    <row r="13382" spans="1:11" x14ac:dyDescent="0.25">
      <c r="A13382" t="str">
        <f>CONCATENATE(ExportTabel[[#This Row],[Jaar]],"/",ExportTabel[[#This Row],[Week]])</f>
        <v>2026/30</v>
      </c>
      <c r="B13382">
        <v>2026</v>
      </c>
      <c r="C13382">
        <v>30</v>
      </c>
      <c r="D13382" t="s">
        <v>636</v>
      </c>
      <c r="E13382" t="s">
        <v>637</v>
      </c>
      <c r="F13382" t="s">
        <v>283</v>
      </c>
      <c r="G13382" t="s">
        <v>638</v>
      </c>
      <c r="H13382" t="s">
        <v>639</v>
      </c>
      <c r="I13382" t="s">
        <v>250</v>
      </c>
      <c r="J13382" t="s">
        <v>113</v>
      </c>
      <c r="K13382">
        <v>5</v>
      </c>
    </row>
    <row r="13383" spans="1:11" x14ac:dyDescent="0.25">
      <c r="A13383" t="str">
        <f>CONCATENATE(ExportTabel[[#This Row],[Jaar]],"/",ExportTabel[[#This Row],[Week]])</f>
        <v>2026/30</v>
      </c>
      <c r="B13383">
        <v>2026</v>
      </c>
      <c r="C13383">
        <v>30</v>
      </c>
      <c r="D13383" t="s">
        <v>636</v>
      </c>
      <c r="E13383" t="s">
        <v>637</v>
      </c>
      <c r="F13383" t="s">
        <v>283</v>
      </c>
      <c r="G13383" t="s">
        <v>638</v>
      </c>
      <c r="H13383" t="s">
        <v>639</v>
      </c>
      <c r="I13383" t="s">
        <v>250</v>
      </c>
      <c r="J13383" t="s">
        <v>113</v>
      </c>
      <c r="K13383">
        <v>5</v>
      </c>
    </row>
    <row r="13384" spans="1:11" x14ac:dyDescent="0.25">
      <c r="A13384" t="str">
        <f>CONCATENATE(ExportTabel[[#This Row],[Jaar]],"/",ExportTabel[[#This Row],[Week]])</f>
        <v>2026/30</v>
      </c>
      <c r="B13384">
        <v>2026</v>
      </c>
      <c r="C13384">
        <v>30</v>
      </c>
      <c r="D13384" t="s">
        <v>636</v>
      </c>
      <c r="E13384" t="s">
        <v>637</v>
      </c>
      <c r="F13384" t="s">
        <v>283</v>
      </c>
      <c r="G13384" t="s">
        <v>169</v>
      </c>
      <c r="H13384" t="s">
        <v>32</v>
      </c>
      <c r="I13384" t="s">
        <v>250</v>
      </c>
      <c r="J13384" t="s">
        <v>113</v>
      </c>
      <c r="K13384">
        <v>5</v>
      </c>
    </row>
    <row r="13385" spans="1:11" x14ac:dyDescent="0.25">
      <c r="A13385" t="str">
        <f>CONCATENATE(ExportTabel[[#This Row],[Jaar]],"/",ExportTabel[[#This Row],[Week]])</f>
        <v>2026/30</v>
      </c>
      <c r="B13385">
        <v>2026</v>
      </c>
      <c r="C13385">
        <v>30</v>
      </c>
      <c r="D13385" t="s">
        <v>636</v>
      </c>
      <c r="E13385" t="s">
        <v>637</v>
      </c>
      <c r="F13385" t="s">
        <v>283</v>
      </c>
      <c r="G13385" t="s">
        <v>169</v>
      </c>
      <c r="H13385" t="s">
        <v>32</v>
      </c>
      <c r="I13385" t="s">
        <v>189</v>
      </c>
      <c r="J13385" t="s">
        <v>52</v>
      </c>
      <c r="K13385">
        <v>3</v>
      </c>
    </row>
    <row r="13386" spans="1:11" x14ac:dyDescent="0.25">
      <c r="A13386" t="str">
        <f>CONCATENATE(ExportTabel[[#This Row],[Jaar]],"/",ExportTabel[[#This Row],[Week]])</f>
        <v>2026/30</v>
      </c>
      <c r="B13386">
        <v>2026</v>
      </c>
      <c r="C13386">
        <v>30</v>
      </c>
      <c r="D13386" t="s">
        <v>636</v>
      </c>
      <c r="E13386" t="s">
        <v>637</v>
      </c>
      <c r="F13386" t="s">
        <v>283</v>
      </c>
      <c r="G13386" t="s">
        <v>169</v>
      </c>
      <c r="H13386" t="s">
        <v>32</v>
      </c>
      <c r="I13386" t="s">
        <v>161</v>
      </c>
      <c r="J13386" t="s">
        <v>24</v>
      </c>
      <c r="K13386">
        <v>18</v>
      </c>
    </row>
    <row r="13387" spans="1:11" x14ac:dyDescent="0.25">
      <c r="A13387" t="str">
        <f>CONCATENATE(ExportTabel[[#This Row],[Jaar]],"/",ExportTabel[[#This Row],[Week]])</f>
        <v>2026/30</v>
      </c>
      <c r="B13387">
        <v>2026</v>
      </c>
      <c r="C13387">
        <v>30</v>
      </c>
      <c r="D13387" t="s">
        <v>636</v>
      </c>
      <c r="E13387" t="s">
        <v>637</v>
      </c>
      <c r="F13387" t="s">
        <v>283</v>
      </c>
      <c r="G13387" t="s">
        <v>206</v>
      </c>
      <c r="H13387" t="s">
        <v>69</v>
      </c>
      <c r="I13387" t="s">
        <v>247</v>
      </c>
      <c r="J13387" t="s">
        <v>110</v>
      </c>
      <c r="K13387">
        <v>80</v>
      </c>
    </row>
    <row r="13388" spans="1:11" x14ac:dyDescent="0.25">
      <c r="A13388" t="str">
        <f>CONCATENATE(ExportTabel[[#This Row],[Jaar]],"/",ExportTabel[[#This Row],[Week]])</f>
        <v>2026/30</v>
      </c>
      <c r="B13388">
        <v>2026</v>
      </c>
      <c r="C13388">
        <v>30</v>
      </c>
      <c r="D13388" t="s">
        <v>636</v>
      </c>
      <c r="E13388" t="s">
        <v>637</v>
      </c>
      <c r="F13388" t="s">
        <v>283</v>
      </c>
      <c r="G13388" t="s">
        <v>169</v>
      </c>
      <c r="H13388" t="s">
        <v>32</v>
      </c>
      <c r="I13388" t="s">
        <v>143</v>
      </c>
      <c r="J13388" t="s">
        <v>6</v>
      </c>
      <c r="K13388">
        <v>11</v>
      </c>
    </row>
    <row r="13389" spans="1:11" x14ac:dyDescent="0.25">
      <c r="A13389" t="str">
        <f>CONCATENATE(ExportTabel[[#This Row],[Jaar]],"/",ExportTabel[[#This Row],[Week]])</f>
        <v>2026/30</v>
      </c>
      <c r="B13389">
        <v>2026</v>
      </c>
      <c r="C13389">
        <v>30</v>
      </c>
      <c r="D13389" t="s">
        <v>636</v>
      </c>
      <c r="E13389" t="s">
        <v>637</v>
      </c>
      <c r="F13389" t="s">
        <v>283</v>
      </c>
      <c r="G13389" t="s">
        <v>206</v>
      </c>
      <c r="H13389" t="s">
        <v>69</v>
      </c>
      <c r="I13389" t="s">
        <v>250</v>
      </c>
      <c r="J13389" t="s">
        <v>113</v>
      </c>
      <c r="K13389">
        <v>5</v>
      </c>
    </row>
    <row r="13390" spans="1:11" x14ac:dyDescent="0.25">
      <c r="A13390" t="str">
        <f>CONCATENATE(ExportTabel[[#This Row],[Jaar]],"/",ExportTabel[[#This Row],[Week]])</f>
        <v>2026/30</v>
      </c>
      <c r="B13390">
        <v>2026</v>
      </c>
      <c r="C13390">
        <v>30</v>
      </c>
      <c r="D13390" t="s">
        <v>636</v>
      </c>
      <c r="E13390" t="s">
        <v>637</v>
      </c>
      <c r="F13390" t="s">
        <v>283</v>
      </c>
      <c r="G13390" t="s">
        <v>174</v>
      </c>
      <c r="H13390" t="s">
        <v>37</v>
      </c>
      <c r="I13390" t="s">
        <v>226</v>
      </c>
      <c r="J13390" t="s">
        <v>89</v>
      </c>
      <c r="K13390">
        <v>2500</v>
      </c>
    </row>
    <row r="13391" spans="1:11" x14ac:dyDescent="0.25">
      <c r="A13391" t="str">
        <f>CONCATENATE(ExportTabel[[#This Row],[Jaar]],"/",ExportTabel[[#This Row],[Week]])</f>
        <v>2026/30</v>
      </c>
      <c r="B13391">
        <v>2026</v>
      </c>
      <c r="C13391">
        <v>30</v>
      </c>
      <c r="D13391" t="s">
        <v>636</v>
      </c>
      <c r="E13391" t="s">
        <v>637</v>
      </c>
      <c r="F13391" t="s">
        <v>283</v>
      </c>
      <c r="G13391" t="s">
        <v>206</v>
      </c>
      <c r="H13391" t="s">
        <v>69</v>
      </c>
      <c r="I13391" t="s">
        <v>235</v>
      </c>
      <c r="J13391" t="s">
        <v>98</v>
      </c>
      <c r="K13391">
        <v>150</v>
      </c>
    </row>
    <row r="13392" spans="1:11" x14ac:dyDescent="0.25">
      <c r="A13392" t="str">
        <f>CONCATENATE(ExportTabel[[#This Row],[Jaar]],"/",ExportTabel[[#This Row],[Week]])</f>
        <v>2026/30</v>
      </c>
      <c r="B13392">
        <v>2026</v>
      </c>
      <c r="C13392">
        <v>30</v>
      </c>
      <c r="D13392" t="s">
        <v>636</v>
      </c>
      <c r="E13392" t="s">
        <v>637</v>
      </c>
      <c r="F13392" t="s">
        <v>283</v>
      </c>
      <c r="G13392" t="s">
        <v>169</v>
      </c>
      <c r="H13392" t="s">
        <v>32</v>
      </c>
      <c r="I13392" t="s">
        <v>138</v>
      </c>
      <c r="J13392" t="s">
        <v>1</v>
      </c>
      <c r="K13392">
        <v>7</v>
      </c>
    </row>
    <row r="13393" spans="1:11" x14ac:dyDescent="0.25">
      <c r="A13393" t="str">
        <f>CONCATENATE(ExportTabel[[#This Row],[Jaar]],"/",ExportTabel[[#This Row],[Week]])</f>
        <v>2026/30</v>
      </c>
      <c r="B13393">
        <v>2026</v>
      </c>
      <c r="C13393">
        <v>30</v>
      </c>
      <c r="D13393" t="s">
        <v>636</v>
      </c>
      <c r="E13393" t="s">
        <v>637</v>
      </c>
      <c r="F13393" t="s">
        <v>283</v>
      </c>
      <c r="G13393" t="s">
        <v>175</v>
      </c>
      <c r="H13393" t="s">
        <v>38</v>
      </c>
      <c r="I13393" t="s">
        <v>194</v>
      </c>
      <c r="J13393" t="s">
        <v>57</v>
      </c>
      <c r="K13393">
        <v>20</v>
      </c>
    </row>
    <row r="13394" spans="1:11" x14ac:dyDescent="0.25">
      <c r="A13394" t="str">
        <f>CONCATENATE(ExportTabel[[#This Row],[Jaar]],"/",ExportTabel[[#This Row],[Week]])</f>
        <v>2026/30</v>
      </c>
      <c r="B13394">
        <v>2026</v>
      </c>
      <c r="C13394">
        <v>30</v>
      </c>
      <c r="D13394" t="s">
        <v>636</v>
      </c>
      <c r="E13394" t="s">
        <v>637</v>
      </c>
      <c r="F13394" t="s">
        <v>283</v>
      </c>
      <c r="G13394" t="s">
        <v>174</v>
      </c>
      <c r="H13394" t="s">
        <v>37</v>
      </c>
      <c r="I13394" t="s">
        <v>180</v>
      </c>
      <c r="J13394" t="s">
        <v>43</v>
      </c>
      <c r="K13394">
        <v>60</v>
      </c>
    </row>
    <row r="13395" spans="1:11" x14ac:dyDescent="0.25">
      <c r="A13395" t="str">
        <f>CONCATENATE(ExportTabel[[#This Row],[Jaar]],"/",ExportTabel[[#This Row],[Week]])</f>
        <v>2026/30</v>
      </c>
      <c r="B13395">
        <v>2026</v>
      </c>
      <c r="C13395">
        <v>30</v>
      </c>
      <c r="D13395" t="s">
        <v>636</v>
      </c>
      <c r="E13395" t="s">
        <v>637</v>
      </c>
      <c r="F13395" t="s">
        <v>283</v>
      </c>
      <c r="G13395" t="s">
        <v>169</v>
      </c>
      <c r="H13395" t="s">
        <v>32</v>
      </c>
      <c r="I13395" t="s">
        <v>180</v>
      </c>
      <c r="J13395" t="s">
        <v>43</v>
      </c>
      <c r="K13395">
        <v>320</v>
      </c>
    </row>
    <row r="13396" spans="1:11" x14ac:dyDescent="0.25">
      <c r="A13396" t="str">
        <f>CONCATENATE(ExportTabel[[#This Row],[Jaar]],"/",ExportTabel[[#This Row],[Week]])</f>
        <v>2026/30</v>
      </c>
      <c r="B13396">
        <v>2026</v>
      </c>
      <c r="C13396">
        <v>30</v>
      </c>
      <c r="D13396" t="s">
        <v>636</v>
      </c>
      <c r="E13396" t="s">
        <v>637</v>
      </c>
      <c r="F13396" t="s">
        <v>283</v>
      </c>
      <c r="G13396" t="s">
        <v>175</v>
      </c>
      <c r="H13396" t="s">
        <v>38</v>
      </c>
      <c r="I13396" t="s">
        <v>180</v>
      </c>
      <c r="J13396" t="s">
        <v>43</v>
      </c>
      <c r="K13396">
        <v>70</v>
      </c>
    </row>
    <row r="13397" spans="1:11" x14ac:dyDescent="0.25">
      <c r="A13397" t="str">
        <f>CONCATENATE(ExportTabel[[#This Row],[Jaar]],"/",ExportTabel[[#This Row],[Week]])</f>
        <v>2026/30</v>
      </c>
      <c r="B13397">
        <v>2026</v>
      </c>
      <c r="C13397">
        <v>30</v>
      </c>
      <c r="D13397" t="s">
        <v>636</v>
      </c>
      <c r="E13397" t="s">
        <v>637</v>
      </c>
      <c r="F13397" t="s">
        <v>283</v>
      </c>
      <c r="G13397" t="s">
        <v>174</v>
      </c>
      <c r="H13397" t="s">
        <v>37</v>
      </c>
      <c r="I13397" t="s">
        <v>230</v>
      </c>
      <c r="J13397" t="s">
        <v>93</v>
      </c>
      <c r="K13397">
        <v>20</v>
      </c>
    </row>
    <row r="13398" spans="1:11" x14ac:dyDescent="0.25">
      <c r="A13398" t="str">
        <f>CONCATENATE(ExportTabel[[#This Row],[Jaar]],"/",ExportTabel[[#This Row],[Week]])</f>
        <v>2026/30</v>
      </c>
      <c r="B13398">
        <v>2026</v>
      </c>
      <c r="C13398">
        <v>30</v>
      </c>
      <c r="D13398" t="s">
        <v>636</v>
      </c>
      <c r="E13398" t="s">
        <v>637</v>
      </c>
      <c r="F13398" t="s">
        <v>283</v>
      </c>
      <c r="G13398" t="s">
        <v>169</v>
      </c>
      <c r="H13398" t="s">
        <v>32</v>
      </c>
      <c r="I13398" t="s">
        <v>230</v>
      </c>
      <c r="J13398" t="s">
        <v>93</v>
      </c>
      <c r="K13398">
        <v>6</v>
      </c>
    </row>
    <row r="13399" spans="1:11" x14ac:dyDescent="0.25">
      <c r="A13399" t="str">
        <f>CONCATENATE(ExportTabel[[#This Row],[Jaar]],"/",ExportTabel[[#This Row],[Week]])</f>
        <v>2026/30</v>
      </c>
      <c r="B13399">
        <v>2026</v>
      </c>
      <c r="C13399">
        <v>30</v>
      </c>
      <c r="D13399" t="s">
        <v>636</v>
      </c>
      <c r="E13399" t="s">
        <v>637</v>
      </c>
      <c r="F13399" t="s">
        <v>283</v>
      </c>
      <c r="G13399" t="s">
        <v>174</v>
      </c>
      <c r="H13399" t="s">
        <v>37</v>
      </c>
      <c r="I13399" t="s">
        <v>235</v>
      </c>
      <c r="J13399" t="s">
        <v>98</v>
      </c>
      <c r="K13399">
        <v>40</v>
      </c>
    </row>
    <row r="13400" spans="1:11" x14ac:dyDescent="0.25">
      <c r="A13400" t="str">
        <f>CONCATENATE(ExportTabel[[#This Row],[Jaar]],"/",ExportTabel[[#This Row],[Week]])</f>
        <v>2026/30</v>
      </c>
      <c r="B13400">
        <v>2026</v>
      </c>
      <c r="C13400">
        <v>30</v>
      </c>
      <c r="D13400" t="s">
        <v>636</v>
      </c>
      <c r="E13400" t="s">
        <v>637</v>
      </c>
      <c r="F13400" t="s">
        <v>283</v>
      </c>
      <c r="G13400" t="s">
        <v>174</v>
      </c>
      <c r="H13400" t="s">
        <v>37</v>
      </c>
      <c r="I13400" t="s">
        <v>235</v>
      </c>
      <c r="J13400" t="s">
        <v>98</v>
      </c>
      <c r="K13400">
        <v>800</v>
      </c>
    </row>
    <row r="13401" spans="1:11" x14ac:dyDescent="0.25">
      <c r="A13401" t="str">
        <f>CONCATENATE(ExportTabel[[#This Row],[Jaar]],"/",ExportTabel[[#This Row],[Week]])</f>
        <v>2026/30</v>
      </c>
      <c r="B13401">
        <v>2026</v>
      </c>
      <c r="C13401">
        <v>30</v>
      </c>
      <c r="D13401" t="s">
        <v>636</v>
      </c>
      <c r="E13401" t="s">
        <v>637</v>
      </c>
      <c r="F13401" t="s">
        <v>283</v>
      </c>
      <c r="G13401" t="s">
        <v>174</v>
      </c>
      <c r="H13401" t="s">
        <v>37</v>
      </c>
      <c r="I13401" t="s">
        <v>235</v>
      </c>
      <c r="J13401" t="s">
        <v>98</v>
      </c>
      <c r="K13401">
        <v>60</v>
      </c>
    </row>
    <row r="13402" spans="1:11" x14ac:dyDescent="0.25">
      <c r="A13402" t="str">
        <f>CONCATENATE(ExportTabel[[#This Row],[Jaar]],"/",ExportTabel[[#This Row],[Week]])</f>
        <v>2026/30</v>
      </c>
      <c r="B13402">
        <v>2026</v>
      </c>
      <c r="C13402">
        <v>30</v>
      </c>
      <c r="D13402" t="s">
        <v>636</v>
      </c>
      <c r="E13402" t="s">
        <v>637</v>
      </c>
      <c r="F13402" t="s">
        <v>283</v>
      </c>
      <c r="G13402" t="s">
        <v>174</v>
      </c>
      <c r="H13402" t="s">
        <v>37</v>
      </c>
      <c r="I13402" t="s">
        <v>180</v>
      </c>
      <c r="J13402" t="s">
        <v>43</v>
      </c>
      <c r="K13402">
        <v>120</v>
      </c>
    </row>
    <row r="13403" spans="1:11" x14ac:dyDescent="0.25">
      <c r="A13403" t="str">
        <f>CONCATENATE(ExportTabel[[#This Row],[Jaar]],"/",ExportTabel[[#This Row],[Week]])</f>
        <v>2026/30</v>
      </c>
      <c r="B13403">
        <v>2026</v>
      </c>
      <c r="C13403">
        <v>30</v>
      </c>
      <c r="D13403" t="s">
        <v>636</v>
      </c>
      <c r="E13403" t="s">
        <v>637</v>
      </c>
      <c r="F13403" t="s">
        <v>283</v>
      </c>
      <c r="G13403" t="s">
        <v>175</v>
      </c>
      <c r="H13403" t="s">
        <v>38</v>
      </c>
      <c r="I13403" t="s">
        <v>180</v>
      </c>
      <c r="J13403" t="s">
        <v>43</v>
      </c>
      <c r="K13403">
        <v>80</v>
      </c>
    </row>
    <row r="13404" spans="1:11" x14ac:dyDescent="0.25">
      <c r="A13404" t="str">
        <f>CONCATENATE(ExportTabel[[#This Row],[Jaar]],"/",ExportTabel[[#This Row],[Week]])</f>
        <v>2026/30</v>
      </c>
      <c r="B13404">
        <v>2026</v>
      </c>
      <c r="C13404">
        <v>30</v>
      </c>
      <c r="D13404" t="s">
        <v>636</v>
      </c>
      <c r="E13404" t="s">
        <v>637</v>
      </c>
      <c r="F13404" t="s">
        <v>283</v>
      </c>
      <c r="G13404" t="s">
        <v>174</v>
      </c>
      <c r="H13404" t="s">
        <v>37</v>
      </c>
      <c r="I13404" t="s">
        <v>180</v>
      </c>
      <c r="J13404" t="s">
        <v>43</v>
      </c>
      <c r="K13404">
        <v>200</v>
      </c>
    </row>
    <row r="13405" spans="1:11" x14ac:dyDescent="0.25">
      <c r="A13405" t="str">
        <f>CONCATENATE(ExportTabel[[#This Row],[Jaar]],"/",ExportTabel[[#This Row],[Week]])</f>
        <v>2026/30</v>
      </c>
      <c r="B13405">
        <v>2026</v>
      </c>
      <c r="C13405">
        <v>30</v>
      </c>
      <c r="D13405" t="s">
        <v>636</v>
      </c>
      <c r="E13405" t="s">
        <v>637</v>
      </c>
      <c r="F13405" t="s">
        <v>283</v>
      </c>
      <c r="G13405" t="s">
        <v>174</v>
      </c>
      <c r="H13405" t="s">
        <v>37</v>
      </c>
      <c r="I13405" t="s">
        <v>180</v>
      </c>
      <c r="J13405" t="s">
        <v>43</v>
      </c>
      <c r="K13405">
        <v>691</v>
      </c>
    </row>
    <row r="13406" spans="1:11" x14ac:dyDescent="0.25">
      <c r="A13406" t="str">
        <f>CONCATENATE(ExportTabel[[#This Row],[Jaar]],"/",ExportTabel[[#This Row],[Week]])</f>
        <v>2026/30</v>
      </c>
      <c r="B13406">
        <v>2026</v>
      </c>
      <c r="C13406">
        <v>30</v>
      </c>
      <c r="D13406" t="s">
        <v>636</v>
      </c>
      <c r="E13406" t="s">
        <v>637</v>
      </c>
      <c r="F13406" t="s">
        <v>283</v>
      </c>
      <c r="G13406" t="s">
        <v>174</v>
      </c>
      <c r="H13406" t="s">
        <v>37</v>
      </c>
      <c r="I13406" t="s">
        <v>180</v>
      </c>
      <c r="J13406" t="s">
        <v>43</v>
      </c>
      <c r="K13406">
        <v>3840</v>
      </c>
    </row>
    <row r="13407" spans="1:11" x14ac:dyDescent="0.25">
      <c r="A13407" t="str">
        <f>CONCATENATE(ExportTabel[[#This Row],[Jaar]],"/",ExportTabel[[#This Row],[Week]])</f>
        <v>2026/30</v>
      </c>
      <c r="B13407">
        <v>2026</v>
      </c>
      <c r="C13407">
        <v>30</v>
      </c>
      <c r="D13407" t="s">
        <v>636</v>
      </c>
      <c r="E13407" t="s">
        <v>637</v>
      </c>
      <c r="F13407" t="s">
        <v>283</v>
      </c>
      <c r="G13407" t="s">
        <v>174</v>
      </c>
      <c r="H13407" t="s">
        <v>37</v>
      </c>
      <c r="I13407" t="s">
        <v>180</v>
      </c>
      <c r="J13407" t="s">
        <v>43</v>
      </c>
      <c r="K13407">
        <v>691</v>
      </c>
    </row>
    <row r="13408" spans="1:11" x14ac:dyDescent="0.25">
      <c r="A13408" t="str">
        <f>CONCATENATE(ExportTabel[[#This Row],[Jaar]],"/",ExportTabel[[#This Row],[Week]])</f>
        <v>2026/30</v>
      </c>
      <c r="B13408">
        <v>2026</v>
      </c>
      <c r="C13408">
        <v>30</v>
      </c>
      <c r="D13408" t="s">
        <v>636</v>
      </c>
      <c r="E13408" t="s">
        <v>637</v>
      </c>
      <c r="F13408" t="s">
        <v>283</v>
      </c>
      <c r="G13408" t="s">
        <v>174</v>
      </c>
      <c r="H13408" t="s">
        <v>37</v>
      </c>
      <c r="I13408" t="s">
        <v>180</v>
      </c>
      <c r="J13408" t="s">
        <v>43</v>
      </c>
      <c r="K13408">
        <v>691</v>
      </c>
    </row>
    <row r="13409" spans="1:11" x14ac:dyDescent="0.25">
      <c r="A13409" t="str">
        <f>CONCATENATE(ExportTabel[[#This Row],[Jaar]],"/",ExportTabel[[#This Row],[Week]])</f>
        <v>2026/30</v>
      </c>
      <c r="B13409">
        <v>2026</v>
      </c>
      <c r="C13409">
        <v>30</v>
      </c>
      <c r="D13409" t="s">
        <v>636</v>
      </c>
      <c r="E13409" t="s">
        <v>637</v>
      </c>
      <c r="F13409" t="s">
        <v>283</v>
      </c>
      <c r="G13409" t="s">
        <v>174</v>
      </c>
      <c r="H13409" t="s">
        <v>37</v>
      </c>
      <c r="I13409" t="s">
        <v>180</v>
      </c>
      <c r="J13409" t="s">
        <v>43</v>
      </c>
      <c r="K13409">
        <v>1920</v>
      </c>
    </row>
    <row r="13410" spans="1:11" x14ac:dyDescent="0.25">
      <c r="A13410" t="str">
        <f>CONCATENATE(ExportTabel[[#This Row],[Jaar]],"/",ExportTabel[[#This Row],[Week]])</f>
        <v>2026/30</v>
      </c>
      <c r="B13410">
        <v>2026</v>
      </c>
      <c r="C13410">
        <v>30</v>
      </c>
      <c r="D13410" t="s">
        <v>636</v>
      </c>
      <c r="E13410" t="s">
        <v>637</v>
      </c>
      <c r="F13410" t="s">
        <v>283</v>
      </c>
      <c r="G13410" t="s">
        <v>174</v>
      </c>
      <c r="H13410" t="s">
        <v>37</v>
      </c>
      <c r="I13410" t="s">
        <v>180</v>
      </c>
      <c r="J13410" t="s">
        <v>43</v>
      </c>
      <c r="K13410">
        <v>2880</v>
      </c>
    </row>
    <row r="13411" spans="1:11" x14ac:dyDescent="0.25">
      <c r="A13411" t="str">
        <f>CONCATENATE(ExportTabel[[#This Row],[Jaar]],"/",ExportTabel[[#This Row],[Week]])</f>
        <v>2026/30</v>
      </c>
      <c r="B13411">
        <v>2026</v>
      </c>
      <c r="C13411">
        <v>30</v>
      </c>
      <c r="D13411" t="s">
        <v>636</v>
      </c>
      <c r="E13411" t="s">
        <v>637</v>
      </c>
      <c r="F13411" t="s">
        <v>283</v>
      </c>
      <c r="G13411" t="s">
        <v>174</v>
      </c>
      <c r="H13411" t="s">
        <v>37</v>
      </c>
      <c r="I13411" t="s">
        <v>180</v>
      </c>
      <c r="J13411" t="s">
        <v>43</v>
      </c>
      <c r="K13411">
        <v>1920</v>
      </c>
    </row>
    <row r="13412" spans="1:11" x14ac:dyDescent="0.25">
      <c r="A13412" t="str">
        <f>CONCATENATE(ExportTabel[[#This Row],[Jaar]],"/",ExportTabel[[#This Row],[Week]])</f>
        <v>2026/30</v>
      </c>
      <c r="B13412">
        <v>2026</v>
      </c>
      <c r="C13412">
        <v>30</v>
      </c>
      <c r="D13412" t="s">
        <v>636</v>
      </c>
      <c r="E13412" t="s">
        <v>637</v>
      </c>
      <c r="F13412" t="s">
        <v>283</v>
      </c>
      <c r="G13412" t="s">
        <v>174</v>
      </c>
      <c r="H13412" t="s">
        <v>37</v>
      </c>
      <c r="I13412" t="s">
        <v>180</v>
      </c>
      <c r="J13412" t="s">
        <v>43</v>
      </c>
      <c r="K13412">
        <v>100</v>
      </c>
    </row>
    <row r="13413" spans="1:11" x14ac:dyDescent="0.25">
      <c r="A13413" t="str">
        <f>CONCATENATE(ExportTabel[[#This Row],[Jaar]],"/",ExportTabel[[#This Row],[Week]])</f>
        <v>2026/30</v>
      </c>
      <c r="B13413">
        <v>2026</v>
      </c>
      <c r="C13413">
        <v>30</v>
      </c>
      <c r="D13413" t="s">
        <v>636</v>
      </c>
      <c r="E13413" t="s">
        <v>637</v>
      </c>
      <c r="F13413" t="s">
        <v>283</v>
      </c>
      <c r="G13413" t="s">
        <v>174</v>
      </c>
      <c r="H13413" t="s">
        <v>37</v>
      </c>
      <c r="I13413" t="s">
        <v>180</v>
      </c>
      <c r="J13413" t="s">
        <v>43</v>
      </c>
      <c r="K13413">
        <v>960</v>
      </c>
    </row>
    <row r="13414" spans="1:11" x14ac:dyDescent="0.25">
      <c r="A13414" t="str">
        <f>CONCATENATE(ExportTabel[[#This Row],[Jaar]],"/",ExportTabel[[#This Row],[Week]])</f>
        <v>2026/30</v>
      </c>
      <c r="B13414">
        <v>2026</v>
      </c>
      <c r="C13414">
        <v>30</v>
      </c>
      <c r="D13414" t="s">
        <v>636</v>
      </c>
      <c r="E13414" t="s">
        <v>637</v>
      </c>
      <c r="F13414" t="s">
        <v>283</v>
      </c>
      <c r="G13414" t="s">
        <v>174</v>
      </c>
      <c r="H13414" t="s">
        <v>37</v>
      </c>
      <c r="I13414" t="s">
        <v>180</v>
      </c>
      <c r="J13414" t="s">
        <v>43</v>
      </c>
      <c r="K13414">
        <v>3840</v>
      </c>
    </row>
    <row r="13415" spans="1:11" x14ac:dyDescent="0.25">
      <c r="A13415" t="str">
        <f>CONCATENATE(ExportTabel[[#This Row],[Jaar]],"/",ExportTabel[[#This Row],[Week]])</f>
        <v>2026/30</v>
      </c>
      <c r="B13415">
        <v>2026</v>
      </c>
      <c r="C13415">
        <v>30</v>
      </c>
      <c r="D13415" t="s">
        <v>636</v>
      </c>
      <c r="E13415" t="s">
        <v>637</v>
      </c>
      <c r="F13415" t="s">
        <v>283</v>
      </c>
      <c r="G13415" t="s">
        <v>174</v>
      </c>
      <c r="H13415" t="s">
        <v>37</v>
      </c>
      <c r="I13415" t="s">
        <v>180</v>
      </c>
      <c r="J13415" t="s">
        <v>43</v>
      </c>
      <c r="K13415">
        <v>1350</v>
      </c>
    </row>
    <row r="13416" spans="1:11" x14ac:dyDescent="0.25">
      <c r="A13416" t="str">
        <f>CONCATENATE(ExportTabel[[#This Row],[Jaar]],"/",ExportTabel[[#This Row],[Week]])</f>
        <v>2026/30</v>
      </c>
      <c r="B13416">
        <v>2026</v>
      </c>
      <c r="C13416">
        <v>30</v>
      </c>
      <c r="D13416" t="s">
        <v>636</v>
      </c>
      <c r="E13416" t="s">
        <v>637</v>
      </c>
      <c r="F13416" t="s">
        <v>283</v>
      </c>
      <c r="G13416" t="s">
        <v>174</v>
      </c>
      <c r="H13416" t="s">
        <v>37</v>
      </c>
      <c r="I13416" t="s">
        <v>180</v>
      </c>
      <c r="J13416" t="s">
        <v>43</v>
      </c>
      <c r="K13416">
        <v>2484</v>
      </c>
    </row>
    <row r="13417" spans="1:11" x14ac:dyDescent="0.25">
      <c r="A13417" t="str">
        <f>CONCATENATE(ExportTabel[[#This Row],[Jaar]],"/",ExportTabel[[#This Row],[Week]])</f>
        <v>2026/30</v>
      </c>
      <c r="B13417">
        <v>2026</v>
      </c>
      <c r="C13417">
        <v>30</v>
      </c>
      <c r="D13417" t="s">
        <v>636</v>
      </c>
      <c r="E13417" t="s">
        <v>637</v>
      </c>
      <c r="F13417" t="s">
        <v>283</v>
      </c>
      <c r="G13417" t="s">
        <v>174</v>
      </c>
      <c r="H13417" t="s">
        <v>37</v>
      </c>
      <c r="I13417" t="s">
        <v>205</v>
      </c>
      <c r="J13417" t="s">
        <v>68</v>
      </c>
      <c r="K13417">
        <v>7600</v>
      </c>
    </row>
    <row r="13418" spans="1:11" x14ac:dyDescent="0.25">
      <c r="A13418" t="str">
        <f>CONCATENATE(ExportTabel[[#This Row],[Jaar]],"/",ExportTabel[[#This Row],[Week]])</f>
        <v>2026/30</v>
      </c>
      <c r="B13418">
        <v>2026</v>
      </c>
      <c r="C13418">
        <v>30</v>
      </c>
      <c r="D13418" t="s">
        <v>636</v>
      </c>
      <c r="E13418" t="s">
        <v>637</v>
      </c>
      <c r="F13418" t="s">
        <v>283</v>
      </c>
      <c r="G13418" t="s">
        <v>174</v>
      </c>
      <c r="H13418" t="s">
        <v>37</v>
      </c>
      <c r="I13418" t="s">
        <v>180</v>
      </c>
      <c r="J13418" t="s">
        <v>43</v>
      </c>
      <c r="K13418">
        <v>40</v>
      </c>
    </row>
    <row r="13419" spans="1:11" x14ac:dyDescent="0.25">
      <c r="A13419" t="str">
        <f>CONCATENATE(ExportTabel[[#This Row],[Jaar]],"/",ExportTabel[[#This Row],[Week]])</f>
        <v>2026/30</v>
      </c>
      <c r="B13419">
        <v>2026</v>
      </c>
      <c r="C13419">
        <v>30</v>
      </c>
      <c r="D13419" t="s">
        <v>636</v>
      </c>
      <c r="E13419" t="s">
        <v>637</v>
      </c>
      <c r="F13419" t="s">
        <v>283</v>
      </c>
      <c r="G13419" t="s">
        <v>175</v>
      </c>
      <c r="H13419" t="s">
        <v>38</v>
      </c>
      <c r="I13419" t="s">
        <v>180</v>
      </c>
      <c r="J13419" t="s">
        <v>43</v>
      </c>
      <c r="K13419">
        <v>40</v>
      </c>
    </row>
    <row r="13420" spans="1:11" x14ac:dyDescent="0.25">
      <c r="A13420" t="str">
        <f>CONCATENATE(ExportTabel[[#This Row],[Jaar]],"/",ExportTabel[[#This Row],[Week]])</f>
        <v>2026/30</v>
      </c>
      <c r="B13420">
        <v>2026</v>
      </c>
      <c r="C13420">
        <v>30</v>
      </c>
      <c r="D13420" t="s">
        <v>636</v>
      </c>
      <c r="E13420" t="s">
        <v>637</v>
      </c>
      <c r="F13420" t="s">
        <v>283</v>
      </c>
      <c r="G13420" t="s">
        <v>175</v>
      </c>
      <c r="H13420" t="s">
        <v>38</v>
      </c>
      <c r="I13420" t="s">
        <v>180</v>
      </c>
      <c r="J13420" t="s">
        <v>43</v>
      </c>
      <c r="K13420">
        <v>50</v>
      </c>
    </row>
    <row r="13421" spans="1:11" x14ac:dyDescent="0.25">
      <c r="A13421" t="str">
        <f>CONCATENATE(ExportTabel[[#This Row],[Jaar]],"/",ExportTabel[[#This Row],[Week]])</f>
        <v>2026/30</v>
      </c>
      <c r="B13421">
        <v>2026</v>
      </c>
      <c r="C13421">
        <v>30</v>
      </c>
      <c r="D13421" t="s">
        <v>636</v>
      </c>
      <c r="E13421" t="s">
        <v>637</v>
      </c>
      <c r="F13421" t="s">
        <v>283</v>
      </c>
      <c r="G13421" t="s">
        <v>169</v>
      </c>
      <c r="H13421" t="s">
        <v>32</v>
      </c>
      <c r="I13421" t="s">
        <v>180</v>
      </c>
      <c r="J13421" t="s">
        <v>43</v>
      </c>
      <c r="K13421">
        <v>8</v>
      </c>
    </row>
    <row r="13422" spans="1:11" x14ac:dyDescent="0.25">
      <c r="A13422" t="str">
        <f>CONCATENATE(ExportTabel[[#This Row],[Jaar]],"/",ExportTabel[[#This Row],[Week]])</f>
        <v>2026/30</v>
      </c>
      <c r="B13422">
        <v>2026</v>
      </c>
      <c r="C13422">
        <v>30</v>
      </c>
      <c r="D13422" t="s">
        <v>636</v>
      </c>
      <c r="E13422" t="s">
        <v>637</v>
      </c>
      <c r="F13422" t="s">
        <v>283</v>
      </c>
      <c r="G13422" t="s">
        <v>174</v>
      </c>
      <c r="H13422" t="s">
        <v>37</v>
      </c>
      <c r="I13422" t="s">
        <v>180</v>
      </c>
      <c r="J13422" t="s">
        <v>43</v>
      </c>
      <c r="K13422">
        <v>150</v>
      </c>
    </row>
    <row r="13423" spans="1:11" x14ac:dyDescent="0.25">
      <c r="A13423" t="str">
        <f>CONCATENATE(ExportTabel[[#This Row],[Jaar]],"/",ExportTabel[[#This Row],[Week]])</f>
        <v>2026/30</v>
      </c>
      <c r="B13423">
        <v>2026</v>
      </c>
      <c r="C13423">
        <v>30</v>
      </c>
      <c r="D13423" t="s">
        <v>636</v>
      </c>
      <c r="E13423" t="s">
        <v>637</v>
      </c>
      <c r="F13423" t="s">
        <v>283</v>
      </c>
      <c r="G13423" t="s">
        <v>174</v>
      </c>
      <c r="H13423" t="s">
        <v>37</v>
      </c>
      <c r="I13423" t="s">
        <v>180</v>
      </c>
      <c r="J13423" t="s">
        <v>43</v>
      </c>
      <c r="K13423">
        <v>1382</v>
      </c>
    </row>
    <row r="13424" spans="1:11" x14ac:dyDescent="0.25">
      <c r="A13424" t="str">
        <f>CONCATENATE(ExportTabel[[#This Row],[Jaar]],"/",ExportTabel[[#This Row],[Week]])</f>
        <v>2026/30</v>
      </c>
      <c r="B13424">
        <v>2026</v>
      </c>
      <c r="C13424">
        <v>30</v>
      </c>
      <c r="D13424" t="s">
        <v>636</v>
      </c>
      <c r="E13424" t="s">
        <v>637</v>
      </c>
      <c r="F13424" t="s">
        <v>283</v>
      </c>
      <c r="G13424" t="s">
        <v>174</v>
      </c>
      <c r="H13424" t="s">
        <v>37</v>
      </c>
      <c r="I13424" t="s">
        <v>180</v>
      </c>
      <c r="J13424" t="s">
        <v>43</v>
      </c>
      <c r="K13424">
        <v>1920</v>
      </c>
    </row>
    <row r="13425" spans="1:11" x14ac:dyDescent="0.25">
      <c r="A13425" t="str">
        <f>CONCATENATE(ExportTabel[[#This Row],[Jaar]],"/",ExportTabel[[#This Row],[Week]])</f>
        <v>2026/30</v>
      </c>
      <c r="B13425">
        <v>2026</v>
      </c>
      <c r="C13425">
        <v>30</v>
      </c>
      <c r="D13425" t="s">
        <v>636</v>
      </c>
      <c r="E13425" t="s">
        <v>637</v>
      </c>
      <c r="F13425" t="s">
        <v>283</v>
      </c>
      <c r="G13425" t="s">
        <v>178</v>
      </c>
      <c r="H13425" t="s">
        <v>41</v>
      </c>
      <c r="I13425" t="s">
        <v>180</v>
      </c>
      <c r="J13425" t="s">
        <v>43</v>
      </c>
      <c r="K13425">
        <v>365</v>
      </c>
    </row>
    <row r="13426" spans="1:11" x14ac:dyDescent="0.25">
      <c r="A13426" t="str">
        <f>CONCATENATE(ExportTabel[[#This Row],[Jaar]],"/",ExportTabel[[#This Row],[Week]])</f>
        <v>2026/30</v>
      </c>
      <c r="B13426">
        <v>2026</v>
      </c>
      <c r="C13426">
        <v>30</v>
      </c>
      <c r="D13426" t="s">
        <v>636</v>
      </c>
      <c r="E13426" t="s">
        <v>637</v>
      </c>
      <c r="F13426" t="s">
        <v>283</v>
      </c>
      <c r="G13426" t="s">
        <v>174</v>
      </c>
      <c r="H13426" t="s">
        <v>37</v>
      </c>
      <c r="I13426" t="s">
        <v>180</v>
      </c>
      <c r="J13426" t="s">
        <v>43</v>
      </c>
      <c r="K13426">
        <v>1382</v>
      </c>
    </row>
    <row r="13427" spans="1:11" x14ac:dyDescent="0.25">
      <c r="A13427" t="str">
        <f>CONCATENATE(ExportTabel[[#This Row],[Jaar]],"/",ExportTabel[[#This Row],[Week]])</f>
        <v>2026/30</v>
      </c>
      <c r="B13427">
        <v>2026</v>
      </c>
      <c r="C13427">
        <v>30</v>
      </c>
      <c r="D13427" t="s">
        <v>636</v>
      </c>
      <c r="E13427" t="s">
        <v>637</v>
      </c>
      <c r="F13427" t="s">
        <v>283</v>
      </c>
      <c r="G13427" t="s">
        <v>178</v>
      </c>
      <c r="H13427" t="s">
        <v>41</v>
      </c>
      <c r="I13427" t="s">
        <v>180</v>
      </c>
      <c r="J13427" t="s">
        <v>43</v>
      </c>
      <c r="K13427">
        <v>365</v>
      </c>
    </row>
    <row r="13428" spans="1:11" x14ac:dyDescent="0.25">
      <c r="A13428" t="str">
        <f>CONCATENATE(ExportTabel[[#This Row],[Jaar]],"/",ExportTabel[[#This Row],[Week]])</f>
        <v>2026/30</v>
      </c>
      <c r="B13428">
        <v>2026</v>
      </c>
      <c r="C13428">
        <v>30</v>
      </c>
      <c r="D13428" t="s">
        <v>636</v>
      </c>
      <c r="E13428" t="s">
        <v>637</v>
      </c>
      <c r="F13428" t="s">
        <v>283</v>
      </c>
      <c r="G13428" t="s">
        <v>169</v>
      </c>
      <c r="H13428" t="s">
        <v>32</v>
      </c>
      <c r="I13428" t="s">
        <v>180</v>
      </c>
      <c r="J13428" t="s">
        <v>43</v>
      </c>
      <c r="K13428">
        <v>160</v>
      </c>
    </row>
    <row r="13429" spans="1:11" x14ac:dyDescent="0.25">
      <c r="A13429" t="str">
        <f>CONCATENATE(ExportTabel[[#This Row],[Jaar]],"/",ExportTabel[[#This Row],[Week]])</f>
        <v>2026/30</v>
      </c>
      <c r="B13429">
        <v>2026</v>
      </c>
      <c r="C13429">
        <v>30</v>
      </c>
      <c r="D13429" t="s">
        <v>636</v>
      </c>
      <c r="E13429" t="s">
        <v>637</v>
      </c>
      <c r="F13429" t="s">
        <v>283</v>
      </c>
      <c r="G13429" t="s">
        <v>174</v>
      </c>
      <c r="H13429" t="s">
        <v>37</v>
      </c>
      <c r="I13429" t="s">
        <v>180</v>
      </c>
      <c r="J13429" t="s">
        <v>43</v>
      </c>
      <c r="K13429">
        <v>960</v>
      </c>
    </row>
    <row r="13430" spans="1:11" x14ac:dyDescent="0.25">
      <c r="A13430" t="str">
        <f>CONCATENATE(ExportTabel[[#This Row],[Jaar]],"/",ExportTabel[[#This Row],[Week]])</f>
        <v>2026/30</v>
      </c>
      <c r="B13430">
        <v>2026</v>
      </c>
      <c r="C13430">
        <v>30</v>
      </c>
      <c r="D13430" t="s">
        <v>636</v>
      </c>
      <c r="E13430" t="s">
        <v>637</v>
      </c>
      <c r="F13430" t="s">
        <v>283</v>
      </c>
      <c r="G13430" t="s">
        <v>174</v>
      </c>
      <c r="H13430" t="s">
        <v>37</v>
      </c>
      <c r="I13430" t="s">
        <v>180</v>
      </c>
      <c r="J13430" t="s">
        <v>43</v>
      </c>
      <c r="K13430">
        <v>960</v>
      </c>
    </row>
    <row r="13431" spans="1:11" x14ac:dyDescent="0.25">
      <c r="A13431" t="str">
        <f>CONCATENATE(ExportTabel[[#This Row],[Jaar]],"/",ExportTabel[[#This Row],[Week]])</f>
        <v>2026/30</v>
      </c>
      <c r="B13431">
        <v>2026</v>
      </c>
      <c r="C13431">
        <v>30</v>
      </c>
      <c r="D13431" t="s">
        <v>636</v>
      </c>
      <c r="E13431" t="s">
        <v>637</v>
      </c>
      <c r="F13431" t="s">
        <v>283</v>
      </c>
      <c r="G13431" t="s">
        <v>174</v>
      </c>
      <c r="H13431" t="s">
        <v>37</v>
      </c>
      <c r="I13431" t="s">
        <v>180</v>
      </c>
      <c r="J13431" t="s">
        <v>43</v>
      </c>
      <c r="K13431">
        <v>1382</v>
      </c>
    </row>
    <row r="13432" spans="1:11" x14ac:dyDescent="0.25">
      <c r="A13432" t="str">
        <f>CONCATENATE(ExportTabel[[#This Row],[Jaar]],"/",ExportTabel[[#This Row],[Week]])</f>
        <v>2026/30</v>
      </c>
      <c r="B13432">
        <v>2026</v>
      </c>
      <c r="C13432">
        <v>30</v>
      </c>
      <c r="D13432" t="s">
        <v>636</v>
      </c>
      <c r="E13432" t="s">
        <v>637</v>
      </c>
      <c r="F13432" t="s">
        <v>283</v>
      </c>
      <c r="G13432" t="s">
        <v>174</v>
      </c>
      <c r="H13432" t="s">
        <v>37</v>
      </c>
      <c r="I13432" t="s">
        <v>180</v>
      </c>
      <c r="J13432" t="s">
        <v>43</v>
      </c>
      <c r="K13432">
        <v>1920</v>
      </c>
    </row>
    <row r="13433" spans="1:11" x14ac:dyDescent="0.25">
      <c r="A13433" t="str">
        <f>CONCATENATE(ExportTabel[[#This Row],[Jaar]],"/",ExportTabel[[#This Row],[Week]])</f>
        <v>2026/30</v>
      </c>
      <c r="B13433">
        <v>2026</v>
      </c>
      <c r="C13433">
        <v>30</v>
      </c>
      <c r="D13433" t="s">
        <v>636</v>
      </c>
      <c r="E13433" t="s">
        <v>637</v>
      </c>
      <c r="F13433" t="s">
        <v>283</v>
      </c>
      <c r="G13433" t="s">
        <v>174</v>
      </c>
      <c r="H13433" t="s">
        <v>37</v>
      </c>
      <c r="I13433" t="s">
        <v>180</v>
      </c>
      <c r="J13433" t="s">
        <v>43</v>
      </c>
      <c r="K13433">
        <v>1382</v>
      </c>
    </row>
    <row r="13434" spans="1:11" x14ac:dyDescent="0.25">
      <c r="A13434" t="str">
        <f>CONCATENATE(ExportTabel[[#This Row],[Jaar]],"/",ExportTabel[[#This Row],[Week]])</f>
        <v>2026/30</v>
      </c>
      <c r="B13434">
        <v>2026</v>
      </c>
      <c r="C13434">
        <v>30</v>
      </c>
      <c r="D13434" t="s">
        <v>636</v>
      </c>
      <c r="E13434" t="s">
        <v>637</v>
      </c>
      <c r="F13434" t="s">
        <v>283</v>
      </c>
      <c r="G13434" t="s">
        <v>178</v>
      </c>
      <c r="H13434" t="s">
        <v>41</v>
      </c>
      <c r="I13434" t="s">
        <v>180</v>
      </c>
      <c r="J13434" t="s">
        <v>43</v>
      </c>
      <c r="K13434">
        <v>365</v>
      </c>
    </row>
    <row r="13435" spans="1:11" x14ac:dyDescent="0.25">
      <c r="A13435" t="str">
        <f>CONCATENATE(ExportTabel[[#This Row],[Jaar]],"/",ExportTabel[[#This Row],[Week]])</f>
        <v>2026/30</v>
      </c>
      <c r="B13435">
        <v>2026</v>
      </c>
      <c r="C13435">
        <v>30</v>
      </c>
      <c r="D13435" t="s">
        <v>636</v>
      </c>
      <c r="E13435" t="s">
        <v>637</v>
      </c>
      <c r="F13435" t="s">
        <v>283</v>
      </c>
      <c r="G13435" t="s">
        <v>169</v>
      </c>
      <c r="H13435" t="s">
        <v>32</v>
      </c>
      <c r="I13435" t="s">
        <v>180</v>
      </c>
      <c r="J13435" t="s">
        <v>43</v>
      </c>
      <c r="K13435">
        <v>10</v>
      </c>
    </row>
    <row r="13436" spans="1:11" x14ac:dyDescent="0.25">
      <c r="A13436" t="str">
        <f>CONCATENATE(ExportTabel[[#This Row],[Jaar]],"/",ExportTabel[[#This Row],[Week]])</f>
        <v>2026/30</v>
      </c>
      <c r="B13436">
        <v>2026</v>
      </c>
      <c r="C13436">
        <v>30</v>
      </c>
      <c r="D13436" t="s">
        <v>636</v>
      </c>
      <c r="E13436" t="s">
        <v>637</v>
      </c>
      <c r="F13436" t="s">
        <v>283</v>
      </c>
      <c r="G13436" t="s">
        <v>169</v>
      </c>
      <c r="H13436" t="s">
        <v>32</v>
      </c>
      <c r="I13436" t="s">
        <v>180</v>
      </c>
      <c r="J13436" t="s">
        <v>43</v>
      </c>
      <c r="K13436">
        <v>100</v>
      </c>
    </row>
    <row r="13437" spans="1:11" x14ac:dyDescent="0.25">
      <c r="A13437" t="str">
        <f>CONCATENATE(ExportTabel[[#This Row],[Jaar]],"/",ExportTabel[[#This Row],[Week]])</f>
        <v>2026/30</v>
      </c>
      <c r="B13437">
        <v>2026</v>
      </c>
      <c r="C13437">
        <v>30</v>
      </c>
      <c r="D13437" t="s">
        <v>636</v>
      </c>
      <c r="E13437" t="s">
        <v>637</v>
      </c>
      <c r="F13437" t="s">
        <v>283</v>
      </c>
      <c r="G13437" t="s">
        <v>174</v>
      </c>
      <c r="H13437" t="s">
        <v>37</v>
      </c>
      <c r="I13437" t="s">
        <v>180</v>
      </c>
      <c r="J13437" t="s">
        <v>43</v>
      </c>
      <c r="K13437">
        <v>1382</v>
      </c>
    </row>
    <row r="13438" spans="1:11" x14ac:dyDescent="0.25">
      <c r="A13438" t="str">
        <f>CONCATENATE(ExportTabel[[#This Row],[Jaar]],"/",ExportTabel[[#This Row],[Week]])</f>
        <v>2026/30</v>
      </c>
      <c r="B13438">
        <v>2026</v>
      </c>
      <c r="C13438">
        <v>30</v>
      </c>
      <c r="D13438" t="s">
        <v>636</v>
      </c>
      <c r="E13438" t="s">
        <v>637</v>
      </c>
      <c r="F13438" t="s">
        <v>283</v>
      </c>
      <c r="G13438" t="s">
        <v>174</v>
      </c>
      <c r="H13438" t="s">
        <v>37</v>
      </c>
      <c r="I13438" t="s">
        <v>180</v>
      </c>
      <c r="J13438" t="s">
        <v>43</v>
      </c>
      <c r="K13438">
        <v>2765</v>
      </c>
    </row>
    <row r="13439" spans="1:11" x14ac:dyDescent="0.25">
      <c r="A13439" t="str">
        <f>CONCATENATE(ExportTabel[[#This Row],[Jaar]],"/",ExportTabel[[#This Row],[Week]])</f>
        <v>2026/30</v>
      </c>
      <c r="B13439">
        <v>2026</v>
      </c>
      <c r="C13439">
        <v>30</v>
      </c>
      <c r="D13439" t="s">
        <v>636</v>
      </c>
      <c r="E13439" t="s">
        <v>637</v>
      </c>
      <c r="F13439" t="s">
        <v>283</v>
      </c>
      <c r="G13439" t="s">
        <v>174</v>
      </c>
      <c r="H13439" t="s">
        <v>37</v>
      </c>
      <c r="I13439" t="s">
        <v>180</v>
      </c>
      <c r="J13439" t="s">
        <v>43</v>
      </c>
      <c r="K13439">
        <v>1382</v>
      </c>
    </row>
    <row r="13440" spans="1:11" x14ac:dyDescent="0.25">
      <c r="A13440" t="str">
        <f>CONCATENATE(ExportTabel[[#This Row],[Jaar]],"/",ExportTabel[[#This Row],[Week]])</f>
        <v>2026/30</v>
      </c>
      <c r="B13440">
        <v>2026</v>
      </c>
      <c r="C13440">
        <v>30</v>
      </c>
      <c r="D13440" t="s">
        <v>636</v>
      </c>
      <c r="E13440" t="s">
        <v>637</v>
      </c>
      <c r="F13440" t="s">
        <v>283</v>
      </c>
      <c r="G13440" t="s">
        <v>178</v>
      </c>
      <c r="H13440" t="s">
        <v>41</v>
      </c>
      <c r="I13440" t="s">
        <v>180</v>
      </c>
      <c r="J13440" t="s">
        <v>43</v>
      </c>
      <c r="K13440">
        <v>365</v>
      </c>
    </row>
    <row r="13441" spans="1:11" x14ac:dyDescent="0.25">
      <c r="A13441" t="str">
        <f>CONCATENATE(ExportTabel[[#This Row],[Jaar]],"/",ExportTabel[[#This Row],[Week]])</f>
        <v>2026/30</v>
      </c>
      <c r="B13441">
        <v>2026</v>
      </c>
      <c r="C13441">
        <v>30</v>
      </c>
      <c r="D13441" t="s">
        <v>636</v>
      </c>
      <c r="E13441" t="s">
        <v>637</v>
      </c>
      <c r="F13441" t="s">
        <v>283</v>
      </c>
      <c r="G13441" t="s">
        <v>174</v>
      </c>
      <c r="H13441" t="s">
        <v>37</v>
      </c>
      <c r="I13441" t="s">
        <v>180</v>
      </c>
      <c r="J13441" t="s">
        <v>43</v>
      </c>
      <c r="K13441">
        <v>150</v>
      </c>
    </row>
    <row r="13442" spans="1:11" x14ac:dyDescent="0.25">
      <c r="A13442" t="str">
        <f>CONCATENATE(ExportTabel[[#This Row],[Jaar]],"/",ExportTabel[[#This Row],[Week]])</f>
        <v>2026/30</v>
      </c>
      <c r="B13442">
        <v>2026</v>
      </c>
      <c r="C13442">
        <v>30</v>
      </c>
      <c r="D13442" t="s">
        <v>636</v>
      </c>
      <c r="E13442" t="s">
        <v>637</v>
      </c>
      <c r="F13442" t="s">
        <v>283</v>
      </c>
      <c r="G13442" t="s">
        <v>206</v>
      </c>
      <c r="H13442" t="s">
        <v>69</v>
      </c>
      <c r="I13442" t="s">
        <v>221</v>
      </c>
      <c r="J13442" t="s">
        <v>84</v>
      </c>
      <c r="K13442">
        <v>100</v>
      </c>
    </row>
    <row r="13443" spans="1:11" x14ac:dyDescent="0.25">
      <c r="A13443" t="str">
        <f>CONCATENATE(ExportTabel[[#This Row],[Jaar]],"/",ExportTabel[[#This Row],[Week]])</f>
        <v>2026/30</v>
      </c>
      <c r="B13443">
        <v>2026</v>
      </c>
      <c r="C13443">
        <v>30</v>
      </c>
      <c r="D13443" t="s">
        <v>636</v>
      </c>
      <c r="E13443" t="s">
        <v>637</v>
      </c>
      <c r="F13443" t="s">
        <v>283</v>
      </c>
      <c r="G13443" t="s">
        <v>175</v>
      </c>
      <c r="H13443" t="s">
        <v>38</v>
      </c>
      <c r="I13443" t="s">
        <v>161</v>
      </c>
      <c r="J13443" t="s">
        <v>24</v>
      </c>
      <c r="K13443">
        <v>80</v>
      </c>
    </row>
    <row r="13444" spans="1:11" x14ac:dyDescent="0.25">
      <c r="A13444" t="str">
        <f>CONCATENATE(ExportTabel[[#This Row],[Jaar]],"/",ExportTabel[[#This Row],[Week]])</f>
        <v>2026/30</v>
      </c>
      <c r="B13444">
        <v>2026</v>
      </c>
      <c r="C13444">
        <v>30</v>
      </c>
      <c r="D13444" t="s">
        <v>636</v>
      </c>
      <c r="E13444" t="s">
        <v>637</v>
      </c>
      <c r="F13444" t="s">
        <v>283</v>
      </c>
      <c r="G13444" t="s">
        <v>174</v>
      </c>
      <c r="H13444" t="s">
        <v>37</v>
      </c>
      <c r="I13444" t="s">
        <v>235</v>
      </c>
      <c r="J13444" t="s">
        <v>98</v>
      </c>
      <c r="K13444">
        <v>2500</v>
      </c>
    </row>
    <row r="13445" spans="1:11" x14ac:dyDescent="0.25">
      <c r="A13445" t="str">
        <f>CONCATENATE(ExportTabel[[#This Row],[Jaar]],"/",ExportTabel[[#This Row],[Week]])</f>
        <v>2026/30</v>
      </c>
      <c r="B13445">
        <v>2026</v>
      </c>
      <c r="C13445">
        <v>30</v>
      </c>
      <c r="D13445" t="s">
        <v>636</v>
      </c>
      <c r="E13445" t="s">
        <v>637</v>
      </c>
      <c r="F13445" t="s">
        <v>283</v>
      </c>
      <c r="G13445" t="s">
        <v>169</v>
      </c>
      <c r="H13445" t="s">
        <v>32</v>
      </c>
      <c r="I13445" t="s">
        <v>235</v>
      </c>
      <c r="J13445" t="s">
        <v>98</v>
      </c>
      <c r="K13445">
        <v>50</v>
      </c>
    </row>
    <row r="13446" spans="1:11" x14ac:dyDescent="0.25">
      <c r="A13446" t="str">
        <f>CONCATENATE(ExportTabel[[#This Row],[Jaar]],"/",ExportTabel[[#This Row],[Week]])</f>
        <v>2026/30</v>
      </c>
      <c r="B13446">
        <v>2026</v>
      </c>
      <c r="C13446">
        <v>30</v>
      </c>
      <c r="D13446" t="s">
        <v>636</v>
      </c>
      <c r="E13446" t="s">
        <v>637</v>
      </c>
      <c r="F13446" t="s">
        <v>283</v>
      </c>
      <c r="G13446" t="s">
        <v>169</v>
      </c>
      <c r="H13446" t="s">
        <v>32</v>
      </c>
      <c r="I13446" t="s">
        <v>235</v>
      </c>
      <c r="J13446" t="s">
        <v>98</v>
      </c>
      <c r="K13446">
        <v>150</v>
      </c>
    </row>
    <row r="13447" spans="1:11" x14ac:dyDescent="0.25">
      <c r="A13447" t="str">
        <f>CONCATENATE(ExportTabel[[#This Row],[Jaar]],"/",ExportTabel[[#This Row],[Week]])</f>
        <v>2026/30</v>
      </c>
      <c r="B13447">
        <v>2026</v>
      </c>
      <c r="C13447">
        <v>30</v>
      </c>
      <c r="D13447" t="s">
        <v>636</v>
      </c>
      <c r="E13447" t="s">
        <v>637</v>
      </c>
      <c r="F13447" t="s">
        <v>283</v>
      </c>
      <c r="G13447" t="s">
        <v>206</v>
      </c>
      <c r="H13447" t="s">
        <v>69</v>
      </c>
      <c r="I13447" t="s">
        <v>235</v>
      </c>
      <c r="J13447" t="s">
        <v>98</v>
      </c>
      <c r="K13447">
        <v>150</v>
      </c>
    </row>
    <row r="13448" spans="1:11" x14ac:dyDescent="0.25">
      <c r="A13448" t="str">
        <f>CONCATENATE(ExportTabel[[#This Row],[Jaar]],"/",ExportTabel[[#This Row],[Week]])</f>
        <v>2026/30</v>
      </c>
      <c r="B13448">
        <v>2026</v>
      </c>
      <c r="C13448">
        <v>30</v>
      </c>
      <c r="D13448" t="s">
        <v>636</v>
      </c>
      <c r="E13448" t="s">
        <v>637</v>
      </c>
      <c r="F13448" t="s">
        <v>283</v>
      </c>
      <c r="G13448" t="s">
        <v>175</v>
      </c>
      <c r="H13448" t="s">
        <v>38</v>
      </c>
      <c r="I13448" t="s">
        <v>180</v>
      </c>
      <c r="J13448" t="s">
        <v>43</v>
      </c>
      <c r="K13448">
        <v>50</v>
      </c>
    </row>
    <row r="13449" spans="1:11" x14ac:dyDescent="0.25">
      <c r="A13449" t="str">
        <f>CONCATENATE(ExportTabel[[#This Row],[Jaar]],"/",ExportTabel[[#This Row],[Week]])</f>
        <v>2026/30</v>
      </c>
      <c r="B13449">
        <v>2026</v>
      </c>
      <c r="C13449">
        <v>30</v>
      </c>
      <c r="D13449" t="s">
        <v>636</v>
      </c>
      <c r="E13449" t="s">
        <v>637</v>
      </c>
      <c r="F13449" t="s">
        <v>283</v>
      </c>
      <c r="G13449" t="s">
        <v>174</v>
      </c>
      <c r="H13449" t="s">
        <v>37</v>
      </c>
      <c r="I13449" t="s">
        <v>180</v>
      </c>
      <c r="J13449" t="s">
        <v>43</v>
      </c>
      <c r="K13449">
        <v>50</v>
      </c>
    </row>
    <row r="13450" spans="1:11" x14ac:dyDescent="0.25">
      <c r="A13450" t="str">
        <f>CONCATENATE(ExportTabel[[#This Row],[Jaar]],"/",ExportTabel[[#This Row],[Week]])</f>
        <v>2026/31</v>
      </c>
      <c r="B13450">
        <v>2026</v>
      </c>
      <c r="C13450">
        <v>31</v>
      </c>
      <c r="D13450" t="s">
        <v>636</v>
      </c>
      <c r="E13450" t="s">
        <v>637</v>
      </c>
      <c r="F13450" t="s">
        <v>283</v>
      </c>
      <c r="G13450" t="s">
        <v>169</v>
      </c>
      <c r="H13450" t="s">
        <v>32</v>
      </c>
      <c r="I13450" t="s">
        <v>235</v>
      </c>
      <c r="J13450" t="s">
        <v>98</v>
      </c>
      <c r="K13450">
        <v>150</v>
      </c>
    </row>
    <row r="13451" spans="1:11" x14ac:dyDescent="0.25">
      <c r="A13451" t="str">
        <f>CONCATENATE(ExportTabel[[#This Row],[Jaar]],"/",ExportTabel[[#This Row],[Week]])</f>
        <v>2026/31</v>
      </c>
      <c r="B13451">
        <v>2026</v>
      </c>
      <c r="C13451">
        <v>31</v>
      </c>
      <c r="D13451" t="s">
        <v>636</v>
      </c>
      <c r="E13451" t="s">
        <v>637</v>
      </c>
      <c r="F13451" t="s">
        <v>283</v>
      </c>
      <c r="G13451" t="s">
        <v>175</v>
      </c>
      <c r="H13451" t="s">
        <v>38</v>
      </c>
      <c r="I13451" t="s">
        <v>235</v>
      </c>
      <c r="J13451" t="s">
        <v>98</v>
      </c>
      <c r="K13451">
        <v>100</v>
      </c>
    </row>
    <row r="13452" spans="1:11" x14ac:dyDescent="0.25">
      <c r="A13452" t="str">
        <f>CONCATENATE(ExportTabel[[#This Row],[Jaar]],"/",ExportTabel[[#This Row],[Week]])</f>
        <v>2026/31</v>
      </c>
      <c r="B13452">
        <v>2026</v>
      </c>
      <c r="C13452">
        <v>31</v>
      </c>
      <c r="D13452" t="s">
        <v>636</v>
      </c>
      <c r="E13452" t="s">
        <v>637</v>
      </c>
      <c r="F13452" t="s">
        <v>283</v>
      </c>
      <c r="G13452" t="s">
        <v>174</v>
      </c>
      <c r="H13452" t="s">
        <v>37</v>
      </c>
      <c r="I13452" t="s">
        <v>150</v>
      </c>
      <c r="J13452" t="s">
        <v>13</v>
      </c>
      <c r="K13452">
        <v>10</v>
      </c>
    </row>
    <row r="13453" spans="1:11" x14ac:dyDescent="0.25">
      <c r="A13453" t="str">
        <f>CONCATENATE(ExportTabel[[#This Row],[Jaar]],"/",ExportTabel[[#This Row],[Week]])</f>
        <v>2026/31</v>
      </c>
      <c r="B13453">
        <v>2026</v>
      </c>
      <c r="C13453">
        <v>31</v>
      </c>
      <c r="D13453" t="s">
        <v>636</v>
      </c>
      <c r="E13453" t="s">
        <v>637</v>
      </c>
      <c r="F13453" t="s">
        <v>283</v>
      </c>
      <c r="G13453" t="s">
        <v>174</v>
      </c>
      <c r="H13453" t="s">
        <v>37</v>
      </c>
      <c r="I13453" t="s">
        <v>180</v>
      </c>
      <c r="J13453" t="s">
        <v>43</v>
      </c>
      <c r="K13453">
        <v>100</v>
      </c>
    </row>
    <row r="13454" spans="1:11" x14ac:dyDescent="0.25">
      <c r="A13454" t="str">
        <f>CONCATENATE(ExportTabel[[#This Row],[Jaar]],"/",ExportTabel[[#This Row],[Week]])</f>
        <v>2026/31</v>
      </c>
      <c r="B13454">
        <v>2026</v>
      </c>
      <c r="C13454">
        <v>31</v>
      </c>
      <c r="D13454" t="s">
        <v>636</v>
      </c>
      <c r="E13454" t="s">
        <v>637</v>
      </c>
      <c r="F13454" t="s">
        <v>283</v>
      </c>
      <c r="G13454" t="s">
        <v>206</v>
      </c>
      <c r="H13454" t="s">
        <v>69</v>
      </c>
      <c r="I13454" t="s">
        <v>235</v>
      </c>
      <c r="J13454" t="s">
        <v>98</v>
      </c>
      <c r="K13454">
        <v>150</v>
      </c>
    </row>
    <row r="13455" spans="1:11" x14ac:dyDescent="0.25">
      <c r="A13455" t="str">
        <f>CONCATENATE(ExportTabel[[#This Row],[Jaar]],"/",ExportTabel[[#This Row],[Week]])</f>
        <v>2026/31</v>
      </c>
      <c r="B13455">
        <v>2026</v>
      </c>
      <c r="C13455">
        <v>31</v>
      </c>
      <c r="D13455" t="s">
        <v>636</v>
      </c>
      <c r="E13455" t="s">
        <v>637</v>
      </c>
      <c r="F13455" t="s">
        <v>283</v>
      </c>
      <c r="G13455" t="s">
        <v>174</v>
      </c>
      <c r="H13455" t="s">
        <v>37</v>
      </c>
      <c r="I13455" t="s">
        <v>180</v>
      </c>
      <c r="J13455" t="s">
        <v>43</v>
      </c>
      <c r="K13455">
        <v>550</v>
      </c>
    </row>
    <row r="13456" spans="1:11" x14ac:dyDescent="0.25">
      <c r="A13456" t="str">
        <f>CONCATENATE(ExportTabel[[#This Row],[Jaar]],"/",ExportTabel[[#This Row],[Week]])</f>
        <v>2026/31</v>
      </c>
      <c r="B13456">
        <v>2026</v>
      </c>
      <c r="C13456">
        <v>31</v>
      </c>
      <c r="D13456" t="s">
        <v>636</v>
      </c>
      <c r="E13456" t="s">
        <v>637</v>
      </c>
      <c r="F13456" t="s">
        <v>283</v>
      </c>
      <c r="G13456" t="s">
        <v>169</v>
      </c>
      <c r="H13456" t="s">
        <v>32</v>
      </c>
      <c r="I13456" t="s">
        <v>180</v>
      </c>
      <c r="J13456" t="s">
        <v>43</v>
      </c>
      <c r="K13456">
        <v>500</v>
      </c>
    </row>
    <row r="13457" spans="1:11" x14ac:dyDescent="0.25">
      <c r="A13457" t="str">
        <f>CONCATENATE(ExportTabel[[#This Row],[Jaar]],"/",ExportTabel[[#This Row],[Week]])</f>
        <v>2026/31</v>
      </c>
      <c r="B13457">
        <v>2026</v>
      </c>
      <c r="C13457">
        <v>31</v>
      </c>
      <c r="D13457" t="s">
        <v>636</v>
      </c>
      <c r="E13457" t="s">
        <v>637</v>
      </c>
      <c r="F13457" t="s">
        <v>283</v>
      </c>
      <c r="G13457" t="s">
        <v>169</v>
      </c>
      <c r="H13457" t="s">
        <v>32</v>
      </c>
      <c r="I13457" t="s">
        <v>180</v>
      </c>
      <c r="J13457" t="s">
        <v>43</v>
      </c>
      <c r="K13457">
        <v>6000</v>
      </c>
    </row>
    <row r="13458" spans="1:11" x14ac:dyDescent="0.25">
      <c r="A13458" t="str">
        <f>CONCATENATE(ExportTabel[[#This Row],[Jaar]],"/",ExportTabel[[#This Row],[Week]])</f>
        <v>2026/31</v>
      </c>
      <c r="B13458">
        <v>2026</v>
      </c>
      <c r="C13458">
        <v>31</v>
      </c>
      <c r="D13458" t="s">
        <v>636</v>
      </c>
      <c r="E13458" t="s">
        <v>637</v>
      </c>
      <c r="F13458" t="s">
        <v>283</v>
      </c>
      <c r="G13458" t="s">
        <v>175</v>
      </c>
      <c r="H13458" t="s">
        <v>38</v>
      </c>
      <c r="I13458" t="s">
        <v>180</v>
      </c>
      <c r="J13458" t="s">
        <v>43</v>
      </c>
      <c r="K13458">
        <v>25</v>
      </c>
    </row>
    <row r="13459" spans="1:11" x14ac:dyDescent="0.25">
      <c r="A13459" t="str">
        <f>CONCATENATE(ExportTabel[[#This Row],[Jaar]],"/",ExportTabel[[#This Row],[Week]])</f>
        <v>2026/31</v>
      </c>
      <c r="B13459">
        <v>2026</v>
      </c>
      <c r="C13459">
        <v>31</v>
      </c>
      <c r="D13459" t="s">
        <v>636</v>
      </c>
      <c r="E13459" t="s">
        <v>637</v>
      </c>
      <c r="F13459" t="s">
        <v>283</v>
      </c>
      <c r="G13459" t="s">
        <v>175</v>
      </c>
      <c r="H13459" t="s">
        <v>38</v>
      </c>
      <c r="I13459" t="s">
        <v>180</v>
      </c>
      <c r="J13459" t="s">
        <v>43</v>
      </c>
      <c r="K13459">
        <v>20</v>
      </c>
    </row>
    <row r="13460" spans="1:11" x14ac:dyDescent="0.25">
      <c r="A13460" t="str">
        <f>CONCATENATE(ExportTabel[[#This Row],[Jaar]],"/",ExportTabel[[#This Row],[Week]])</f>
        <v>2026/31</v>
      </c>
      <c r="B13460">
        <v>2026</v>
      </c>
      <c r="C13460">
        <v>31</v>
      </c>
      <c r="D13460" t="s">
        <v>636</v>
      </c>
      <c r="E13460" t="s">
        <v>637</v>
      </c>
      <c r="F13460" t="s">
        <v>283</v>
      </c>
      <c r="G13460" t="s">
        <v>175</v>
      </c>
      <c r="H13460" t="s">
        <v>38</v>
      </c>
      <c r="I13460" t="s">
        <v>180</v>
      </c>
      <c r="J13460" t="s">
        <v>43</v>
      </c>
      <c r="K13460">
        <v>60</v>
      </c>
    </row>
    <row r="13461" spans="1:11" x14ac:dyDescent="0.25">
      <c r="A13461" t="str">
        <f>CONCATENATE(ExportTabel[[#This Row],[Jaar]],"/",ExportTabel[[#This Row],[Week]])</f>
        <v>2026/31</v>
      </c>
      <c r="B13461">
        <v>2026</v>
      </c>
      <c r="C13461">
        <v>31</v>
      </c>
      <c r="D13461" t="s">
        <v>636</v>
      </c>
      <c r="E13461" t="s">
        <v>637</v>
      </c>
      <c r="F13461" t="s">
        <v>283</v>
      </c>
      <c r="G13461" t="s">
        <v>206</v>
      </c>
      <c r="H13461" t="s">
        <v>69</v>
      </c>
      <c r="I13461" t="s">
        <v>180</v>
      </c>
      <c r="J13461" t="s">
        <v>43</v>
      </c>
      <c r="K13461">
        <v>70</v>
      </c>
    </row>
    <row r="13462" spans="1:11" x14ac:dyDescent="0.25">
      <c r="A13462" t="str">
        <f>CONCATENATE(ExportTabel[[#This Row],[Jaar]],"/",ExportTabel[[#This Row],[Week]])</f>
        <v>2026/31</v>
      </c>
      <c r="B13462">
        <v>2026</v>
      </c>
      <c r="C13462">
        <v>31</v>
      </c>
      <c r="D13462" t="s">
        <v>636</v>
      </c>
      <c r="E13462" t="s">
        <v>637</v>
      </c>
      <c r="F13462" t="s">
        <v>283</v>
      </c>
      <c r="G13462" t="s">
        <v>169</v>
      </c>
      <c r="H13462" t="s">
        <v>32</v>
      </c>
      <c r="I13462" t="s">
        <v>180</v>
      </c>
      <c r="J13462" t="s">
        <v>43</v>
      </c>
      <c r="K13462">
        <v>4</v>
      </c>
    </row>
    <row r="13463" spans="1:11" x14ac:dyDescent="0.25">
      <c r="A13463" t="str">
        <f>CONCATENATE(ExportTabel[[#This Row],[Jaar]],"/",ExportTabel[[#This Row],[Week]])</f>
        <v>2026/31</v>
      </c>
      <c r="B13463">
        <v>2026</v>
      </c>
      <c r="C13463">
        <v>31</v>
      </c>
      <c r="D13463" t="s">
        <v>636</v>
      </c>
      <c r="E13463" t="s">
        <v>637</v>
      </c>
      <c r="F13463" t="s">
        <v>283</v>
      </c>
      <c r="G13463" t="s">
        <v>174</v>
      </c>
      <c r="H13463" t="s">
        <v>37</v>
      </c>
      <c r="I13463" t="s">
        <v>180</v>
      </c>
      <c r="J13463" t="s">
        <v>43</v>
      </c>
      <c r="K13463">
        <v>1400</v>
      </c>
    </row>
    <row r="13464" spans="1:11" x14ac:dyDescent="0.25">
      <c r="A13464" t="str">
        <f>CONCATENATE(ExportTabel[[#This Row],[Jaar]],"/",ExportTabel[[#This Row],[Week]])</f>
        <v>2026/31</v>
      </c>
      <c r="B13464">
        <v>2026</v>
      </c>
      <c r="C13464">
        <v>31</v>
      </c>
      <c r="D13464" t="s">
        <v>636</v>
      </c>
      <c r="E13464" t="s">
        <v>637</v>
      </c>
      <c r="F13464" t="s">
        <v>283</v>
      </c>
      <c r="G13464" t="s">
        <v>174</v>
      </c>
      <c r="H13464" t="s">
        <v>37</v>
      </c>
      <c r="I13464" t="s">
        <v>180</v>
      </c>
      <c r="J13464" t="s">
        <v>43</v>
      </c>
      <c r="K13464">
        <v>1400</v>
      </c>
    </row>
    <row r="13465" spans="1:11" x14ac:dyDescent="0.25">
      <c r="A13465" t="str">
        <f>CONCATENATE(ExportTabel[[#This Row],[Jaar]],"/",ExportTabel[[#This Row],[Week]])</f>
        <v>2026/31</v>
      </c>
      <c r="B13465">
        <v>2026</v>
      </c>
      <c r="C13465">
        <v>31</v>
      </c>
      <c r="D13465" t="s">
        <v>636</v>
      </c>
      <c r="E13465" t="s">
        <v>637</v>
      </c>
      <c r="F13465" t="s">
        <v>283</v>
      </c>
      <c r="G13465" t="s">
        <v>174</v>
      </c>
      <c r="H13465" t="s">
        <v>37</v>
      </c>
      <c r="I13465" t="s">
        <v>180</v>
      </c>
      <c r="J13465" t="s">
        <v>43</v>
      </c>
      <c r="K13465">
        <v>1400</v>
      </c>
    </row>
    <row r="13466" spans="1:11" x14ac:dyDescent="0.25">
      <c r="A13466" t="str">
        <f>CONCATENATE(ExportTabel[[#This Row],[Jaar]],"/",ExportTabel[[#This Row],[Week]])</f>
        <v>2026/31</v>
      </c>
      <c r="B13466">
        <v>2026</v>
      </c>
      <c r="C13466">
        <v>31</v>
      </c>
      <c r="D13466" t="s">
        <v>636</v>
      </c>
      <c r="E13466" t="s">
        <v>637</v>
      </c>
      <c r="F13466" t="s">
        <v>283</v>
      </c>
      <c r="G13466" t="s">
        <v>175</v>
      </c>
      <c r="H13466" t="s">
        <v>38</v>
      </c>
      <c r="I13466" t="s">
        <v>250</v>
      </c>
      <c r="J13466" t="s">
        <v>113</v>
      </c>
      <c r="K13466">
        <v>5</v>
      </c>
    </row>
    <row r="13467" spans="1:11" x14ac:dyDescent="0.25">
      <c r="A13467" t="str">
        <f>CONCATENATE(ExportTabel[[#This Row],[Jaar]],"/",ExportTabel[[#This Row],[Week]])</f>
        <v>2026/31</v>
      </c>
      <c r="B13467">
        <v>2026</v>
      </c>
      <c r="C13467">
        <v>31</v>
      </c>
      <c r="D13467" t="s">
        <v>636</v>
      </c>
      <c r="E13467" t="s">
        <v>637</v>
      </c>
      <c r="F13467" t="s">
        <v>283</v>
      </c>
      <c r="G13467" t="s">
        <v>169</v>
      </c>
      <c r="H13467" t="s">
        <v>32</v>
      </c>
      <c r="I13467" t="s">
        <v>250</v>
      </c>
      <c r="J13467" t="s">
        <v>113</v>
      </c>
      <c r="K13467">
        <v>5</v>
      </c>
    </row>
    <row r="13468" spans="1:11" x14ac:dyDescent="0.25">
      <c r="A13468" t="str">
        <f>CONCATENATE(ExportTabel[[#This Row],[Jaar]],"/",ExportTabel[[#This Row],[Week]])</f>
        <v>2026/31</v>
      </c>
      <c r="B13468">
        <v>2026</v>
      </c>
      <c r="C13468">
        <v>31</v>
      </c>
      <c r="D13468" t="s">
        <v>636</v>
      </c>
      <c r="E13468" t="s">
        <v>637</v>
      </c>
      <c r="F13468" t="s">
        <v>283</v>
      </c>
      <c r="G13468" t="s">
        <v>175</v>
      </c>
      <c r="H13468" t="s">
        <v>38</v>
      </c>
      <c r="I13468" t="s">
        <v>250</v>
      </c>
      <c r="J13468" t="s">
        <v>113</v>
      </c>
      <c r="K13468">
        <v>40</v>
      </c>
    </row>
    <row r="13469" spans="1:11" x14ac:dyDescent="0.25">
      <c r="A13469" t="str">
        <f>CONCATENATE(ExportTabel[[#This Row],[Jaar]],"/",ExportTabel[[#This Row],[Week]])</f>
        <v>2026/31</v>
      </c>
      <c r="B13469">
        <v>2026</v>
      </c>
      <c r="C13469">
        <v>31</v>
      </c>
      <c r="D13469" t="s">
        <v>636</v>
      </c>
      <c r="E13469" t="s">
        <v>637</v>
      </c>
      <c r="F13469" t="s">
        <v>283</v>
      </c>
      <c r="G13469" t="s">
        <v>638</v>
      </c>
      <c r="H13469" t="s">
        <v>639</v>
      </c>
      <c r="I13469" t="s">
        <v>243</v>
      </c>
      <c r="J13469" t="s">
        <v>106</v>
      </c>
      <c r="K13469">
        <v>5</v>
      </c>
    </row>
    <row r="13470" spans="1:11" x14ac:dyDescent="0.25">
      <c r="A13470" t="str">
        <f>CONCATENATE(ExportTabel[[#This Row],[Jaar]],"/",ExportTabel[[#This Row],[Week]])</f>
        <v>2026/31</v>
      </c>
      <c r="B13470">
        <v>2026</v>
      </c>
      <c r="C13470">
        <v>31</v>
      </c>
      <c r="D13470" t="s">
        <v>636</v>
      </c>
      <c r="E13470" t="s">
        <v>637</v>
      </c>
      <c r="F13470" t="s">
        <v>283</v>
      </c>
      <c r="G13470" t="s">
        <v>175</v>
      </c>
      <c r="H13470" t="s">
        <v>38</v>
      </c>
      <c r="I13470" t="s">
        <v>205</v>
      </c>
      <c r="J13470" t="s">
        <v>68</v>
      </c>
      <c r="K13470">
        <v>100</v>
      </c>
    </row>
    <row r="13471" spans="1:11" x14ac:dyDescent="0.25">
      <c r="A13471" t="str">
        <f>CONCATENATE(ExportTabel[[#This Row],[Jaar]],"/",ExportTabel[[#This Row],[Week]])</f>
        <v>2026/31</v>
      </c>
      <c r="B13471">
        <v>2026</v>
      </c>
      <c r="C13471">
        <v>31</v>
      </c>
      <c r="D13471" t="s">
        <v>636</v>
      </c>
      <c r="E13471" t="s">
        <v>637</v>
      </c>
      <c r="F13471" t="s">
        <v>283</v>
      </c>
      <c r="G13471" t="s">
        <v>174</v>
      </c>
      <c r="H13471" t="s">
        <v>37</v>
      </c>
      <c r="I13471" t="s">
        <v>180</v>
      </c>
      <c r="J13471" t="s">
        <v>43</v>
      </c>
      <c r="K13471">
        <v>2074</v>
      </c>
    </row>
    <row r="13472" spans="1:11" x14ac:dyDescent="0.25">
      <c r="A13472" t="str">
        <f>CONCATENATE(ExportTabel[[#This Row],[Jaar]],"/",ExportTabel[[#This Row],[Week]])</f>
        <v>2026/31</v>
      </c>
      <c r="B13472">
        <v>2026</v>
      </c>
      <c r="C13472">
        <v>31</v>
      </c>
      <c r="D13472" t="s">
        <v>636</v>
      </c>
      <c r="E13472" t="s">
        <v>637</v>
      </c>
      <c r="F13472" t="s">
        <v>283</v>
      </c>
      <c r="G13472" t="s">
        <v>174</v>
      </c>
      <c r="H13472" t="s">
        <v>37</v>
      </c>
      <c r="I13472" t="s">
        <v>180</v>
      </c>
      <c r="J13472" t="s">
        <v>43</v>
      </c>
      <c r="K13472">
        <v>4800</v>
      </c>
    </row>
    <row r="13473" spans="1:11" x14ac:dyDescent="0.25">
      <c r="A13473" t="str">
        <f>CONCATENATE(ExportTabel[[#This Row],[Jaar]],"/",ExportTabel[[#This Row],[Week]])</f>
        <v>2026/31</v>
      </c>
      <c r="B13473">
        <v>2026</v>
      </c>
      <c r="C13473">
        <v>31</v>
      </c>
      <c r="D13473" t="s">
        <v>636</v>
      </c>
      <c r="E13473" t="s">
        <v>637</v>
      </c>
      <c r="F13473" t="s">
        <v>283</v>
      </c>
      <c r="G13473" t="s">
        <v>178</v>
      </c>
      <c r="H13473" t="s">
        <v>41</v>
      </c>
      <c r="I13473" t="s">
        <v>180</v>
      </c>
      <c r="J13473" t="s">
        <v>43</v>
      </c>
      <c r="K13473">
        <v>365</v>
      </c>
    </row>
    <row r="13474" spans="1:11" x14ac:dyDescent="0.25">
      <c r="A13474" t="str">
        <f>CONCATENATE(ExportTabel[[#This Row],[Jaar]],"/",ExportTabel[[#This Row],[Week]])</f>
        <v>2026/31</v>
      </c>
      <c r="B13474">
        <v>2026</v>
      </c>
      <c r="C13474">
        <v>31</v>
      </c>
      <c r="D13474" t="s">
        <v>636</v>
      </c>
      <c r="E13474" t="s">
        <v>637</v>
      </c>
      <c r="F13474" t="s">
        <v>283</v>
      </c>
      <c r="G13474" t="s">
        <v>169</v>
      </c>
      <c r="H13474" t="s">
        <v>32</v>
      </c>
      <c r="I13474" t="s">
        <v>180</v>
      </c>
      <c r="J13474" t="s">
        <v>43</v>
      </c>
      <c r="K13474">
        <v>64</v>
      </c>
    </row>
    <row r="13475" spans="1:11" x14ac:dyDescent="0.25">
      <c r="A13475" t="str">
        <f>CONCATENATE(ExportTabel[[#This Row],[Jaar]],"/",ExportTabel[[#This Row],[Week]])</f>
        <v>2026/31</v>
      </c>
      <c r="B13475">
        <v>2026</v>
      </c>
      <c r="C13475">
        <v>31</v>
      </c>
      <c r="D13475" t="s">
        <v>636</v>
      </c>
      <c r="E13475" t="s">
        <v>637</v>
      </c>
      <c r="F13475" t="s">
        <v>283</v>
      </c>
      <c r="G13475" t="s">
        <v>174</v>
      </c>
      <c r="H13475" t="s">
        <v>37</v>
      </c>
      <c r="I13475" t="s">
        <v>180</v>
      </c>
      <c r="J13475" t="s">
        <v>43</v>
      </c>
      <c r="K13475">
        <v>1920</v>
      </c>
    </row>
    <row r="13476" spans="1:11" x14ac:dyDescent="0.25">
      <c r="A13476" t="str">
        <f>CONCATENATE(ExportTabel[[#This Row],[Jaar]],"/",ExportTabel[[#This Row],[Week]])</f>
        <v>2026/31</v>
      </c>
      <c r="B13476">
        <v>2026</v>
      </c>
      <c r="C13476">
        <v>31</v>
      </c>
      <c r="D13476" t="s">
        <v>636</v>
      </c>
      <c r="E13476" t="s">
        <v>637</v>
      </c>
      <c r="F13476" t="s">
        <v>283</v>
      </c>
      <c r="G13476" t="s">
        <v>174</v>
      </c>
      <c r="H13476" t="s">
        <v>37</v>
      </c>
      <c r="I13476" t="s">
        <v>180</v>
      </c>
      <c r="J13476" t="s">
        <v>43</v>
      </c>
      <c r="K13476">
        <v>2074</v>
      </c>
    </row>
    <row r="13477" spans="1:11" x14ac:dyDescent="0.25">
      <c r="A13477" t="str">
        <f>CONCATENATE(ExportTabel[[#This Row],[Jaar]],"/",ExportTabel[[#This Row],[Week]])</f>
        <v>2026/31</v>
      </c>
      <c r="B13477">
        <v>2026</v>
      </c>
      <c r="C13477">
        <v>31</v>
      </c>
      <c r="D13477" t="s">
        <v>636</v>
      </c>
      <c r="E13477" t="s">
        <v>637</v>
      </c>
      <c r="F13477" t="s">
        <v>283</v>
      </c>
      <c r="G13477" t="s">
        <v>174</v>
      </c>
      <c r="H13477" t="s">
        <v>37</v>
      </c>
      <c r="I13477" t="s">
        <v>180</v>
      </c>
      <c r="J13477" t="s">
        <v>43</v>
      </c>
      <c r="K13477">
        <v>3840</v>
      </c>
    </row>
    <row r="13478" spans="1:11" x14ac:dyDescent="0.25">
      <c r="A13478" t="str">
        <f>CONCATENATE(ExportTabel[[#This Row],[Jaar]],"/",ExportTabel[[#This Row],[Week]])</f>
        <v>2026/31</v>
      </c>
      <c r="B13478">
        <v>2026</v>
      </c>
      <c r="C13478">
        <v>31</v>
      </c>
      <c r="D13478" t="s">
        <v>636</v>
      </c>
      <c r="E13478" t="s">
        <v>637</v>
      </c>
      <c r="F13478" t="s">
        <v>283</v>
      </c>
      <c r="G13478" t="s">
        <v>174</v>
      </c>
      <c r="H13478" t="s">
        <v>37</v>
      </c>
      <c r="I13478" t="s">
        <v>180</v>
      </c>
      <c r="J13478" t="s">
        <v>43</v>
      </c>
      <c r="K13478">
        <v>1382</v>
      </c>
    </row>
    <row r="13479" spans="1:11" x14ac:dyDescent="0.25">
      <c r="A13479" t="str">
        <f>CONCATENATE(ExportTabel[[#This Row],[Jaar]],"/",ExportTabel[[#This Row],[Week]])</f>
        <v>2026/31</v>
      </c>
      <c r="B13479">
        <v>2026</v>
      </c>
      <c r="C13479">
        <v>31</v>
      </c>
      <c r="D13479" t="s">
        <v>636</v>
      </c>
      <c r="E13479" t="s">
        <v>637</v>
      </c>
      <c r="F13479" t="s">
        <v>283</v>
      </c>
      <c r="G13479" t="s">
        <v>178</v>
      </c>
      <c r="H13479" t="s">
        <v>41</v>
      </c>
      <c r="I13479" t="s">
        <v>180</v>
      </c>
      <c r="J13479" t="s">
        <v>43</v>
      </c>
      <c r="K13479">
        <v>365</v>
      </c>
    </row>
    <row r="13480" spans="1:11" x14ac:dyDescent="0.25">
      <c r="A13480" t="str">
        <f>CONCATENATE(ExportTabel[[#This Row],[Jaar]],"/",ExportTabel[[#This Row],[Week]])</f>
        <v>2026/31</v>
      </c>
      <c r="B13480">
        <v>2026</v>
      </c>
      <c r="C13480">
        <v>31</v>
      </c>
      <c r="D13480" t="s">
        <v>636</v>
      </c>
      <c r="E13480" t="s">
        <v>637</v>
      </c>
      <c r="F13480" t="s">
        <v>283</v>
      </c>
      <c r="G13480" t="s">
        <v>174</v>
      </c>
      <c r="H13480" t="s">
        <v>37</v>
      </c>
      <c r="I13480" t="s">
        <v>180</v>
      </c>
      <c r="J13480" t="s">
        <v>43</v>
      </c>
      <c r="K13480">
        <v>3840</v>
      </c>
    </row>
    <row r="13481" spans="1:11" x14ac:dyDescent="0.25">
      <c r="A13481" t="str">
        <f>CONCATENATE(ExportTabel[[#This Row],[Jaar]],"/",ExportTabel[[#This Row],[Week]])</f>
        <v>2026/31</v>
      </c>
      <c r="B13481">
        <v>2026</v>
      </c>
      <c r="C13481">
        <v>31</v>
      </c>
      <c r="D13481" t="s">
        <v>636</v>
      </c>
      <c r="E13481" t="s">
        <v>637</v>
      </c>
      <c r="F13481" t="s">
        <v>283</v>
      </c>
      <c r="G13481" t="s">
        <v>174</v>
      </c>
      <c r="H13481" t="s">
        <v>37</v>
      </c>
      <c r="I13481" t="s">
        <v>180</v>
      </c>
      <c r="J13481" t="s">
        <v>43</v>
      </c>
      <c r="K13481">
        <v>1382</v>
      </c>
    </row>
    <row r="13482" spans="1:11" x14ac:dyDescent="0.25">
      <c r="A13482" t="str">
        <f>CONCATENATE(ExportTabel[[#This Row],[Jaar]],"/",ExportTabel[[#This Row],[Week]])</f>
        <v>2026/31</v>
      </c>
      <c r="B13482">
        <v>2026</v>
      </c>
      <c r="C13482">
        <v>31</v>
      </c>
      <c r="D13482" t="s">
        <v>636</v>
      </c>
      <c r="E13482" t="s">
        <v>637</v>
      </c>
      <c r="F13482" t="s">
        <v>283</v>
      </c>
      <c r="G13482" t="s">
        <v>174</v>
      </c>
      <c r="H13482" t="s">
        <v>37</v>
      </c>
      <c r="I13482" t="s">
        <v>180</v>
      </c>
      <c r="J13482" t="s">
        <v>43</v>
      </c>
      <c r="K13482">
        <v>1382</v>
      </c>
    </row>
    <row r="13483" spans="1:11" x14ac:dyDescent="0.25">
      <c r="A13483" t="str">
        <f>CONCATENATE(ExportTabel[[#This Row],[Jaar]],"/",ExportTabel[[#This Row],[Week]])</f>
        <v>2026/31</v>
      </c>
      <c r="B13483">
        <v>2026</v>
      </c>
      <c r="C13483">
        <v>31</v>
      </c>
      <c r="D13483" t="s">
        <v>636</v>
      </c>
      <c r="E13483" t="s">
        <v>637</v>
      </c>
      <c r="F13483" t="s">
        <v>283</v>
      </c>
      <c r="G13483" t="s">
        <v>174</v>
      </c>
      <c r="H13483" t="s">
        <v>37</v>
      </c>
      <c r="I13483" t="s">
        <v>180</v>
      </c>
      <c r="J13483" t="s">
        <v>43</v>
      </c>
      <c r="K13483">
        <v>3456</v>
      </c>
    </row>
    <row r="13484" spans="1:11" x14ac:dyDescent="0.25">
      <c r="A13484" t="str">
        <f>CONCATENATE(ExportTabel[[#This Row],[Jaar]],"/",ExportTabel[[#This Row],[Week]])</f>
        <v>2026/31</v>
      </c>
      <c r="B13484">
        <v>2026</v>
      </c>
      <c r="C13484">
        <v>31</v>
      </c>
      <c r="D13484" t="s">
        <v>636</v>
      </c>
      <c r="E13484" t="s">
        <v>637</v>
      </c>
      <c r="F13484" t="s">
        <v>283</v>
      </c>
      <c r="G13484" t="s">
        <v>178</v>
      </c>
      <c r="H13484" t="s">
        <v>41</v>
      </c>
      <c r="I13484" t="s">
        <v>180</v>
      </c>
      <c r="J13484" t="s">
        <v>43</v>
      </c>
      <c r="K13484">
        <v>365</v>
      </c>
    </row>
    <row r="13485" spans="1:11" x14ac:dyDescent="0.25">
      <c r="A13485" t="str">
        <f>CONCATENATE(ExportTabel[[#This Row],[Jaar]],"/",ExportTabel[[#This Row],[Week]])</f>
        <v>2026/31</v>
      </c>
      <c r="B13485">
        <v>2026</v>
      </c>
      <c r="C13485">
        <v>31</v>
      </c>
      <c r="D13485" t="s">
        <v>636</v>
      </c>
      <c r="E13485" t="s">
        <v>637</v>
      </c>
      <c r="F13485" t="s">
        <v>283</v>
      </c>
      <c r="G13485" t="s">
        <v>174</v>
      </c>
      <c r="H13485" t="s">
        <v>37</v>
      </c>
      <c r="I13485" t="s">
        <v>180</v>
      </c>
      <c r="J13485" t="s">
        <v>43</v>
      </c>
      <c r="K13485">
        <v>2074</v>
      </c>
    </row>
    <row r="13486" spans="1:11" x14ac:dyDescent="0.25">
      <c r="A13486" t="str">
        <f>CONCATENATE(ExportTabel[[#This Row],[Jaar]],"/",ExportTabel[[#This Row],[Week]])</f>
        <v>2026/31</v>
      </c>
      <c r="B13486">
        <v>2026</v>
      </c>
      <c r="C13486">
        <v>31</v>
      </c>
      <c r="D13486" t="s">
        <v>636</v>
      </c>
      <c r="E13486" t="s">
        <v>637</v>
      </c>
      <c r="F13486" t="s">
        <v>283</v>
      </c>
      <c r="G13486" t="s">
        <v>174</v>
      </c>
      <c r="H13486" t="s">
        <v>37</v>
      </c>
      <c r="I13486" t="s">
        <v>180</v>
      </c>
      <c r="J13486" t="s">
        <v>43</v>
      </c>
      <c r="K13486">
        <v>2880</v>
      </c>
    </row>
    <row r="13487" spans="1:11" x14ac:dyDescent="0.25">
      <c r="A13487" t="str">
        <f>CONCATENATE(ExportTabel[[#This Row],[Jaar]],"/",ExportTabel[[#This Row],[Week]])</f>
        <v>2026/31</v>
      </c>
      <c r="B13487">
        <v>2026</v>
      </c>
      <c r="C13487">
        <v>31</v>
      </c>
      <c r="D13487" t="s">
        <v>636</v>
      </c>
      <c r="E13487" t="s">
        <v>637</v>
      </c>
      <c r="F13487" t="s">
        <v>283</v>
      </c>
      <c r="G13487" t="s">
        <v>174</v>
      </c>
      <c r="H13487" t="s">
        <v>37</v>
      </c>
      <c r="I13487" t="s">
        <v>180</v>
      </c>
      <c r="J13487" t="s">
        <v>43</v>
      </c>
      <c r="K13487">
        <v>2880</v>
      </c>
    </row>
    <row r="13488" spans="1:11" x14ac:dyDescent="0.25">
      <c r="A13488" t="str">
        <f>CONCATENATE(ExportTabel[[#This Row],[Jaar]],"/",ExportTabel[[#This Row],[Week]])</f>
        <v>2026/31</v>
      </c>
      <c r="B13488">
        <v>2026</v>
      </c>
      <c r="C13488">
        <v>31</v>
      </c>
      <c r="D13488" t="s">
        <v>636</v>
      </c>
      <c r="E13488" t="s">
        <v>637</v>
      </c>
      <c r="F13488" t="s">
        <v>283</v>
      </c>
      <c r="G13488" t="s">
        <v>174</v>
      </c>
      <c r="H13488" t="s">
        <v>37</v>
      </c>
      <c r="I13488" t="s">
        <v>180</v>
      </c>
      <c r="J13488" t="s">
        <v>43</v>
      </c>
      <c r="K13488">
        <v>2074</v>
      </c>
    </row>
    <row r="13489" spans="1:11" x14ac:dyDescent="0.25">
      <c r="A13489" t="str">
        <f>CONCATENATE(ExportTabel[[#This Row],[Jaar]],"/",ExportTabel[[#This Row],[Week]])</f>
        <v>2026/31</v>
      </c>
      <c r="B13489">
        <v>2026</v>
      </c>
      <c r="C13489">
        <v>31</v>
      </c>
      <c r="D13489" t="s">
        <v>636</v>
      </c>
      <c r="E13489" t="s">
        <v>637</v>
      </c>
      <c r="F13489" t="s">
        <v>283</v>
      </c>
      <c r="G13489" t="s">
        <v>174</v>
      </c>
      <c r="H13489" t="s">
        <v>37</v>
      </c>
      <c r="I13489" t="s">
        <v>180</v>
      </c>
      <c r="J13489" t="s">
        <v>43</v>
      </c>
      <c r="K13489">
        <v>1920</v>
      </c>
    </row>
    <row r="13490" spans="1:11" x14ac:dyDescent="0.25">
      <c r="A13490" t="str">
        <f>CONCATENATE(ExportTabel[[#This Row],[Jaar]],"/",ExportTabel[[#This Row],[Week]])</f>
        <v>2026/31</v>
      </c>
      <c r="B13490">
        <v>2026</v>
      </c>
      <c r="C13490">
        <v>31</v>
      </c>
      <c r="D13490" t="s">
        <v>636</v>
      </c>
      <c r="E13490" t="s">
        <v>637</v>
      </c>
      <c r="F13490" t="s">
        <v>283</v>
      </c>
      <c r="G13490" t="s">
        <v>174</v>
      </c>
      <c r="H13490" t="s">
        <v>37</v>
      </c>
      <c r="I13490" t="s">
        <v>180</v>
      </c>
      <c r="J13490" t="s">
        <v>43</v>
      </c>
      <c r="K13490">
        <v>2074</v>
      </c>
    </row>
    <row r="13491" spans="1:11" x14ac:dyDescent="0.25">
      <c r="A13491" t="str">
        <f>CONCATENATE(ExportTabel[[#This Row],[Jaar]],"/",ExportTabel[[#This Row],[Week]])</f>
        <v>2026/31</v>
      </c>
      <c r="B13491">
        <v>2026</v>
      </c>
      <c r="C13491">
        <v>31</v>
      </c>
      <c r="D13491" t="s">
        <v>636</v>
      </c>
      <c r="E13491" t="s">
        <v>637</v>
      </c>
      <c r="F13491" t="s">
        <v>283</v>
      </c>
      <c r="G13491" t="s">
        <v>174</v>
      </c>
      <c r="H13491" t="s">
        <v>37</v>
      </c>
      <c r="I13491" t="s">
        <v>180</v>
      </c>
      <c r="J13491" t="s">
        <v>43</v>
      </c>
      <c r="K13491">
        <v>3840</v>
      </c>
    </row>
    <row r="13492" spans="1:11" x14ac:dyDescent="0.25">
      <c r="A13492" t="str">
        <f>CONCATENATE(ExportTabel[[#This Row],[Jaar]],"/",ExportTabel[[#This Row],[Week]])</f>
        <v>2026/31</v>
      </c>
      <c r="B13492">
        <v>2026</v>
      </c>
      <c r="C13492">
        <v>31</v>
      </c>
      <c r="D13492" t="s">
        <v>636</v>
      </c>
      <c r="E13492" t="s">
        <v>637</v>
      </c>
      <c r="F13492" t="s">
        <v>283</v>
      </c>
      <c r="G13492" t="s">
        <v>174</v>
      </c>
      <c r="H13492" t="s">
        <v>37</v>
      </c>
      <c r="I13492" t="s">
        <v>180</v>
      </c>
      <c r="J13492" t="s">
        <v>43</v>
      </c>
      <c r="K13492">
        <v>2074</v>
      </c>
    </row>
    <row r="13493" spans="1:11" x14ac:dyDescent="0.25">
      <c r="A13493" t="str">
        <f>CONCATENATE(ExportTabel[[#This Row],[Jaar]],"/",ExportTabel[[#This Row],[Week]])</f>
        <v>2026/31</v>
      </c>
      <c r="B13493">
        <v>2026</v>
      </c>
      <c r="C13493">
        <v>31</v>
      </c>
      <c r="D13493" t="s">
        <v>636</v>
      </c>
      <c r="E13493" t="s">
        <v>637</v>
      </c>
      <c r="F13493" t="s">
        <v>283</v>
      </c>
      <c r="G13493" t="s">
        <v>178</v>
      </c>
      <c r="H13493" t="s">
        <v>41</v>
      </c>
      <c r="I13493" t="s">
        <v>180</v>
      </c>
      <c r="J13493" t="s">
        <v>43</v>
      </c>
      <c r="K13493">
        <v>365</v>
      </c>
    </row>
    <row r="13494" spans="1:11" x14ac:dyDescent="0.25">
      <c r="A13494" t="str">
        <f>CONCATENATE(ExportTabel[[#This Row],[Jaar]],"/",ExportTabel[[#This Row],[Week]])</f>
        <v>2026/31</v>
      </c>
      <c r="B13494">
        <v>2026</v>
      </c>
      <c r="C13494">
        <v>31</v>
      </c>
      <c r="D13494" t="s">
        <v>636</v>
      </c>
      <c r="E13494" t="s">
        <v>637</v>
      </c>
      <c r="F13494" t="s">
        <v>283</v>
      </c>
      <c r="G13494" t="s">
        <v>169</v>
      </c>
      <c r="H13494" t="s">
        <v>32</v>
      </c>
      <c r="I13494" t="s">
        <v>180</v>
      </c>
      <c r="J13494" t="s">
        <v>43</v>
      </c>
      <c r="K13494">
        <v>320</v>
      </c>
    </row>
    <row r="13495" spans="1:11" x14ac:dyDescent="0.25">
      <c r="A13495" t="str">
        <f>CONCATENATE(ExportTabel[[#This Row],[Jaar]],"/",ExportTabel[[#This Row],[Week]])</f>
        <v>2026/31</v>
      </c>
      <c r="B13495">
        <v>2026</v>
      </c>
      <c r="C13495">
        <v>31</v>
      </c>
      <c r="D13495" t="s">
        <v>636</v>
      </c>
      <c r="E13495" t="s">
        <v>637</v>
      </c>
      <c r="F13495" t="s">
        <v>283</v>
      </c>
      <c r="G13495" t="s">
        <v>174</v>
      </c>
      <c r="H13495" t="s">
        <v>37</v>
      </c>
      <c r="I13495" t="s">
        <v>180</v>
      </c>
      <c r="J13495" t="s">
        <v>43</v>
      </c>
      <c r="K13495">
        <v>2880</v>
      </c>
    </row>
    <row r="13496" spans="1:11" x14ac:dyDescent="0.25">
      <c r="A13496" t="str">
        <f>CONCATENATE(ExportTabel[[#This Row],[Jaar]],"/",ExportTabel[[#This Row],[Week]])</f>
        <v>2026/31</v>
      </c>
      <c r="B13496">
        <v>2026</v>
      </c>
      <c r="C13496">
        <v>31</v>
      </c>
      <c r="D13496" t="s">
        <v>636</v>
      </c>
      <c r="E13496" t="s">
        <v>637</v>
      </c>
      <c r="F13496" t="s">
        <v>283</v>
      </c>
      <c r="G13496" t="s">
        <v>174</v>
      </c>
      <c r="H13496" t="s">
        <v>37</v>
      </c>
      <c r="I13496" t="s">
        <v>180</v>
      </c>
      <c r="J13496" t="s">
        <v>43</v>
      </c>
      <c r="K13496">
        <v>3840</v>
      </c>
    </row>
    <row r="13497" spans="1:11" x14ac:dyDescent="0.25">
      <c r="A13497" t="str">
        <f>CONCATENATE(ExportTabel[[#This Row],[Jaar]],"/",ExportTabel[[#This Row],[Week]])</f>
        <v>2026/31</v>
      </c>
      <c r="B13497">
        <v>2026</v>
      </c>
      <c r="C13497">
        <v>31</v>
      </c>
      <c r="D13497" t="s">
        <v>636</v>
      </c>
      <c r="E13497" t="s">
        <v>637</v>
      </c>
      <c r="F13497" t="s">
        <v>283</v>
      </c>
      <c r="G13497" t="s">
        <v>206</v>
      </c>
      <c r="H13497" t="s">
        <v>69</v>
      </c>
      <c r="I13497" t="s">
        <v>180</v>
      </c>
      <c r="J13497" t="s">
        <v>43</v>
      </c>
      <c r="K13497">
        <v>50</v>
      </c>
    </row>
    <row r="13498" spans="1:11" x14ac:dyDescent="0.25">
      <c r="A13498" t="str">
        <f>CONCATENATE(ExportTabel[[#This Row],[Jaar]],"/",ExportTabel[[#This Row],[Week]])</f>
        <v>2026/31</v>
      </c>
      <c r="B13498">
        <v>2026</v>
      </c>
      <c r="C13498">
        <v>31</v>
      </c>
      <c r="D13498" t="s">
        <v>636</v>
      </c>
      <c r="E13498" t="s">
        <v>637</v>
      </c>
      <c r="F13498" t="s">
        <v>283</v>
      </c>
      <c r="G13498" t="s">
        <v>175</v>
      </c>
      <c r="H13498" t="s">
        <v>38</v>
      </c>
      <c r="I13498" t="s">
        <v>180</v>
      </c>
      <c r="J13498" t="s">
        <v>43</v>
      </c>
      <c r="K13498">
        <v>100</v>
      </c>
    </row>
    <row r="13499" spans="1:11" x14ac:dyDescent="0.25">
      <c r="A13499" t="str">
        <f>CONCATENATE(ExportTabel[[#This Row],[Jaar]],"/",ExportTabel[[#This Row],[Week]])</f>
        <v>2026/31</v>
      </c>
      <c r="B13499">
        <v>2026</v>
      </c>
      <c r="C13499">
        <v>31</v>
      </c>
      <c r="D13499" t="s">
        <v>636</v>
      </c>
      <c r="E13499" t="s">
        <v>637</v>
      </c>
      <c r="F13499" t="s">
        <v>283</v>
      </c>
      <c r="G13499" t="s">
        <v>169</v>
      </c>
      <c r="H13499" t="s">
        <v>32</v>
      </c>
      <c r="I13499" t="s">
        <v>180</v>
      </c>
      <c r="J13499" t="s">
        <v>43</v>
      </c>
      <c r="K13499">
        <v>8</v>
      </c>
    </row>
    <row r="13500" spans="1:11" x14ac:dyDescent="0.25">
      <c r="A13500" t="str">
        <f>CONCATENATE(ExportTabel[[#This Row],[Jaar]],"/",ExportTabel[[#This Row],[Week]])</f>
        <v>2026/31</v>
      </c>
      <c r="B13500">
        <v>2026</v>
      </c>
      <c r="C13500">
        <v>31</v>
      </c>
      <c r="D13500" t="s">
        <v>636</v>
      </c>
      <c r="E13500" t="s">
        <v>637</v>
      </c>
      <c r="F13500" t="s">
        <v>283</v>
      </c>
      <c r="G13500" t="s">
        <v>175</v>
      </c>
      <c r="H13500" t="s">
        <v>38</v>
      </c>
      <c r="I13500" t="s">
        <v>180</v>
      </c>
      <c r="J13500" t="s">
        <v>43</v>
      </c>
      <c r="K13500">
        <v>150</v>
      </c>
    </row>
    <row r="13501" spans="1:11" x14ac:dyDescent="0.25">
      <c r="A13501" t="str">
        <f>CONCATENATE(ExportTabel[[#This Row],[Jaar]],"/",ExportTabel[[#This Row],[Week]])</f>
        <v>2026/31</v>
      </c>
      <c r="B13501">
        <v>2026</v>
      </c>
      <c r="C13501">
        <v>31</v>
      </c>
      <c r="D13501" t="s">
        <v>636</v>
      </c>
      <c r="E13501" t="s">
        <v>637</v>
      </c>
      <c r="F13501" t="s">
        <v>283</v>
      </c>
      <c r="G13501" t="s">
        <v>169</v>
      </c>
      <c r="H13501" t="s">
        <v>32</v>
      </c>
      <c r="I13501" t="s">
        <v>230</v>
      </c>
      <c r="J13501" t="s">
        <v>93</v>
      </c>
      <c r="K13501">
        <v>6</v>
      </c>
    </row>
    <row r="13502" spans="1:11" x14ac:dyDescent="0.25">
      <c r="A13502" t="str">
        <f>CONCATENATE(ExportTabel[[#This Row],[Jaar]],"/",ExportTabel[[#This Row],[Week]])</f>
        <v>2026/31</v>
      </c>
      <c r="B13502">
        <v>2026</v>
      </c>
      <c r="C13502">
        <v>31</v>
      </c>
      <c r="D13502" t="s">
        <v>636</v>
      </c>
      <c r="E13502" t="s">
        <v>637</v>
      </c>
      <c r="F13502" t="s">
        <v>283</v>
      </c>
      <c r="G13502" t="s">
        <v>174</v>
      </c>
      <c r="H13502" t="s">
        <v>37</v>
      </c>
      <c r="I13502" t="s">
        <v>230</v>
      </c>
      <c r="J13502" t="s">
        <v>93</v>
      </c>
      <c r="K13502">
        <v>10</v>
      </c>
    </row>
    <row r="13503" spans="1:11" x14ac:dyDescent="0.25">
      <c r="A13503" t="str">
        <f>CONCATENATE(ExportTabel[[#This Row],[Jaar]],"/",ExportTabel[[#This Row],[Week]])</f>
        <v>2026/31</v>
      </c>
      <c r="B13503">
        <v>2026</v>
      </c>
      <c r="C13503">
        <v>31</v>
      </c>
      <c r="D13503" t="s">
        <v>636</v>
      </c>
      <c r="E13503" t="s">
        <v>637</v>
      </c>
      <c r="F13503" t="s">
        <v>283</v>
      </c>
      <c r="G13503" t="s">
        <v>638</v>
      </c>
      <c r="H13503" t="s">
        <v>639</v>
      </c>
      <c r="I13503" t="s">
        <v>243</v>
      </c>
      <c r="J13503" t="s">
        <v>106</v>
      </c>
      <c r="K13503">
        <v>15</v>
      </c>
    </row>
    <row r="13504" spans="1:11" x14ac:dyDescent="0.25">
      <c r="A13504" t="str">
        <f>CONCATENATE(ExportTabel[[#This Row],[Jaar]],"/",ExportTabel[[#This Row],[Week]])</f>
        <v>2026/31</v>
      </c>
      <c r="B13504">
        <v>2026</v>
      </c>
      <c r="C13504">
        <v>31</v>
      </c>
      <c r="D13504" t="s">
        <v>636</v>
      </c>
      <c r="E13504" t="s">
        <v>637</v>
      </c>
      <c r="F13504" t="s">
        <v>283</v>
      </c>
      <c r="G13504" t="s">
        <v>206</v>
      </c>
      <c r="H13504" t="s">
        <v>69</v>
      </c>
      <c r="I13504" t="s">
        <v>150</v>
      </c>
      <c r="J13504" t="s">
        <v>13</v>
      </c>
      <c r="K13504">
        <v>5</v>
      </c>
    </row>
    <row r="13505" spans="1:11" x14ac:dyDescent="0.25">
      <c r="A13505" t="str">
        <f>CONCATENATE(ExportTabel[[#This Row],[Jaar]],"/",ExportTabel[[#This Row],[Week]])</f>
        <v>2026/31</v>
      </c>
      <c r="B13505">
        <v>2026</v>
      </c>
      <c r="C13505">
        <v>31</v>
      </c>
      <c r="D13505" t="s">
        <v>636</v>
      </c>
      <c r="E13505" t="s">
        <v>637</v>
      </c>
      <c r="F13505" t="s">
        <v>283</v>
      </c>
      <c r="G13505" t="s">
        <v>175</v>
      </c>
      <c r="H13505" t="s">
        <v>38</v>
      </c>
      <c r="I13505" t="s">
        <v>194</v>
      </c>
      <c r="J13505" t="s">
        <v>57</v>
      </c>
      <c r="K13505">
        <v>20</v>
      </c>
    </row>
    <row r="13506" spans="1:11" x14ac:dyDescent="0.25">
      <c r="A13506" t="str">
        <f>CONCATENATE(ExportTabel[[#This Row],[Jaar]],"/",ExportTabel[[#This Row],[Week]])</f>
        <v>2026/31</v>
      </c>
      <c r="B13506">
        <v>2026</v>
      </c>
      <c r="C13506">
        <v>31</v>
      </c>
      <c r="D13506" t="s">
        <v>636</v>
      </c>
      <c r="E13506" t="s">
        <v>637</v>
      </c>
      <c r="F13506" t="s">
        <v>283</v>
      </c>
      <c r="G13506" t="s">
        <v>174</v>
      </c>
      <c r="H13506" t="s">
        <v>37</v>
      </c>
      <c r="I13506" t="s">
        <v>180</v>
      </c>
      <c r="J13506" t="s">
        <v>43</v>
      </c>
      <c r="K13506">
        <v>60</v>
      </c>
    </row>
    <row r="13507" spans="1:11" x14ac:dyDescent="0.25">
      <c r="A13507" t="str">
        <f>CONCATENATE(ExportTabel[[#This Row],[Jaar]],"/",ExportTabel[[#This Row],[Week]])</f>
        <v>2026/31</v>
      </c>
      <c r="B13507">
        <v>2026</v>
      </c>
      <c r="C13507">
        <v>31</v>
      </c>
      <c r="D13507" t="s">
        <v>636</v>
      </c>
      <c r="E13507" t="s">
        <v>637</v>
      </c>
      <c r="F13507" t="s">
        <v>283</v>
      </c>
      <c r="G13507" t="s">
        <v>174</v>
      </c>
      <c r="H13507" t="s">
        <v>37</v>
      </c>
      <c r="I13507" t="s">
        <v>180</v>
      </c>
      <c r="J13507" t="s">
        <v>43</v>
      </c>
      <c r="K13507">
        <v>60</v>
      </c>
    </row>
    <row r="13508" spans="1:11" x14ac:dyDescent="0.25">
      <c r="A13508" t="str">
        <f>CONCATENATE(ExportTabel[[#This Row],[Jaar]],"/",ExportTabel[[#This Row],[Week]])</f>
        <v>2026/31</v>
      </c>
      <c r="B13508">
        <v>2026</v>
      </c>
      <c r="C13508">
        <v>31</v>
      </c>
      <c r="D13508" t="s">
        <v>636</v>
      </c>
      <c r="E13508" t="s">
        <v>637</v>
      </c>
      <c r="F13508" t="s">
        <v>283</v>
      </c>
      <c r="G13508" t="s">
        <v>174</v>
      </c>
      <c r="H13508" t="s">
        <v>37</v>
      </c>
      <c r="I13508" t="s">
        <v>180</v>
      </c>
      <c r="J13508" t="s">
        <v>43</v>
      </c>
      <c r="K13508">
        <v>1400</v>
      </c>
    </row>
    <row r="13509" spans="1:11" x14ac:dyDescent="0.25">
      <c r="A13509" t="str">
        <f>CONCATENATE(ExportTabel[[#This Row],[Jaar]],"/",ExportTabel[[#This Row],[Week]])</f>
        <v>2026/31</v>
      </c>
      <c r="B13509">
        <v>2026</v>
      </c>
      <c r="C13509">
        <v>31</v>
      </c>
      <c r="D13509" t="s">
        <v>636</v>
      </c>
      <c r="E13509" t="s">
        <v>637</v>
      </c>
      <c r="F13509" t="s">
        <v>283</v>
      </c>
      <c r="G13509" t="s">
        <v>175</v>
      </c>
      <c r="H13509" t="s">
        <v>38</v>
      </c>
      <c r="I13509" t="s">
        <v>235</v>
      </c>
      <c r="J13509" t="s">
        <v>98</v>
      </c>
      <c r="K13509">
        <v>80</v>
      </c>
    </row>
    <row r="13510" spans="1:11" x14ac:dyDescent="0.25">
      <c r="A13510" t="str">
        <f>CONCATENATE(ExportTabel[[#This Row],[Jaar]],"/",ExportTabel[[#This Row],[Week]])</f>
        <v>2026/31</v>
      </c>
      <c r="B13510">
        <v>2026</v>
      </c>
      <c r="C13510">
        <v>31</v>
      </c>
      <c r="D13510" t="s">
        <v>636</v>
      </c>
      <c r="E13510" t="s">
        <v>637</v>
      </c>
      <c r="F13510" t="s">
        <v>283</v>
      </c>
      <c r="G13510" t="s">
        <v>202</v>
      </c>
      <c r="H13510" t="s">
        <v>65</v>
      </c>
      <c r="I13510" t="s">
        <v>162</v>
      </c>
      <c r="J13510" t="s">
        <v>25</v>
      </c>
      <c r="K13510">
        <v>70</v>
      </c>
    </row>
    <row r="13511" spans="1:11" x14ac:dyDescent="0.25">
      <c r="A13511" t="str">
        <f>CONCATENATE(ExportTabel[[#This Row],[Jaar]],"/",ExportTabel[[#This Row],[Week]])</f>
        <v>2026/31</v>
      </c>
      <c r="B13511">
        <v>2026</v>
      </c>
      <c r="C13511">
        <v>31</v>
      </c>
      <c r="D13511" t="s">
        <v>636</v>
      </c>
      <c r="E13511" t="s">
        <v>637</v>
      </c>
      <c r="F13511" t="s">
        <v>283</v>
      </c>
      <c r="G13511" t="s">
        <v>175</v>
      </c>
      <c r="H13511" t="s">
        <v>38</v>
      </c>
      <c r="I13511" t="s">
        <v>235</v>
      </c>
      <c r="J13511" t="s">
        <v>98</v>
      </c>
      <c r="K13511">
        <v>120</v>
      </c>
    </row>
    <row r="13512" spans="1:11" x14ac:dyDescent="0.25">
      <c r="A13512" t="str">
        <f>CONCATENATE(ExportTabel[[#This Row],[Jaar]],"/",ExportTabel[[#This Row],[Week]])</f>
        <v>2026/31</v>
      </c>
      <c r="B13512">
        <v>2026</v>
      </c>
      <c r="C13512">
        <v>31</v>
      </c>
      <c r="D13512" t="s">
        <v>636</v>
      </c>
      <c r="E13512" t="s">
        <v>637</v>
      </c>
      <c r="F13512" t="s">
        <v>283</v>
      </c>
      <c r="G13512" t="s">
        <v>169</v>
      </c>
      <c r="H13512" t="s">
        <v>32</v>
      </c>
      <c r="I13512" t="s">
        <v>205</v>
      </c>
      <c r="J13512" t="s">
        <v>68</v>
      </c>
      <c r="K13512">
        <v>40</v>
      </c>
    </row>
    <row r="13513" spans="1:11" x14ac:dyDescent="0.25">
      <c r="A13513" t="str">
        <f>CONCATENATE(ExportTabel[[#This Row],[Jaar]],"/",ExportTabel[[#This Row],[Week]])</f>
        <v>2026/31</v>
      </c>
      <c r="B13513">
        <v>2026</v>
      </c>
      <c r="C13513">
        <v>31</v>
      </c>
      <c r="D13513" t="s">
        <v>636</v>
      </c>
      <c r="E13513" t="s">
        <v>637</v>
      </c>
      <c r="F13513" t="s">
        <v>283</v>
      </c>
      <c r="G13513" t="s">
        <v>169</v>
      </c>
      <c r="H13513" t="s">
        <v>32</v>
      </c>
      <c r="I13513" t="s">
        <v>143</v>
      </c>
      <c r="J13513" t="s">
        <v>6</v>
      </c>
      <c r="K13513">
        <v>2</v>
      </c>
    </row>
    <row r="13514" spans="1:11" x14ac:dyDescent="0.25">
      <c r="A13514" t="str">
        <f>CONCATENATE(ExportTabel[[#This Row],[Jaar]],"/",ExportTabel[[#This Row],[Week]])</f>
        <v>2026/31</v>
      </c>
      <c r="B13514">
        <v>2026</v>
      </c>
      <c r="C13514">
        <v>31</v>
      </c>
      <c r="D13514" t="s">
        <v>636</v>
      </c>
      <c r="E13514" t="s">
        <v>637</v>
      </c>
      <c r="F13514" t="s">
        <v>283</v>
      </c>
      <c r="G13514" t="s">
        <v>206</v>
      </c>
      <c r="H13514" t="s">
        <v>69</v>
      </c>
      <c r="I13514" t="s">
        <v>161</v>
      </c>
      <c r="J13514" t="s">
        <v>24</v>
      </c>
      <c r="K13514">
        <v>100</v>
      </c>
    </row>
    <row r="13515" spans="1:11" x14ac:dyDescent="0.25">
      <c r="A13515" t="str">
        <f>CONCATENATE(ExportTabel[[#This Row],[Jaar]],"/",ExportTabel[[#This Row],[Week]])</f>
        <v>2026/31</v>
      </c>
      <c r="B13515">
        <v>2026</v>
      </c>
      <c r="C13515">
        <v>31</v>
      </c>
      <c r="D13515" t="s">
        <v>636</v>
      </c>
      <c r="E13515" t="s">
        <v>637</v>
      </c>
      <c r="F13515" t="s">
        <v>283</v>
      </c>
      <c r="G13515" t="s">
        <v>169</v>
      </c>
      <c r="H13515" t="s">
        <v>32</v>
      </c>
      <c r="I13515" t="s">
        <v>235</v>
      </c>
      <c r="J13515" t="s">
        <v>98</v>
      </c>
      <c r="K13515">
        <v>200</v>
      </c>
    </row>
    <row r="13516" spans="1:11" x14ac:dyDescent="0.25">
      <c r="A13516" t="str">
        <f>CONCATENATE(ExportTabel[[#This Row],[Jaar]],"/",ExportTabel[[#This Row],[Week]])</f>
        <v>2026/31</v>
      </c>
      <c r="B13516">
        <v>2026</v>
      </c>
      <c r="C13516">
        <v>31</v>
      </c>
      <c r="D13516" t="s">
        <v>636</v>
      </c>
      <c r="E13516" t="s">
        <v>637</v>
      </c>
      <c r="F13516" t="s">
        <v>283</v>
      </c>
      <c r="G13516" t="s">
        <v>175</v>
      </c>
      <c r="H13516" t="s">
        <v>38</v>
      </c>
      <c r="I13516" t="s">
        <v>235</v>
      </c>
      <c r="J13516" t="s">
        <v>98</v>
      </c>
      <c r="K13516">
        <v>100</v>
      </c>
    </row>
    <row r="13517" spans="1:11" x14ac:dyDescent="0.25">
      <c r="A13517" t="str">
        <f>CONCATENATE(ExportTabel[[#This Row],[Jaar]],"/",ExportTabel[[#This Row],[Week]])</f>
        <v>2026/31</v>
      </c>
      <c r="B13517">
        <v>2026</v>
      </c>
      <c r="C13517">
        <v>31</v>
      </c>
      <c r="D13517" t="s">
        <v>636</v>
      </c>
      <c r="E13517" t="s">
        <v>637</v>
      </c>
      <c r="F13517" t="s">
        <v>283</v>
      </c>
      <c r="G13517" t="s">
        <v>174</v>
      </c>
      <c r="H13517" t="s">
        <v>37</v>
      </c>
      <c r="I13517" t="s">
        <v>180</v>
      </c>
      <c r="J13517" t="s">
        <v>43</v>
      </c>
      <c r="K13517">
        <v>1400</v>
      </c>
    </row>
    <row r="13518" spans="1:11" x14ac:dyDescent="0.25">
      <c r="A13518" t="str">
        <f>CONCATENATE(ExportTabel[[#This Row],[Jaar]],"/",ExportTabel[[#This Row],[Week]])</f>
        <v>2026/31</v>
      </c>
      <c r="B13518">
        <v>2026</v>
      </c>
      <c r="C13518">
        <v>31</v>
      </c>
      <c r="D13518" t="s">
        <v>636</v>
      </c>
      <c r="E13518" t="s">
        <v>637</v>
      </c>
      <c r="F13518" t="s">
        <v>283</v>
      </c>
      <c r="G13518" t="s">
        <v>174</v>
      </c>
      <c r="H13518" t="s">
        <v>37</v>
      </c>
      <c r="I13518" t="s">
        <v>180</v>
      </c>
      <c r="J13518" t="s">
        <v>43</v>
      </c>
      <c r="K13518">
        <v>2500</v>
      </c>
    </row>
    <row r="13519" spans="1:11" x14ac:dyDescent="0.25">
      <c r="A13519" t="str">
        <f>CONCATENATE(ExportTabel[[#This Row],[Jaar]],"/",ExportTabel[[#This Row],[Week]])</f>
        <v>2026/31</v>
      </c>
      <c r="B13519">
        <v>2026</v>
      </c>
      <c r="C13519">
        <v>31</v>
      </c>
      <c r="D13519" t="s">
        <v>636</v>
      </c>
      <c r="E13519" t="s">
        <v>637</v>
      </c>
      <c r="F13519" t="s">
        <v>283</v>
      </c>
      <c r="G13519" t="s">
        <v>174</v>
      </c>
      <c r="H13519" t="s">
        <v>37</v>
      </c>
      <c r="I13519" t="s">
        <v>180</v>
      </c>
      <c r="J13519" t="s">
        <v>43</v>
      </c>
      <c r="K13519">
        <v>1160</v>
      </c>
    </row>
    <row r="13520" spans="1:11" x14ac:dyDescent="0.25">
      <c r="A13520" t="str">
        <f>CONCATENATE(ExportTabel[[#This Row],[Jaar]],"/",ExportTabel[[#This Row],[Week]])</f>
        <v>2026/31</v>
      </c>
      <c r="B13520">
        <v>2026</v>
      </c>
      <c r="C13520">
        <v>31</v>
      </c>
      <c r="D13520" t="s">
        <v>636</v>
      </c>
      <c r="E13520" t="s">
        <v>637</v>
      </c>
      <c r="F13520" t="s">
        <v>283</v>
      </c>
      <c r="G13520" t="s">
        <v>175</v>
      </c>
      <c r="H13520" t="s">
        <v>38</v>
      </c>
      <c r="I13520" t="s">
        <v>205</v>
      </c>
      <c r="J13520" t="s">
        <v>68</v>
      </c>
      <c r="K13520">
        <v>1125</v>
      </c>
    </row>
    <row r="13521" spans="1:11" x14ac:dyDescent="0.25">
      <c r="A13521" t="str">
        <f>CONCATENATE(ExportTabel[[#This Row],[Jaar]],"/",ExportTabel[[#This Row],[Week]])</f>
        <v>2026/31</v>
      </c>
      <c r="B13521">
        <v>2026</v>
      </c>
      <c r="C13521">
        <v>31</v>
      </c>
      <c r="D13521" t="s">
        <v>636</v>
      </c>
      <c r="E13521" t="s">
        <v>637</v>
      </c>
      <c r="F13521" t="s">
        <v>283</v>
      </c>
      <c r="G13521" t="s">
        <v>174</v>
      </c>
      <c r="H13521" t="s">
        <v>37</v>
      </c>
      <c r="I13521" t="s">
        <v>235</v>
      </c>
      <c r="J13521" t="s">
        <v>98</v>
      </c>
      <c r="K13521">
        <v>55</v>
      </c>
    </row>
    <row r="13522" spans="1:11" x14ac:dyDescent="0.25">
      <c r="A13522" t="str">
        <f>CONCATENATE(ExportTabel[[#This Row],[Jaar]],"/",ExportTabel[[#This Row],[Week]])</f>
        <v>2026/31</v>
      </c>
      <c r="B13522">
        <v>2026</v>
      </c>
      <c r="C13522">
        <v>31</v>
      </c>
      <c r="D13522" t="s">
        <v>636</v>
      </c>
      <c r="E13522" t="s">
        <v>637</v>
      </c>
      <c r="F13522" t="s">
        <v>283</v>
      </c>
      <c r="G13522" t="s">
        <v>175</v>
      </c>
      <c r="H13522" t="s">
        <v>38</v>
      </c>
      <c r="I13522" t="s">
        <v>235</v>
      </c>
      <c r="J13522" t="s">
        <v>98</v>
      </c>
      <c r="K13522">
        <v>2496</v>
      </c>
    </row>
    <row r="13523" spans="1:11" x14ac:dyDescent="0.25">
      <c r="A13523" t="str">
        <f>CONCATENATE(ExportTabel[[#This Row],[Jaar]],"/",ExportTabel[[#This Row],[Week]])</f>
        <v>2026/31</v>
      </c>
      <c r="B13523">
        <v>2026</v>
      </c>
      <c r="C13523">
        <v>31</v>
      </c>
      <c r="D13523" t="s">
        <v>636</v>
      </c>
      <c r="E13523" t="s">
        <v>637</v>
      </c>
      <c r="F13523" t="s">
        <v>283</v>
      </c>
      <c r="G13523" t="s">
        <v>175</v>
      </c>
      <c r="H13523" t="s">
        <v>38</v>
      </c>
      <c r="I13523" t="s">
        <v>180</v>
      </c>
      <c r="J13523" t="s">
        <v>43</v>
      </c>
      <c r="K13523">
        <v>50</v>
      </c>
    </row>
    <row r="13524" spans="1:11" x14ac:dyDescent="0.25">
      <c r="A13524" t="str">
        <f>CONCATENATE(ExportTabel[[#This Row],[Jaar]],"/",ExportTabel[[#This Row],[Week]])</f>
        <v>2026/31</v>
      </c>
      <c r="B13524">
        <v>2026</v>
      </c>
      <c r="C13524">
        <v>31</v>
      </c>
      <c r="D13524" t="s">
        <v>636</v>
      </c>
      <c r="E13524" t="s">
        <v>637</v>
      </c>
      <c r="F13524" t="s">
        <v>283</v>
      </c>
      <c r="G13524" t="s">
        <v>169</v>
      </c>
      <c r="H13524" t="s">
        <v>32</v>
      </c>
      <c r="I13524" t="s">
        <v>180</v>
      </c>
      <c r="J13524" t="s">
        <v>43</v>
      </c>
      <c r="K13524">
        <v>12</v>
      </c>
    </row>
    <row r="13525" spans="1:11" x14ac:dyDescent="0.25">
      <c r="A13525" t="str">
        <f>CONCATENATE(ExportTabel[[#This Row],[Jaar]],"/",ExportTabel[[#This Row],[Week]])</f>
        <v>2026/31</v>
      </c>
      <c r="B13525">
        <v>2026</v>
      </c>
      <c r="C13525">
        <v>31</v>
      </c>
      <c r="D13525" t="s">
        <v>636</v>
      </c>
      <c r="E13525" t="s">
        <v>637</v>
      </c>
      <c r="F13525" t="s">
        <v>283</v>
      </c>
      <c r="G13525" t="s">
        <v>174</v>
      </c>
      <c r="H13525" t="s">
        <v>37</v>
      </c>
      <c r="I13525" t="s">
        <v>180</v>
      </c>
      <c r="J13525" t="s">
        <v>43</v>
      </c>
      <c r="K13525">
        <v>60</v>
      </c>
    </row>
    <row r="13526" spans="1:11" x14ac:dyDescent="0.25">
      <c r="A13526" t="str">
        <f>CONCATENATE(ExportTabel[[#This Row],[Jaar]],"/",ExportTabel[[#This Row],[Week]])</f>
        <v>2026/31</v>
      </c>
      <c r="B13526">
        <v>2026</v>
      </c>
      <c r="C13526">
        <v>31</v>
      </c>
      <c r="D13526" t="s">
        <v>636</v>
      </c>
      <c r="E13526" t="s">
        <v>637</v>
      </c>
      <c r="F13526" t="s">
        <v>283</v>
      </c>
      <c r="G13526" t="s">
        <v>175</v>
      </c>
      <c r="H13526" t="s">
        <v>38</v>
      </c>
      <c r="I13526" t="s">
        <v>205</v>
      </c>
      <c r="J13526" t="s">
        <v>68</v>
      </c>
      <c r="K13526">
        <v>1000</v>
      </c>
    </row>
    <row r="13527" spans="1:11" x14ac:dyDescent="0.25">
      <c r="A13527" t="str">
        <f>CONCATENATE(ExportTabel[[#This Row],[Jaar]],"/",ExportTabel[[#This Row],[Week]])</f>
        <v>2026/31</v>
      </c>
      <c r="B13527">
        <v>2026</v>
      </c>
      <c r="C13527">
        <v>31</v>
      </c>
      <c r="D13527" t="s">
        <v>636</v>
      </c>
      <c r="E13527" t="s">
        <v>637</v>
      </c>
      <c r="F13527" t="s">
        <v>283</v>
      </c>
      <c r="G13527" t="s">
        <v>174</v>
      </c>
      <c r="H13527" t="s">
        <v>37</v>
      </c>
      <c r="I13527" t="s">
        <v>180</v>
      </c>
      <c r="J13527" t="s">
        <v>43</v>
      </c>
      <c r="K13527">
        <v>150</v>
      </c>
    </row>
    <row r="13528" spans="1:11" x14ac:dyDescent="0.25">
      <c r="A13528" t="str">
        <f>CONCATENATE(ExportTabel[[#This Row],[Jaar]],"/",ExportTabel[[#This Row],[Week]])</f>
        <v>2026/31</v>
      </c>
      <c r="B13528">
        <v>2026</v>
      </c>
      <c r="C13528">
        <v>31</v>
      </c>
      <c r="D13528" t="s">
        <v>636</v>
      </c>
      <c r="E13528" t="s">
        <v>637</v>
      </c>
      <c r="F13528" t="s">
        <v>283</v>
      </c>
      <c r="G13528" t="s">
        <v>175</v>
      </c>
      <c r="H13528" t="s">
        <v>38</v>
      </c>
      <c r="I13528" t="s">
        <v>180</v>
      </c>
      <c r="J13528" t="s">
        <v>43</v>
      </c>
      <c r="K13528">
        <v>160</v>
      </c>
    </row>
    <row r="13529" spans="1:11" x14ac:dyDescent="0.25">
      <c r="A13529" t="str">
        <f>CONCATENATE(ExportTabel[[#This Row],[Jaar]],"/",ExportTabel[[#This Row],[Week]])</f>
        <v>2026/31</v>
      </c>
      <c r="B13529">
        <v>2026</v>
      </c>
      <c r="C13529">
        <v>31</v>
      </c>
      <c r="D13529" t="s">
        <v>636</v>
      </c>
      <c r="E13529" t="s">
        <v>637</v>
      </c>
      <c r="F13529" t="s">
        <v>283</v>
      </c>
      <c r="G13529" t="s">
        <v>175</v>
      </c>
      <c r="H13529" t="s">
        <v>38</v>
      </c>
      <c r="I13529" t="s">
        <v>180</v>
      </c>
      <c r="J13529" t="s">
        <v>43</v>
      </c>
      <c r="K13529">
        <v>20</v>
      </c>
    </row>
    <row r="13530" spans="1:11" x14ac:dyDescent="0.25">
      <c r="A13530" t="str">
        <f>CONCATENATE(ExportTabel[[#This Row],[Jaar]],"/",ExportTabel[[#This Row],[Week]])</f>
        <v>2026/31</v>
      </c>
      <c r="B13530">
        <v>2026</v>
      </c>
      <c r="C13530">
        <v>31</v>
      </c>
      <c r="D13530" t="s">
        <v>636</v>
      </c>
      <c r="E13530" t="s">
        <v>637</v>
      </c>
      <c r="F13530" t="s">
        <v>283</v>
      </c>
      <c r="G13530" t="s">
        <v>174</v>
      </c>
      <c r="H13530" t="s">
        <v>37</v>
      </c>
      <c r="I13530" t="s">
        <v>180</v>
      </c>
      <c r="J13530" t="s">
        <v>43</v>
      </c>
      <c r="K13530">
        <v>140</v>
      </c>
    </row>
    <row r="13531" spans="1:11" x14ac:dyDescent="0.25">
      <c r="A13531" t="str">
        <f>CONCATENATE(ExportTabel[[#This Row],[Jaar]],"/",ExportTabel[[#This Row],[Week]])</f>
        <v>2026/31</v>
      </c>
      <c r="B13531">
        <v>2026</v>
      </c>
      <c r="C13531">
        <v>31</v>
      </c>
      <c r="D13531" t="s">
        <v>636</v>
      </c>
      <c r="E13531" t="s">
        <v>637</v>
      </c>
      <c r="F13531" t="s">
        <v>283</v>
      </c>
      <c r="G13531" t="s">
        <v>169</v>
      </c>
      <c r="H13531" t="s">
        <v>32</v>
      </c>
      <c r="I13531" t="s">
        <v>235</v>
      </c>
      <c r="J13531" t="s">
        <v>98</v>
      </c>
      <c r="K13531">
        <v>4</v>
      </c>
    </row>
    <row r="13532" spans="1:11" x14ac:dyDescent="0.25">
      <c r="A13532" t="str">
        <f>CONCATENATE(ExportTabel[[#This Row],[Jaar]],"/",ExportTabel[[#This Row],[Week]])</f>
        <v>2026/31</v>
      </c>
      <c r="B13532">
        <v>2026</v>
      </c>
      <c r="C13532">
        <v>31</v>
      </c>
      <c r="D13532" t="s">
        <v>636</v>
      </c>
      <c r="E13532" t="s">
        <v>637</v>
      </c>
      <c r="F13532" t="s">
        <v>283</v>
      </c>
      <c r="G13532" t="s">
        <v>646</v>
      </c>
      <c r="H13532" t="s">
        <v>647</v>
      </c>
      <c r="I13532" t="s">
        <v>235</v>
      </c>
      <c r="J13532" t="s">
        <v>98</v>
      </c>
      <c r="K13532">
        <v>100</v>
      </c>
    </row>
    <row r="13533" spans="1:11" x14ac:dyDescent="0.25">
      <c r="A13533" t="str">
        <f>CONCATENATE(ExportTabel[[#This Row],[Jaar]],"/",ExportTabel[[#This Row],[Week]])</f>
        <v>2026/31</v>
      </c>
      <c r="B13533">
        <v>2026</v>
      </c>
      <c r="C13533">
        <v>31</v>
      </c>
      <c r="D13533" t="s">
        <v>636</v>
      </c>
      <c r="E13533" t="s">
        <v>637</v>
      </c>
      <c r="F13533" t="s">
        <v>283</v>
      </c>
      <c r="G13533" t="s">
        <v>174</v>
      </c>
      <c r="H13533" t="s">
        <v>37</v>
      </c>
      <c r="I13533" t="s">
        <v>235</v>
      </c>
      <c r="J13533" t="s">
        <v>98</v>
      </c>
      <c r="K13533">
        <v>10</v>
      </c>
    </row>
    <row r="13534" spans="1:11" x14ac:dyDescent="0.25">
      <c r="A13534" t="str">
        <f>CONCATENATE(ExportTabel[[#This Row],[Jaar]],"/",ExportTabel[[#This Row],[Week]])</f>
        <v>2026/31</v>
      </c>
      <c r="B13534">
        <v>2026</v>
      </c>
      <c r="C13534">
        <v>31</v>
      </c>
      <c r="D13534" t="s">
        <v>636</v>
      </c>
      <c r="E13534" t="s">
        <v>637</v>
      </c>
      <c r="F13534" t="s">
        <v>283</v>
      </c>
      <c r="G13534" t="s">
        <v>175</v>
      </c>
      <c r="H13534" t="s">
        <v>38</v>
      </c>
      <c r="I13534" t="s">
        <v>235</v>
      </c>
      <c r="J13534" t="s">
        <v>98</v>
      </c>
      <c r="K13534">
        <v>160</v>
      </c>
    </row>
    <row r="13535" spans="1:11" x14ac:dyDescent="0.25">
      <c r="A13535" t="str">
        <f>CONCATENATE(ExportTabel[[#This Row],[Jaar]],"/",ExportTabel[[#This Row],[Week]])</f>
        <v>2026/31</v>
      </c>
      <c r="B13535">
        <v>2026</v>
      </c>
      <c r="C13535">
        <v>31</v>
      </c>
      <c r="D13535" t="s">
        <v>636</v>
      </c>
      <c r="E13535" t="s">
        <v>637</v>
      </c>
      <c r="F13535" t="s">
        <v>283</v>
      </c>
      <c r="G13535" t="s">
        <v>175</v>
      </c>
      <c r="H13535" t="s">
        <v>38</v>
      </c>
      <c r="I13535" t="s">
        <v>235</v>
      </c>
      <c r="J13535" t="s">
        <v>98</v>
      </c>
      <c r="K13535">
        <v>8</v>
      </c>
    </row>
    <row r="13536" spans="1:11" x14ac:dyDescent="0.25">
      <c r="A13536" t="str">
        <f>CONCATENATE(ExportTabel[[#This Row],[Jaar]],"/",ExportTabel[[#This Row],[Week]])</f>
        <v>2026/31</v>
      </c>
      <c r="B13536">
        <v>2026</v>
      </c>
      <c r="C13536">
        <v>31</v>
      </c>
      <c r="D13536" t="s">
        <v>636</v>
      </c>
      <c r="E13536" t="s">
        <v>637</v>
      </c>
      <c r="F13536" t="s">
        <v>283</v>
      </c>
      <c r="G13536" t="s">
        <v>169</v>
      </c>
      <c r="H13536" t="s">
        <v>32</v>
      </c>
      <c r="I13536" t="s">
        <v>235</v>
      </c>
      <c r="J13536" t="s">
        <v>98</v>
      </c>
      <c r="K13536">
        <v>1</v>
      </c>
    </row>
    <row r="13537" spans="1:11" x14ac:dyDescent="0.25">
      <c r="A13537" t="str">
        <f>CONCATENATE(ExportTabel[[#This Row],[Jaar]],"/",ExportTabel[[#This Row],[Week]])</f>
        <v>2026/31</v>
      </c>
      <c r="B13537">
        <v>2026</v>
      </c>
      <c r="C13537">
        <v>31</v>
      </c>
      <c r="D13537" t="s">
        <v>636</v>
      </c>
      <c r="E13537" t="s">
        <v>637</v>
      </c>
      <c r="F13537" t="s">
        <v>283</v>
      </c>
      <c r="G13537" t="s">
        <v>175</v>
      </c>
      <c r="H13537" t="s">
        <v>38</v>
      </c>
      <c r="I13537" t="s">
        <v>235</v>
      </c>
      <c r="J13537" t="s">
        <v>98</v>
      </c>
      <c r="K13537">
        <v>15</v>
      </c>
    </row>
    <row r="13538" spans="1:11" x14ac:dyDescent="0.25">
      <c r="A13538" t="str">
        <f>CONCATENATE(ExportTabel[[#This Row],[Jaar]],"/",ExportTabel[[#This Row],[Week]])</f>
        <v>2026/31</v>
      </c>
      <c r="B13538">
        <v>2026</v>
      </c>
      <c r="C13538">
        <v>31</v>
      </c>
      <c r="D13538" t="s">
        <v>636</v>
      </c>
      <c r="E13538" t="s">
        <v>637</v>
      </c>
      <c r="F13538" t="s">
        <v>283</v>
      </c>
      <c r="G13538" t="s">
        <v>169</v>
      </c>
      <c r="H13538" t="s">
        <v>32</v>
      </c>
      <c r="I13538" t="s">
        <v>205</v>
      </c>
      <c r="J13538" t="s">
        <v>68</v>
      </c>
      <c r="K13538">
        <v>53</v>
      </c>
    </row>
    <row r="13539" spans="1:11" x14ac:dyDescent="0.25">
      <c r="A13539" t="str">
        <f>CONCATENATE(ExportTabel[[#This Row],[Jaar]],"/",ExportTabel[[#This Row],[Week]])</f>
        <v>2026/31</v>
      </c>
      <c r="B13539">
        <v>2026</v>
      </c>
      <c r="C13539">
        <v>31</v>
      </c>
      <c r="D13539" t="s">
        <v>636</v>
      </c>
      <c r="E13539" t="s">
        <v>637</v>
      </c>
      <c r="F13539" t="s">
        <v>283</v>
      </c>
      <c r="G13539" t="s">
        <v>174</v>
      </c>
      <c r="H13539" t="s">
        <v>37</v>
      </c>
      <c r="I13539" t="s">
        <v>177</v>
      </c>
      <c r="J13539" t="s">
        <v>40</v>
      </c>
      <c r="K13539">
        <v>60</v>
      </c>
    </row>
    <row r="13540" spans="1:11" x14ac:dyDescent="0.25">
      <c r="A13540" t="str">
        <f>CONCATENATE(ExportTabel[[#This Row],[Jaar]],"/",ExportTabel[[#This Row],[Week]])</f>
        <v>2026/31</v>
      </c>
      <c r="B13540">
        <v>2026</v>
      </c>
      <c r="C13540">
        <v>31</v>
      </c>
      <c r="D13540" t="s">
        <v>636</v>
      </c>
      <c r="E13540" t="s">
        <v>637</v>
      </c>
      <c r="F13540" t="s">
        <v>283</v>
      </c>
      <c r="G13540" t="s">
        <v>169</v>
      </c>
      <c r="H13540" t="s">
        <v>32</v>
      </c>
      <c r="I13540" t="s">
        <v>177</v>
      </c>
      <c r="J13540" t="s">
        <v>40</v>
      </c>
      <c r="K13540">
        <v>12</v>
      </c>
    </row>
    <row r="13541" spans="1:11" x14ac:dyDescent="0.25">
      <c r="A13541" t="str">
        <f>CONCATENATE(ExportTabel[[#This Row],[Jaar]],"/",ExportTabel[[#This Row],[Week]])</f>
        <v>2026/31</v>
      </c>
      <c r="B13541">
        <v>2026</v>
      </c>
      <c r="C13541">
        <v>31</v>
      </c>
      <c r="D13541" t="s">
        <v>636</v>
      </c>
      <c r="E13541" t="s">
        <v>637</v>
      </c>
      <c r="F13541" t="s">
        <v>283</v>
      </c>
      <c r="G13541" t="s">
        <v>147</v>
      </c>
      <c r="H13541" t="s">
        <v>10</v>
      </c>
      <c r="I13541" t="s">
        <v>235</v>
      </c>
      <c r="J13541" t="s">
        <v>98</v>
      </c>
      <c r="K13541">
        <v>3</v>
      </c>
    </row>
    <row r="13542" spans="1:11" x14ac:dyDescent="0.25">
      <c r="A13542" t="str">
        <f>CONCATENATE(ExportTabel[[#This Row],[Jaar]],"/",ExportTabel[[#This Row],[Week]])</f>
        <v>2026/31</v>
      </c>
      <c r="B13542">
        <v>2026</v>
      </c>
      <c r="C13542">
        <v>31</v>
      </c>
      <c r="D13542" t="s">
        <v>636</v>
      </c>
      <c r="E13542" t="s">
        <v>637</v>
      </c>
      <c r="F13542" t="s">
        <v>283</v>
      </c>
      <c r="G13542" t="s">
        <v>175</v>
      </c>
      <c r="H13542" t="s">
        <v>38</v>
      </c>
      <c r="I13542" t="s">
        <v>235</v>
      </c>
      <c r="J13542" t="s">
        <v>98</v>
      </c>
      <c r="K13542">
        <v>25</v>
      </c>
    </row>
    <row r="13543" spans="1:11" x14ac:dyDescent="0.25">
      <c r="A13543" t="str">
        <f>CONCATENATE(ExportTabel[[#This Row],[Jaar]],"/",ExportTabel[[#This Row],[Week]])</f>
        <v>2026/31</v>
      </c>
      <c r="B13543">
        <v>2026</v>
      </c>
      <c r="C13543">
        <v>31</v>
      </c>
      <c r="D13543" t="s">
        <v>636</v>
      </c>
      <c r="E13543" t="s">
        <v>637</v>
      </c>
      <c r="F13543" t="s">
        <v>283</v>
      </c>
      <c r="G13543" t="s">
        <v>147</v>
      </c>
      <c r="H13543" t="s">
        <v>10</v>
      </c>
      <c r="I13543" t="s">
        <v>235</v>
      </c>
      <c r="J13543" t="s">
        <v>98</v>
      </c>
      <c r="K13543">
        <v>2</v>
      </c>
    </row>
    <row r="13544" spans="1:11" x14ac:dyDescent="0.25">
      <c r="A13544" t="str">
        <f>CONCATENATE(ExportTabel[[#This Row],[Jaar]],"/",ExportTabel[[#This Row],[Week]])</f>
        <v>2026/31</v>
      </c>
      <c r="B13544">
        <v>2026</v>
      </c>
      <c r="C13544">
        <v>31</v>
      </c>
      <c r="D13544" t="s">
        <v>636</v>
      </c>
      <c r="E13544" t="s">
        <v>637</v>
      </c>
      <c r="F13544" t="s">
        <v>283</v>
      </c>
      <c r="G13544" t="s">
        <v>169</v>
      </c>
      <c r="H13544" t="s">
        <v>32</v>
      </c>
      <c r="I13544" t="s">
        <v>205</v>
      </c>
      <c r="J13544" t="s">
        <v>68</v>
      </c>
      <c r="K13544">
        <v>320</v>
      </c>
    </row>
    <row r="13545" spans="1:11" x14ac:dyDescent="0.25">
      <c r="A13545" t="str">
        <f>CONCATENATE(ExportTabel[[#This Row],[Jaar]],"/",ExportTabel[[#This Row],[Week]])</f>
        <v>2026/31</v>
      </c>
      <c r="B13545">
        <v>2026</v>
      </c>
      <c r="C13545">
        <v>31</v>
      </c>
      <c r="D13545" t="s">
        <v>636</v>
      </c>
      <c r="E13545" t="s">
        <v>637</v>
      </c>
      <c r="F13545" t="s">
        <v>283</v>
      </c>
      <c r="G13545" t="s">
        <v>169</v>
      </c>
      <c r="H13545" t="s">
        <v>32</v>
      </c>
      <c r="I13545" t="s">
        <v>205</v>
      </c>
      <c r="J13545" t="s">
        <v>68</v>
      </c>
      <c r="K13545">
        <v>60</v>
      </c>
    </row>
    <row r="13546" spans="1:11" x14ac:dyDescent="0.25">
      <c r="A13546" t="str">
        <f>CONCATENATE(ExportTabel[[#This Row],[Jaar]],"/",ExportTabel[[#This Row],[Week]])</f>
        <v>2026/31</v>
      </c>
      <c r="B13546">
        <v>2026</v>
      </c>
      <c r="C13546">
        <v>31</v>
      </c>
      <c r="D13546" t="s">
        <v>636</v>
      </c>
      <c r="E13546" t="s">
        <v>637</v>
      </c>
      <c r="F13546" t="s">
        <v>283</v>
      </c>
      <c r="G13546" t="s">
        <v>169</v>
      </c>
      <c r="H13546" t="s">
        <v>32</v>
      </c>
      <c r="I13546" t="s">
        <v>248</v>
      </c>
      <c r="J13546" t="s">
        <v>111</v>
      </c>
      <c r="K13546">
        <v>2</v>
      </c>
    </row>
    <row r="13547" spans="1:11" x14ac:dyDescent="0.25">
      <c r="A13547" t="str">
        <f>CONCATENATE(ExportTabel[[#This Row],[Jaar]],"/",ExportTabel[[#This Row],[Week]])</f>
        <v>2026/31</v>
      </c>
      <c r="B13547">
        <v>2026</v>
      </c>
      <c r="C13547">
        <v>31</v>
      </c>
      <c r="D13547" t="s">
        <v>636</v>
      </c>
      <c r="E13547" t="s">
        <v>637</v>
      </c>
      <c r="F13547" t="s">
        <v>283</v>
      </c>
      <c r="G13547" t="s">
        <v>175</v>
      </c>
      <c r="H13547" t="s">
        <v>38</v>
      </c>
      <c r="I13547" t="s">
        <v>230</v>
      </c>
      <c r="J13547" t="s">
        <v>93</v>
      </c>
      <c r="K13547">
        <v>10</v>
      </c>
    </row>
    <row r="13548" spans="1:11" x14ac:dyDescent="0.25">
      <c r="A13548" t="str">
        <f>CONCATENATE(ExportTabel[[#This Row],[Jaar]],"/",ExportTabel[[#This Row],[Week]])</f>
        <v>2026/31</v>
      </c>
      <c r="B13548">
        <v>2026</v>
      </c>
      <c r="C13548">
        <v>31</v>
      </c>
      <c r="D13548" t="s">
        <v>636</v>
      </c>
      <c r="E13548" t="s">
        <v>637</v>
      </c>
      <c r="F13548" t="s">
        <v>283</v>
      </c>
      <c r="G13548" t="s">
        <v>169</v>
      </c>
      <c r="H13548" t="s">
        <v>32</v>
      </c>
      <c r="I13548" t="s">
        <v>230</v>
      </c>
      <c r="J13548" t="s">
        <v>93</v>
      </c>
      <c r="K13548">
        <v>5</v>
      </c>
    </row>
    <row r="13549" spans="1:11" x14ac:dyDescent="0.25">
      <c r="A13549" t="str">
        <f>CONCATENATE(ExportTabel[[#This Row],[Jaar]],"/",ExportTabel[[#This Row],[Week]])</f>
        <v>2026/31</v>
      </c>
      <c r="B13549">
        <v>2026</v>
      </c>
      <c r="C13549">
        <v>31</v>
      </c>
      <c r="D13549" t="s">
        <v>636</v>
      </c>
      <c r="E13549" t="s">
        <v>637</v>
      </c>
      <c r="F13549" t="s">
        <v>283</v>
      </c>
      <c r="G13549" t="s">
        <v>206</v>
      </c>
      <c r="H13549" t="s">
        <v>69</v>
      </c>
      <c r="I13549" t="s">
        <v>235</v>
      </c>
      <c r="J13549" t="s">
        <v>98</v>
      </c>
      <c r="K13549">
        <v>200</v>
      </c>
    </row>
    <row r="13550" spans="1:11" x14ac:dyDescent="0.25">
      <c r="A13550" t="str">
        <f>CONCATENATE(ExportTabel[[#This Row],[Jaar]],"/",ExportTabel[[#This Row],[Week]])</f>
        <v>2026/31</v>
      </c>
      <c r="B13550">
        <v>2026</v>
      </c>
      <c r="C13550">
        <v>31</v>
      </c>
      <c r="D13550" t="s">
        <v>636</v>
      </c>
      <c r="E13550" t="s">
        <v>637</v>
      </c>
      <c r="F13550" t="s">
        <v>283</v>
      </c>
      <c r="G13550" t="s">
        <v>206</v>
      </c>
      <c r="H13550" t="s">
        <v>69</v>
      </c>
      <c r="I13550" t="s">
        <v>243</v>
      </c>
      <c r="J13550" t="s">
        <v>106</v>
      </c>
      <c r="K13550">
        <v>15</v>
      </c>
    </row>
    <row r="13551" spans="1:11" x14ac:dyDescent="0.25">
      <c r="A13551" t="str">
        <f>CONCATENATE(ExportTabel[[#This Row],[Jaar]],"/",ExportTabel[[#This Row],[Week]])</f>
        <v>2026/31</v>
      </c>
      <c r="B13551">
        <v>2026</v>
      </c>
      <c r="C13551">
        <v>31</v>
      </c>
      <c r="D13551" t="s">
        <v>636</v>
      </c>
      <c r="E13551" t="s">
        <v>637</v>
      </c>
      <c r="F13551" t="s">
        <v>283</v>
      </c>
      <c r="G13551" t="s">
        <v>206</v>
      </c>
      <c r="H13551" t="s">
        <v>69</v>
      </c>
      <c r="I13551" t="s">
        <v>250</v>
      </c>
      <c r="J13551" t="s">
        <v>113</v>
      </c>
      <c r="K13551">
        <v>15</v>
      </c>
    </row>
    <row r="13552" spans="1:11" x14ac:dyDescent="0.25">
      <c r="A13552" t="str">
        <f>CONCATENATE(ExportTabel[[#This Row],[Jaar]],"/",ExportTabel[[#This Row],[Week]])</f>
        <v>2026/31</v>
      </c>
      <c r="B13552">
        <v>2026</v>
      </c>
      <c r="C13552">
        <v>31</v>
      </c>
      <c r="D13552" t="s">
        <v>636</v>
      </c>
      <c r="E13552" t="s">
        <v>637</v>
      </c>
      <c r="F13552" t="s">
        <v>283</v>
      </c>
      <c r="G13552" t="s">
        <v>174</v>
      </c>
      <c r="H13552" t="s">
        <v>37</v>
      </c>
      <c r="I13552" t="s">
        <v>180</v>
      </c>
      <c r="J13552" t="s">
        <v>43</v>
      </c>
      <c r="K13552">
        <v>3564</v>
      </c>
    </row>
    <row r="13553" spans="1:11" x14ac:dyDescent="0.25">
      <c r="A13553" t="str">
        <f>CONCATENATE(ExportTabel[[#This Row],[Jaar]],"/",ExportTabel[[#This Row],[Week]])</f>
        <v>2026/31</v>
      </c>
      <c r="B13553">
        <v>2026</v>
      </c>
      <c r="C13553">
        <v>31</v>
      </c>
      <c r="D13553" t="s">
        <v>636</v>
      </c>
      <c r="E13553" t="s">
        <v>637</v>
      </c>
      <c r="F13553" t="s">
        <v>283</v>
      </c>
      <c r="G13553" t="s">
        <v>174</v>
      </c>
      <c r="H13553" t="s">
        <v>37</v>
      </c>
      <c r="I13553" t="s">
        <v>235</v>
      </c>
      <c r="J13553" t="s">
        <v>98</v>
      </c>
      <c r="K13553">
        <v>1350</v>
      </c>
    </row>
    <row r="13554" spans="1:11" x14ac:dyDescent="0.25">
      <c r="A13554" t="str">
        <f>CONCATENATE(ExportTabel[[#This Row],[Jaar]],"/",ExportTabel[[#This Row],[Week]])</f>
        <v>2026/31</v>
      </c>
      <c r="B13554">
        <v>2026</v>
      </c>
      <c r="C13554">
        <v>31</v>
      </c>
      <c r="D13554" t="s">
        <v>636</v>
      </c>
      <c r="E13554" t="s">
        <v>637</v>
      </c>
      <c r="F13554" t="s">
        <v>283</v>
      </c>
      <c r="G13554" t="s">
        <v>175</v>
      </c>
      <c r="H13554" t="s">
        <v>38</v>
      </c>
      <c r="I13554" t="s">
        <v>185</v>
      </c>
      <c r="J13554" t="s">
        <v>48</v>
      </c>
      <c r="K13554">
        <v>1250</v>
      </c>
    </row>
    <row r="13555" spans="1:11" x14ac:dyDescent="0.25">
      <c r="A13555" t="str">
        <f>CONCATENATE(ExportTabel[[#This Row],[Jaar]],"/",ExportTabel[[#This Row],[Week]])</f>
        <v>2026/31</v>
      </c>
      <c r="B13555">
        <v>2026</v>
      </c>
      <c r="C13555">
        <v>31</v>
      </c>
      <c r="D13555" t="s">
        <v>636</v>
      </c>
      <c r="E13555" t="s">
        <v>637</v>
      </c>
      <c r="F13555" t="s">
        <v>283</v>
      </c>
      <c r="G13555" t="s">
        <v>175</v>
      </c>
      <c r="H13555" t="s">
        <v>38</v>
      </c>
      <c r="I13555" t="s">
        <v>185</v>
      </c>
      <c r="J13555" t="s">
        <v>48</v>
      </c>
      <c r="K13555">
        <v>750</v>
      </c>
    </row>
    <row r="13556" spans="1:11" x14ac:dyDescent="0.25">
      <c r="A13556" t="str">
        <f>CONCATENATE(ExportTabel[[#This Row],[Jaar]],"/",ExportTabel[[#This Row],[Week]])</f>
        <v>2026/31</v>
      </c>
      <c r="B13556">
        <v>2026</v>
      </c>
      <c r="C13556">
        <v>31</v>
      </c>
      <c r="D13556" t="s">
        <v>636</v>
      </c>
      <c r="E13556" t="s">
        <v>637</v>
      </c>
      <c r="F13556" t="s">
        <v>283</v>
      </c>
      <c r="G13556" t="s">
        <v>206</v>
      </c>
      <c r="H13556" t="s">
        <v>69</v>
      </c>
      <c r="I13556" t="s">
        <v>208</v>
      </c>
      <c r="J13556" t="s">
        <v>71</v>
      </c>
      <c r="K13556">
        <v>5</v>
      </c>
    </row>
    <row r="13557" spans="1:11" x14ac:dyDescent="0.25">
      <c r="A13557" t="str">
        <f>CONCATENATE(ExportTabel[[#This Row],[Jaar]],"/",ExportTabel[[#This Row],[Week]])</f>
        <v>2026/31</v>
      </c>
      <c r="B13557">
        <v>2026</v>
      </c>
      <c r="C13557">
        <v>31</v>
      </c>
      <c r="D13557" t="s">
        <v>636</v>
      </c>
      <c r="E13557" t="s">
        <v>637</v>
      </c>
      <c r="F13557" t="s">
        <v>283</v>
      </c>
      <c r="G13557" t="s">
        <v>169</v>
      </c>
      <c r="H13557" t="s">
        <v>32</v>
      </c>
      <c r="I13557" t="s">
        <v>243</v>
      </c>
      <c r="J13557" t="s">
        <v>106</v>
      </c>
      <c r="K13557">
        <v>28</v>
      </c>
    </row>
    <row r="13558" spans="1:11" x14ac:dyDescent="0.25">
      <c r="A13558" t="str">
        <f>CONCATENATE(ExportTabel[[#This Row],[Jaar]],"/",ExportTabel[[#This Row],[Week]])</f>
        <v>2026/31</v>
      </c>
      <c r="B13558">
        <v>2026</v>
      </c>
      <c r="C13558">
        <v>31</v>
      </c>
      <c r="D13558" t="s">
        <v>636</v>
      </c>
      <c r="E13558" t="s">
        <v>637</v>
      </c>
      <c r="F13558" t="s">
        <v>283</v>
      </c>
      <c r="G13558" t="s">
        <v>174</v>
      </c>
      <c r="H13558" t="s">
        <v>37</v>
      </c>
      <c r="I13558" t="s">
        <v>180</v>
      </c>
      <c r="J13558" t="s">
        <v>43</v>
      </c>
      <c r="K13558">
        <v>200</v>
      </c>
    </row>
    <row r="13559" spans="1:11" x14ac:dyDescent="0.25">
      <c r="A13559" t="str">
        <f>CONCATENATE(ExportTabel[[#This Row],[Jaar]],"/",ExportTabel[[#This Row],[Week]])</f>
        <v>2026/31</v>
      </c>
      <c r="B13559">
        <v>2026</v>
      </c>
      <c r="C13559">
        <v>31</v>
      </c>
      <c r="D13559" t="s">
        <v>636</v>
      </c>
      <c r="E13559" t="s">
        <v>637</v>
      </c>
      <c r="F13559" t="s">
        <v>283</v>
      </c>
      <c r="G13559" t="s">
        <v>169</v>
      </c>
      <c r="H13559" t="s">
        <v>32</v>
      </c>
      <c r="I13559" t="s">
        <v>235</v>
      </c>
      <c r="J13559" t="s">
        <v>98</v>
      </c>
      <c r="K13559">
        <v>200</v>
      </c>
    </row>
    <row r="13560" spans="1:11" x14ac:dyDescent="0.25">
      <c r="A13560" t="str">
        <f>CONCATENATE(ExportTabel[[#This Row],[Jaar]],"/",ExportTabel[[#This Row],[Week]])</f>
        <v>2026/31</v>
      </c>
      <c r="B13560">
        <v>2026</v>
      </c>
      <c r="C13560">
        <v>31</v>
      </c>
      <c r="D13560" t="s">
        <v>636</v>
      </c>
      <c r="E13560" t="s">
        <v>637</v>
      </c>
      <c r="F13560" t="s">
        <v>283</v>
      </c>
      <c r="G13560" t="s">
        <v>169</v>
      </c>
      <c r="H13560" t="s">
        <v>32</v>
      </c>
      <c r="I13560" t="s">
        <v>235</v>
      </c>
      <c r="J13560" t="s">
        <v>98</v>
      </c>
      <c r="K13560">
        <v>70</v>
      </c>
    </row>
    <row r="13561" spans="1:11" x14ac:dyDescent="0.25">
      <c r="A13561" t="str">
        <f>CONCATENATE(ExportTabel[[#This Row],[Jaar]],"/",ExportTabel[[#This Row],[Week]])</f>
        <v>2026/31</v>
      </c>
      <c r="B13561">
        <v>2026</v>
      </c>
      <c r="C13561">
        <v>31</v>
      </c>
      <c r="D13561" t="s">
        <v>636</v>
      </c>
      <c r="E13561" t="s">
        <v>637</v>
      </c>
      <c r="F13561" t="s">
        <v>283</v>
      </c>
      <c r="G13561" t="s">
        <v>174</v>
      </c>
      <c r="H13561" t="s">
        <v>37</v>
      </c>
      <c r="I13561" t="s">
        <v>226</v>
      </c>
      <c r="J13561" t="s">
        <v>89</v>
      </c>
      <c r="K13561">
        <v>2500</v>
      </c>
    </row>
    <row r="13562" spans="1:11" x14ac:dyDescent="0.25">
      <c r="A13562" t="str">
        <f>CONCATENATE(ExportTabel[[#This Row],[Jaar]],"/",ExportTabel[[#This Row],[Week]])</f>
        <v>2026/31</v>
      </c>
      <c r="B13562">
        <v>2026</v>
      </c>
      <c r="C13562">
        <v>31</v>
      </c>
      <c r="D13562" t="s">
        <v>636</v>
      </c>
      <c r="E13562" t="s">
        <v>637</v>
      </c>
      <c r="F13562" t="s">
        <v>283</v>
      </c>
      <c r="G13562" t="s">
        <v>147</v>
      </c>
      <c r="H13562" t="s">
        <v>10</v>
      </c>
      <c r="I13562" t="s">
        <v>187</v>
      </c>
      <c r="J13562" t="s">
        <v>50</v>
      </c>
      <c r="K13562">
        <v>203000</v>
      </c>
    </row>
    <row r="13563" spans="1:11" x14ac:dyDescent="0.25">
      <c r="A13563" t="str">
        <f>CONCATENATE(ExportTabel[[#This Row],[Jaar]],"/",ExportTabel[[#This Row],[Week]])</f>
        <v>2026/31</v>
      </c>
      <c r="B13563">
        <v>2026</v>
      </c>
      <c r="C13563">
        <v>31</v>
      </c>
      <c r="D13563" t="s">
        <v>636</v>
      </c>
      <c r="E13563" t="s">
        <v>637</v>
      </c>
      <c r="F13563" t="s">
        <v>283</v>
      </c>
      <c r="G13563" t="s">
        <v>174</v>
      </c>
      <c r="H13563" t="s">
        <v>37</v>
      </c>
      <c r="I13563" t="s">
        <v>180</v>
      </c>
      <c r="J13563" t="s">
        <v>43</v>
      </c>
      <c r="K13563">
        <v>1920</v>
      </c>
    </row>
    <row r="13564" spans="1:11" x14ac:dyDescent="0.25">
      <c r="A13564" t="str">
        <f>CONCATENATE(ExportTabel[[#This Row],[Jaar]],"/",ExportTabel[[#This Row],[Week]])</f>
        <v>2026/31</v>
      </c>
      <c r="B13564">
        <v>2026</v>
      </c>
      <c r="C13564">
        <v>31</v>
      </c>
      <c r="D13564" t="s">
        <v>636</v>
      </c>
      <c r="E13564" t="s">
        <v>637</v>
      </c>
      <c r="F13564" t="s">
        <v>283</v>
      </c>
      <c r="G13564" t="s">
        <v>174</v>
      </c>
      <c r="H13564" t="s">
        <v>37</v>
      </c>
      <c r="I13564" t="s">
        <v>180</v>
      </c>
      <c r="J13564" t="s">
        <v>43</v>
      </c>
      <c r="K13564">
        <v>1920</v>
      </c>
    </row>
    <row r="13565" spans="1:11" x14ac:dyDescent="0.25">
      <c r="A13565" t="str">
        <f>CONCATENATE(ExportTabel[[#This Row],[Jaar]],"/",ExportTabel[[#This Row],[Week]])</f>
        <v>2026/31</v>
      </c>
      <c r="B13565">
        <v>2026</v>
      </c>
      <c r="C13565">
        <v>31</v>
      </c>
      <c r="D13565" t="s">
        <v>636</v>
      </c>
      <c r="E13565" t="s">
        <v>637</v>
      </c>
      <c r="F13565" t="s">
        <v>283</v>
      </c>
      <c r="G13565" t="s">
        <v>174</v>
      </c>
      <c r="H13565" t="s">
        <v>37</v>
      </c>
      <c r="I13565" t="s">
        <v>180</v>
      </c>
      <c r="J13565" t="s">
        <v>43</v>
      </c>
      <c r="K13565">
        <v>1382</v>
      </c>
    </row>
    <row r="13566" spans="1:11" x14ac:dyDescent="0.25">
      <c r="A13566" t="str">
        <f>CONCATENATE(ExportTabel[[#This Row],[Jaar]],"/",ExportTabel[[#This Row],[Week]])</f>
        <v>2026/31</v>
      </c>
      <c r="B13566">
        <v>2026</v>
      </c>
      <c r="C13566">
        <v>31</v>
      </c>
      <c r="D13566" t="s">
        <v>636</v>
      </c>
      <c r="E13566" t="s">
        <v>637</v>
      </c>
      <c r="F13566" t="s">
        <v>283</v>
      </c>
      <c r="G13566" t="s">
        <v>174</v>
      </c>
      <c r="H13566" t="s">
        <v>37</v>
      </c>
      <c r="I13566" t="s">
        <v>180</v>
      </c>
      <c r="J13566" t="s">
        <v>43</v>
      </c>
      <c r="K13566">
        <v>2880</v>
      </c>
    </row>
    <row r="13567" spans="1:11" x14ac:dyDescent="0.25">
      <c r="A13567" t="str">
        <f>CONCATENATE(ExportTabel[[#This Row],[Jaar]],"/",ExportTabel[[#This Row],[Week]])</f>
        <v>2026/31</v>
      </c>
      <c r="B13567">
        <v>2026</v>
      </c>
      <c r="C13567">
        <v>31</v>
      </c>
      <c r="D13567" t="s">
        <v>636</v>
      </c>
      <c r="E13567" t="s">
        <v>637</v>
      </c>
      <c r="F13567" t="s">
        <v>283</v>
      </c>
      <c r="G13567" t="s">
        <v>174</v>
      </c>
      <c r="H13567" t="s">
        <v>37</v>
      </c>
      <c r="I13567" t="s">
        <v>180</v>
      </c>
      <c r="J13567" t="s">
        <v>43</v>
      </c>
      <c r="K13567">
        <v>2880</v>
      </c>
    </row>
    <row r="13568" spans="1:11" x14ac:dyDescent="0.25">
      <c r="A13568" t="str">
        <f>CONCATENATE(ExportTabel[[#This Row],[Jaar]],"/",ExportTabel[[#This Row],[Week]])</f>
        <v>2026/31</v>
      </c>
      <c r="B13568">
        <v>2026</v>
      </c>
      <c r="C13568">
        <v>31</v>
      </c>
      <c r="D13568" t="s">
        <v>636</v>
      </c>
      <c r="E13568" t="s">
        <v>637</v>
      </c>
      <c r="F13568" t="s">
        <v>283</v>
      </c>
      <c r="G13568" t="s">
        <v>178</v>
      </c>
      <c r="H13568" t="s">
        <v>41</v>
      </c>
      <c r="I13568" t="s">
        <v>180</v>
      </c>
      <c r="J13568" t="s">
        <v>43</v>
      </c>
      <c r="K13568">
        <v>365</v>
      </c>
    </row>
    <row r="13569" spans="1:11" x14ac:dyDescent="0.25">
      <c r="A13569" t="str">
        <f>CONCATENATE(ExportTabel[[#This Row],[Jaar]],"/",ExportTabel[[#This Row],[Week]])</f>
        <v>2026/31</v>
      </c>
      <c r="B13569">
        <v>2026</v>
      </c>
      <c r="C13569">
        <v>31</v>
      </c>
      <c r="D13569" t="s">
        <v>636</v>
      </c>
      <c r="E13569" t="s">
        <v>637</v>
      </c>
      <c r="F13569" t="s">
        <v>283</v>
      </c>
      <c r="G13569" t="s">
        <v>174</v>
      </c>
      <c r="H13569" t="s">
        <v>37</v>
      </c>
      <c r="I13569" t="s">
        <v>180</v>
      </c>
      <c r="J13569" t="s">
        <v>43</v>
      </c>
      <c r="K13569">
        <v>1920</v>
      </c>
    </row>
    <row r="13570" spans="1:11" x14ac:dyDescent="0.25">
      <c r="A13570" t="str">
        <f>CONCATENATE(ExportTabel[[#This Row],[Jaar]],"/",ExportTabel[[#This Row],[Week]])</f>
        <v>2026/31</v>
      </c>
      <c r="B13570">
        <v>2026</v>
      </c>
      <c r="C13570">
        <v>31</v>
      </c>
      <c r="D13570" t="s">
        <v>636</v>
      </c>
      <c r="E13570" t="s">
        <v>637</v>
      </c>
      <c r="F13570" t="s">
        <v>283</v>
      </c>
      <c r="G13570" t="s">
        <v>174</v>
      </c>
      <c r="H13570" t="s">
        <v>37</v>
      </c>
      <c r="I13570" t="s">
        <v>180</v>
      </c>
      <c r="J13570" t="s">
        <v>43</v>
      </c>
      <c r="K13570">
        <v>2880</v>
      </c>
    </row>
    <row r="13571" spans="1:11" x14ac:dyDescent="0.25">
      <c r="A13571" t="str">
        <f>CONCATENATE(ExportTabel[[#This Row],[Jaar]],"/",ExportTabel[[#This Row],[Week]])</f>
        <v>2026/31</v>
      </c>
      <c r="B13571">
        <v>2026</v>
      </c>
      <c r="C13571">
        <v>31</v>
      </c>
      <c r="D13571" t="s">
        <v>636</v>
      </c>
      <c r="E13571" t="s">
        <v>637</v>
      </c>
      <c r="F13571" t="s">
        <v>283</v>
      </c>
      <c r="G13571" t="s">
        <v>178</v>
      </c>
      <c r="H13571" t="s">
        <v>41</v>
      </c>
      <c r="I13571" t="s">
        <v>180</v>
      </c>
      <c r="J13571" t="s">
        <v>43</v>
      </c>
      <c r="K13571">
        <v>365</v>
      </c>
    </row>
    <row r="13572" spans="1:11" x14ac:dyDescent="0.25">
      <c r="A13572" t="str">
        <f>CONCATENATE(ExportTabel[[#This Row],[Jaar]],"/",ExportTabel[[#This Row],[Week]])</f>
        <v>2026/31</v>
      </c>
      <c r="B13572">
        <v>2026</v>
      </c>
      <c r="C13572">
        <v>31</v>
      </c>
      <c r="D13572" t="s">
        <v>636</v>
      </c>
      <c r="E13572" t="s">
        <v>637</v>
      </c>
      <c r="F13572" t="s">
        <v>283</v>
      </c>
      <c r="G13572" t="s">
        <v>178</v>
      </c>
      <c r="H13572" t="s">
        <v>41</v>
      </c>
      <c r="I13572" t="s">
        <v>180</v>
      </c>
      <c r="J13572" t="s">
        <v>43</v>
      </c>
      <c r="K13572">
        <v>365</v>
      </c>
    </row>
    <row r="13573" spans="1:11" x14ac:dyDescent="0.25">
      <c r="A13573" t="str">
        <f>CONCATENATE(ExportTabel[[#This Row],[Jaar]],"/",ExportTabel[[#This Row],[Week]])</f>
        <v>2026/31</v>
      </c>
      <c r="B13573">
        <v>2026</v>
      </c>
      <c r="C13573">
        <v>31</v>
      </c>
      <c r="D13573" t="s">
        <v>636</v>
      </c>
      <c r="E13573" t="s">
        <v>637</v>
      </c>
      <c r="F13573" t="s">
        <v>283</v>
      </c>
      <c r="G13573" t="s">
        <v>174</v>
      </c>
      <c r="H13573" t="s">
        <v>37</v>
      </c>
      <c r="I13573" t="s">
        <v>180</v>
      </c>
      <c r="J13573" t="s">
        <v>43</v>
      </c>
      <c r="K13573">
        <v>1382</v>
      </c>
    </row>
    <row r="13574" spans="1:11" x14ac:dyDescent="0.25">
      <c r="A13574" t="str">
        <f>CONCATENATE(ExportTabel[[#This Row],[Jaar]],"/",ExportTabel[[#This Row],[Week]])</f>
        <v>2026/31</v>
      </c>
      <c r="B13574">
        <v>2026</v>
      </c>
      <c r="C13574">
        <v>31</v>
      </c>
      <c r="D13574" t="s">
        <v>636</v>
      </c>
      <c r="E13574" t="s">
        <v>637</v>
      </c>
      <c r="F13574" t="s">
        <v>283</v>
      </c>
      <c r="G13574" t="s">
        <v>174</v>
      </c>
      <c r="H13574" t="s">
        <v>37</v>
      </c>
      <c r="I13574" t="s">
        <v>180</v>
      </c>
      <c r="J13574" t="s">
        <v>43</v>
      </c>
      <c r="K13574">
        <v>1382</v>
      </c>
    </row>
    <row r="13575" spans="1:11" x14ac:dyDescent="0.25">
      <c r="A13575" t="str">
        <f>CONCATENATE(ExportTabel[[#This Row],[Jaar]],"/",ExportTabel[[#This Row],[Week]])</f>
        <v>2026/31</v>
      </c>
      <c r="B13575">
        <v>2026</v>
      </c>
      <c r="C13575">
        <v>31</v>
      </c>
      <c r="D13575" t="s">
        <v>636</v>
      </c>
      <c r="E13575" t="s">
        <v>637</v>
      </c>
      <c r="F13575" t="s">
        <v>283</v>
      </c>
      <c r="G13575" t="s">
        <v>174</v>
      </c>
      <c r="H13575" t="s">
        <v>37</v>
      </c>
      <c r="I13575" t="s">
        <v>180</v>
      </c>
      <c r="J13575" t="s">
        <v>43</v>
      </c>
      <c r="K13575">
        <v>1920</v>
      </c>
    </row>
    <row r="13576" spans="1:11" x14ac:dyDescent="0.25">
      <c r="A13576" t="str">
        <f>CONCATENATE(ExportTabel[[#This Row],[Jaar]],"/",ExportTabel[[#This Row],[Week]])</f>
        <v>2026/31</v>
      </c>
      <c r="B13576">
        <v>2026</v>
      </c>
      <c r="C13576">
        <v>31</v>
      </c>
      <c r="D13576" t="s">
        <v>636</v>
      </c>
      <c r="E13576" t="s">
        <v>637</v>
      </c>
      <c r="F13576" t="s">
        <v>283</v>
      </c>
      <c r="G13576" t="s">
        <v>174</v>
      </c>
      <c r="H13576" t="s">
        <v>37</v>
      </c>
      <c r="I13576" t="s">
        <v>180</v>
      </c>
      <c r="J13576" t="s">
        <v>43</v>
      </c>
      <c r="K13576">
        <v>691</v>
      </c>
    </row>
    <row r="13577" spans="1:11" x14ac:dyDescent="0.25">
      <c r="A13577" t="str">
        <f>CONCATENATE(ExportTabel[[#This Row],[Jaar]],"/",ExportTabel[[#This Row],[Week]])</f>
        <v>2026/31</v>
      </c>
      <c r="B13577">
        <v>2026</v>
      </c>
      <c r="C13577">
        <v>31</v>
      </c>
      <c r="D13577" t="s">
        <v>636</v>
      </c>
      <c r="E13577" t="s">
        <v>637</v>
      </c>
      <c r="F13577" t="s">
        <v>283</v>
      </c>
      <c r="G13577" t="s">
        <v>174</v>
      </c>
      <c r="H13577" t="s">
        <v>37</v>
      </c>
      <c r="I13577" t="s">
        <v>180</v>
      </c>
      <c r="J13577" t="s">
        <v>43</v>
      </c>
      <c r="K13577">
        <v>1920</v>
      </c>
    </row>
    <row r="13578" spans="1:11" x14ac:dyDescent="0.25">
      <c r="A13578" t="str">
        <f>CONCATENATE(ExportTabel[[#This Row],[Jaar]],"/",ExportTabel[[#This Row],[Week]])</f>
        <v>2026/31</v>
      </c>
      <c r="B13578">
        <v>2026</v>
      </c>
      <c r="C13578">
        <v>31</v>
      </c>
      <c r="D13578" t="s">
        <v>636</v>
      </c>
      <c r="E13578" t="s">
        <v>637</v>
      </c>
      <c r="F13578" t="s">
        <v>283</v>
      </c>
      <c r="G13578" t="s">
        <v>174</v>
      </c>
      <c r="H13578" t="s">
        <v>37</v>
      </c>
      <c r="I13578" t="s">
        <v>180</v>
      </c>
      <c r="J13578" t="s">
        <v>43</v>
      </c>
      <c r="K13578">
        <v>1382</v>
      </c>
    </row>
    <row r="13579" spans="1:11" x14ac:dyDescent="0.25">
      <c r="A13579" t="str">
        <f>CONCATENATE(ExportTabel[[#This Row],[Jaar]],"/",ExportTabel[[#This Row],[Week]])</f>
        <v>2026/31</v>
      </c>
      <c r="B13579">
        <v>2026</v>
      </c>
      <c r="C13579">
        <v>31</v>
      </c>
      <c r="D13579" t="s">
        <v>636</v>
      </c>
      <c r="E13579" t="s">
        <v>637</v>
      </c>
      <c r="F13579" t="s">
        <v>283</v>
      </c>
      <c r="G13579" t="s">
        <v>175</v>
      </c>
      <c r="H13579" t="s">
        <v>38</v>
      </c>
      <c r="I13579" t="s">
        <v>180</v>
      </c>
      <c r="J13579" t="s">
        <v>43</v>
      </c>
      <c r="K13579">
        <v>100</v>
      </c>
    </row>
    <row r="13580" spans="1:11" x14ac:dyDescent="0.25">
      <c r="A13580" t="str">
        <f>CONCATENATE(ExportTabel[[#This Row],[Jaar]],"/",ExportTabel[[#This Row],[Week]])</f>
        <v>2026/31</v>
      </c>
      <c r="B13580">
        <v>2026</v>
      </c>
      <c r="C13580">
        <v>31</v>
      </c>
      <c r="D13580" t="s">
        <v>636</v>
      </c>
      <c r="E13580" t="s">
        <v>637</v>
      </c>
      <c r="F13580" t="s">
        <v>283</v>
      </c>
      <c r="G13580" t="s">
        <v>174</v>
      </c>
      <c r="H13580" t="s">
        <v>37</v>
      </c>
      <c r="I13580" t="s">
        <v>180</v>
      </c>
      <c r="J13580" t="s">
        <v>43</v>
      </c>
      <c r="K13580">
        <v>1382</v>
      </c>
    </row>
    <row r="13581" spans="1:11" x14ac:dyDescent="0.25">
      <c r="A13581" t="str">
        <f>CONCATENATE(ExportTabel[[#This Row],[Jaar]],"/",ExportTabel[[#This Row],[Week]])</f>
        <v>2026/31</v>
      </c>
      <c r="B13581">
        <v>2026</v>
      </c>
      <c r="C13581">
        <v>31</v>
      </c>
      <c r="D13581" t="s">
        <v>636</v>
      </c>
      <c r="E13581" t="s">
        <v>637</v>
      </c>
      <c r="F13581" t="s">
        <v>283</v>
      </c>
      <c r="G13581" t="s">
        <v>174</v>
      </c>
      <c r="H13581" t="s">
        <v>37</v>
      </c>
      <c r="I13581" t="s">
        <v>180</v>
      </c>
      <c r="J13581" t="s">
        <v>43</v>
      </c>
      <c r="K13581">
        <v>1920</v>
      </c>
    </row>
    <row r="13582" spans="1:11" x14ac:dyDescent="0.25">
      <c r="A13582" t="str">
        <f>CONCATENATE(ExportTabel[[#This Row],[Jaar]],"/",ExportTabel[[#This Row],[Week]])</f>
        <v>2026/31</v>
      </c>
      <c r="B13582">
        <v>2026</v>
      </c>
      <c r="C13582">
        <v>31</v>
      </c>
      <c r="D13582" t="s">
        <v>636</v>
      </c>
      <c r="E13582" t="s">
        <v>637</v>
      </c>
      <c r="F13582" t="s">
        <v>283</v>
      </c>
      <c r="G13582" t="s">
        <v>174</v>
      </c>
      <c r="H13582" t="s">
        <v>37</v>
      </c>
      <c r="I13582" t="s">
        <v>180</v>
      </c>
      <c r="J13582" t="s">
        <v>43</v>
      </c>
      <c r="K13582">
        <v>1382</v>
      </c>
    </row>
    <row r="13583" spans="1:11" x14ac:dyDescent="0.25">
      <c r="A13583" t="str">
        <f>CONCATENATE(ExportTabel[[#This Row],[Jaar]],"/",ExportTabel[[#This Row],[Week]])</f>
        <v>2026/31</v>
      </c>
      <c r="B13583">
        <v>2026</v>
      </c>
      <c r="C13583">
        <v>31</v>
      </c>
      <c r="D13583" t="s">
        <v>636</v>
      </c>
      <c r="E13583" t="s">
        <v>637</v>
      </c>
      <c r="F13583" t="s">
        <v>283</v>
      </c>
      <c r="G13583" t="s">
        <v>174</v>
      </c>
      <c r="H13583" t="s">
        <v>37</v>
      </c>
      <c r="I13583" t="s">
        <v>180</v>
      </c>
      <c r="J13583" t="s">
        <v>43</v>
      </c>
      <c r="K13583">
        <v>691</v>
      </c>
    </row>
    <row r="13584" spans="1:11" x14ac:dyDescent="0.25">
      <c r="A13584" t="str">
        <f>CONCATENATE(ExportTabel[[#This Row],[Jaar]],"/",ExportTabel[[#This Row],[Week]])</f>
        <v>2026/31</v>
      </c>
      <c r="B13584">
        <v>2026</v>
      </c>
      <c r="C13584">
        <v>31</v>
      </c>
      <c r="D13584" t="s">
        <v>636</v>
      </c>
      <c r="E13584" t="s">
        <v>637</v>
      </c>
      <c r="F13584" t="s">
        <v>283</v>
      </c>
      <c r="G13584" t="s">
        <v>174</v>
      </c>
      <c r="H13584" t="s">
        <v>37</v>
      </c>
      <c r="I13584" t="s">
        <v>180</v>
      </c>
      <c r="J13584" t="s">
        <v>43</v>
      </c>
      <c r="K13584">
        <v>691</v>
      </c>
    </row>
    <row r="13585" spans="1:11" x14ac:dyDescent="0.25">
      <c r="A13585" t="str">
        <f>CONCATENATE(ExportTabel[[#This Row],[Jaar]],"/",ExportTabel[[#This Row],[Week]])</f>
        <v>2026/31</v>
      </c>
      <c r="B13585">
        <v>2026</v>
      </c>
      <c r="C13585">
        <v>31</v>
      </c>
      <c r="D13585" t="s">
        <v>636</v>
      </c>
      <c r="E13585" t="s">
        <v>637</v>
      </c>
      <c r="F13585" t="s">
        <v>283</v>
      </c>
      <c r="G13585" t="s">
        <v>178</v>
      </c>
      <c r="H13585" t="s">
        <v>41</v>
      </c>
      <c r="I13585" t="s">
        <v>180</v>
      </c>
      <c r="J13585" t="s">
        <v>43</v>
      </c>
      <c r="K13585">
        <v>365</v>
      </c>
    </row>
    <row r="13586" spans="1:11" x14ac:dyDescent="0.25">
      <c r="A13586" t="str">
        <f>CONCATENATE(ExportTabel[[#This Row],[Jaar]],"/",ExportTabel[[#This Row],[Week]])</f>
        <v>2026/31</v>
      </c>
      <c r="B13586">
        <v>2026</v>
      </c>
      <c r="C13586">
        <v>31</v>
      </c>
      <c r="D13586" t="s">
        <v>636</v>
      </c>
      <c r="E13586" t="s">
        <v>637</v>
      </c>
      <c r="F13586" t="s">
        <v>283</v>
      </c>
      <c r="G13586" t="s">
        <v>174</v>
      </c>
      <c r="H13586" t="s">
        <v>37</v>
      </c>
      <c r="I13586" t="s">
        <v>180</v>
      </c>
      <c r="J13586" t="s">
        <v>43</v>
      </c>
      <c r="K13586">
        <v>1920</v>
      </c>
    </row>
    <row r="13587" spans="1:11" x14ac:dyDescent="0.25">
      <c r="A13587" t="str">
        <f>CONCATENATE(ExportTabel[[#This Row],[Jaar]],"/",ExportTabel[[#This Row],[Week]])</f>
        <v>2026/31</v>
      </c>
      <c r="B13587">
        <v>2026</v>
      </c>
      <c r="C13587">
        <v>31</v>
      </c>
      <c r="D13587" t="s">
        <v>636</v>
      </c>
      <c r="E13587" t="s">
        <v>637</v>
      </c>
      <c r="F13587" t="s">
        <v>283</v>
      </c>
      <c r="G13587" t="s">
        <v>178</v>
      </c>
      <c r="H13587" t="s">
        <v>41</v>
      </c>
      <c r="I13587" t="s">
        <v>180</v>
      </c>
      <c r="J13587" t="s">
        <v>43</v>
      </c>
      <c r="K13587">
        <v>365</v>
      </c>
    </row>
    <row r="13588" spans="1:11" x14ac:dyDescent="0.25">
      <c r="A13588" t="str">
        <f>CONCATENATE(ExportTabel[[#This Row],[Jaar]],"/",ExportTabel[[#This Row],[Week]])</f>
        <v>2026/31</v>
      </c>
      <c r="B13588">
        <v>2026</v>
      </c>
      <c r="C13588">
        <v>31</v>
      </c>
      <c r="D13588" t="s">
        <v>636</v>
      </c>
      <c r="E13588" t="s">
        <v>637</v>
      </c>
      <c r="F13588" t="s">
        <v>283</v>
      </c>
      <c r="G13588" t="s">
        <v>174</v>
      </c>
      <c r="H13588" t="s">
        <v>37</v>
      </c>
      <c r="I13588" t="s">
        <v>180</v>
      </c>
      <c r="J13588" t="s">
        <v>43</v>
      </c>
      <c r="K13588">
        <v>1382</v>
      </c>
    </row>
    <row r="13589" spans="1:11" x14ac:dyDescent="0.25">
      <c r="A13589" t="str">
        <f>CONCATENATE(ExportTabel[[#This Row],[Jaar]],"/",ExportTabel[[#This Row],[Week]])</f>
        <v>2026/31</v>
      </c>
      <c r="B13589">
        <v>2026</v>
      </c>
      <c r="C13589">
        <v>31</v>
      </c>
      <c r="D13589" t="s">
        <v>636</v>
      </c>
      <c r="E13589" t="s">
        <v>637</v>
      </c>
      <c r="F13589" t="s">
        <v>283</v>
      </c>
      <c r="G13589" t="s">
        <v>169</v>
      </c>
      <c r="H13589" t="s">
        <v>32</v>
      </c>
      <c r="I13589" t="s">
        <v>180</v>
      </c>
      <c r="J13589" t="s">
        <v>43</v>
      </c>
      <c r="K13589">
        <v>80</v>
      </c>
    </row>
    <row r="13590" spans="1:11" x14ac:dyDescent="0.25">
      <c r="A13590" t="str">
        <f>CONCATENATE(ExportTabel[[#This Row],[Jaar]],"/",ExportTabel[[#This Row],[Week]])</f>
        <v>2026/31</v>
      </c>
      <c r="B13590">
        <v>2026</v>
      </c>
      <c r="C13590">
        <v>31</v>
      </c>
      <c r="D13590" t="s">
        <v>636</v>
      </c>
      <c r="E13590" t="s">
        <v>637</v>
      </c>
      <c r="F13590" t="s">
        <v>283</v>
      </c>
      <c r="G13590" t="s">
        <v>175</v>
      </c>
      <c r="H13590" t="s">
        <v>38</v>
      </c>
      <c r="I13590" t="s">
        <v>194</v>
      </c>
      <c r="J13590" t="s">
        <v>57</v>
      </c>
      <c r="K13590">
        <v>30</v>
      </c>
    </row>
    <row r="13591" spans="1:11" x14ac:dyDescent="0.25">
      <c r="A13591" t="str">
        <f>CONCATENATE(ExportTabel[[#This Row],[Jaar]],"/",ExportTabel[[#This Row],[Week]])</f>
        <v>2026/31</v>
      </c>
      <c r="B13591">
        <v>2026</v>
      </c>
      <c r="C13591">
        <v>31</v>
      </c>
      <c r="D13591" t="s">
        <v>636</v>
      </c>
      <c r="E13591" t="s">
        <v>637</v>
      </c>
      <c r="F13591" t="s">
        <v>283</v>
      </c>
      <c r="G13591" t="s">
        <v>169</v>
      </c>
      <c r="H13591" t="s">
        <v>32</v>
      </c>
      <c r="I13591" t="s">
        <v>174</v>
      </c>
      <c r="J13591" t="s">
        <v>37</v>
      </c>
      <c r="K13591">
        <v>22</v>
      </c>
    </row>
    <row r="13592" spans="1:11" x14ac:dyDescent="0.25">
      <c r="A13592" t="str">
        <f>CONCATENATE(ExportTabel[[#This Row],[Jaar]],"/",ExportTabel[[#This Row],[Week]])</f>
        <v>2026/31</v>
      </c>
      <c r="B13592">
        <v>2026</v>
      </c>
      <c r="C13592">
        <v>31</v>
      </c>
      <c r="D13592" t="s">
        <v>636</v>
      </c>
      <c r="E13592" t="s">
        <v>637</v>
      </c>
      <c r="F13592" t="s">
        <v>283</v>
      </c>
      <c r="G13592" t="s">
        <v>175</v>
      </c>
      <c r="H13592" t="s">
        <v>38</v>
      </c>
      <c r="I13592" t="s">
        <v>235</v>
      </c>
      <c r="J13592" t="s">
        <v>98</v>
      </c>
      <c r="K13592">
        <v>80</v>
      </c>
    </row>
    <row r="13593" spans="1:11" x14ac:dyDescent="0.25">
      <c r="A13593" t="str">
        <f>CONCATENATE(ExportTabel[[#This Row],[Jaar]],"/",ExportTabel[[#This Row],[Week]])</f>
        <v>2026/31</v>
      </c>
      <c r="B13593">
        <v>2026</v>
      </c>
      <c r="C13593">
        <v>31</v>
      </c>
      <c r="D13593" t="s">
        <v>636</v>
      </c>
      <c r="E13593" t="s">
        <v>637</v>
      </c>
      <c r="F13593" t="s">
        <v>283</v>
      </c>
      <c r="G13593" t="s">
        <v>174</v>
      </c>
      <c r="H13593" t="s">
        <v>37</v>
      </c>
      <c r="I13593" t="s">
        <v>180</v>
      </c>
      <c r="J13593" t="s">
        <v>43</v>
      </c>
      <c r="K13593">
        <v>200</v>
      </c>
    </row>
    <row r="13594" spans="1:11" x14ac:dyDescent="0.25">
      <c r="A13594" t="str">
        <f>CONCATENATE(ExportTabel[[#This Row],[Jaar]],"/",ExportTabel[[#This Row],[Week]])</f>
        <v>2026/31</v>
      </c>
      <c r="B13594">
        <v>2026</v>
      </c>
      <c r="C13594">
        <v>31</v>
      </c>
      <c r="D13594" t="s">
        <v>636</v>
      </c>
      <c r="E13594" t="s">
        <v>637</v>
      </c>
      <c r="F13594" t="s">
        <v>283</v>
      </c>
      <c r="G13594" t="s">
        <v>206</v>
      </c>
      <c r="H13594" t="s">
        <v>69</v>
      </c>
      <c r="I13594" t="s">
        <v>161</v>
      </c>
      <c r="J13594" t="s">
        <v>24</v>
      </c>
      <c r="K13594">
        <v>80</v>
      </c>
    </row>
    <row r="13595" spans="1:11" x14ac:dyDescent="0.25">
      <c r="A13595" t="str">
        <f>CONCATENATE(ExportTabel[[#This Row],[Jaar]],"/",ExportTabel[[#This Row],[Week]])</f>
        <v>2026/31</v>
      </c>
      <c r="B13595">
        <v>2026</v>
      </c>
      <c r="C13595">
        <v>31</v>
      </c>
      <c r="D13595" t="s">
        <v>636</v>
      </c>
      <c r="E13595" t="s">
        <v>637</v>
      </c>
      <c r="F13595" t="s">
        <v>283</v>
      </c>
      <c r="G13595" t="s">
        <v>175</v>
      </c>
      <c r="H13595" t="s">
        <v>38</v>
      </c>
      <c r="I13595" t="s">
        <v>180</v>
      </c>
      <c r="J13595" t="s">
        <v>43</v>
      </c>
      <c r="K13595">
        <v>200</v>
      </c>
    </row>
    <row r="13596" spans="1:11" x14ac:dyDescent="0.25">
      <c r="A13596" t="str">
        <f>CONCATENATE(ExportTabel[[#This Row],[Jaar]],"/",ExportTabel[[#This Row],[Week]])</f>
        <v>2026/31</v>
      </c>
      <c r="B13596">
        <v>2026</v>
      </c>
      <c r="C13596">
        <v>31</v>
      </c>
      <c r="D13596" t="s">
        <v>636</v>
      </c>
      <c r="E13596" t="s">
        <v>637</v>
      </c>
      <c r="F13596" t="s">
        <v>283</v>
      </c>
      <c r="G13596" t="s">
        <v>174</v>
      </c>
      <c r="H13596" t="s">
        <v>37</v>
      </c>
      <c r="I13596" t="s">
        <v>180</v>
      </c>
      <c r="J13596" t="s">
        <v>43</v>
      </c>
      <c r="K13596">
        <v>200</v>
      </c>
    </row>
    <row r="13597" spans="1:11" x14ac:dyDescent="0.25">
      <c r="A13597" t="str">
        <f>CONCATENATE(ExportTabel[[#This Row],[Jaar]],"/",ExportTabel[[#This Row],[Week]])</f>
        <v>2026/31</v>
      </c>
      <c r="B13597">
        <v>2026</v>
      </c>
      <c r="C13597">
        <v>31</v>
      </c>
      <c r="D13597" t="s">
        <v>636</v>
      </c>
      <c r="E13597" t="s">
        <v>637</v>
      </c>
      <c r="F13597" t="s">
        <v>283</v>
      </c>
      <c r="G13597" t="s">
        <v>174</v>
      </c>
      <c r="H13597" t="s">
        <v>37</v>
      </c>
      <c r="I13597" t="s">
        <v>180</v>
      </c>
      <c r="J13597" t="s">
        <v>43</v>
      </c>
      <c r="K13597">
        <v>20</v>
      </c>
    </row>
    <row r="13598" spans="1:11" x14ac:dyDescent="0.25">
      <c r="A13598" t="str">
        <f>CONCATENATE(ExportTabel[[#This Row],[Jaar]],"/",ExportTabel[[#This Row],[Week]])</f>
        <v>2026/31</v>
      </c>
      <c r="B13598">
        <v>2026</v>
      </c>
      <c r="C13598">
        <v>31</v>
      </c>
      <c r="D13598" t="s">
        <v>636</v>
      </c>
      <c r="E13598" t="s">
        <v>637</v>
      </c>
      <c r="F13598" t="s">
        <v>283</v>
      </c>
      <c r="G13598" t="s">
        <v>174</v>
      </c>
      <c r="H13598" t="s">
        <v>37</v>
      </c>
      <c r="I13598" t="s">
        <v>180</v>
      </c>
      <c r="J13598" t="s">
        <v>43</v>
      </c>
      <c r="K13598">
        <v>1400</v>
      </c>
    </row>
    <row r="13599" spans="1:11" x14ac:dyDescent="0.25">
      <c r="A13599" t="str">
        <f>CONCATENATE(ExportTabel[[#This Row],[Jaar]],"/",ExportTabel[[#This Row],[Week]])</f>
        <v>2026/31</v>
      </c>
      <c r="B13599">
        <v>2026</v>
      </c>
      <c r="C13599">
        <v>31</v>
      </c>
      <c r="D13599" t="s">
        <v>636</v>
      </c>
      <c r="E13599" t="s">
        <v>637</v>
      </c>
      <c r="F13599" t="s">
        <v>283</v>
      </c>
      <c r="G13599" t="s">
        <v>174</v>
      </c>
      <c r="H13599" t="s">
        <v>37</v>
      </c>
      <c r="I13599" t="s">
        <v>180</v>
      </c>
      <c r="J13599" t="s">
        <v>43</v>
      </c>
      <c r="K13599">
        <v>150</v>
      </c>
    </row>
    <row r="13600" spans="1:11" x14ac:dyDescent="0.25">
      <c r="A13600" t="str">
        <f>CONCATENATE(ExportTabel[[#This Row],[Jaar]],"/",ExportTabel[[#This Row],[Week]])</f>
        <v>2026/31</v>
      </c>
      <c r="B13600">
        <v>2026</v>
      </c>
      <c r="C13600">
        <v>31</v>
      </c>
      <c r="D13600" t="s">
        <v>636</v>
      </c>
      <c r="E13600" t="s">
        <v>637</v>
      </c>
      <c r="F13600" t="s">
        <v>283</v>
      </c>
      <c r="G13600" t="s">
        <v>169</v>
      </c>
      <c r="H13600" t="s">
        <v>32</v>
      </c>
      <c r="I13600" t="s">
        <v>180</v>
      </c>
      <c r="J13600" t="s">
        <v>43</v>
      </c>
      <c r="K13600">
        <v>240</v>
      </c>
    </row>
    <row r="13601" spans="1:11" x14ac:dyDescent="0.25">
      <c r="A13601" t="str">
        <f>CONCATENATE(ExportTabel[[#This Row],[Jaar]],"/",ExportTabel[[#This Row],[Week]])</f>
        <v>2026/31</v>
      </c>
      <c r="B13601">
        <v>2026</v>
      </c>
      <c r="C13601">
        <v>31</v>
      </c>
      <c r="D13601" t="s">
        <v>636</v>
      </c>
      <c r="E13601" t="s">
        <v>637</v>
      </c>
      <c r="F13601" t="s">
        <v>283</v>
      </c>
      <c r="G13601" t="s">
        <v>169</v>
      </c>
      <c r="H13601" t="s">
        <v>32</v>
      </c>
      <c r="I13601" t="s">
        <v>235</v>
      </c>
      <c r="J13601" t="s">
        <v>98</v>
      </c>
      <c r="K13601">
        <v>200</v>
      </c>
    </row>
    <row r="13602" spans="1:11" x14ac:dyDescent="0.25">
      <c r="A13602" t="str">
        <f>CONCATENATE(ExportTabel[[#This Row],[Jaar]],"/",ExportTabel[[#This Row],[Week]])</f>
        <v>2026/31</v>
      </c>
      <c r="B13602">
        <v>2026</v>
      </c>
      <c r="C13602">
        <v>31</v>
      </c>
      <c r="D13602" t="s">
        <v>636</v>
      </c>
      <c r="E13602" t="s">
        <v>637</v>
      </c>
      <c r="F13602" t="s">
        <v>283</v>
      </c>
      <c r="G13602" t="s">
        <v>174</v>
      </c>
      <c r="H13602" t="s">
        <v>37</v>
      </c>
      <c r="I13602" t="s">
        <v>235</v>
      </c>
      <c r="J13602" t="s">
        <v>98</v>
      </c>
      <c r="K13602">
        <v>375</v>
      </c>
    </row>
    <row r="13603" spans="1:11" x14ac:dyDescent="0.25">
      <c r="A13603" t="str">
        <f>CONCATENATE(ExportTabel[[#This Row],[Jaar]],"/",ExportTabel[[#This Row],[Week]])</f>
        <v>2026/31</v>
      </c>
      <c r="B13603">
        <v>2026</v>
      </c>
      <c r="C13603">
        <v>31</v>
      </c>
      <c r="D13603" t="s">
        <v>636</v>
      </c>
      <c r="E13603" t="s">
        <v>637</v>
      </c>
      <c r="F13603" t="s">
        <v>283</v>
      </c>
      <c r="G13603" t="s">
        <v>175</v>
      </c>
      <c r="H13603" t="s">
        <v>38</v>
      </c>
      <c r="I13603" t="s">
        <v>180</v>
      </c>
      <c r="J13603" t="s">
        <v>43</v>
      </c>
      <c r="K13603">
        <v>200</v>
      </c>
    </row>
    <row r="13604" spans="1:11" x14ac:dyDescent="0.25">
      <c r="A13604" t="str">
        <f>CONCATENATE(ExportTabel[[#This Row],[Jaar]],"/",ExportTabel[[#This Row],[Week]])</f>
        <v>2026/31</v>
      </c>
      <c r="B13604">
        <v>2026</v>
      </c>
      <c r="C13604">
        <v>31</v>
      </c>
      <c r="D13604" t="s">
        <v>636</v>
      </c>
      <c r="E13604" t="s">
        <v>637</v>
      </c>
      <c r="F13604" t="s">
        <v>283</v>
      </c>
      <c r="G13604" t="s">
        <v>174</v>
      </c>
      <c r="H13604" t="s">
        <v>37</v>
      </c>
      <c r="I13604" t="s">
        <v>180</v>
      </c>
      <c r="J13604" t="s">
        <v>43</v>
      </c>
      <c r="K13604">
        <v>200</v>
      </c>
    </row>
    <row r="13605" spans="1:11" x14ac:dyDescent="0.25">
      <c r="A13605" t="str">
        <f>CONCATENATE(ExportTabel[[#This Row],[Jaar]],"/",ExportTabel[[#This Row],[Week]])</f>
        <v>2026/31</v>
      </c>
      <c r="B13605">
        <v>2026</v>
      </c>
      <c r="C13605">
        <v>31</v>
      </c>
      <c r="D13605" t="s">
        <v>636</v>
      </c>
      <c r="E13605" t="s">
        <v>637</v>
      </c>
      <c r="F13605" t="s">
        <v>283</v>
      </c>
      <c r="G13605" t="s">
        <v>174</v>
      </c>
      <c r="H13605" t="s">
        <v>37</v>
      </c>
      <c r="I13605" t="s">
        <v>180</v>
      </c>
      <c r="J13605" t="s">
        <v>43</v>
      </c>
      <c r="K13605">
        <v>60</v>
      </c>
    </row>
    <row r="13606" spans="1:11" x14ac:dyDescent="0.25">
      <c r="A13606" t="str">
        <f>CONCATENATE(ExportTabel[[#This Row],[Jaar]],"/",ExportTabel[[#This Row],[Week]])</f>
        <v>2026/31</v>
      </c>
      <c r="B13606">
        <v>2026</v>
      </c>
      <c r="C13606">
        <v>31</v>
      </c>
      <c r="D13606" t="s">
        <v>636</v>
      </c>
      <c r="E13606" t="s">
        <v>637</v>
      </c>
      <c r="F13606" t="s">
        <v>283</v>
      </c>
      <c r="G13606" t="s">
        <v>174</v>
      </c>
      <c r="H13606" t="s">
        <v>37</v>
      </c>
      <c r="I13606" t="s">
        <v>235</v>
      </c>
      <c r="J13606" t="s">
        <v>98</v>
      </c>
      <c r="K13606">
        <v>30</v>
      </c>
    </row>
    <row r="13607" spans="1:11" x14ac:dyDescent="0.25">
      <c r="A13607" t="str">
        <f>CONCATENATE(ExportTabel[[#This Row],[Jaar]],"/",ExportTabel[[#This Row],[Week]])</f>
        <v>2026/31</v>
      </c>
      <c r="B13607">
        <v>2026</v>
      </c>
      <c r="C13607">
        <v>31</v>
      </c>
      <c r="D13607" t="s">
        <v>636</v>
      </c>
      <c r="E13607" t="s">
        <v>637</v>
      </c>
      <c r="F13607" t="s">
        <v>283</v>
      </c>
      <c r="G13607" t="s">
        <v>646</v>
      </c>
      <c r="H13607" t="s">
        <v>647</v>
      </c>
      <c r="I13607" t="s">
        <v>235</v>
      </c>
      <c r="J13607" t="s">
        <v>98</v>
      </c>
      <c r="K13607">
        <v>20</v>
      </c>
    </row>
    <row r="13608" spans="1:11" x14ac:dyDescent="0.25">
      <c r="A13608" t="str">
        <f>CONCATENATE(ExportTabel[[#This Row],[Jaar]],"/",ExportTabel[[#This Row],[Week]])</f>
        <v>2026/31</v>
      </c>
      <c r="B13608">
        <v>2026</v>
      </c>
      <c r="C13608">
        <v>31</v>
      </c>
      <c r="D13608" t="s">
        <v>636</v>
      </c>
      <c r="E13608" t="s">
        <v>637</v>
      </c>
      <c r="F13608" t="s">
        <v>283</v>
      </c>
      <c r="G13608" t="s">
        <v>206</v>
      </c>
      <c r="H13608" t="s">
        <v>69</v>
      </c>
      <c r="I13608" t="s">
        <v>138</v>
      </c>
      <c r="J13608" t="s">
        <v>1</v>
      </c>
      <c r="K13608">
        <v>30</v>
      </c>
    </row>
    <row r="13609" spans="1:11" x14ac:dyDescent="0.25">
      <c r="A13609" t="str">
        <f>CONCATENATE(ExportTabel[[#This Row],[Jaar]],"/",ExportTabel[[#This Row],[Week]])</f>
        <v>2026/31</v>
      </c>
      <c r="B13609">
        <v>2026</v>
      </c>
      <c r="C13609">
        <v>31</v>
      </c>
      <c r="D13609" t="s">
        <v>636</v>
      </c>
      <c r="E13609" t="s">
        <v>637</v>
      </c>
      <c r="F13609" t="s">
        <v>283</v>
      </c>
      <c r="G13609" t="s">
        <v>169</v>
      </c>
      <c r="H13609" t="s">
        <v>32</v>
      </c>
      <c r="I13609" t="s">
        <v>138</v>
      </c>
      <c r="J13609" t="s">
        <v>1</v>
      </c>
      <c r="K13609">
        <v>4</v>
      </c>
    </row>
    <row r="13610" spans="1:11" x14ac:dyDescent="0.25">
      <c r="A13610" t="str">
        <f>CONCATENATE(ExportTabel[[#This Row],[Jaar]],"/",ExportTabel[[#This Row],[Week]])</f>
        <v>2026/31</v>
      </c>
      <c r="B13610">
        <v>2026</v>
      </c>
      <c r="C13610">
        <v>31</v>
      </c>
      <c r="D13610" t="s">
        <v>636</v>
      </c>
      <c r="E13610" t="s">
        <v>637</v>
      </c>
      <c r="F13610" t="s">
        <v>283</v>
      </c>
      <c r="G13610" t="s">
        <v>175</v>
      </c>
      <c r="H13610" t="s">
        <v>38</v>
      </c>
      <c r="I13610" t="s">
        <v>138</v>
      </c>
      <c r="J13610" t="s">
        <v>1</v>
      </c>
      <c r="K13610">
        <v>40</v>
      </c>
    </row>
    <row r="13611" spans="1:11" x14ac:dyDescent="0.25">
      <c r="A13611" t="str">
        <f>CONCATENATE(ExportTabel[[#This Row],[Jaar]],"/",ExportTabel[[#This Row],[Week]])</f>
        <v>2026/31</v>
      </c>
      <c r="B13611">
        <v>2026</v>
      </c>
      <c r="C13611">
        <v>31</v>
      </c>
      <c r="D13611" t="s">
        <v>636</v>
      </c>
      <c r="E13611" t="s">
        <v>637</v>
      </c>
      <c r="F13611" t="s">
        <v>283</v>
      </c>
      <c r="G13611" t="s">
        <v>206</v>
      </c>
      <c r="H13611" t="s">
        <v>69</v>
      </c>
      <c r="I13611" t="s">
        <v>138</v>
      </c>
      <c r="J13611" t="s">
        <v>1</v>
      </c>
      <c r="K13611">
        <v>30</v>
      </c>
    </row>
    <row r="13612" spans="1:11" x14ac:dyDescent="0.25">
      <c r="A13612" t="str">
        <f>CONCATENATE(ExportTabel[[#This Row],[Jaar]],"/",ExportTabel[[#This Row],[Week]])</f>
        <v>2026/31</v>
      </c>
      <c r="B13612">
        <v>2026</v>
      </c>
      <c r="C13612">
        <v>31</v>
      </c>
      <c r="D13612" t="s">
        <v>636</v>
      </c>
      <c r="E13612" t="s">
        <v>637</v>
      </c>
      <c r="F13612" t="s">
        <v>283</v>
      </c>
      <c r="G13612" t="s">
        <v>175</v>
      </c>
      <c r="H13612" t="s">
        <v>38</v>
      </c>
      <c r="I13612" t="s">
        <v>180</v>
      </c>
      <c r="J13612" t="s">
        <v>43</v>
      </c>
      <c r="K13612">
        <v>40</v>
      </c>
    </row>
    <row r="13613" spans="1:11" x14ac:dyDescent="0.25">
      <c r="A13613" t="str">
        <f>CONCATENATE(ExportTabel[[#This Row],[Jaar]],"/",ExportTabel[[#This Row],[Week]])</f>
        <v>2026/31</v>
      </c>
      <c r="B13613">
        <v>2026</v>
      </c>
      <c r="C13613">
        <v>31</v>
      </c>
      <c r="D13613" t="s">
        <v>636</v>
      </c>
      <c r="E13613" t="s">
        <v>637</v>
      </c>
      <c r="F13613" t="s">
        <v>283</v>
      </c>
      <c r="G13613" t="s">
        <v>174</v>
      </c>
      <c r="H13613" t="s">
        <v>37</v>
      </c>
      <c r="I13613" t="s">
        <v>180</v>
      </c>
      <c r="J13613" t="s">
        <v>43</v>
      </c>
      <c r="K13613">
        <v>4850</v>
      </c>
    </row>
    <row r="13614" spans="1:11" x14ac:dyDescent="0.25">
      <c r="A13614" t="str">
        <f>CONCATENATE(ExportTabel[[#This Row],[Jaar]],"/",ExportTabel[[#This Row],[Week]])</f>
        <v>2026/31</v>
      </c>
      <c r="B13614">
        <v>2026</v>
      </c>
      <c r="C13614">
        <v>31</v>
      </c>
      <c r="D13614" t="s">
        <v>636</v>
      </c>
      <c r="E13614" t="s">
        <v>637</v>
      </c>
      <c r="F13614" t="s">
        <v>283</v>
      </c>
      <c r="G13614" t="s">
        <v>174</v>
      </c>
      <c r="H13614" t="s">
        <v>37</v>
      </c>
      <c r="I13614" t="s">
        <v>180</v>
      </c>
      <c r="J13614" t="s">
        <v>43</v>
      </c>
      <c r="K13614">
        <v>6000</v>
      </c>
    </row>
    <row r="13615" spans="1:11" x14ac:dyDescent="0.25">
      <c r="A13615" t="str">
        <f>CONCATENATE(ExportTabel[[#This Row],[Jaar]],"/",ExportTabel[[#This Row],[Week]])</f>
        <v>2026/31</v>
      </c>
      <c r="B13615">
        <v>2026</v>
      </c>
      <c r="C13615">
        <v>31</v>
      </c>
      <c r="D13615" t="s">
        <v>636</v>
      </c>
      <c r="E13615" t="s">
        <v>637</v>
      </c>
      <c r="F13615" t="s">
        <v>283</v>
      </c>
      <c r="G13615" t="s">
        <v>174</v>
      </c>
      <c r="H13615" t="s">
        <v>37</v>
      </c>
      <c r="I13615" t="s">
        <v>180</v>
      </c>
      <c r="J13615" t="s">
        <v>43</v>
      </c>
      <c r="K13615">
        <v>2430</v>
      </c>
    </row>
    <row r="13616" spans="1:11" x14ac:dyDescent="0.25">
      <c r="A13616" t="str">
        <f>CONCATENATE(ExportTabel[[#This Row],[Jaar]],"/",ExportTabel[[#This Row],[Week]])</f>
        <v>2026/31</v>
      </c>
      <c r="B13616">
        <v>2026</v>
      </c>
      <c r="C13616">
        <v>31</v>
      </c>
      <c r="D13616" t="s">
        <v>636</v>
      </c>
      <c r="E13616" t="s">
        <v>637</v>
      </c>
      <c r="F13616" t="s">
        <v>283</v>
      </c>
      <c r="G13616" t="s">
        <v>169</v>
      </c>
      <c r="H13616" t="s">
        <v>32</v>
      </c>
      <c r="I13616" t="s">
        <v>235</v>
      </c>
      <c r="J13616" t="s">
        <v>98</v>
      </c>
      <c r="K13616">
        <v>200</v>
      </c>
    </row>
    <row r="13617" spans="1:11" x14ac:dyDescent="0.25">
      <c r="A13617" t="str">
        <f>CONCATENATE(ExportTabel[[#This Row],[Jaar]],"/",ExportTabel[[#This Row],[Week]])</f>
        <v>2026/31</v>
      </c>
      <c r="B13617">
        <v>2026</v>
      </c>
      <c r="C13617">
        <v>31</v>
      </c>
      <c r="D13617" t="s">
        <v>636</v>
      </c>
      <c r="E13617" t="s">
        <v>637</v>
      </c>
      <c r="F13617" t="s">
        <v>283</v>
      </c>
      <c r="G13617" t="s">
        <v>175</v>
      </c>
      <c r="H13617" t="s">
        <v>38</v>
      </c>
      <c r="I13617" t="s">
        <v>182</v>
      </c>
      <c r="J13617" t="s">
        <v>45</v>
      </c>
      <c r="K13617">
        <v>150</v>
      </c>
    </row>
    <row r="13618" spans="1:11" x14ac:dyDescent="0.25">
      <c r="A13618" t="str">
        <f>CONCATENATE(ExportTabel[[#This Row],[Jaar]],"/",ExportTabel[[#This Row],[Week]])</f>
        <v>2026/31</v>
      </c>
      <c r="B13618">
        <v>2026</v>
      </c>
      <c r="C13618">
        <v>31</v>
      </c>
      <c r="D13618" t="s">
        <v>636</v>
      </c>
      <c r="E13618" t="s">
        <v>637</v>
      </c>
      <c r="F13618" t="s">
        <v>283</v>
      </c>
      <c r="G13618" t="s">
        <v>175</v>
      </c>
      <c r="H13618" t="s">
        <v>38</v>
      </c>
      <c r="I13618" t="s">
        <v>180</v>
      </c>
      <c r="J13618" t="s">
        <v>43</v>
      </c>
      <c r="K13618">
        <v>30</v>
      </c>
    </row>
    <row r="13619" spans="1:11" x14ac:dyDescent="0.25">
      <c r="A13619" t="str">
        <f>CONCATENATE(ExportTabel[[#This Row],[Jaar]],"/",ExportTabel[[#This Row],[Week]])</f>
        <v>2026/31</v>
      </c>
      <c r="B13619">
        <v>2026</v>
      </c>
      <c r="C13619">
        <v>31</v>
      </c>
      <c r="D13619" t="s">
        <v>636</v>
      </c>
      <c r="E13619" t="s">
        <v>637</v>
      </c>
      <c r="F13619" t="s">
        <v>283</v>
      </c>
      <c r="G13619" t="s">
        <v>174</v>
      </c>
      <c r="H13619" t="s">
        <v>37</v>
      </c>
      <c r="I13619" t="s">
        <v>194</v>
      </c>
      <c r="J13619" t="s">
        <v>57</v>
      </c>
      <c r="K13619">
        <v>125</v>
      </c>
    </row>
    <row r="13620" spans="1:11" x14ac:dyDescent="0.25">
      <c r="A13620" t="str">
        <f>CONCATENATE(ExportTabel[[#This Row],[Jaar]],"/",ExportTabel[[#This Row],[Week]])</f>
        <v>2026/31</v>
      </c>
      <c r="B13620">
        <v>2026</v>
      </c>
      <c r="C13620">
        <v>31</v>
      </c>
      <c r="D13620" t="s">
        <v>636</v>
      </c>
      <c r="E13620" t="s">
        <v>637</v>
      </c>
      <c r="F13620" t="s">
        <v>283</v>
      </c>
      <c r="G13620" t="s">
        <v>174</v>
      </c>
      <c r="H13620" t="s">
        <v>37</v>
      </c>
      <c r="I13620" t="s">
        <v>180</v>
      </c>
      <c r="J13620" t="s">
        <v>43</v>
      </c>
      <c r="K13620">
        <v>1400</v>
      </c>
    </row>
    <row r="13621" spans="1:11" x14ac:dyDescent="0.25">
      <c r="A13621" t="str">
        <f>CONCATENATE(ExportTabel[[#This Row],[Jaar]],"/",ExportTabel[[#This Row],[Week]])</f>
        <v>2026/31</v>
      </c>
      <c r="B13621">
        <v>2026</v>
      </c>
      <c r="C13621">
        <v>31</v>
      </c>
      <c r="D13621" t="s">
        <v>636</v>
      </c>
      <c r="E13621" t="s">
        <v>637</v>
      </c>
      <c r="F13621" t="s">
        <v>283</v>
      </c>
      <c r="G13621" t="s">
        <v>175</v>
      </c>
      <c r="H13621" t="s">
        <v>38</v>
      </c>
      <c r="I13621" t="s">
        <v>230</v>
      </c>
      <c r="J13621" t="s">
        <v>93</v>
      </c>
      <c r="K13621">
        <v>10</v>
      </c>
    </row>
    <row r="13622" spans="1:11" x14ac:dyDescent="0.25">
      <c r="A13622" t="str">
        <f>CONCATENATE(ExportTabel[[#This Row],[Jaar]],"/",ExportTabel[[#This Row],[Week]])</f>
        <v>2026/31</v>
      </c>
      <c r="B13622">
        <v>2026</v>
      </c>
      <c r="C13622">
        <v>31</v>
      </c>
      <c r="D13622" t="s">
        <v>636</v>
      </c>
      <c r="E13622" t="s">
        <v>637</v>
      </c>
      <c r="F13622" t="s">
        <v>283</v>
      </c>
      <c r="G13622" t="s">
        <v>169</v>
      </c>
      <c r="H13622" t="s">
        <v>32</v>
      </c>
      <c r="I13622" t="s">
        <v>230</v>
      </c>
      <c r="J13622" t="s">
        <v>93</v>
      </c>
      <c r="K13622">
        <v>5</v>
      </c>
    </row>
    <row r="13623" spans="1:11" x14ac:dyDescent="0.25">
      <c r="A13623" t="str">
        <f>CONCATENATE(ExportTabel[[#This Row],[Jaar]],"/",ExportTabel[[#This Row],[Week]])</f>
        <v>2026/31</v>
      </c>
      <c r="B13623">
        <v>2026</v>
      </c>
      <c r="C13623">
        <v>31</v>
      </c>
      <c r="D13623" t="s">
        <v>636</v>
      </c>
      <c r="E13623" t="s">
        <v>637</v>
      </c>
      <c r="F13623" t="s">
        <v>283</v>
      </c>
      <c r="G13623" t="s">
        <v>174</v>
      </c>
      <c r="H13623" t="s">
        <v>37</v>
      </c>
      <c r="I13623" t="s">
        <v>180</v>
      </c>
      <c r="J13623" t="s">
        <v>43</v>
      </c>
      <c r="K13623">
        <v>50</v>
      </c>
    </row>
    <row r="13624" spans="1:11" x14ac:dyDescent="0.25">
      <c r="A13624" t="str">
        <f>CONCATENATE(ExportTabel[[#This Row],[Jaar]],"/",ExportTabel[[#This Row],[Week]])</f>
        <v>2026/31</v>
      </c>
      <c r="B13624">
        <v>2026</v>
      </c>
      <c r="C13624">
        <v>31</v>
      </c>
      <c r="D13624" t="s">
        <v>636</v>
      </c>
      <c r="E13624" t="s">
        <v>637</v>
      </c>
      <c r="F13624" t="s">
        <v>283</v>
      </c>
      <c r="G13624" t="s">
        <v>175</v>
      </c>
      <c r="H13624" t="s">
        <v>38</v>
      </c>
      <c r="I13624" t="s">
        <v>180</v>
      </c>
      <c r="J13624" t="s">
        <v>43</v>
      </c>
      <c r="K13624">
        <v>25</v>
      </c>
    </row>
    <row r="13625" spans="1:11" x14ac:dyDescent="0.25">
      <c r="A13625" t="str">
        <f>CONCATENATE(ExportTabel[[#This Row],[Jaar]],"/",ExportTabel[[#This Row],[Week]])</f>
        <v>2026/31</v>
      </c>
      <c r="B13625">
        <v>2026</v>
      </c>
      <c r="C13625">
        <v>31</v>
      </c>
      <c r="D13625" t="s">
        <v>636</v>
      </c>
      <c r="E13625" t="s">
        <v>637</v>
      </c>
      <c r="F13625" t="s">
        <v>283</v>
      </c>
      <c r="G13625" t="s">
        <v>175</v>
      </c>
      <c r="H13625" t="s">
        <v>38</v>
      </c>
      <c r="I13625" t="s">
        <v>180</v>
      </c>
      <c r="J13625" t="s">
        <v>43</v>
      </c>
      <c r="K13625">
        <v>100</v>
      </c>
    </row>
    <row r="13626" spans="1:11" x14ac:dyDescent="0.25">
      <c r="A13626" t="str">
        <f>CONCATENATE(ExportTabel[[#This Row],[Jaar]],"/",ExportTabel[[#This Row],[Week]])</f>
        <v>2026/31</v>
      </c>
      <c r="B13626">
        <v>2026</v>
      </c>
      <c r="C13626">
        <v>31</v>
      </c>
      <c r="D13626" t="s">
        <v>636</v>
      </c>
      <c r="E13626" t="s">
        <v>637</v>
      </c>
      <c r="F13626" t="s">
        <v>283</v>
      </c>
      <c r="G13626" t="s">
        <v>174</v>
      </c>
      <c r="H13626" t="s">
        <v>37</v>
      </c>
      <c r="I13626" t="s">
        <v>180</v>
      </c>
      <c r="J13626" t="s">
        <v>43</v>
      </c>
      <c r="K13626">
        <v>200</v>
      </c>
    </row>
    <row r="13627" spans="1:11" x14ac:dyDescent="0.25">
      <c r="A13627" t="str">
        <f>CONCATENATE(ExportTabel[[#This Row],[Jaar]],"/",ExportTabel[[#This Row],[Week]])</f>
        <v>2026/31</v>
      </c>
      <c r="B13627">
        <v>2026</v>
      </c>
      <c r="C13627">
        <v>31</v>
      </c>
      <c r="D13627" t="s">
        <v>636</v>
      </c>
      <c r="E13627" t="s">
        <v>637</v>
      </c>
      <c r="F13627" t="s">
        <v>283</v>
      </c>
      <c r="G13627" t="s">
        <v>174</v>
      </c>
      <c r="H13627" t="s">
        <v>37</v>
      </c>
      <c r="I13627" t="s">
        <v>180</v>
      </c>
      <c r="J13627" t="s">
        <v>43</v>
      </c>
      <c r="K13627">
        <v>300</v>
      </c>
    </row>
    <row r="13628" spans="1:11" x14ac:dyDescent="0.25">
      <c r="A13628" t="str">
        <f>CONCATENATE(ExportTabel[[#This Row],[Jaar]],"/",ExportTabel[[#This Row],[Week]])</f>
        <v>2026/31</v>
      </c>
      <c r="B13628">
        <v>2026</v>
      </c>
      <c r="C13628">
        <v>31</v>
      </c>
      <c r="D13628" t="s">
        <v>636</v>
      </c>
      <c r="E13628" t="s">
        <v>637</v>
      </c>
      <c r="F13628" t="s">
        <v>283</v>
      </c>
      <c r="G13628" t="s">
        <v>175</v>
      </c>
      <c r="H13628" t="s">
        <v>38</v>
      </c>
      <c r="I13628" t="s">
        <v>230</v>
      </c>
      <c r="J13628" t="s">
        <v>93</v>
      </c>
      <c r="K13628">
        <v>30</v>
      </c>
    </row>
    <row r="13629" spans="1:11" x14ac:dyDescent="0.25">
      <c r="A13629" t="str">
        <f>CONCATENATE(ExportTabel[[#This Row],[Jaar]],"/",ExportTabel[[#This Row],[Week]])</f>
        <v>2026/31</v>
      </c>
      <c r="B13629">
        <v>2026</v>
      </c>
      <c r="C13629">
        <v>31</v>
      </c>
      <c r="D13629" t="s">
        <v>636</v>
      </c>
      <c r="E13629" t="s">
        <v>637</v>
      </c>
      <c r="F13629" t="s">
        <v>283</v>
      </c>
      <c r="G13629" t="s">
        <v>175</v>
      </c>
      <c r="H13629" t="s">
        <v>38</v>
      </c>
      <c r="I13629" t="s">
        <v>235</v>
      </c>
      <c r="J13629" t="s">
        <v>98</v>
      </c>
      <c r="K13629">
        <v>1824</v>
      </c>
    </row>
    <row r="13630" spans="1:11" x14ac:dyDescent="0.25">
      <c r="A13630" t="str">
        <f>CONCATENATE(ExportTabel[[#This Row],[Jaar]],"/",ExportTabel[[#This Row],[Week]])</f>
        <v>2026/31</v>
      </c>
      <c r="B13630">
        <v>2026</v>
      </c>
      <c r="C13630">
        <v>31</v>
      </c>
      <c r="D13630" t="s">
        <v>636</v>
      </c>
      <c r="E13630" t="s">
        <v>637</v>
      </c>
      <c r="F13630" t="s">
        <v>283</v>
      </c>
      <c r="G13630" t="s">
        <v>175</v>
      </c>
      <c r="H13630" t="s">
        <v>38</v>
      </c>
      <c r="I13630" t="s">
        <v>180</v>
      </c>
      <c r="J13630" t="s">
        <v>43</v>
      </c>
      <c r="K13630">
        <v>20</v>
      </c>
    </row>
    <row r="13631" spans="1:11" x14ac:dyDescent="0.25">
      <c r="A13631" t="str">
        <f>CONCATENATE(ExportTabel[[#This Row],[Jaar]],"/",ExportTabel[[#This Row],[Week]])</f>
        <v>2026/31</v>
      </c>
      <c r="B13631">
        <v>2026</v>
      </c>
      <c r="C13631">
        <v>31</v>
      </c>
      <c r="D13631" t="s">
        <v>636</v>
      </c>
      <c r="E13631" t="s">
        <v>637</v>
      </c>
      <c r="F13631" t="s">
        <v>283</v>
      </c>
      <c r="G13631" t="s">
        <v>175</v>
      </c>
      <c r="H13631" t="s">
        <v>38</v>
      </c>
      <c r="I13631" t="s">
        <v>180</v>
      </c>
      <c r="J13631" t="s">
        <v>43</v>
      </c>
      <c r="K13631">
        <v>30</v>
      </c>
    </row>
    <row r="13632" spans="1:11" x14ac:dyDescent="0.25">
      <c r="A13632" t="str">
        <f>CONCATENATE(ExportTabel[[#This Row],[Jaar]],"/",ExportTabel[[#This Row],[Week]])</f>
        <v>2026/31</v>
      </c>
      <c r="B13632">
        <v>2026</v>
      </c>
      <c r="C13632">
        <v>31</v>
      </c>
      <c r="D13632" t="s">
        <v>636</v>
      </c>
      <c r="E13632" t="s">
        <v>637</v>
      </c>
      <c r="F13632" t="s">
        <v>283</v>
      </c>
      <c r="G13632" t="s">
        <v>175</v>
      </c>
      <c r="H13632" t="s">
        <v>38</v>
      </c>
      <c r="I13632" t="s">
        <v>180</v>
      </c>
      <c r="J13632" t="s">
        <v>43</v>
      </c>
      <c r="K13632">
        <v>150</v>
      </c>
    </row>
    <row r="13633" spans="1:11" x14ac:dyDescent="0.25">
      <c r="A13633" t="str">
        <f>CONCATENATE(ExportTabel[[#This Row],[Jaar]],"/",ExportTabel[[#This Row],[Week]])</f>
        <v>2026/31</v>
      </c>
      <c r="B13633">
        <v>2026</v>
      </c>
      <c r="C13633">
        <v>31</v>
      </c>
      <c r="D13633" t="s">
        <v>636</v>
      </c>
      <c r="E13633" t="s">
        <v>637</v>
      </c>
      <c r="F13633" t="s">
        <v>283</v>
      </c>
      <c r="G13633" t="s">
        <v>206</v>
      </c>
      <c r="H13633" t="s">
        <v>69</v>
      </c>
      <c r="I13633" t="s">
        <v>180</v>
      </c>
      <c r="J13633" t="s">
        <v>43</v>
      </c>
      <c r="K13633">
        <v>140</v>
      </c>
    </row>
    <row r="13634" spans="1:11" x14ac:dyDescent="0.25">
      <c r="A13634" t="str">
        <f>CONCATENATE(ExportTabel[[#This Row],[Jaar]],"/",ExportTabel[[#This Row],[Week]])</f>
        <v>2026/31</v>
      </c>
      <c r="B13634">
        <v>2026</v>
      </c>
      <c r="C13634">
        <v>31</v>
      </c>
      <c r="D13634" t="s">
        <v>636</v>
      </c>
      <c r="E13634" t="s">
        <v>637</v>
      </c>
      <c r="F13634" t="s">
        <v>283</v>
      </c>
      <c r="G13634" t="s">
        <v>169</v>
      </c>
      <c r="H13634" t="s">
        <v>32</v>
      </c>
      <c r="I13634" t="s">
        <v>180</v>
      </c>
      <c r="J13634" t="s">
        <v>43</v>
      </c>
      <c r="K13634">
        <v>10</v>
      </c>
    </row>
    <row r="13635" spans="1:11" x14ac:dyDescent="0.25">
      <c r="A13635" t="str">
        <f>CONCATENATE(ExportTabel[[#This Row],[Jaar]],"/",ExportTabel[[#This Row],[Week]])</f>
        <v>2026/31</v>
      </c>
      <c r="B13635">
        <v>2026</v>
      </c>
      <c r="C13635">
        <v>31</v>
      </c>
      <c r="D13635" t="s">
        <v>636</v>
      </c>
      <c r="E13635" t="s">
        <v>637</v>
      </c>
      <c r="F13635" t="s">
        <v>283</v>
      </c>
      <c r="G13635" t="s">
        <v>174</v>
      </c>
      <c r="H13635" t="s">
        <v>37</v>
      </c>
      <c r="I13635" t="s">
        <v>180</v>
      </c>
      <c r="J13635" t="s">
        <v>43</v>
      </c>
      <c r="K13635">
        <v>200</v>
      </c>
    </row>
    <row r="13636" spans="1:11" x14ac:dyDescent="0.25">
      <c r="A13636" t="str">
        <f>CONCATENATE(ExportTabel[[#This Row],[Jaar]],"/",ExportTabel[[#This Row],[Week]])</f>
        <v>2026/31</v>
      </c>
      <c r="B13636">
        <v>2026</v>
      </c>
      <c r="C13636">
        <v>31</v>
      </c>
      <c r="D13636" t="s">
        <v>636</v>
      </c>
      <c r="E13636" t="s">
        <v>637</v>
      </c>
      <c r="F13636" t="s">
        <v>283</v>
      </c>
      <c r="G13636" t="s">
        <v>175</v>
      </c>
      <c r="H13636" t="s">
        <v>38</v>
      </c>
      <c r="I13636" t="s">
        <v>161</v>
      </c>
      <c r="J13636" t="s">
        <v>24</v>
      </c>
      <c r="K13636">
        <v>140</v>
      </c>
    </row>
    <row r="13637" spans="1:11" x14ac:dyDescent="0.25">
      <c r="A13637" t="str">
        <f>CONCATENATE(ExportTabel[[#This Row],[Jaar]],"/",ExportTabel[[#This Row],[Week]])</f>
        <v>2026/31</v>
      </c>
      <c r="B13637">
        <v>2026</v>
      </c>
      <c r="C13637">
        <v>31</v>
      </c>
      <c r="D13637" t="s">
        <v>636</v>
      </c>
      <c r="E13637" t="s">
        <v>637</v>
      </c>
      <c r="F13637" t="s">
        <v>283</v>
      </c>
      <c r="G13637" t="s">
        <v>206</v>
      </c>
      <c r="H13637" t="s">
        <v>69</v>
      </c>
      <c r="I13637" t="s">
        <v>250</v>
      </c>
      <c r="J13637" t="s">
        <v>113</v>
      </c>
      <c r="K13637">
        <v>15</v>
      </c>
    </row>
    <row r="13638" spans="1:11" x14ac:dyDescent="0.25">
      <c r="A13638" t="str">
        <f>CONCATENATE(ExportTabel[[#This Row],[Jaar]],"/",ExportTabel[[#This Row],[Week]])</f>
        <v>2026/31</v>
      </c>
      <c r="B13638">
        <v>2026</v>
      </c>
      <c r="C13638">
        <v>31</v>
      </c>
      <c r="D13638" t="s">
        <v>636</v>
      </c>
      <c r="E13638" t="s">
        <v>637</v>
      </c>
      <c r="F13638" t="s">
        <v>283</v>
      </c>
      <c r="G13638" t="s">
        <v>175</v>
      </c>
      <c r="H13638" t="s">
        <v>38</v>
      </c>
      <c r="I13638" t="s">
        <v>250</v>
      </c>
      <c r="J13638" t="s">
        <v>113</v>
      </c>
      <c r="K13638">
        <v>10</v>
      </c>
    </row>
    <row r="13639" spans="1:11" x14ac:dyDescent="0.25">
      <c r="A13639" t="str">
        <f>CONCATENATE(ExportTabel[[#This Row],[Jaar]],"/",ExportTabel[[#This Row],[Week]])</f>
        <v>2026/31</v>
      </c>
      <c r="B13639">
        <v>2026</v>
      </c>
      <c r="C13639">
        <v>31</v>
      </c>
      <c r="D13639" t="s">
        <v>636</v>
      </c>
      <c r="E13639" t="s">
        <v>637</v>
      </c>
      <c r="F13639" t="s">
        <v>283</v>
      </c>
      <c r="G13639" t="s">
        <v>175</v>
      </c>
      <c r="H13639" t="s">
        <v>38</v>
      </c>
      <c r="I13639" t="s">
        <v>250</v>
      </c>
      <c r="J13639" t="s">
        <v>113</v>
      </c>
      <c r="K13639">
        <v>5</v>
      </c>
    </row>
    <row r="13640" spans="1:11" x14ac:dyDescent="0.25">
      <c r="A13640" t="str">
        <f>CONCATENATE(ExportTabel[[#This Row],[Jaar]],"/",ExportTabel[[#This Row],[Week]])</f>
        <v>2026/31</v>
      </c>
      <c r="B13640">
        <v>2026</v>
      </c>
      <c r="C13640">
        <v>31</v>
      </c>
      <c r="D13640" t="s">
        <v>636</v>
      </c>
      <c r="E13640" t="s">
        <v>637</v>
      </c>
      <c r="F13640" t="s">
        <v>283</v>
      </c>
      <c r="G13640" t="s">
        <v>169</v>
      </c>
      <c r="H13640" t="s">
        <v>32</v>
      </c>
      <c r="I13640" t="s">
        <v>250</v>
      </c>
      <c r="J13640" t="s">
        <v>113</v>
      </c>
      <c r="K13640">
        <v>5</v>
      </c>
    </row>
    <row r="13641" spans="1:11" x14ac:dyDescent="0.25">
      <c r="A13641" t="str">
        <f>CONCATENATE(ExportTabel[[#This Row],[Jaar]],"/",ExportTabel[[#This Row],[Week]])</f>
        <v>2026/31</v>
      </c>
      <c r="B13641">
        <v>2026</v>
      </c>
      <c r="C13641">
        <v>31</v>
      </c>
      <c r="D13641" t="s">
        <v>636</v>
      </c>
      <c r="E13641" t="s">
        <v>637</v>
      </c>
      <c r="F13641" t="s">
        <v>283</v>
      </c>
      <c r="G13641" t="s">
        <v>206</v>
      </c>
      <c r="H13641" t="s">
        <v>69</v>
      </c>
      <c r="I13641" t="s">
        <v>138</v>
      </c>
      <c r="J13641" t="s">
        <v>1</v>
      </c>
      <c r="K13641">
        <v>30</v>
      </c>
    </row>
    <row r="13642" spans="1:11" x14ac:dyDescent="0.25">
      <c r="A13642" t="str">
        <f>CONCATENATE(ExportTabel[[#This Row],[Jaar]],"/",ExportTabel[[#This Row],[Week]])</f>
        <v>2026/31</v>
      </c>
      <c r="B13642">
        <v>2026</v>
      </c>
      <c r="C13642">
        <v>31</v>
      </c>
      <c r="D13642" t="s">
        <v>636</v>
      </c>
      <c r="E13642" t="s">
        <v>637</v>
      </c>
      <c r="F13642" t="s">
        <v>283</v>
      </c>
      <c r="G13642" t="s">
        <v>206</v>
      </c>
      <c r="H13642" t="s">
        <v>69</v>
      </c>
      <c r="I13642" t="s">
        <v>138</v>
      </c>
      <c r="J13642" t="s">
        <v>1</v>
      </c>
      <c r="K13642">
        <v>10</v>
      </c>
    </row>
    <row r="13643" spans="1:11" x14ac:dyDescent="0.25">
      <c r="A13643" t="str">
        <f>CONCATENATE(ExportTabel[[#This Row],[Jaar]],"/",ExportTabel[[#This Row],[Week]])</f>
        <v>2026/31</v>
      </c>
      <c r="B13643">
        <v>2026</v>
      </c>
      <c r="C13643">
        <v>31</v>
      </c>
      <c r="D13643" t="s">
        <v>636</v>
      </c>
      <c r="E13643" t="s">
        <v>637</v>
      </c>
      <c r="F13643" t="s">
        <v>283</v>
      </c>
      <c r="G13643" t="s">
        <v>169</v>
      </c>
      <c r="H13643" t="s">
        <v>32</v>
      </c>
      <c r="I13643" t="s">
        <v>180</v>
      </c>
      <c r="J13643" t="s">
        <v>43</v>
      </c>
      <c r="K13643">
        <v>4</v>
      </c>
    </row>
    <row r="13644" spans="1:11" x14ac:dyDescent="0.25">
      <c r="A13644" t="str">
        <f>CONCATENATE(ExportTabel[[#This Row],[Jaar]],"/",ExportTabel[[#This Row],[Week]])</f>
        <v>2026/31</v>
      </c>
      <c r="B13644">
        <v>2026</v>
      </c>
      <c r="C13644">
        <v>31</v>
      </c>
      <c r="D13644" t="s">
        <v>636</v>
      </c>
      <c r="E13644" t="s">
        <v>637</v>
      </c>
      <c r="F13644" t="s">
        <v>283</v>
      </c>
      <c r="G13644" t="s">
        <v>174</v>
      </c>
      <c r="H13644" t="s">
        <v>37</v>
      </c>
      <c r="I13644" t="s">
        <v>180</v>
      </c>
      <c r="J13644" t="s">
        <v>43</v>
      </c>
      <c r="K13644">
        <v>150</v>
      </c>
    </row>
    <row r="13645" spans="1:11" x14ac:dyDescent="0.25">
      <c r="A13645" t="str">
        <f>CONCATENATE(ExportTabel[[#This Row],[Jaar]],"/",ExportTabel[[#This Row],[Week]])</f>
        <v>2026/31</v>
      </c>
      <c r="B13645">
        <v>2026</v>
      </c>
      <c r="C13645">
        <v>31</v>
      </c>
      <c r="D13645" t="s">
        <v>636</v>
      </c>
      <c r="E13645" t="s">
        <v>637</v>
      </c>
      <c r="F13645" t="s">
        <v>283</v>
      </c>
      <c r="G13645" t="s">
        <v>175</v>
      </c>
      <c r="H13645" t="s">
        <v>38</v>
      </c>
      <c r="I13645" t="s">
        <v>180</v>
      </c>
      <c r="J13645" t="s">
        <v>43</v>
      </c>
      <c r="K13645">
        <v>90</v>
      </c>
    </row>
    <row r="13646" spans="1:11" x14ac:dyDescent="0.25">
      <c r="A13646" t="str">
        <f>CONCATENATE(ExportTabel[[#This Row],[Jaar]],"/",ExportTabel[[#This Row],[Week]])</f>
        <v>2026/31</v>
      </c>
      <c r="B13646">
        <v>2026</v>
      </c>
      <c r="C13646">
        <v>31</v>
      </c>
      <c r="D13646" t="s">
        <v>636</v>
      </c>
      <c r="E13646" t="s">
        <v>637</v>
      </c>
      <c r="F13646" t="s">
        <v>283</v>
      </c>
      <c r="G13646" t="s">
        <v>169</v>
      </c>
      <c r="H13646" t="s">
        <v>32</v>
      </c>
      <c r="I13646" t="s">
        <v>180</v>
      </c>
      <c r="J13646" t="s">
        <v>43</v>
      </c>
      <c r="K13646">
        <v>90</v>
      </c>
    </row>
    <row r="13647" spans="1:11" x14ac:dyDescent="0.25">
      <c r="A13647" t="str">
        <f>CONCATENATE(ExportTabel[[#This Row],[Jaar]],"/",ExportTabel[[#This Row],[Week]])</f>
        <v>2026/31</v>
      </c>
      <c r="B13647">
        <v>2026</v>
      </c>
      <c r="C13647">
        <v>31</v>
      </c>
      <c r="D13647" t="s">
        <v>636</v>
      </c>
      <c r="E13647" t="s">
        <v>637</v>
      </c>
      <c r="F13647" t="s">
        <v>283</v>
      </c>
      <c r="G13647" t="s">
        <v>169</v>
      </c>
      <c r="H13647" t="s">
        <v>32</v>
      </c>
      <c r="I13647" t="s">
        <v>235</v>
      </c>
      <c r="J13647" t="s">
        <v>98</v>
      </c>
      <c r="K13647">
        <v>9</v>
      </c>
    </row>
    <row r="13648" spans="1:11" x14ac:dyDescent="0.25">
      <c r="A13648" t="str">
        <f>CONCATENATE(ExportTabel[[#This Row],[Jaar]],"/",ExportTabel[[#This Row],[Week]])</f>
        <v>2026/31</v>
      </c>
      <c r="B13648">
        <v>2026</v>
      </c>
      <c r="C13648">
        <v>31</v>
      </c>
      <c r="D13648" t="s">
        <v>636</v>
      </c>
      <c r="E13648" t="s">
        <v>637</v>
      </c>
      <c r="F13648" t="s">
        <v>283</v>
      </c>
      <c r="G13648" t="s">
        <v>174</v>
      </c>
      <c r="H13648" t="s">
        <v>37</v>
      </c>
      <c r="I13648" t="s">
        <v>180</v>
      </c>
      <c r="J13648" t="s">
        <v>43</v>
      </c>
      <c r="K13648">
        <v>10</v>
      </c>
    </row>
    <row r="13649" spans="1:11" x14ac:dyDescent="0.25">
      <c r="A13649" t="str">
        <f>CONCATENATE(ExportTabel[[#This Row],[Jaar]],"/",ExportTabel[[#This Row],[Week]])</f>
        <v>2026/31</v>
      </c>
      <c r="B13649">
        <v>2026</v>
      </c>
      <c r="C13649">
        <v>31</v>
      </c>
      <c r="D13649" t="s">
        <v>636</v>
      </c>
      <c r="E13649" t="s">
        <v>637</v>
      </c>
      <c r="F13649" t="s">
        <v>283</v>
      </c>
      <c r="G13649" t="s">
        <v>174</v>
      </c>
      <c r="H13649" t="s">
        <v>37</v>
      </c>
      <c r="I13649" t="s">
        <v>180</v>
      </c>
      <c r="J13649" t="s">
        <v>43</v>
      </c>
      <c r="K13649">
        <v>1920</v>
      </c>
    </row>
    <row r="13650" spans="1:11" x14ac:dyDescent="0.25">
      <c r="A13650" t="str">
        <f>CONCATENATE(ExportTabel[[#This Row],[Jaar]],"/",ExportTabel[[#This Row],[Week]])</f>
        <v>2026/31</v>
      </c>
      <c r="B13650">
        <v>2026</v>
      </c>
      <c r="C13650">
        <v>31</v>
      </c>
      <c r="D13650" t="s">
        <v>636</v>
      </c>
      <c r="E13650" t="s">
        <v>637</v>
      </c>
      <c r="F13650" t="s">
        <v>283</v>
      </c>
      <c r="G13650" t="s">
        <v>178</v>
      </c>
      <c r="H13650" t="s">
        <v>41</v>
      </c>
      <c r="I13650" t="s">
        <v>180</v>
      </c>
      <c r="J13650" t="s">
        <v>43</v>
      </c>
      <c r="K13650">
        <v>365</v>
      </c>
    </row>
    <row r="13651" spans="1:11" x14ac:dyDescent="0.25">
      <c r="A13651" t="str">
        <f>CONCATENATE(ExportTabel[[#This Row],[Jaar]],"/",ExportTabel[[#This Row],[Week]])</f>
        <v>2026/31</v>
      </c>
      <c r="B13651">
        <v>2026</v>
      </c>
      <c r="C13651">
        <v>31</v>
      </c>
      <c r="D13651" t="s">
        <v>636</v>
      </c>
      <c r="E13651" t="s">
        <v>637</v>
      </c>
      <c r="F13651" t="s">
        <v>283</v>
      </c>
      <c r="G13651" t="s">
        <v>174</v>
      </c>
      <c r="H13651" t="s">
        <v>37</v>
      </c>
      <c r="I13651" t="s">
        <v>180</v>
      </c>
      <c r="J13651" t="s">
        <v>43</v>
      </c>
      <c r="K13651">
        <v>1382</v>
      </c>
    </row>
    <row r="13652" spans="1:11" x14ac:dyDescent="0.25">
      <c r="A13652" t="str">
        <f>CONCATENATE(ExportTabel[[#This Row],[Jaar]],"/",ExportTabel[[#This Row],[Week]])</f>
        <v>2026/31</v>
      </c>
      <c r="B13652">
        <v>2026</v>
      </c>
      <c r="C13652">
        <v>31</v>
      </c>
      <c r="D13652" t="s">
        <v>636</v>
      </c>
      <c r="E13652" t="s">
        <v>637</v>
      </c>
      <c r="F13652" t="s">
        <v>283</v>
      </c>
      <c r="G13652" t="s">
        <v>174</v>
      </c>
      <c r="H13652" t="s">
        <v>37</v>
      </c>
      <c r="I13652" t="s">
        <v>180</v>
      </c>
      <c r="J13652" t="s">
        <v>43</v>
      </c>
      <c r="K13652">
        <v>691</v>
      </c>
    </row>
    <row r="13653" spans="1:11" x14ac:dyDescent="0.25">
      <c r="A13653" t="str">
        <f>CONCATENATE(ExportTabel[[#This Row],[Jaar]],"/",ExportTabel[[#This Row],[Week]])</f>
        <v>2026/31</v>
      </c>
      <c r="B13653">
        <v>2026</v>
      </c>
      <c r="C13653">
        <v>31</v>
      </c>
      <c r="D13653" t="s">
        <v>636</v>
      </c>
      <c r="E13653" t="s">
        <v>637</v>
      </c>
      <c r="F13653" t="s">
        <v>283</v>
      </c>
      <c r="G13653" t="s">
        <v>174</v>
      </c>
      <c r="H13653" t="s">
        <v>37</v>
      </c>
      <c r="I13653" t="s">
        <v>180</v>
      </c>
      <c r="J13653" t="s">
        <v>43</v>
      </c>
      <c r="K13653">
        <v>960</v>
      </c>
    </row>
    <row r="13654" spans="1:11" x14ac:dyDescent="0.25">
      <c r="A13654" t="str">
        <f>CONCATENATE(ExportTabel[[#This Row],[Jaar]],"/",ExportTabel[[#This Row],[Week]])</f>
        <v>2026/31</v>
      </c>
      <c r="B13654">
        <v>2026</v>
      </c>
      <c r="C13654">
        <v>31</v>
      </c>
      <c r="D13654" t="s">
        <v>636</v>
      </c>
      <c r="E13654" t="s">
        <v>637</v>
      </c>
      <c r="F13654" t="s">
        <v>283</v>
      </c>
      <c r="G13654" t="s">
        <v>169</v>
      </c>
      <c r="H13654" t="s">
        <v>32</v>
      </c>
      <c r="I13654" t="s">
        <v>180</v>
      </c>
      <c r="J13654" t="s">
        <v>43</v>
      </c>
      <c r="K13654">
        <v>64</v>
      </c>
    </row>
    <row r="13655" spans="1:11" x14ac:dyDescent="0.25">
      <c r="A13655" t="str">
        <f>CONCATENATE(ExportTabel[[#This Row],[Jaar]],"/",ExportTabel[[#This Row],[Week]])</f>
        <v>2026/31</v>
      </c>
      <c r="B13655">
        <v>2026</v>
      </c>
      <c r="C13655">
        <v>31</v>
      </c>
      <c r="D13655" t="s">
        <v>636</v>
      </c>
      <c r="E13655" t="s">
        <v>637</v>
      </c>
      <c r="F13655" t="s">
        <v>283</v>
      </c>
      <c r="G13655" t="s">
        <v>174</v>
      </c>
      <c r="H13655" t="s">
        <v>37</v>
      </c>
      <c r="I13655" t="s">
        <v>180</v>
      </c>
      <c r="J13655" t="s">
        <v>43</v>
      </c>
      <c r="K13655">
        <v>691</v>
      </c>
    </row>
    <row r="13656" spans="1:11" x14ac:dyDescent="0.25">
      <c r="A13656" t="str">
        <f>CONCATENATE(ExportTabel[[#This Row],[Jaar]],"/",ExportTabel[[#This Row],[Week]])</f>
        <v>2026/31</v>
      </c>
      <c r="B13656">
        <v>2026</v>
      </c>
      <c r="C13656">
        <v>31</v>
      </c>
      <c r="D13656" t="s">
        <v>636</v>
      </c>
      <c r="E13656" t="s">
        <v>637</v>
      </c>
      <c r="F13656" t="s">
        <v>283</v>
      </c>
      <c r="G13656" t="s">
        <v>178</v>
      </c>
      <c r="H13656" t="s">
        <v>41</v>
      </c>
      <c r="I13656" t="s">
        <v>180</v>
      </c>
      <c r="J13656" t="s">
        <v>43</v>
      </c>
      <c r="K13656">
        <v>365</v>
      </c>
    </row>
    <row r="13657" spans="1:11" x14ac:dyDescent="0.25">
      <c r="A13657" t="str">
        <f>CONCATENATE(ExportTabel[[#This Row],[Jaar]],"/",ExportTabel[[#This Row],[Week]])</f>
        <v>2026/31</v>
      </c>
      <c r="B13657">
        <v>2026</v>
      </c>
      <c r="C13657">
        <v>31</v>
      </c>
      <c r="D13657" t="s">
        <v>636</v>
      </c>
      <c r="E13657" t="s">
        <v>637</v>
      </c>
      <c r="F13657" t="s">
        <v>283</v>
      </c>
      <c r="G13657" t="s">
        <v>174</v>
      </c>
      <c r="H13657" t="s">
        <v>37</v>
      </c>
      <c r="I13657" t="s">
        <v>180</v>
      </c>
      <c r="J13657" t="s">
        <v>43</v>
      </c>
      <c r="K13657">
        <v>2074</v>
      </c>
    </row>
    <row r="13658" spans="1:11" x14ac:dyDescent="0.25">
      <c r="A13658" t="str">
        <f>CONCATENATE(ExportTabel[[#This Row],[Jaar]],"/",ExportTabel[[#This Row],[Week]])</f>
        <v>2026/31</v>
      </c>
      <c r="B13658">
        <v>2026</v>
      </c>
      <c r="C13658">
        <v>31</v>
      </c>
      <c r="D13658" t="s">
        <v>636</v>
      </c>
      <c r="E13658" t="s">
        <v>637</v>
      </c>
      <c r="F13658" t="s">
        <v>283</v>
      </c>
      <c r="G13658" t="s">
        <v>178</v>
      </c>
      <c r="H13658" t="s">
        <v>41</v>
      </c>
      <c r="I13658" t="s">
        <v>180</v>
      </c>
      <c r="J13658" t="s">
        <v>43</v>
      </c>
      <c r="K13658">
        <v>365</v>
      </c>
    </row>
    <row r="13659" spans="1:11" x14ac:dyDescent="0.25">
      <c r="A13659" t="str">
        <f>CONCATENATE(ExportTabel[[#This Row],[Jaar]],"/",ExportTabel[[#This Row],[Week]])</f>
        <v>2026/31</v>
      </c>
      <c r="B13659">
        <v>2026</v>
      </c>
      <c r="C13659">
        <v>31</v>
      </c>
      <c r="D13659" t="s">
        <v>636</v>
      </c>
      <c r="E13659" t="s">
        <v>637</v>
      </c>
      <c r="F13659" t="s">
        <v>283</v>
      </c>
      <c r="G13659" t="s">
        <v>206</v>
      </c>
      <c r="H13659" t="s">
        <v>69</v>
      </c>
      <c r="I13659" t="s">
        <v>180</v>
      </c>
      <c r="J13659" t="s">
        <v>43</v>
      </c>
      <c r="K13659">
        <v>6900</v>
      </c>
    </row>
    <row r="13660" spans="1:11" x14ac:dyDescent="0.25">
      <c r="A13660" t="str">
        <f>CONCATENATE(ExportTabel[[#This Row],[Jaar]],"/",ExportTabel[[#This Row],[Week]])</f>
        <v>2026/31</v>
      </c>
      <c r="B13660">
        <v>2026</v>
      </c>
      <c r="C13660">
        <v>31</v>
      </c>
      <c r="D13660" t="s">
        <v>636</v>
      </c>
      <c r="E13660" t="s">
        <v>637</v>
      </c>
      <c r="F13660" t="s">
        <v>283</v>
      </c>
      <c r="G13660" t="s">
        <v>174</v>
      </c>
      <c r="H13660" t="s">
        <v>37</v>
      </c>
      <c r="I13660" t="s">
        <v>180</v>
      </c>
      <c r="J13660" t="s">
        <v>43</v>
      </c>
      <c r="K13660">
        <v>1382</v>
      </c>
    </row>
    <row r="13661" spans="1:11" x14ac:dyDescent="0.25">
      <c r="A13661" t="str">
        <f>CONCATENATE(ExportTabel[[#This Row],[Jaar]],"/",ExportTabel[[#This Row],[Week]])</f>
        <v>2026/31</v>
      </c>
      <c r="B13661">
        <v>2026</v>
      </c>
      <c r="C13661">
        <v>31</v>
      </c>
      <c r="D13661" t="s">
        <v>636</v>
      </c>
      <c r="E13661" t="s">
        <v>637</v>
      </c>
      <c r="F13661" t="s">
        <v>283</v>
      </c>
      <c r="G13661" t="s">
        <v>174</v>
      </c>
      <c r="H13661" t="s">
        <v>37</v>
      </c>
      <c r="I13661" t="s">
        <v>180</v>
      </c>
      <c r="J13661" t="s">
        <v>43</v>
      </c>
      <c r="K13661">
        <v>2880</v>
      </c>
    </row>
    <row r="13662" spans="1:11" x14ac:dyDescent="0.25">
      <c r="A13662" t="str">
        <f>CONCATENATE(ExportTabel[[#This Row],[Jaar]],"/",ExportTabel[[#This Row],[Week]])</f>
        <v>2026/31</v>
      </c>
      <c r="B13662">
        <v>2026</v>
      </c>
      <c r="C13662">
        <v>31</v>
      </c>
      <c r="D13662" t="s">
        <v>636</v>
      </c>
      <c r="E13662" t="s">
        <v>637</v>
      </c>
      <c r="F13662" t="s">
        <v>283</v>
      </c>
      <c r="G13662" t="s">
        <v>174</v>
      </c>
      <c r="H13662" t="s">
        <v>37</v>
      </c>
      <c r="I13662" t="s">
        <v>180</v>
      </c>
      <c r="J13662" t="s">
        <v>43</v>
      </c>
      <c r="K13662">
        <v>1920</v>
      </c>
    </row>
    <row r="13663" spans="1:11" x14ac:dyDescent="0.25">
      <c r="A13663" t="str">
        <f>CONCATENATE(ExportTabel[[#This Row],[Jaar]],"/",ExportTabel[[#This Row],[Week]])</f>
        <v>2026/31</v>
      </c>
      <c r="B13663">
        <v>2026</v>
      </c>
      <c r="C13663">
        <v>31</v>
      </c>
      <c r="D13663" t="s">
        <v>636</v>
      </c>
      <c r="E13663" t="s">
        <v>637</v>
      </c>
      <c r="F13663" t="s">
        <v>283</v>
      </c>
      <c r="G13663" t="s">
        <v>174</v>
      </c>
      <c r="H13663" t="s">
        <v>37</v>
      </c>
      <c r="I13663" t="s">
        <v>180</v>
      </c>
      <c r="J13663" t="s">
        <v>43</v>
      </c>
      <c r="K13663">
        <v>2880</v>
      </c>
    </row>
    <row r="13664" spans="1:11" x14ac:dyDescent="0.25">
      <c r="A13664" t="str">
        <f>CONCATENATE(ExportTabel[[#This Row],[Jaar]],"/",ExportTabel[[#This Row],[Week]])</f>
        <v>2026/31</v>
      </c>
      <c r="B13664">
        <v>2026</v>
      </c>
      <c r="C13664">
        <v>31</v>
      </c>
      <c r="D13664" t="s">
        <v>636</v>
      </c>
      <c r="E13664" t="s">
        <v>637</v>
      </c>
      <c r="F13664" t="s">
        <v>283</v>
      </c>
      <c r="G13664" t="s">
        <v>174</v>
      </c>
      <c r="H13664" t="s">
        <v>37</v>
      </c>
      <c r="I13664" t="s">
        <v>180</v>
      </c>
      <c r="J13664" t="s">
        <v>43</v>
      </c>
      <c r="K13664">
        <v>691</v>
      </c>
    </row>
    <row r="13665" spans="1:11" x14ac:dyDescent="0.25">
      <c r="A13665" t="str">
        <f>CONCATENATE(ExportTabel[[#This Row],[Jaar]],"/",ExportTabel[[#This Row],[Week]])</f>
        <v>2026/31</v>
      </c>
      <c r="B13665">
        <v>2026</v>
      </c>
      <c r="C13665">
        <v>31</v>
      </c>
      <c r="D13665" t="s">
        <v>636</v>
      </c>
      <c r="E13665" t="s">
        <v>637</v>
      </c>
      <c r="F13665" t="s">
        <v>283</v>
      </c>
      <c r="G13665" t="s">
        <v>174</v>
      </c>
      <c r="H13665" t="s">
        <v>37</v>
      </c>
      <c r="I13665" t="s">
        <v>180</v>
      </c>
      <c r="J13665" t="s">
        <v>43</v>
      </c>
      <c r="K13665">
        <v>1920</v>
      </c>
    </row>
    <row r="13666" spans="1:11" x14ac:dyDescent="0.25">
      <c r="A13666" t="str">
        <f>CONCATENATE(ExportTabel[[#This Row],[Jaar]],"/",ExportTabel[[#This Row],[Week]])</f>
        <v>2026/31</v>
      </c>
      <c r="B13666">
        <v>2026</v>
      </c>
      <c r="C13666">
        <v>31</v>
      </c>
      <c r="D13666" t="s">
        <v>636</v>
      </c>
      <c r="E13666" t="s">
        <v>637</v>
      </c>
      <c r="F13666" t="s">
        <v>283</v>
      </c>
      <c r="G13666" t="s">
        <v>174</v>
      </c>
      <c r="H13666" t="s">
        <v>37</v>
      </c>
      <c r="I13666" t="s">
        <v>180</v>
      </c>
      <c r="J13666" t="s">
        <v>43</v>
      </c>
      <c r="K13666">
        <v>960</v>
      </c>
    </row>
    <row r="13667" spans="1:11" x14ac:dyDescent="0.25">
      <c r="A13667" t="str">
        <f>CONCATENATE(ExportTabel[[#This Row],[Jaar]],"/",ExportTabel[[#This Row],[Week]])</f>
        <v>2026/31</v>
      </c>
      <c r="B13667">
        <v>2026</v>
      </c>
      <c r="C13667">
        <v>31</v>
      </c>
      <c r="D13667" t="s">
        <v>636</v>
      </c>
      <c r="E13667" t="s">
        <v>637</v>
      </c>
      <c r="F13667" t="s">
        <v>283</v>
      </c>
      <c r="G13667" t="s">
        <v>178</v>
      </c>
      <c r="H13667" t="s">
        <v>41</v>
      </c>
      <c r="I13667" t="s">
        <v>180</v>
      </c>
      <c r="J13667" t="s">
        <v>43</v>
      </c>
      <c r="K13667">
        <v>365</v>
      </c>
    </row>
    <row r="13668" spans="1:11" x14ac:dyDescent="0.25">
      <c r="A13668" t="str">
        <f>CONCATENATE(ExportTabel[[#This Row],[Jaar]],"/",ExportTabel[[#This Row],[Week]])</f>
        <v>2026/31</v>
      </c>
      <c r="B13668">
        <v>2026</v>
      </c>
      <c r="C13668">
        <v>31</v>
      </c>
      <c r="D13668" t="s">
        <v>636</v>
      </c>
      <c r="E13668" t="s">
        <v>637</v>
      </c>
      <c r="F13668" t="s">
        <v>283</v>
      </c>
      <c r="G13668" t="s">
        <v>174</v>
      </c>
      <c r="H13668" t="s">
        <v>37</v>
      </c>
      <c r="I13668" t="s">
        <v>180</v>
      </c>
      <c r="J13668" t="s">
        <v>43</v>
      </c>
      <c r="K13668">
        <v>960</v>
      </c>
    </row>
    <row r="13669" spans="1:11" x14ac:dyDescent="0.25">
      <c r="A13669" t="str">
        <f>CONCATENATE(ExportTabel[[#This Row],[Jaar]],"/",ExportTabel[[#This Row],[Week]])</f>
        <v>2026/31</v>
      </c>
      <c r="B13669">
        <v>2026</v>
      </c>
      <c r="C13669">
        <v>31</v>
      </c>
      <c r="D13669" t="s">
        <v>636</v>
      </c>
      <c r="E13669" t="s">
        <v>637</v>
      </c>
      <c r="F13669" t="s">
        <v>283</v>
      </c>
      <c r="G13669" t="s">
        <v>174</v>
      </c>
      <c r="H13669" t="s">
        <v>37</v>
      </c>
      <c r="I13669" t="s">
        <v>180</v>
      </c>
      <c r="J13669" t="s">
        <v>43</v>
      </c>
      <c r="K13669">
        <v>960</v>
      </c>
    </row>
    <row r="13670" spans="1:11" x14ac:dyDescent="0.25">
      <c r="A13670" t="str">
        <f>CONCATENATE(ExportTabel[[#This Row],[Jaar]],"/",ExportTabel[[#This Row],[Week]])</f>
        <v>2026/31</v>
      </c>
      <c r="B13670">
        <v>2026</v>
      </c>
      <c r="C13670">
        <v>31</v>
      </c>
      <c r="D13670" t="s">
        <v>636</v>
      </c>
      <c r="E13670" t="s">
        <v>637</v>
      </c>
      <c r="F13670" t="s">
        <v>283</v>
      </c>
      <c r="G13670" t="s">
        <v>174</v>
      </c>
      <c r="H13670" t="s">
        <v>37</v>
      </c>
      <c r="I13670" t="s">
        <v>180</v>
      </c>
      <c r="J13670" t="s">
        <v>43</v>
      </c>
      <c r="K13670">
        <v>1382</v>
      </c>
    </row>
    <row r="13671" spans="1:11" x14ac:dyDescent="0.25">
      <c r="A13671" t="str">
        <f>CONCATENATE(ExportTabel[[#This Row],[Jaar]],"/",ExportTabel[[#This Row],[Week]])</f>
        <v>2026/31</v>
      </c>
      <c r="B13671">
        <v>2026</v>
      </c>
      <c r="C13671">
        <v>31</v>
      </c>
      <c r="D13671" t="s">
        <v>636</v>
      </c>
      <c r="E13671" t="s">
        <v>637</v>
      </c>
      <c r="F13671" t="s">
        <v>283</v>
      </c>
      <c r="G13671" t="s">
        <v>174</v>
      </c>
      <c r="H13671" t="s">
        <v>37</v>
      </c>
      <c r="I13671" t="s">
        <v>180</v>
      </c>
      <c r="J13671" t="s">
        <v>43</v>
      </c>
      <c r="K13671">
        <v>1382</v>
      </c>
    </row>
    <row r="13672" spans="1:11" x14ac:dyDescent="0.25">
      <c r="A13672" t="str">
        <f>CONCATENATE(ExportTabel[[#This Row],[Jaar]],"/",ExportTabel[[#This Row],[Week]])</f>
        <v>2026/31</v>
      </c>
      <c r="B13672">
        <v>2026</v>
      </c>
      <c r="C13672">
        <v>31</v>
      </c>
      <c r="D13672" t="s">
        <v>636</v>
      </c>
      <c r="E13672" t="s">
        <v>637</v>
      </c>
      <c r="F13672" t="s">
        <v>283</v>
      </c>
      <c r="G13672" t="s">
        <v>174</v>
      </c>
      <c r="H13672" t="s">
        <v>37</v>
      </c>
      <c r="I13672" t="s">
        <v>180</v>
      </c>
      <c r="J13672" t="s">
        <v>43</v>
      </c>
      <c r="K13672">
        <v>691</v>
      </c>
    </row>
    <row r="13673" spans="1:11" x14ac:dyDescent="0.25">
      <c r="A13673" t="str">
        <f>CONCATENATE(ExportTabel[[#This Row],[Jaar]],"/",ExportTabel[[#This Row],[Week]])</f>
        <v>2026/31</v>
      </c>
      <c r="B13673">
        <v>2026</v>
      </c>
      <c r="C13673">
        <v>31</v>
      </c>
      <c r="D13673" t="s">
        <v>636</v>
      </c>
      <c r="E13673" t="s">
        <v>637</v>
      </c>
      <c r="F13673" t="s">
        <v>283</v>
      </c>
      <c r="G13673" t="s">
        <v>174</v>
      </c>
      <c r="H13673" t="s">
        <v>37</v>
      </c>
      <c r="I13673" t="s">
        <v>180</v>
      </c>
      <c r="J13673" t="s">
        <v>43</v>
      </c>
      <c r="K13673">
        <v>960</v>
      </c>
    </row>
    <row r="13674" spans="1:11" x14ac:dyDescent="0.25">
      <c r="A13674" t="str">
        <f>CONCATENATE(ExportTabel[[#This Row],[Jaar]],"/",ExportTabel[[#This Row],[Week]])</f>
        <v>2026/31</v>
      </c>
      <c r="B13674">
        <v>2026</v>
      </c>
      <c r="C13674">
        <v>31</v>
      </c>
      <c r="D13674" t="s">
        <v>636</v>
      </c>
      <c r="E13674" t="s">
        <v>637</v>
      </c>
      <c r="F13674" t="s">
        <v>283</v>
      </c>
      <c r="G13674" t="s">
        <v>169</v>
      </c>
      <c r="H13674" t="s">
        <v>32</v>
      </c>
      <c r="I13674" t="s">
        <v>235</v>
      </c>
      <c r="J13674" t="s">
        <v>98</v>
      </c>
      <c r="K13674">
        <v>320</v>
      </c>
    </row>
    <row r="13675" spans="1:11" x14ac:dyDescent="0.25">
      <c r="A13675" t="str">
        <f>CONCATENATE(ExportTabel[[#This Row],[Jaar]],"/",ExportTabel[[#This Row],[Week]])</f>
        <v>2026/31</v>
      </c>
      <c r="B13675">
        <v>2026</v>
      </c>
      <c r="C13675">
        <v>31</v>
      </c>
      <c r="D13675" t="s">
        <v>636</v>
      </c>
      <c r="E13675" t="s">
        <v>637</v>
      </c>
      <c r="F13675" t="s">
        <v>283</v>
      </c>
      <c r="G13675" t="s">
        <v>175</v>
      </c>
      <c r="H13675" t="s">
        <v>38</v>
      </c>
      <c r="I13675" t="s">
        <v>180</v>
      </c>
      <c r="J13675" t="s">
        <v>43</v>
      </c>
      <c r="K13675">
        <v>25</v>
      </c>
    </row>
    <row r="13676" spans="1:11" x14ac:dyDescent="0.25">
      <c r="A13676" t="str">
        <f>CONCATENATE(ExportTabel[[#This Row],[Jaar]],"/",ExportTabel[[#This Row],[Week]])</f>
        <v>2026/31</v>
      </c>
      <c r="B13676">
        <v>2026</v>
      </c>
      <c r="C13676">
        <v>31</v>
      </c>
      <c r="D13676" t="s">
        <v>636</v>
      </c>
      <c r="E13676" t="s">
        <v>637</v>
      </c>
      <c r="F13676" t="s">
        <v>283</v>
      </c>
      <c r="G13676" t="s">
        <v>175</v>
      </c>
      <c r="H13676" t="s">
        <v>38</v>
      </c>
      <c r="I13676" t="s">
        <v>180</v>
      </c>
      <c r="J13676" t="s">
        <v>43</v>
      </c>
      <c r="K13676">
        <v>30</v>
      </c>
    </row>
    <row r="13677" spans="1:11" x14ac:dyDescent="0.25">
      <c r="A13677" t="str">
        <f>CONCATENATE(ExportTabel[[#This Row],[Jaar]],"/",ExportTabel[[#This Row],[Week]])</f>
        <v>2026/31</v>
      </c>
      <c r="B13677">
        <v>2026</v>
      </c>
      <c r="C13677">
        <v>31</v>
      </c>
      <c r="D13677" t="s">
        <v>636</v>
      </c>
      <c r="E13677" t="s">
        <v>637</v>
      </c>
      <c r="F13677" t="s">
        <v>283</v>
      </c>
      <c r="G13677" t="s">
        <v>175</v>
      </c>
      <c r="H13677" t="s">
        <v>38</v>
      </c>
      <c r="I13677" t="s">
        <v>180</v>
      </c>
      <c r="J13677" t="s">
        <v>43</v>
      </c>
      <c r="K13677">
        <v>10</v>
      </c>
    </row>
    <row r="13678" spans="1:11" x14ac:dyDescent="0.25">
      <c r="A13678" t="str">
        <f>CONCATENATE(ExportTabel[[#This Row],[Jaar]],"/",ExportTabel[[#This Row],[Week]])</f>
        <v>2026/31</v>
      </c>
      <c r="B13678">
        <v>2026</v>
      </c>
      <c r="C13678">
        <v>31</v>
      </c>
      <c r="D13678" t="s">
        <v>636</v>
      </c>
      <c r="E13678" t="s">
        <v>637</v>
      </c>
      <c r="F13678" t="s">
        <v>283</v>
      </c>
      <c r="G13678" t="s">
        <v>175</v>
      </c>
      <c r="H13678" t="s">
        <v>38</v>
      </c>
      <c r="I13678" t="s">
        <v>180</v>
      </c>
      <c r="J13678" t="s">
        <v>43</v>
      </c>
      <c r="K13678">
        <v>40</v>
      </c>
    </row>
    <row r="13679" spans="1:11" x14ac:dyDescent="0.25">
      <c r="A13679" t="str">
        <f>CONCATENATE(ExportTabel[[#This Row],[Jaar]],"/",ExportTabel[[#This Row],[Week]])</f>
        <v>2026/31</v>
      </c>
      <c r="B13679">
        <v>2026</v>
      </c>
      <c r="C13679">
        <v>31</v>
      </c>
      <c r="D13679" t="s">
        <v>636</v>
      </c>
      <c r="E13679" t="s">
        <v>637</v>
      </c>
      <c r="F13679" t="s">
        <v>283</v>
      </c>
      <c r="G13679" t="s">
        <v>147</v>
      </c>
      <c r="H13679" t="s">
        <v>10</v>
      </c>
      <c r="I13679" t="s">
        <v>225</v>
      </c>
      <c r="J13679" t="s">
        <v>88</v>
      </c>
      <c r="K13679">
        <v>29000</v>
      </c>
    </row>
    <row r="13680" spans="1:11" x14ac:dyDescent="0.25">
      <c r="A13680" t="str">
        <f>CONCATENATE(ExportTabel[[#This Row],[Jaar]],"/",ExportTabel[[#This Row],[Week]])</f>
        <v>2026/31</v>
      </c>
      <c r="B13680">
        <v>2026</v>
      </c>
      <c r="C13680">
        <v>31</v>
      </c>
      <c r="D13680" t="s">
        <v>636</v>
      </c>
      <c r="E13680" t="s">
        <v>637</v>
      </c>
      <c r="F13680" t="s">
        <v>283</v>
      </c>
      <c r="G13680" t="s">
        <v>206</v>
      </c>
      <c r="H13680" t="s">
        <v>69</v>
      </c>
      <c r="I13680" t="s">
        <v>138</v>
      </c>
      <c r="J13680" t="s">
        <v>1</v>
      </c>
      <c r="K13680">
        <v>25</v>
      </c>
    </row>
    <row r="13681" spans="1:11" x14ac:dyDescent="0.25">
      <c r="A13681" t="str">
        <f>CONCATENATE(ExportTabel[[#This Row],[Jaar]],"/",ExportTabel[[#This Row],[Week]])</f>
        <v>2026/31</v>
      </c>
      <c r="B13681">
        <v>2026</v>
      </c>
      <c r="C13681">
        <v>31</v>
      </c>
      <c r="D13681" t="s">
        <v>636</v>
      </c>
      <c r="E13681" t="s">
        <v>637</v>
      </c>
      <c r="F13681" t="s">
        <v>283</v>
      </c>
      <c r="G13681" t="s">
        <v>206</v>
      </c>
      <c r="H13681" t="s">
        <v>69</v>
      </c>
      <c r="I13681" t="s">
        <v>236</v>
      </c>
      <c r="J13681" t="s">
        <v>99</v>
      </c>
      <c r="K13681">
        <v>10</v>
      </c>
    </row>
    <row r="13682" spans="1:11" x14ac:dyDescent="0.25">
      <c r="A13682" t="str">
        <f>CONCATENATE(ExportTabel[[#This Row],[Jaar]],"/",ExportTabel[[#This Row],[Week]])</f>
        <v>2026/31</v>
      </c>
      <c r="B13682">
        <v>2026</v>
      </c>
      <c r="C13682">
        <v>31</v>
      </c>
      <c r="D13682" t="s">
        <v>636</v>
      </c>
      <c r="E13682" t="s">
        <v>637</v>
      </c>
      <c r="F13682" t="s">
        <v>283</v>
      </c>
      <c r="G13682" t="s">
        <v>174</v>
      </c>
      <c r="H13682" t="s">
        <v>37</v>
      </c>
      <c r="I13682" t="s">
        <v>180</v>
      </c>
      <c r="J13682" t="s">
        <v>43</v>
      </c>
      <c r="K13682">
        <v>2880</v>
      </c>
    </row>
    <row r="13683" spans="1:11" x14ac:dyDescent="0.25">
      <c r="A13683" t="str">
        <f>CONCATENATE(ExportTabel[[#This Row],[Jaar]],"/",ExportTabel[[#This Row],[Week]])</f>
        <v>2026/31</v>
      </c>
      <c r="B13683">
        <v>2026</v>
      </c>
      <c r="C13683">
        <v>31</v>
      </c>
      <c r="D13683" t="s">
        <v>636</v>
      </c>
      <c r="E13683" t="s">
        <v>637</v>
      </c>
      <c r="F13683" t="s">
        <v>283</v>
      </c>
      <c r="G13683" t="s">
        <v>178</v>
      </c>
      <c r="H13683" t="s">
        <v>41</v>
      </c>
      <c r="I13683" t="s">
        <v>180</v>
      </c>
      <c r="J13683" t="s">
        <v>43</v>
      </c>
      <c r="K13683">
        <v>365</v>
      </c>
    </row>
    <row r="13684" spans="1:11" x14ac:dyDescent="0.25">
      <c r="A13684" t="str">
        <f>CONCATENATE(ExportTabel[[#This Row],[Jaar]],"/",ExportTabel[[#This Row],[Week]])</f>
        <v>2026/31</v>
      </c>
      <c r="B13684">
        <v>2026</v>
      </c>
      <c r="C13684">
        <v>31</v>
      </c>
      <c r="D13684" t="s">
        <v>636</v>
      </c>
      <c r="E13684" t="s">
        <v>637</v>
      </c>
      <c r="F13684" t="s">
        <v>283</v>
      </c>
      <c r="G13684" t="s">
        <v>178</v>
      </c>
      <c r="H13684" t="s">
        <v>41</v>
      </c>
      <c r="I13684" t="s">
        <v>180</v>
      </c>
      <c r="J13684" t="s">
        <v>43</v>
      </c>
      <c r="K13684">
        <v>365</v>
      </c>
    </row>
    <row r="13685" spans="1:11" x14ac:dyDescent="0.25">
      <c r="A13685" t="str">
        <f>CONCATENATE(ExportTabel[[#This Row],[Jaar]],"/",ExportTabel[[#This Row],[Week]])</f>
        <v>2026/31</v>
      </c>
      <c r="B13685">
        <v>2026</v>
      </c>
      <c r="C13685">
        <v>31</v>
      </c>
      <c r="D13685" t="s">
        <v>636</v>
      </c>
      <c r="E13685" t="s">
        <v>637</v>
      </c>
      <c r="F13685" t="s">
        <v>283</v>
      </c>
      <c r="G13685" t="s">
        <v>174</v>
      </c>
      <c r="H13685" t="s">
        <v>37</v>
      </c>
      <c r="I13685" t="s">
        <v>180</v>
      </c>
      <c r="J13685" t="s">
        <v>43</v>
      </c>
      <c r="K13685">
        <v>1382</v>
      </c>
    </row>
    <row r="13686" spans="1:11" x14ac:dyDescent="0.25">
      <c r="A13686" t="str">
        <f>CONCATENATE(ExportTabel[[#This Row],[Jaar]],"/",ExportTabel[[#This Row],[Week]])</f>
        <v>2026/31</v>
      </c>
      <c r="B13686">
        <v>2026</v>
      </c>
      <c r="C13686">
        <v>31</v>
      </c>
      <c r="D13686" t="s">
        <v>636</v>
      </c>
      <c r="E13686" t="s">
        <v>637</v>
      </c>
      <c r="F13686" t="s">
        <v>283</v>
      </c>
      <c r="G13686" t="s">
        <v>174</v>
      </c>
      <c r="H13686" t="s">
        <v>37</v>
      </c>
      <c r="I13686" t="s">
        <v>180</v>
      </c>
      <c r="J13686" t="s">
        <v>43</v>
      </c>
      <c r="K13686">
        <v>2074</v>
      </c>
    </row>
    <row r="13687" spans="1:11" x14ac:dyDescent="0.25">
      <c r="A13687" t="str">
        <f>CONCATENATE(ExportTabel[[#This Row],[Jaar]],"/",ExportTabel[[#This Row],[Week]])</f>
        <v>2026/31</v>
      </c>
      <c r="B13687">
        <v>2026</v>
      </c>
      <c r="C13687">
        <v>31</v>
      </c>
      <c r="D13687" t="s">
        <v>636</v>
      </c>
      <c r="E13687" t="s">
        <v>637</v>
      </c>
      <c r="F13687" t="s">
        <v>283</v>
      </c>
      <c r="G13687" t="s">
        <v>178</v>
      </c>
      <c r="H13687" t="s">
        <v>41</v>
      </c>
      <c r="I13687" t="s">
        <v>180</v>
      </c>
      <c r="J13687" t="s">
        <v>43</v>
      </c>
      <c r="K13687">
        <v>365</v>
      </c>
    </row>
    <row r="13688" spans="1:11" x14ac:dyDescent="0.25">
      <c r="A13688" t="str">
        <f>CONCATENATE(ExportTabel[[#This Row],[Jaar]],"/",ExportTabel[[#This Row],[Week]])</f>
        <v>2026/31</v>
      </c>
      <c r="B13688">
        <v>2026</v>
      </c>
      <c r="C13688">
        <v>31</v>
      </c>
      <c r="D13688" t="s">
        <v>636</v>
      </c>
      <c r="E13688" t="s">
        <v>637</v>
      </c>
      <c r="F13688" t="s">
        <v>283</v>
      </c>
      <c r="G13688" t="s">
        <v>174</v>
      </c>
      <c r="H13688" t="s">
        <v>37</v>
      </c>
      <c r="I13688" t="s">
        <v>180</v>
      </c>
      <c r="J13688" t="s">
        <v>43</v>
      </c>
      <c r="K13688">
        <v>3618</v>
      </c>
    </row>
    <row r="13689" spans="1:11" x14ac:dyDescent="0.25">
      <c r="A13689" t="str">
        <f>CONCATENATE(ExportTabel[[#This Row],[Jaar]],"/",ExportTabel[[#This Row],[Week]])</f>
        <v>2026/31</v>
      </c>
      <c r="B13689">
        <v>2026</v>
      </c>
      <c r="C13689">
        <v>31</v>
      </c>
      <c r="D13689" t="s">
        <v>636</v>
      </c>
      <c r="E13689" t="s">
        <v>637</v>
      </c>
      <c r="F13689" t="s">
        <v>283</v>
      </c>
      <c r="G13689" t="s">
        <v>174</v>
      </c>
      <c r="H13689" t="s">
        <v>37</v>
      </c>
      <c r="I13689" t="s">
        <v>180</v>
      </c>
      <c r="J13689" t="s">
        <v>43</v>
      </c>
      <c r="K13689">
        <v>1250</v>
      </c>
    </row>
    <row r="13690" spans="1:11" x14ac:dyDescent="0.25">
      <c r="A13690" t="str">
        <f>CONCATENATE(ExportTabel[[#This Row],[Jaar]],"/",ExportTabel[[#This Row],[Week]])</f>
        <v>2026/31</v>
      </c>
      <c r="B13690">
        <v>2026</v>
      </c>
      <c r="C13690">
        <v>31</v>
      </c>
      <c r="D13690" t="s">
        <v>636</v>
      </c>
      <c r="E13690" t="s">
        <v>637</v>
      </c>
      <c r="F13690" t="s">
        <v>283</v>
      </c>
      <c r="G13690" t="s">
        <v>174</v>
      </c>
      <c r="H13690" t="s">
        <v>37</v>
      </c>
      <c r="I13690" t="s">
        <v>205</v>
      </c>
      <c r="J13690" t="s">
        <v>68</v>
      </c>
      <c r="K13690">
        <v>8280</v>
      </c>
    </row>
    <row r="13691" spans="1:11" x14ac:dyDescent="0.25">
      <c r="A13691" t="str">
        <f>CONCATENATE(ExportTabel[[#This Row],[Jaar]],"/",ExportTabel[[#This Row],[Week]])</f>
        <v>2026/31</v>
      </c>
      <c r="B13691">
        <v>2026</v>
      </c>
      <c r="C13691">
        <v>31</v>
      </c>
      <c r="D13691" t="s">
        <v>636</v>
      </c>
      <c r="E13691" t="s">
        <v>637</v>
      </c>
      <c r="F13691" t="s">
        <v>283</v>
      </c>
      <c r="G13691" t="s">
        <v>174</v>
      </c>
      <c r="H13691" t="s">
        <v>37</v>
      </c>
      <c r="I13691" t="s">
        <v>180</v>
      </c>
      <c r="J13691" t="s">
        <v>43</v>
      </c>
      <c r="K13691">
        <v>2880</v>
      </c>
    </row>
    <row r="13692" spans="1:11" x14ac:dyDescent="0.25">
      <c r="A13692" t="str">
        <f>CONCATENATE(ExportTabel[[#This Row],[Jaar]],"/",ExportTabel[[#This Row],[Week]])</f>
        <v>2026/31</v>
      </c>
      <c r="B13692">
        <v>2026</v>
      </c>
      <c r="C13692">
        <v>31</v>
      </c>
      <c r="D13692" t="s">
        <v>636</v>
      </c>
      <c r="E13692" t="s">
        <v>637</v>
      </c>
      <c r="F13692" t="s">
        <v>283</v>
      </c>
      <c r="G13692" t="s">
        <v>174</v>
      </c>
      <c r="H13692" t="s">
        <v>37</v>
      </c>
      <c r="I13692" t="s">
        <v>180</v>
      </c>
      <c r="J13692" t="s">
        <v>43</v>
      </c>
      <c r="K13692">
        <v>2880</v>
      </c>
    </row>
    <row r="13693" spans="1:11" x14ac:dyDescent="0.25">
      <c r="A13693" t="str">
        <f>CONCATENATE(ExportTabel[[#This Row],[Jaar]],"/",ExportTabel[[#This Row],[Week]])</f>
        <v>2026/31</v>
      </c>
      <c r="B13693">
        <v>2026</v>
      </c>
      <c r="C13693">
        <v>31</v>
      </c>
      <c r="D13693" t="s">
        <v>636</v>
      </c>
      <c r="E13693" t="s">
        <v>637</v>
      </c>
      <c r="F13693" t="s">
        <v>283</v>
      </c>
      <c r="G13693" t="s">
        <v>174</v>
      </c>
      <c r="H13693" t="s">
        <v>37</v>
      </c>
      <c r="I13693" t="s">
        <v>180</v>
      </c>
      <c r="J13693" t="s">
        <v>43</v>
      </c>
      <c r="K13693">
        <v>1382</v>
      </c>
    </row>
    <row r="13694" spans="1:11" x14ac:dyDescent="0.25">
      <c r="A13694" t="str">
        <f>CONCATENATE(ExportTabel[[#This Row],[Jaar]],"/",ExportTabel[[#This Row],[Week]])</f>
        <v>2026/31</v>
      </c>
      <c r="B13694">
        <v>2026</v>
      </c>
      <c r="C13694">
        <v>31</v>
      </c>
      <c r="D13694" t="s">
        <v>636</v>
      </c>
      <c r="E13694" t="s">
        <v>637</v>
      </c>
      <c r="F13694" t="s">
        <v>283</v>
      </c>
      <c r="G13694" t="s">
        <v>174</v>
      </c>
      <c r="H13694" t="s">
        <v>37</v>
      </c>
      <c r="I13694" t="s">
        <v>180</v>
      </c>
      <c r="J13694" t="s">
        <v>43</v>
      </c>
      <c r="K13694">
        <v>1920</v>
      </c>
    </row>
    <row r="13695" spans="1:11" x14ac:dyDescent="0.25">
      <c r="A13695" t="str">
        <f>CONCATENATE(ExportTabel[[#This Row],[Jaar]],"/",ExportTabel[[#This Row],[Week]])</f>
        <v>2026/31</v>
      </c>
      <c r="B13695">
        <v>2026</v>
      </c>
      <c r="C13695">
        <v>31</v>
      </c>
      <c r="D13695" t="s">
        <v>636</v>
      </c>
      <c r="E13695" t="s">
        <v>637</v>
      </c>
      <c r="F13695" t="s">
        <v>283</v>
      </c>
      <c r="G13695" t="s">
        <v>174</v>
      </c>
      <c r="H13695" t="s">
        <v>37</v>
      </c>
      <c r="I13695" t="s">
        <v>180</v>
      </c>
      <c r="J13695" t="s">
        <v>43</v>
      </c>
      <c r="K13695">
        <v>1382</v>
      </c>
    </row>
    <row r="13696" spans="1:11" x14ac:dyDescent="0.25">
      <c r="A13696" t="str">
        <f>CONCATENATE(ExportTabel[[#This Row],[Jaar]],"/",ExportTabel[[#This Row],[Week]])</f>
        <v>2026/31</v>
      </c>
      <c r="B13696">
        <v>2026</v>
      </c>
      <c r="C13696">
        <v>31</v>
      </c>
      <c r="D13696" t="s">
        <v>636</v>
      </c>
      <c r="E13696" t="s">
        <v>637</v>
      </c>
      <c r="F13696" t="s">
        <v>283</v>
      </c>
      <c r="G13696" t="s">
        <v>174</v>
      </c>
      <c r="H13696" t="s">
        <v>37</v>
      </c>
      <c r="I13696" t="s">
        <v>180</v>
      </c>
      <c r="J13696" t="s">
        <v>43</v>
      </c>
      <c r="K13696">
        <v>1382</v>
      </c>
    </row>
    <row r="13697" spans="1:11" x14ac:dyDescent="0.25">
      <c r="A13697" t="str">
        <f>CONCATENATE(ExportTabel[[#This Row],[Jaar]],"/",ExportTabel[[#This Row],[Week]])</f>
        <v>2026/31</v>
      </c>
      <c r="B13697">
        <v>2026</v>
      </c>
      <c r="C13697">
        <v>31</v>
      </c>
      <c r="D13697" t="s">
        <v>636</v>
      </c>
      <c r="E13697" t="s">
        <v>637</v>
      </c>
      <c r="F13697" t="s">
        <v>283</v>
      </c>
      <c r="G13697" t="s">
        <v>174</v>
      </c>
      <c r="H13697" t="s">
        <v>37</v>
      </c>
      <c r="I13697" t="s">
        <v>180</v>
      </c>
      <c r="J13697" t="s">
        <v>43</v>
      </c>
      <c r="K13697">
        <v>1920</v>
      </c>
    </row>
    <row r="13698" spans="1:11" x14ac:dyDescent="0.25">
      <c r="A13698" t="str">
        <f>CONCATENATE(ExportTabel[[#This Row],[Jaar]],"/",ExportTabel[[#This Row],[Week]])</f>
        <v>2026/31</v>
      </c>
      <c r="B13698">
        <v>2026</v>
      </c>
      <c r="C13698">
        <v>31</v>
      </c>
      <c r="D13698" t="s">
        <v>636</v>
      </c>
      <c r="E13698" t="s">
        <v>637</v>
      </c>
      <c r="F13698" t="s">
        <v>283</v>
      </c>
      <c r="G13698" t="s">
        <v>174</v>
      </c>
      <c r="H13698" t="s">
        <v>37</v>
      </c>
      <c r="I13698" t="s">
        <v>180</v>
      </c>
      <c r="J13698" t="s">
        <v>43</v>
      </c>
      <c r="K13698">
        <v>1382</v>
      </c>
    </row>
    <row r="13699" spans="1:11" x14ac:dyDescent="0.25">
      <c r="A13699" t="str">
        <f>CONCATENATE(ExportTabel[[#This Row],[Jaar]],"/",ExportTabel[[#This Row],[Week]])</f>
        <v>2026/31</v>
      </c>
      <c r="B13699">
        <v>2026</v>
      </c>
      <c r="C13699">
        <v>31</v>
      </c>
      <c r="D13699" t="s">
        <v>636</v>
      </c>
      <c r="E13699" t="s">
        <v>637</v>
      </c>
      <c r="F13699" t="s">
        <v>283</v>
      </c>
      <c r="G13699" t="s">
        <v>174</v>
      </c>
      <c r="H13699" t="s">
        <v>37</v>
      </c>
      <c r="I13699" t="s">
        <v>180</v>
      </c>
      <c r="J13699" t="s">
        <v>43</v>
      </c>
      <c r="K13699">
        <v>691</v>
      </c>
    </row>
    <row r="13700" spans="1:11" x14ac:dyDescent="0.25">
      <c r="A13700" t="str">
        <f>CONCATENATE(ExportTabel[[#This Row],[Jaar]],"/",ExportTabel[[#This Row],[Week]])</f>
        <v>2026/31</v>
      </c>
      <c r="B13700">
        <v>2026</v>
      </c>
      <c r="C13700">
        <v>31</v>
      </c>
      <c r="D13700" t="s">
        <v>636</v>
      </c>
      <c r="E13700" t="s">
        <v>637</v>
      </c>
      <c r="F13700" t="s">
        <v>283</v>
      </c>
      <c r="G13700" t="s">
        <v>174</v>
      </c>
      <c r="H13700" t="s">
        <v>37</v>
      </c>
      <c r="I13700" t="s">
        <v>180</v>
      </c>
      <c r="J13700" t="s">
        <v>43</v>
      </c>
      <c r="K13700">
        <v>3840</v>
      </c>
    </row>
    <row r="13701" spans="1:11" x14ac:dyDescent="0.25">
      <c r="A13701" t="str">
        <f>CONCATENATE(ExportTabel[[#This Row],[Jaar]],"/",ExportTabel[[#This Row],[Week]])</f>
        <v>2026/31</v>
      </c>
      <c r="B13701">
        <v>2026</v>
      </c>
      <c r="C13701">
        <v>31</v>
      </c>
      <c r="D13701" t="s">
        <v>636</v>
      </c>
      <c r="E13701" t="s">
        <v>637</v>
      </c>
      <c r="F13701" t="s">
        <v>283</v>
      </c>
      <c r="G13701" t="s">
        <v>174</v>
      </c>
      <c r="H13701" t="s">
        <v>37</v>
      </c>
      <c r="I13701" t="s">
        <v>180</v>
      </c>
      <c r="J13701" t="s">
        <v>43</v>
      </c>
      <c r="K13701">
        <v>1382</v>
      </c>
    </row>
    <row r="13702" spans="1:11" x14ac:dyDescent="0.25">
      <c r="A13702" t="str">
        <f>CONCATENATE(ExportTabel[[#This Row],[Jaar]],"/",ExportTabel[[#This Row],[Week]])</f>
        <v>2026/31</v>
      </c>
      <c r="B13702">
        <v>2026</v>
      </c>
      <c r="C13702">
        <v>31</v>
      </c>
      <c r="D13702" t="s">
        <v>636</v>
      </c>
      <c r="E13702" t="s">
        <v>637</v>
      </c>
      <c r="F13702" t="s">
        <v>283</v>
      </c>
      <c r="G13702" t="s">
        <v>174</v>
      </c>
      <c r="H13702" t="s">
        <v>37</v>
      </c>
      <c r="I13702" t="s">
        <v>180</v>
      </c>
      <c r="J13702" t="s">
        <v>43</v>
      </c>
      <c r="K13702">
        <v>1382</v>
      </c>
    </row>
    <row r="13703" spans="1:11" x14ac:dyDescent="0.25">
      <c r="A13703" t="str">
        <f>CONCATENATE(ExportTabel[[#This Row],[Jaar]],"/",ExportTabel[[#This Row],[Week]])</f>
        <v>2026/31</v>
      </c>
      <c r="B13703">
        <v>2026</v>
      </c>
      <c r="C13703">
        <v>31</v>
      </c>
      <c r="D13703" t="s">
        <v>636</v>
      </c>
      <c r="E13703" t="s">
        <v>637</v>
      </c>
      <c r="F13703" t="s">
        <v>283</v>
      </c>
      <c r="G13703" t="s">
        <v>174</v>
      </c>
      <c r="H13703" t="s">
        <v>37</v>
      </c>
      <c r="I13703" t="s">
        <v>180</v>
      </c>
      <c r="J13703" t="s">
        <v>43</v>
      </c>
      <c r="K13703">
        <v>1382</v>
      </c>
    </row>
    <row r="13704" spans="1:11" x14ac:dyDescent="0.25">
      <c r="A13704" t="str">
        <f>CONCATENATE(ExportTabel[[#This Row],[Jaar]],"/",ExportTabel[[#This Row],[Week]])</f>
        <v>2026/31</v>
      </c>
      <c r="B13704">
        <v>2026</v>
      </c>
      <c r="C13704">
        <v>31</v>
      </c>
      <c r="D13704" t="s">
        <v>636</v>
      </c>
      <c r="E13704" t="s">
        <v>637</v>
      </c>
      <c r="F13704" t="s">
        <v>283</v>
      </c>
      <c r="G13704" t="s">
        <v>174</v>
      </c>
      <c r="H13704" t="s">
        <v>37</v>
      </c>
      <c r="I13704" t="s">
        <v>180</v>
      </c>
      <c r="J13704" t="s">
        <v>43</v>
      </c>
      <c r="K13704">
        <v>1920</v>
      </c>
    </row>
    <row r="13705" spans="1:11" x14ac:dyDescent="0.25">
      <c r="A13705" t="str">
        <f>CONCATENATE(ExportTabel[[#This Row],[Jaar]],"/",ExportTabel[[#This Row],[Week]])</f>
        <v>2026/31</v>
      </c>
      <c r="B13705">
        <v>2026</v>
      </c>
      <c r="C13705">
        <v>31</v>
      </c>
      <c r="D13705" t="s">
        <v>636</v>
      </c>
      <c r="E13705" t="s">
        <v>637</v>
      </c>
      <c r="F13705" t="s">
        <v>283</v>
      </c>
      <c r="G13705" t="s">
        <v>169</v>
      </c>
      <c r="H13705" t="s">
        <v>32</v>
      </c>
      <c r="I13705" t="s">
        <v>180</v>
      </c>
      <c r="J13705" t="s">
        <v>43</v>
      </c>
      <c r="K13705">
        <v>168</v>
      </c>
    </row>
    <row r="13706" spans="1:11" x14ac:dyDescent="0.25">
      <c r="A13706" t="str">
        <f>CONCATENATE(ExportTabel[[#This Row],[Jaar]],"/",ExportTabel[[#This Row],[Week]])</f>
        <v>2026/31</v>
      </c>
      <c r="B13706">
        <v>2026</v>
      </c>
      <c r="C13706">
        <v>31</v>
      </c>
      <c r="D13706" t="s">
        <v>636</v>
      </c>
      <c r="E13706" t="s">
        <v>637</v>
      </c>
      <c r="F13706" t="s">
        <v>283</v>
      </c>
      <c r="G13706" t="s">
        <v>169</v>
      </c>
      <c r="H13706" t="s">
        <v>32</v>
      </c>
      <c r="I13706" t="s">
        <v>180</v>
      </c>
      <c r="J13706" t="s">
        <v>43</v>
      </c>
      <c r="K13706">
        <v>690</v>
      </c>
    </row>
    <row r="13707" spans="1:11" x14ac:dyDescent="0.25">
      <c r="A13707" t="str">
        <f>CONCATENATE(ExportTabel[[#This Row],[Jaar]],"/",ExportTabel[[#This Row],[Week]])</f>
        <v>2026/31</v>
      </c>
      <c r="B13707">
        <v>2026</v>
      </c>
      <c r="C13707">
        <v>31</v>
      </c>
      <c r="D13707" t="s">
        <v>636</v>
      </c>
      <c r="E13707" t="s">
        <v>637</v>
      </c>
      <c r="F13707" t="s">
        <v>283</v>
      </c>
      <c r="G13707" t="s">
        <v>178</v>
      </c>
      <c r="H13707" t="s">
        <v>41</v>
      </c>
      <c r="I13707" t="s">
        <v>180</v>
      </c>
      <c r="J13707" t="s">
        <v>43</v>
      </c>
      <c r="K13707">
        <v>365</v>
      </c>
    </row>
    <row r="13708" spans="1:11" x14ac:dyDescent="0.25">
      <c r="A13708" t="str">
        <f>CONCATENATE(ExportTabel[[#This Row],[Jaar]],"/",ExportTabel[[#This Row],[Week]])</f>
        <v>2026/31</v>
      </c>
      <c r="B13708">
        <v>2026</v>
      </c>
      <c r="C13708">
        <v>31</v>
      </c>
      <c r="D13708" t="s">
        <v>636</v>
      </c>
      <c r="E13708" t="s">
        <v>637</v>
      </c>
      <c r="F13708" t="s">
        <v>283</v>
      </c>
      <c r="G13708" t="s">
        <v>174</v>
      </c>
      <c r="H13708" t="s">
        <v>37</v>
      </c>
      <c r="I13708" t="s">
        <v>180</v>
      </c>
      <c r="J13708" t="s">
        <v>43</v>
      </c>
      <c r="K13708">
        <v>960</v>
      </c>
    </row>
    <row r="13709" spans="1:11" x14ac:dyDescent="0.25">
      <c r="A13709" t="str">
        <f>CONCATENATE(ExportTabel[[#This Row],[Jaar]],"/",ExportTabel[[#This Row],[Week]])</f>
        <v>2026/31</v>
      </c>
      <c r="B13709">
        <v>2026</v>
      </c>
      <c r="C13709">
        <v>31</v>
      </c>
      <c r="D13709" t="s">
        <v>636</v>
      </c>
      <c r="E13709" t="s">
        <v>637</v>
      </c>
      <c r="F13709" t="s">
        <v>283</v>
      </c>
      <c r="G13709" t="s">
        <v>174</v>
      </c>
      <c r="H13709" t="s">
        <v>37</v>
      </c>
      <c r="I13709" t="s">
        <v>180</v>
      </c>
      <c r="J13709" t="s">
        <v>43</v>
      </c>
      <c r="K13709">
        <v>3840</v>
      </c>
    </row>
    <row r="13710" spans="1:11" x14ac:dyDescent="0.25">
      <c r="A13710" t="str">
        <f>CONCATENATE(ExportTabel[[#This Row],[Jaar]],"/",ExportTabel[[#This Row],[Week]])</f>
        <v>2026/31</v>
      </c>
      <c r="B13710">
        <v>2026</v>
      </c>
      <c r="C13710">
        <v>31</v>
      </c>
      <c r="D13710" t="s">
        <v>636</v>
      </c>
      <c r="E13710" t="s">
        <v>637</v>
      </c>
      <c r="F13710" t="s">
        <v>283</v>
      </c>
      <c r="G13710" t="s">
        <v>174</v>
      </c>
      <c r="H13710" t="s">
        <v>37</v>
      </c>
      <c r="I13710" t="s">
        <v>180</v>
      </c>
      <c r="J13710" t="s">
        <v>43</v>
      </c>
      <c r="K13710">
        <v>1920</v>
      </c>
    </row>
    <row r="13711" spans="1:11" x14ac:dyDescent="0.25">
      <c r="A13711" t="str">
        <f>CONCATENATE(ExportTabel[[#This Row],[Jaar]],"/",ExportTabel[[#This Row],[Week]])</f>
        <v>2026/31</v>
      </c>
      <c r="B13711">
        <v>2026</v>
      </c>
      <c r="C13711">
        <v>31</v>
      </c>
      <c r="D13711" t="s">
        <v>636</v>
      </c>
      <c r="E13711" t="s">
        <v>637</v>
      </c>
      <c r="F13711" t="s">
        <v>283</v>
      </c>
      <c r="G13711" t="s">
        <v>178</v>
      </c>
      <c r="H13711" t="s">
        <v>41</v>
      </c>
      <c r="I13711" t="s">
        <v>180</v>
      </c>
      <c r="J13711" t="s">
        <v>43</v>
      </c>
      <c r="K13711">
        <v>365</v>
      </c>
    </row>
    <row r="13712" spans="1:11" x14ac:dyDescent="0.25">
      <c r="A13712" t="str">
        <f>CONCATENATE(ExportTabel[[#This Row],[Jaar]],"/",ExportTabel[[#This Row],[Week]])</f>
        <v>2026/31</v>
      </c>
      <c r="B13712">
        <v>2026</v>
      </c>
      <c r="C13712">
        <v>31</v>
      </c>
      <c r="D13712" t="s">
        <v>636</v>
      </c>
      <c r="E13712" t="s">
        <v>637</v>
      </c>
      <c r="F13712" t="s">
        <v>283</v>
      </c>
      <c r="G13712" t="s">
        <v>169</v>
      </c>
      <c r="H13712" t="s">
        <v>32</v>
      </c>
      <c r="I13712" t="s">
        <v>180</v>
      </c>
      <c r="J13712" t="s">
        <v>43</v>
      </c>
      <c r="K13712">
        <v>6</v>
      </c>
    </row>
    <row r="13713" spans="1:11" x14ac:dyDescent="0.25">
      <c r="A13713" t="str">
        <f>CONCATENATE(ExportTabel[[#This Row],[Jaar]],"/",ExportTabel[[#This Row],[Week]])</f>
        <v>2026/31</v>
      </c>
      <c r="B13713">
        <v>2026</v>
      </c>
      <c r="C13713">
        <v>31</v>
      </c>
      <c r="D13713" t="s">
        <v>636</v>
      </c>
      <c r="E13713" t="s">
        <v>637</v>
      </c>
      <c r="F13713" t="s">
        <v>283</v>
      </c>
      <c r="G13713" t="s">
        <v>169</v>
      </c>
      <c r="H13713" t="s">
        <v>32</v>
      </c>
      <c r="I13713" t="s">
        <v>184</v>
      </c>
      <c r="J13713" t="s">
        <v>47</v>
      </c>
      <c r="K13713">
        <v>4</v>
      </c>
    </row>
    <row r="13714" spans="1:11" x14ac:dyDescent="0.25">
      <c r="A13714" t="str">
        <f>CONCATENATE(ExportTabel[[#This Row],[Jaar]],"/",ExportTabel[[#This Row],[Week]])</f>
        <v>2026/31</v>
      </c>
      <c r="B13714">
        <v>2026</v>
      </c>
      <c r="C13714">
        <v>31</v>
      </c>
      <c r="D13714" t="s">
        <v>636</v>
      </c>
      <c r="E13714" t="s">
        <v>637</v>
      </c>
      <c r="F13714" t="s">
        <v>283</v>
      </c>
      <c r="G13714" t="s">
        <v>169</v>
      </c>
      <c r="H13714" t="s">
        <v>32</v>
      </c>
      <c r="I13714" t="s">
        <v>174</v>
      </c>
      <c r="J13714" t="s">
        <v>37</v>
      </c>
      <c r="K13714">
        <v>8</v>
      </c>
    </row>
    <row r="13715" spans="1:11" x14ac:dyDescent="0.25">
      <c r="A13715" t="str">
        <f>CONCATENATE(ExportTabel[[#This Row],[Jaar]],"/",ExportTabel[[#This Row],[Week]])</f>
        <v>2026/31</v>
      </c>
      <c r="B13715">
        <v>2026</v>
      </c>
      <c r="C13715">
        <v>31</v>
      </c>
      <c r="D13715" t="s">
        <v>636</v>
      </c>
      <c r="E13715" t="s">
        <v>637</v>
      </c>
      <c r="F13715" t="s">
        <v>283</v>
      </c>
      <c r="G13715" t="s">
        <v>175</v>
      </c>
      <c r="H13715" t="s">
        <v>38</v>
      </c>
      <c r="I13715" t="s">
        <v>235</v>
      </c>
      <c r="J13715" t="s">
        <v>98</v>
      </c>
      <c r="K13715">
        <v>80</v>
      </c>
    </row>
    <row r="13716" spans="1:11" x14ac:dyDescent="0.25">
      <c r="A13716" t="str">
        <f>CONCATENATE(ExportTabel[[#This Row],[Jaar]],"/",ExportTabel[[#This Row],[Week]])</f>
        <v>2026/31</v>
      </c>
      <c r="B13716">
        <v>2026</v>
      </c>
      <c r="C13716">
        <v>31</v>
      </c>
      <c r="D13716" t="s">
        <v>636</v>
      </c>
      <c r="E13716" t="s">
        <v>637</v>
      </c>
      <c r="F13716" t="s">
        <v>283</v>
      </c>
      <c r="G13716" t="s">
        <v>174</v>
      </c>
      <c r="H13716" t="s">
        <v>37</v>
      </c>
      <c r="I13716" t="s">
        <v>180</v>
      </c>
      <c r="J13716" t="s">
        <v>43</v>
      </c>
      <c r="K13716">
        <v>6750</v>
      </c>
    </row>
    <row r="13717" spans="1:11" x14ac:dyDescent="0.25">
      <c r="A13717" t="str">
        <f>CONCATENATE(ExportTabel[[#This Row],[Jaar]],"/",ExportTabel[[#This Row],[Week]])</f>
        <v>2026/31</v>
      </c>
      <c r="B13717">
        <v>2026</v>
      </c>
      <c r="C13717">
        <v>31</v>
      </c>
      <c r="D13717" t="s">
        <v>636</v>
      </c>
      <c r="E13717" t="s">
        <v>637</v>
      </c>
      <c r="F13717" t="s">
        <v>283</v>
      </c>
      <c r="G13717" t="s">
        <v>174</v>
      </c>
      <c r="H13717" t="s">
        <v>37</v>
      </c>
      <c r="I13717" t="s">
        <v>180</v>
      </c>
      <c r="J13717" t="s">
        <v>43</v>
      </c>
      <c r="K13717">
        <v>13500</v>
      </c>
    </row>
    <row r="13718" spans="1:11" x14ac:dyDescent="0.25">
      <c r="A13718" t="str">
        <f>CONCATENATE(ExportTabel[[#This Row],[Jaar]],"/",ExportTabel[[#This Row],[Week]])</f>
        <v>2026/31</v>
      </c>
      <c r="B13718">
        <v>2026</v>
      </c>
      <c r="C13718">
        <v>31</v>
      </c>
      <c r="D13718" t="s">
        <v>636</v>
      </c>
      <c r="E13718" t="s">
        <v>637</v>
      </c>
      <c r="F13718" t="s">
        <v>283</v>
      </c>
      <c r="G13718" t="s">
        <v>174</v>
      </c>
      <c r="H13718" t="s">
        <v>37</v>
      </c>
      <c r="I13718" t="s">
        <v>180</v>
      </c>
      <c r="J13718" t="s">
        <v>43</v>
      </c>
      <c r="K13718">
        <v>6750</v>
      </c>
    </row>
    <row r="13719" spans="1:11" x14ac:dyDescent="0.25">
      <c r="A13719" t="str">
        <f>CONCATENATE(ExportTabel[[#This Row],[Jaar]],"/",ExportTabel[[#This Row],[Week]])</f>
        <v>2026/31</v>
      </c>
      <c r="B13719">
        <v>2026</v>
      </c>
      <c r="C13719">
        <v>31</v>
      </c>
      <c r="D13719" t="s">
        <v>636</v>
      </c>
      <c r="E13719" t="s">
        <v>637</v>
      </c>
      <c r="F13719" t="s">
        <v>283</v>
      </c>
      <c r="G13719" t="s">
        <v>169</v>
      </c>
      <c r="H13719" t="s">
        <v>32</v>
      </c>
      <c r="I13719" t="s">
        <v>230</v>
      </c>
      <c r="J13719" t="s">
        <v>93</v>
      </c>
      <c r="K13719">
        <v>5</v>
      </c>
    </row>
    <row r="13720" spans="1:11" x14ac:dyDescent="0.25">
      <c r="A13720" t="str">
        <f>CONCATENATE(ExportTabel[[#This Row],[Jaar]],"/",ExportTabel[[#This Row],[Week]])</f>
        <v>2026/31</v>
      </c>
      <c r="B13720">
        <v>2026</v>
      </c>
      <c r="C13720">
        <v>31</v>
      </c>
      <c r="D13720" t="s">
        <v>636</v>
      </c>
      <c r="E13720" t="s">
        <v>637</v>
      </c>
      <c r="F13720" t="s">
        <v>283</v>
      </c>
      <c r="G13720" t="s">
        <v>175</v>
      </c>
      <c r="H13720" t="s">
        <v>38</v>
      </c>
      <c r="I13720" t="s">
        <v>230</v>
      </c>
      <c r="J13720" t="s">
        <v>93</v>
      </c>
      <c r="K13720">
        <v>10</v>
      </c>
    </row>
    <row r="13721" spans="1:11" x14ac:dyDescent="0.25">
      <c r="A13721" t="str">
        <f>CONCATENATE(ExportTabel[[#This Row],[Jaar]],"/",ExportTabel[[#This Row],[Week]])</f>
        <v>2026/31</v>
      </c>
      <c r="B13721">
        <v>2026</v>
      </c>
      <c r="C13721">
        <v>31</v>
      </c>
      <c r="D13721" t="s">
        <v>636</v>
      </c>
      <c r="E13721" t="s">
        <v>637</v>
      </c>
      <c r="F13721" t="s">
        <v>283</v>
      </c>
      <c r="G13721" t="s">
        <v>169</v>
      </c>
      <c r="H13721" t="s">
        <v>32</v>
      </c>
      <c r="I13721" t="s">
        <v>180</v>
      </c>
      <c r="J13721" t="s">
        <v>43</v>
      </c>
      <c r="K13721">
        <v>480</v>
      </c>
    </row>
    <row r="13722" spans="1:11" x14ac:dyDescent="0.25">
      <c r="A13722" t="str">
        <f>CONCATENATE(ExportTabel[[#This Row],[Jaar]],"/",ExportTabel[[#This Row],[Week]])</f>
        <v>2026/31</v>
      </c>
      <c r="B13722">
        <v>2026</v>
      </c>
      <c r="C13722">
        <v>31</v>
      </c>
      <c r="D13722" t="s">
        <v>636</v>
      </c>
      <c r="E13722" t="s">
        <v>637</v>
      </c>
      <c r="F13722" t="s">
        <v>283</v>
      </c>
      <c r="G13722" t="s">
        <v>175</v>
      </c>
      <c r="H13722" t="s">
        <v>38</v>
      </c>
      <c r="I13722" t="s">
        <v>235</v>
      </c>
      <c r="J13722" t="s">
        <v>98</v>
      </c>
      <c r="K13722">
        <v>150</v>
      </c>
    </row>
    <row r="13723" spans="1:11" x14ac:dyDescent="0.25">
      <c r="A13723" t="str">
        <f>CONCATENATE(ExportTabel[[#This Row],[Jaar]],"/",ExportTabel[[#This Row],[Week]])</f>
        <v>2026/31</v>
      </c>
      <c r="B13723">
        <v>2026</v>
      </c>
      <c r="C13723">
        <v>31</v>
      </c>
      <c r="D13723" t="s">
        <v>636</v>
      </c>
      <c r="E13723" t="s">
        <v>637</v>
      </c>
      <c r="F13723" t="s">
        <v>283</v>
      </c>
      <c r="G13723" t="s">
        <v>174</v>
      </c>
      <c r="H13723" t="s">
        <v>37</v>
      </c>
      <c r="I13723" t="s">
        <v>180</v>
      </c>
      <c r="J13723" t="s">
        <v>43</v>
      </c>
      <c r="K13723">
        <v>1400</v>
      </c>
    </row>
    <row r="13724" spans="1:11" x14ac:dyDescent="0.25">
      <c r="A13724" t="str">
        <f>CONCATENATE(ExportTabel[[#This Row],[Jaar]],"/",ExportTabel[[#This Row],[Week]])</f>
        <v>2026/31</v>
      </c>
      <c r="B13724">
        <v>2026</v>
      </c>
      <c r="C13724">
        <v>31</v>
      </c>
      <c r="D13724" t="s">
        <v>636</v>
      </c>
      <c r="E13724" t="s">
        <v>637</v>
      </c>
      <c r="F13724" t="s">
        <v>283</v>
      </c>
      <c r="G13724" t="s">
        <v>174</v>
      </c>
      <c r="H13724" t="s">
        <v>37</v>
      </c>
      <c r="I13724" t="s">
        <v>180</v>
      </c>
      <c r="J13724" t="s">
        <v>43</v>
      </c>
      <c r="K13724">
        <v>1400</v>
      </c>
    </row>
    <row r="13725" spans="1:11" x14ac:dyDescent="0.25">
      <c r="A13725" t="str">
        <f>CONCATENATE(ExportTabel[[#This Row],[Jaar]],"/",ExportTabel[[#This Row],[Week]])</f>
        <v>2026/31</v>
      </c>
      <c r="B13725">
        <v>2026</v>
      </c>
      <c r="C13725">
        <v>31</v>
      </c>
      <c r="D13725" t="s">
        <v>636</v>
      </c>
      <c r="E13725" t="s">
        <v>637</v>
      </c>
      <c r="F13725" t="s">
        <v>283</v>
      </c>
      <c r="G13725" t="s">
        <v>175</v>
      </c>
      <c r="H13725" t="s">
        <v>38</v>
      </c>
      <c r="I13725" t="s">
        <v>180</v>
      </c>
      <c r="J13725" t="s">
        <v>43</v>
      </c>
      <c r="K13725">
        <v>50</v>
      </c>
    </row>
    <row r="13726" spans="1:11" x14ac:dyDescent="0.25">
      <c r="A13726" t="str">
        <f>CONCATENATE(ExportTabel[[#This Row],[Jaar]],"/",ExportTabel[[#This Row],[Week]])</f>
        <v>2026/31</v>
      </c>
      <c r="B13726">
        <v>2026</v>
      </c>
      <c r="C13726">
        <v>31</v>
      </c>
      <c r="D13726" t="s">
        <v>636</v>
      </c>
      <c r="E13726" t="s">
        <v>637</v>
      </c>
      <c r="F13726" t="s">
        <v>283</v>
      </c>
      <c r="G13726" t="s">
        <v>174</v>
      </c>
      <c r="H13726" t="s">
        <v>37</v>
      </c>
      <c r="I13726" t="s">
        <v>180</v>
      </c>
      <c r="J13726" t="s">
        <v>43</v>
      </c>
      <c r="K13726">
        <v>50</v>
      </c>
    </row>
    <row r="13727" spans="1:11" x14ac:dyDescent="0.25">
      <c r="A13727" t="str">
        <f>CONCATENATE(ExportTabel[[#This Row],[Jaar]],"/",ExportTabel[[#This Row],[Week]])</f>
        <v>2026/31</v>
      </c>
      <c r="B13727">
        <v>2026</v>
      </c>
      <c r="C13727">
        <v>31</v>
      </c>
      <c r="D13727" t="s">
        <v>636</v>
      </c>
      <c r="E13727" t="s">
        <v>637</v>
      </c>
      <c r="F13727" t="s">
        <v>283</v>
      </c>
      <c r="G13727" t="s">
        <v>174</v>
      </c>
      <c r="H13727" t="s">
        <v>37</v>
      </c>
      <c r="I13727" t="s">
        <v>180</v>
      </c>
      <c r="J13727" t="s">
        <v>43</v>
      </c>
      <c r="K13727">
        <v>1382</v>
      </c>
    </row>
    <row r="13728" spans="1:11" x14ac:dyDescent="0.25">
      <c r="A13728" t="str">
        <f>CONCATENATE(ExportTabel[[#This Row],[Jaar]],"/",ExportTabel[[#This Row],[Week]])</f>
        <v>2026/31</v>
      </c>
      <c r="B13728">
        <v>2026</v>
      </c>
      <c r="C13728">
        <v>31</v>
      </c>
      <c r="D13728" t="s">
        <v>636</v>
      </c>
      <c r="E13728" t="s">
        <v>637</v>
      </c>
      <c r="F13728" t="s">
        <v>283</v>
      </c>
      <c r="G13728" t="s">
        <v>174</v>
      </c>
      <c r="H13728" t="s">
        <v>37</v>
      </c>
      <c r="I13728" t="s">
        <v>180</v>
      </c>
      <c r="J13728" t="s">
        <v>43</v>
      </c>
      <c r="K13728">
        <v>691</v>
      </c>
    </row>
    <row r="13729" spans="1:11" x14ac:dyDescent="0.25">
      <c r="A13729" t="str">
        <f>CONCATENATE(ExportTabel[[#This Row],[Jaar]],"/",ExportTabel[[#This Row],[Week]])</f>
        <v>2026/31</v>
      </c>
      <c r="B13729">
        <v>2026</v>
      </c>
      <c r="C13729">
        <v>31</v>
      </c>
      <c r="D13729" t="s">
        <v>636</v>
      </c>
      <c r="E13729" t="s">
        <v>637</v>
      </c>
      <c r="F13729" t="s">
        <v>283</v>
      </c>
      <c r="G13729" t="s">
        <v>174</v>
      </c>
      <c r="H13729" t="s">
        <v>37</v>
      </c>
      <c r="I13729" t="s">
        <v>180</v>
      </c>
      <c r="J13729" t="s">
        <v>43</v>
      </c>
      <c r="K13729">
        <v>691</v>
      </c>
    </row>
    <row r="13730" spans="1:11" x14ac:dyDescent="0.25">
      <c r="A13730" t="str">
        <f>CONCATENATE(ExportTabel[[#This Row],[Jaar]],"/",ExportTabel[[#This Row],[Week]])</f>
        <v>2026/31</v>
      </c>
      <c r="B13730">
        <v>2026</v>
      </c>
      <c r="C13730">
        <v>31</v>
      </c>
      <c r="D13730" t="s">
        <v>636</v>
      </c>
      <c r="E13730" t="s">
        <v>637</v>
      </c>
      <c r="F13730" t="s">
        <v>283</v>
      </c>
      <c r="G13730" t="s">
        <v>174</v>
      </c>
      <c r="H13730" t="s">
        <v>37</v>
      </c>
      <c r="I13730" t="s">
        <v>180</v>
      </c>
      <c r="J13730" t="s">
        <v>43</v>
      </c>
      <c r="K13730">
        <v>1920</v>
      </c>
    </row>
    <row r="13731" spans="1:11" x14ac:dyDescent="0.25">
      <c r="A13731" t="str">
        <f>CONCATENATE(ExportTabel[[#This Row],[Jaar]],"/",ExportTabel[[#This Row],[Week]])</f>
        <v>2026/31</v>
      </c>
      <c r="B13731">
        <v>2026</v>
      </c>
      <c r="C13731">
        <v>31</v>
      </c>
      <c r="D13731" t="s">
        <v>636</v>
      </c>
      <c r="E13731" t="s">
        <v>637</v>
      </c>
      <c r="F13731" t="s">
        <v>283</v>
      </c>
      <c r="G13731" t="s">
        <v>174</v>
      </c>
      <c r="H13731" t="s">
        <v>37</v>
      </c>
      <c r="I13731" t="s">
        <v>180</v>
      </c>
      <c r="J13731" t="s">
        <v>43</v>
      </c>
      <c r="K13731">
        <v>1920</v>
      </c>
    </row>
    <row r="13732" spans="1:11" x14ac:dyDescent="0.25">
      <c r="A13732" t="str">
        <f>CONCATENATE(ExportTabel[[#This Row],[Jaar]],"/",ExportTabel[[#This Row],[Week]])</f>
        <v>2026/31</v>
      </c>
      <c r="B13732">
        <v>2026</v>
      </c>
      <c r="C13732">
        <v>31</v>
      </c>
      <c r="D13732" t="s">
        <v>636</v>
      </c>
      <c r="E13732" t="s">
        <v>637</v>
      </c>
      <c r="F13732" t="s">
        <v>283</v>
      </c>
      <c r="G13732" t="s">
        <v>169</v>
      </c>
      <c r="H13732" t="s">
        <v>32</v>
      </c>
      <c r="I13732" t="s">
        <v>180</v>
      </c>
      <c r="J13732" t="s">
        <v>43</v>
      </c>
      <c r="K13732">
        <v>10</v>
      </c>
    </row>
    <row r="13733" spans="1:11" x14ac:dyDescent="0.25">
      <c r="A13733" t="str">
        <f>CONCATENATE(ExportTabel[[#This Row],[Jaar]],"/",ExportTabel[[#This Row],[Week]])</f>
        <v>2026/31</v>
      </c>
      <c r="B13733">
        <v>2026</v>
      </c>
      <c r="C13733">
        <v>31</v>
      </c>
      <c r="D13733" t="s">
        <v>636</v>
      </c>
      <c r="E13733" t="s">
        <v>637</v>
      </c>
      <c r="F13733" t="s">
        <v>283</v>
      </c>
      <c r="G13733" t="s">
        <v>174</v>
      </c>
      <c r="H13733" t="s">
        <v>37</v>
      </c>
      <c r="I13733" t="s">
        <v>180</v>
      </c>
      <c r="J13733" t="s">
        <v>43</v>
      </c>
      <c r="K13733">
        <v>1382</v>
      </c>
    </row>
    <row r="13734" spans="1:11" x14ac:dyDescent="0.25">
      <c r="A13734" t="str">
        <f>CONCATENATE(ExportTabel[[#This Row],[Jaar]],"/",ExportTabel[[#This Row],[Week]])</f>
        <v>2026/31</v>
      </c>
      <c r="B13734">
        <v>2026</v>
      </c>
      <c r="C13734">
        <v>31</v>
      </c>
      <c r="D13734" t="s">
        <v>636</v>
      </c>
      <c r="E13734" t="s">
        <v>637</v>
      </c>
      <c r="F13734" t="s">
        <v>283</v>
      </c>
      <c r="G13734" t="s">
        <v>174</v>
      </c>
      <c r="H13734" t="s">
        <v>37</v>
      </c>
      <c r="I13734" t="s">
        <v>180</v>
      </c>
      <c r="J13734" t="s">
        <v>43</v>
      </c>
      <c r="K13734">
        <v>691</v>
      </c>
    </row>
    <row r="13735" spans="1:11" x14ac:dyDescent="0.25">
      <c r="A13735" t="str">
        <f>CONCATENATE(ExportTabel[[#This Row],[Jaar]],"/",ExportTabel[[#This Row],[Week]])</f>
        <v>2026/31</v>
      </c>
      <c r="B13735">
        <v>2026</v>
      </c>
      <c r="C13735">
        <v>31</v>
      </c>
      <c r="D13735" t="s">
        <v>636</v>
      </c>
      <c r="E13735" t="s">
        <v>637</v>
      </c>
      <c r="F13735" t="s">
        <v>283</v>
      </c>
      <c r="G13735" t="s">
        <v>174</v>
      </c>
      <c r="H13735" t="s">
        <v>37</v>
      </c>
      <c r="I13735" t="s">
        <v>180</v>
      </c>
      <c r="J13735" t="s">
        <v>43</v>
      </c>
      <c r="K13735">
        <v>2880</v>
      </c>
    </row>
    <row r="13736" spans="1:11" x14ac:dyDescent="0.25">
      <c r="A13736" t="str">
        <f>CONCATENATE(ExportTabel[[#This Row],[Jaar]],"/",ExportTabel[[#This Row],[Week]])</f>
        <v>2026/31</v>
      </c>
      <c r="B13736">
        <v>2026</v>
      </c>
      <c r="C13736">
        <v>31</v>
      </c>
      <c r="D13736" t="s">
        <v>636</v>
      </c>
      <c r="E13736" t="s">
        <v>637</v>
      </c>
      <c r="F13736" t="s">
        <v>283</v>
      </c>
      <c r="G13736" t="s">
        <v>174</v>
      </c>
      <c r="H13736" t="s">
        <v>37</v>
      </c>
      <c r="I13736" t="s">
        <v>180</v>
      </c>
      <c r="J13736" t="s">
        <v>43</v>
      </c>
      <c r="K13736">
        <v>2880</v>
      </c>
    </row>
    <row r="13737" spans="1:11" x14ac:dyDescent="0.25">
      <c r="A13737" t="str">
        <f>CONCATENATE(ExportTabel[[#This Row],[Jaar]],"/",ExportTabel[[#This Row],[Week]])</f>
        <v>2026/31</v>
      </c>
      <c r="B13737">
        <v>2026</v>
      </c>
      <c r="C13737">
        <v>31</v>
      </c>
      <c r="D13737" t="s">
        <v>636</v>
      </c>
      <c r="E13737" t="s">
        <v>637</v>
      </c>
      <c r="F13737" t="s">
        <v>283</v>
      </c>
      <c r="G13737" t="s">
        <v>174</v>
      </c>
      <c r="H13737" t="s">
        <v>37</v>
      </c>
      <c r="I13737" t="s">
        <v>180</v>
      </c>
      <c r="J13737" t="s">
        <v>43</v>
      </c>
      <c r="K13737">
        <v>691</v>
      </c>
    </row>
    <row r="13738" spans="1:11" x14ac:dyDescent="0.25">
      <c r="A13738" t="str">
        <f>CONCATENATE(ExportTabel[[#This Row],[Jaar]],"/",ExportTabel[[#This Row],[Week]])</f>
        <v>2026/31</v>
      </c>
      <c r="B13738">
        <v>2026</v>
      </c>
      <c r="C13738">
        <v>31</v>
      </c>
      <c r="D13738" t="s">
        <v>636</v>
      </c>
      <c r="E13738" t="s">
        <v>637</v>
      </c>
      <c r="F13738" t="s">
        <v>283</v>
      </c>
      <c r="G13738" t="s">
        <v>178</v>
      </c>
      <c r="H13738" t="s">
        <v>41</v>
      </c>
      <c r="I13738" t="s">
        <v>180</v>
      </c>
      <c r="J13738" t="s">
        <v>43</v>
      </c>
      <c r="K13738">
        <v>365</v>
      </c>
    </row>
    <row r="13739" spans="1:11" x14ac:dyDescent="0.25">
      <c r="A13739" t="str">
        <f>CONCATENATE(ExportTabel[[#This Row],[Jaar]],"/",ExportTabel[[#This Row],[Week]])</f>
        <v>2026/31</v>
      </c>
      <c r="B13739">
        <v>2026</v>
      </c>
      <c r="C13739">
        <v>31</v>
      </c>
      <c r="D13739" t="s">
        <v>636</v>
      </c>
      <c r="E13739" t="s">
        <v>637</v>
      </c>
      <c r="F13739" t="s">
        <v>283</v>
      </c>
      <c r="G13739" t="s">
        <v>174</v>
      </c>
      <c r="H13739" t="s">
        <v>37</v>
      </c>
      <c r="I13739" t="s">
        <v>180</v>
      </c>
      <c r="J13739" t="s">
        <v>43</v>
      </c>
      <c r="K13739">
        <v>100</v>
      </c>
    </row>
    <row r="13740" spans="1:11" x14ac:dyDescent="0.25">
      <c r="A13740" t="str">
        <f>CONCATENATE(ExportTabel[[#This Row],[Jaar]],"/",ExportTabel[[#This Row],[Week]])</f>
        <v>2026/31</v>
      </c>
      <c r="B13740">
        <v>2026</v>
      </c>
      <c r="C13740">
        <v>31</v>
      </c>
      <c r="D13740" t="s">
        <v>636</v>
      </c>
      <c r="E13740" t="s">
        <v>637</v>
      </c>
      <c r="F13740" t="s">
        <v>283</v>
      </c>
      <c r="G13740" t="s">
        <v>174</v>
      </c>
      <c r="H13740" t="s">
        <v>37</v>
      </c>
      <c r="I13740" t="s">
        <v>180</v>
      </c>
      <c r="J13740" t="s">
        <v>43</v>
      </c>
      <c r="K13740">
        <v>150</v>
      </c>
    </row>
    <row r="13741" spans="1:11" x14ac:dyDescent="0.25">
      <c r="A13741" t="str">
        <f>CONCATENATE(ExportTabel[[#This Row],[Jaar]],"/",ExportTabel[[#This Row],[Week]])</f>
        <v>2026/31</v>
      </c>
      <c r="B13741">
        <v>2026</v>
      </c>
      <c r="C13741">
        <v>31</v>
      </c>
      <c r="D13741" t="s">
        <v>636</v>
      </c>
      <c r="E13741" t="s">
        <v>637</v>
      </c>
      <c r="F13741" t="s">
        <v>283</v>
      </c>
      <c r="G13741" t="s">
        <v>174</v>
      </c>
      <c r="H13741" t="s">
        <v>37</v>
      </c>
      <c r="I13741" t="s">
        <v>180</v>
      </c>
      <c r="J13741" t="s">
        <v>43</v>
      </c>
      <c r="K13741">
        <v>2880</v>
      </c>
    </row>
    <row r="13742" spans="1:11" x14ac:dyDescent="0.25">
      <c r="A13742" t="str">
        <f>CONCATENATE(ExportTabel[[#This Row],[Jaar]],"/",ExportTabel[[#This Row],[Week]])</f>
        <v>2026/31</v>
      </c>
      <c r="B13742">
        <v>2026</v>
      </c>
      <c r="C13742">
        <v>31</v>
      </c>
      <c r="D13742" t="s">
        <v>636</v>
      </c>
      <c r="E13742" t="s">
        <v>637</v>
      </c>
      <c r="F13742" t="s">
        <v>283</v>
      </c>
      <c r="G13742" t="s">
        <v>174</v>
      </c>
      <c r="H13742" t="s">
        <v>37</v>
      </c>
      <c r="I13742" t="s">
        <v>180</v>
      </c>
      <c r="J13742" t="s">
        <v>43</v>
      </c>
      <c r="K13742">
        <v>2880</v>
      </c>
    </row>
    <row r="13743" spans="1:11" x14ac:dyDescent="0.25">
      <c r="A13743" t="str">
        <f>CONCATENATE(ExportTabel[[#This Row],[Jaar]],"/",ExportTabel[[#This Row],[Week]])</f>
        <v>2026/31</v>
      </c>
      <c r="B13743">
        <v>2026</v>
      </c>
      <c r="C13743">
        <v>31</v>
      </c>
      <c r="D13743" t="s">
        <v>636</v>
      </c>
      <c r="E13743" t="s">
        <v>637</v>
      </c>
      <c r="F13743" t="s">
        <v>283</v>
      </c>
      <c r="G13743" t="s">
        <v>174</v>
      </c>
      <c r="H13743" t="s">
        <v>37</v>
      </c>
      <c r="I13743" t="s">
        <v>180</v>
      </c>
      <c r="J13743" t="s">
        <v>43</v>
      </c>
      <c r="K13743">
        <v>1920</v>
      </c>
    </row>
    <row r="13744" spans="1:11" x14ac:dyDescent="0.25">
      <c r="A13744" t="str">
        <f>CONCATENATE(ExportTabel[[#This Row],[Jaar]],"/",ExportTabel[[#This Row],[Week]])</f>
        <v>2026/31</v>
      </c>
      <c r="B13744">
        <v>2026</v>
      </c>
      <c r="C13744">
        <v>31</v>
      </c>
      <c r="D13744" t="s">
        <v>636</v>
      </c>
      <c r="E13744" t="s">
        <v>637</v>
      </c>
      <c r="F13744" t="s">
        <v>283</v>
      </c>
      <c r="G13744" t="s">
        <v>202</v>
      </c>
      <c r="H13744" t="s">
        <v>65</v>
      </c>
      <c r="I13744" t="s">
        <v>235</v>
      </c>
      <c r="J13744" t="s">
        <v>98</v>
      </c>
      <c r="K13744">
        <v>36</v>
      </c>
    </row>
    <row r="13745" spans="1:11" x14ac:dyDescent="0.25">
      <c r="A13745" t="str">
        <f>CONCATENATE(ExportTabel[[#This Row],[Jaar]],"/",ExportTabel[[#This Row],[Week]])</f>
        <v>2026/31</v>
      </c>
      <c r="B13745">
        <v>2026</v>
      </c>
      <c r="C13745">
        <v>31</v>
      </c>
      <c r="D13745" t="s">
        <v>636</v>
      </c>
      <c r="E13745" t="s">
        <v>637</v>
      </c>
      <c r="F13745" t="s">
        <v>283</v>
      </c>
      <c r="G13745" t="s">
        <v>175</v>
      </c>
      <c r="H13745" t="s">
        <v>38</v>
      </c>
      <c r="I13745" t="s">
        <v>205</v>
      </c>
      <c r="J13745" t="s">
        <v>68</v>
      </c>
      <c r="K13745">
        <v>150</v>
      </c>
    </row>
    <row r="13746" spans="1:11" x14ac:dyDescent="0.25">
      <c r="A13746" t="str">
        <f>CONCATENATE(ExportTabel[[#This Row],[Jaar]],"/",ExportTabel[[#This Row],[Week]])</f>
        <v>2026/31</v>
      </c>
      <c r="B13746">
        <v>2026</v>
      </c>
      <c r="C13746">
        <v>31</v>
      </c>
      <c r="D13746" t="s">
        <v>636</v>
      </c>
      <c r="E13746" t="s">
        <v>637</v>
      </c>
      <c r="F13746" t="s">
        <v>283</v>
      </c>
      <c r="G13746" t="s">
        <v>174</v>
      </c>
      <c r="H13746" t="s">
        <v>37</v>
      </c>
      <c r="I13746" t="s">
        <v>188</v>
      </c>
      <c r="J13746" t="s">
        <v>51</v>
      </c>
      <c r="K13746">
        <v>2500</v>
      </c>
    </row>
    <row r="13747" spans="1:11" x14ac:dyDescent="0.25">
      <c r="A13747" t="str">
        <f>CONCATENATE(ExportTabel[[#This Row],[Jaar]],"/",ExportTabel[[#This Row],[Week]])</f>
        <v>2026/31</v>
      </c>
      <c r="B13747">
        <v>2026</v>
      </c>
      <c r="C13747">
        <v>31</v>
      </c>
      <c r="D13747" t="s">
        <v>636</v>
      </c>
      <c r="E13747" t="s">
        <v>637</v>
      </c>
      <c r="F13747" t="s">
        <v>283</v>
      </c>
      <c r="G13747" t="s">
        <v>178</v>
      </c>
      <c r="H13747" t="s">
        <v>41</v>
      </c>
      <c r="I13747" t="s">
        <v>180</v>
      </c>
      <c r="J13747" t="s">
        <v>43</v>
      </c>
      <c r="K13747">
        <v>365</v>
      </c>
    </row>
    <row r="13748" spans="1:11" x14ac:dyDescent="0.25">
      <c r="A13748" t="str">
        <f>CONCATENATE(ExportTabel[[#This Row],[Jaar]],"/",ExportTabel[[#This Row],[Week]])</f>
        <v>2026/31</v>
      </c>
      <c r="B13748">
        <v>2026</v>
      </c>
      <c r="C13748">
        <v>31</v>
      </c>
      <c r="D13748" t="s">
        <v>636</v>
      </c>
      <c r="E13748" t="s">
        <v>637</v>
      </c>
      <c r="F13748" t="s">
        <v>283</v>
      </c>
      <c r="G13748" t="s">
        <v>174</v>
      </c>
      <c r="H13748" t="s">
        <v>37</v>
      </c>
      <c r="I13748" t="s">
        <v>180</v>
      </c>
      <c r="J13748" t="s">
        <v>43</v>
      </c>
      <c r="K13748">
        <v>1382</v>
      </c>
    </row>
    <row r="13749" spans="1:11" x14ac:dyDescent="0.25">
      <c r="A13749" t="str">
        <f>CONCATENATE(ExportTabel[[#This Row],[Jaar]],"/",ExportTabel[[#This Row],[Week]])</f>
        <v>2026/31</v>
      </c>
      <c r="B13749">
        <v>2026</v>
      </c>
      <c r="C13749">
        <v>31</v>
      </c>
      <c r="D13749" t="s">
        <v>636</v>
      </c>
      <c r="E13749" t="s">
        <v>637</v>
      </c>
      <c r="F13749" t="s">
        <v>283</v>
      </c>
      <c r="G13749" t="s">
        <v>174</v>
      </c>
      <c r="H13749" t="s">
        <v>37</v>
      </c>
      <c r="I13749" t="s">
        <v>180</v>
      </c>
      <c r="J13749" t="s">
        <v>43</v>
      </c>
      <c r="K13749">
        <v>3840</v>
      </c>
    </row>
    <row r="13750" spans="1:11" x14ac:dyDescent="0.25">
      <c r="A13750" t="str">
        <f>CONCATENATE(ExportTabel[[#This Row],[Jaar]],"/",ExportTabel[[#This Row],[Week]])</f>
        <v>2026/31</v>
      </c>
      <c r="B13750">
        <v>2026</v>
      </c>
      <c r="C13750">
        <v>31</v>
      </c>
      <c r="D13750" t="s">
        <v>636</v>
      </c>
      <c r="E13750" t="s">
        <v>637</v>
      </c>
      <c r="F13750" t="s">
        <v>283</v>
      </c>
      <c r="G13750" t="s">
        <v>178</v>
      </c>
      <c r="H13750" t="s">
        <v>41</v>
      </c>
      <c r="I13750" t="s">
        <v>180</v>
      </c>
      <c r="J13750" t="s">
        <v>43</v>
      </c>
      <c r="K13750">
        <v>365</v>
      </c>
    </row>
    <row r="13751" spans="1:11" x14ac:dyDescent="0.25">
      <c r="A13751" t="str">
        <f>CONCATENATE(ExportTabel[[#This Row],[Jaar]],"/",ExportTabel[[#This Row],[Week]])</f>
        <v>2026/31</v>
      </c>
      <c r="B13751">
        <v>2026</v>
      </c>
      <c r="C13751">
        <v>31</v>
      </c>
      <c r="D13751" t="s">
        <v>636</v>
      </c>
      <c r="E13751" t="s">
        <v>637</v>
      </c>
      <c r="F13751" t="s">
        <v>283</v>
      </c>
      <c r="G13751" t="s">
        <v>174</v>
      </c>
      <c r="H13751" t="s">
        <v>37</v>
      </c>
      <c r="I13751" t="s">
        <v>180</v>
      </c>
      <c r="J13751" t="s">
        <v>43</v>
      </c>
      <c r="K13751">
        <v>1920</v>
      </c>
    </row>
    <row r="13752" spans="1:11" x14ac:dyDescent="0.25">
      <c r="A13752" t="str">
        <f>CONCATENATE(ExportTabel[[#This Row],[Jaar]],"/",ExportTabel[[#This Row],[Week]])</f>
        <v>2026/31</v>
      </c>
      <c r="B13752">
        <v>2026</v>
      </c>
      <c r="C13752">
        <v>31</v>
      </c>
      <c r="D13752" t="s">
        <v>636</v>
      </c>
      <c r="E13752" t="s">
        <v>637</v>
      </c>
      <c r="F13752" t="s">
        <v>283</v>
      </c>
      <c r="G13752" t="s">
        <v>178</v>
      </c>
      <c r="H13752" t="s">
        <v>41</v>
      </c>
      <c r="I13752" t="s">
        <v>180</v>
      </c>
      <c r="J13752" t="s">
        <v>43</v>
      </c>
      <c r="K13752">
        <v>365</v>
      </c>
    </row>
    <row r="13753" spans="1:11" x14ac:dyDescent="0.25">
      <c r="A13753" t="str">
        <f>CONCATENATE(ExportTabel[[#This Row],[Jaar]],"/",ExportTabel[[#This Row],[Week]])</f>
        <v>2026/31</v>
      </c>
      <c r="B13753">
        <v>2026</v>
      </c>
      <c r="C13753">
        <v>31</v>
      </c>
      <c r="D13753" t="s">
        <v>636</v>
      </c>
      <c r="E13753" t="s">
        <v>637</v>
      </c>
      <c r="F13753" t="s">
        <v>283</v>
      </c>
      <c r="G13753" t="s">
        <v>174</v>
      </c>
      <c r="H13753" t="s">
        <v>37</v>
      </c>
      <c r="I13753" t="s">
        <v>180</v>
      </c>
      <c r="J13753" t="s">
        <v>43</v>
      </c>
      <c r="K13753">
        <v>1382</v>
      </c>
    </row>
    <row r="13754" spans="1:11" x14ac:dyDescent="0.25">
      <c r="A13754" t="str">
        <f>CONCATENATE(ExportTabel[[#This Row],[Jaar]],"/",ExportTabel[[#This Row],[Week]])</f>
        <v>2026/31</v>
      </c>
      <c r="B13754">
        <v>2026</v>
      </c>
      <c r="C13754">
        <v>31</v>
      </c>
      <c r="D13754" t="s">
        <v>636</v>
      </c>
      <c r="E13754" t="s">
        <v>637</v>
      </c>
      <c r="F13754" t="s">
        <v>283</v>
      </c>
      <c r="G13754" t="s">
        <v>174</v>
      </c>
      <c r="H13754" t="s">
        <v>37</v>
      </c>
      <c r="I13754" t="s">
        <v>180</v>
      </c>
      <c r="J13754" t="s">
        <v>43</v>
      </c>
      <c r="K13754">
        <v>1920</v>
      </c>
    </row>
    <row r="13755" spans="1:11" x14ac:dyDescent="0.25">
      <c r="A13755" t="str">
        <f>CONCATENATE(ExportTabel[[#This Row],[Jaar]],"/",ExportTabel[[#This Row],[Week]])</f>
        <v>2026/31</v>
      </c>
      <c r="B13755">
        <v>2026</v>
      </c>
      <c r="C13755">
        <v>31</v>
      </c>
      <c r="D13755" t="s">
        <v>636</v>
      </c>
      <c r="E13755" t="s">
        <v>637</v>
      </c>
      <c r="F13755" t="s">
        <v>283</v>
      </c>
      <c r="G13755" t="s">
        <v>174</v>
      </c>
      <c r="H13755" t="s">
        <v>37</v>
      </c>
      <c r="I13755" t="s">
        <v>180</v>
      </c>
      <c r="J13755" t="s">
        <v>43</v>
      </c>
      <c r="K13755">
        <v>2074</v>
      </c>
    </row>
    <row r="13756" spans="1:11" x14ac:dyDescent="0.25">
      <c r="A13756" t="str">
        <f>CONCATENATE(ExportTabel[[#This Row],[Jaar]],"/",ExportTabel[[#This Row],[Week]])</f>
        <v>2026/31</v>
      </c>
      <c r="B13756">
        <v>2026</v>
      </c>
      <c r="C13756">
        <v>31</v>
      </c>
      <c r="D13756" t="s">
        <v>636</v>
      </c>
      <c r="E13756" t="s">
        <v>637</v>
      </c>
      <c r="F13756" t="s">
        <v>283</v>
      </c>
      <c r="G13756" t="s">
        <v>169</v>
      </c>
      <c r="H13756" t="s">
        <v>32</v>
      </c>
      <c r="I13756" t="s">
        <v>230</v>
      </c>
      <c r="J13756" t="s">
        <v>93</v>
      </c>
      <c r="K13756">
        <v>6</v>
      </c>
    </row>
    <row r="13757" spans="1:11" x14ac:dyDescent="0.25">
      <c r="A13757" t="str">
        <f>CONCATENATE(ExportTabel[[#This Row],[Jaar]],"/",ExportTabel[[#This Row],[Week]])</f>
        <v>2026/31</v>
      </c>
      <c r="B13757">
        <v>2026</v>
      </c>
      <c r="C13757">
        <v>31</v>
      </c>
      <c r="D13757" t="s">
        <v>636</v>
      </c>
      <c r="E13757" t="s">
        <v>637</v>
      </c>
      <c r="F13757" t="s">
        <v>283</v>
      </c>
      <c r="G13757" t="s">
        <v>169</v>
      </c>
      <c r="H13757" t="s">
        <v>32</v>
      </c>
      <c r="I13757" t="s">
        <v>248</v>
      </c>
      <c r="J13757" t="s">
        <v>111</v>
      </c>
      <c r="K13757">
        <v>2</v>
      </c>
    </row>
    <row r="13758" spans="1:11" x14ac:dyDescent="0.25">
      <c r="A13758" t="str">
        <f>CONCATENATE(ExportTabel[[#This Row],[Jaar]],"/",ExportTabel[[#This Row],[Week]])</f>
        <v>2026/31</v>
      </c>
      <c r="B13758">
        <v>2026</v>
      </c>
      <c r="C13758">
        <v>31</v>
      </c>
      <c r="D13758" t="s">
        <v>636</v>
      </c>
      <c r="E13758" t="s">
        <v>637</v>
      </c>
      <c r="F13758" t="s">
        <v>283</v>
      </c>
      <c r="G13758" t="s">
        <v>169</v>
      </c>
      <c r="H13758" t="s">
        <v>32</v>
      </c>
      <c r="I13758" t="s">
        <v>235</v>
      </c>
      <c r="J13758" t="s">
        <v>98</v>
      </c>
      <c r="K13758">
        <v>320</v>
      </c>
    </row>
    <row r="13759" spans="1:11" x14ac:dyDescent="0.25">
      <c r="A13759" t="str">
        <f>CONCATENATE(ExportTabel[[#This Row],[Jaar]],"/",ExportTabel[[#This Row],[Week]])</f>
        <v>2026/31</v>
      </c>
      <c r="B13759">
        <v>2026</v>
      </c>
      <c r="C13759">
        <v>31</v>
      </c>
      <c r="D13759" t="s">
        <v>636</v>
      </c>
      <c r="E13759" t="s">
        <v>637</v>
      </c>
      <c r="F13759" t="s">
        <v>283</v>
      </c>
      <c r="G13759" t="s">
        <v>175</v>
      </c>
      <c r="H13759" t="s">
        <v>38</v>
      </c>
      <c r="I13759" t="s">
        <v>250</v>
      </c>
      <c r="J13759" t="s">
        <v>113</v>
      </c>
      <c r="K13759">
        <v>50</v>
      </c>
    </row>
    <row r="13760" spans="1:11" x14ac:dyDescent="0.25">
      <c r="A13760" t="str">
        <f>CONCATENATE(ExportTabel[[#This Row],[Jaar]],"/",ExportTabel[[#This Row],[Week]])</f>
        <v>2026/31</v>
      </c>
      <c r="B13760">
        <v>2026</v>
      </c>
      <c r="C13760">
        <v>31</v>
      </c>
      <c r="D13760" t="s">
        <v>636</v>
      </c>
      <c r="E13760" t="s">
        <v>637</v>
      </c>
      <c r="F13760" t="s">
        <v>283</v>
      </c>
      <c r="G13760" t="s">
        <v>206</v>
      </c>
      <c r="H13760" t="s">
        <v>69</v>
      </c>
      <c r="I13760" t="s">
        <v>194</v>
      </c>
      <c r="J13760" t="s">
        <v>57</v>
      </c>
      <c r="K13760">
        <v>10</v>
      </c>
    </row>
    <row r="13761" spans="1:11" x14ac:dyDescent="0.25">
      <c r="A13761" t="str">
        <f>CONCATENATE(ExportTabel[[#This Row],[Jaar]],"/",ExportTabel[[#This Row],[Week]])</f>
        <v>2026/31</v>
      </c>
      <c r="B13761">
        <v>2026</v>
      </c>
      <c r="C13761">
        <v>31</v>
      </c>
      <c r="D13761" t="s">
        <v>636</v>
      </c>
      <c r="E13761" t="s">
        <v>637</v>
      </c>
      <c r="F13761" t="s">
        <v>283</v>
      </c>
      <c r="G13761" t="s">
        <v>175</v>
      </c>
      <c r="H13761" t="s">
        <v>38</v>
      </c>
      <c r="I13761" t="s">
        <v>138</v>
      </c>
      <c r="J13761" t="s">
        <v>1</v>
      </c>
      <c r="K13761">
        <v>20</v>
      </c>
    </row>
    <row r="13762" spans="1:11" x14ac:dyDescent="0.25">
      <c r="A13762" t="str">
        <f>CONCATENATE(ExportTabel[[#This Row],[Jaar]],"/",ExportTabel[[#This Row],[Week]])</f>
        <v>2026/31</v>
      </c>
      <c r="B13762">
        <v>2026</v>
      </c>
      <c r="C13762">
        <v>31</v>
      </c>
      <c r="D13762" t="s">
        <v>636</v>
      </c>
      <c r="E13762" t="s">
        <v>637</v>
      </c>
      <c r="F13762" t="s">
        <v>283</v>
      </c>
      <c r="G13762" t="s">
        <v>169</v>
      </c>
      <c r="H13762" t="s">
        <v>32</v>
      </c>
      <c r="I13762" t="s">
        <v>138</v>
      </c>
      <c r="J13762" t="s">
        <v>1</v>
      </c>
      <c r="K13762">
        <v>4</v>
      </c>
    </row>
    <row r="13763" spans="1:11" x14ac:dyDescent="0.25">
      <c r="A13763" t="str">
        <f>CONCATENATE(ExportTabel[[#This Row],[Jaar]],"/",ExportTabel[[#This Row],[Week]])</f>
        <v>2026/31</v>
      </c>
      <c r="B13763">
        <v>2026</v>
      </c>
      <c r="C13763">
        <v>31</v>
      </c>
      <c r="D13763" t="s">
        <v>636</v>
      </c>
      <c r="E13763" t="s">
        <v>637</v>
      </c>
      <c r="F13763" t="s">
        <v>283</v>
      </c>
      <c r="G13763" t="s">
        <v>206</v>
      </c>
      <c r="H13763" t="s">
        <v>69</v>
      </c>
      <c r="I13763" t="s">
        <v>138</v>
      </c>
      <c r="J13763" t="s">
        <v>1</v>
      </c>
      <c r="K13763">
        <v>20</v>
      </c>
    </row>
    <row r="13764" spans="1:11" x14ac:dyDescent="0.25">
      <c r="A13764" t="str">
        <f>CONCATENATE(ExportTabel[[#This Row],[Jaar]],"/",ExportTabel[[#This Row],[Week]])</f>
        <v>2026/31</v>
      </c>
      <c r="B13764">
        <v>2026</v>
      </c>
      <c r="C13764">
        <v>31</v>
      </c>
      <c r="D13764" t="s">
        <v>636</v>
      </c>
      <c r="E13764" t="s">
        <v>637</v>
      </c>
      <c r="F13764" t="s">
        <v>283</v>
      </c>
      <c r="G13764" t="s">
        <v>169</v>
      </c>
      <c r="H13764" t="s">
        <v>32</v>
      </c>
      <c r="I13764" t="s">
        <v>161</v>
      </c>
      <c r="J13764" t="s">
        <v>24</v>
      </c>
      <c r="K13764">
        <v>12</v>
      </c>
    </row>
    <row r="13765" spans="1:11" x14ac:dyDescent="0.25">
      <c r="A13765" t="str">
        <f>CONCATENATE(ExportTabel[[#This Row],[Jaar]],"/",ExportTabel[[#This Row],[Week]])</f>
        <v>2026/31</v>
      </c>
      <c r="B13765">
        <v>2026</v>
      </c>
      <c r="C13765">
        <v>31</v>
      </c>
      <c r="D13765" t="s">
        <v>636</v>
      </c>
      <c r="E13765" t="s">
        <v>637</v>
      </c>
      <c r="F13765" t="s">
        <v>283</v>
      </c>
      <c r="G13765" t="s">
        <v>169</v>
      </c>
      <c r="H13765" t="s">
        <v>32</v>
      </c>
      <c r="I13765" t="s">
        <v>230</v>
      </c>
      <c r="J13765" t="s">
        <v>93</v>
      </c>
      <c r="K13765">
        <v>5</v>
      </c>
    </row>
    <row r="13766" spans="1:11" x14ac:dyDescent="0.25">
      <c r="A13766" t="str">
        <f>CONCATENATE(ExportTabel[[#This Row],[Jaar]],"/",ExportTabel[[#This Row],[Week]])</f>
        <v>2026/31</v>
      </c>
      <c r="B13766">
        <v>2026</v>
      </c>
      <c r="C13766">
        <v>31</v>
      </c>
      <c r="D13766" t="s">
        <v>636</v>
      </c>
      <c r="E13766" t="s">
        <v>637</v>
      </c>
      <c r="F13766" t="s">
        <v>283</v>
      </c>
      <c r="G13766" t="s">
        <v>175</v>
      </c>
      <c r="H13766" t="s">
        <v>38</v>
      </c>
      <c r="I13766" t="s">
        <v>230</v>
      </c>
      <c r="J13766" t="s">
        <v>93</v>
      </c>
      <c r="K13766">
        <v>10</v>
      </c>
    </row>
    <row r="13767" spans="1:11" x14ac:dyDescent="0.25">
      <c r="A13767" t="str">
        <f>CONCATENATE(ExportTabel[[#This Row],[Jaar]],"/",ExportTabel[[#This Row],[Week]])</f>
        <v>2026/31</v>
      </c>
      <c r="B13767">
        <v>2026</v>
      </c>
      <c r="C13767">
        <v>31</v>
      </c>
      <c r="D13767" t="s">
        <v>636</v>
      </c>
      <c r="E13767" t="s">
        <v>637</v>
      </c>
      <c r="F13767" t="s">
        <v>283</v>
      </c>
      <c r="G13767" t="s">
        <v>175</v>
      </c>
      <c r="H13767" t="s">
        <v>38</v>
      </c>
      <c r="I13767" t="s">
        <v>235</v>
      </c>
      <c r="J13767" t="s">
        <v>98</v>
      </c>
      <c r="K13767">
        <v>80</v>
      </c>
    </row>
    <row r="13768" spans="1:11" x14ac:dyDescent="0.25">
      <c r="A13768" t="str">
        <f>CONCATENATE(ExportTabel[[#This Row],[Jaar]],"/",ExportTabel[[#This Row],[Week]])</f>
        <v>2026/31</v>
      </c>
      <c r="B13768">
        <v>2026</v>
      </c>
      <c r="C13768">
        <v>31</v>
      </c>
      <c r="D13768" t="s">
        <v>636</v>
      </c>
      <c r="E13768" t="s">
        <v>637</v>
      </c>
      <c r="F13768" t="s">
        <v>283</v>
      </c>
      <c r="G13768" t="s">
        <v>174</v>
      </c>
      <c r="H13768" t="s">
        <v>37</v>
      </c>
      <c r="I13768" t="s">
        <v>180</v>
      </c>
      <c r="J13768" t="s">
        <v>43</v>
      </c>
      <c r="K13768">
        <v>10000</v>
      </c>
    </row>
    <row r="13769" spans="1:11" x14ac:dyDescent="0.25">
      <c r="A13769" t="str">
        <f>CONCATENATE(ExportTabel[[#This Row],[Jaar]],"/",ExportTabel[[#This Row],[Week]])</f>
        <v>2026/31</v>
      </c>
      <c r="B13769">
        <v>2026</v>
      </c>
      <c r="C13769">
        <v>31</v>
      </c>
      <c r="D13769" t="s">
        <v>636</v>
      </c>
      <c r="E13769" t="s">
        <v>637</v>
      </c>
      <c r="F13769" t="s">
        <v>283</v>
      </c>
      <c r="G13769" t="s">
        <v>174</v>
      </c>
      <c r="H13769" t="s">
        <v>37</v>
      </c>
      <c r="I13769" t="s">
        <v>180</v>
      </c>
      <c r="J13769" t="s">
        <v>43</v>
      </c>
      <c r="K13769">
        <v>2800</v>
      </c>
    </row>
    <row r="13770" spans="1:11" x14ac:dyDescent="0.25">
      <c r="A13770" t="str">
        <f>CONCATENATE(ExportTabel[[#This Row],[Jaar]],"/",ExportTabel[[#This Row],[Week]])</f>
        <v>2026/31</v>
      </c>
      <c r="B13770">
        <v>2026</v>
      </c>
      <c r="C13770">
        <v>31</v>
      </c>
      <c r="D13770" t="s">
        <v>636</v>
      </c>
      <c r="E13770" t="s">
        <v>637</v>
      </c>
      <c r="F13770" t="s">
        <v>283</v>
      </c>
      <c r="G13770" t="s">
        <v>174</v>
      </c>
      <c r="H13770" t="s">
        <v>37</v>
      </c>
      <c r="I13770" t="s">
        <v>180</v>
      </c>
      <c r="J13770" t="s">
        <v>43</v>
      </c>
      <c r="K13770">
        <v>1400</v>
      </c>
    </row>
    <row r="13771" spans="1:11" x14ac:dyDescent="0.25">
      <c r="A13771" t="str">
        <f>CONCATENATE(ExportTabel[[#This Row],[Jaar]],"/",ExportTabel[[#This Row],[Week]])</f>
        <v>2026/31</v>
      </c>
      <c r="B13771">
        <v>2026</v>
      </c>
      <c r="C13771">
        <v>31</v>
      </c>
      <c r="D13771" t="s">
        <v>636</v>
      </c>
      <c r="E13771" t="s">
        <v>637</v>
      </c>
      <c r="F13771" t="s">
        <v>283</v>
      </c>
      <c r="G13771" t="s">
        <v>169</v>
      </c>
      <c r="H13771" t="s">
        <v>32</v>
      </c>
      <c r="I13771" t="s">
        <v>248</v>
      </c>
      <c r="J13771" t="s">
        <v>111</v>
      </c>
      <c r="K13771">
        <v>4</v>
      </c>
    </row>
    <row r="13772" spans="1:11" x14ac:dyDescent="0.25">
      <c r="A13772" t="str">
        <f>CONCATENATE(ExportTabel[[#This Row],[Jaar]],"/",ExportTabel[[#This Row],[Week]])</f>
        <v>2026/31</v>
      </c>
      <c r="B13772">
        <v>2026</v>
      </c>
      <c r="C13772">
        <v>31</v>
      </c>
      <c r="D13772" t="s">
        <v>636</v>
      </c>
      <c r="E13772" t="s">
        <v>637</v>
      </c>
      <c r="F13772" t="s">
        <v>283</v>
      </c>
      <c r="G13772" t="s">
        <v>174</v>
      </c>
      <c r="H13772" t="s">
        <v>37</v>
      </c>
      <c r="I13772" t="s">
        <v>180</v>
      </c>
      <c r="J13772" t="s">
        <v>43</v>
      </c>
      <c r="K13772">
        <v>400</v>
      </c>
    </row>
    <row r="13773" spans="1:11" x14ac:dyDescent="0.25">
      <c r="A13773" t="str">
        <f>CONCATENATE(ExportTabel[[#This Row],[Jaar]],"/",ExportTabel[[#This Row],[Week]])</f>
        <v>2026/31</v>
      </c>
      <c r="B13773">
        <v>2026</v>
      </c>
      <c r="C13773">
        <v>31</v>
      </c>
      <c r="D13773" t="s">
        <v>636</v>
      </c>
      <c r="E13773" t="s">
        <v>637</v>
      </c>
      <c r="F13773" t="s">
        <v>283</v>
      </c>
      <c r="G13773" t="s">
        <v>174</v>
      </c>
      <c r="H13773" t="s">
        <v>37</v>
      </c>
      <c r="I13773" t="s">
        <v>180</v>
      </c>
      <c r="J13773" t="s">
        <v>43</v>
      </c>
      <c r="K13773">
        <v>2800</v>
      </c>
    </row>
    <row r="13774" spans="1:11" x14ac:dyDescent="0.25">
      <c r="A13774" t="str">
        <f>CONCATENATE(ExportTabel[[#This Row],[Jaar]],"/",ExportTabel[[#This Row],[Week]])</f>
        <v>2026/31</v>
      </c>
      <c r="B13774">
        <v>2026</v>
      </c>
      <c r="C13774">
        <v>31</v>
      </c>
      <c r="D13774" t="s">
        <v>636</v>
      </c>
      <c r="E13774" t="s">
        <v>637</v>
      </c>
      <c r="F13774" t="s">
        <v>283</v>
      </c>
      <c r="G13774" t="s">
        <v>638</v>
      </c>
      <c r="H13774" t="s">
        <v>639</v>
      </c>
      <c r="I13774" t="s">
        <v>243</v>
      </c>
      <c r="J13774" t="s">
        <v>106</v>
      </c>
      <c r="K13774">
        <v>5</v>
      </c>
    </row>
    <row r="13775" spans="1:11" x14ac:dyDescent="0.25">
      <c r="A13775" t="str">
        <f>CONCATENATE(ExportTabel[[#This Row],[Jaar]],"/",ExportTabel[[#This Row],[Week]])</f>
        <v>2026/31</v>
      </c>
      <c r="B13775">
        <v>2026</v>
      </c>
      <c r="C13775">
        <v>31</v>
      </c>
      <c r="D13775" t="s">
        <v>636</v>
      </c>
      <c r="E13775" t="s">
        <v>637</v>
      </c>
      <c r="F13775" t="s">
        <v>283</v>
      </c>
      <c r="G13775" t="s">
        <v>638</v>
      </c>
      <c r="H13775" t="s">
        <v>639</v>
      </c>
      <c r="I13775" t="s">
        <v>243</v>
      </c>
      <c r="J13775" t="s">
        <v>106</v>
      </c>
      <c r="K13775">
        <v>5</v>
      </c>
    </row>
    <row r="13776" spans="1:11" x14ac:dyDescent="0.25">
      <c r="A13776" t="str">
        <f>CONCATENATE(ExportTabel[[#This Row],[Jaar]],"/",ExportTabel[[#This Row],[Week]])</f>
        <v>2026/31</v>
      </c>
      <c r="B13776">
        <v>2026</v>
      </c>
      <c r="C13776">
        <v>31</v>
      </c>
      <c r="D13776" t="s">
        <v>636</v>
      </c>
      <c r="E13776" t="s">
        <v>637</v>
      </c>
      <c r="F13776" t="s">
        <v>283</v>
      </c>
      <c r="G13776" t="s">
        <v>169</v>
      </c>
      <c r="H13776" t="s">
        <v>32</v>
      </c>
      <c r="I13776" t="s">
        <v>243</v>
      </c>
      <c r="J13776" t="s">
        <v>106</v>
      </c>
      <c r="K13776">
        <v>20</v>
      </c>
    </row>
    <row r="13777" spans="1:11" x14ac:dyDescent="0.25">
      <c r="A13777" t="str">
        <f>CONCATENATE(ExportTabel[[#This Row],[Jaar]],"/",ExportTabel[[#This Row],[Week]])</f>
        <v>2026/31</v>
      </c>
      <c r="B13777">
        <v>2026</v>
      </c>
      <c r="C13777">
        <v>31</v>
      </c>
      <c r="D13777" t="s">
        <v>636</v>
      </c>
      <c r="E13777" t="s">
        <v>637</v>
      </c>
      <c r="F13777" t="s">
        <v>283</v>
      </c>
      <c r="G13777" t="s">
        <v>178</v>
      </c>
      <c r="H13777" t="s">
        <v>41</v>
      </c>
      <c r="I13777" t="s">
        <v>180</v>
      </c>
      <c r="J13777" t="s">
        <v>43</v>
      </c>
      <c r="K13777">
        <v>365</v>
      </c>
    </row>
    <row r="13778" spans="1:11" x14ac:dyDescent="0.25">
      <c r="A13778" t="str">
        <f>CONCATENATE(ExportTabel[[#This Row],[Jaar]],"/",ExportTabel[[#This Row],[Week]])</f>
        <v>2026/31</v>
      </c>
      <c r="B13778">
        <v>2026</v>
      </c>
      <c r="C13778">
        <v>31</v>
      </c>
      <c r="D13778" t="s">
        <v>636</v>
      </c>
      <c r="E13778" t="s">
        <v>637</v>
      </c>
      <c r="F13778" t="s">
        <v>283</v>
      </c>
      <c r="G13778" t="s">
        <v>174</v>
      </c>
      <c r="H13778" t="s">
        <v>37</v>
      </c>
      <c r="I13778" t="s">
        <v>180</v>
      </c>
      <c r="J13778" t="s">
        <v>43</v>
      </c>
      <c r="K13778">
        <v>1382</v>
      </c>
    </row>
    <row r="13779" spans="1:11" x14ac:dyDescent="0.25">
      <c r="A13779" t="str">
        <f>CONCATENATE(ExportTabel[[#This Row],[Jaar]],"/",ExportTabel[[#This Row],[Week]])</f>
        <v>2026/31</v>
      </c>
      <c r="B13779">
        <v>2026</v>
      </c>
      <c r="C13779">
        <v>31</v>
      </c>
      <c r="D13779" t="s">
        <v>636</v>
      </c>
      <c r="E13779" t="s">
        <v>637</v>
      </c>
      <c r="F13779" t="s">
        <v>283</v>
      </c>
      <c r="G13779" t="s">
        <v>178</v>
      </c>
      <c r="H13779" t="s">
        <v>41</v>
      </c>
      <c r="I13779" t="s">
        <v>180</v>
      </c>
      <c r="J13779" t="s">
        <v>43</v>
      </c>
      <c r="K13779">
        <v>365</v>
      </c>
    </row>
    <row r="13780" spans="1:11" x14ac:dyDescent="0.25">
      <c r="A13780" t="str">
        <f>CONCATENATE(ExportTabel[[#This Row],[Jaar]],"/",ExportTabel[[#This Row],[Week]])</f>
        <v>2026/31</v>
      </c>
      <c r="B13780">
        <v>2026</v>
      </c>
      <c r="C13780">
        <v>31</v>
      </c>
      <c r="D13780" t="s">
        <v>636</v>
      </c>
      <c r="E13780" t="s">
        <v>637</v>
      </c>
      <c r="F13780" t="s">
        <v>283</v>
      </c>
      <c r="G13780" t="s">
        <v>178</v>
      </c>
      <c r="H13780" t="s">
        <v>41</v>
      </c>
      <c r="I13780" t="s">
        <v>180</v>
      </c>
      <c r="J13780" t="s">
        <v>43</v>
      </c>
      <c r="K13780">
        <v>365</v>
      </c>
    </row>
    <row r="13781" spans="1:11" x14ac:dyDescent="0.25">
      <c r="A13781" t="str">
        <f>CONCATENATE(ExportTabel[[#This Row],[Jaar]],"/",ExportTabel[[#This Row],[Week]])</f>
        <v>2026/31</v>
      </c>
      <c r="B13781">
        <v>2026</v>
      </c>
      <c r="C13781">
        <v>31</v>
      </c>
      <c r="D13781" t="s">
        <v>636</v>
      </c>
      <c r="E13781" t="s">
        <v>637</v>
      </c>
      <c r="F13781" t="s">
        <v>283</v>
      </c>
      <c r="G13781" t="s">
        <v>178</v>
      </c>
      <c r="H13781" t="s">
        <v>41</v>
      </c>
      <c r="I13781" t="s">
        <v>180</v>
      </c>
      <c r="J13781" t="s">
        <v>43</v>
      </c>
      <c r="K13781">
        <v>365</v>
      </c>
    </row>
    <row r="13782" spans="1:11" x14ac:dyDescent="0.25">
      <c r="A13782" t="str">
        <f>CONCATENATE(ExportTabel[[#This Row],[Jaar]],"/",ExportTabel[[#This Row],[Week]])</f>
        <v>2026/31</v>
      </c>
      <c r="B13782">
        <v>2026</v>
      </c>
      <c r="C13782">
        <v>31</v>
      </c>
      <c r="D13782" t="s">
        <v>636</v>
      </c>
      <c r="E13782" t="s">
        <v>637</v>
      </c>
      <c r="F13782" t="s">
        <v>283</v>
      </c>
      <c r="G13782" t="s">
        <v>174</v>
      </c>
      <c r="H13782" t="s">
        <v>37</v>
      </c>
      <c r="I13782" t="s">
        <v>180</v>
      </c>
      <c r="J13782" t="s">
        <v>43</v>
      </c>
      <c r="K13782">
        <v>691</v>
      </c>
    </row>
    <row r="13783" spans="1:11" x14ac:dyDescent="0.25">
      <c r="A13783" t="str">
        <f>CONCATENATE(ExportTabel[[#This Row],[Jaar]],"/",ExportTabel[[#This Row],[Week]])</f>
        <v>2026/31</v>
      </c>
      <c r="B13783">
        <v>2026</v>
      </c>
      <c r="C13783">
        <v>31</v>
      </c>
      <c r="D13783" t="s">
        <v>636</v>
      </c>
      <c r="E13783" t="s">
        <v>637</v>
      </c>
      <c r="F13783" t="s">
        <v>283</v>
      </c>
      <c r="G13783" t="s">
        <v>178</v>
      </c>
      <c r="H13783" t="s">
        <v>41</v>
      </c>
      <c r="I13783" t="s">
        <v>180</v>
      </c>
      <c r="J13783" t="s">
        <v>43</v>
      </c>
      <c r="K13783">
        <v>365</v>
      </c>
    </row>
    <row r="13784" spans="1:11" x14ac:dyDescent="0.25">
      <c r="A13784" t="str">
        <f>CONCATENATE(ExportTabel[[#This Row],[Jaar]],"/",ExportTabel[[#This Row],[Week]])</f>
        <v>2026/31</v>
      </c>
      <c r="B13784">
        <v>2026</v>
      </c>
      <c r="C13784">
        <v>31</v>
      </c>
      <c r="D13784" t="s">
        <v>636</v>
      </c>
      <c r="E13784" t="s">
        <v>637</v>
      </c>
      <c r="F13784" t="s">
        <v>283</v>
      </c>
      <c r="G13784" t="s">
        <v>174</v>
      </c>
      <c r="H13784" t="s">
        <v>37</v>
      </c>
      <c r="I13784" t="s">
        <v>180</v>
      </c>
      <c r="J13784" t="s">
        <v>43</v>
      </c>
      <c r="K13784">
        <v>1382</v>
      </c>
    </row>
    <row r="13785" spans="1:11" x14ac:dyDescent="0.25">
      <c r="A13785" t="str">
        <f>CONCATENATE(ExportTabel[[#This Row],[Jaar]],"/",ExportTabel[[#This Row],[Week]])</f>
        <v>2026/31</v>
      </c>
      <c r="B13785">
        <v>2026</v>
      </c>
      <c r="C13785">
        <v>31</v>
      </c>
      <c r="D13785" t="s">
        <v>636</v>
      </c>
      <c r="E13785" t="s">
        <v>637</v>
      </c>
      <c r="F13785" t="s">
        <v>283</v>
      </c>
      <c r="G13785" t="s">
        <v>174</v>
      </c>
      <c r="H13785" t="s">
        <v>37</v>
      </c>
      <c r="I13785" t="s">
        <v>180</v>
      </c>
      <c r="J13785" t="s">
        <v>43</v>
      </c>
      <c r="K13785">
        <v>1382</v>
      </c>
    </row>
    <row r="13786" spans="1:11" x14ac:dyDescent="0.25">
      <c r="A13786" t="str">
        <f>CONCATENATE(ExportTabel[[#This Row],[Jaar]],"/",ExportTabel[[#This Row],[Week]])</f>
        <v>2026/31</v>
      </c>
      <c r="B13786">
        <v>2026</v>
      </c>
      <c r="C13786">
        <v>31</v>
      </c>
      <c r="D13786" t="s">
        <v>636</v>
      </c>
      <c r="E13786" t="s">
        <v>637</v>
      </c>
      <c r="F13786" t="s">
        <v>283</v>
      </c>
      <c r="G13786" t="s">
        <v>174</v>
      </c>
      <c r="H13786" t="s">
        <v>37</v>
      </c>
      <c r="I13786" t="s">
        <v>180</v>
      </c>
      <c r="J13786" t="s">
        <v>43</v>
      </c>
      <c r="K13786">
        <v>200</v>
      </c>
    </row>
    <row r="13787" spans="1:11" x14ac:dyDescent="0.25">
      <c r="A13787" t="str">
        <f>CONCATENATE(ExportTabel[[#This Row],[Jaar]],"/",ExportTabel[[#This Row],[Week]])</f>
        <v>2026/31</v>
      </c>
      <c r="B13787">
        <v>2026</v>
      </c>
      <c r="C13787">
        <v>31</v>
      </c>
      <c r="D13787" t="s">
        <v>636</v>
      </c>
      <c r="E13787" t="s">
        <v>637</v>
      </c>
      <c r="F13787" t="s">
        <v>283</v>
      </c>
      <c r="G13787" t="s">
        <v>178</v>
      </c>
      <c r="H13787" t="s">
        <v>41</v>
      </c>
      <c r="I13787" t="s">
        <v>180</v>
      </c>
      <c r="J13787" t="s">
        <v>43</v>
      </c>
      <c r="K13787">
        <v>365</v>
      </c>
    </row>
    <row r="13788" spans="1:11" x14ac:dyDescent="0.25">
      <c r="A13788" t="str">
        <f>CONCATENATE(ExportTabel[[#This Row],[Jaar]],"/",ExportTabel[[#This Row],[Week]])</f>
        <v>2026/31</v>
      </c>
      <c r="B13788">
        <v>2026</v>
      </c>
      <c r="C13788">
        <v>31</v>
      </c>
      <c r="D13788" t="s">
        <v>636</v>
      </c>
      <c r="E13788" t="s">
        <v>637</v>
      </c>
      <c r="F13788" t="s">
        <v>283</v>
      </c>
      <c r="G13788" t="s">
        <v>174</v>
      </c>
      <c r="H13788" t="s">
        <v>37</v>
      </c>
      <c r="I13788" t="s">
        <v>180</v>
      </c>
      <c r="J13788" t="s">
        <v>43</v>
      </c>
      <c r="K13788">
        <v>1382</v>
      </c>
    </row>
    <row r="13789" spans="1:11" x14ac:dyDescent="0.25">
      <c r="A13789" t="str">
        <f>CONCATENATE(ExportTabel[[#This Row],[Jaar]],"/",ExportTabel[[#This Row],[Week]])</f>
        <v>2026/31</v>
      </c>
      <c r="B13789">
        <v>2026</v>
      </c>
      <c r="C13789">
        <v>31</v>
      </c>
      <c r="D13789" t="s">
        <v>636</v>
      </c>
      <c r="E13789" t="s">
        <v>637</v>
      </c>
      <c r="F13789" t="s">
        <v>283</v>
      </c>
      <c r="G13789" t="s">
        <v>174</v>
      </c>
      <c r="H13789" t="s">
        <v>37</v>
      </c>
      <c r="I13789" t="s">
        <v>180</v>
      </c>
      <c r="J13789" t="s">
        <v>43</v>
      </c>
      <c r="K13789">
        <v>1382</v>
      </c>
    </row>
    <row r="13790" spans="1:11" x14ac:dyDescent="0.25">
      <c r="A13790" t="str">
        <f>CONCATENATE(ExportTabel[[#This Row],[Jaar]],"/",ExportTabel[[#This Row],[Week]])</f>
        <v>2026/31</v>
      </c>
      <c r="B13790">
        <v>2026</v>
      </c>
      <c r="C13790">
        <v>31</v>
      </c>
      <c r="D13790" t="s">
        <v>636</v>
      </c>
      <c r="E13790" t="s">
        <v>637</v>
      </c>
      <c r="F13790" t="s">
        <v>283</v>
      </c>
      <c r="G13790" t="s">
        <v>178</v>
      </c>
      <c r="H13790" t="s">
        <v>41</v>
      </c>
      <c r="I13790" t="s">
        <v>180</v>
      </c>
      <c r="J13790" t="s">
        <v>43</v>
      </c>
      <c r="K13790">
        <v>365</v>
      </c>
    </row>
    <row r="13791" spans="1:11" x14ac:dyDescent="0.25">
      <c r="A13791" t="str">
        <f>CONCATENATE(ExportTabel[[#This Row],[Jaar]],"/",ExportTabel[[#This Row],[Week]])</f>
        <v>2026/31</v>
      </c>
      <c r="B13791">
        <v>2026</v>
      </c>
      <c r="C13791">
        <v>31</v>
      </c>
      <c r="D13791" t="s">
        <v>636</v>
      </c>
      <c r="E13791" t="s">
        <v>637</v>
      </c>
      <c r="F13791" t="s">
        <v>283</v>
      </c>
      <c r="G13791" t="s">
        <v>174</v>
      </c>
      <c r="H13791" t="s">
        <v>37</v>
      </c>
      <c r="I13791" t="s">
        <v>180</v>
      </c>
      <c r="J13791" t="s">
        <v>43</v>
      </c>
      <c r="K13791">
        <v>691</v>
      </c>
    </row>
    <row r="13792" spans="1:11" x14ac:dyDescent="0.25">
      <c r="A13792" t="str">
        <f>CONCATENATE(ExportTabel[[#This Row],[Jaar]],"/",ExportTabel[[#This Row],[Week]])</f>
        <v>2026/31</v>
      </c>
      <c r="B13792">
        <v>2026</v>
      </c>
      <c r="C13792">
        <v>31</v>
      </c>
      <c r="D13792" t="s">
        <v>636</v>
      </c>
      <c r="E13792" t="s">
        <v>637</v>
      </c>
      <c r="F13792" t="s">
        <v>283</v>
      </c>
      <c r="G13792" t="s">
        <v>174</v>
      </c>
      <c r="H13792" t="s">
        <v>37</v>
      </c>
      <c r="I13792" t="s">
        <v>180</v>
      </c>
      <c r="J13792" t="s">
        <v>43</v>
      </c>
      <c r="K13792">
        <v>2074</v>
      </c>
    </row>
    <row r="13793" spans="1:11" x14ac:dyDescent="0.25">
      <c r="A13793" t="str">
        <f>CONCATENATE(ExportTabel[[#This Row],[Jaar]],"/",ExportTabel[[#This Row],[Week]])</f>
        <v>2026/31</v>
      </c>
      <c r="B13793">
        <v>2026</v>
      </c>
      <c r="C13793">
        <v>31</v>
      </c>
      <c r="D13793" t="s">
        <v>636</v>
      </c>
      <c r="E13793" t="s">
        <v>637</v>
      </c>
      <c r="F13793" t="s">
        <v>283</v>
      </c>
      <c r="G13793" t="s">
        <v>178</v>
      </c>
      <c r="H13793" t="s">
        <v>41</v>
      </c>
      <c r="I13793" t="s">
        <v>180</v>
      </c>
      <c r="J13793" t="s">
        <v>43</v>
      </c>
      <c r="K13793">
        <v>365</v>
      </c>
    </row>
    <row r="13794" spans="1:11" x14ac:dyDescent="0.25">
      <c r="A13794" t="str">
        <f>CONCATENATE(ExportTabel[[#This Row],[Jaar]],"/",ExportTabel[[#This Row],[Week]])</f>
        <v>2026/31</v>
      </c>
      <c r="B13794">
        <v>2026</v>
      </c>
      <c r="C13794">
        <v>31</v>
      </c>
      <c r="D13794" t="s">
        <v>636</v>
      </c>
      <c r="E13794" t="s">
        <v>637</v>
      </c>
      <c r="F13794" t="s">
        <v>283</v>
      </c>
      <c r="G13794" t="s">
        <v>174</v>
      </c>
      <c r="H13794" t="s">
        <v>37</v>
      </c>
      <c r="I13794" t="s">
        <v>180</v>
      </c>
      <c r="J13794" t="s">
        <v>43</v>
      </c>
      <c r="K13794">
        <v>691</v>
      </c>
    </row>
    <row r="13795" spans="1:11" x14ac:dyDescent="0.25">
      <c r="A13795" t="str">
        <f>CONCATENATE(ExportTabel[[#This Row],[Jaar]],"/",ExportTabel[[#This Row],[Week]])</f>
        <v>2026/31</v>
      </c>
      <c r="B13795">
        <v>2026</v>
      </c>
      <c r="C13795">
        <v>31</v>
      </c>
      <c r="D13795" t="s">
        <v>636</v>
      </c>
      <c r="E13795" t="s">
        <v>637</v>
      </c>
      <c r="F13795" t="s">
        <v>283</v>
      </c>
      <c r="G13795" t="s">
        <v>206</v>
      </c>
      <c r="H13795" t="s">
        <v>69</v>
      </c>
      <c r="I13795" t="s">
        <v>180</v>
      </c>
      <c r="J13795" t="s">
        <v>43</v>
      </c>
      <c r="K13795">
        <v>100</v>
      </c>
    </row>
    <row r="13796" spans="1:11" x14ac:dyDescent="0.25">
      <c r="A13796" t="str">
        <f>CONCATENATE(ExportTabel[[#This Row],[Jaar]],"/",ExportTabel[[#This Row],[Week]])</f>
        <v>2026/31</v>
      </c>
      <c r="B13796">
        <v>2026</v>
      </c>
      <c r="C13796">
        <v>31</v>
      </c>
      <c r="D13796" t="s">
        <v>636</v>
      </c>
      <c r="E13796" t="s">
        <v>637</v>
      </c>
      <c r="F13796" t="s">
        <v>283</v>
      </c>
      <c r="G13796" t="s">
        <v>174</v>
      </c>
      <c r="H13796" t="s">
        <v>37</v>
      </c>
      <c r="I13796" t="s">
        <v>180</v>
      </c>
      <c r="J13796" t="s">
        <v>43</v>
      </c>
      <c r="K13796">
        <v>2074</v>
      </c>
    </row>
    <row r="13797" spans="1:11" x14ac:dyDescent="0.25">
      <c r="A13797" t="str">
        <f>CONCATENATE(ExportTabel[[#This Row],[Jaar]],"/",ExportTabel[[#This Row],[Week]])</f>
        <v>2026/31</v>
      </c>
      <c r="B13797">
        <v>2026</v>
      </c>
      <c r="C13797">
        <v>31</v>
      </c>
      <c r="D13797" t="s">
        <v>636</v>
      </c>
      <c r="E13797" t="s">
        <v>637</v>
      </c>
      <c r="F13797" t="s">
        <v>283</v>
      </c>
      <c r="G13797" t="s">
        <v>174</v>
      </c>
      <c r="H13797" t="s">
        <v>37</v>
      </c>
      <c r="I13797" t="s">
        <v>180</v>
      </c>
      <c r="J13797" t="s">
        <v>43</v>
      </c>
      <c r="K13797">
        <v>691</v>
      </c>
    </row>
    <row r="13798" spans="1:11" x14ac:dyDescent="0.25">
      <c r="A13798" t="str">
        <f>CONCATENATE(ExportTabel[[#This Row],[Jaar]],"/",ExportTabel[[#This Row],[Week]])</f>
        <v>2026/31</v>
      </c>
      <c r="B13798">
        <v>2026</v>
      </c>
      <c r="C13798">
        <v>31</v>
      </c>
      <c r="D13798" t="s">
        <v>636</v>
      </c>
      <c r="E13798" t="s">
        <v>637</v>
      </c>
      <c r="F13798" t="s">
        <v>283</v>
      </c>
      <c r="G13798" t="s">
        <v>174</v>
      </c>
      <c r="H13798" t="s">
        <v>37</v>
      </c>
      <c r="I13798" t="s">
        <v>180</v>
      </c>
      <c r="J13798" t="s">
        <v>43</v>
      </c>
      <c r="K13798">
        <v>691</v>
      </c>
    </row>
    <row r="13799" spans="1:11" x14ac:dyDescent="0.25">
      <c r="A13799" t="str">
        <f>CONCATENATE(ExportTabel[[#This Row],[Jaar]],"/",ExportTabel[[#This Row],[Week]])</f>
        <v>2026/31</v>
      </c>
      <c r="B13799">
        <v>2026</v>
      </c>
      <c r="C13799">
        <v>31</v>
      </c>
      <c r="D13799" t="s">
        <v>636</v>
      </c>
      <c r="E13799" t="s">
        <v>637</v>
      </c>
      <c r="F13799" t="s">
        <v>283</v>
      </c>
      <c r="G13799" t="s">
        <v>174</v>
      </c>
      <c r="H13799" t="s">
        <v>37</v>
      </c>
      <c r="I13799" t="s">
        <v>180</v>
      </c>
      <c r="J13799" t="s">
        <v>43</v>
      </c>
      <c r="K13799">
        <v>2074</v>
      </c>
    </row>
    <row r="13800" spans="1:11" x14ac:dyDescent="0.25">
      <c r="A13800" t="str">
        <f>CONCATENATE(ExportTabel[[#This Row],[Jaar]],"/",ExportTabel[[#This Row],[Week]])</f>
        <v>2026/31</v>
      </c>
      <c r="B13800">
        <v>2026</v>
      </c>
      <c r="C13800">
        <v>31</v>
      </c>
      <c r="D13800" t="s">
        <v>636</v>
      </c>
      <c r="E13800" t="s">
        <v>637</v>
      </c>
      <c r="F13800" t="s">
        <v>283</v>
      </c>
      <c r="G13800" t="s">
        <v>174</v>
      </c>
      <c r="H13800" t="s">
        <v>37</v>
      </c>
      <c r="I13800" t="s">
        <v>180</v>
      </c>
      <c r="J13800" t="s">
        <v>43</v>
      </c>
      <c r="K13800">
        <v>691</v>
      </c>
    </row>
    <row r="13801" spans="1:11" x14ac:dyDescent="0.25">
      <c r="A13801" t="str">
        <f>CONCATENATE(ExportTabel[[#This Row],[Jaar]],"/",ExportTabel[[#This Row],[Week]])</f>
        <v>2026/31</v>
      </c>
      <c r="B13801">
        <v>2026</v>
      </c>
      <c r="C13801">
        <v>31</v>
      </c>
      <c r="D13801" t="s">
        <v>636</v>
      </c>
      <c r="E13801" t="s">
        <v>637</v>
      </c>
      <c r="F13801" t="s">
        <v>283</v>
      </c>
      <c r="G13801" t="s">
        <v>174</v>
      </c>
      <c r="H13801" t="s">
        <v>37</v>
      </c>
      <c r="I13801" t="s">
        <v>180</v>
      </c>
      <c r="J13801" t="s">
        <v>43</v>
      </c>
      <c r="K13801">
        <v>691</v>
      </c>
    </row>
    <row r="13802" spans="1:11" x14ac:dyDescent="0.25">
      <c r="A13802" t="str">
        <f>CONCATENATE(ExportTabel[[#This Row],[Jaar]],"/",ExportTabel[[#This Row],[Week]])</f>
        <v>2026/31</v>
      </c>
      <c r="B13802">
        <v>2026</v>
      </c>
      <c r="C13802">
        <v>31</v>
      </c>
      <c r="D13802" t="s">
        <v>636</v>
      </c>
      <c r="E13802" t="s">
        <v>637</v>
      </c>
      <c r="F13802" t="s">
        <v>283</v>
      </c>
      <c r="G13802" t="s">
        <v>178</v>
      </c>
      <c r="H13802" t="s">
        <v>41</v>
      </c>
      <c r="I13802" t="s">
        <v>180</v>
      </c>
      <c r="J13802" t="s">
        <v>43</v>
      </c>
      <c r="K13802">
        <v>365</v>
      </c>
    </row>
    <row r="13803" spans="1:11" x14ac:dyDescent="0.25">
      <c r="A13803" t="str">
        <f>CONCATENATE(ExportTabel[[#This Row],[Jaar]],"/",ExportTabel[[#This Row],[Week]])</f>
        <v>2026/31</v>
      </c>
      <c r="B13803">
        <v>2026</v>
      </c>
      <c r="C13803">
        <v>31</v>
      </c>
      <c r="D13803" t="s">
        <v>636</v>
      </c>
      <c r="E13803" t="s">
        <v>637</v>
      </c>
      <c r="F13803" t="s">
        <v>283</v>
      </c>
      <c r="G13803" t="s">
        <v>174</v>
      </c>
      <c r="H13803" t="s">
        <v>37</v>
      </c>
      <c r="I13803" t="s">
        <v>180</v>
      </c>
      <c r="J13803" t="s">
        <v>43</v>
      </c>
      <c r="K13803">
        <v>1382</v>
      </c>
    </row>
    <row r="13804" spans="1:11" x14ac:dyDescent="0.25">
      <c r="A13804" t="str">
        <f>CONCATENATE(ExportTabel[[#This Row],[Jaar]],"/",ExportTabel[[#This Row],[Week]])</f>
        <v>2026/31</v>
      </c>
      <c r="B13804">
        <v>2026</v>
      </c>
      <c r="C13804">
        <v>31</v>
      </c>
      <c r="D13804" t="s">
        <v>636</v>
      </c>
      <c r="E13804" t="s">
        <v>637</v>
      </c>
      <c r="F13804" t="s">
        <v>283</v>
      </c>
      <c r="G13804" t="s">
        <v>174</v>
      </c>
      <c r="H13804" t="s">
        <v>37</v>
      </c>
      <c r="I13804" t="s">
        <v>180</v>
      </c>
      <c r="J13804" t="s">
        <v>43</v>
      </c>
      <c r="K13804">
        <v>691</v>
      </c>
    </row>
    <row r="13805" spans="1:11" x14ac:dyDescent="0.25">
      <c r="A13805" t="str">
        <f>CONCATENATE(ExportTabel[[#This Row],[Jaar]],"/",ExportTabel[[#This Row],[Week]])</f>
        <v>2026/31</v>
      </c>
      <c r="B13805">
        <v>2026</v>
      </c>
      <c r="C13805">
        <v>31</v>
      </c>
      <c r="D13805" t="s">
        <v>636</v>
      </c>
      <c r="E13805" t="s">
        <v>637</v>
      </c>
      <c r="F13805" t="s">
        <v>283</v>
      </c>
      <c r="G13805" t="s">
        <v>174</v>
      </c>
      <c r="H13805" t="s">
        <v>37</v>
      </c>
      <c r="I13805" t="s">
        <v>180</v>
      </c>
      <c r="J13805" t="s">
        <v>43</v>
      </c>
      <c r="K13805">
        <v>691</v>
      </c>
    </row>
    <row r="13806" spans="1:11" x14ac:dyDescent="0.25">
      <c r="A13806" t="str">
        <f>CONCATENATE(ExportTabel[[#This Row],[Jaar]],"/",ExportTabel[[#This Row],[Week]])</f>
        <v>2026/31</v>
      </c>
      <c r="B13806">
        <v>2026</v>
      </c>
      <c r="C13806">
        <v>31</v>
      </c>
      <c r="D13806" t="s">
        <v>636</v>
      </c>
      <c r="E13806" t="s">
        <v>637</v>
      </c>
      <c r="F13806" t="s">
        <v>283</v>
      </c>
      <c r="G13806" t="s">
        <v>174</v>
      </c>
      <c r="H13806" t="s">
        <v>37</v>
      </c>
      <c r="I13806" t="s">
        <v>180</v>
      </c>
      <c r="J13806" t="s">
        <v>43</v>
      </c>
      <c r="K13806">
        <v>2074</v>
      </c>
    </row>
    <row r="13807" spans="1:11" x14ac:dyDescent="0.25">
      <c r="A13807" t="str">
        <f>CONCATENATE(ExportTabel[[#This Row],[Jaar]],"/",ExportTabel[[#This Row],[Week]])</f>
        <v>2026/31</v>
      </c>
      <c r="B13807">
        <v>2026</v>
      </c>
      <c r="C13807">
        <v>31</v>
      </c>
      <c r="D13807" t="s">
        <v>636</v>
      </c>
      <c r="E13807" t="s">
        <v>637</v>
      </c>
      <c r="F13807" t="s">
        <v>283</v>
      </c>
      <c r="G13807" t="s">
        <v>174</v>
      </c>
      <c r="H13807" t="s">
        <v>37</v>
      </c>
      <c r="I13807" t="s">
        <v>180</v>
      </c>
      <c r="J13807" t="s">
        <v>43</v>
      </c>
      <c r="K13807">
        <v>1382</v>
      </c>
    </row>
    <row r="13808" spans="1:11" x14ac:dyDescent="0.25">
      <c r="A13808" t="str">
        <f>CONCATENATE(ExportTabel[[#This Row],[Jaar]],"/",ExportTabel[[#This Row],[Week]])</f>
        <v>2026/31</v>
      </c>
      <c r="B13808">
        <v>2026</v>
      </c>
      <c r="C13808">
        <v>31</v>
      </c>
      <c r="D13808" t="s">
        <v>636</v>
      </c>
      <c r="E13808" t="s">
        <v>637</v>
      </c>
      <c r="F13808" t="s">
        <v>283</v>
      </c>
      <c r="G13808" t="s">
        <v>169</v>
      </c>
      <c r="H13808" t="s">
        <v>32</v>
      </c>
      <c r="I13808" t="s">
        <v>180</v>
      </c>
      <c r="J13808" t="s">
        <v>43</v>
      </c>
      <c r="K13808">
        <v>480</v>
      </c>
    </row>
    <row r="13809" spans="1:11" x14ac:dyDescent="0.25">
      <c r="A13809" t="str">
        <f>CONCATENATE(ExportTabel[[#This Row],[Jaar]],"/",ExportTabel[[#This Row],[Week]])</f>
        <v>2026/32</v>
      </c>
      <c r="B13809">
        <v>2026</v>
      </c>
      <c r="C13809">
        <v>32</v>
      </c>
      <c r="D13809" t="s">
        <v>636</v>
      </c>
      <c r="E13809" t="s">
        <v>637</v>
      </c>
      <c r="F13809" t="s">
        <v>283</v>
      </c>
      <c r="G13809" t="s">
        <v>169</v>
      </c>
      <c r="H13809" t="s">
        <v>32</v>
      </c>
      <c r="I13809" t="s">
        <v>230</v>
      </c>
      <c r="J13809" t="s">
        <v>93</v>
      </c>
      <c r="K13809">
        <v>14</v>
      </c>
    </row>
    <row r="13810" spans="1:11" x14ac:dyDescent="0.25">
      <c r="A13810" t="str">
        <f>CONCATENATE(ExportTabel[[#This Row],[Jaar]],"/",ExportTabel[[#This Row],[Week]])</f>
        <v>2026/32</v>
      </c>
      <c r="B13810">
        <v>2026</v>
      </c>
      <c r="C13810">
        <v>32</v>
      </c>
      <c r="D13810" t="s">
        <v>636</v>
      </c>
      <c r="E13810" t="s">
        <v>637</v>
      </c>
      <c r="F13810" t="s">
        <v>283</v>
      </c>
      <c r="G13810" t="s">
        <v>175</v>
      </c>
      <c r="H13810" t="s">
        <v>38</v>
      </c>
      <c r="I13810" t="s">
        <v>230</v>
      </c>
      <c r="J13810" t="s">
        <v>93</v>
      </c>
      <c r="K13810">
        <v>20</v>
      </c>
    </row>
    <row r="13811" spans="1:11" x14ac:dyDescent="0.25">
      <c r="A13811" t="str">
        <f>CONCATENATE(ExportTabel[[#This Row],[Jaar]],"/",ExportTabel[[#This Row],[Week]])</f>
        <v>2026/32</v>
      </c>
      <c r="B13811">
        <v>2026</v>
      </c>
      <c r="C13811">
        <v>32</v>
      </c>
      <c r="D13811" t="s">
        <v>636</v>
      </c>
      <c r="E13811" t="s">
        <v>637</v>
      </c>
      <c r="F13811" t="s">
        <v>283</v>
      </c>
      <c r="G13811" t="s">
        <v>175</v>
      </c>
      <c r="H13811" t="s">
        <v>38</v>
      </c>
      <c r="I13811" t="s">
        <v>230</v>
      </c>
      <c r="J13811" t="s">
        <v>93</v>
      </c>
      <c r="K13811">
        <v>30</v>
      </c>
    </row>
    <row r="13812" spans="1:11" x14ac:dyDescent="0.25">
      <c r="A13812" t="str">
        <f>CONCATENATE(ExportTabel[[#This Row],[Jaar]],"/",ExportTabel[[#This Row],[Week]])</f>
        <v>2026/32</v>
      </c>
      <c r="B13812">
        <v>2026</v>
      </c>
      <c r="C13812">
        <v>32</v>
      </c>
      <c r="D13812" t="s">
        <v>636</v>
      </c>
      <c r="E13812" t="s">
        <v>637</v>
      </c>
      <c r="F13812" t="s">
        <v>283</v>
      </c>
      <c r="G13812" t="s">
        <v>175</v>
      </c>
      <c r="H13812" t="s">
        <v>38</v>
      </c>
      <c r="I13812" t="s">
        <v>180</v>
      </c>
      <c r="J13812" t="s">
        <v>43</v>
      </c>
      <c r="K13812">
        <v>50</v>
      </c>
    </row>
    <row r="13813" spans="1:11" x14ac:dyDescent="0.25">
      <c r="A13813" t="str">
        <f>CONCATENATE(ExportTabel[[#This Row],[Jaar]],"/",ExportTabel[[#This Row],[Week]])</f>
        <v>2026/32</v>
      </c>
      <c r="B13813">
        <v>2026</v>
      </c>
      <c r="C13813">
        <v>32</v>
      </c>
      <c r="D13813" t="s">
        <v>636</v>
      </c>
      <c r="E13813" t="s">
        <v>637</v>
      </c>
      <c r="F13813" t="s">
        <v>283</v>
      </c>
      <c r="G13813" t="s">
        <v>175</v>
      </c>
      <c r="H13813" t="s">
        <v>38</v>
      </c>
      <c r="I13813" t="s">
        <v>180</v>
      </c>
      <c r="J13813" t="s">
        <v>43</v>
      </c>
      <c r="K13813">
        <v>100</v>
      </c>
    </row>
    <row r="13814" spans="1:11" x14ac:dyDescent="0.25">
      <c r="A13814" t="str">
        <f>CONCATENATE(ExportTabel[[#This Row],[Jaar]],"/",ExportTabel[[#This Row],[Week]])</f>
        <v>2026/32</v>
      </c>
      <c r="B13814">
        <v>2026</v>
      </c>
      <c r="C13814">
        <v>32</v>
      </c>
      <c r="D13814" t="s">
        <v>636</v>
      </c>
      <c r="E13814" t="s">
        <v>637</v>
      </c>
      <c r="F13814" t="s">
        <v>283</v>
      </c>
      <c r="G13814" t="s">
        <v>169</v>
      </c>
      <c r="H13814" t="s">
        <v>32</v>
      </c>
      <c r="I13814" t="s">
        <v>162</v>
      </c>
      <c r="J13814" t="s">
        <v>25</v>
      </c>
      <c r="K13814">
        <v>29000</v>
      </c>
    </row>
    <row r="13815" spans="1:11" x14ac:dyDescent="0.25">
      <c r="A13815" t="str">
        <f>CONCATENATE(ExportTabel[[#This Row],[Jaar]],"/",ExportTabel[[#This Row],[Week]])</f>
        <v>2026/32</v>
      </c>
      <c r="B13815">
        <v>2026</v>
      </c>
      <c r="C13815">
        <v>32</v>
      </c>
      <c r="D13815" t="s">
        <v>636</v>
      </c>
      <c r="E13815" t="s">
        <v>637</v>
      </c>
      <c r="F13815" t="s">
        <v>283</v>
      </c>
      <c r="G13815" t="s">
        <v>174</v>
      </c>
      <c r="H13815" t="s">
        <v>37</v>
      </c>
      <c r="I13815" t="s">
        <v>180</v>
      </c>
      <c r="J13815" t="s">
        <v>43</v>
      </c>
      <c r="K13815">
        <v>691</v>
      </c>
    </row>
    <row r="13816" spans="1:11" x14ac:dyDescent="0.25">
      <c r="A13816" t="str">
        <f>CONCATENATE(ExportTabel[[#This Row],[Jaar]],"/",ExportTabel[[#This Row],[Week]])</f>
        <v>2026/32</v>
      </c>
      <c r="B13816">
        <v>2026</v>
      </c>
      <c r="C13816">
        <v>32</v>
      </c>
      <c r="D13816" t="s">
        <v>636</v>
      </c>
      <c r="E13816" t="s">
        <v>637</v>
      </c>
      <c r="F13816" t="s">
        <v>283</v>
      </c>
      <c r="G13816" t="s">
        <v>178</v>
      </c>
      <c r="H13816" t="s">
        <v>41</v>
      </c>
      <c r="I13816" t="s">
        <v>180</v>
      </c>
      <c r="J13816" t="s">
        <v>43</v>
      </c>
      <c r="K13816">
        <v>365</v>
      </c>
    </row>
    <row r="13817" spans="1:11" x14ac:dyDescent="0.25">
      <c r="A13817" t="str">
        <f>CONCATENATE(ExportTabel[[#This Row],[Jaar]],"/",ExportTabel[[#This Row],[Week]])</f>
        <v>2026/32</v>
      </c>
      <c r="B13817">
        <v>2026</v>
      </c>
      <c r="C13817">
        <v>32</v>
      </c>
      <c r="D13817" t="s">
        <v>636</v>
      </c>
      <c r="E13817" t="s">
        <v>637</v>
      </c>
      <c r="F13817" t="s">
        <v>283</v>
      </c>
      <c r="G13817" t="s">
        <v>174</v>
      </c>
      <c r="H13817" t="s">
        <v>37</v>
      </c>
      <c r="I13817" t="s">
        <v>180</v>
      </c>
      <c r="J13817" t="s">
        <v>43</v>
      </c>
      <c r="K13817">
        <v>691</v>
      </c>
    </row>
    <row r="13818" spans="1:11" x14ac:dyDescent="0.25">
      <c r="A13818" t="str">
        <f>CONCATENATE(ExportTabel[[#This Row],[Jaar]],"/",ExportTabel[[#This Row],[Week]])</f>
        <v>2026/32</v>
      </c>
      <c r="B13818">
        <v>2026</v>
      </c>
      <c r="C13818">
        <v>32</v>
      </c>
      <c r="D13818" t="s">
        <v>636</v>
      </c>
      <c r="E13818" t="s">
        <v>637</v>
      </c>
      <c r="F13818" t="s">
        <v>283</v>
      </c>
      <c r="G13818" t="s">
        <v>178</v>
      </c>
      <c r="H13818" t="s">
        <v>41</v>
      </c>
      <c r="I13818" t="s">
        <v>180</v>
      </c>
      <c r="J13818" t="s">
        <v>43</v>
      </c>
      <c r="K13818">
        <v>365</v>
      </c>
    </row>
    <row r="13819" spans="1:11" x14ac:dyDescent="0.25">
      <c r="A13819" t="str">
        <f>CONCATENATE(ExportTabel[[#This Row],[Jaar]],"/",ExportTabel[[#This Row],[Week]])</f>
        <v>2026/32</v>
      </c>
      <c r="B13819">
        <v>2026</v>
      </c>
      <c r="C13819">
        <v>32</v>
      </c>
      <c r="D13819" t="s">
        <v>636</v>
      </c>
      <c r="E13819" t="s">
        <v>637</v>
      </c>
      <c r="F13819" t="s">
        <v>283</v>
      </c>
      <c r="G13819" t="s">
        <v>174</v>
      </c>
      <c r="H13819" t="s">
        <v>37</v>
      </c>
      <c r="I13819" t="s">
        <v>180</v>
      </c>
      <c r="J13819" t="s">
        <v>43</v>
      </c>
      <c r="K13819">
        <v>691</v>
      </c>
    </row>
    <row r="13820" spans="1:11" x14ac:dyDescent="0.25">
      <c r="A13820" t="str">
        <f>CONCATENATE(ExportTabel[[#This Row],[Jaar]],"/",ExportTabel[[#This Row],[Week]])</f>
        <v>2026/32</v>
      </c>
      <c r="B13820">
        <v>2026</v>
      </c>
      <c r="C13820">
        <v>32</v>
      </c>
      <c r="D13820" t="s">
        <v>636</v>
      </c>
      <c r="E13820" t="s">
        <v>637</v>
      </c>
      <c r="F13820" t="s">
        <v>283</v>
      </c>
      <c r="G13820" t="s">
        <v>174</v>
      </c>
      <c r="H13820" t="s">
        <v>37</v>
      </c>
      <c r="I13820" t="s">
        <v>180</v>
      </c>
      <c r="J13820" t="s">
        <v>43</v>
      </c>
      <c r="K13820">
        <v>691</v>
      </c>
    </row>
    <row r="13821" spans="1:11" x14ac:dyDescent="0.25">
      <c r="A13821" t="str">
        <f>CONCATENATE(ExportTabel[[#This Row],[Jaar]],"/",ExportTabel[[#This Row],[Week]])</f>
        <v>2026/32</v>
      </c>
      <c r="B13821">
        <v>2026</v>
      </c>
      <c r="C13821">
        <v>32</v>
      </c>
      <c r="D13821" t="s">
        <v>636</v>
      </c>
      <c r="E13821" t="s">
        <v>637</v>
      </c>
      <c r="F13821" t="s">
        <v>283</v>
      </c>
      <c r="G13821" t="s">
        <v>174</v>
      </c>
      <c r="H13821" t="s">
        <v>37</v>
      </c>
      <c r="I13821" t="s">
        <v>180</v>
      </c>
      <c r="J13821" t="s">
        <v>43</v>
      </c>
      <c r="K13821">
        <v>691</v>
      </c>
    </row>
    <row r="13822" spans="1:11" x14ac:dyDescent="0.25">
      <c r="A13822" t="str">
        <f>CONCATENATE(ExportTabel[[#This Row],[Jaar]],"/",ExportTabel[[#This Row],[Week]])</f>
        <v>2026/32</v>
      </c>
      <c r="B13822">
        <v>2026</v>
      </c>
      <c r="C13822">
        <v>32</v>
      </c>
      <c r="D13822" t="s">
        <v>636</v>
      </c>
      <c r="E13822" t="s">
        <v>637</v>
      </c>
      <c r="F13822" t="s">
        <v>283</v>
      </c>
      <c r="G13822" t="s">
        <v>169</v>
      </c>
      <c r="H13822" t="s">
        <v>32</v>
      </c>
      <c r="I13822" t="s">
        <v>180</v>
      </c>
      <c r="J13822" t="s">
        <v>43</v>
      </c>
      <c r="K13822">
        <v>192</v>
      </c>
    </row>
    <row r="13823" spans="1:11" x14ac:dyDescent="0.25">
      <c r="A13823" t="str">
        <f>CONCATENATE(ExportTabel[[#This Row],[Jaar]],"/",ExportTabel[[#This Row],[Week]])</f>
        <v>2026/32</v>
      </c>
      <c r="B13823">
        <v>2026</v>
      </c>
      <c r="C13823">
        <v>32</v>
      </c>
      <c r="D13823" t="s">
        <v>636</v>
      </c>
      <c r="E13823" t="s">
        <v>637</v>
      </c>
      <c r="F13823" t="s">
        <v>283</v>
      </c>
      <c r="G13823" t="s">
        <v>174</v>
      </c>
      <c r="H13823" t="s">
        <v>37</v>
      </c>
      <c r="I13823" t="s">
        <v>180</v>
      </c>
      <c r="J13823" t="s">
        <v>43</v>
      </c>
      <c r="K13823">
        <v>691</v>
      </c>
    </row>
    <row r="13824" spans="1:11" x14ac:dyDescent="0.25">
      <c r="A13824" t="str">
        <f>CONCATENATE(ExportTabel[[#This Row],[Jaar]],"/",ExportTabel[[#This Row],[Week]])</f>
        <v>2026/32</v>
      </c>
      <c r="B13824">
        <v>2026</v>
      </c>
      <c r="C13824">
        <v>32</v>
      </c>
      <c r="D13824" t="s">
        <v>636</v>
      </c>
      <c r="E13824" t="s">
        <v>637</v>
      </c>
      <c r="F13824" t="s">
        <v>283</v>
      </c>
      <c r="G13824" t="s">
        <v>169</v>
      </c>
      <c r="H13824" t="s">
        <v>32</v>
      </c>
      <c r="I13824" t="s">
        <v>143</v>
      </c>
      <c r="J13824" t="s">
        <v>6</v>
      </c>
      <c r="K13824">
        <v>5</v>
      </c>
    </row>
    <row r="13825" spans="1:11" x14ac:dyDescent="0.25">
      <c r="A13825" t="str">
        <f>CONCATENATE(ExportTabel[[#This Row],[Jaar]],"/",ExportTabel[[#This Row],[Week]])</f>
        <v>2026/32</v>
      </c>
      <c r="B13825">
        <v>2026</v>
      </c>
      <c r="C13825">
        <v>32</v>
      </c>
      <c r="D13825" t="s">
        <v>636</v>
      </c>
      <c r="E13825" t="s">
        <v>637</v>
      </c>
      <c r="F13825" t="s">
        <v>283</v>
      </c>
      <c r="G13825" t="s">
        <v>169</v>
      </c>
      <c r="H13825" t="s">
        <v>32</v>
      </c>
      <c r="I13825" t="s">
        <v>180</v>
      </c>
      <c r="J13825" t="s">
        <v>43</v>
      </c>
      <c r="K13825">
        <v>480</v>
      </c>
    </row>
    <row r="13826" spans="1:11" x14ac:dyDescent="0.25">
      <c r="A13826" t="str">
        <f>CONCATENATE(ExportTabel[[#This Row],[Jaar]],"/",ExportTabel[[#This Row],[Week]])</f>
        <v>2026/32</v>
      </c>
      <c r="B13826">
        <v>2026</v>
      </c>
      <c r="C13826">
        <v>32</v>
      </c>
      <c r="D13826" t="s">
        <v>636</v>
      </c>
      <c r="E13826" t="s">
        <v>637</v>
      </c>
      <c r="F13826" t="s">
        <v>283</v>
      </c>
      <c r="G13826" t="s">
        <v>169</v>
      </c>
      <c r="H13826" t="s">
        <v>32</v>
      </c>
      <c r="I13826" t="s">
        <v>180</v>
      </c>
      <c r="J13826" t="s">
        <v>43</v>
      </c>
      <c r="K13826">
        <v>480</v>
      </c>
    </row>
    <row r="13827" spans="1:11" x14ac:dyDescent="0.25">
      <c r="A13827" t="str">
        <f>CONCATENATE(ExportTabel[[#This Row],[Jaar]],"/",ExportTabel[[#This Row],[Week]])</f>
        <v>2026/32</v>
      </c>
      <c r="B13827">
        <v>2026</v>
      </c>
      <c r="C13827">
        <v>32</v>
      </c>
      <c r="D13827" t="s">
        <v>636</v>
      </c>
      <c r="E13827" t="s">
        <v>637</v>
      </c>
      <c r="F13827" t="s">
        <v>283</v>
      </c>
      <c r="G13827" t="s">
        <v>169</v>
      </c>
      <c r="H13827" t="s">
        <v>32</v>
      </c>
      <c r="I13827" t="s">
        <v>230</v>
      </c>
      <c r="J13827" t="s">
        <v>93</v>
      </c>
      <c r="K13827">
        <v>5</v>
      </c>
    </row>
    <row r="13828" spans="1:11" x14ac:dyDescent="0.25">
      <c r="A13828" t="str">
        <f>CONCATENATE(ExportTabel[[#This Row],[Jaar]],"/",ExportTabel[[#This Row],[Week]])</f>
        <v>2026/32</v>
      </c>
      <c r="B13828">
        <v>2026</v>
      </c>
      <c r="C13828">
        <v>32</v>
      </c>
      <c r="D13828" t="s">
        <v>636</v>
      </c>
      <c r="E13828" t="s">
        <v>637</v>
      </c>
      <c r="F13828" t="s">
        <v>283</v>
      </c>
      <c r="G13828" t="s">
        <v>175</v>
      </c>
      <c r="H13828" t="s">
        <v>38</v>
      </c>
      <c r="I13828" t="s">
        <v>230</v>
      </c>
      <c r="J13828" t="s">
        <v>93</v>
      </c>
      <c r="K13828">
        <v>10</v>
      </c>
    </row>
    <row r="13829" spans="1:11" x14ac:dyDescent="0.25">
      <c r="A13829" t="str">
        <f>CONCATENATE(ExportTabel[[#This Row],[Jaar]],"/",ExportTabel[[#This Row],[Week]])</f>
        <v>2026/32</v>
      </c>
      <c r="B13829">
        <v>2026</v>
      </c>
      <c r="C13829">
        <v>32</v>
      </c>
      <c r="D13829" t="s">
        <v>636</v>
      </c>
      <c r="E13829" t="s">
        <v>637</v>
      </c>
      <c r="F13829" t="s">
        <v>283</v>
      </c>
      <c r="G13829" t="s">
        <v>174</v>
      </c>
      <c r="H13829" t="s">
        <v>37</v>
      </c>
      <c r="I13829" t="s">
        <v>180</v>
      </c>
      <c r="J13829" t="s">
        <v>43</v>
      </c>
      <c r="K13829">
        <v>100</v>
      </c>
    </row>
    <row r="13830" spans="1:11" x14ac:dyDescent="0.25">
      <c r="A13830" t="str">
        <f>CONCATENATE(ExportTabel[[#This Row],[Jaar]],"/",ExportTabel[[#This Row],[Week]])</f>
        <v>2026/32</v>
      </c>
      <c r="B13830">
        <v>2026</v>
      </c>
      <c r="C13830">
        <v>32</v>
      </c>
      <c r="D13830" t="s">
        <v>636</v>
      </c>
      <c r="E13830" t="s">
        <v>637</v>
      </c>
      <c r="F13830" t="s">
        <v>283</v>
      </c>
      <c r="G13830" t="s">
        <v>175</v>
      </c>
      <c r="H13830" t="s">
        <v>38</v>
      </c>
      <c r="I13830" t="s">
        <v>205</v>
      </c>
      <c r="J13830" t="s">
        <v>68</v>
      </c>
      <c r="K13830">
        <v>50</v>
      </c>
    </row>
    <row r="13831" spans="1:11" x14ac:dyDescent="0.25">
      <c r="A13831" t="str">
        <f>CONCATENATE(ExportTabel[[#This Row],[Jaar]],"/",ExportTabel[[#This Row],[Week]])</f>
        <v>2026/32</v>
      </c>
      <c r="B13831">
        <v>2026</v>
      </c>
      <c r="C13831">
        <v>32</v>
      </c>
      <c r="D13831" t="s">
        <v>636</v>
      </c>
      <c r="E13831" t="s">
        <v>637</v>
      </c>
      <c r="F13831" t="s">
        <v>283</v>
      </c>
      <c r="G13831" t="s">
        <v>174</v>
      </c>
      <c r="H13831" t="s">
        <v>37</v>
      </c>
      <c r="I13831" t="s">
        <v>180</v>
      </c>
      <c r="J13831" t="s">
        <v>43</v>
      </c>
      <c r="K13831">
        <v>700</v>
      </c>
    </row>
    <row r="13832" spans="1:11" x14ac:dyDescent="0.25">
      <c r="A13832" t="str">
        <f>CONCATENATE(ExportTabel[[#This Row],[Jaar]],"/",ExportTabel[[#This Row],[Week]])</f>
        <v>2026/32</v>
      </c>
      <c r="B13832">
        <v>2026</v>
      </c>
      <c r="C13832">
        <v>32</v>
      </c>
      <c r="D13832" t="s">
        <v>636</v>
      </c>
      <c r="E13832" t="s">
        <v>637</v>
      </c>
      <c r="F13832" t="s">
        <v>283</v>
      </c>
      <c r="G13832" t="s">
        <v>174</v>
      </c>
      <c r="H13832" t="s">
        <v>37</v>
      </c>
      <c r="I13832" t="s">
        <v>180</v>
      </c>
      <c r="J13832" t="s">
        <v>43</v>
      </c>
      <c r="K13832">
        <v>1400</v>
      </c>
    </row>
    <row r="13833" spans="1:11" x14ac:dyDescent="0.25">
      <c r="A13833" t="str">
        <f>CONCATENATE(ExportTabel[[#This Row],[Jaar]],"/",ExportTabel[[#This Row],[Week]])</f>
        <v>2026/32</v>
      </c>
      <c r="B13833">
        <v>2026</v>
      </c>
      <c r="C13833">
        <v>32</v>
      </c>
      <c r="D13833" t="s">
        <v>636</v>
      </c>
      <c r="E13833" t="s">
        <v>637</v>
      </c>
      <c r="F13833" t="s">
        <v>283</v>
      </c>
      <c r="G13833" t="s">
        <v>174</v>
      </c>
      <c r="H13833" t="s">
        <v>37</v>
      </c>
      <c r="I13833" t="s">
        <v>180</v>
      </c>
      <c r="J13833" t="s">
        <v>43</v>
      </c>
      <c r="K13833">
        <v>1400</v>
      </c>
    </row>
    <row r="13834" spans="1:11" x14ac:dyDescent="0.25">
      <c r="A13834" t="str">
        <f>CONCATENATE(ExportTabel[[#This Row],[Jaar]],"/",ExportTabel[[#This Row],[Week]])</f>
        <v>2026/32</v>
      </c>
      <c r="B13834">
        <v>2026</v>
      </c>
      <c r="C13834">
        <v>32</v>
      </c>
      <c r="D13834" t="s">
        <v>636</v>
      </c>
      <c r="E13834" t="s">
        <v>637</v>
      </c>
      <c r="F13834" t="s">
        <v>283</v>
      </c>
      <c r="G13834" t="s">
        <v>174</v>
      </c>
      <c r="H13834" t="s">
        <v>37</v>
      </c>
      <c r="I13834" t="s">
        <v>180</v>
      </c>
      <c r="J13834" t="s">
        <v>43</v>
      </c>
      <c r="K13834">
        <v>1400</v>
      </c>
    </row>
    <row r="13835" spans="1:11" x14ac:dyDescent="0.25">
      <c r="A13835" t="str">
        <f>CONCATENATE(ExportTabel[[#This Row],[Jaar]],"/",ExportTabel[[#This Row],[Week]])</f>
        <v>2026/32</v>
      </c>
      <c r="B13835">
        <v>2026</v>
      </c>
      <c r="C13835">
        <v>32</v>
      </c>
      <c r="D13835" t="s">
        <v>636</v>
      </c>
      <c r="E13835" t="s">
        <v>637</v>
      </c>
      <c r="F13835" t="s">
        <v>283</v>
      </c>
      <c r="G13835" t="s">
        <v>169</v>
      </c>
      <c r="H13835" t="s">
        <v>32</v>
      </c>
      <c r="I13835" t="s">
        <v>180</v>
      </c>
      <c r="J13835" t="s">
        <v>43</v>
      </c>
      <c r="K13835">
        <v>60</v>
      </c>
    </row>
    <row r="13836" spans="1:11" x14ac:dyDescent="0.25">
      <c r="A13836" t="str">
        <f>CONCATENATE(ExportTabel[[#This Row],[Jaar]],"/",ExportTabel[[#This Row],[Week]])</f>
        <v>2026/32</v>
      </c>
      <c r="B13836">
        <v>2026</v>
      </c>
      <c r="C13836">
        <v>32</v>
      </c>
      <c r="D13836" t="s">
        <v>636</v>
      </c>
      <c r="E13836" t="s">
        <v>637</v>
      </c>
      <c r="F13836" t="s">
        <v>283</v>
      </c>
      <c r="G13836" t="s">
        <v>206</v>
      </c>
      <c r="H13836" t="s">
        <v>69</v>
      </c>
      <c r="I13836" t="s">
        <v>180</v>
      </c>
      <c r="J13836" t="s">
        <v>43</v>
      </c>
      <c r="K13836">
        <v>6900</v>
      </c>
    </row>
    <row r="13837" spans="1:11" x14ac:dyDescent="0.25">
      <c r="A13837" t="str">
        <f>CONCATENATE(ExportTabel[[#This Row],[Jaar]],"/",ExportTabel[[#This Row],[Week]])</f>
        <v>2026/32</v>
      </c>
      <c r="B13837">
        <v>2026</v>
      </c>
      <c r="C13837">
        <v>32</v>
      </c>
      <c r="D13837" t="s">
        <v>636</v>
      </c>
      <c r="E13837" t="s">
        <v>637</v>
      </c>
      <c r="F13837" t="s">
        <v>283</v>
      </c>
      <c r="G13837" t="s">
        <v>178</v>
      </c>
      <c r="H13837" t="s">
        <v>41</v>
      </c>
      <c r="I13837" t="s">
        <v>180</v>
      </c>
      <c r="J13837" t="s">
        <v>43</v>
      </c>
      <c r="K13837">
        <v>365</v>
      </c>
    </row>
    <row r="13838" spans="1:11" x14ac:dyDescent="0.25">
      <c r="A13838" t="str">
        <f>CONCATENATE(ExportTabel[[#This Row],[Jaar]],"/",ExportTabel[[#This Row],[Week]])</f>
        <v>2026/32</v>
      </c>
      <c r="B13838">
        <v>2026</v>
      </c>
      <c r="C13838">
        <v>32</v>
      </c>
      <c r="D13838" t="s">
        <v>636</v>
      </c>
      <c r="E13838" t="s">
        <v>637</v>
      </c>
      <c r="F13838" t="s">
        <v>283</v>
      </c>
      <c r="G13838" t="s">
        <v>174</v>
      </c>
      <c r="H13838" t="s">
        <v>37</v>
      </c>
      <c r="I13838" t="s">
        <v>180</v>
      </c>
      <c r="J13838" t="s">
        <v>43</v>
      </c>
      <c r="K13838">
        <v>1382</v>
      </c>
    </row>
    <row r="13839" spans="1:11" x14ac:dyDescent="0.25">
      <c r="A13839" t="str">
        <f>CONCATENATE(ExportTabel[[#This Row],[Jaar]],"/",ExportTabel[[#This Row],[Week]])</f>
        <v>2026/32</v>
      </c>
      <c r="B13839">
        <v>2026</v>
      </c>
      <c r="C13839">
        <v>32</v>
      </c>
      <c r="D13839" t="s">
        <v>636</v>
      </c>
      <c r="E13839" t="s">
        <v>637</v>
      </c>
      <c r="F13839" t="s">
        <v>283</v>
      </c>
      <c r="G13839" t="s">
        <v>178</v>
      </c>
      <c r="H13839" t="s">
        <v>41</v>
      </c>
      <c r="I13839" t="s">
        <v>180</v>
      </c>
      <c r="J13839" t="s">
        <v>43</v>
      </c>
      <c r="K13839">
        <v>365</v>
      </c>
    </row>
    <row r="13840" spans="1:11" x14ac:dyDescent="0.25">
      <c r="A13840" t="str">
        <f>CONCATENATE(ExportTabel[[#This Row],[Jaar]],"/",ExportTabel[[#This Row],[Week]])</f>
        <v>2026/32</v>
      </c>
      <c r="B13840">
        <v>2026</v>
      </c>
      <c r="C13840">
        <v>32</v>
      </c>
      <c r="D13840" t="s">
        <v>636</v>
      </c>
      <c r="E13840" t="s">
        <v>637</v>
      </c>
      <c r="F13840" t="s">
        <v>283</v>
      </c>
      <c r="G13840" t="s">
        <v>174</v>
      </c>
      <c r="H13840" t="s">
        <v>37</v>
      </c>
      <c r="I13840" t="s">
        <v>180</v>
      </c>
      <c r="J13840" t="s">
        <v>43</v>
      </c>
      <c r="K13840">
        <v>691</v>
      </c>
    </row>
    <row r="13841" spans="1:11" x14ac:dyDescent="0.25">
      <c r="A13841" t="str">
        <f>CONCATENATE(ExportTabel[[#This Row],[Jaar]],"/",ExportTabel[[#This Row],[Week]])</f>
        <v>2026/32</v>
      </c>
      <c r="B13841">
        <v>2026</v>
      </c>
      <c r="C13841">
        <v>32</v>
      </c>
      <c r="D13841" t="s">
        <v>636</v>
      </c>
      <c r="E13841" t="s">
        <v>637</v>
      </c>
      <c r="F13841" t="s">
        <v>283</v>
      </c>
      <c r="G13841" t="s">
        <v>174</v>
      </c>
      <c r="H13841" t="s">
        <v>37</v>
      </c>
      <c r="I13841" t="s">
        <v>180</v>
      </c>
      <c r="J13841" t="s">
        <v>43</v>
      </c>
      <c r="K13841">
        <v>1382</v>
      </c>
    </row>
    <row r="13842" spans="1:11" x14ac:dyDescent="0.25">
      <c r="A13842" t="str">
        <f>CONCATENATE(ExportTabel[[#This Row],[Jaar]],"/",ExportTabel[[#This Row],[Week]])</f>
        <v>2026/32</v>
      </c>
      <c r="B13842">
        <v>2026</v>
      </c>
      <c r="C13842">
        <v>32</v>
      </c>
      <c r="D13842" t="s">
        <v>636</v>
      </c>
      <c r="E13842" t="s">
        <v>637</v>
      </c>
      <c r="F13842" t="s">
        <v>283</v>
      </c>
      <c r="G13842" t="s">
        <v>178</v>
      </c>
      <c r="H13842" t="s">
        <v>41</v>
      </c>
      <c r="I13842" t="s">
        <v>180</v>
      </c>
      <c r="J13842" t="s">
        <v>43</v>
      </c>
      <c r="K13842">
        <v>365</v>
      </c>
    </row>
    <row r="13843" spans="1:11" x14ac:dyDescent="0.25">
      <c r="A13843" t="str">
        <f>CONCATENATE(ExportTabel[[#This Row],[Jaar]],"/",ExportTabel[[#This Row],[Week]])</f>
        <v>2026/32</v>
      </c>
      <c r="B13843">
        <v>2026</v>
      </c>
      <c r="C13843">
        <v>32</v>
      </c>
      <c r="D13843" t="s">
        <v>636</v>
      </c>
      <c r="E13843" t="s">
        <v>637</v>
      </c>
      <c r="F13843" t="s">
        <v>283</v>
      </c>
      <c r="G13843" t="s">
        <v>178</v>
      </c>
      <c r="H13843" t="s">
        <v>41</v>
      </c>
      <c r="I13843" t="s">
        <v>180</v>
      </c>
      <c r="J13843" t="s">
        <v>43</v>
      </c>
      <c r="K13843">
        <v>365</v>
      </c>
    </row>
    <row r="13844" spans="1:11" x14ac:dyDescent="0.25">
      <c r="A13844" t="str">
        <f>CONCATENATE(ExportTabel[[#This Row],[Jaar]],"/",ExportTabel[[#This Row],[Week]])</f>
        <v>2026/32</v>
      </c>
      <c r="B13844">
        <v>2026</v>
      </c>
      <c r="C13844">
        <v>32</v>
      </c>
      <c r="D13844" t="s">
        <v>636</v>
      </c>
      <c r="E13844" t="s">
        <v>637</v>
      </c>
      <c r="F13844" t="s">
        <v>283</v>
      </c>
      <c r="G13844" t="s">
        <v>174</v>
      </c>
      <c r="H13844" t="s">
        <v>37</v>
      </c>
      <c r="I13844" t="s">
        <v>180</v>
      </c>
      <c r="J13844" t="s">
        <v>43</v>
      </c>
      <c r="K13844">
        <v>2074</v>
      </c>
    </row>
    <row r="13845" spans="1:11" x14ac:dyDescent="0.25">
      <c r="A13845" t="str">
        <f>CONCATENATE(ExportTabel[[#This Row],[Jaar]],"/",ExportTabel[[#This Row],[Week]])</f>
        <v>2026/32</v>
      </c>
      <c r="B13845">
        <v>2026</v>
      </c>
      <c r="C13845">
        <v>32</v>
      </c>
      <c r="D13845" t="s">
        <v>636</v>
      </c>
      <c r="E13845" t="s">
        <v>637</v>
      </c>
      <c r="F13845" t="s">
        <v>283</v>
      </c>
      <c r="G13845" t="s">
        <v>174</v>
      </c>
      <c r="H13845" t="s">
        <v>37</v>
      </c>
      <c r="I13845" t="s">
        <v>180</v>
      </c>
      <c r="J13845" t="s">
        <v>43</v>
      </c>
      <c r="K13845">
        <v>2074</v>
      </c>
    </row>
    <row r="13846" spans="1:11" x14ac:dyDescent="0.25">
      <c r="A13846" t="str">
        <f>CONCATENATE(ExportTabel[[#This Row],[Jaar]],"/",ExportTabel[[#This Row],[Week]])</f>
        <v>2026/32</v>
      </c>
      <c r="B13846">
        <v>2026</v>
      </c>
      <c r="C13846">
        <v>32</v>
      </c>
      <c r="D13846" t="s">
        <v>636</v>
      </c>
      <c r="E13846" t="s">
        <v>637</v>
      </c>
      <c r="F13846" t="s">
        <v>283</v>
      </c>
      <c r="G13846" t="s">
        <v>174</v>
      </c>
      <c r="H13846" t="s">
        <v>37</v>
      </c>
      <c r="I13846" t="s">
        <v>180</v>
      </c>
      <c r="J13846" t="s">
        <v>43</v>
      </c>
      <c r="K13846">
        <v>1382</v>
      </c>
    </row>
    <row r="13847" spans="1:11" x14ac:dyDescent="0.25">
      <c r="A13847" t="str">
        <f>CONCATENATE(ExportTabel[[#This Row],[Jaar]],"/",ExportTabel[[#This Row],[Week]])</f>
        <v>2026/32</v>
      </c>
      <c r="B13847">
        <v>2026</v>
      </c>
      <c r="C13847">
        <v>32</v>
      </c>
      <c r="D13847" t="s">
        <v>636</v>
      </c>
      <c r="E13847" t="s">
        <v>637</v>
      </c>
      <c r="F13847" t="s">
        <v>283</v>
      </c>
      <c r="G13847" t="s">
        <v>178</v>
      </c>
      <c r="H13847" t="s">
        <v>41</v>
      </c>
      <c r="I13847" t="s">
        <v>180</v>
      </c>
      <c r="J13847" t="s">
        <v>43</v>
      </c>
      <c r="K13847">
        <v>365</v>
      </c>
    </row>
    <row r="13848" spans="1:11" x14ac:dyDescent="0.25">
      <c r="A13848" t="str">
        <f>CONCATENATE(ExportTabel[[#This Row],[Jaar]],"/",ExportTabel[[#This Row],[Week]])</f>
        <v>2026/32</v>
      </c>
      <c r="B13848">
        <v>2026</v>
      </c>
      <c r="C13848">
        <v>32</v>
      </c>
      <c r="D13848" t="s">
        <v>636</v>
      </c>
      <c r="E13848" t="s">
        <v>637</v>
      </c>
      <c r="F13848" t="s">
        <v>283</v>
      </c>
      <c r="G13848" t="s">
        <v>206</v>
      </c>
      <c r="H13848" t="s">
        <v>69</v>
      </c>
      <c r="I13848" t="s">
        <v>180</v>
      </c>
      <c r="J13848" t="s">
        <v>43</v>
      </c>
      <c r="K13848">
        <v>150</v>
      </c>
    </row>
    <row r="13849" spans="1:11" x14ac:dyDescent="0.25">
      <c r="A13849" t="str">
        <f>CONCATENATE(ExportTabel[[#This Row],[Jaar]],"/",ExportTabel[[#This Row],[Week]])</f>
        <v>2026/32</v>
      </c>
      <c r="B13849">
        <v>2026</v>
      </c>
      <c r="C13849">
        <v>32</v>
      </c>
      <c r="D13849" t="s">
        <v>636</v>
      </c>
      <c r="E13849" t="s">
        <v>637</v>
      </c>
      <c r="F13849" t="s">
        <v>283</v>
      </c>
      <c r="G13849" t="s">
        <v>169</v>
      </c>
      <c r="H13849" t="s">
        <v>32</v>
      </c>
      <c r="I13849" t="s">
        <v>180</v>
      </c>
      <c r="J13849" t="s">
        <v>43</v>
      </c>
      <c r="K13849">
        <v>26</v>
      </c>
    </row>
    <row r="13850" spans="1:11" x14ac:dyDescent="0.25">
      <c r="A13850" t="str">
        <f>CONCATENATE(ExportTabel[[#This Row],[Jaar]],"/",ExportTabel[[#This Row],[Week]])</f>
        <v>2026/32</v>
      </c>
      <c r="B13850">
        <v>2026</v>
      </c>
      <c r="C13850">
        <v>32</v>
      </c>
      <c r="D13850" t="s">
        <v>636</v>
      </c>
      <c r="E13850" t="s">
        <v>637</v>
      </c>
      <c r="F13850" t="s">
        <v>283</v>
      </c>
      <c r="G13850" t="s">
        <v>174</v>
      </c>
      <c r="H13850" t="s">
        <v>37</v>
      </c>
      <c r="I13850" t="s">
        <v>180</v>
      </c>
      <c r="J13850" t="s">
        <v>43</v>
      </c>
      <c r="K13850">
        <v>2074</v>
      </c>
    </row>
    <row r="13851" spans="1:11" x14ac:dyDescent="0.25">
      <c r="A13851" t="str">
        <f>CONCATENATE(ExportTabel[[#This Row],[Jaar]],"/",ExportTabel[[#This Row],[Week]])</f>
        <v>2026/32</v>
      </c>
      <c r="B13851">
        <v>2026</v>
      </c>
      <c r="C13851">
        <v>32</v>
      </c>
      <c r="D13851" t="s">
        <v>636</v>
      </c>
      <c r="E13851" t="s">
        <v>637</v>
      </c>
      <c r="F13851" t="s">
        <v>283</v>
      </c>
      <c r="G13851" t="s">
        <v>174</v>
      </c>
      <c r="H13851" t="s">
        <v>37</v>
      </c>
      <c r="I13851" t="s">
        <v>180</v>
      </c>
      <c r="J13851" t="s">
        <v>43</v>
      </c>
      <c r="K13851">
        <v>2074</v>
      </c>
    </row>
    <row r="13852" spans="1:11" x14ac:dyDescent="0.25">
      <c r="A13852" t="str">
        <f>CONCATENATE(ExportTabel[[#This Row],[Jaar]],"/",ExportTabel[[#This Row],[Week]])</f>
        <v>2026/32</v>
      </c>
      <c r="B13852">
        <v>2026</v>
      </c>
      <c r="C13852">
        <v>32</v>
      </c>
      <c r="D13852" t="s">
        <v>636</v>
      </c>
      <c r="E13852" t="s">
        <v>637</v>
      </c>
      <c r="F13852" t="s">
        <v>283</v>
      </c>
      <c r="G13852" t="s">
        <v>174</v>
      </c>
      <c r="H13852" t="s">
        <v>37</v>
      </c>
      <c r="I13852" t="s">
        <v>180</v>
      </c>
      <c r="J13852" t="s">
        <v>43</v>
      </c>
      <c r="K13852">
        <v>1382</v>
      </c>
    </row>
    <row r="13853" spans="1:11" x14ac:dyDescent="0.25">
      <c r="A13853" t="str">
        <f>CONCATENATE(ExportTabel[[#This Row],[Jaar]],"/",ExportTabel[[#This Row],[Week]])</f>
        <v>2026/32</v>
      </c>
      <c r="B13853">
        <v>2026</v>
      </c>
      <c r="C13853">
        <v>32</v>
      </c>
      <c r="D13853" t="s">
        <v>636</v>
      </c>
      <c r="E13853" t="s">
        <v>637</v>
      </c>
      <c r="F13853" t="s">
        <v>283</v>
      </c>
      <c r="G13853" t="s">
        <v>174</v>
      </c>
      <c r="H13853" t="s">
        <v>37</v>
      </c>
      <c r="I13853" t="s">
        <v>180</v>
      </c>
      <c r="J13853" t="s">
        <v>43</v>
      </c>
      <c r="K13853">
        <v>1382</v>
      </c>
    </row>
    <row r="13854" spans="1:11" x14ac:dyDescent="0.25">
      <c r="A13854" t="str">
        <f>CONCATENATE(ExportTabel[[#This Row],[Jaar]],"/",ExportTabel[[#This Row],[Week]])</f>
        <v>2026/32</v>
      </c>
      <c r="B13854">
        <v>2026</v>
      </c>
      <c r="C13854">
        <v>32</v>
      </c>
      <c r="D13854" t="s">
        <v>636</v>
      </c>
      <c r="E13854" t="s">
        <v>637</v>
      </c>
      <c r="F13854" t="s">
        <v>283</v>
      </c>
      <c r="G13854" t="s">
        <v>178</v>
      </c>
      <c r="H13854" t="s">
        <v>41</v>
      </c>
      <c r="I13854" t="s">
        <v>180</v>
      </c>
      <c r="J13854" t="s">
        <v>43</v>
      </c>
      <c r="K13854">
        <v>365</v>
      </c>
    </row>
    <row r="13855" spans="1:11" x14ac:dyDescent="0.25">
      <c r="A13855" t="str">
        <f>CONCATENATE(ExportTabel[[#This Row],[Jaar]],"/",ExportTabel[[#This Row],[Week]])</f>
        <v>2026/32</v>
      </c>
      <c r="B13855">
        <v>2026</v>
      </c>
      <c r="C13855">
        <v>32</v>
      </c>
      <c r="D13855" t="s">
        <v>636</v>
      </c>
      <c r="E13855" t="s">
        <v>637</v>
      </c>
      <c r="F13855" t="s">
        <v>283</v>
      </c>
      <c r="G13855" t="s">
        <v>174</v>
      </c>
      <c r="H13855" t="s">
        <v>37</v>
      </c>
      <c r="I13855" t="s">
        <v>180</v>
      </c>
      <c r="J13855" t="s">
        <v>43</v>
      </c>
      <c r="K13855">
        <v>1382</v>
      </c>
    </row>
    <row r="13856" spans="1:11" x14ac:dyDescent="0.25">
      <c r="A13856" t="str">
        <f>CONCATENATE(ExportTabel[[#This Row],[Jaar]],"/",ExportTabel[[#This Row],[Week]])</f>
        <v>2026/32</v>
      </c>
      <c r="B13856">
        <v>2026</v>
      </c>
      <c r="C13856">
        <v>32</v>
      </c>
      <c r="D13856" t="s">
        <v>636</v>
      </c>
      <c r="E13856" t="s">
        <v>637</v>
      </c>
      <c r="F13856" t="s">
        <v>283</v>
      </c>
      <c r="G13856" t="s">
        <v>174</v>
      </c>
      <c r="H13856" t="s">
        <v>37</v>
      </c>
      <c r="I13856" t="s">
        <v>180</v>
      </c>
      <c r="J13856" t="s">
        <v>43</v>
      </c>
      <c r="K13856">
        <v>1382</v>
      </c>
    </row>
    <row r="13857" spans="1:11" x14ac:dyDescent="0.25">
      <c r="A13857" t="str">
        <f>CONCATENATE(ExportTabel[[#This Row],[Jaar]],"/",ExportTabel[[#This Row],[Week]])</f>
        <v>2026/32</v>
      </c>
      <c r="B13857">
        <v>2026</v>
      </c>
      <c r="C13857">
        <v>32</v>
      </c>
      <c r="D13857" t="s">
        <v>636</v>
      </c>
      <c r="E13857" t="s">
        <v>637</v>
      </c>
      <c r="F13857" t="s">
        <v>283</v>
      </c>
      <c r="G13857" t="s">
        <v>178</v>
      </c>
      <c r="H13857" t="s">
        <v>41</v>
      </c>
      <c r="I13857" t="s">
        <v>180</v>
      </c>
      <c r="J13857" t="s">
        <v>43</v>
      </c>
      <c r="K13857">
        <v>365</v>
      </c>
    </row>
    <row r="13858" spans="1:11" x14ac:dyDescent="0.25">
      <c r="A13858" t="str">
        <f>CONCATENATE(ExportTabel[[#This Row],[Jaar]],"/",ExportTabel[[#This Row],[Week]])</f>
        <v>2026/32</v>
      </c>
      <c r="B13858">
        <v>2026</v>
      </c>
      <c r="C13858">
        <v>32</v>
      </c>
      <c r="D13858" t="s">
        <v>636</v>
      </c>
      <c r="E13858" t="s">
        <v>637</v>
      </c>
      <c r="F13858" t="s">
        <v>283</v>
      </c>
      <c r="G13858" t="s">
        <v>178</v>
      </c>
      <c r="H13858" t="s">
        <v>41</v>
      </c>
      <c r="I13858" t="s">
        <v>180</v>
      </c>
      <c r="J13858" t="s">
        <v>43</v>
      </c>
      <c r="K13858">
        <v>365</v>
      </c>
    </row>
    <row r="13859" spans="1:11" x14ac:dyDescent="0.25">
      <c r="A13859" t="str">
        <f>CONCATENATE(ExportTabel[[#This Row],[Jaar]],"/",ExportTabel[[#This Row],[Week]])</f>
        <v>2026/32</v>
      </c>
      <c r="B13859">
        <v>2026</v>
      </c>
      <c r="C13859">
        <v>32</v>
      </c>
      <c r="D13859" t="s">
        <v>636</v>
      </c>
      <c r="E13859" t="s">
        <v>637</v>
      </c>
      <c r="F13859" t="s">
        <v>283</v>
      </c>
      <c r="G13859" t="s">
        <v>174</v>
      </c>
      <c r="H13859" t="s">
        <v>37</v>
      </c>
      <c r="I13859" t="s">
        <v>205</v>
      </c>
      <c r="J13859" t="s">
        <v>68</v>
      </c>
      <c r="K13859">
        <v>1400</v>
      </c>
    </row>
    <row r="13860" spans="1:11" x14ac:dyDescent="0.25">
      <c r="A13860" t="str">
        <f>CONCATENATE(ExportTabel[[#This Row],[Jaar]],"/",ExportTabel[[#This Row],[Week]])</f>
        <v>2026/32</v>
      </c>
      <c r="B13860">
        <v>2026</v>
      </c>
      <c r="C13860">
        <v>32</v>
      </c>
      <c r="D13860" t="s">
        <v>636</v>
      </c>
      <c r="E13860" t="s">
        <v>637</v>
      </c>
      <c r="F13860" t="s">
        <v>283</v>
      </c>
      <c r="G13860" t="s">
        <v>175</v>
      </c>
      <c r="H13860" t="s">
        <v>38</v>
      </c>
      <c r="I13860" t="s">
        <v>205</v>
      </c>
      <c r="J13860" t="s">
        <v>68</v>
      </c>
      <c r="K13860">
        <v>1125</v>
      </c>
    </row>
    <row r="13861" spans="1:11" x14ac:dyDescent="0.25">
      <c r="A13861" t="str">
        <f>CONCATENATE(ExportTabel[[#This Row],[Jaar]],"/",ExportTabel[[#This Row],[Week]])</f>
        <v>2026/32</v>
      </c>
      <c r="B13861">
        <v>2026</v>
      </c>
      <c r="C13861">
        <v>32</v>
      </c>
      <c r="D13861" t="s">
        <v>636</v>
      </c>
      <c r="E13861" t="s">
        <v>637</v>
      </c>
      <c r="F13861" t="s">
        <v>283</v>
      </c>
      <c r="G13861" t="s">
        <v>175</v>
      </c>
      <c r="H13861" t="s">
        <v>38</v>
      </c>
      <c r="I13861" t="s">
        <v>205</v>
      </c>
      <c r="J13861" t="s">
        <v>68</v>
      </c>
      <c r="K13861">
        <v>1125</v>
      </c>
    </row>
    <row r="13862" spans="1:11" x14ac:dyDescent="0.25">
      <c r="A13862" t="str">
        <f>CONCATENATE(ExportTabel[[#This Row],[Jaar]],"/",ExportTabel[[#This Row],[Week]])</f>
        <v>2026/32</v>
      </c>
      <c r="B13862">
        <v>2026</v>
      </c>
      <c r="C13862">
        <v>32</v>
      </c>
      <c r="D13862" t="s">
        <v>636</v>
      </c>
      <c r="E13862" t="s">
        <v>637</v>
      </c>
      <c r="F13862" t="s">
        <v>283</v>
      </c>
      <c r="G13862" t="s">
        <v>175</v>
      </c>
      <c r="H13862" t="s">
        <v>38</v>
      </c>
      <c r="I13862" t="s">
        <v>205</v>
      </c>
      <c r="J13862" t="s">
        <v>68</v>
      </c>
      <c r="K13862">
        <v>50</v>
      </c>
    </row>
    <row r="13863" spans="1:11" x14ac:dyDescent="0.25">
      <c r="A13863" t="str">
        <f>CONCATENATE(ExportTabel[[#This Row],[Jaar]],"/",ExportTabel[[#This Row],[Week]])</f>
        <v>2026/32</v>
      </c>
      <c r="B13863">
        <v>2026</v>
      </c>
      <c r="C13863">
        <v>32</v>
      </c>
      <c r="D13863" t="s">
        <v>636</v>
      </c>
      <c r="E13863" t="s">
        <v>637</v>
      </c>
      <c r="F13863" t="s">
        <v>283</v>
      </c>
      <c r="G13863" t="s">
        <v>175</v>
      </c>
      <c r="H13863" t="s">
        <v>38</v>
      </c>
      <c r="I13863" t="s">
        <v>138</v>
      </c>
      <c r="J13863" t="s">
        <v>1</v>
      </c>
      <c r="K13863">
        <v>35</v>
      </c>
    </row>
    <row r="13864" spans="1:11" x14ac:dyDescent="0.25">
      <c r="A13864" t="str">
        <f>CONCATENATE(ExportTabel[[#This Row],[Jaar]],"/",ExportTabel[[#This Row],[Week]])</f>
        <v>2026/32</v>
      </c>
      <c r="B13864">
        <v>2026</v>
      </c>
      <c r="C13864">
        <v>32</v>
      </c>
      <c r="D13864" t="s">
        <v>636</v>
      </c>
      <c r="E13864" t="s">
        <v>637</v>
      </c>
      <c r="F13864" t="s">
        <v>283</v>
      </c>
      <c r="G13864" t="s">
        <v>174</v>
      </c>
      <c r="H13864" t="s">
        <v>37</v>
      </c>
      <c r="I13864" t="s">
        <v>138</v>
      </c>
      <c r="J13864" t="s">
        <v>1</v>
      </c>
      <c r="K13864">
        <v>5</v>
      </c>
    </row>
    <row r="13865" spans="1:11" x14ac:dyDescent="0.25">
      <c r="A13865" t="str">
        <f>CONCATENATE(ExportTabel[[#This Row],[Jaar]],"/",ExportTabel[[#This Row],[Week]])</f>
        <v>2026/32</v>
      </c>
      <c r="B13865">
        <v>2026</v>
      </c>
      <c r="C13865">
        <v>32</v>
      </c>
      <c r="D13865" t="s">
        <v>636</v>
      </c>
      <c r="E13865" t="s">
        <v>637</v>
      </c>
      <c r="F13865" t="s">
        <v>283</v>
      </c>
      <c r="G13865" t="s">
        <v>206</v>
      </c>
      <c r="H13865" t="s">
        <v>69</v>
      </c>
      <c r="I13865" t="s">
        <v>138</v>
      </c>
      <c r="J13865" t="s">
        <v>1</v>
      </c>
      <c r="K13865">
        <v>25</v>
      </c>
    </row>
    <row r="13866" spans="1:11" x14ac:dyDescent="0.25">
      <c r="A13866" t="str">
        <f>CONCATENATE(ExportTabel[[#This Row],[Jaar]],"/",ExportTabel[[#This Row],[Week]])</f>
        <v>2026/32</v>
      </c>
      <c r="B13866">
        <v>2026</v>
      </c>
      <c r="C13866">
        <v>32</v>
      </c>
      <c r="D13866" t="s">
        <v>636</v>
      </c>
      <c r="E13866" t="s">
        <v>637</v>
      </c>
      <c r="F13866" t="s">
        <v>283</v>
      </c>
      <c r="G13866" t="s">
        <v>175</v>
      </c>
      <c r="H13866" t="s">
        <v>38</v>
      </c>
      <c r="I13866" t="s">
        <v>235</v>
      </c>
      <c r="J13866" t="s">
        <v>98</v>
      </c>
      <c r="K13866">
        <v>350</v>
      </c>
    </row>
    <row r="13867" spans="1:11" x14ac:dyDescent="0.25">
      <c r="A13867" t="str">
        <f>CONCATENATE(ExportTabel[[#This Row],[Jaar]],"/",ExportTabel[[#This Row],[Week]])</f>
        <v>2026/32</v>
      </c>
      <c r="B13867">
        <v>2026</v>
      </c>
      <c r="C13867">
        <v>32</v>
      </c>
      <c r="D13867" t="s">
        <v>636</v>
      </c>
      <c r="E13867" t="s">
        <v>637</v>
      </c>
      <c r="F13867" t="s">
        <v>283</v>
      </c>
      <c r="G13867" t="s">
        <v>175</v>
      </c>
      <c r="H13867" t="s">
        <v>38</v>
      </c>
      <c r="I13867" t="s">
        <v>180</v>
      </c>
      <c r="J13867" t="s">
        <v>43</v>
      </c>
      <c r="K13867">
        <v>20</v>
      </c>
    </row>
    <row r="13868" spans="1:11" x14ac:dyDescent="0.25">
      <c r="A13868" t="str">
        <f>CONCATENATE(ExportTabel[[#This Row],[Jaar]],"/",ExportTabel[[#This Row],[Week]])</f>
        <v>2026/32</v>
      </c>
      <c r="B13868">
        <v>2026</v>
      </c>
      <c r="C13868">
        <v>32</v>
      </c>
      <c r="D13868" t="s">
        <v>636</v>
      </c>
      <c r="E13868" t="s">
        <v>637</v>
      </c>
      <c r="F13868" t="s">
        <v>283</v>
      </c>
      <c r="G13868" t="s">
        <v>175</v>
      </c>
      <c r="H13868" t="s">
        <v>38</v>
      </c>
      <c r="I13868" t="s">
        <v>180</v>
      </c>
      <c r="J13868" t="s">
        <v>43</v>
      </c>
      <c r="K13868">
        <v>120</v>
      </c>
    </row>
    <row r="13869" spans="1:11" x14ac:dyDescent="0.25">
      <c r="A13869" t="str">
        <f>CONCATENATE(ExportTabel[[#This Row],[Jaar]],"/",ExportTabel[[#This Row],[Week]])</f>
        <v>2026/32</v>
      </c>
      <c r="B13869">
        <v>2026</v>
      </c>
      <c r="C13869">
        <v>32</v>
      </c>
      <c r="D13869" t="s">
        <v>636</v>
      </c>
      <c r="E13869" t="s">
        <v>637</v>
      </c>
      <c r="F13869" t="s">
        <v>283</v>
      </c>
      <c r="G13869" t="s">
        <v>169</v>
      </c>
      <c r="H13869" t="s">
        <v>32</v>
      </c>
      <c r="I13869" t="s">
        <v>235</v>
      </c>
      <c r="J13869" t="s">
        <v>98</v>
      </c>
      <c r="K13869">
        <v>320</v>
      </c>
    </row>
    <row r="13870" spans="1:11" x14ac:dyDescent="0.25">
      <c r="A13870" t="str">
        <f>CONCATENATE(ExportTabel[[#This Row],[Jaar]],"/",ExportTabel[[#This Row],[Week]])</f>
        <v>2026/32</v>
      </c>
      <c r="B13870">
        <v>2026</v>
      </c>
      <c r="C13870">
        <v>32</v>
      </c>
      <c r="D13870" t="s">
        <v>636</v>
      </c>
      <c r="E13870" t="s">
        <v>637</v>
      </c>
      <c r="F13870" t="s">
        <v>283</v>
      </c>
      <c r="G13870" t="s">
        <v>646</v>
      </c>
      <c r="H13870" t="s">
        <v>647</v>
      </c>
      <c r="I13870" t="s">
        <v>235</v>
      </c>
      <c r="J13870" t="s">
        <v>98</v>
      </c>
      <c r="K13870">
        <v>40</v>
      </c>
    </row>
    <row r="13871" spans="1:11" x14ac:dyDescent="0.25">
      <c r="A13871" t="str">
        <f>CONCATENATE(ExportTabel[[#This Row],[Jaar]],"/",ExportTabel[[#This Row],[Week]])</f>
        <v>2026/32</v>
      </c>
      <c r="B13871">
        <v>2026</v>
      </c>
      <c r="C13871">
        <v>32</v>
      </c>
      <c r="D13871" t="s">
        <v>636</v>
      </c>
      <c r="E13871" t="s">
        <v>637</v>
      </c>
      <c r="F13871" t="s">
        <v>283</v>
      </c>
      <c r="G13871" t="s">
        <v>175</v>
      </c>
      <c r="H13871" t="s">
        <v>38</v>
      </c>
      <c r="I13871" t="s">
        <v>235</v>
      </c>
      <c r="J13871" t="s">
        <v>98</v>
      </c>
      <c r="K13871">
        <v>240</v>
      </c>
    </row>
    <row r="13872" spans="1:11" x14ac:dyDescent="0.25">
      <c r="A13872" t="str">
        <f>CONCATENATE(ExportTabel[[#This Row],[Jaar]],"/",ExportTabel[[#This Row],[Week]])</f>
        <v>2026/32</v>
      </c>
      <c r="B13872">
        <v>2026</v>
      </c>
      <c r="C13872">
        <v>32</v>
      </c>
      <c r="D13872" t="s">
        <v>636</v>
      </c>
      <c r="E13872" t="s">
        <v>637</v>
      </c>
      <c r="F13872" t="s">
        <v>283</v>
      </c>
      <c r="G13872" t="s">
        <v>175</v>
      </c>
      <c r="H13872" t="s">
        <v>38</v>
      </c>
      <c r="I13872" t="s">
        <v>235</v>
      </c>
      <c r="J13872" t="s">
        <v>98</v>
      </c>
      <c r="K13872">
        <v>80</v>
      </c>
    </row>
    <row r="13873" spans="1:11" x14ac:dyDescent="0.25">
      <c r="A13873" t="str">
        <f>CONCATENATE(ExportTabel[[#This Row],[Jaar]],"/",ExportTabel[[#This Row],[Week]])</f>
        <v>2026/32</v>
      </c>
      <c r="B13873">
        <v>2026</v>
      </c>
      <c r="C13873">
        <v>32</v>
      </c>
      <c r="D13873" t="s">
        <v>636</v>
      </c>
      <c r="E13873" t="s">
        <v>637</v>
      </c>
      <c r="F13873" t="s">
        <v>283</v>
      </c>
      <c r="G13873" t="s">
        <v>174</v>
      </c>
      <c r="H13873" t="s">
        <v>37</v>
      </c>
      <c r="I13873" t="s">
        <v>235</v>
      </c>
      <c r="J13873" t="s">
        <v>98</v>
      </c>
      <c r="K13873">
        <v>25</v>
      </c>
    </row>
    <row r="13874" spans="1:11" x14ac:dyDescent="0.25">
      <c r="A13874" t="str">
        <f>CONCATENATE(ExportTabel[[#This Row],[Jaar]],"/",ExportTabel[[#This Row],[Week]])</f>
        <v>2026/32</v>
      </c>
      <c r="B13874">
        <v>2026</v>
      </c>
      <c r="C13874">
        <v>32</v>
      </c>
      <c r="D13874" t="s">
        <v>636</v>
      </c>
      <c r="E13874" t="s">
        <v>637</v>
      </c>
      <c r="F13874" t="s">
        <v>283</v>
      </c>
      <c r="G13874" t="s">
        <v>175</v>
      </c>
      <c r="H13874" t="s">
        <v>38</v>
      </c>
      <c r="I13874" t="s">
        <v>169</v>
      </c>
      <c r="J13874" t="s">
        <v>32</v>
      </c>
      <c r="K13874">
        <v>5638</v>
      </c>
    </row>
    <row r="13875" spans="1:11" x14ac:dyDescent="0.25">
      <c r="A13875" t="str">
        <f>CONCATENATE(ExportTabel[[#This Row],[Jaar]],"/",ExportTabel[[#This Row],[Week]])</f>
        <v>2026/32</v>
      </c>
      <c r="B13875">
        <v>2026</v>
      </c>
      <c r="C13875">
        <v>32</v>
      </c>
      <c r="D13875" t="s">
        <v>636</v>
      </c>
      <c r="E13875" t="s">
        <v>637</v>
      </c>
      <c r="F13875" t="s">
        <v>283</v>
      </c>
      <c r="G13875" t="s">
        <v>169</v>
      </c>
      <c r="H13875" t="s">
        <v>32</v>
      </c>
      <c r="I13875" t="s">
        <v>180</v>
      </c>
      <c r="J13875" t="s">
        <v>43</v>
      </c>
      <c r="K13875">
        <v>500</v>
      </c>
    </row>
    <row r="13876" spans="1:11" x14ac:dyDescent="0.25">
      <c r="A13876" t="str">
        <f>CONCATENATE(ExportTabel[[#This Row],[Jaar]],"/",ExportTabel[[#This Row],[Week]])</f>
        <v>2026/32</v>
      </c>
      <c r="B13876">
        <v>2026</v>
      </c>
      <c r="C13876">
        <v>32</v>
      </c>
      <c r="D13876" t="s">
        <v>636</v>
      </c>
      <c r="E13876" t="s">
        <v>637</v>
      </c>
      <c r="F13876" t="s">
        <v>283</v>
      </c>
      <c r="G13876" t="s">
        <v>169</v>
      </c>
      <c r="H13876" t="s">
        <v>32</v>
      </c>
      <c r="I13876" t="s">
        <v>180</v>
      </c>
      <c r="J13876" t="s">
        <v>43</v>
      </c>
      <c r="K13876">
        <v>7000</v>
      </c>
    </row>
    <row r="13877" spans="1:11" x14ac:dyDescent="0.25">
      <c r="A13877" t="str">
        <f>CONCATENATE(ExportTabel[[#This Row],[Jaar]],"/",ExportTabel[[#This Row],[Week]])</f>
        <v>2026/32</v>
      </c>
      <c r="B13877">
        <v>2026</v>
      </c>
      <c r="C13877">
        <v>32</v>
      </c>
      <c r="D13877" t="s">
        <v>636</v>
      </c>
      <c r="E13877" t="s">
        <v>637</v>
      </c>
      <c r="F13877" t="s">
        <v>283</v>
      </c>
      <c r="G13877" t="s">
        <v>169</v>
      </c>
      <c r="H13877" t="s">
        <v>32</v>
      </c>
      <c r="I13877" t="s">
        <v>230</v>
      </c>
      <c r="J13877" t="s">
        <v>93</v>
      </c>
      <c r="K13877">
        <v>6</v>
      </c>
    </row>
    <row r="13878" spans="1:11" x14ac:dyDescent="0.25">
      <c r="A13878" t="str">
        <f>CONCATENATE(ExportTabel[[#This Row],[Jaar]],"/",ExportTabel[[#This Row],[Week]])</f>
        <v>2026/32</v>
      </c>
      <c r="B13878">
        <v>2026</v>
      </c>
      <c r="C13878">
        <v>32</v>
      </c>
      <c r="D13878" t="s">
        <v>636</v>
      </c>
      <c r="E13878" t="s">
        <v>637</v>
      </c>
      <c r="F13878" t="s">
        <v>283</v>
      </c>
      <c r="G13878" t="s">
        <v>206</v>
      </c>
      <c r="H13878" t="s">
        <v>69</v>
      </c>
      <c r="I13878" t="s">
        <v>180</v>
      </c>
      <c r="J13878" t="s">
        <v>43</v>
      </c>
      <c r="K13878">
        <v>50</v>
      </c>
    </row>
    <row r="13879" spans="1:11" x14ac:dyDescent="0.25">
      <c r="A13879" t="str">
        <f>CONCATENATE(ExportTabel[[#This Row],[Jaar]],"/",ExportTabel[[#This Row],[Week]])</f>
        <v>2026/32</v>
      </c>
      <c r="B13879">
        <v>2026</v>
      </c>
      <c r="C13879">
        <v>32</v>
      </c>
      <c r="D13879" t="s">
        <v>636</v>
      </c>
      <c r="E13879" t="s">
        <v>637</v>
      </c>
      <c r="F13879" t="s">
        <v>283</v>
      </c>
      <c r="G13879" t="s">
        <v>206</v>
      </c>
      <c r="H13879" t="s">
        <v>69</v>
      </c>
      <c r="I13879" t="s">
        <v>180</v>
      </c>
      <c r="J13879" t="s">
        <v>43</v>
      </c>
      <c r="K13879">
        <v>50</v>
      </c>
    </row>
    <row r="13880" spans="1:11" x14ac:dyDescent="0.25">
      <c r="A13880" t="str">
        <f>CONCATENATE(ExportTabel[[#This Row],[Jaar]],"/",ExportTabel[[#This Row],[Week]])</f>
        <v>2026/32</v>
      </c>
      <c r="B13880">
        <v>2026</v>
      </c>
      <c r="C13880">
        <v>32</v>
      </c>
      <c r="D13880" t="s">
        <v>636</v>
      </c>
      <c r="E13880" t="s">
        <v>637</v>
      </c>
      <c r="F13880" t="s">
        <v>283</v>
      </c>
      <c r="G13880" t="s">
        <v>174</v>
      </c>
      <c r="H13880" t="s">
        <v>37</v>
      </c>
      <c r="I13880" t="s">
        <v>180</v>
      </c>
      <c r="J13880" t="s">
        <v>43</v>
      </c>
      <c r="K13880">
        <v>2074</v>
      </c>
    </row>
    <row r="13881" spans="1:11" x14ac:dyDescent="0.25">
      <c r="A13881" t="str">
        <f>CONCATENATE(ExportTabel[[#This Row],[Jaar]],"/",ExportTabel[[#This Row],[Week]])</f>
        <v>2026/32</v>
      </c>
      <c r="B13881">
        <v>2026</v>
      </c>
      <c r="C13881">
        <v>32</v>
      </c>
      <c r="D13881" t="s">
        <v>636</v>
      </c>
      <c r="E13881" t="s">
        <v>637</v>
      </c>
      <c r="F13881" t="s">
        <v>283</v>
      </c>
      <c r="G13881" t="s">
        <v>174</v>
      </c>
      <c r="H13881" t="s">
        <v>37</v>
      </c>
      <c r="I13881" t="s">
        <v>180</v>
      </c>
      <c r="J13881" t="s">
        <v>43</v>
      </c>
      <c r="K13881">
        <v>1382</v>
      </c>
    </row>
    <row r="13882" spans="1:11" x14ac:dyDescent="0.25">
      <c r="A13882" t="str">
        <f>CONCATENATE(ExportTabel[[#This Row],[Jaar]],"/",ExportTabel[[#This Row],[Week]])</f>
        <v>2026/32</v>
      </c>
      <c r="B13882">
        <v>2026</v>
      </c>
      <c r="C13882">
        <v>32</v>
      </c>
      <c r="D13882" t="s">
        <v>636</v>
      </c>
      <c r="E13882" t="s">
        <v>637</v>
      </c>
      <c r="F13882" t="s">
        <v>283</v>
      </c>
      <c r="G13882" t="s">
        <v>174</v>
      </c>
      <c r="H13882" t="s">
        <v>37</v>
      </c>
      <c r="I13882" t="s">
        <v>180</v>
      </c>
      <c r="J13882" t="s">
        <v>43</v>
      </c>
      <c r="K13882">
        <v>1382</v>
      </c>
    </row>
    <row r="13883" spans="1:11" x14ac:dyDescent="0.25">
      <c r="A13883" t="str">
        <f>CONCATENATE(ExportTabel[[#This Row],[Jaar]],"/",ExportTabel[[#This Row],[Week]])</f>
        <v>2026/32</v>
      </c>
      <c r="B13883">
        <v>2026</v>
      </c>
      <c r="C13883">
        <v>32</v>
      </c>
      <c r="D13883" t="s">
        <v>636</v>
      </c>
      <c r="E13883" t="s">
        <v>637</v>
      </c>
      <c r="F13883" t="s">
        <v>283</v>
      </c>
      <c r="G13883" t="s">
        <v>178</v>
      </c>
      <c r="H13883" t="s">
        <v>41</v>
      </c>
      <c r="I13883" t="s">
        <v>180</v>
      </c>
      <c r="J13883" t="s">
        <v>43</v>
      </c>
      <c r="K13883">
        <v>365</v>
      </c>
    </row>
    <row r="13884" spans="1:11" x14ac:dyDescent="0.25">
      <c r="A13884" t="str">
        <f>CONCATENATE(ExportTabel[[#This Row],[Jaar]],"/",ExportTabel[[#This Row],[Week]])</f>
        <v>2026/32</v>
      </c>
      <c r="B13884">
        <v>2026</v>
      </c>
      <c r="C13884">
        <v>32</v>
      </c>
      <c r="D13884" t="s">
        <v>636</v>
      </c>
      <c r="E13884" t="s">
        <v>637</v>
      </c>
      <c r="F13884" t="s">
        <v>283</v>
      </c>
      <c r="G13884" t="s">
        <v>174</v>
      </c>
      <c r="H13884" t="s">
        <v>37</v>
      </c>
      <c r="I13884" t="s">
        <v>180</v>
      </c>
      <c r="J13884" t="s">
        <v>43</v>
      </c>
      <c r="K13884">
        <v>2074</v>
      </c>
    </row>
    <row r="13885" spans="1:11" x14ac:dyDescent="0.25">
      <c r="A13885" t="str">
        <f>CONCATENATE(ExportTabel[[#This Row],[Jaar]],"/",ExportTabel[[#This Row],[Week]])</f>
        <v>2026/32</v>
      </c>
      <c r="B13885">
        <v>2026</v>
      </c>
      <c r="C13885">
        <v>32</v>
      </c>
      <c r="D13885" t="s">
        <v>636</v>
      </c>
      <c r="E13885" t="s">
        <v>637</v>
      </c>
      <c r="F13885" t="s">
        <v>283</v>
      </c>
      <c r="G13885" t="s">
        <v>178</v>
      </c>
      <c r="H13885" t="s">
        <v>41</v>
      </c>
      <c r="I13885" t="s">
        <v>180</v>
      </c>
      <c r="J13885" t="s">
        <v>43</v>
      </c>
      <c r="K13885">
        <v>365</v>
      </c>
    </row>
    <row r="13886" spans="1:11" x14ac:dyDescent="0.25">
      <c r="A13886" t="str">
        <f>CONCATENATE(ExportTabel[[#This Row],[Jaar]],"/",ExportTabel[[#This Row],[Week]])</f>
        <v>2026/32</v>
      </c>
      <c r="B13886">
        <v>2026</v>
      </c>
      <c r="C13886">
        <v>32</v>
      </c>
      <c r="D13886" t="s">
        <v>636</v>
      </c>
      <c r="E13886" t="s">
        <v>637</v>
      </c>
      <c r="F13886" t="s">
        <v>283</v>
      </c>
      <c r="G13886" t="s">
        <v>174</v>
      </c>
      <c r="H13886" t="s">
        <v>37</v>
      </c>
      <c r="I13886" t="s">
        <v>180</v>
      </c>
      <c r="J13886" t="s">
        <v>43</v>
      </c>
      <c r="K13886">
        <v>2074</v>
      </c>
    </row>
    <row r="13887" spans="1:11" x14ac:dyDescent="0.25">
      <c r="A13887" t="str">
        <f>CONCATENATE(ExportTabel[[#This Row],[Jaar]],"/",ExportTabel[[#This Row],[Week]])</f>
        <v>2026/32</v>
      </c>
      <c r="B13887">
        <v>2026</v>
      </c>
      <c r="C13887">
        <v>32</v>
      </c>
      <c r="D13887" t="s">
        <v>636</v>
      </c>
      <c r="E13887" t="s">
        <v>637</v>
      </c>
      <c r="F13887" t="s">
        <v>283</v>
      </c>
      <c r="G13887" t="s">
        <v>174</v>
      </c>
      <c r="H13887" t="s">
        <v>37</v>
      </c>
      <c r="I13887" t="s">
        <v>180</v>
      </c>
      <c r="J13887" t="s">
        <v>43</v>
      </c>
      <c r="K13887">
        <v>2074</v>
      </c>
    </row>
    <row r="13888" spans="1:11" x14ac:dyDescent="0.25">
      <c r="A13888" t="str">
        <f>CONCATENATE(ExportTabel[[#This Row],[Jaar]],"/",ExportTabel[[#This Row],[Week]])</f>
        <v>2026/32</v>
      </c>
      <c r="B13888">
        <v>2026</v>
      </c>
      <c r="C13888">
        <v>32</v>
      </c>
      <c r="D13888" t="s">
        <v>636</v>
      </c>
      <c r="E13888" t="s">
        <v>637</v>
      </c>
      <c r="F13888" t="s">
        <v>283</v>
      </c>
      <c r="G13888" t="s">
        <v>169</v>
      </c>
      <c r="H13888" t="s">
        <v>32</v>
      </c>
      <c r="I13888" t="s">
        <v>235</v>
      </c>
      <c r="J13888" t="s">
        <v>98</v>
      </c>
      <c r="K13888">
        <v>200</v>
      </c>
    </row>
    <row r="13889" spans="1:11" x14ac:dyDescent="0.25">
      <c r="A13889" t="str">
        <f>CONCATENATE(ExportTabel[[#This Row],[Jaar]],"/",ExportTabel[[#This Row],[Week]])</f>
        <v>2026/32</v>
      </c>
      <c r="B13889">
        <v>2026</v>
      </c>
      <c r="C13889">
        <v>32</v>
      </c>
      <c r="D13889" t="s">
        <v>636</v>
      </c>
      <c r="E13889" t="s">
        <v>637</v>
      </c>
      <c r="F13889" t="s">
        <v>283</v>
      </c>
      <c r="G13889" t="s">
        <v>174</v>
      </c>
      <c r="H13889" t="s">
        <v>37</v>
      </c>
      <c r="I13889" t="s">
        <v>180</v>
      </c>
      <c r="J13889" t="s">
        <v>43</v>
      </c>
      <c r="K13889">
        <v>1382</v>
      </c>
    </row>
    <row r="13890" spans="1:11" x14ac:dyDescent="0.25">
      <c r="A13890" t="str">
        <f>CONCATENATE(ExportTabel[[#This Row],[Jaar]],"/",ExportTabel[[#This Row],[Week]])</f>
        <v>2026/32</v>
      </c>
      <c r="B13890">
        <v>2026</v>
      </c>
      <c r="C13890">
        <v>32</v>
      </c>
      <c r="D13890" t="s">
        <v>636</v>
      </c>
      <c r="E13890" t="s">
        <v>637</v>
      </c>
      <c r="F13890" t="s">
        <v>283</v>
      </c>
      <c r="G13890" t="s">
        <v>174</v>
      </c>
      <c r="H13890" t="s">
        <v>37</v>
      </c>
      <c r="I13890" t="s">
        <v>180</v>
      </c>
      <c r="J13890" t="s">
        <v>43</v>
      </c>
      <c r="K13890">
        <v>691</v>
      </c>
    </row>
    <row r="13891" spans="1:11" x14ac:dyDescent="0.25">
      <c r="A13891" t="str">
        <f>CONCATENATE(ExportTabel[[#This Row],[Jaar]],"/",ExportTabel[[#This Row],[Week]])</f>
        <v>2026/32</v>
      </c>
      <c r="B13891">
        <v>2026</v>
      </c>
      <c r="C13891">
        <v>32</v>
      </c>
      <c r="D13891" t="s">
        <v>636</v>
      </c>
      <c r="E13891" t="s">
        <v>637</v>
      </c>
      <c r="F13891" t="s">
        <v>283</v>
      </c>
      <c r="G13891" t="s">
        <v>174</v>
      </c>
      <c r="H13891" t="s">
        <v>37</v>
      </c>
      <c r="I13891" t="s">
        <v>180</v>
      </c>
      <c r="J13891" t="s">
        <v>43</v>
      </c>
      <c r="K13891">
        <v>1382</v>
      </c>
    </row>
    <row r="13892" spans="1:11" x14ac:dyDescent="0.25">
      <c r="A13892" t="str">
        <f>CONCATENATE(ExportTabel[[#This Row],[Jaar]],"/",ExportTabel[[#This Row],[Week]])</f>
        <v>2026/32</v>
      </c>
      <c r="B13892">
        <v>2026</v>
      </c>
      <c r="C13892">
        <v>32</v>
      </c>
      <c r="D13892" t="s">
        <v>636</v>
      </c>
      <c r="E13892" t="s">
        <v>637</v>
      </c>
      <c r="F13892" t="s">
        <v>283</v>
      </c>
      <c r="G13892" t="s">
        <v>174</v>
      </c>
      <c r="H13892" t="s">
        <v>37</v>
      </c>
      <c r="I13892" t="s">
        <v>180</v>
      </c>
      <c r="J13892" t="s">
        <v>43</v>
      </c>
      <c r="K13892">
        <v>1382</v>
      </c>
    </row>
    <row r="13893" spans="1:11" x14ac:dyDescent="0.25">
      <c r="A13893" t="str">
        <f>CONCATENATE(ExportTabel[[#This Row],[Jaar]],"/",ExportTabel[[#This Row],[Week]])</f>
        <v>2026/32</v>
      </c>
      <c r="B13893">
        <v>2026</v>
      </c>
      <c r="C13893">
        <v>32</v>
      </c>
      <c r="D13893" t="s">
        <v>636</v>
      </c>
      <c r="E13893" t="s">
        <v>637</v>
      </c>
      <c r="F13893" t="s">
        <v>283</v>
      </c>
      <c r="G13893" t="s">
        <v>178</v>
      </c>
      <c r="H13893" t="s">
        <v>41</v>
      </c>
      <c r="I13893" t="s">
        <v>180</v>
      </c>
      <c r="J13893" t="s">
        <v>43</v>
      </c>
      <c r="K13893">
        <v>365</v>
      </c>
    </row>
    <row r="13894" spans="1:11" x14ac:dyDescent="0.25">
      <c r="A13894" t="str">
        <f>CONCATENATE(ExportTabel[[#This Row],[Jaar]],"/",ExportTabel[[#This Row],[Week]])</f>
        <v>2026/32</v>
      </c>
      <c r="B13894">
        <v>2026</v>
      </c>
      <c r="C13894">
        <v>32</v>
      </c>
      <c r="D13894" t="s">
        <v>636</v>
      </c>
      <c r="E13894" t="s">
        <v>637</v>
      </c>
      <c r="F13894" t="s">
        <v>283</v>
      </c>
      <c r="G13894" t="s">
        <v>206</v>
      </c>
      <c r="H13894" t="s">
        <v>69</v>
      </c>
      <c r="I13894" t="s">
        <v>180</v>
      </c>
      <c r="J13894" t="s">
        <v>43</v>
      </c>
      <c r="K13894">
        <v>50</v>
      </c>
    </row>
    <row r="13895" spans="1:11" x14ac:dyDescent="0.25">
      <c r="A13895" t="str">
        <f>CONCATENATE(ExportTabel[[#This Row],[Jaar]],"/",ExportTabel[[#This Row],[Week]])</f>
        <v>2026/32</v>
      </c>
      <c r="B13895">
        <v>2026</v>
      </c>
      <c r="C13895">
        <v>32</v>
      </c>
      <c r="D13895" t="s">
        <v>636</v>
      </c>
      <c r="E13895" t="s">
        <v>637</v>
      </c>
      <c r="F13895" t="s">
        <v>283</v>
      </c>
      <c r="G13895" t="s">
        <v>169</v>
      </c>
      <c r="H13895" t="s">
        <v>32</v>
      </c>
      <c r="I13895" t="s">
        <v>205</v>
      </c>
      <c r="J13895" t="s">
        <v>68</v>
      </c>
      <c r="K13895">
        <v>350</v>
      </c>
    </row>
    <row r="13896" spans="1:11" x14ac:dyDescent="0.25">
      <c r="A13896" t="str">
        <f>CONCATENATE(ExportTabel[[#This Row],[Jaar]],"/",ExportTabel[[#This Row],[Week]])</f>
        <v>2026/32</v>
      </c>
      <c r="B13896">
        <v>2026</v>
      </c>
      <c r="C13896">
        <v>32</v>
      </c>
      <c r="D13896" t="s">
        <v>636</v>
      </c>
      <c r="E13896" t="s">
        <v>637</v>
      </c>
      <c r="F13896" t="s">
        <v>283</v>
      </c>
      <c r="G13896" t="s">
        <v>202</v>
      </c>
      <c r="H13896" t="s">
        <v>65</v>
      </c>
      <c r="I13896" t="s">
        <v>162</v>
      </c>
      <c r="J13896" t="s">
        <v>25</v>
      </c>
      <c r="K13896">
        <v>80</v>
      </c>
    </row>
    <row r="13897" spans="1:11" x14ac:dyDescent="0.25">
      <c r="A13897" t="str">
        <f>CONCATENATE(ExportTabel[[#This Row],[Jaar]],"/",ExportTabel[[#This Row],[Week]])</f>
        <v>2026/32</v>
      </c>
      <c r="B13897">
        <v>2026</v>
      </c>
      <c r="C13897">
        <v>32</v>
      </c>
      <c r="D13897" t="s">
        <v>636</v>
      </c>
      <c r="E13897" t="s">
        <v>637</v>
      </c>
      <c r="F13897" t="s">
        <v>283</v>
      </c>
      <c r="G13897" t="s">
        <v>175</v>
      </c>
      <c r="H13897" t="s">
        <v>38</v>
      </c>
      <c r="I13897" t="s">
        <v>235</v>
      </c>
      <c r="J13897" t="s">
        <v>98</v>
      </c>
      <c r="K13897">
        <v>40</v>
      </c>
    </row>
    <row r="13898" spans="1:11" x14ac:dyDescent="0.25">
      <c r="A13898" t="str">
        <f>CONCATENATE(ExportTabel[[#This Row],[Jaar]],"/",ExportTabel[[#This Row],[Week]])</f>
        <v>2026/32</v>
      </c>
      <c r="B13898">
        <v>2026</v>
      </c>
      <c r="C13898">
        <v>32</v>
      </c>
      <c r="D13898" t="s">
        <v>636</v>
      </c>
      <c r="E13898" t="s">
        <v>637</v>
      </c>
      <c r="F13898" t="s">
        <v>283</v>
      </c>
      <c r="G13898" t="s">
        <v>206</v>
      </c>
      <c r="H13898" t="s">
        <v>69</v>
      </c>
      <c r="I13898" t="s">
        <v>138</v>
      </c>
      <c r="J13898" t="s">
        <v>1</v>
      </c>
      <c r="K13898">
        <v>5</v>
      </c>
    </row>
    <row r="13899" spans="1:11" x14ac:dyDescent="0.25">
      <c r="A13899" t="str">
        <f>CONCATENATE(ExportTabel[[#This Row],[Jaar]],"/",ExportTabel[[#This Row],[Week]])</f>
        <v>2026/32</v>
      </c>
      <c r="B13899">
        <v>2026</v>
      </c>
      <c r="C13899">
        <v>32</v>
      </c>
      <c r="D13899" t="s">
        <v>636</v>
      </c>
      <c r="E13899" t="s">
        <v>637</v>
      </c>
      <c r="F13899" t="s">
        <v>283</v>
      </c>
      <c r="G13899" t="s">
        <v>169</v>
      </c>
      <c r="H13899" t="s">
        <v>32</v>
      </c>
      <c r="I13899" t="s">
        <v>235</v>
      </c>
      <c r="J13899" t="s">
        <v>98</v>
      </c>
      <c r="K13899">
        <v>200</v>
      </c>
    </row>
    <row r="13900" spans="1:11" x14ac:dyDescent="0.25">
      <c r="A13900" t="str">
        <f>CONCATENATE(ExportTabel[[#This Row],[Jaar]],"/",ExportTabel[[#This Row],[Week]])</f>
        <v>2026/32</v>
      </c>
      <c r="B13900">
        <v>2026</v>
      </c>
      <c r="C13900">
        <v>32</v>
      </c>
      <c r="D13900" t="s">
        <v>636</v>
      </c>
      <c r="E13900" t="s">
        <v>637</v>
      </c>
      <c r="F13900" t="s">
        <v>283</v>
      </c>
      <c r="G13900" t="s">
        <v>175</v>
      </c>
      <c r="H13900" t="s">
        <v>38</v>
      </c>
      <c r="I13900" t="s">
        <v>235</v>
      </c>
      <c r="J13900" t="s">
        <v>98</v>
      </c>
      <c r="K13900">
        <v>250</v>
      </c>
    </row>
    <row r="13901" spans="1:11" x14ac:dyDescent="0.25">
      <c r="A13901" t="str">
        <f>CONCATENATE(ExportTabel[[#This Row],[Jaar]],"/",ExportTabel[[#This Row],[Week]])</f>
        <v>2026/32</v>
      </c>
      <c r="B13901">
        <v>2026</v>
      </c>
      <c r="C13901">
        <v>32</v>
      </c>
      <c r="D13901" t="s">
        <v>636</v>
      </c>
      <c r="E13901" t="s">
        <v>637</v>
      </c>
      <c r="F13901" t="s">
        <v>283</v>
      </c>
      <c r="G13901" t="s">
        <v>169</v>
      </c>
      <c r="H13901" t="s">
        <v>32</v>
      </c>
      <c r="I13901" t="s">
        <v>161</v>
      </c>
      <c r="J13901" t="s">
        <v>24</v>
      </c>
      <c r="K13901">
        <v>18</v>
      </c>
    </row>
    <row r="13902" spans="1:11" x14ac:dyDescent="0.25">
      <c r="A13902" t="str">
        <f>CONCATENATE(ExportTabel[[#This Row],[Jaar]],"/",ExportTabel[[#This Row],[Week]])</f>
        <v>2026/32</v>
      </c>
      <c r="B13902">
        <v>2026</v>
      </c>
      <c r="C13902">
        <v>32</v>
      </c>
      <c r="D13902" t="s">
        <v>636</v>
      </c>
      <c r="E13902" t="s">
        <v>637</v>
      </c>
      <c r="F13902" t="s">
        <v>283</v>
      </c>
      <c r="G13902" t="s">
        <v>169</v>
      </c>
      <c r="H13902" t="s">
        <v>32</v>
      </c>
      <c r="I13902" t="s">
        <v>189</v>
      </c>
      <c r="J13902" t="s">
        <v>52</v>
      </c>
      <c r="K13902">
        <v>3</v>
      </c>
    </row>
    <row r="13903" spans="1:11" x14ac:dyDescent="0.25">
      <c r="A13903" t="str">
        <f>CONCATENATE(ExportTabel[[#This Row],[Jaar]],"/",ExportTabel[[#This Row],[Week]])</f>
        <v>2026/32</v>
      </c>
      <c r="B13903">
        <v>2026</v>
      </c>
      <c r="C13903">
        <v>32</v>
      </c>
      <c r="D13903" t="s">
        <v>636</v>
      </c>
      <c r="E13903" t="s">
        <v>637</v>
      </c>
      <c r="F13903" t="s">
        <v>283</v>
      </c>
      <c r="G13903" t="s">
        <v>174</v>
      </c>
      <c r="H13903" t="s">
        <v>37</v>
      </c>
      <c r="I13903" t="s">
        <v>180</v>
      </c>
      <c r="J13903" t="s">
        <v>43</v>
      </c>
      <c r="K13903">
        <v>1350</v>
      </c>
    </row>
    <row r="13904" spans="1:11" x14ac:dyDescent="0.25">
      <c r="A13904" t="str">
        <f>CONCATENATE(ExportTabel[[#This Row],[Jaar]],"/",ExportTabel[[#This Row],[Week]])</f>
        <v>2026/32</v>
      </c>
      <c r="B13904">
        <v>2026</v>
      </c>
      <c r="C13904">
        <v>32</v>
      </c>
      <c r="D13904" t="s">
        <v>636</v>
      </c>
      <c r="E13904" t="s">
        <v>637</v>
      </c>
      <c r="F13904" t="s">
        <v>283</v>
      </c>
      <c r="G13904" t="s">
        <v>174</v>
      </c>
      <c r="H13904" t="s">
        <v>37</v>
      </c>
      <c r="I13904" t="s">
        <v>180</v>
      </c>
      <c r="J13904" t="s">
        <v>43</v>
      </c>
      <c r="K13904">
        <v>2700</v>
      </c>
    </row>
    <row r="13905" spans="1:11" x14ac:dyDescent="0.25">
      <c r="A13905" t="str">
        <f>CONCATENATE(ExportTabel[[#This Row],[Jaar]],"/",ExportTabel[[#This Row],[Week]])</f>
        <v>2026/32</v>
      </c>
      <c r="B13905">
        <v>2026</v>
      </c>
      <c r="C13905">
        <v>32</v>
      </c>
      <c r="D13905" t="s">
        <v>636</v>
      </c>
      <c r="E13905" t="s">
        <v>637</v>
      </c>
      <c r="F13905" t="s">
        <v>283</v>
      </c>
      <c r="G13905" t="s">
        <v>175</v>
      </c>
      <c r="H13905" t="s">
        <v>38</v>
      </c>
      <c r="I13905" t="s">
        <v>235</v>
      </c>
      <c r="J13905" t="s">
        <v>98</v>
      </c>
      <c r="K13905">
        <v>1000</v>
      </c>
    </row>
    <row r="13906" spans="1:11" x14ac:dyDescent="0.25">
      <c r="A13906" t="str">
        <f>CONCATENATE(ExportTabel[[#This Row],[Jaar]],"/",ExportTabel[[#This Row],[Week]])</f>
        <v>2026/32</v>
      </c>
      <c r="B13906">
        <v>2026</v>
      </c>
      <c r="C13906">
        <v>32</v>
      </c>
      <c r="D13906" t="s">
        <v>636</v>
      </c>
      <c r="E13906" t="s">
        <v>637</v>
      </c>
      <c r="F13906" t="s">
        <v>283</v>
      </c>
      <c r="G13906" t="s">
        <v>169</v>
      </c>
      <c r="H13906" t="s">
        <v>32</v>
      </c>
      <c r="I13906" t="s">
        <v>184</v>
      </c>
      <c r="J13906" t="s">
        <v>47</v>
      </c>
      <c r="K13906">
        <v>5</v>
      </c>
    </row>
    <row r="13907" spans="1:11" x14ac:dyDescent="0.25">
      <c r="A13907" t="str">
        <f>CONCATENATE(ExportTabel[[#This Row],[Jaar]],"/",ExportTabel[[#This Row],[Week]])</f>
        <v>2026/32</v>
      </c>
      <c r="B13907">
        <v>2026</v>
      </c>
      <c r="C13907">
        <v>32</v>
      </c>
      <c r="D13907" t="s">
        <v>636</v>
      </c>
      <c r="E13907" t="s">
        <v>637</v>
      </c>
      <c r="F13907" t="s">
        <v>283</v>
      </c>
      <c r="G13907" t="s">
        <v>175</v>
      </c>
      <c r="H13907" t="s">
        <v>38</v>
      </c>
      <c r="I13907" t="s">
        <v>166</v>
      </c>
      <c r="J13907" t="s">
        <v>29</v>
      </c>
      <c r="K13907">
        <v>2250</v>
      </c>
    </row>
    <row r="13908" spans="1:11" x14ac:dyDescent="0.25">
      <c r="A13908" t="str">
        <f>CONCATENATE(ExportTabel[[#This Row],[Jaar]],"/",ExportTabel[[#This Row],[Week]])</f>
        <v>2026/32</v>
      </c>
      <c r="B13908">
        <v>2026</v>
      </c>
      <c r="C13908">
        <v>32</v>
      </c>
      <c r="D13908" t="s">
        <v>636</v>
      </c>
      <c r="E13908" t="s">
        <v>637</v>
      </c>
      <c r="F13908" t="s">
        <v>283</v>
      </c>
      <c r="G13908" t="s">
        <v>175</v>
      </c>
      <c r="H13908" t="s">
        <v>38</v>
      </c>
      <c r="I13908" t="s">
        <v>235</v>
      </c>
      <c r="J13908" t="s">
        <v>98</v>
      </c>
      <c r="K13908">
        <v>120</v>
      </c>
    </row>
    <row r="13909" spans="1:11" x14ac:dyDescent="0.25">
      <c r="A13909" t="str">
        <f>CONCATENATE(ExportTabel[[#This Row],[Jaar]],"/",ExportTabel[[#This Row],[Week]])</f>
        <v>2026/32</v>
      </c>
      <c r="B13909">
        <v>2026</v>
      </c>
      <c r="C13909">
        <v>32</v>
      </c>
      <c r="D13909" t="s">
        <v>636</v>
      </c>
      <c r="E13909" t="s">
        <v>637</v>
      </c>
      <c r="F13909" t="s">
        <v>283</v>
      </c>
      <c r="G13909" t="s">
        <v>646</v>
      </c>
      <c r="H13909" t="s">
        <v>647</v>
      </c>
      <c r="I13909" t="s">
        <v>235</v>
      </c>
      <c r="J13909" t="s">
        <v>98</v>
      </c>
      <c r="K13909">
        <v>40</v>
      </c>
    </row>
    <row r="13910" spans="1:11" x14ac:dyDescent="0.25">
      <c r="A13910" t="str">
        <f>CONCATENATE(ExportTabel[[#This Row],[Jaar]],"/",ExportTabel[[#This Row],[Week]])</f>
        <v>2026/32</v>
      </c>
      <c r="B13910">
        <v>2026</v>
      </c>
      <c r="C13910">
        <v>32</v>
      </c>
      <c r="D13910" t="s">
        <v>636</v>
      </c>
      <c r="E13910" t="s">
        <v>637</v>
      </c>
      <c r="F13910" t="s">
        <v>283</v>
      </c>
      <c r="G13910" t="s">
        <v>175</v>
      </c>
      <c r="H13910" t="s">
        <v>38</v>
      </c>
      <c r="I13910" t="s">
        <v>250</v>
      </c>
      <c r="J13910" t="s">
        <v>113</v>
      </c>
      <c r="K13910">
        <v>50</v>
      </c>
    </row>
    <row r="13911" spans="1:11" x14ac:dyDescent="0.25">
      <c r="A13911" t="str">
        <f>CONCATENATE(ExportTabel[[#This Row],[Jaar]],"/",ExportTabel[[#This Row],[Week]])</f>
        <v>2026/32</v>
      </c>
      <c r="B13911">
        <v>2026</v>
      </c>
      <c r="C13911">
        <v>32</v>
      </c>
      <c r="D13911" t="s">
        <v>636</v>
      </c>
      <c r="E13911" t="s">
        <v>637</v>
      </c>
      <c r="F13911" t="s">
        <v>283</v>
      </c>
      <c r="G13911" t="s">
        <v>174</v>
      </c>
      <c r="H13911" t="s">
        <v>37</v>
      </c>
      <c r="I13911" t="s">
        <v>180</v>
      </c>
      <c r="J13911" t="s">
        <v>43</v>
      </c>
      <c r="K13911">
        <v>11250</v>
      </c>
    </row>
    <row r="13912" spans="1:11" x14ac:dyDescent="0.25">
      <c r="A13912" t="str">
        <f>CONCATENATE(ExportTabel[[#This Row],[Jaar]],"/",ExportTabel[[#This Row],[Week]])</f>
        <v>2026/32</v>
      </c>
      <c r="B13912">
        <v>2026</v>
      </c>
      <c r="C13912">
        <v>32</v>
      </c>
      <c r="D13912" t="s">
        <v>636</v>
      </c>
      <c r="E13912" t="s">
        <v>637</v>
      </c>
      <c r="F13912" t="s">
        <v>283</v>
      </c>
      <c r="G13912" t="s">
        <v>638</v>
      </c>
      <c r="H13912" t="s">
        <v>639</v>
      </c>
      <c r="I13912" t="s">
        <v>243</v>
      </c>
      <c r="J13912" t="s">
        <v>106</v>
      </c>
      <c r="K13912">
        <v>5</v>
      </c>
    </row>
    <row r="13913" spans="1:11" x14ac:dyDescent="0.25">
      <c r="A13913" t="str">
        <f>CONCATENATE(ExportTabel[[#This Row],[Jaar]],"/",ExportTabel[[#This Row],[Week]])</f>
        <v>2026/32</v>
      </c>
      <c r="B13913">
        <v>2026</v>
      </c>
      <c r="C13913">
        <v>32</v>
      </c>
      <c r="D13913" t="s">
        <v>636</v>
      </c>
      <c r="E13913" t="s">
        <v>637</v>
      </c>
      <c r="F13913" t="s">
        <v>283</v>
      </c>
      <c r="G13913" t="s">
        <v>638</v>
      </c>
      <c r="H13913" t="s">
        <v>639</v>
      </c>
      <c r="I13913" t="s">
        <v>243</v>
      </c>
      <c r="J13913" t="s">
        <v>106</v>
      </c>
      <c r="K13913">
        <v>5</v>
      </c>
    </row>
    <row r="13914" spans="1:11" x14ac:dyDescent="0.25">
      <c r="A13914" t="str">
        <f>CONCATENATE(ExportTabel[[#This Row],[Jaar]],"/",ExportTabel[[#This Row],[Week]])</f>
        <v>2026/32</v>
      </c>
      <c r="B13914">
        <v>2026</v>
      </c>
      <c r="C13914">
        <v>32</v>
      </c>
      <c r="D13914" t="s">
        <v>636</v>
      </c>
      <c r="E13914" t="s">
        <v>637</v>
      </c>
      <c r="F13914" t="s">
        <v>283</v>
      </c>
      <c r="G13914" t="s">
        <v>174</v>
      </c>
      <c r="H13914" t="s">
        <v>37</v>
      </c>
      <c r="I13914" t="s">
        <v>180</v>
      </c>
      <c r="J13914" t="s">
        <v>43</v>
      </c>
      <c r="K13914">
        <v>4752</v>
      </c>
    </row>
    <row r="13915" spans="1:11" x14ac:dyDescent="0.25">
      <c r="A13915" t="str">
        <f>CONCATENATE(ExportTabel[[#This Row],[Jaar]],"/",ExportTabel[[#This Row],[Week]])</f>
        <v>2026/32</v>
      </c>
      <c r="B13915">
        <v>2026</v>
      </c>
      <c r="C13915">
        <v>32</v>
      </c>
      <c r="D13915" t="s">
        <v>636</v>
      </c>
      <c r="E13915" t="s">
        <v>637</v>
      </c>
      <c r="F13915" t="s">
        <v>283</v>
      </c>
      <c r="G13915" t="s">
        <v>174</v>
      </c>
      <c r="H13915" t="s">
        <v>37</v>
      </c>
      <c r="I13915" t="s">
        <v>180</v>
      </c>
      <c r="J13915" t="s">
        <v>43</v>
      </c>
      <c r="K13915">
        <v>1250</v>
      </c>
    </row>
    <row r="13916" spans="1:11" x14ac:dyDescent="0.25">
      <c r="A13916" t="str">
        <f>CONCATENATE(ExportTabel[[#This Row],[Jaar]],"/",ExportTabel[[#This Row],[Week]])</f>
        <v>2026/32</v>
      </c>
      <c r="B13916">
        <v>2026</v>
      </c>
      <c r="C13916">
        <v>32</v>
      </c>
      <c r="D13916" t="s">
        <v>636</v>
      </c>
      <c r="E13916" t="s">
        <v>637</v>
      </c>
      <c r="F13916" t="s">
        <v>283</v>
      </c>
      <c r="G13916" t="s">
        <v>174</v>
      </c>
      <c r="H13916" t="s">
        <v>37</v>
      </c>
      <c r="I13916" t="s">
        <v>180</v>
      </c>
      <c r="J13916" t="s">
        <v>43</v>
      </c>
      <c r="K13916">
        <v>250</v>
      </c>
    </row>
    <row r="13917" spans="1:11" x14ac:dyDescent="0.25">
      <c r="A13917" t="str">
        <f>CONCATENATE(ExportTabel[[#This Row],[Jaar]],"/",ExportTabel[[#This Row],[Week]])</f>
        <v>2026/32</v>
      </c>
      <c r="B13917">
        <v>2026</v>
      </c>
      <c r="C13917">
        <v>32</v>
      </c>
      <c r="D13917" t="s">
        <v>636</v>
      </c>
      <c r="E13917" t="s">
        <v>637</v>
      </c>
      <c r="F13917" t="s">
        <v>283</v>
      </c>
      <c r="G13917" t="s">
        <v>174</v>
      </c>
      <c r="H13917" t="s">
        <v>37</v>
      </c>
      <c r="I13917" t="s">
        <v>180</v>
      </c>
      <c r="J13917" t="s">
        <v>43</v>
      </c>
      <c r="K13917">
        <v>450</v>
      </c>
    </row>
    <row r="13918" spans="1:11" x14ac:dyDescent="0.25">
      <c r="A13918" t="str">
        <f>CONCATENATE(ExportTabel[[#This Row],[Jaar]],"/",ExportTabel[[#This Row],[Week]])</f>
        <v>2026/32</v>
      </c>
      <c r="B13918">
        <v>2026</v>
      </c>
      <c r="C13918">
        <v>32</v>
      </c>
      <c r="D13918" t="s">
        <v>636</v>
      </c>
      <c r="E13918" t="s">
        <v>637</v>
      </c>
      <c r="F13918" t="s">
        <v>283</v>
      </c>
      <c r="G13918" t="s">
        <v>174</v>
      </c>
      <c r="H13918" t="s">
        <v>37</v>
      </c>
      <c r="I13918" t="s">
        <v>180</v>
      </c>
      <c r="J13918" t="s">
        <v>43</v>
      </c>
      <c r="K13918">
        <v>100</v>
      </c>
    </row>
    <row r="13919" spans="1:11" x14ac:dyDescent="0.25">
      <c r="A13919" t="str">
        <f>CONCATENATE(ExportTabel[[#This Row],[Jaar]],"/",ExportTabel[[#This Row],[Week]])</f>
        <v>2026/32</v>
      </c>
      <c r="B13919">
        <v>2026</v>
      </c>
      <c r="C13919">
        <v>32</v>
      </c>
      <c r="D13919" t="s">
        <v>636</v>
      </c>
      <c r="E13919" t="s">
        <v>637</v>
      </c>
      <c r="F13919" t="s">
        <v>283</v>
      </c>
      <c r="G13919" t="s">
        <v>169</v>
      </c>
      <c r="H13919" t="s">
        <v>32</v>
      </c>
      <c r="I13919" t="s">
        <v>235</v>
      </c>
      <c r="J13919" t="s">
        <v>98</v>
      </c>
      <c r="K13919">
        <v>18</v>
      </c>
    </row>
    <row r="13920" spans="1:11" x14ac:dyDescent="0.25">
      <c r="A13920" t="str">
        <f>CONCATENATE(ExportTabel[[#This Row],[Jaar]],"/",ExportTabel[[#This Row],[Week]])</f>
        <v>2026/32</v>
      </c>
      <c r="B13920">
        <v>2026</v>
      </c>
      <c r="C13920">
        <v>32</v>
      </c>
      <c r="D13920" t="s">
        <v>636</v>
      </c>
      <c r="E13920" t="s">
        <v>637</v>
      </c>
      <c r="F13920" t="s">
        <v>283</v>
      </c>
      <c r="G13920" t="s">
        <v>175</v>
      </c>
      <c r="H13920" t="s">
        <v>38</v>
      </c>
      <c r="I13920" t="s">
        <v>250</v>
      </c>
      <c r="J13920" t="s">
        <v>113</v>
      </c>
      <c r="K13920">
        <v>20</v>
      </c>
    </row>
    <row r="13921" spans="1:11" x14ac:dyDescent="0.25">
      <c r="A13921" t="str">
        <f>CONCATENATE(ExportTabel[[#This Row],[Jaar]],"/",ExportTabel[[#This Row],[Week]])</f>
        <v>2026/32</v>
      </c>
      <c r="B13921">
        <v>2026</v>
      </c>
      <c r="C13921">
        <v>32</v>
      </c>
      <c r="D13921" t="s">
        <v>636</v>
      </c>
      <c r="E13921" t="s">
        <v>637</v>
      </c>
      <c r="F13921" t="s">
        <v>283</v>
      </c>
      <c r="G13921" t="s">
        <v>175</v>
      </c>
      <c r="H13921" t="s">
        <v>38</v>
      </c>
      <c r="I13921" t="s">
        <v>250</v>
      </c>
      <c r="J13921" t="s">
        <v>113</v>
      </c>
      <c r="K13921">
        <v>60</v>
      </c>
    </row>
    <row r="13922" spans="1:11" x14ac:dyDescent="0.25">
      <c r="A13922" t="str">
        <f>CONCATENATE(ExportTabel[[#This Row],[Jaar]],"/",ExportTabel[[#This Row],[Week]])</f>
        <v>2026/32</v>
      </c>
      <c r="B13922">
        <v>2026</v>
      </c>
      <c r="C13922">
        <v>32</v>
      </c>
      <c r="D13922" t="s">
        <v>636</v>
      </c>
      <c r="E13922" t="s">
        <v>637</v>
      </c>
      <c r="F13922" t="s">
        <v>283</v>
      </c>
      <c r="G13922" t="s">
        <v>178</v>
      </c>
      <c r="H13922" t="s">
        <v>41</v>
      </c>
      <c r="I13922" t="s">
        <v>250</v>
      </c>
      <c r="J13922" t="s">
        <v>113</v>
      </c>
      <c r="K13922">
        <v>12</v>
      </c>
    </row>
    <row r="13923" spans="1:11" x14ac:dyDescent="0.25">
      <c r="A13923" t="str">
        <f>CONCATENATE(ExportTabel[[#This Row],[Jaar]],"/",ExportTabel[[#This Row],[Week]])</f>
        <v>2026/32</v>
      </c>
      <c r="B13923">
        <v>2026</v>
      </c>
      <c r="C13923">
        <v>32</v>
      </c>
      <c r="D13923" t="s">
        <v>636</v>
      </c>
      <c r="E13923" t="s">
        <v>637</v>
      </c>
      <c r="F13923" t="s">
        <v>283</v>
      </c>
      <c r="G13923" t="s">
        <v>206</v>
      </c>
      <c r="H13923" t="s">
        <v>69</v>
      </c>
      <c r="I13923" t="s">
        <v>250</v>
      </c>
      <c r="J13923" t="s">
        <v>113</v>
      </c>
      <c r="K13923">
        <v>5</v>
      </c>
    </row>
    <row r="13924" spans="1:11" x14ac:dyDescent="0.25">
      <c r="A13924" t="str">
        <f>CONCATENATE(ExportTabel[[#This Row],[Jaar]],"/",ExportTabel[[#This Row],[Week]])</f>
        <v>2026/32</v>
      </c>
      <c r="B13924">
        <v>2026</v>
      </c>
      <c r="C13924">
        <v>32</v>
      </c>
      <c r="D13924" t="s">
        <v>636</v>
      </c>
      <c r="E13924" t="s">
        <v>637</v>
      </c>
      <c r="F13924" t="s">
        <v>283</v>
      </c>
      <c r="G13924" t="s">
        <v>169</v>
      </c>
      <c r="H13924" t="s">
        <v>32</v>
      </c>
      <c r="I13924" t="s">
        <v>205</v>
      </c>
      <c r="J13924" t="s">
        <v>68</v>
      </c>
      <c r="K13924">
        <v>53</v>
      </c>
    </row>
    <row r="13925" spans="1:11" x14ac:dyDescent="0.25">
      <c r="A13925" t="str">
        <f>CONCATENATE(ExportTabel[[#This Row],[Jaar]],"/",ExportTabel[[#This Row],[Week]])</f>
        <v>2026/32</v>
      </c>
      <c r="B13925">
        <v>2026</v>
      </c>
      <c r="C13925">
        <v>32</v>
      </c>
      <c r="D13925" t="s">
        <v>636</v>
      </c>
      <c r="E13925" t="s">
        <v>637</v>
      </c>
      <c r="F13925" t="s">
        <v>283</v>
      </c>
      <c r="G13925" t="s">
        <v>169</v>
      </c>
      <c r="H13925" t="s">
        <v>32</v>
      </c>
      <c r="I13925" t="s">
        <v>235</v>
      </c>
      <c r="J13925" t="s">
        <v>98</v>
      </c>
      <c r="K13925">
        <v>200</v>
      </c>
    </row>
    <row r="13926" spans="1:11" x14ac:dyDescent="0.25">
      <c r="A13926" t="str">
        <f>CONCATENATE(ExportTabel[[#This Row],[Jaar]],"/",ExportTabel[[#This Row],[Week]])</f>
        <v>2026/32</v>
      </c>
      <c r="B13926">
        <v>2026</v>
      </c>
      <c r="C13926">
        <v>32</v>
      </c>
      <c r="D13926" t="s">
        <v>636</v>
      </c>
      <c r="E13926" t="s">
        <v>637</v>
      </c>
      <c r="F13926" t="s">
        <v>283</v>
      </c>
      <c r="G13926" t="s">
        <v>175</v>
      </c>
      <c r="H13926" t="s">
        <v>38</v>
      </c>
      <c r="I13926" t="s">
        <v>235</v>
      </c>
      <c r="J13926" t="s">
        <v>98</v>
      </c>
      <c r="K13926">
        <v>100</v>
      </c>
    </row>
    <row r="13927" spans="1:11" x14ac:dyDescent="0.25">
      <c r="A13927" t="str">
        <f>CONCATENATE(ExportTabel[[#This Row],[Jaar]],"/",ExportTabel[[#This Row],[Week]])</f>
        <v>2026/32</v>
      </c>
      <c r="B13927">
        <v>2026</v>
      </c>
      <c r="C13927">
        <v>32</v>
      </c>
      <c r="D13927" t="s">
        <v>636</v>
      </c>
      <c r="E13927" t="s">
        <v>637</v>
      </c>
      <c r="F13927" t="s">
        <v>283</v>
      </c>
      <c r="G13927" t="s">
        <v>175</v>
      </c>
      <c r="H13927" t="s">
        <v>38</v>
      </c>
      <c r="I13927" t="s">
        <v>180</v>
      </c>
      <c r="J13927" t="s">
        <v>43</v>
      </c>
      <c r="K13927">
        <v>25</v>
      </c>
    </row>
    <row r="13928" spans="1:11" x14ac:dyDescent="0.25">
      <c r="A13928" t="str">
        <f>CONCATENATE(ExportTabel[[#This Row],[Jaar]],"/",ExportTabel[[#This Row],[Week]])</f>
        <v>2026/32</v>
      </c>
      <c r="B13928">
        <v>2026</v>
      </c>
      <c r="C13928">
        <v>32</v>
      </c>
      <c r="D13928" t="s">
        <v>636</v>
      </c>
      <c r="E13928" t="s">
        <v>637</v>
      </c>
      <c r="F13928" t="s">
        <v>283</v>
      </c>
      <c r="G13928" t="s">
        <v>174</v>
      </c>
      <c r="H13928" t="s">
        <v>37</v>
      </c>
      <c r="I13928" t="s">
        <v>180</v>
      </c>
      <c r="J13928" t="s">
        <v>43</v>
      </c>
      <c r="K13928">
        <v>8960</v>
      </c>
    </row>
    <row r="13929" spans="1:11" x14ac:dyDescent="0.25">
      <c r="A13929" t="str">
        <f>CONCATENATE(ExportTabel[[#This Row],[Jaar]],"/",ExportTabel[[#This Row],[Week]])</f>
        <v>2026/32</v>
      </c>
      <c r="B13929">
        <v>2026</v>
      </c>
      <c r="C13929">
        <v>32</v>
      </c>
      <c r="D13929" t="s">
        <v>636</v>
      </c>
      <c r="E13929" t="s">
        <v>637</v>
      </c>
      <c r="F13929" t="s">
        <v>283</v>
      </c>
      <c r="G13929" t="s">
        <v>174</v>
      </c>
      <c r="H13929" t="s">
        <v>37</v>
      </c>
      <c r="I13929" t="s">
        <v>180</v>
      </c>
      <c r="J13929" t="s">
        <v>43</v>
      </c>
      <c r="K13929">
        <v>180</v>
      </c>
    </row>
    <row r="13930" spans="1:11" x14ac:dyDescent="0.25">
      <c r="A13930" t="str">
        <f>CONCATENATE(ExportTabel[[#This Row],[Jaar]],"/",ExportTabel[[#This Row],[Week]])</f>
        <v>2026/32</v>
      </c>
      <c r="B13930">
        <v>2026</v>
      </c>
      <c r="C13930">
        <v>32</v>
      </c>
      <c r="D13930" t="s">
        <v>636</v>
      </c>
      <c r="E13930" t="s">
        <v>637</v>
      </c>
      <c r="F13930" t="s">
        <v>283</v>
      </c>
      <c r="G13930" t="s">
        <v>174</v>
      </c>
      <c r="H13930" t="s">
        <v>37</v>
      </c>
      <c r="I13930" t="s">
        <v>180</v>
      </c>
      <c r="J13930" t="s">
        <v>43</v>
      </c>
      <c r="K13930">
        <v>150</v>
      </c>
    </row>
    <row r="13931" spans="1:11" x14ac:dyDescent="0.25">
      <c r="A13931" t="str">
        <f>CONCATENATE(ExportTabel[[#This Row],[Jaar]],"/",ExportTabel[[#This Row],[Week]])</f>
        <v>2026/32</v>
      </c>
      <c r="B13931">
        <v>2026</v>
      </c>
      <c r="C13931">
        <v>32</v>
      </c>
      <c r="D13931" t="s">
        <v>636</v>
      </c>
      <c r="E13931" t="s">
        <v>637</v>
      </c>
      <c r="F13931" t="s">
        <v>283</v>
      </c>
      <c r="G13931" t="s">
        <v>206</v>
      </c>
      <c r="H13931" t="s">
        <v>69</v>
      </c>
      <c r="I13931" t="s">
        <v>180</v>
      </c>
      <c r="J13931" t="s">
        <v>43</v>
      </c>
      <c r="K13931">
        <v>15</v>
      </c>
    </row>
    <row r="13932" spans="1:11" x14ac:dyDescent="0.25">
      <c r="A13932" t="str">
        <f>CONCATENATE(ExportTabel[[#This Row],[Jaar]],"/",ExportTabel[[#This Row],[Week]])</f>
        <v>2026/32</v>
      </c>
      <c r="B13932">
        <v>2026</v>
      </c>
      <c r="C13932">
        <v>32</v>
      </c>
      <c r="D13932" t="s">
        <v>636</v>
      </c>
      <c r="E13932" t="s">
        <v>637</v>
      </c>
      <c r="F13932" t="s">
        <v>283</v>
      </c>
      <c r="G13932" t="s">
        <v>174</v>
      </c>
      <c r="H13932" t="s">
        <v>37</v>
      </c>
      <c r="I13932" t="s">
        <v>180</v>
      </c>
      <c r="J13932" t="s">
        <v>43</v>
      </c>
      <c r="K13932">
        <v>20</v>
      </c>
    </row>
    <row r="13933" spans="1:11" x14ac:dyDescent="0.25">
      <c r="A13933" t="str">
        <f>CONCATENATE(ExportTabel[[#This Row],[Jaar]],"/",ExportTabel[[#This Row],[Week]])</f>
        <v>2026/32</v>
      </c>
      <c r="B13933">
        <v>2026</v>
      </c>
      <c r="C13933">
        <v>32</v>
      </c>
      <c r="D13933" t="s">
        <v>636</v>
      </c>
      <c r="E13933" t="s">
        <v>637</v>
      </c>
      <c r="F13933" t="s">
        <v>283</v>
      </c>
      <c r="G13933" t="s">
        <v>174</v>
      </c>
      <c r="H13933" t="s">
        <v>37</v>
      </c>
      <c r="I13933" t="s">
        <v>180</v>
      </c>
      <c r="J13933" t="s">
        <v>43</v>
      </c>
      <c r="K13933">
        <v>300</v>
      </c>
    </row>
    <row r="13934" spans="1:11" x14ac:dyDescent="0.25">
      <c r="A13934" t="str">
        <f>CONCATENATE(ExportTabel[[#This Row],[Jaar]],"/",ExportTabel[[#This Row],[Week]])</f>
        <v>2026/32</v>
      </c>
      <c r="B13934">
        <v>2026</v>
      </c>
      <c r="C13934">
        <v>32</v>
      </c>
      <c r="D13934" t="s">
        <v>636</v>
      </c>
      <c r="E13934" t="s">
        <v>637</v>
      </c>
      <c r="F13934" t="s">
        <v>283</v>
      </c>
      <c r="G13934" t="s">
        <v>175</v>
      </c>
      <c r="H13934" t="s">
        <v>38</v>
      </c>
      <c r="I13934" t="s">
        <v>205</v>
      </c>
      <c r="J13934" t="s">
        <v>68</v>
      </c>
      <c r="K13934">
        <v>100</v>
      </c>
    </row>
    <row r="13935" spans="1:11" x14ac:dyDescent="0.25">
      <c r="A13935" t="str">
        <f>CONCATENATE(ExportTabel[[#This Row],[Jaar]],"/",ExportTabel[[#This Row],[Week]])</f>
        <v>2026/32</v>
      </c>
      <c r="B13935">
        <v>2026</v>
      </c>
      <c r="C13935">
        <v>32</v>
      </c>
      <c r="D13935" t="s">
        <v>636</v>
      </c>
      <c r="E13935" t="s">
        <v>637</v>
      </c>
      <c r="F13935" t="s">
        <v>283</v>
      </c>
      <c r="G13935" t="s">
        <v>169</v>
      </c>
      <c r="H13935" t="s">
        <v>32</v>
      </c>
      <c r="I13935" t="s">
        <v>235</v>
      </c>
      <c r="J13935" t="s">
        <v>98</v>
      </c>
      <c r="K13935">
        <v>200</v>
      </c>
    </row>
    <row r="13936" spans="1:11" x14ac:dyDescent="0.25">
      <c r="A13936" t="str">
        <f>CONCATENATE(ExportTabel[[#This Row],[Jaar]],"/",ExportTabel[[#This Row],[Week]])</f>
        <v>2026/32</v>
      </c>
      <c r="B13936">
        <v>2026</v>
      </c>
      <c r="C13936">
        <v>32</v>
      </c>
      <c r="D13936" t="s">
        <v>636</v>
      </c>
      <c r="E13936" t="s">
        <v>637</v>
      </c>
      <c r="F13936" t="s">
        <v>283</v>
      </c>
      <c r="G13936" t="s">
        <v>174</v>
      </c>
      <c r="H13936" t="s">
        <v>37</v>
      </c>
      <c r="I13936" t="s">
        <v>194</v>
      </c>
      <c r="J13936" t="s">
        <v>57</v>
      </c>
      <c r="K13936">
        <v>180</v>
      </c>
    </row>
    <row r="13937" spans="1:11" x14ac:dyDescent="0.25">
      <c r="A13937" t="str">
        <f>CONCATENATE(ExportTabel[[#This Row],[Jaar]],"/",ExportTabel[[#This Row],[Week]])</f>
        <v>2026/32</v>
      </c>
      <c r="B13937">
        <v>2026</v>
      </c>
      <c r="C13937">
        <v>32</v>
      </c>
      <c r="D13937" t="s">
        <v>636</v>
      </c>
      <c r="E13937" t="s">
        <v>637</v>
      </c>
      <c r="F13937" t="s">
        <v>283</v>
      </c>
      <c r="G13937" t="s">
        <v>169</v>
      </c>
      <c r="H13937" t="s">
        <v>32</v>
      </c>
      <c r="I13937" t="s">
        <v>184</v>
      </c>
      <c r="J13937" t="s">
        <v>47</v>
      </c>
      <c r="K13937">
        <v>4</v>
      </c>
    </row>
    <row r="13938" spans="1:11" x14ac:dyDescent="0.25">
      <c r="A13938" t="str">
        <f>CONCATENATE(ExportTabel[[#This Row],[Jaar]],"/",ExportTabel[[#This Row],[Week]])</f>
        <v>2026/32</v>
      </c>
      <c r="B13938">
        <v>2026</v>
      </c>
      <c r="C13938">
        <v>32</v>
      </c>
      <c r="D13938" t="s">
        <v>636</v>
      </c>
      <c r="E13938" t="s">
        <v>637</v>
      </c>
      <c r="F13938" t="s">
        <v>283</v>
      </c>
      <c r="G13938" t="s">
        <v>206</v>
      </c>
      <c r="H13938" t="s">
        <v>69</v>
      </c>
      <c r="I13938" t="s">
        <v>212</v>
      </c>
      <c r="J13938" t="s">
        <v>75</v>
      </c>
      <c r="K13938">
        <v>10</v>
      </c>
    </row>
    <row r="13939" spans="1:11" x14ac:dyDescent="0.25">
      <c r="A13939" t="str">
        <f>CONCATENATE(ExportTabel[[#This Row],[Jaar]],"/",ExportTabel[[#This Row],[Week]])</f>
        <v>2026/32</v>
      </c>
      <c r="B13939">
        <v>2026</v>
      </c>
      <c r="C13939">
        <v>32</v>
      </c>
      <c r="D13939" t="s">
        <v>636</v>
      </c>
      <c r="E13939" t="s">
        <v>637</v>
      </c>
      <c r="F13939" t="s">
        <v>283</v>
      </c>
      <c r="G13939" t="s">
        <v>169</v>
      </c>
      <c r="H13939" t="s">
        <v>32</v>
      </c>
      <c r="I13939" t="s">
        <v>205</v>
      </c>
      <c r="J13939" t="s">
        <v>68</v>
      </c>
      <c r="K13939">
        <v>20</v>
      </c>
    </row>
    <row r="13940" spans="1:11" x14ac:dyDescent="0.25">
      <c r="A13940" t="str">
        <f>CONCATENATE(ExportTabel[[#This Row],[Jaar]],"/",ExportTabel[[#This Row],[Week]])</f>
        <v>2026/32</v>
      </c>
      <c r="B13940">
        <v>2026</v>
      </c>
      <c r="C13940">
        <v>32</v>
      </c>
      <c r="D13940" t="s">
        <v>636</v>
      </c>
      <c r="E13940" t="s">
        <v>637</v>
      </c>
      <c r="F13940" t="s">
        <v>283</v>
      </c>
      <c r="G13940" t="s">
        <v>206</v>
      </c>
      <c r="H13940" t="s">
        <v>69</v>
      </c>
      <c r="I13940" t="s">
        <v>250</v>
      </c>
      <c r="J13940" t="s">
        <v>113</v>
      </c>
      <c r="K13940">
        <v>5</v>
      </c>
    </row>
    <row r="13941" spans="1:11" x14ac:dyDescent="0.25">
      <c r="A13941" t="str">
        <f>CONCATENATE(ExportTabel[[#This Row],[Jaar]],"/",ExportTabel[[#This Row],[Week]])</f>
        <v>2026/32</v>
      </c>
      <c r="B13941">
        <v>2026</v>
      </c>
      <c r="C13941">
        <v>32</v>
      </c>
      <c r="D13941" t="s">
        <v>636</v>
      </c>
      <c r="E13941" t="s">
        <v>637</v>
      </c>
      <c r="F13941" t="s">
        <v>283</v>
      </c>
      <c r="G13941" t="s">
        <v>169</v>
      </c>
      <c r="H13941" t="s">
        <v>32</v>
      </c>
      <c r="I13941" t="s">
        <v>250</v>
      </c>
      <c r="J13941" t="s">
        <v>113</v>
      </c>
      <c r="K13941">
        <v>5</v>
      </c>
    </row>
    <row r="13942" spans="1:11" x14ac:dyDescent="0.25">
      <c r="A13942" t="str">
        <f>CONCATENATE(ExportTabel[[#This Row],[Jaar]],"/",ExportTabel[[#This Row],[Week]])</f>
        <v>2026/32</v>
      </c>
      <c r="B13942">
        <v>2026</v>
      </c>
      <c r="C13942">
        <v>32</v>
      </c>
      <c r="D13942" t="s">
        <v>636</v>
      </c>
      <c r="E13942" t="s">
        <v>637</v>
      </c>
      <c r="F13942" t="s">
        <v>283</v>
      </c>
      <c r="G13942" t="s">
        <v>206</v>
      </c>
      <c r="H13942" t="s">
        <v>69</v>
      </c>
      <c r="I13942" t="s">
        <v>180</v>
      </c>
      <c r="J13942" t="s">
        <v>43</v>
      </c>
      <c r="K13942">
        <v>50</v>
      </c>
    </row>
    <row r="13943" spans="1:11" x14ac:dyDescent="0.25">
      <c r="A13943" t="str">
        <f>CONCATENATE(ExportTabel[[#This Row],[Jaar]],"/",ExportTabel[[#This Row],[Week]])</f>
        <v>2026/32</v>
      </c>
      <c r="B13943">
        <v>2026</v>
      </c>
      <c r="C13943">
        <v>32</v>
      </c>
      <c r="D13943" t="s">
        <v>636</v>
      </c>
      <c r="E13943" t="s">
        <v>637</v>
      </c>
      <c r="F13943" t="s">
        <v>283</v>
      </c>
      <c r="G13943" t="s">
        <v>175</v>
      </c>
      <c r="H13943" t="s">
        <v>38</v>
      </c>
      <c r="I13943" t="s">
        <v>250</v>
      </c>
      <c r="J13943" t="s">
        <v>113</v>
      </c>
      <c r="K13943">
        <v>25</v>
      </c>
    </row>
    <row r="13944" spans="1:11" x14ac:dyDescent="0.25">
      <c r="A13944" t="str">
        <f>CONCATENATE(ExportTabel[[#This Row],[Jaar]],"/",ExportTabel[[#This Row],[Week]])</f>
        <v>2026/32</v>
      </c>
      <c r="B13944">
        <v>2026</v>
      </c>
      <c r="C13944">
        <v>32</v>
      </c>
      <c r="D13944" t="s">
        <v>636</v>
      </c>
      <c r="E13944" t="s">
        <v>637</v>
      </c>
      <c r="F13944" t="s">
        <v>283</v>
      </c>
      <c r="G13944" t="s">
        <v>175</v>
      </c>
      <c r="H13944" t="s">
        <v>38</v>
      </c>
      <c r="I13944" t="s">
        <v>250</v>
      </c>
      <c r="J13944" t="s">
        <v>113</v>
      </c>
      <c r="K13944">
        <v>20</v>
      </c>
    </row>
    <row r="13945" spans="1:11" x14ac:dyDescent="0.25">
      <c r="A13945" t="str">
        <f>CONCATENATE(ExportTabel[[#This Row],[Jaar]],"/",ExportTabel[[#This Row],[Week]])</f>
        <v>2026/32</v>
      </c>
      <c r="B13945">
        <v>2026</v>
      </c>
      <c r="C13945">
        <v>32</v>
      </c>
      <c r="D13945" t="s">
        <v>636</v>
      </c>
      <c r="E13945" t="s">
        <v>637</v>
      </c>
      <c r="F13945" t="s">
        <v>283</v>
      </c>
      <c r="G13945" t="s">
        <v>206</v>
      </c>
      <c r="H13945" t="s">
        <v>69</v>
      </c>
      <c r="I13945" t="s">
        <v>243</v>
      </c>
      <c r="J13945" t="s">
        <v>106</v>
      </c>
      <c r="K13945">
        <v>5</v>
      </c>
    </row>
    <row r="13946" spans="1:11" x14ac:dyDescent="0.25">
      <c r="A13946" t="str">
        <f>CONCATENATE(ExportTabel[[#This Row],[Jaar]],"/",ExportTabel[[#This Row],[Week]])</f>
        <v>2026/32</v>
      </c>
      <c r="B13946">
        <v>2026</v>
      </c>
      <c r="C13946">
        <v>32</v>
      </c>
      <c r="D13946" t="s">
        <v>636</v>
      </c>
      <c r="E13946" t="s">
        <v>637</v>
      </c>
      <c r="F13946" t="s">
        <v>283</v>
      </c>
      <c r="G13946" t="s">
        <v>169</v>
      </c>
      <c r="H13946" t="s">
        <v>32</v>
      </c>
      <c r="I13946" t="s">
        <v>250</v>
      </c>
      <c r="J13946" t="s">
        <v>113</v>
      </c>
      <c r="K13946">
        <v>3</v>
      </c>
    </row>
    <row r="13947" spans="1:11" x14ac:dyDescent="0.25">
      <c r="A13947" t="str">
        <f>CONCATENATE(ExportTabel[[#This Row],[Jaar]],"/",ExportTabel[[#This Row],[Week]])</f>
        <v>2026/32</v>
      </c>
      <c r="B13947">
        <v>2026</v>
      </c>
      <c r="C13947">
        <v>32</v>
      </c>
      <c r="D13947" t="s">
        <v>636</v>
      </c>
      <c r="E13947" t="s">
        <v>637</v>
      </c>
      <c r="F13947" t="s">
        <v>283</v>
      </c>
      <c r="G13947" t="s">
        <v>169</v>
      </c>
      <c r="H13947" t="s">
        <v>32</v>
      </c>
      <c r="I13947" t="s">
        <v>250</v>
      </c>
      <c r="J13947" t="s">
        <v>113</v>
      </c>
      <c r="K13947">
        <v>5</v>
      </c>
    </row>
    <row r="13948" spans="1:11" x14ac:dyDescent="0.25">
      <c r="A13948" t="str">
        <f>CONCATENATE(ExportTabel[[#This Row],[Jaar]],"/",ExportTabel[[#This Row],[Week]])</f>
        <v>2026/32</v>
      </c>
      <c r="B13948">
        <v>2026</v>
      </c>
      <c r="C13948">
        <v>32</v>
      </c>
      <c r="D13948" t="s">
        <v>636</v>
      </c>
      <c r="E13948" t="s">
        <v>637</v>
      </c>
      <c r="F13948" t="s">
        <v>283</v>
      </c>
      <c r="G13948" t="s">
        <v>206</v>
      </c>
      <c r="H13948" t="s">
        <v>69</v>
      </c>
      <c r="I13948" t="s">
        <v>235</v>
      </c>
      <c r="J13948" t="s">
        <v>98</v>
      </c>
      <c r="K13948">
        <v>200</v>
      </c>
    </row>
    <row r="13949" spans="1:11" x14ac:dyDescent="0.25">
      <c r="A13949" t="str">
        <f>CONCATENATE(ExportTabel[[#This Row],[Jaar]],"/",ExportTabel[[#This Row],[Week]])</f>
        <v>2026/32</v>
      </c>
      <c r="B13949">
        <v>2026</v>
      </c>
      <c r="C13949">
        <v>32</v>
      </c>
      <c r="D13949" t="s">
        <v>636</v>
      </c>
      <c r="E13949" t="s">
        <v>637</v>
      </c>
      <c r="F13949" t="s">
        <v>283</v>
      </c>
      <c r="G13949" t="s">
        <v>169</v>
      </c>
      <c r="H13949" t="s">
        <v>32</v>
      </c>
      <c r="I13949" t="s">
        <v>174</v>
      </c>
      <c r="J13949" t="s">
        <v>37</v>
      </c>
      <c r="K13949">
        <v>22</v>
      </c>
    </row>
    <row r="13950" spans="1:11" x14ac:dyDescent="0.25">
      <c r="A13950" t="str">
        <f>CONCATENATE(ExportTabel[[#This Row],[Jaar]],"/",ExportTabel[[#This Row],[Week]])</f>
        <v>2026/32</v>
      </c>
      <c r="B13950">
        <v>2026</v>
      </c>
      <c r="C13950">
        <v>32</v>
      </c>
      <c r="D13950" t="s">
        <v>636</v>
      </c>
      <c r="E13950" t="s">
        <v>637</v>
      </c>
      <c r="F13950" t="s">
        <v>283</v>
      </c>
      <c r="G13950" t="s">
        <v>206</v>
      </c>
      <c r="H13950" t="s">
        <v>69</v>
      </c>
      <c r="I13950" t="s">
        <v>138</v>
      </c>
      <c r="J13950" t="s">
        <v>1</v>
      </c>
      <c r="K13950">
        <v>10</v>
      </c>
    </row>
    <row r="13951" spans="1:11" x14ac:dyDescent="0.25">
      <c r="A13951" t="str">
        <f>CONCATENATE(ExportTabel[[#This Row],[Jaar]],"/",ExportTabel[[#This Row],[Week]])</f>
        <v>2026/32</v>
      </c>
      <c r="B13951">
        <v>2026</v>
      </c>
      <c r="C13951">
        <v>32</v>
      </c>
      <c r="D13951" t="s">
        <v>636</v>
      </c>
      <c r="E13951" t="s">
        <v>637</v>
      </c>
      <c r="F13951" t="s">
        <v>283</v>
      </c>
      <c r="G13951" t="s">
        <v>169</v>
      </c>
      <c r="H13951" t="s">
        <v>32</v>
      </c>
      <c r="I13951" t="s">
        <v>235</v>
      </c>
      <c r="J13951" t="s">
        <v>98</v>
      </c>
      <c r="K13951">
        <v>4</v>
      </c>
    </row>
    <row r="13952" spans="1:11" x14ac:dyDescent="0.25">
      <c r="A13952" t="str">
        <f>CONCATENATE(ExportTabel[[#This Row],[Jaar]],"/",ExportTabel[[#This Row],[Week]])</f>
        <v>2026/32</v>
      </c>
      <c r="B13952">
        <v>2026</v>
      </c>
      <c r="C13952">
        <v>32</v>
      </c>
      <c r="D13952" t="s">
        <v>636</v>
      </c>
      <c r="E13952" t="s">
        <v>637</v>
      </c>
      <c r="F13952" t="s">
        <v>283</v>
      </c>
      <c r="G13952" t="s">
        <v>175</v>
      </c>
      <c r="H13952" t="s">
        <v>38</v>
      </c>
      <c r="I13952" t="s">
        <v>235</v>
      </c>
      <c r="J13952" t="s">
        <v>98</v>
      </c>
      <c r="K13952">
        <v>40</v>
      </c>
    </row>
    <row r="13953" spans="1:11" x14ac:dyDescent="0.25">
      <c r="A13953" t="str">
        <f>CONCATENATE(ExportTabel[[#This Row],[Jaar]],"/",ExportTabel[[#This Row],[Week]])</f>
        <v>2026/32</v>
      </c>
      <c r="B13953">
        <v>2026</v>
      </c>
      <c r="C13953">
        <v>32</v>
      </c>
      <c r="D13953" t="s">
        <v>636</v>
      </c>
      <c r="E13953" t="s">
        <v>637</v>
      </c>
      <c r="F13953" t="s">
        <v>283</v>
      </c>
      <c r="G13953" t="s">
        <v>206</v>
      </c>
      <c r="H13953" t="s">
        <v>69</v>
      </c>
      <c r="I13953" t="s">
        <v>236</v>
      </c>
      <c r="J13953" t="s">
        <v>99</v>
      </c>
      <c r="K13953">
        <v>10</v>
      </c>
    </row>
    <row r="13954" spans="1:11" x14ac:dyDescent="0.25">
      <c r="A13954" t="str">
        <f>CONCATENATE(ExportTabel[[#This Row],[Jaar]],"/",ExportTabel[[#This Row],[Week]])</f>
        <v>2026/32</v>
      </c>
      <c r="B13954">
        <v>2026</v>
      </c>
      <c r="C13954">
        <v>32</v>
      </c>
      <c r="D13954" t="s">
        <v>636</v>
      </c>
      <c r="E13954" t="s">
        <v>637</v>
      </c>
      <c r="F13954" t="s">
        <v>283</v>
      </c>
      <c r="G13954" t="s">
        <v>175</v>
      </c>
      <c r="H13954" t="s">
        <v>38</v>
      </c>
      <c r="I13954" t="s">
        <v>250</v>
      </c>
      <c r="J13954" t="s">
        <v>113</v>
      </c>
      <c r="K13954">
        <v>10</v>
      </c>
    </row>
    <row r="13955" spans="1:11" x14ac:dyDescent="0.25">
      <c r="A13955" t="str">
        <f>CONCATENATE(ExportTabel[[#This Row],[Jaar]],"/",ExportTabel[[#This Row],[Week]])</f>
        <v>2026/32</v>
      </c>
      <c r="B13955">
        <v>2026</v>
      </c>
      <c r="C13955">
        <v>32</v>
      </c>
      <c r="D13955" t="s">
        <v>636</v>
      </c>
      <c r="E13955" t="s">
        <v>637</v>
      </c>
      <c r="F13955" t="s">
        <v>283</v>
      </c>
      <c r="G13955" t="s">
        <v>175</v>
      </c>
      <c r="H13955" t="s">
        <v>38</v>
      </c>
      <c r="I13955" t="s">
        <v>235</v>
      </c>
      <c r="J13955" t="s">
        <v>98</v>
      </c>
      <c r="K13955">
        <v>4320</v>
      </c>
    </row>
    <row r="13956" spans="1:11" x14ac:dyDescent="0.25">
      <c r="A13956" t="str">
        <f>CONCATENATE(ExportTabel[[#This Row],[Jaar]],"/",ExportTabel[[#This Row],[Week]])</f>
        <v>2026/32</v>
      </c>
      <c r="B13956">
        <v>2026</v>
      </c>
      <c r="C13956">
        <v>32</v>
      </c>
      <c r="D13956" t="s">
        <v>636</v>
      </c>
      <c r="E13956" t="s">
        <v>637</v>
      </c>
      <c r="F13956" t="s">
        <v>283</v>
      </c>
      <c r="G13956" t="s">
        <v>174</v>
      </c>
      <c r="H13956" t="s">
        <v>37</v>
      </c>
      <c r="I13956" t="s">
        <v>180</v>
      </c>
      <c r="J13956" t="s">
        <v>43</v>
      </c>
      <c r="K13956">
        <v>2500</v>
      </c>
    </row>
    <row r="13957" spans="1:11" x14ac:dyDescent="0.25">
      <c r="A13957" t="str">
        <f>CONCATENATE(ExportTabel[[#This Row],[Jaar]],"/",ExportTabel[[#This Row],[Week]])</f>
        <v>2026/32</v>
      </c>
      <c r="B13957">
        <v>2026</v>
      </c>
      <c r="C13957">
        <v>32</v>
      </c>
      <c r="D13957" t="s">
        <v>636</v>
      </c>
      <c r="E13957" t="s">
        <v>637</v>
      </c>
      <c r="F13957" t="s">
        <v>283</v>
      </c>
      <c r="G13957" t="s">
        <v>174</v>
      </c>
      <c r="H13957" t="s">
        <v>37</v>
      </c>
      <c r="I13957" t="s">
        <v>180</v>
      </c>
      <c r="J13957" t="s">
        <v>43</v>
      </c>
      <c r="K13957">
        <v>2440</v>
      </c>
    </row>
    <row r="13958" spans="1:11" x14ac:dyDescent="0.25">
      <c r="A13958" t="str">
        <f>CONCATENATE(ExportTabel[[#This Row],[Jaar]],"/",ExportTabel[[#This Row],[Week]])</f>
        <v>2026/32</v>
      </c>
      <c r="B13958">
        <v>2026</v>
      </c>
      <c r="C13958">
        <v>32</v>
      </c>
      <c r="D13958" t="s">
        <v>636</v>
      </c>
      <c r="E13958" t="s">
        <v>637</v>
      </c>
      <c r="F13958" t="s">
        <v>283</v>
      </c>
      <c r="G13958" t="s">
        <v>175</v>
      </c>
      <c r="H13958" t="s">
        <v>38</v>
      </c>
      <c r="I13958" t="s">
        <v>235</v>
      </c>
      <c r="J13958" t="s">
        <v>98</v>
      </c>
      <c r="K13958">
        <v>80</v>
      </c>
    </row>
    <row r="13959" spans="1:11" x14ac:dyDescent="0.25">
      <c r="A13959" t="str">
        <f>CONCATENATE(ExportTabel[[#This Row],[Jaar]],"/",ExportTabel[[#This Row],[Week]])</f>
        <v>2026/32</v>
      </c>
      <c r="B13959">
        <v>2026</v>
      </c>
      <c r="C13959">
        <v>32</v>
      </c>
      <c r="D13959" t="s">
        <v>636</v>
      </c>
      <c r="E13959" t="s">
        <v>637</v>
      </c>
      <c r="F13959" t="s">
        <v>283</v>
      </c>
      <c r="G13959" t="s">
        <v>169</v>
      </c>
      <c r="H13959" t="s">
        <v>32</v>
      </c>
      <c r="I13959" t="s">
        <v>235</v>
      </c>
      <c r="J13959" t="s">
        <v>98</v>
      </c>
      <c r="K13959">
        <v>18</v>
      </c>
    </row>
    <row r="13960" spans="1:11" x14ac:dyDescent="0.25">
      <c r="A13960" t="str">
        <f>CONCATENATE(ExportTabel[[#This Row],[Jaar]],"/",ExportTabel[[#This Row],[Week]])</f>
        <v>2026/32</v>
      </c>
      <c r="B13960">
        <v>2026</v>
      </c>
      <c r="C13960">
        <v>32</v>
      </c>
      <c r="D13960" t="s">
        <v>636</v>
      </c>
      <c r="E13960" t="s">
        <v>637</v>
      </c>
      <c r="F13960" t="s">
        <v>283</v>
      </c>
      <c r="G13960" t="s">
        <v>206</v>
      </c>
      <c r="H13960" t="s">
        <v>69</v>
      </c>
      <c r="I13960" t="s">
        <v>161</v>
      </c>
      <c r="J13960" t="s">
        <v>24</v>
      </c>
      <c r="K13960">
        <v>80</v>
      </c>
    </row>
    <row r="13961" spans="1:11" x14ac:dyDescent="0.25">
      <c r="A13961" t="str">
        <f>CONCATENATE(ExportTabel[[#This Row],[Jaar]],"/",ExportTabel[[#This Row],[Week]])</f>
        <v>2026/32</v>
      </c>
      <c r="B13961">
        <v>2026</v>
      </c>
      <c r="C13961">
        <v>32</v>
      </c>
      <c r="D13961" t="s">
        <v>636</v>
      </c>
      <c r="E13961" t="s">
        <v>637</v>
      </c>
      <c r="F13961" t="s">
        <v>283</v>
      </c>
      <c r="G13961" t="s">
        <v>206</v>
      </c>
      <c r="H13961" t="s">
        <v>69</v>
      </c>
      <c r="I13961" t="s">
        <v>180</v>
      </c>
      <c r="J13961" t="s">
        <v>43</v>
      </c>
      <c r="K13961">
        <v>50</v>
      </c>
    </row>
    <row r="13962" spans="1:11" x14ac:dyDescent="0.25">
      <c r="A13962" t="str">
        <f>CONCATENATE(ExportTabel[[#This Row],[Jaar]],"/",ExportTabel[[#This Row],[Week]])</f>
        <v>2026/32</v>
      </c>
      <c r="B13962">
        <v>2026</v>
      </c>
      <c r="C13962">
        <v>32</v>
      </c>
      <c r="D13962" t="s">
        <v>636</v>
      </c>
      <c r="E13962" t="s">
        <v>637</v>
      </c>
      <c r="F13962" t="s">
        <v>283</v>
      </c>
      <c r="G13962" t="s">
        <v>206</v>
      </c>
      <c r="H13962" t="s">
        <v>69</v>
      </c>
      <c r="I13962" t="s">
        <v>180</v>
      </c>
      <c r="J13962" t="s">
        <v>43</v>
      </c>
      <c r="K13962">
        <v>50</v>
      </c>
    </row>
    <row r="13963" spans="1:11" x14ac:dyDescent="0.25">
      <c r="A13963" t="str">
        <f>CONCATENATE(ExportTabel[[#This Row],[Jaar]],"/",ExportTabel[[#This Row],[Week]])</f>
        <v>2026/32</v>
      </c>
      <c r="B13963">
        <v>2026</v>
      </c>
      <c r="C13963">
        <v>32</v>
      </c>
      <c r="D13963" t="s">
        <v>636</v>
      </c>
      <c r="E13963" t="s">
        <v>637</v>
      </c>
      <c r="F13963" t="s">
        <v>283</v>
      </c>
      <c r="G13963" t="s">
        <v>178</v>
      </c>
      <c r="H13963" t="s">
        <v>41</v>
      </c>
      <c r="I13963" t="s">
        <v>180</v>
      </c>
      <c r="J13963" t="s">
        <v>43</v>
      </c>
      <c r="K13963">
        <v>365</v>
      </c>
    </row>
    <row r="13964" spans="1:11" x14ac:dyDescent="0.25">
      <c r="A13964" t="str">
        <f>CONCATENATE(ExportTabel[[#This Row],[Jaar]],"/",ExportTabel[[#This Row],[Week]])</f>
        <v>2026/32</v>
      </c>
      <c r="B13964">
        <v>2026</v>
      </c>
      <c r="C13964">
        <v>32</v>
      </c>
      <c r="D13964" t="s">
        <v>636</v>
      </c>
      <c r="E13964" t="s">
        <v>637</v>
      </c>
      <c r="F13964" t="s">
        <v>283</v>
      </c>
      <c r="G13964" t="s">
        <v>178</v>
      </c>
      <c r="H13964" t="s">
        <v>41</v>
      </c>
      <c r="I13964" t="s">
        <v>180</v>
      </c>
      <c r="J13964" t="s">
        <v>43</v>
      </c>
      <c r="K13964">
        <v>365</v>
      </c>
    </row>
    <row r="13965" spans="1:11" x14ac:dyDescent="0.25">
      <c r="A13965" t="str">
        <f>CONCATENATE(ExportTabel[[#This Row],[Jaar]],"/",ExportTabel[[#This Row],[Week]])</f>
        <v>2026/32</v>
      </c>
      <c r="B13965">
        <v>2026</v>
      </c>
      <c r="C13965">
        <v>32</v>
      </c>
      <c r="D13965" t="s">
        <v>636</v>
      </c>
      <c r="E13965" t="s">
        <v>637</v>
      </c>
      <c r="F13965" t="s">
        <v>283</v>
      </c>
      <c r="G13965" t="s">
        <v>178</v>
      </c>
      <c r="H13965" t="s">
        <v>41</v>
      </c>
      <c r="I13965" t="s">
        <v>180</v>
      </c>
      <c r="J13965" t="s">
        <v>43</v>
      </c>
      <c r="K13965">
        <v>365</v>
      </c>
    </row>
    <row r="13966" spans="1:11" x14ac:dyDescent="0.25">
      <c r="A13966" t="str">
        <f>CONCATENATE(ExportTabel[[#This Row],[Jaar]],"/",ExportTabel[[#This Row],[Week]])</f>
        <v>2026/32</v>
      </c>
      <c r="B13966">
        <v>2026</v>
      </c>
      <c r="C13966">
        <v>32</v>
      </c>
      <c r="D13966" t="s">
        <v>636</v>
      </c>
      <c r="E13966" t="s">
        <v>637</v>
      </c>
      <c r="F13966" t="s">
        <v>283</v>
      </c>
      <c r="G13966" t="s">
        <v>178</v>
      </c>
      <c r="H13966" t="s">
        <v>41</v>
      </c>
      <c r="I13966" t="s">
        <v>180</v>
      </c>
      <c r="J13966" t="s">
        <v>43</v>
      </c>
      <c r="K13966">
        <v>365</v>
      </c>
    </row>
    <row r="13967" spans="1:11" x14ac:dyDescent="0.25">
      <c r="A13967" t="str">
        <f>CONCATENATE(ExportTabel[[#This Row],[Jaar]],"/",ExportTabel[[#This Row],[Week]])</f>
        <v>2026/32</v>
      </c>
      <c r="B13967">
        <v>2026</v>
      </c>
      <c r="C13967">
        <v>32</v>
      </c>
      <c r="D13967" t="s">
        <v>636</v>
      </c>
      <c r="E13967" t="s">
        <v>637</v>
      </c>
      <c r="F13967" t="s">
        <v>283</v>
      </c>
      <c r="G13967" t="s">
        <v>169</v>
      </c>
      <c r="H13967" t="s">
        <v>32</v>
      </c>
      <c r="I13967" t="s">
        <v>161</v>
      </c>
      <c r="J13967" t="s">
        <v>24</v>
      </c>
      <c r="K13967">
        <v>24</v>
      </c>
    </row>
    <row r="13968" spans="1:11" x14ac:dyDescent="0.25">
      <c r="A13968" t="str">
        <f>CONCATENATE(ExportTabel[[#This Row],[Jaar]],"/",ExportTabel[[#This Row],[Week]])</f>
        <v>2026/32</v>
      </c>
      <c r="B13968">
        <v>2026</v>
      </c>
      <c r="C13968">
        <v>32</v>
      </c>
      <c r="D13968" t="s">
        <v>636</v>
      </c>
      <c r="E13968" t="s">
        <v>637</v>
      </c>
      <c r="F13968" t="s">
        <v>283</v>
      </c>
      <c r="G13968" t="s">
        <v>169</v>
      </c>
      <c r="H13968" t="s">
        <v>32</v>
      </c>
      <c r="I13968" t="s">
        <v>230</v>
      </c>
      <c r="J13968" t="s">
        <v>93</v>
      </c>
      <c r="K13968">
        <v>5</v>
      </c>
    </row>
    <row r="13969" spans="1:11" x14ac:dyDescent="0.25">
      <c r="A13969" t="str">
        <f>CONCATENATE(ExportTabel[[#This Row],[Jaar]],"/",ExportTabel[[#This Row],[Week]])</f>
        <v>2026/32</v>
      </c>
      <c r="B13969">
        <v>2026</v>
      </c>
      <c r="C13969">
        <v>32</v>
      </c>
      <c r="D13969" t="s">
        <v>636</v>
      </c>
      <c r="E13969" t="s">
        <v>637</v>
      </c>
      <c r="F13969" t="s">
        <v>283</v>
      </c>
      <c r="G13969" t="s">
        <v>175</v>
      </c>
      <c r="H13969" t="s">
        <v>38</v>
      </c>
      <c r="I13969" t="s">
        <v>230</v>
      </c>
      <c r="J13969" t="s">
        <v>93</v>
      </c>
      <c r="K13969">
        <v>10</v>
      </c>
    </row>
    <row r="13970" spans="1:11" x14ac:dyDescent="0.25">
      <c r="A13970" t="str">
        <f>CONCATENATE(ExportTabel[[#This Row],[Jaar]],"/",ExportTabel[[#This Row],[Week]])</f>
        <v>2026/32</v>
      </c>
      <c r="B13970">
        <v>2026</v>
      </c>
      <c r="C13970">
        <v>32</v>
      </c>
      <c r="D13970" t="s">
        <v>636</v>
      </c>
      <c r="E13970" t="s">
        <v>637</v>
      </c>
      <c r="F13970" t="s">
        <v>283</v>
      </c>
      <c r="G13970" t="s">
        <v>174</v>
      </c>
      <c r="H13970" t="s">
        <v>37</v>
      </c>
      <c r="I13970" t="s">
        <v>180</v>
      </c>
      <c r="J13970" t="s">
        <v>43</v>
      </c>
      <c r="K13970">
        <v>1382</v>
      </c>
    </row>
    <row r="13971" spans="1:11" x14ac:dyDescent="0.25">
      <c r="A13971" t="str">
        <f>CONCATENATE(ExportTabel[[#This Row],[Jaar]],"/",ExportTabel[[#This Row],[Week]])</f>
        <v>2026/32</v>
      </c>
      <c r="B13971">
        <v>2026</v>
      </c>
      <c r="C13971">
        <v>32</v>
      </c>
      <c r="D13971" t="s">
        <v>636</v>
      </c>
      <c r="E13971" t="s">
        <v>637</v>
      </c>
      <c r="F13971" t="s">
        <v>283</v>
      </c>
      <c r="G13971" t="s">
        <v>174</v>
      </c>
      <c r="H13971" t="s">
        <v>37</v>
      </c>
      <c r="I13971" t="s">
        <v>180</v>
      </c>
      <c r="J13971" t="s">
        <v>43</v>
      </c>
      <c r="K13971">
        <v>1382</v>
      </c>
    </row>
    <row r="13972" spans="1:11" x14ac:dyDescent="0.25">
      <c r="A13972" t="str">
        <f>CONCATENATE(ExportTabel[[#This Row],[Jaar]],"/",ExportTabel[[#This Row],[Week]])</f>
        <v>2026/32</v>
      </c>
      <c r="B13972">
        <v>2026</v>
      </c>
      <c r="C13972">
        <v>32</v>
      </c>
      <c r="D13972" t="s">
        <v>636</v>
      </c>
      <c r="E13972" t="s">
        <v>637</v>
      </c>
      <c r="F13972" t="s">
        <v>283</v>
      </c>
      <c r="G13972" t="s">
        <v>174</v>
      </c>
      <c r="H13972" t="s">
        <v>37</v>
      </c>
      <c r="I13972" t="s">
        <v>188</v>
      </c>
      <c r="J13972" t="s">
        <v>51</v>
      </c>
      <c r="K13972">
        <v>2500</v>
      </c>
    </row>
    <row r="13973" spans="1:11" x14ac:dyDescent="0.25">
      <c r="A13973" t="str">
        <f>CONCATENATE(ExportTabel[[#This Row],[Jaar]],"/",ExportTabel[[#This Row],[Week]])</f>
        <v>2026/32</v>
      </c>
      <c r="B13973">
        <v>2026</v>
      </c>
      <c r="C13973">
        <v>32</v>
      </c>
      <c r="D13973" t="s">
        <v>636</v>
      </c>
      <c r="E13973" t="s">
        <v>637</v>
      </c>
      <c r="F13973" t="s">
        <v>283</v>
      </c>
      <c r="G13973" t="s">
        <v>174</v>
      </c>
      <c r="H13973" t="s">
        <v>37</v>
      </c>
      <c r="I13973" t="s">
        <v>226</v>
      </c>
      <c r="J13973" t="s">
        <v>89</v>
      </c>
      <c r="K13973">
        <v>1250</v>
      </c>
    </row>
    <row r="13974" spans="1:11" x14ac:dyDescent="0.25">
      <c r="A13974" t="str">
        <f>CONCATENATE(ExportTabel[[#This Row],[Jaar]],"/",ExportTabel[[#This Row],[Week]])</f>
        <v>2026/32</v>
      </c>
      <c r="B13974">
        <v>2026</v>
      </c>
      <c r="C13974">
        <v>32</v>
      </c>
      <c r="D13974" t="s">
        <v>636</v>
      </c>
      <c r="E13974" t="s">
        <v>637</v>
      </c>
      <c r="F13974" t="s">
        <v>283</v>
      </c>
      <c r="G13974" t="s">
        <v>178</v>
      </c>
      <c r="H13974" t="s">
        <v>41</v>
      </c>
      <c r="I13974" t="s">
        <v>180</v>
      </c>
      <c r="J13974" t="s">
        <v>43</v>
      </c>
      <c r="K13974">
        <v>365</v>
      </c>
    </row>
    <row r="13975" spans="1:11" x14ac:dyDescent="0.25">
      <c r="A13975" t="str">
        <f>CONCATENATE(ExportTabel[[#This Row],[Jaar]],"/",ExportTabel[[#This Row],[Week]])</f>
        <v>2026/32</v>
      </c>
      <c r="B13975">
        <v>2026</v>
      </c>
      <c r="C13975">
        <v>32</v>
      </c>
      <c r="D13975" t="s">
        <v>636</v>
      </c>
      <c r="E13975" t="s">
        <v>637</v>
      </c>
      <c r="F13975" t="s">
        <v>283</v>
      </c>
      <c r="G13975" t="s">
        <v>178</v>
      </c>
      <c r="H13975" t="s">
        <v>41</v>
      </c>
      <c r="I13975" t="s">
        <v>180</v>
      </c>
      <c r="J13975" t="s">
        <v>43</v>
      </c>
      <c r="K13975">
        <v>365</v>
      </c>
    </row>
    <row r="13976" spans="1:11" x14ac:dyDescent="0.25">
      <c r="A13976" t="str">
        <f>CONCATENATE(ExportTabel[[#This Row],[Jaar]],"/",ExportTabel[[#This Row],[Week]])</f>
        <v>2026/32</v>
      </c>
      <c r="B13976">
        <v>2026</v>
      </c>
      <c r="C13976">
        <v>32</v>
      </c>
      <c r="D13976" t="s">
        <v>636</v>
      </c>
      <c r="E13976" t="s">
        <v>637</v>
      </c>
      <c r="F13976" t="s">
        <v>283</v>
      </c>
      <c r="G13976" t="s">
        <v>174</v>
      </c>
      <c r="H13976" t="s">
        <v>37</v>
      </c>
      <c r="I13976" t="s">
        <v>180</v>
      </c>
      <c r="J13976" t="s">
        <v>43</v>
      </c>
      <c r="K13976">
        <v>1382</v>
      </c>
    </row>
    <row r="13977" spans="1:11" x14ac:dyDescent="0.25">
      <c r="A13977" t="str">
        <f>CONCATENATE(ExportTabel[[#This Row],[Jaar]],"/",ExportTabel[[#This Row],[Week]])</f>
        <v>2026/32</v>
      </c>
      <c r="B13977">
        <v>2026</v>
      </c>
      <c r="C13977">
        <v>32</v>
      </c>
      <c r="D13977" t="s">
        <v>636</v>
      </c>
      <c r="E13977" t="s">
        <v>637</v>
      </c>
      <c r="F13977" t="s">
        <v>283</v>
      </c>
      <c r="G13977" t="s">
        <v>178</v>
      </c>
      <c r="H13977" t="s">
        <v>41</v>
      </c>
      <c r="I13977" t="s">
        <v>180</v>
      </c>
      <c r="J13977" t="s">
        <v>43</v>
      </c>
      <c r="K13977">
        <v>365</v>
      </c>
    </row>
    <row r="13978" spans="1:11" x14ac:dyDescent="0.25">
      <c r="A13978" t="str">
        <f>CONCATENATE(ExportTabel[[#This Row],[Jaar]],"/",ExportTabel[[#This Row],[Week]])</f>
        <v>2026/32</v>
      </c>
      <c r="B13978">
        <v>2026</v>
      </c>
      <c r="C13978">
        <v>32</v>
      </c>
      <c r="D13978" t="s">
        <v>636</v>
      </c>
      <c r="E13978" t="s">
        <v>637</v>
      </c>
      <c r="F13978" t="s">
        <v>283</v>
      </c>
      <c r="G13978" t="s">
        <v>174</v>
      </c>
      <c r="H13978" t="s">
        <v>37</v>
      </c>
      <c r="I13978" t="s">
        <v>180</v>
      </c>
      <c r="J13978" t="s">
        <v>43</v>
      </c>
      <c r="K13978">
        <v>691</v>
      </c>
    </row>
    <row r="13979" spans="1:11" x14ac:dyDescent="0.25">
      <c r="A13979" t="str">
        <f>CONCATENATE(ExportTabel[[#This Row],[Jaar]],"/",ExportTabel[[#This Row],[Week]])</f>
        <v>2026/32</v>
      </c>
      <c r="B13979">
        <v>2026</v>
      </c>
      <c r="C13979">
        <v>32</v>
      </c>
      <c r="D13979" t="s">
        <v>636</v>
      </c>
      <c r="E13979" t="s">
        <v>637</v>
      </c>
      <c r="F13979" t="s">
        <v>283</v>
      </c>
      <c r="G13979" t="s">
        <v>169</v>
      </c>
      <c r="H13979" t="s">
        <v>32</v>
      </c>
      <c r="I13979" t="s">
        <v>180</v>
      </c>
      <c r="J13979" t="s">
        <v>43</v>
      </c>
      <c r="K13979">
        <v>40</v>
      </c>
    </row>
    <row r="13980" spans="1:11" x14ac:dyDescent="0.25">
      <c r="A13980" t="str">
        <f>CONCATENATE(ExportTabel[[#This Row],[Jaar]],"/",ExportTabel[[#This Row],[Week]])</f>
        <v>2026/32</v>
      </c>
      <c r="B13980">
        <v>2026</v>
      </c>
      <c r="C13980">
        <v>32</v>
      </c>
      <c r="D13980" t="s">
        <v>636</v>
      </c>
      <c r="E13980" t="s">
        <v>637</v>
      </c>
      <c r="F13980" t="s">
        <v>283</v>
      </c>
      <c r="G13980" t="s">
        <v>169</v>
      </c>
      <c r="H13980" t="s">
        <v>32</v>
      </c>
      <c r="I13980" t="s">
        <v>180</v>
      </c>
      <c r="J13980" t="s">
        <v>43</v>
      </c>
      <c r="K13980">
        <v>320</v>
      </c>
    </row>
    <row r="13981" spans="1:11" x14ac:dyDescent="0.25">
      <c r="A13981" t="str">
        <f>CONCATENATE(ExportTabel[[#This Row],[Jaar]],"/",ExportTabel[[#This Row],[Week]])</f>
        <v>2026/32</v>
      </c>
      <c r="B13981">
        <v>2026</v>
      </c>
      <c r="C13981">
        <v>32</v>
      </c>
      <c r="D13981" t="s">
        <v>636</v>
      </c>
      <c r="E13981" t="s">
        <v>637</v>
      </c>
      <c r="F13981" t="s">
        <v>283</v>
      </c>
      <c r="G13981" t="s">
        <v>174</v>
      </c>
      <c r="H13981" t="s">
        <v>37</v>
      </c>
      <c r="I13981" t="s">
        <v>180</v>
      </c>
      <c r="J13981" t="s">
        <v>43</v>
      </c>
      <c r="K13981">
        <v>691</v>
      </c>
    </row>
    <row r="13982" spans="1:11" x14ac:dyDescent="0.25">
      <c r="A13982" t="str">
        <f>CONCATENATE(ExportTabel[[#This Row],[Jaar]],"/",ExportTabel[[#This Row],[Week]])</f>
        <v>2026/32</v>
      </c>
      <c r="B13982">
        <v>2026</v>
      </c>
      <c r="C13982">
        <v>32</v>
      </c>
      <c r="D13982" t="s">
        <v>636</v>
      </c>
      <c r="E13982" t="s">
        <v>637</v>
      </c>
      <c r="F13982" t="s">
        <v>283</v>
      </c>
      <c r="G13982" t="s">
        <v>174</v>
      </c>
      <c r="H13982" t="s">
        <v>37</v>
      </c>
      <c r="I13982" t="s">
        <v>180</v>
      </c>
      <c r="J13982" t="s">
        <v>43</v>
      </c>
      <c r="K13982">
        <v>691</v>
      </c>
    </row>
    <row r="13983" spans="1:11" x14ac:dyDescent="0.25">
      <c r="A13983" t="str">
        <f>CONCATENATE(ExportTabel[[#This Row],[Jaar]],"/",ExportTabel[[#This Row],[Week]])</f>
        <v>2026/32</v>
      </c>
      <c r="B13983">
        <v>2026</v>
      </c>
      <c r="C13983">
        <v>32</v>
      </c>
      <c r="D13983" t="s">
        <v>636</v>
      </c>
      <c r="E13983" t="s">
        <v>637</v>
      </c>
      <c r="F13983" t="s">
        <v>283</v>
      </c>
      <c r="G13983" t="s">
        <v>178</v>
      </c>
      <c r="H13983" t="s">
        <v>41</v>
      </c>
      <c r="I13983" t="s">
        <v>180</v>
      </c>
      <c r="J13983" t="s">
        <v>43</v>
      </c>
      <c r="K13983">
        <v>365</v>
      </c>
    </row>
    <row r="13984" spans="1:11" x14ac:dyDescent="0.25">
      <c r="A13984" t="str">
        <f>CONCATENATE(ExportTabel[[#This Row],[Jaar]],"/",ExportTabel[[#This Row],[Week]])</f>
        <v>2026/32</v>
      </c>
      <c r="B13984">
        <v>2026</v>
      </c>
      <c r="C13984">
        <v>32</v>
      </c>
      <c r="D13984" t="s">
        <v>636</v>
      </c>
      <c r="E13984" t="s">
        <v>637</v>
      </c>
      <c r="F13984" t="s">
        <v>283</v>
      </c>
      <c r="G13984" t="s">
        <v>174</v>
      </c>
      <c r="H13984" t="s">
        <v>37</v>
      </c>
      <c r="I13984" t="s">
        <v>180</v>
      </c>
      <c r="J13984" t="s">
        <v>43</v>
      </c>
      <c r="K13984">
        <v>691</v>
      </c>
    </row>
    <row r="13985" spans="1:11" x14ac:dyDescent="0.25">
      <c r="A13985" t="str">
        <f>CONCATENATE(ExportTabel[[#This Row],[Jaar]],"/",ExportTabel[[#This Row],[Week]])</f>
        <v>2026/32</v>
      </c>
      <c r="B13985">
        <v>2026</v>
      </c>
      <c r="C13985">
        <v>32</v>
      </c>
      <c r="D13985" t="s">
        <v>636</v>
      </c>
      <c r="E13985" t="s">
        <v>637</v>
      </c>
      <c r="F13985" t="s">
        <v>283</v>
      </c>
      <c r="G13985" t="s">
        <v>169</v>
      </c>
      <c r="H13985" t="s">
        <v>32</v>
      </c>
      <c r="I13985" t="s">
        <v>180</v>
      </c>
      <c r="J13985" t="s">
        <v>43</v>
      </c>
      <c r="K13985">
        <v>120</v>
      </c>
    </row>
    <row r="13986" spans="1:11" x14ac:dyDescent="0.25">
      <c r="A13986" t="str">
        <f>CONCATENATE(ExportTabel[[#This Row],[Jaar]],"/",ExportTabel[[#This Row],[Week]])</f>
        <v>2026/32</v>
      </c>
      <c r="B13986">
        <v>2026</v>
      </c>
      <c r="C13986">
        <v>32</v>
      </c>
      <c r="D13986" t="s">
        <v>636</v>
      </c>
      <c r="E13986" t="s">
        <v>637</v>
      </c>
      <c r="F13986" t="s">
        <v>283</v>
      </c>
      <c r="G13986" t="s">
        <v>174</v>
      </c>
      <c r="H13986" t="s">
        <v>37</v>
      </c>
      <c r="I13986" t="s">
        <v>180</v>
      </c>
      <c r="J13986" t="s">
        <v>43</v>
      </c>
      <c r="K13986">
        <v>1382</v>
      </c>
    </row>
    <row r="13987" spans="1:11" x14ac:dyDescent="0.25">
      <c r="A13987" t="str">
        <f>CONCATENATE(ExportTabel[[#This Row],[Jaar]],"/",ExportTabel[[#This Row],[Week]])</f>
        <v>2026/32</v>
      </c>
      <c r="B13987">
        <v>2026</v>
      </c>
      <c r="C13987">
        <v>32</v>
      </c>
      <c r="D13987" t="s">
        <v>636</v>
      </c>
      <c r="E13987" t="s">
        <v>637</v>
      </c>
      <c r="F13987" t="s">
        <v>283</v>
      </c>
      <c r="G13987" t="s">
        <v>174</v>
      </c>
      <c r="H13987" t="s">
        <v>37</v>
      </c>
      <c r="I13987" t="s">
        <v>180</v>
      </c>
      <c r="J13987" t="s">
        <v>43</v>
      </c>
      <c r="K13987">
        <v>691</v>
      </c>
    </row>
    <row r="13988" spans="1:11" x14ac:dyDescent="0.25">
      <c r="A13988" t="str">
        <f>CONCATENATE(ExportTabel[[#This Row],[Jaar]],"/",ExportTabel[[#This Row],[Week]])</f>
        <v>2026/32</v>
      </c>
      <c r="B13988">
        <v>2026</v>
      </c>
      <c r="C13988">
        <v>32</v>
      </c>
      <c r="D13988" t="s">
        <v>636</v>
      </c>
      <c r="E13988" t="s">
        <v>637</v>
      </c>
      <c r="F13988" t="s">
        <v>283</v>
      </c>
      <c r="G13988" t="s">
        <v>174</v>
      </c>
      <c r="H13988" t="s">
        <v>37</v>
      </c>
      <c r="I13988" t="s">
        <v>180</v>
      </c>
      <c r="J13988" t="s">
        <v>43</v>
      </c>
      <c r="K13988">
        <v>1382</v>
      </c>
    </row>
    <row r="13989" spans="1:11" x14ac:dyDescent="0.25">
      <c r="A13989" t="str">
        <f>CONCATENATE(ExportTabel[[#This Row],[Jaar]],"/",ExportTabel[[#This Row],[Week]])</f>
        <v>2026/32</v>
      </c>
      <c r="B13989">
        <v>2026</v>
      </c>
      <c r="C13989">
        <v>32</v>
      </c>
      <c r="D13989" t="s">
        <v>636</v>
      </c>
      <c r="E13989" t="s">
        <v>637</v>
      </c>
      <c r="F13989" t="s">
        <v>283</v>
      </c>
      <c r="G13989" t="s">
        <v>169</v>
      </c>
      <c r="H13989" t="s">
        <v>32</v>
      </c>
      <c r="I13989" t="s">
        <v>235</v>
      </c>
      <c r="J13989" t="s">
        <v>98</v>
      </c>
      <c r="K13989">
        <v>15</v>
      </c>
    </row>
    <row r="13990" spans="1:11" x14ac:dyDescent="0.25">
      <c r="A13990" t="str">
        <f>CONCATENATE(ExportTabel[[#This Row],[Jaar]],"/",ExportTabel[[#This Row],[Week]])</f>
        <v>2026/32</v>
      </c>
      <c r="B13990">
        <v>2026</v>
      </c>
      <c r="C13990">
        <v>32</v>
      </c>
      <c r="D13990" t="s">
        <v>636</v>
      </c>
      <c r="E13990" t="s">
        <v>637</v>
      </c>
      <c r="F13990" t="s">
        <v>283</v>
      </c>
      <c r="G13990" t="s">
        <v>169</v>
      </c>
      <c r="H13990" t="s">
        <v>32</v>
      </c>
      <c r="I13990" t="s">
        <v>180</v>
      </c>
      <c r="J13990" t="s">
        <v>43</v>
      </c>
      <c r="K13990">
        <v>90</v>
      </c>
    </row>
    <row r="13991" spans="1:11" x14ac:dyDescent="0.25">
      <c r="A13991" t="str">
        <f>CONCATENATE(ExportTabel[[#This Row],[Jaar]],"/",ExportTabel[[#This Row],[Week]])</f>
        <v>2026/32</v>
      </c>
      <c r="B13991">
        <v>2026</v>
      </c>
      <c r="C13991">
        <v>32</v>
      </c>
      <c r="D13991" t="s">
        <v>636</v>
      </c>
      <c r="E13991" t="s">
        <v>637</v>
      </c>
      <c r="F13991" t="s">
        <v>283</v>
      </c>
      <c r="G13991" t="s">
        <v>206</v>
      </c>
      <c r="H13991" t="s">
        <v>69</v>
      </c>
      <c r="I13991" t="s">
        <v>194</v>
      </c>
      <c r="J13991" t="s">
        <v>57</v>
      </c>
      <c r="K13991">
        <v>40</v>
      </c>
    </row>
    <row r="13992" spans="1:11" x14ac:dyDescent="0.25">
      <c r="A13992" t="str">
        <f>CONCATENATE(ExportTabel[[#This Row],[Jaar]],"/",ExportTabel[[#This Row],[Week]])</f>
        <v>2026/32</v>
      </c>
      <c r="B13992">
        <v>2026</v>
      </c>
      <c r="C13992">
        <v>32</v>
      </c>
      <c r="D13992" t="s">
        <v>636</v>
      </c>
      <c r="E13992" t="s">
        <v>637</v>
      </c>
      <c r="F13992" t="s">
        <v>283</v>
      </c>
      <c r="G13992" t="s">
        <v>175</v>
      </c>
      <c r="H13992" t="s">
        <v>38</v>
      </c>
      <c r="I13992" t="s">
        <v>235</v>
      </c>
      <c r="J13992" t="s">
        <v>98</v>
      </c>
      <c r="K13992">
        <v>1728</v>
      </c>
    </row>
    <row r="13993" spans="1:11" x14ac:dyDescent="0.25">
      <c r="A13993" t="str">
        <f>CONCATENATE(ExportTabel[[#This Row],[Jaar]],"/",ExportTabel[[#This Row],[Week]])</f>
        <v>2026/32</v>
      </c>
      <c r="B13993">
        <v>2026</v>
      </c>
      <c r="C13993">
        <v>32</v>
      </c>
      <c r="D13993" t="s">
        <v>636</v>
      </c>
      <c r="E13993" t="s">
        <v>637</v>
      </c>
      <c r="F13993" t="s">
        <v>283</v>
      </c>
      <c r="G13993" t="s">
        <v>175</v>
      </c>
      <c r="H13993" t="s">
        <v>38</v>
      </c>
      <c r="I13993" t="s">
        <v>180</v>
      </c>
      <c r="J13993" t="s">
        <v>43</v>
      </c>
      <c r="K13993">
        <v>25</v>
      </c>
    </row>
    <row r="13994" spans="1:11" x14ac:dyDescent="0.25">
      <c r="A13994" t="str">
        <f>CONCATENATE(ExportTabel[[#This Row],[Jaar]],"/",ExportTabel[[#This Row],[Week]])</f>
        <v>2026/32</v>
      </c>
      <c r="B13994">
        <v>2026</v>
      </c>
      <c r="C13994">
        <v>32</v>
      </c>
      <c r="D13994" t="s">
        <v>636</v>
      </c>
      <c r="E13994" t="s">
        <v>637</v>
      </c>
      <c r="F13994" t="s">
        <v>283</v>
      </c>
      <c r="G13994" t="s">
        <v>175</v>
      </c>
      <c r="H13994" t="s">
        <v>38</v>
      </c>
      <c r="I13994" t="s">
        <v>180</v>
      </c>
      <c r="J13994" t="s">
        <v>43</v>
      </c>
      <c r="K13994">
        <v>20</v>
      </c>
    </row>
    <row r="13995" spans="1:11" x14ac:dyDescent="0.25">
      <c r="A13995" t="str">
        <f>CONCATENATE(ExportTabel[[#This Row],[Jaar]],"/",ExportTabel[[#This Row],[Week]])</f>
        <v>2026/32</v>
      </c>
      <c r="B13995">
        <v>2026</v>
      </c>
      <c r="C13995">
        <v>32</v>
      </c>
      <c r="D13995" t="s">
        <v>636</v>
      </c>
      <c r="E13995" t="s">
        <v>637</v>
      </c>
      <c r="F13995" t="s">
        <v>283</v>
      </c>
      <c r="G13995" t="s">
        <v>175</v>
      </c>
      <c r="H13995" t="s">
        <v>38</v>
      </c>
      <c r="I13995" t="s">
        <v>180</v>
      </c>
      <c r="J13995" t="s">
        <v>43</v>
      </c>
      <c r="K13995">
        <v>50</v>
      </c>
    </row>
    <row r="13996" spans="1:11" x14ac:dyDescent="0.25">
      <c r="A13996" t="str">
        <f>CONCATENATE(ExportTabel[[#This Row],[Jaar]],"/",ExportTabel[[#This Row],[Week]])</f>
        <v>2026/32</v>
      </c>
      <c r="B13996">
        <v>2026</v>
      </c>
      <c r="C13996">
        <v>32</v>
      </c>
      <c r="D13996" t="s">
        <v>636</v>
      </c>
      <c r="E13996" t="s">
        <v>637</v>
      </c>
      <c r="F13996" t="s">
        <v>283</v>
      </c>
      <c r="G13996" t="s">
        <v>175</v>
      </c>
      <c r="H13996" t="s">
        <v>38</v>
      </c>
      <c r="I13996" t="s">
        <v>180</v>
      </c>
      <c r="J13996" t="s">
        <v>43</v>
      </c>
      <c r="K13996">
        <v>120</v>
      </c>
    </row>
    <row r="13997" spans="1:11" x14ac:dyDescent="0.25">
      <c r="A13997" t="str">
        <f>CONCATENATE(ExportTabel[[#This Row],[Jaar]],"/",ExportTabel[[#This Row],[Week]])</f>
        <v>2026/32</v>
      </c>
      <c r="B13997">
        <v>2026</v>
      </c>
      <c r="C13997">
        <v>32</v>
      </c>
      <c r="D13997" t="s">
        <v>636</v>
      </c>
      <c r="E13997" t="s">
        <v>637</v>
      </c>
      <c r="F13997" t="s">
        <v>283</v>
      </c>
      <c r="G13997" t="s">
        <v>174</v>
      </c>
      <c r="H13997" t="s">
        <v>37</v>
      </c>
      <c r="I13997" t="s">
        <v>180</v>
      </c>
      <c r="J13997" t="s">
        <v>43</v>
      </c>
      <c r="K13997">
        <v>200</v>
      </c>
    </row>
    <row r="13998" spans="1:11" x14ac:dyDescent="0.25">
      <c r="A13998" t="str">
        <f>CONCATENATE(ExportTabel[[#This Row],[Jaar]],"/",ExportTabel[[#This Row],[Week]])</f>
        <v>2026/32</v>
      </c>
      <c r="B13998">
        <v>2026</v>
      </c>
      <c r="C13998">
        <v>32</v>
      </c>
      <c r="D13998" t="s">
        <v>636</v>
      </c>
      <c r="E13998" t="s">
        <v>637</v>
      </c>
      <c r="F13998" t="s">
        <v>283</v>
      </c>
      <c r="G13998" t="s">
        <v>175</v>
      </c>
      <c r="H13998" t="s">
        <v>38</v>
      </c>
      <c r="I13998" t="s">
        <v>243</v>
      </c>
      <c r="J13998" t="s">
        <v>106</v>
      </c>
      <c r="K13998">
        <v>20</v>
      </c>
    </row>
    <row r="13999" spans="1:11" x14ac:dyDescent="0.25">
      <c r="A13999" t="str">
        <f>CONCATENATE(ExportTabel[[#This Row],[Jaar]],"/",ExportTabel[[#This Row],[Week]])</f>
        <v>2026/32</v>
      </c>
      <c r="B13999">
        <v>2026</v>
      </c>
      <c r="C13999">
        <v>32</v>
      </c>
      <c r="D13999" t="s">
        <v>636</v>
      </c>
      <c r="E13999" t="s">
        <v>637</v>
      </c>
      <c r="F13999" t="s">
        <v>283</v>
      </c>
      <c r="G13999" t="s">
        <v>206</v>
      </c>
      <c r="H13999" t="s">
        <v>69</v>
      </c>
      <c r="I13999" t="s">
        <v>243</v>
      </c>
      <c r="J13999" t="s">
        <v>106</v>
      </c>
      <c r="K13999">
        <v>20</v>
      </c>
    </row>
    <row r="14000" spans="1:11" x14ac:dyDescent="0.25">
      <c r="A14000" t="str">
        <f>CONCATENATE(ExportTabel[[#This Row],[Jaar]],"/",ExportTabel[[#This Row],[Week]])</f>
        <v>2026/32</v>
      </c>
      <c r="B14000">
        <v>2026</v>
      </c>
      <c r="C14000">
        <v>32</v>
      </c>
      <c r="D14000" t="s">
        <v>636</v>
      </c>
      <c r="E14000" t="s">
        <v>637</v>
      </c>
      <c r="F14000" t="s">
        <v>283</v>
      </c>
      <c r="G14000" t="s">
        <v>174</v>
      </c>
      <c r="H14000" t="s">
        <v>37</v>
      </c>
      <c r="I14000" t="s">
        <v>180</v>
      </c>
      <c r="J14000" t="s">
        <v>43</v>
      </c>
      <c r="K14000">
        <v>7500</v>
      </c>
    </row>
    <row r="14001" spans="1:11" x14ac:dyDescent="0.25">
      <c r="A14001" t="str">
        <f>CONCATENATE(ExportTabel[[#This Row],[Jaar]],"/",ExportTabel[[#This Row],[Week]])</f>
        <v>2026/32</v>
      </c>
      <c r="B14001">
        <v>2026</v>
      </c>
      <c r="C14001">
        <v>32</v>
      </c>
      <c r="D14001" t="s">
        <v>636</v>
      </c>
      <c r="E14001" t="s">
        <v>637</v>
      </c>
      <c r="F14001" t="s">
        <v>283</v>
      </c>
      <c r="G14001" t="s">
        <v>175</v>
      </c>
      <c r="H14001" t="s">
        <v>38</v>
      </c>
      <c r="I14001" t="s">
        <v>180</v>
      </c>
      <c r="J14001" t="s">
        <v>43</v>
      </c>
      <c r="K14001">
        <v>50</v>
      </c>
    </row>
    <row r="14002" spans="1:11" x14ac:dyDescent="0.25">
      <c r="A14002" t="str">
        <f>CONCATENATE(ExportTabel[[#This Row],[Jaar]],"/",ExportTabel[[#This Row],[Week]])</f>
        <v>2026/32</v>
      </c>
      <c r="B14002">
        <v>2026</v>
      </c>
      <c r="C14002">
        <v>32</v>
      </c>
      <c r="D14002" t="s">
        <v>636</v>
      </c>
      <c r="E14002" t="s">
        <v>637</v>
      </c>
      <c r="F14002" t="s">
        <v>283</v>
      </c>
      <c r="G14002" t="s">
        <v>175</v>
      </c>
      <c r="H14002" t="s">
        <v>38</v>
      </c>
      <c r="I14002" t="s">
        <v>180</v>
      </c>
      <c r="J14002" t="s">
        <v>43</v>
      </c>
      <c r="K14002">
        <v>30</v>
      </c>
    </row>
    <row r="14003" spans="1:11" x14ac:dyDescent="0.25">
      <c r="A14003" t="str">
        <f>CONCATENATE(ExportTabel[[#This Row],[Jaar]],"/",ExportTabel[[#This Row],[Week]])</f>
        <v>2026/32</v>
      </c>
      <c r="B14003">
        <v>2026</v>
      </c>
      <c r="C14003">
        <v>32</v>
      </c>
      <c r="D14003" t="s">
        <v>636</v>
      </c>
      <c r="E14003" t="s">
        <v>637</v>
      </c>
      <c r="F14003" t="s">
        <v>283</v>
      </c>
      <c r="G14003" t="s">
        <v>175</v>
      </c>
      <c r="H14003" t="s">
        <v>38</v>
      </c>
      <c r="I14003" t="s">
        <v>194</v>
      </c>
      <c r="J14003" t="s">
        <v>57</v>
      </c>
      <c r="K14003">
        <v>30</v>
      </c>
    </row>
    <row r="14004" spans="1:11" x14ac:dyDescent="0.25">
      <c r="A14004" t="str">
        <f>CONCATENATE(ExportTabel[[#This Row],[Jaar]],"/",ExportTabel[[#This Row],[Week]])</f>
        <v>2026/32</v>
      </c>
      <c r="B14004">
        <v>2026</v>
      </c>
      <c r="C14004">
        <v>32</v>
      </c>
      <c r="D14004" t="s">
        <v>636</v>
      </c>
      <c r="E14004" t="s">
        <v>637</v>
      </c>
      <c r="F14004" t="s">
        <v>283</v>
      </c>
      <c r="G14004" t="s">
        <v>174</v>
      </c>
      <c r="H14004" t="s">
        <v>37</v>
      </c>
      <c r="I14004" t="s">
        <v>194</v>
      </c>
      <c r="J14004" t="s">
        <v>57</v>
      </c>
      <c r="K14004">
        <v>10</v>
      </c>
    </row>
    <row r="14005" spans="1:11" x14ac:dyDescent="0.25">
      <c r="A14005" t="str">
        <f>CONCATENATE(ExportTabel[[#This Row],[Jaar]],"/",ExportTabel[[#This Row],[Week]])</f>
        <v>2026/32</v>
      </c>
      <c r="B14005">
        <v>2026</v>
      </c>
      <c r="C14005">
        <v>32</v>
      </c>
      <c r="D14005" t="s">
        <v>636</v>
      </c>
      <c r="E14005" t="s">
        <v>637</v>
      </c>
      <c r="F14005" t="s">
        <v>283</v>
      </c>
      <c r="G14005" t="s">
        <v>169</v>
      </c>
      <c r="H14005" t="s">
        <v>32</v>
      </c>
      <c r="I14005" t="s">
        <v>177</v>
      </c>
      <c r="J14005" t="s">
        <v>40</v>
      </c>
      <c r="K14005">
        <v>8</v>
      </c>
    </row>
    <row r="14006" spans="1:11" x14ac:dyDescent="0.25">
      <c r="A14006" t="str">
        <f>CONCATENATE(ExportTabel[[#This Row],[Jaar]],"/",ExportTabel[[#This Row],[Week]])</f>
        <v>2026/32</v>
      </c>
      <c r="B14006">
        <v>2026</v>
      </c>
      <c r="C14006">
        <v>32</v>
      </c>
      <c r="D14006" t="s">
        <v>636</v>
      </c>
      <c r="E14006" t="s">
        <v>637</v>
      </c>
      <c r="F14006" t="s">
        <v>283</v>
      </c>
      <c r="G14006" t="s">
        <v>169</v>
      </c>
      <c r="H14006" t="s">
        <v>32</v>
      </c>
      <c r="I14006" t="s">
        <v>177</v>
      </c>
      <c r="J14006" t="s">
        <v>40</v>
      </c>
      <c r="K14006">
        <v>12</v>
      </c>
    </row>
    <row r="14007" spans="1:11" x14ac:dyDescent="0.25">
      <c r="A14007" t="str">
        <f>CONCATENATE(ExportTabel[[#This Row],[Jaar]],"/",ExportTabel[[#This Row],[Week]])</f>
        <v>2026/32</v>
      </c>
      <c r="B14007">
        <v>2026</v>
      </c>
      <c r="C14007">
        <v>32</v>
      </c>
      <c r="D14007" t="s">
        <v>636</v>
      </c>
      <c r="E14007" t="s">
        <v>637</v>
      </c>
      <c r="F14007" t="s">
        <v>283</v>
      </c>
      <c r="G14007" t="s">
        <v>638</v>
      </c>
      <c r="H14007" t="s">
        <v>639</v>
      </c>
      <c r="I14007" t="s">
        <v>243</v>
      </c>
      <c r="J14007" t="s">
        <v>106</v>
      </c>
      <c r="K14007">
        <v>5</v>
      </c>
    </row>
    <row r="14008" spans="1:11" x14ac:dyDescent="0.25">
      <c r="A14008" t="str">
        <f>CONCATENATE(ExportTabel[[#This Row],[Jaar]],"/",ExportTabel[[#This Row],[Week]])</f>
        <v>2026/32</v>
      </c>
      <c r="B14008">
        <v>2026</v>
      </c>
      <c r="C14008">
        <v>32</v>
      </c>
      <c r="D14008" t="s">
        <v>636</v>
      </c>
      <c r="E14008" t="s">
        <v>637</v>
      </c>
      <c r="F14008" t="s">
        <v>283</v>
      </c>
      <c r="G14008" t="s">
        <v>638</v>
      </c>
      <c r="H14008" t="s">
        <v>639</v>
      </c>
      <c r="I14008" t="s">
        <v>243</v>
      </c>
      <c r="J14008" t="s">
        <v>106</v>
      </c>
      <c r="K14008">
        <v>5</v>
      </c>
    </row>
    <row r="14009" spans="1:11" x14ac:dyDescent="0.25">
      <c r="A14009" t="str">
        <f>CONCATENATE(ExportTabel[[#This Row],[Jaar]],"/",ExportTabel[[#This Row],[Week]])</f>
        <v>2026/32</v>
      </c>
      <c r="B14009">
        <v>2026</v>
      </c>
      <c r="C14009">
        <v>32</v>
      </c>
      <c r="D14009" t="s">
        <v>636</v>
      </c>
      <c r="E14009" t="s">
        <v>637</v>
      </c>
      <c r="F14009" t="s">
        <v>283</v>
      </c>
      <c r="G14009" t="s">
        <v>169</v>
      </c>
      <c r="H14009" t="s">
        <v>32</v>
      </c>
      <c r="I14009" t="s">
        <v>235</v>
      </c>
      <c r="J14009" t="s">
        <v>98</v>
      </c>
      <c r="K14009">
        <v>320</v>
      </c>
    </row>
    <row r="14010" spans="1:11" x14ac:dyDescent="0.25">
      <c r="A14010" t="str">
        <f>CONCATENATE(ExportTabel[[#This Row],[Jaar]],"/",ExportTabel[[#This Row],[Week]])</f>
        <v>2026/32</v>
      </c>
      <c r="B14010">
        <v>2026</v>
      </c>
      <c r="C14010">
        <v>32</v>
      </c>
      <c r="D14010" t="s">
        <v>636</v>
      </c>
      <c r="E14010" t="s">
        <v>637</v>
      </c>
      <c r="F14010" t="s">
        <v>283</v>
      </c>
      <c r="G14010" t="s">
        <v>174</v>
      </c>
      <c r="H14010" t="s">
        <v>37</v>
      </c>
      <c r="I14010" t="s">
        <v>235</v>
      </c>
      <c r="J14010" t="s">
        <v>98</v>
      </c>
      <c r="K14010">
        <v>2100</v>
      </c>
    </row>
    <row r="14011" spans="1:11" x14ac:dyDescent="0.25">
      <c r="A14011" t="str">
        <f>CONCATENATE(ExportTabel[[#This Row],[Jaar]],"/",ExportTabel[[#This Row],[Week]])</f>
        <v>2026/32</v>
      </c>
      <c r="B14011">
        <v>2026</v>
      </c>
      <c r="C14011">
        <v>32</v>
      </c>
      <c r="D14011" t="s">
        <v>636</v>
      </c>
      <c r="E14011" t="s">
        <v>637</v>
      </c>
      <c r="F14011" t="s">
        <v>283</v>
      </c>
      <c r="G14011" t="s">
        <v>169</v>
      </c>
      <c r="H14011" t="s">
        <v>32</v>
      </c>
      <c r="I14011" t="s">
        <v>180</v>
      </c>
      <c r="J14011" t="s">
        <v>43</v>
      </c>
      <c r="K14011">
        <v>200</v>
      </c>
    </row>
    <row r="14012" spans="1:11" x14ac:dyDescent="0.25">
      <c r="A14012" t="str">
        <f>CONCATENATE(ExportTabel[[#This Row],[Jaar]],"/",ExportTabel[[#This Row],[Week]])</f>
        <v>2026/32</v>
      </c>
      <c r="B14012">
        <v>2026</v>
      </c>
      <c r="C14012">
        <v>32</v>
      </c>
      <c r="D14012" t="s">
        <v>636</v>
      </c>
      <c r="E14012" t="s">
        <v>637</v>
      </c>
      <c r="F14012" t="s">
        <v>283</v>
      </c>
      <c r="G14012" t="s">
        <v>174</v>
      </c>
      <c r="H14012" t="s">
        <v>37</v>
      </c>
      <c r="I14012" t="s">
        <v>205</v>
      </c>
      <c r="J14012" t="s">
        <v>68</v>
      </c>
      <c r="K14012">
        <v>9640</v>
      </c>
    </row>
    <row r="14013" spans="1:11" x14ac:dyDescent="0.25">
      <c r="A14013" t="str">
        <f>CONCATENATE(ExportTabel[[#This Row],[Jaar]],"/",ExportTabel[[#This Row],[Week]])</f>
        <v>2026/32</v>
      </c>
      <c r="B14013">
        <v>2026</v>
      </c>
      <c r="C14013">
        <v>32</v>
      </c>
      <c r="D14013" t="s">
        <v>636</v>
      </c>
      <c r="E14013" t="s">
        <v>637</v>
      </c>
      <c r="F14013" t="s">
        <v>283</v>
      </c>
      <c r="G14013" t="s">
        <v>178</v>
      </c>
      <c r="H14013" t="s">
        <v>41</v>
      </c>
      <c r="I14013" t="s">
        <v>180</v>
      </c>
      <c r="J14013" t="s">
        <v>43</v>
      </c>
      <c r="K14013">
        <v>365</v>
      </c>
    </row>
    <row r="14014" spans="1:11" x14ac:dyDescent="0.25">
      <c r="A14014" t="str">
        <f>CONCATENATE(ExportTabel[[#This Row],[Jaar]],"/",ExportTabel[[#This Row],[Week]])</f>
        <v>2026/32</v>
      </c>
      <c r="B14014">
        <v>2026</v>
      </c>
      <c r="C14014">
        <v>32</v>
      </c>
      <c r="D14014" t="s">
        <v>636</v>
      </c>
      <c r="E14014" t="s">
        <v>637</v>
      </c>
      <c r="F14014" t="s">
        <v>283</v>
      </c>
      <c r="G14014" t="s">
        <v>178</v>
      </c>
      <c r="H14014" t="s">
        <v>41</v>
      </c>
      <c r="I14014" t="s">
        <v>180</v>
      </c>
      <c r="J14014" t="s">
        <v>43</v>
      </c>
      <c r="K14014">
        <v>365</v>
      </c>
    </row>
    <row r="14015" spans="1:11" x14ac:dyDescent="0.25">
      <c r="A14015" t="str">
        <f>CONCATENATE(ExportTabel[[#This Row],[Jaar]],"/",ExportTabel[[#This Row],[Week]])</f>
        <v>2026/32</v>
      </c>
      <c r="B14015">
        <v>2026</v>
      </c>
      <c r="C14015">
        <v>32</v>
      </c>
      <c r="D14015" t="s">
        <v>636</v>
      </c>
      <c r="E14015" t="s">
        <v>637</v>
      </c>
      <c r="F14015" t="s">
        <v>283</v>
      </c>
      <c r="G14015" t="s">
        <v>206</v>
      </c>
      <c r="H14015" t="s">
        <v>69</v>
      </c>
      <c r="I14015" t="s">
        <v>161</v>
      </c>
      <c r="J14015" t="s">
        <v>24</v>
      </c>
      <c r="K14015">
        <v>30</v>
      </c>
    </row>
    <row r="14016" spans="1:11" x14ac:dyDescent="0.25">
      <c r="A14016" t="str">
        <f>CONCATENATE(ExportTabel[[#This Row],[Jaar]],"/",ExportTabel[[#This Row],[Week]])</f>
        <v>2026/32</v>
      </c>
      <c r="B14016">
        <v>2026</v>
      </c>
      <c r="C14016">
        <v>32</v>
      </c>
      <c r="D14016" t="s">
        <v>636</v>
      </c>
      <c r="E14016" t="s">
        <v>637</v>
      </c>
      <c r="F14016" t="s">
        <v>283</v>
      </c>
      <c r="G14016" t="s">
        <v>646</v>
      </c>
      <c r="H14016" t="s">
        <v>647</v>
      </c>
      <c r="I14016" t="s">
        <v>205</v>
      </c>
      <c r="J14016" t="s">
        <v>68</v>
      </c>
      <c r="K14016">
        <v>74</v>
      </c>
    </row>
    <row r="14017" spans="1:11" x14ac:dyDescent="0.25">
      <c r="A14017" t="str">
        <f>CONCATENATE(ExportTabel[[#This Row],[Jaar]],"/",ExportTabel[[#This Row],[Week]])</f>
        <v>2026/32</v>
      </c>
      <c r="B14017">
        <v>2026</v>
      </c>
      <c r="C14017">
        <v>32</v>
      </c>
      <c r="D14017" t="s">
        <v>636</v>
      </c>
      <c r="E14017" t="s">
        <v>637</v>
      </c>
      <c r="F14017" t="s">
        <v>283</v>
      </c>
      <c r="G14017" t="s">
        <v>175</v>
      </c>
      <c r="H14017" t="s">
        <v>38</v>
      </c>
      <c r="I14017" t="s">
        <v>205</v>
      </c>
      <c r="J14017" t="s">
        <v>68</v>
      </c>
      <c r="K14017">
        <v>2000</v>
      </c>
    </row>
    <row r="14018" spans="1:11" x14ac:dyDescent="0.25">
      <c r="A14018" t="str">
        <f>CONCATENATE(ExportTabel[[#This Row],[Jaar]],"/",ExportTabel[[#This Row],[Week]])</f>
        <v>2026/32</v>
      </c>
      <c r="B14018">
        <v>2026</v>
      </c>
      <c r="C14018">
        <v>32</v>
      </c>
      <c r="D14018" t="s">
        <v>636</v>
      </c>
      <c r="E14018" t="s">
        <v>637</v>
      </c>
      <c r="F14018" t="s">
        <v>283</v>
      </c>
      <c r="G14018" t="s">
        <v>206</v>
      </c>
      <c r="H14018" t="s">
        <v>69</v>
      </c>
      <c r="I14018" t="s">
        <v>235</v>
      </c>
      <c r="J14018" t="s">
        <v>98</v>
      </c>
      <c r="K14018">
        <v>300</v>
      </c>
    </row>
    <row r="14019" spans="1:11" x14ac:dyDescent="0.25">
      <c r="A14019" t="str">
        <f>CONCATENATE(ExportTabel[[#This Row],[Jaar]],"/",ExportTabel[[#This Row],[Week]])</f>
        <v>2026/32</v>
      </c>
      <c r="B14019">
        <v>2026</v>
      </c>
      <c r="C14019">
        <v>32</v>
      </c>
      <c r="D14019" t="s">
        <v>636</v>
      </c>
      <c r="E14019" t="s">
        <v>637</v>
      </c>
      <c r="F14019" t="s">
        <v>283</v>
      </c>
      <c r="G14019" t="s">
        <v>174</v>
      </c>
      <c r="H14019" t="s">
        <v>37</v>
      </c>
      <c r="I14019" t="s">
        <v>180</v>
      </c>
      <c r="J14019" t="s">
        <v>43</v>
      </c>
      <c r="K14019">
        <v>400</v>
      </c>
    </row>
    <row r="14020" spans="1:11" x14ac:dyDescent="0.25">
      <c r="A14020" t="str">
        <f>CONCATENATE(ExportTabel[[#This Row],[Jaar]],"/",ExportTabel[[#This Row],[Week]])</f>
        <v>2026/32</v>
      </c>
      <c r="B14020">
        <v>2026</v>
      </c>
      <c r="C14020">
        <v>32</v>
      </c>
      <c r="D14020" t="s">
        <v>636</v>
      </c>
      <c r="E14020" t="s">
        <v>637</v>
      </c>
      <c r="F14020" t="s">
        <v>283</v>
      </c>
      <c r="G14020" t="s">
        <v>175</v>
      </c>
      <c r="H14020" t="s">
        <v>38</v>
      </c>
      <c r="I14020" t="s">
        <v>180</v>
      </c>
      <c r="J14020" t="s">
        <v>43</v>
      </c>
      <c r="K14020">
        <v>30</v>
      </c>
    </row>
    <row r="14021" spans="1:11" x14ac:dyDescent="0.25">
      <c r="A14021" t="str">
        <f>CONCATENATE(ExportTabel[[#This Row],[Jaar]],"/",ExportTabel[[#This Row],[Week]])</f>
        <v>2026/32</v>
      </c>
      <c r="B14021">
        <v>2026</v>
      </c>
      <c r="C14021">
        <v>32</v>
      </c>
      <c r="D14021" t="s">
        <v>636</v>
      </c>
      <c r="E14021" t="s">
        <v>637</v>
      </c>
      <c r="F14021" t="s">
        <v>283</v>
      </c>
      <c r="G14021" t="s">
        <v>175</v>
      </c>
      <c r="H14021" t="s">
        <v>38</v>
      </c>
      <c r="I14021" t="s">
        <v>180</v>
      </c>
      <c r="J14021" t="s">
        <v>43</v>
      </c>
      <c r="K14021">
        <v>20</v>
      </c>
    </row>
    <row r="14022" spans="1:11" x14ac:dyDescent="0.25">
      <c r="A14022" t="str">
        <f>CONCATENATE(ExportTabel[[#This Row],[Jaar]],"/",ExportTabel[[#This Row],[Week]])</f>
        <v>2026/32</v>
      </c>
      <c r="B14022">
        <v>2026</v>
      </c>
      <c r="C14022">
        <v>32</v>
      </c>
      <c r="D14022" t="s">
        <v>636</v>
      </c>
      <c r="E14022" t="s">
        <v>637</v>
      </c>
      <c r="F14022" t="s">
        <v>283</v>
      </c>
      <c r="G14022" t="s">
        <v>169</v>
      </c>
      <c r="H14022" t="s">
        <v>32</v>
      </c>
      <c r="I14022" t="s">
        <v>161</v>
      </c>
      <c r="J14022" t="s">
        <v>24</v>
      </c>
      <c r="K14022">
        <v>21</v>
      </c>
    </row>
    <row r="14023" spans="1:11" x14ac:dyDescent="0.25">
      <c r="A14023" t="str">
        <f>CONCATENATE(ExportTabel[[#This Row],[Jaar]],"/",ExportTabel[[#This Row],[Week]])</f>
        <v>2026/32</v>
      </c>
      <c r="B14023">
        <v>2026</v>
      </c>
      <c r="C14023">
        <v>32</v>
      </c>
      <c r="D14023" t="s">
        <v>636</v>
      </c>
      <c r="E14023" t="s">
        <v>637</v>
      </c>
      <c r="F14023" t="s">
        <v>283</v>
      </c>
      <c r="G14023" t="s">
        <v>169</v>
      </c>
      <c r="H14023" t="s">
        <v>32</v>
      </c>
      <c r="I14023" t="s">
        <v>174</v>
      </c>
      <c r="J14023" t="s">
        <v>37</v>
      </c>
      <c r="K14023">
        <v>16</v>
      </c>
    </row>
    <row r="14024" spans="1:11" x14ac:dyDescent="0.25">
      <c r="A14024" t="str">
        <f>CONCATENATE(ExportTabel[[#This Row],[Jaar]],"/",ExportTabel[[#This Row],[Week]])</f>
        <v>2026/32</v>
      </c>
      <c r="B14024">
        <v>2026</v>
      </c>
      <c r="C14024">
        <v>32</v>
      </c>
      <c r="D14024" t="s">
        <v>636</v>
      </c>
      <c r="E14024" t="s">
        <v>637</v>
      </c>
      <c r="F14024" t="s">
        <v>283</v>
      </c>
      <c r="G14024" t="s">
        <v>174</v>
      </c>
      <c r="H14024" t="s">
        <v>37</v>
      </c>
      <c r="I14024" t="s">
        <v>180</v>
      </c>
      <c r="J14024" t="s">
        <v>43</v>
      </c>
      <c r="K14024">
        <v>20</v>
      </c>
    </row>
    <row r="14025" spans="1:11" x14ac:dyDescent="0.25">
      <c r="A14025" t="str">
        <f>CONCATENATE(ExportTabel[[#This Row],[Jaar]],"/",ExportTabel[[#This Row],[Week]])</f>
        <v>2026/32</v>
      </c>
      <c r="B14025">
        <v>2026</v>
      </c>
      <c r="C14025">
        <v>32</v>
      </c>
      <c r="D14025" t="s">
        <v>636</v>
      </c>
      <c r="E14025" t="s">
        <v>637</v>
      </c>
      <c r="F14025" t="s">
        <v>283</v>
      </c>
      <c r="G14025" t="s">
        <v>178</v>
      </c>
      <c r="H14025" t="s">
        <v>41</v>
      </c>
      <c r="I14025" t="s">
        <v>194</v>
      </c>
      <c r="J14025" t="s">
        <v>57</v>
      </c>
      <c r="K14025">
        <v>10</v>
      </c>
    </row>
    <row r="14026" spans="1:11" x14ac:dyDescent="0.25">
      <c r="A14026" t="str">
        <f>CONCATENATE(ExportTabel[[#This Row],[Jaar]],"/",ExportTabel[[#This Row],[Week]])</f>
        <v>2026/32</v>
      </c>
      <c r="B14026">
        <v>2026</v>
      </c>
      <c r="C14026">
        <v>32</v>
      </c>
      <c r="D14026" t="s">
        <v>636</v>
      </c>
      <c r="E14026" t="s">
        <v>637</v>
      </c>
      <c r="F14026" t="s">
        <v>283</v>
      </c>
      <c r="G14026" t="s">
        <v>174</v>
      </c>
      <c r="H14026" t="s">
        <v>37</v>
      </c>
      <c r="I14026" t="s">
        <v>180</v>
      </c>
      <c r="J14026" t="s">
        <v>43</v>
      </c>
      <c r="K14026">
        <v>2400</v>
      </c>
    </row>
    <row r="14027" spans="1:11" x14ac:dyDescent="0.25">
      <c r="A14027" t="str">
        <f>CONCATENATE(ExportTabel[[#This Row],[Jaar]],"/",ExportTabel[[#This Row],[Week]])</f>
        <v>2026/32</v>
      </c>
      <c r="B14027">
        <v>2026</v>
      </c>
      <c r="C14027">
        <v>32</v>
      </c>
      <c r="D14027" t="s">
        <v>636</v>
      </c>
      <c r="E14027" t="s">
        <v>637</v>
      </c>
      <c r="F14027" t="s">
        <v>283</v>
      </c>
      <c r="G14027" t="s">
        <v>174</v>
      </c>
      <c r="H14027" t="s">
        <v>37</v>
      </c>
      <c r="I14027" t="s">
        <v>180</v>
      </c>
      <c r="J14027" t="s">
        <v>43</v>
      </c>
      <c r="K14027">
        <v>2500</v>
      </c>
    </row>
    <row r="14028" spans="1:11" x14ac:dyDescent="0.25">
      <c r="A14028" t="str">
        <f>CONCATENATE(ExportTabel[[#This Row],[Jaar]],"/",ExportTabel[[#This Row],[Week]])</f>
        <v>2026/32</v>
      </c>
      <c r="B14028">
        <v>2026</v>
      </c>
      <c r="C14028">
        <v>32</v>
      </c>
      <c r="D14028" t="s">
        <v>636</v>
      </c>
      <c r="E14028" t="s">
        <v>637</v>
      </c>
      <c r="F14028" t="s">
        <v>283</v>
      </c>
      <c r="G14028" t="s">
        <v>174</v>
      </c>
      <c r="H14028" t="s">
        <v>37</v>
      </c>
      <c r="I14028" t="s">
        <v>267</v>
      </c>
      <c r="J14028" t="s">
        <v>130</v>
      </c>
      <c r="K14028">
        <v>375</v>
      </c>
    </row>
    <row r="14029" spans="1:11" x14ac:dyDescent="0.25">
      <c r="A14029" t="str">
        <f>CONCATENATE(ExportTabel[[#This Row],[Jaar]],"/",ExportTabel[[#This Row],[Week]])</f>
        <v>2026/32</v>
      </c>
      <c r="B14029">
        <v>2026</v>
      </c>
      <c r="C14029">
        <v>32</v>
      </c>
      <c r="D14029" t="s">
        <v>636</v>
      </c>
      <c r="E14029" t="s">
        <v>637</v>
      </c>
      <c r="F14029" t="s">
        <v>283</v>
      </c>
      <c r="G14029" t="s">
        <v>175</v>
      </c>
      <c r="H14029" t="s">
        <v>38</v>
      </c>
      <c r="I14029" t="s">
        <v>208</v>
      </c>
      <c r="J14029" t="s">
        <v>71</v>
      </c>
      <c r="K14029">
        <v>50</v>
      </c>
    </row>
    <row r="14030" spans="1:11" x14ac:dyDescent="0.25">
      <c r="A14030" t="str">
        <f>CONCATENATE(ExportTabel[[#This Row],[Jaar]],"/",ExportTabel[[#This Row],[Week]])</f>
        <v>2026/32</v>
      </c>
      <c r="B14030">
        <v>2026</v>
      </c>
      <c r="C14030">
        <v>32</v>
      </c>
      <c r="D14030" t="s">
        <v>636</v>
      </c>
      <c r="E14030" t="s">
        <v>637</v>
      </c>
      <c r="F14030" t="s">
        <v>283</v>
      </c>
      <c r="G14030" t="s">
        <v>169</v>
      </c>
      <c r="H14030" t="s">
        <v>32</v>
      </c>
      <c r="I14030" t="s">
        <v>235</v>
      </c>
      <c r="J14030" t="s">
        <v>98</v>
      </c>
      <c r="K14030">
        <v>200</v>
      </c>
    </row>
    <row r="14031" spans="1:11" x14ac:dyDescent="0.25">
      <c r="A14031" t="str">
        <f>CONCATENATE(ExportTabel[[#This Row],[Jaar]],"/",ExportTabel[[#This Row],[Week]])</f>
        <v>2026/32</v>
      </c>
      <c r="B14031">
        <v>2026</v>
      </c>
      <c r="C14031">
        <v>32</v>
      </c>
      <c r="D14031" t="s">
        <v>636</v>
      </c>
      <c r="E14031" t="s">
        <v>637</v>
      </c>
      <c r="F14031" t="s">
        <v>283</v>
      </c>
      <c r="G14031" t="s">
        <v>206</v>
      </c>
      <c r="H14031" t="s">
        <v>69</v>
      </c>
      <c r="I14031" t="s">
        <v>221</v>
      </c>
      <c r="J14031" t="s">
        <v>84</v>
      </c>
      <c r="K14031">
        <v>300</v>
      </c>
    </row>
    <row r="14032" spans="1:11" x14ac:dyDescent="0.25">
      <c r="A14032" t="str">
        <f>CONCATENATE(ExportTabel[[#This Row],[Jaar]],"/",ExportTabel[[#This Row],[Week]])</f>
        <v>2026/32</v>
      </c>
      <c r="B14032">
        <v>2026</v>
      </c>
      <c r="C14032">
        <v>32</v>
      </c>
      <c r="D14032" t="s">
        <v>636</v>
      </c>
      <c r="E14032" t="s">
        <v>637</v>
      </c>
      <c r="F14032" t="s">
        <v>283</v>
      </c>
      <c r="G14032" t="s">
        <v>169</v>
      </c>
      <c r="H14032" t="s">
        <v>32</v>
      </c>
      <c r="I14032" t="s">
        <v>230</v>
      </c>
      <c r="J14032" t="s">
        <v>93</v>
      </c>
      <c r="K14032">
        <v>6</v>
      </c>
    </row>
    <row r="14033" spans="1:11" x14ac:dyDescent="0.25">
      <c r="A14033" t="str">
        <f>CONCATENATE(ExportTabel[[#This Row],[Jaar]],"/",ExportTabel[[#This Row],[Week]])</f>
        <v>2026/32</v>
      </c>
      <c r="B14033">
        <v>2026</v>
      </c>
      <c r="C14033">
        <v>32</v>
      </c>
      <c r="D14033" t="s">
        <v>636</v>
      </c>
      <c r="E14033" t="s">
        <v>637</v>
      </c>
      <c r="F14033" t="s">
        <v>283</v>
      </c>
      <c r="G14033" t="s">
        <v>169</v>
      </c>
      <c r="H14033" t="s">
        <v>32</v>
      </c>
      <c r="I14033" t="s">
        <v>162</v>
      </c>
      <c r="J14033" t="s">
        <v>25</v>
      </c>
      <c r="K14033">
        <v>550000</v>
      </c>
    </row>
    <row r="14034" spans="1:11" x14ac:dyDescent="0.25">
      <c r="A14034" t="str">
        <f>CONCATENATE(ExportTabel[[#This Row],[Jaar]],"/",ExportTabel[[#This Row],[Week]])</f>
        <v>2026/32</v>
      </c>
      <c r="B14034">
        <v>2026</v>
      </c>
      <c r="C14034">
        <v>32</v>
      </c>
      <c r="D14034" t="s">
        <v>636</v>
      </c>
      <c r="E14034" t="s">
        <v>637</v>
      </c>
      <c r="F14034" t="s">
        <v>283</v>
      </c>
      <c r="G14034" t="s">
        <v>175</v>
      </c>
      <c r="H14034" t="s">
        <v>38</v>
      </c>
      <c r="I14034" t="s">
        <v>250</v>
      </c>
      <c r="J14034" t="s">
        <v>113</v>
      </c>
      <c r="K14034">
        <v>70</v>
      </c>
    </row>
    <row r="14035" spans="1:11" x14ac:dyDescent="0.25">
      <c r="A14035" t="str">
        <f>CONCATENATE(ExportTabel[[#This Row],[Jaar]],"/",ExportTabel[[#This Row],[Week]])</f>
        <v>2026/32</v>
      </c>
      <c r="B14035">
        <v>2026</v>
      </c>
      <c r="C14035">
        <v>32</v>
      </c>
      <c r="D14035" t="s">
        <v>636</v>
      </c>
      <c r="E14035" t="s">
        <v>637</v>
      </c>
      <c r="F14035" t="s">
        <v>283</v>
      </c>
      <c r="G14035" t="s">
        <v>174</v>
      </c>
      <c r="H14035" t="s">
        <v>37</v>
      </c>
      <c r="I14035" t="s">
        <v>194</v>
      </c>
      <c r="J14035" t="s">
        <v>57</v>
      </c>
      <c r="K14035">
        <v>125</v>
      </c>
    </row>
    <row r="14036" spans="1:11" x14ac:dyDescent="0.25">
      <c r="A14036" t="str">
        <f>CONCATENATE(ExportTabel[[#This Row],[Jaar]],"/",ExportTabel[[#This Row],[Week]])</f>
        <v>2026/32</v>
      </c>
      <c r="B14036">
        <v>2026</v>
      </c>
      <c r="C14036">
        <v>32</v>
      </c>
      <c r="D14036" t="s">
        <v>636</v>
      </c>
      <c r="E14036" t="s">
        <v>637</v>
      </c>
      <c r="F14036" t="s">
        <v>283</v>
      </c>
      <c r="G14036" t="s">
        <v>174</v>
      </c>
      <c r="H14036" t="s">
        <v>37</v>
      </c>
      <c r="I14036" t="s">
        <v>180</v>
      </c>
      <c r="J14036" t="s">
        <v>43</v>
      </c>
      <c r="K14036">
        <v>200</v>
      </c>
    </row>
    <row r="14037" spans="1:11" x14ac:dyDescent="0.25">
      <c r="A14037" t="str">
        <f>CONCATENATE(ExportTabel[[#This Row],[Jaar]],"/",ExportTabel[[#This Row],[Week]])</f>
        <v>2026/32</v>
      </c>
      <c r="B14037">
        <v>2026</v>
      </c>
      <c r="C14037">
        <v>32</v>
      </c>
      <c r="D14037" t="s">
        <v>636</v>
      </c>
      <c r="E14037" t="s">
        <v>637</v>
      </c>
      <c r="F14037" t="s">
        <v>283</v>
      </c>
      <c r="G14037" t="s">
        <v>175</v>
      </c>
      <c r="H14037" t="s">
        <v>38</v>
      </c>
      <c r="I14037" t="s">
        <v>180</v>
      </c>
      <c r="J14037" t="s">
        <v>43</v>
      </c>
      <c r="K14037">
        <v>25</v>
      </c>
    </row>
    <row r="14038" spans="1:11" x14ac:dyDescent="0.25">
      <c r="A14038" t="str">
        <f>CONCATENATE(ExportTabel[[#This Row],[Jaar]],"/",ExportTabel[[#This Row],[Week]])</f>
        <v>2026/32</v>
      </c>
      <c r="B14038">
        <v>2026</v>
      </c>
      <c r="C14038">
        <v>32</v>
      </c>
      <c r="D14038" t="s">
        <v>636</v>
      </c>
      <c r="E14038" t="s">
        <v>637</v>
      </c>
      <c r="F14038" t="s">
        <v>283</v>
      </c>
      <c r="G14038" t="s">
        <v>175</v>
      </c>
      <c r="H14038" t="s">
        <v>38</v>
      </c>
      <c r="I14038" t="s">
        <v>180</v>
      </c>
      <c r="J14038" t="s">
        <v>43</v>
      </c>
      <c r="K14038">
        <v>20</v>
      </c>
    </row>
    <row r="14039" spans="1:11" x14ac:dyDescent="0.25">
      <c r="A14039" t="str">
        <f>CONCATENATE(ExportTabel[[#This Row],[Jaar]],"/",ExportTabel[[#This Row],[Week]])</f>
        <v>2026/32</v>
      </c>
      <c r="B14039">
        <v>2026</v>
      </c>
      <c r="C14039">
        <v>32</v>
      </c>
      <c r="D14039" t="s">
        <v>636</v>
      </c>
      <c r="E14039" t="s">
        <v>637</v>
      </c>
      <c r="F14039" t="s">
        <v>283</v>
      </c>
      <c r="G14039" t="s">
        <v>175</v>
      </c>
      <c r="H14039" t="s">
        <v>38</v>
      </c>
      <c r="I14039" t="s">
        <v>180</v>
      </c>
      <c r="J14039" t="s">
        <v>43</v>
      </c>
      <c r="K14039">
        <v>20</v>
      </c>
    </row>
    <row r="14040" spans="1:11" x14ac:dyDescent="0.25">
      <c r="A14040" t="str">
        <f>CONCATENATE(ExportTabel[[#This Row],[Jaar]],"/",ExportTabel[[#This Row],[Week]])</f>
        <v>2026/32</v>
      </c>
      <c r="B14040">
        <v>2026</v>
      </c>
      <c r="C14040">
        <v>32</v>
      </c>
      <c r="D14040" t="s">
        <v>636</v>
      </c>
      <c r="E14040" t="s">
        <v>637</v>
      </c>
      <c r="F14040" t="s">
        <v>283</v>
      </c>
      <c r="G14040" t="s">
        <v>175</v>
      </c>
      <c r="H14040" t="s">
        <v>38</v>
      </c>
      <c r="I14040" t="s">
        <v>180</v>
      </c>
      <c r="J14040" t="s">
        <v>43</v>
      </c>
      <c r="K14040">
        <v>20</v>
      </c>
    </row>
    <row r="14041" spans="1:11" x14ac:dyDescent="0.25">
      <c r="A14041" t="str">
        <f>CONCATENATE(ExportTabel[[#This Row],[Jaar]],"/",ExportTabel[[#This Row],[Week]])</f>
        <v>2026/32</v>
      </c>
      <c r="B14041">
        <v>2026</v>
      </c>
      <c r="C14041">
        <v>32</v>
      </c>
      <c r="D14041" t="s">
        <v>636</v>
      </c>
      <c r="E14041" t="s">
        <v>637</v>
      </c>
      <c r="F14041" t="s">
        <v>283</v>
      </c>
      <c r="G14041" t="s">
        <v>174</v>
      </c>
      <c r="H14041" t="s">
        <v>37</v>
      </c>
      <c r="I14041" t="s">
        <v>180</v>
      </c>
      <c r="J14041" t="s">
        <v>43</v>
      </c>
      <c r="K14041">
        <v>250</v>
      </c>
    </row>
    <row r="14042" spans="1:11" x14ac:dyDescent="0.25">
      <c r="A14042" t="str">
        <f>CONCATENATE(ExportTabel[[#This Row],[Jaar]],"/",ExportTabel[[#This Row],[Week]])</f>
        <v>2026/32</v>
      </c>
      <c r="B14042">
        <v>2026</v>
      </c>
      <c r="C14042">
        <v>32</v>
      </c>
      <c r="D14042" t="s">
        <v>636</v>
      </c>
      <c r="E14042" t="s">
        <v>637</v>
      </c>
      <c r="F14042" t="s">
        <v>283</v>
      </c>
      <c r="G14042" t="s">
        <v>175</v>
      </c>
      <c r="H14042" t="s">
        <v>38</v>
      </c>
      <c r="I14042" t="s">
        <v>180</v>
      </c>
      <c r="J14042" t="s">
        <v>43</v>
      </c>
      <c r="K14042">
        <v>40</v>
      </c>
    </row>
    <row r="14043" spans="1:11" x14ac:dyDescent="0.25">
      <c r="A14043" t="str">
        <f>CONCATENATE(ExportTabel[[#This Row],[Jaar]],"/",ExportTabel[[#This Row],[Week]])</f>
        <v>2026/32</v>
      </c>
      <c r="B14043">
        <v>2026</v>
      </c>
      <c r="C14043">
        <v>32</v>
      </c>
      <c r="D14043" t="s">
        <v>636</v>
      </c>
      <c r="E14043" t="s">
        <v>637</v>
      </c>
      <c r="F14043" t="s">
        <v>283</v>
      </c>
      <c r="G14043" t="s">
        <v>175</v>
      </c>
      <c r="H14043" t="s">
        <v>38</v>
      </c>
      <c r="I14043" t="s">
        <v>180</v>
      </c>
      <c r="J14043" t="s">
        <v>43</v>
      </c>
      <c r="K14043">
        <v>50</v>
      </c>
    </row>
    <row r="14044" spans="1:11" x14ac:dyDescent="0.25">
      <c r="A14044" t="str">
        <f>CONCATENATE(ExportTabel[[#This Row],[Jaar]],"/",ExportTabel[[#This Row],[Week]])</f>
        <v>2026/32</v>
      </c>
      <c r="B14044">
        <v>2026</v>
      </c>
      <c r="C14044">
        <v>32</v>
      </c>
      <c r="D14044" t="s">
        <v>636</v>
      </c>
      <c r="E14044" t="s">
        <v>637</v>
      </c>
      <c r="F14044" t="s">
        <v>283</v>
      </c>
      <c r="G14044" t="s">
        <v>174</v>
      </c>
      <c r="H14044" t="s">
        <v>37</v>
      </c>
      <c r="I14044" t="s">
        <v>180</v>
      </c>
      <c r="J14044" t="s">
        <v>43</v>
      </c>
      <c r="K14044">
        <v>100</v>
      </c>
    </row>
    <row r="14045" spans="1:11" x14ac:dyDescent="0.25">
      <c r="A14045" t="str">
        <f>CONCATENATE(ExportTabel[[#This Row],[Jaar]],"/",ExportTabel[[#This Row],[Week]])</f>
        <v>2026/32</v>
      </c>
      <c r="B14045">
        <v>2026</v>
      </c>
      <c r="C14045">
        <v>32</v>
      </c>
      <c r="D14045" t="s">
        <v>636</v>
      </c>
      <c r="E14045" t="s">
        <v>637</v>
      </c>
      <c r="F14045" t="s">
        <v>283</v>
      </c>
      <c r="G14045" t="s">
        <v>174</v>
      </c>
      <c r="H14045" t="s">
        <v>37</v>
      </c>
      <c r="I14045" t="s">
        <v>180</v>
      </c>
      <c r="J14045" t="s">
        <v>43</v>
      </c>
      <c r="K14045">
        <v>4460</v>
      </c>
    </row>
    <row r="14046" spans="1:11" x14ac:dyDescent="0.25">
      <c r="A14046" t="str">
        <f>CONCATENATE(ExportTabel[[#This Row],[Jaar]],"/",ExportTabel[[#This Row],[Week]])</f>
        <v>2026/32</v>
      </c>
      <c r="B14046">
        <v>2026</v>
      </c>
      <c r="C14046">
        <v>32</v>
      </c>
      <c r="D14046" t="s">
        <v>636</v>
      </c>
      <c r="E14046" t="s">
        <v>637</v>
      </c>
      <c r="F14046" t="s">
        <v>283</v>
      </c>
      <c r="G14046" t="s">
        <v>174</v>
      </c>
      <c r="H14046" t="s">
        <v>37</v>
      </c>
      <c r="I14046" t="s">
        <v>180</v>
      </c>
      <c r="J14046" t="s">
        <v>43</v>
      </c>
      <c r="K14046">
        <v>80</v>
      </c>
    </row>
    <row r="14047" spans="1:11" x14ac:dyDescent="0.25">
      <c r="A14047" t="str">
        <f>CONCATENATE(ExportTabel[[#This Row],[Jaar]],"/",ExportTabel[[#This Row],[Week]])</f>
        <v>2026/32</v>
      </c>
      <c r="B14047">
        <v>2026</v>
      </c>
      <c r="C14047">
        <v>32</v>
      </c>
      <c r="D14047" t="s">
        <v>636</v>
      </c>
      <c r="E14047" t="s">
        <v>637</v>
      </c>
      <c r="F14047" t="s">
        <v>283</v>
      </c>
      <c r="G14047" t="s">
        <v>174</v>
      </c>
      <c r="H14047" t="s">
        <v>37</v>
      </c>
      <c r="I14047" t="s">
        <v>180</v>
      </c>
      <c r="J14047" t="s">
        <v>43</v>
      </c>
      <c r="K14047">
        <v>270</v>
      </c>
    </row>
    <row r="14048" spans="1:11" x14ac:dyDescent="0.25">
      <c r="A14048" t="str">
        <f>CONCATENATE(ExportTabel[[#This Row],[Jaar]],"/",ExportTabel[[#This Row],[Week]])</f>
        <v>2026/33</v>
      </c>
      <c r="B14048">
        <v>2026</v>
      </c>
      <c r="C14048">
        <v>33</v>
      </c>
      <c r="D14048" t="s">
        <v>636</v>
      </c>
      <c r="E14048" t="s">
        <v>637</v>
      </c>
      <c r="F14048" t="s">
        <v>283</v>
      </c>
      <c r="G14048" t="s">
        <v>638</v>
      </c>
      <c r="H14048" t="s">
        <v>639</v>
      </c>
      <c r="I14048" t="s">
        <v>243</v>
      </c>
      <c r="J14048" t="s">
        <v>106</v>
      </c>
      <c r="K14048">
        <v>5</v>
      </c>
    </row>
    <row r="14049" spans="1:11" x14ac:dyDescent="0.25">
      <c r="A14049" t="str">
        <f>CONCATENATE(ExportTabel[[#This Row],[Jaar]],"/",ExportTabel[[#This Row],[Week]])</f>
        <v>2026/33</v>
      </c>
      <c r="B14049">
        <v>2026</v>
      </c>
      <c r="C14049">
        <v>33</v>
      </c>
      <c r="D14049" t="s">
        <v>636</v>
      </c>
      <c r="E14049" t="s">
        <v>637</v>
      </c>
      <c r="F14049" t="s">
        <v>283</v>
      </c>
      <c r="G14049" t="s">
        <v>638</v>
      </c>
      <c r="H14049" t="s">
        <v>639</v>
      </c>
      <c r="I14049" t="s">
        <v>243</v>
      </c>
      <c r="J14049" t="s">
        <v>106</v>
      </c>
      <c r="K14049">
        <v>5</v>
      </c>
    </row>
    <row r="14050" spans="1:11" x14ac:dyDescent="0.25">
      <c r="A14050" t="str">
        <f>CONCATENATE(ExportTabel[[#This Row],[Jaar]],"/",ExportTabel[[#This Row],[Week]])</f>
        <v>2026/33</v>
      </c>
      <c r="B14050">
        <v>2026</v>
      </c>
      <c r="C14050">
        <v>33</v>
      </c>
      <c r="D14050" t="s">
        <v>636</v>
      </c>
      <c r="E14050" t="s">
        <v>637</v>
      </c>
      <c r="F14050" t="s">
        <v>283</v>
      </c>
      <c r="G14050" t="s">
        <v>175</v>
      </c>
      <c r="H14050" t="s">
        <v>38</v>
      </c>
      <c r="I14050" t="s">
        <v>235</v>
      </c>
      <c r="J14050" t="s">
        <v>98</v>
      </c>
      <c r="K14050">
        <v>240</v>
      </c>
    </row>
    <row r="14051" spans="1:11" x14ac:dyDescent="0.25">
      <c r="A14051" t="str">
        <f>CONCATENATE(ExportTabel[[#This Row],[Jaar]],"/",ExportTabel[[#This Row],[Week]])</f>
        <v>2026/33</v>
      </c>
      <c r="B14051">
        <v>2026</v>
      </c>
      <c r="C14051">
        <v>33</v>
      </c>
      <c r="D14051" t="s">
        <v>636</v>
      </c>
      <c r="E14051" t="s">
        <v>637</v>
      </c>
      <c r="F14051" t="s">
        <v>283</v>
      </c>
      <c r="G14051" t="s">
        <v>169</v>
      </c>
      <c r="H14051" t="s">
        <v>32</v>
      </c>
      <c r="I14051" t="s">
        <v>162</v>
      </c>
      <c r="J14051" t="s">
        <v>25</v>
      </c>
      <c r="K14051">
        <v>412500</v>
      </c>
    </row>
    <row r="14052" spans="1:11" x14ac:dyDescent="0.25">
      <c r="A14052" t="str">
        <f>CONCATENATE(ExportTabel[[#This Row],[Jaar]],"/",ExportTabel[[#This Row],[Week]])</f>
        <v>2026/33</v>
      </c>
      <c r="B14052">
        <v>2026</v>
      </c>
      <c r="C14052">
        <v>33</v>
      </c>
      <c r="D14052" t="s">
        <v>636</v>
      </c>
      <c r="E14052" t="s">
        <v>637</v>
      </c>
      <c r="F14052" t="s">
        <v>283</v>
      </c>
      <c r="G14052" t="s">
        <v>169</v>
      </c>
      <c r="H14052" t="s">
        <v>32</v>
      </c>
      <c r="I14052" t="s">
        <v>162</v>
      </c>
      <c r="J14052" t="s">
        <v>25</v>
      </c>
      <c r="K14052">
        <v>58000</v>
      </c>
    </row>
    <row r="14053" spans="1:11" x14ac:dyDescent="0.25">
      <c r="A14053" t="str">
        <f>CONCATENATE(ExportTabel[[#This Row],[Jaar]],"/",ExportTabel[[#This Row],[Week]])</f>
        <v>2026/33</v>
      </c>
      <c r="B14053">
        <v>2026</v>
      </c>
      <c r="C14053">
        <v>33</v>
      </c>
      <c r="D14053" t="s">
        <v>636</v>
      </c>
      <c r="E14053" t="s">
        <v>637</v>
      </c>
      <c r="F14053" t="s">
        <v>283</v>
      </c>
      <c r="G14053" t="s">
        <v>174</v>
      </c>
      <c r="H14053" t="s">
        <v>37</v>
      </c>
      <c r="I14053" t="s">
        <v>180</v>
      </c>
      <c r="J14053" t="s">
        <v>43</v>
      </c>
      <c r="K14053">
        <v>300</v>
      </c>
    </row>
    <row r="14054" spans="1:11" x14ac:dyDescent="0.25">
      <c r="A14054" t="str">
        <f>CONCATENATE(ExportTabel[[#This Row],[Jaar]],"/",ExportTabel[[#This Row],[Week]])</f>
        <v>2026/33</v>
      </c>
      <c r="B14054">
        <v>2026</v>
      </c>
      <c r="C14054">
        <v>33</v>
      </c>
      <c r="D14054" t="s">
        <v>636</v>
      </c>
      <c r="E14054" t="s">
        <v>637</v>
      </c>
      <c r="F14054" t="s">
        <v>283</v>
      </c>
      <c r="G14054" t="s">
        <v>169</v>
      </c>
      <c r="H14054" t="s">
        <v>32</v>
      </c>
      <c r="I14054" t="s">
        <v>235</v>
      </c>
      <c r="J14054" t="s">
        <v>98</v>
      </c>
      <c r="K14054">
        <v>18</v>
      </c>
    </row>
    <row r="14055" spans="1:11" x14ac:dyDescent="0.25">
      <c r="A14055" t="str">
        <f>CONCATENATE(ExportTabel[[#This Row],[Jaar]],"/",ExportTabel[[#This Row],[Week]])</f>
        <v>2026/33</v>
      </c>
      <c r="B14055">
        <v>2026</v>
      </c>
      <c r="C14055">
        <v>33</v>
      </c>
      <c r="D14055" t="s">
        <v>636</v>
      </c>
      <c r="E14055" t="s">
        <v>637</v>
      </c>
      <c r="F14055" t="s">
        <v>283</v>
      </c>
      <c r="G14055" t="s">
        <v>175</v>
      </c>
      <c r="H14055" t="s">
        <v>38</v>
      </c>
      <c r="I14055" t="s">
        <v>180</v>
      </c>
      <c r="J14055" t="s">
        <v>43</v>
      </c>
      <c r="K14055">
        <v>100</v>
      </c>
    </row>
    <row r="14056" spans="1:11" x14ac:dyDescent="0.25">
      <c r="A14056" t="str">
        <f>CONCATENATE(ExportTabel[[#This Row],[Jaar]],"/",ExportTabel[[#This Row],[Week]])</f>
        <v>2026/33</v>
      </c>
      <c r="B14056">
        <v>2026</v>
      </c>
      <c r="C14056">
        <v>33</v>
      </c>
      <c r="D14056" t="s">
        <v>636</v>
      </c>
      <c r="E14056" t="s">
        <v>637</v>
      </c>
      <c r="F14056" t="s">
        <v>283</v>
      </c>
      <c r="G14056" t="s">
        <v>178</v>
      </c>
      <c r="H14056" t="s">
        <v>41</v>
      </c>
      <c r="I14056" t="s">
        <v>182</v>
      </c>
      <c r="J14056" t="s">
        <v>45</v>
      </c>
      <c r="K14056">
        <v>75</v>
      </c>
    </row>
    <row r="14057" spans="1:11" x14ac:dyDescent="0.25">
      <c r="A14057" t="str">
        <f>CONCATENATE(ExportTabel[[#This Row],[Jaar]],"/",ExportTabel[[#This Row],[Week]])</f>
        <v>2026/33</v>
      </c>
      <c r="B14057">
        <v>2026</v>
      </c>
      <c r="C14057">
        <v>33</v>
      </c>
      <c r="D14057" t="s">
        <v>636</v>
      </c>
      <c r="E14057" t="s">
        <v>637</v>
      </c>
      <c r="F14057" t="s">
        <v>283</v>
      </c>
      <c r="G14057" t="s">
        <v>175</v>
      </c>
      <c r="H14057" t="s">
        <v>38</v>
      </c>
      <c r="I14057" t="s">
        <v>182</v>
      </c>
      <c r="J14057" t="s">
        <v>45</v>
      </c>
      <c r="K14057">
        <v>150</v>
      </c>
    </row>
    <row r="14058" spans="1:11" x14ac:dyDescent="0.25">
      <c r="A14058" t="str">
        <f>CONCATENATE(ExportTabel[[#This Row],[Jaar]],"/",ExportTabel[[#This Row],[Week]])</f>
        <v>2026/33</v>
      </c>
      <c r="B14058">
        <v>2026</v>
      </c>
      <c r="C14058">
        <v>33</v>
      </c>
      <c r="D14058" t="s">
        <v>636</v>
      </c>
      <c r="E14058" t="s">
        <v>637</v>
      </c>
      <c r="F14058" t="s">
        <v>283</v>
      </c>
      <c r="G14058" t="s">
        <v>169</v>
      </c>
      <c r="H14058" t="s">
        <v>32</v>
      </c>
      <c r="I14058" t="s">
        <v>138</v>
      </c>
      <c r="J14058" t="s">
        <v>1</v>
      </c>
      <c r="K14058">
        <v>3</v>
      </c>
    </row>
    <row r="14059" spans="1:11" x14ac:dyDescent="0.25">
      <c r="A14059" t="str">
        <f>CONCATENATE(ExportTabel[[#This Row],[Jaar]],"/",ExportTabel[[#This Row],[Week]])</f>
        <v>2026/33</v>
      </c>
      <c r="B14059">
        <v>2026</v>
      </c>
      <c r="C14059">
        <v>33</v>
      </c>
      <c r="D14059" t="s">
        <v>636</v>
      </c>
      <c r="E14059" t="s">
        <v>637</v>
      </c>
      <c r="F14059" t="s">
        <v>283</v>
      </c>
      <c r="G14059" t="s">
        <v>175</v>
      </c>
      <c r="H14059" t="s">
        <v>38</v>
      </c>
      <c r="I14059" t="s">
        <v>205</v>
      </c>
      <c r="J14059" t="s">
        <v>68</v>
      </c>
      <c r="K14059">
        <v>50</v>
      </c>
    </row>
    <row r="14060" spans="1:11" x14ac:dyDescent="0.25">
      <c r="A14060" t="str">
        <f>CONCATENATE(ExportTabel[[#This Row],[Jaar]],"/",ExportTabel[[#This Row],[Week]])</f>
        <v>2026/33</v>
      </c>
      <c r="B14060">
        <v>2026</v>
      </c>
      <c r="C14060">
        <v>33</v>
      </c>
      <c r="D14060" t="s">
        <v>636</v>
      </c>
      <c r="E14060" t="s">
        <v>637</v>
      </c>
      <c r="F14060" t="s">
        <v>283</v>
      </c>
      <c r="G14060" t="s">
        <v>175</v>
      </c>
      <c r="H14060" t="s">
        <v>38</v>
      </c>
      <c r="I14060" t="s">
        <v>205</v>
      </c>
      <c r="J14060" t="s">
        <v>68</v>
      </c>
      <c r="K14060">
        <v>1125</v>
      </c>
    </row>
    <row r="14061" spans="1:11" x14ac:dyDescent="0.25">
      <c r="A14061" t="str">
        <f>CONCATENATE(ExportTabel[[#This Row],[Jaar]],"/",ExportTabel[[#This Row],[Week]])</f>
        <v>2026/33</v>
      </c>
      <c r="B14061">
        <v>2026</v>
      </c>
      <c r="C14061">
        <v>33</v>
      </c>
      <c r="D14061" t="s">
        <v>636</v>
      </c>
      <c r="E14061" t="s">
        <v>637</v>
      </c>
      <c r="F14061" t="s">
        <v>283</v>
      </c>
      <c r="G14061" t="s">
        <v>175</v>
      </c>
      <c r="H14061" t="s">
        <v>38</v>
      </c>
      <c r="I14061" t="s">
        <v>208</v>
      </c>
      <c r="J14061" t="s">
        <v>71</v>
      </c>
      <c r="K14061">
        <v>10</v>
      </c>
    </row>
    <row r="14062" spans="1:11" x14ac:dyDescent="0.25">
      <c r="A14062" t="str">
        <f>CONCATENATE(ExportTabel[[#This Row],[Jaar]],"/",ExportTabel[[#This Row],[Week]])</f>
        <v>2026/33</v>
      </c>
      <c r="B14062">
        <v>2026</v>
      </c>
      <c r="C14062">
        <v>33</v>
      </c>
      <c r="D14062" t="s">
        <v>636</v>
      </c>
      <c r="E14062" t="s">
        <v>637</v>
      </c>
      <c r="F14062" t="s">
        <v>283</v>
      </c>
      <c r="G14062" t="s">
        <v>206</v>
      </c>
      <c r="H14062" t="s">
        <v>69</v>
      </c>
      <c r="I14062" t="s">
        <v>243</v>
      </c>
      <c r="J14062" t="s">
        <v>106</v>
      </c>
      <c r="K14062">
        <v>25</v>
      </c>
    </row>
    <row r="14063" spans="1:11" x14ac:dyDescent="0.25">
      <c r="A14063" t="str">
        <f>CONCATENATE(ExportTabel[[#This Row],[Jaar]],"/",ExportTabel[[#This Row],[Week]])</f>
        <v>2026/33</v>
      </c>
      <c r="B14063">
        <v>2026</v>
      </c>
      <c r="C14063">
        <v>33</v>
      </c>
      <c r="D14063" t="s">
        <v>636</v>
      </c>
      <c r="E14063" t="s">
        <v>637</v>
      </c>
      <c r="F14063" t="s">
        <v>283</v>
      </c>
      <c r="G14063" t="s">
        <v>175</v>
      </c>
      <c r="H14063" t="s">
        <v>38</v>
      </c>
      <c r="I14063" t="s">
        <v>169</v>
      </c>
      <c r="J14063" t="s">
        <v>32</v>
      </c>
      <c r="K14063">
        <v>5935</v>
      </c>
    </row>
    <row r="14064" spans="1:11" x14ac:dyDescent="0.25">
      <c r="A14064" t="str">
        <f>CONCATENATE(ExportTabel[[#This Row],[Jaar]],"/",ExportTabel[[#This Row],[Week]])</f>
        <v>2026/33</v>
      </c>
      <c r="B14064">
        <v>2026</v>
      </c>
      <c r="C14064">
        <v>33</v>
      </c>
      <c r="D14064" t="s">
        <v>636</v>
      </c>
      <c r="E14064" t="s">
        <v>637</v>
      </c>
      <c r="F14064" t="s">
        <v>283</v>
      </c>
      <c r="G14064" t="s">
        <v>175</v>
      </c>
      <c r="H14064" t="s">
        <v>38</v>
      </c>
      <c r="I14064" t="s">
        <v>180</v>
      </c>
      <c r="J14064" t="s">
        <v>43</v>
      </c>
      <c r="K14064">
        <v>50</v>
      </c>
    </row>
    <row r="14065" spans="1:11" x14ac:dyDescent="0.25">
      <c r="A14065" t="str">
        <f>CONCATENATE(ExportTabel[[#This Row],[Jaar]],"/",ExportTabel[[#This Row],[Week]])</f>
        <v>2026/33</v>
      </c>
      <c r="B14065">
        <v>2026</v>
      </c>
      <c r="C14065">
        <v>33</v>
      </c>
      <c r="D14065" t="s">
        <v>636</v>
      </c>
      <c r="E14065" t="s">
        <v>637</v>
      </c>
      <c r="F14065" t="s">
        <v>283</v>
      </c>
      <c r="G14065" t="s">
        <v>174</v>
      </c>
      <c r="H14065" t="s">
        <v>37</v>
      </c>
      <c r="I14065" t="s">
        <v>180</v>
      </c>
      <c r="J14065" t="s">
        <v>43</v>
      </c>
      <c r="K14065">
        <v>150</v>
      </c>
    </row>
    <row r="14066" spans="1:11" x14ac:dyDescent="0.25">
      <c r="A14066" t="str">
        <f>CONCATENATE(ExportTabel[[#This Row],[Jaar]],"/",ExportTabel[[#This Row],[Week]])</f>
        <v>2026/33</v>
      </c>
      <c r="B14066">
        <v>2026</v>
      </c>
      <c r="C14066">
        <v>33</v>
      </c>
      <c r="D14066" t="s">
        <v>636</v>
      </c>
      <c r="E14066" t="s">
        <v>637</v>
      </c>
      <c r="F14066" t="s">
        <v>283</v>
      </c>
      <c r="G14066" t="s">
        <v>175</v>
      </c>
      <c r="H14066" t="s">
        <v>38</v>
      </c>
      <c r="I14066" t="s">
        <v>161</v>
      </c>
      <c r="J14066" t="s">
        <v>24</v>
      </c>
      <c r="K14066">
        <v>140</v>
      </c>
    </row>
    <row r="14067" spans="1:11" x14ac:dyDescent="0.25">
      <c r="A14067" t="str">
        <f>CONCATENATE(ExportTabel[[#This Row],[Jaar]],"/",ExportTabel[[#This Row],[Week]])</f>
        <v>2026/33</v>
      </c>
      <c r="B14067">
        <v>2026</v>
      </c>
      <c r="C14067">
        <v>33</v>
      </c>
      <c r="D14067" t="s">
        <v>636</v>
      </c>
      <c r="E14067" t="s">
        <v>637</v>
      </c>
      <c r="F14067" t="s">
        <v>283</v>
      </c>
      <c r="G14067" t="s">
        <v>169</v>
      </c>
      <c r="H14067" t="s">
        <v>32</v>
      </c>
      <c r="I14067" t="s">
        <v>235</v>
      </c>
      <c r="J14067" t="s">
        <v>98</v>
      </c>
      <c r="K14067">
        <v>27</v>
      </c>
    </row>
    <row r="14068" spans="1:11" x14ac:dyDescent="0.25">
      <c r="A14068" t="str">
        <f>CONCATENATE(ExportTabel[[#This Row],[Jaar]],"/",ExportTabel[[#This Row],[Week]])</f>
        <v>2026/33</v>
      </c>
      <c r="B14068">
        <v>2026</v>
      </c>
      <c r="C14068">
        <v>33</v>
      </c>
      <c r="D14068" t="s">
        <v>636</v>
      </c>
      <c r="E14068" t="s">
        <v>637</v>
      </c>
      <c r="F14068" t="s">
        <v>283</v>
      </c>
      <c r="G14068" t="s">
        <v>175</v>
      </c>
      <c r="H14068" t="s">
        <v>38</v>
      </c>
      <c r="I14068" t="s">
        <v>194</v>
      </c>
      <c r="J14068" t="s">
        <v>57</v>
      </c>
      <c r="K14068">
        <v>30</v>
      </c>
    </row>
    <row r="14069" spans="1:11" x14ac:dyDescent="0.25">
      <c r="A14069" t="str">
        <f>CONCATENATE(ExportTabel[[#This Row],[Jaar]],"/",ExportTabel[[#This Row],[Week]])</f>
        <v>2026/33</v>
      </c>
      <c r="B14069">
        <v>2026</v>
      </c>
      <c r="C14069">
        <v>33</v>
      </c>
      <c r="D14069" t="s">
        <v>636</v>
      </c>
      <c r="E14069" t="s">
        <v>637</v>
      </c>
      <c r="F14069" t="s">
        <v>283</v>
      </c>
      <c r="G14069" t="s">
        <v>178</v>
      </c>
      <c r="H14069" t="s">
        <v>41</v>
      </c>
      <c r="I14069" t="s">
        <v>180</v>
      </c>
      <c r="J14069" t="s">
        <v>43</v>
      </c>
      <c r="K14069">
        <v>365</v>
      </c>
    </row>
    <row r="14070" spans="1:11" x14ac:dyDescent="0.25">
      <c r="A14070" t="str">
        <f>CONCATENATE(ExportTabel[[#This Row],[Jaar]],"/",ExportTabel[[#This Row],[Week]])</f>
        <v>2026/33</v>
      </c>
      <c r="B14070">
        <v>2026</v>
      </c>
      <c r="C14070">
        <v>33</v>
      </c>
      <c r="D14070" t="s">
        <v>636</v>
      </c>
      <c r="E14070" t="s">
        <v>637</v>
      </c>
      <c r="F14070" t="s">
        <v>283</v>
      </c>
      <c r="G14070" t="s">
        <v>178</v>
      </c>
      <c r="H14070" t="s">
        <v>41</v>
      </c>
      <c r="I14070" t="s">
        <v>180</v>
      </c>
      <c r="J14070" t="s">
        <v>43</v>
      </c>
      <c r="K14070">
        <v>365</v>
      </c>
    </row>
    <row r="14071" spans="1:11" x14ac:dyDescent="0.25">
      <c r="A14071" t="str">
        <f>CONCATENATE(ExportTabel[[#This Row],[Jaar]],"/",ExportTabel[[#This Row],[Week]])</f>
        <v>2026/33</v>
      </c>
      <c r="B14071">
        <v>2026</v>
      </c>
      <c r="C14071">
        <v>33</v>
      </c>
      <c r="D14071" t="s">
        <v>636</v>
      </c>
      <c r="E14071" t="s">
        <v>637</v>
      </c>
      <c r="F14071" t="s">
        <v>283</v>
      </c>
      <c r="G14071" t="s">
        <v>178</v>
      </c>
      <c r="H14071" t="s">
        <v>41</v>
      </c>
      <c r="I14071" t="s">
        <v>180</v>
      </c>
      <c r="J14071" t="s">
        <v>43</v>
      </c>
      <c r="K14071">
        <v>365</v>
      </c>
    </row>
    <row r="14072" spans="1:11" x14ac:dyDescent="0.25">
      <c r="A14072" t="str">
        <f>CONCATENATE(ExportTabel[[#This Row],[Jaar]],"/",ExportTabel[[#This Row],[Week]])</f>
        <v>2026/33</v>
      </c>
      <c r="B14072">
        <v>2026</v>
      </c>
      <c r="C14072">
        <v>33</v>
      </c>
      <c r="D14072" t="s">
        <v>636</v>
      </c>
      <c r="E14072" t="s">
        <v>637</v>
      </c>
      <c r="F14072" t="s">
        <v>283</v>
      </c>
      <c r="G14072" t="s">
        <v>178</v>
      </c>
      <c r="H14072" t="s">
        <v>41</v>
      </c>
      <c r="I14072" t="s">
        <v>180</v>
      </c>
      <c r="J14072" t="s">
        <v>43</v>
      </c>
      <c r="K14072">
        <v>365</v>
      </c>
    </row>
    <row r="14073" spans="1:11" x14ac:dyDescent="0.25">
      <c r="A14073" t="str">
        <f>CONCATENATE(ExportTabel[[#This Row],[Jaar]],"/",ExportTabel[[#This Row],[Week]])</f>
        <v>2026/33</v>
      </c>
      <c r="B14073">
        <v>2026</v>
      </c>
      <c r="C14073">
        <v>33</v>
      </c>
      <c r="D14073" t="s">
        <v>636</v>
      </c>
      <c r="E14073" t="s">
        <v>637</v>
      </c>
      <c r="F14073" t="s">
        <v>283</v>
      </c>
      <c r="G14073" t="s">
        <v>178</v>
      </c>
      <c r="H14073" t="s">
        <v>41</v>
      </c>
      <c r="I14073" t="s">
        <v>180</v>
      </c>
      <c r="J14073" t="s">
        <v>43</v>
      </c>
      <c r="K14073">
        <v>365</v>
      </c>
    </row>
    <row r="14074" spans="1:11" x14ac:dyDescent="0.25">
      <c r="A14074" t="str">
        <f>CONCATENATE(ExportTabel[[#This Row],[Jaar]],"/",ExportTabel[[#This Row],[Week]])</f>
        <v>2026/33</v>
      </c>
      <c r="B14074">
        <v>2026</v>
      </c>
      <c r="C14074">
        <v>33</v>
      </c>
      <c r="D14074" t="s">
        <v>636</v>
      </c>
      <c r="E14074" t="s">
        <v>637</v>
      </c>
      <c r="F14074" t="s">
        <v>283</v>
      </c>
      <c r="G14074" t="s">
        <v>178</v>
      </c>
      <c r="H14074" t="s">
        <v>41</v>
      </c>
      <c r="I14074" t="s">
        <v>180</v>
      </c>
      <c r="J14074" t="s">
        <v>43</v>
      </c>
      <c r="K14074">
        <v>365</v>
      </c>
    </row>
    <row r="14075" spans="1:11" x14ac:dyDescent="0.25">
      <c r="A14075" t="str">
        <f>CONCATENATE(ExportTabel[[#This Row],[Jaar]],"/",ExportTabel[[#This Row],[Week]])</f>
        <v>2026/33</v>
      </c>
      <c r="B14075">
        <v>2026</v>
      </c>
      <c r="C14075">
        <v>33</v>
      </c>
      <c r="D14075" t="s">
        <v>636</v>
      </c>
      <c r="E14075" t="s">
        <v>637</v>
      </c>
      <c r="F14075" t="s">
        <v>283</v>
      </c>
      <c r="G14075" t="s">
        <v>178</v>
      </c>
      <c r="H14075" t="s">
        <v>41</v>
      </c>
      <c r="I14075" t="s">
        <v>180</v>
      </c>
      <c r="J14075" t="s">
        <v>43</v>
      </c>
      <c r="K14075">
        <v>365</v>
      </c>
    </row>
    <row r="14076" spans="1:11" x14ac:dyDescent="0.25">
      <c r="A14076" t="str">
        <f>CONCATENATE(ExportTabel[[#This Row],[Jaar]],"/",ExportTabel[[#This Row],[Week]])</f>
        <v>2026/33</v>
      </c>
      <c r="B14076">
        <v>2026</v>
      </c>
      <c r="C14076">
        <v>33</v>
      </c>
      <c r="D14076" t="s">
        <v>636</v>
      </c>
      <c r="E14076" t="s">
        <v>637</v>
      </c>
      <c r="F14076" t="s">
        <v>283</v>
      </c>
      <c r="G14076" t="s">
        <v>178</v>
      </c>
      <c r="H14076" t="s">
        <v>41</v>
      </c>
      <c r="I14076" t="s">
        <v>180</v>
      </c>
      <c r="J14076" t="s">
        <v>43</v>
      </c>
      <c r="K14076">
        <v>365</v>
      </c>
    </row>
    <row r="14077" spans="1:11" x14ac:dyDescent="0.25">
      <c r="A14077" t="str">
        <f>CONCATENATE(ExportTabel[[#This Row],[Jaar]],"/",ExportTabel[[#This Row],[Week]])</f>
        <v>2026/33</v>
      </c>
      <c r="B14077">
        <v>2026</v>
      </c>
      <c r="C14077">
        <v>33</v>
      </c>
      <c r="D14077" t="s">
        <v>636</v>
      </c>
      <c r="E14077" t="s">
        <v>637</v>
      </c>
      <c r="F14077" t="s">
        <v>283</v>
      </c>
      <c r="G14077" t="s">
        <v>178</v>
      </c>
      <c r="H14077" t="s">
        <v>41</v>
      </c>
      <c r="I14077" t="s">
        <v>180</v>
      </c>
      <c r="J14077" t="s">
        <v>43</v>
      </c>
      <c r="K14077">
        <v>365</v>
      </c>
    </row>
    <row r="14078" spans="1:11" x14ac:dyDescent="0.25">
      <c r="A14078" t="str">
        <f>CONCATENATE(ExportTabel[[#This Row],[Jaar]],"/",ExportTabel[[#This Row],[Week]])</f>
        <v>2026/33</v>
      </c>
      <c r="B14078">
        <v>2026</v>
      </c>
      <c r="C14078">
        <v>33</v>
      </c>
      <c r="D14078" t="s">
        <v>636</v>
      </c>
      <c r="E14078" t="s">
        <v>637</v>
      </c>
      <c r="F14078" t="s">
        <v>283</v>
      </c>
      <c r="G14078" t="s">
        <v>174</v>
      </c>
      <c r="H14078" t="s">
        <v>37</v>
      </c>
      <c r="I14078" t="s">
        <v>180</v>
      </c>
      <c r="J14078" t="s">
        <v>43</v>
      </c>
      <c r="K14078">
        <v>200</v>
      </c>
    </row>
    <row r="14079" spans="1:11" x14ac:dyDescent="0.25">
      <c r="A14079" t="str">
        <f>CONCATENATE(ExportTabel[[#This Row],[Jaar]],"/",ExportTabel[[#This Row],[Week]])</f>
        <v>2026/33</v>
      </c>
      <c r="B14079">
        <v>2026</v>
      </c>
      <c r="C14079">
        <v>33</v>
      </c>
      <c r="D14079" t="s">
        <v>636</v>
      </c>
      <c r="E14079" t="s">
        <v>637</v>
      </c>
      <c r="F14079" t="s">
        <v>283</v>
      </c>
      <c r="G14079" t="s">
        <v>175</v>
      </c>
      <c r="H14079" t="s">
        <v>38</v>
      </c>
      <c r="I14079" t="s">
        <v>180</v>
      </c>
      <c r="J14079" t="s">
        <v>43</v>
      </c>
      <c r="K14079">
        <v>50</v>
      </c>
    </row>
    <row r="14080" spans="1:11" x14ac:dyDescent="0.25">
      <c r="A14080" t="str">
        <f>CONCATENATE(ExportTabel[[#This Row],[Jaar]],"/",ExportTabel[[#This Row],[Week]])</f>
        <v>2026/33</v>
      </c>
      <c r="B14080">
        <v>2026</v>
      </c>
      <c r="C14080">
        <v>33</v>
      </c>
      <c r="D14080" t="s">
        <v>636</v>
      </c>
      <c r="E14080" t="s">
        <v>637</v>
      </c>
      <c r="F14080" t="s">
        <v>283</v>
      </c>
      <c r="G14080" t="s">
        <v>169</v>
      </c>
      <c r="H14080" t="s">
        <v>32</v>
      </c>
      <c r="I14080" t="s">
        <v>180</v>
      </c>
      <c r="J14080" t="s">
        <v>43</v>
      </c>
      <c r="K14080">
        <v>8500</v>
      </c>
    </row>
    <row r="14081" spans="1:11" x14ac:dyDescent="0.25">
      <c r="A14081" t="str">
        <f>CONCATENATE(ExportTabel[[#This Row],[Jaar]],"/",ExportTabel[[#This Row],[Week]])</f>
        <v>2026/33</v>
      </c>
      <c r="B14081">
        <v>2026</v>
      </c>
      <c r="C14081">
        <v>33</v>
      </c>
      <c r="D14081" t="s">
        <v>636</v>
      </c>
      <c r="E14081" t="s">
        <v>637</v>
      </c>
      <c r="F14081" t="s">
        <v>283</v>
      </c>
      <c r="G14081" t="s">
        <v>175</v>
      </c>
      <c r="H14081" t="s">
        <v>38</v>
      </c>
      <c r="I14081" t="s">
        <v>180</v>
      </c>
      <c r="J14081" t="s">
        <v>43</v>
      </c>
      <c r="K14081">
        <v>50</v>
      </c>
    </row>
    <row r="14082" spans="1:11" x14ac:dyDescent="0.25">
      <c r="A14082" t="str">
        <f>CONCATENATE(ExportTabel[[#This Row],[Jaar]],"/",ExportTabel[[#This Row],[Week]])</f>
        <v>2026/33</v>
      </c>
      <c r="B14082">
        <v>2026</v>
      </c>
      <c r="C14082">
        <v>33</v>
      </c>
      <c r="D14082" t="s">
        <v>636</v>
      </c>
      <c r="E14082" t="s">
        <v>637</v>
      </c>
      <c r="F14082" t="s">
        <v>283</v>
      </c>
      <c r="G14082" t="s">
        <v>175</v>
      </c>
      <c r="H14082" t="s">
        <v>38</v>
      </c>
      <c r="I14082" t="s">
        <v>180</v>
      </c>
      <c r="J14082" t="s">
        <v>43</v>
      </c>
      <c r="K14082">
        <v>150</v>
      </c>
    </row>
    <row r="14083" spans="1:11" x14ac:dyDescent="0.25">
      <c r="A14083" t="str">
        <f>CONCATENATE(ExportTabel[[#This Row],[Jaar]],"/",ExportTabel[[#This Row],[Week]])</f>
        <v>2026/33</v>
      </c>
      <c r="B14083">
        <v>2026</v>
      </c>
      <c r="C14083">
        <v>33</v>
      </c>
      <c r="D14083" t="s">
        <v>636</v>
      </c>
      <c r="E14083" t="s">
        <v>637</v>
      </c>
      <c r="F14083" t="s">
        <v>283</v>
      </c>
      <c r="G14083" t="s">
        <v>175</v>
      </c>
      <c r="H14083" t="s">
        <v>38</v>
      </c>
      <c r="I14083" t="s">
        <v>180</v>
      </c>
      <c r="J14083" t="s">
        <v>43</v>
      </c>
      <c r="K14083">
        <v>50</v>
      </c>
    </row>
    <row r="14084" spans="1:11" x14ac:dyDescent="0.25">
      <c r="A14084" t="str">
        <f>CONCATENATE(ExportTabel[[#This Row],[Jaar]],"/",ExportTabel[[#This Row],[Week]])</f>
        <v>2026/33</v>
      </c>
      <c r="B14084">
        <v>2026</v>
      </c>
      <c r="C14084">
        <v>33</v>
      </c>
      <c r="D14084" t="s">
        <v>636</v>
      </c>
      <c r="E14084" t="s">
        <v>637</v>
      </c>
      <c r="F14084" t="s">
        <v>283</v>
      </c>
      <c r="G14084" t="s">
        <v>175</v>
      </c>
      <c r="H14084" t="s">
        <v>38</v>
      </c>
      <c r="I14084" t="s">
        <v>180</v>
      </c>
      <c r="J14084" t="s">
        <v>43</v>
      </c>
      <c r="K14084">
        <v>80</v>
      </c>
    </row>
    <row r="14085" spans="1:11" x14ac:dyDescent="0.25">
      <c r="A14085" t="str">
        <f>CONCATENATE(ExportTabel[[#This Row],[Jaar]],"/",ExportTabel[[#This Row],[Week]])</f>
        <v>2026/33</v>
      </c>
      <c r="B14085">
        <v>2026</v>
      </c>
      <c r="C14085">
        <v>33</v>
      </c>
      <c r="D14085" t="s">
        <v>636</v>
      </c>
      <c r="E14085" t="s">
        <v>637</v>
      </c>
      <c r="F14085" t="s">
        <v>283</v>
      </c>
      <c r="G14085" t="s">
        <v>175</v>
      </c>
      <c r="H14085" t="s">
        <v>38</v>
      </c>
      <c r="I14085" t="s">
        <v>267</v>
      </c>
      <c r="J14085" t="s">
        <v>130</v>
      </c>
      <c r="K14085">
        <v>68</v>
      </c>
    </row>
    <row r="14086" spans="1:11" x14ac:dyDescent="0.25">
      <c r="A14086" t="str">
        <f>CONCATENATE(ExportTabel[[#This Row],[Jaar]],"/",ExportTabel[[#This Row],[Week]])</f>
        <v>2026/33</v>
      </c>
      <c r="B14086">
        <v>2026</v>
      </c>
      <c r="C14086">
        <v>33</v>
      </c>
      <c r="D14086" t="s">
        <v>636</v>
      </c>
      <c r="E14086" t="s">
        <v>637</v>
      </c>
      <c r="F14086" t="s">
        <v>283</v>
      </c>
      <c r="G14086" t="s">
        <v>175</v>
      </c>
      <c r="H14086" t="s">
        <v>38</v>
      </c>
      <c r="I14086" t="s">
        <v>205</v>
      </c>
      <c r="J14086" t="s">
        <v>68</v>
      </c>
      <c r="K14086">
        <v>1000</v>
      </c>
    </row>
    <row r="14087" spans="1:11" x14ac:dyDescent="0.25">
      <c r="A14087" t="str">
        <f>CONCATENATE(ExportTabel[[#This Row],[Jaar]],"/",ExportTabel[[#This Row],[Week]])</f>
        <v>2026/33</v>
      </c>
      <c r="B14087">
        <v>2026</v>
      </c>
      <c r="C14087">
        <v>33</v>
      </c>
      <c r="D14087" t="s">
        <v>636</v>
      </c>
      <c r="E14087" t="s">
        <v>637</v>
      </c>
      <c r="F14087" t="s">
        <v>283</v>
      </c>
      <c r="G14087" t="s">
        <v>169</v>
      </c>
      <c r="H14087" t="s">
        <v>32</v>
      </c>
      <c r="I14087" t="s">
        <v>205</v>
      </c>
      <c r="J14087" t="s">
        <v>68</v>
      </c>
      <c r="K14087">
        <v>45</v>
      </c>
    </row>
    <row r="14088" spans="1:11" x14ac:dyDescent="0.25">
      <c r="A14088" t="str">
        <f>CONCATENATE(ExportTabel[[#This Row],[Jaar]],"/",ExportTabel[[#This Row],[Week]])</f>
        <v>2026/33</v>
      </c>
      <c r="B14088">
        <v>2026</v>
      </c>
      <c r="C14088">
        <v>33</v>
      </c>
      <c r="D14088" t="s">
        <v>636</v>
      </c>
      <c r="E14088" t="s">
        <v>637</v>
      </c>
      <c r="F14088" t="s">
        <v>283</v>
      </c>
      <c r="G14088" t="s">
        <v>175</v>
      </c>
      <c r="H14088" t="s">
        <v>38</v>
      </c>
      <c r="I14088" t="s">
        <v>235</v>
      </c>
      <c r="J14088" t="s">
        <v>98</v>
      </c>
      <c r="K14088">
        <v>1824</v>
      </c>
    </row>
    <row r="14089" spans="1:11" x14ac:dyDescent="0.25">
      <c r="A14089" t="str">
        <f>CONCATENATE(ExportTabel[[#This Row],[Jaar]],"/",ExportTabel[[#This Row],[Week]])</f>
        <v>2026/33</v>
      </c>
      <c r="B14089">
        <v>2026</v>
      </c>
      <c r="C14089">
        <v>33</v>
      </c>
      <c r="D14089" t="s">
        <v>636</v>
      </c>
      <c r="E14089" t="s">
        <v>637</v>
      </c>
      <c r="F14089" t="s">
        <v>283</v>
      </c>
      <c r="G14089" t="s">
        <v>206</v>
      </c>
      <c r="H14089" t="s">
        <v>69</v>
      </c>
      <c r="I14089" t="s">
        <v>267</v>
      </c>
      <c r="J14089" t="s">
        <v>130</v>
      </c>
      <c r="K14089">
        <v>21</v>
      </c>
    </row>
    <row r="14090" spans="1:11" x14ac:dyDescent="0.25">
      <c r="A14090" t="str">
        <f>CONCATENATE(ExportTabel[[#This Row],[Jaar]],"/",ExportTabel[[#This Row],[Week]])</f>
        <v>2026/33</v>
      </c>
      <c r="B14090">
        <v>2026</v>
      </c>
      <c r="C14090">
        <v>33</v>
      </c>
      <c r="D14090" t="s">
        <v>636</v>
      </c>
      <c r="E14090" t="s">
        <v>637</v>
      </c>
      <c r="F14090" t="s">
        <v>283</v>
      </c>
      <c r="G14090" t="s">
        <v>175</v>
      </c>
      <c r="H14090" t="s">
        <v>38</v>
      </c>
      <c r="I14090" t="s">
        <v>230</v>
      </c>
      <c r="J14090" t="s">
        <v>93</v>
      </c>
      <c r="K14090">
        <v>20</v>
      </c>
    </row>
    <row r="14091" spans="1:11" x14ac:dyDescent="0.25">
      <c r="A14091" t="str">
        <f>CONCATENATE(ExportTabel[[#This Row],[Jaar]],"/",ExportTabel[[#This Row],[Week]])</f>
        <v>2026/33</v>
      </c>
      <c r="B14091">
        <v>2026</v>
      </c>
      <c r="C14091">
        <v>33</v>
      </c>
      <c r="D14091" t="s">
        <v>636</v>
      </c>
      <c r="E14091" t="s">
        <v>637</v>
      </c>
      <c r="F14091" t="s">
        <v>283</v>
      </c>
      <c r="G14091" t="s">
        <v>169</v>
      </c>
      <c r="H14091" t="s">
        <v>32</v>
      </c>
      <c r="I14091" t="s">
        <v>230</v>
      </c>
      <c r="J14091" t="s">
        <v>93</v>
      </c>
      <c r="K14091">
        <v>14</v>
      </c>
    </row>
    <row r="14092" spans="1:11" x14ac:dyDescent="0.25">
      <c r="A14092" t="str">
        <f>CONCATENATE(ExportTabel[[#This Row],[Jaar]],"/",ExportTabel[[#This Row],[Week]])</f>
        <v>2026/33</v>
      </c>
      <c r="B14092">
        <v>2026</v>
      </c>
      <c r="C14092">
        <v>33</v>
      </c>
      <c r="D14092" t="s">
        <v>636</v>
      </c>
      <c r="E14092" t="s">
        <v>637</v>
      </c>
      <c r="F14092" t="s">
        <v>283</v>
      </c>
      <c r="G14092" t="s">
        <v>169</v>
      </c>
      <c r="H14092" t="s">
        <v>32</v>
      </c>
      <c r="I14092" t="s">
        <v>230</v>
      </c>
      <c r="J14092" t="s">
        <v>93</v>
      </c>
      <c r="K14092">
        <v>6</v>
      </c>
    </row>
    <row r="14093" spans="1:11" x14ac:dyDescent="0.25">
      <c r="A14093" t="str">
        <f>CONCATENATE(ExportTabel[[#This Row],[Jaar]],"/",ExportTabel[[#This Row],[Week]])</f>
        <v>2026/33</v>
      </c>
      <c r="B14093">
        <v>2026</v>
      </c>
      <c r="C14093">
        <v>33</v>
      </c>
      <c r="D14093" t="s">
        <v>636</v>
      </c>
      <c r="E14093" t="s">
        <v>637</v>
      </c>
      <c r="F14093" t="s">
        <v>283</v>
      </c>
      <c r="G14093" t="s">
        <v>175</v>
      </c>
      <c r="H14093" t="s">
        <v>38</v>
      </c>
      <c r="I14093" t="s">
        <v>180</v>
      </c>
      <c r="J14093" t="s">
        <v>43</v>
      </c>
      <c r="K14093">
        <v>180</v>
      </c>
    </row>
    <row r="14094" spans="1:11" x14ac:dyDescent="0.25">
      <c r="A14094" t="str">
        <f>CONCATENATE(ExportTabel[[#This Row],[Jaar]],"/",ExportTabel[[#This Row],[Week]])</f>
        <v>2026/33</v>
      </c>
      <c r="B14094">
        <v>2026</v>
      </c>
      <c r="C14094">
        <v>33</v>
      </c>
      <c r="D14094" t="s">
        <v>636</v>
      </c>
      <c r="E14094" t="s">
        <v>637</v>
      </c>
      <c r="F14094" t="s">
        <v>283</v>
      </c>
      <c r="G14094" t="s">
        <v>174</v>
      </c>
      <c r="H14094" t="s">
        <v>37</v>
      </c>
      <c r="I14094" t="s">
        <v>180</v>
      </c>
      <c r="J14094" t="s">
        <v>43</v>
      </c>
      <c r="K14094">
        <v>200</v>
      </c>
    </row>
    <row r="14095" spans="1:11" x14ac:dyDescent="0.25">
      <c r="A14095" t="str">
        <f>CONCATENATE(ExportTabel[[#This Row],[Jaar]],"/",ExportTabel[[#This Row],[Week]])</f>
        <v>2026/33</v>
      </c>
      <c r="B14095">
        <v>2026</v>
      </c>
      <c r="C14095">
        <v>33</v>
      </c>
      <c r="D14095" t="s">
        <v>636</v>
      </c>
      <c r="E14095" t="s">
        <v>637</v>
      </c>
      <c r="F14095" t="s">
        <v>283</v>
      </c>
      <c r="G14095" t="s">
        <v>174</v>
      </c>
      <c r="H14095" t="s">
        <v>37</v>
      </c>
      <c r="I14095" t="s">
        <v>180</v>
      </c>
      <c r="J14095" t="s">
        <v>43</v>
      </c>
      <c r="K14095">
        <v>10</v>
      </c>
    </row>
    <row r="14096" spans="1:11" x14ac:dyDescent="0.25">
      <c r="A14096" t="str">
        <f>CONCATENATE(ExportTabel[[#This Row],[Jaar]],"/",ExportTabel[[#This Row],[Week]])</f>
        <v>2026/33</v>
      </c>
      <c r="B14096">
        <v>2026</v>
      </c>
      <c r="C14096">
        <v>33</v>
      </c>
      <c r="D14096" t="s">
        <v>636</v>
      </c>
      <c r="E14096" t="s">
        <v>637</v>
      </c>
      <c r="F14096" t="s">
        <v>283</v>
      </c>
      <c r="G14096" t="s">
        <v>169</v>
      </c>
      <c r="H14096" t="s">
        <v>32</v>
      </c>
      <c r="I14096" t="s">
        <v>235</v>
      </c>
      <c r="J14096" t="s">
        <v>98</v>
      </c>
      <c r="K14096">
        <v>320</v>
      </c>
    </row>
    <row r="14097" spans="1:11" x14ac:dyDescent="0.25">
      <c r="A14097" t="str">
        <f>CONCATENATE(ExportTabel[[#This Row],[Jaar]],"/",ExportTabel[[#This Row],[Week]])</f>
        <v>2026/33</v>
      </c>
      <c r="B14097">
        <v>2026</v>
      </c>
      <c r="C14097">
        <v>33</v>
      </c>
      <c r="D14097" t="s">
        <v>636</v>
      </c>
      <c r="E14097" t="s">
        <v>637</v>
      </c>
      <c r="F14097" t="s">
        <v>283</v>
      </c>
      <c r="G14097" t="s">
        <v>175</v>
      </c>
      <c r="H14097" t="s">
        <v>38</v>
      </c>
      <c r="I14097" t="s">
        <v>180</v>
      </c>
      <c r="J14097" t="s">
        <v>43</v>
      </c>
      <c r="K14097">
        <v>50</v>
      </c>
    </row>
    <row r="14098" spans="1:11" x14ac:dyDescent="0.25">
      <c r="A14098" t="str">
        <f>CONCATENATE(ExportTabel[[#This Row],[Jaar]],"/",ExportTabel[[#This Row],[Week]])</f>
        <v>2026/33</v>
      </c>
      <c r="B14098">
        <v>2026</v>
      </c>
      <c r="C14098">
        <v>33</v>
      </c>
      <c r="D14098" t="s">
        <v>636</v>
      </c>
      <c r="E14098" t="s">
        <v>637</v>
      </c>
      <c r="F14098" t="s">
        <v>283</v>
      </c>
      <c r="G14098" t="s">
        <v>169</v>
      </c>
      <c r="H14098" t="s">
        <v>32</v>
      </c>
      <c r="I14098" t="s">
        <v>235</v>
      </c>
      <c r="J14098" t="s">
        <v>98</v>
      </c>
      <c r="K14098">
        <v>200</v>
      </c>
    </row>
    <row r="14099" spans="1:11" x14ac:dyDescent="0.25">
      <c r="A14099" t="str">
        <f>CONCATENATE(ExportTabel[[#This Row],[Jaar]],"/",ExportTabel[[#This Row],[Week]])</f>
        <v>2026/33</v>
      </c>
      <c r="B14099">
        <v>2026</v>
      </c>
      <c r="C14099">
        <v>33</v>
      </c>
      <c r="D14099" t="s">
        <v>636</v>
      </c>
      <c r="E14099" t="s">
        <v>637</v>
      </c>
      <c r="F14099" t="s">
        <v>283</v>
      </c>
      <c r="G14099" t="s">
        <v>175</v>
      </c>
      <c r="H14099" t="s">
        <v>38</v>
      </c>
      <c r="I14099" t="s">
        <v>235</v>
      </c>
      <c r="J14099" t="s">
        <v>98</v>
      </c>
      <c r="K14099">
        <v>200</v>
      </c>
    </row>
    <row r="14100" spans="1:11" x14ac:dyDescent="0.25">
      <c r="A14100" t="str">
        <f>CONCATENATE(ExportTabel[[#This Row],[Jaar]],"/",ExportTabel[[#This Row],[Week]])</f>
        <v>2026/33</v>
      </c>
      <c r="B14100">
        <v>2026</v>
      </c>
      <c r="C14100">
        <v>33</v>
      </c>
      <c r="D14100" t="s">
        <v>636</v>
      </c>
      <c r="E14100" t="s">
        <v>637</v>
      </c>
      <c r="F14100" t="s">
        <v>283</v>
      </c>
      <c r="G14100" t="s">
        <v>169</v>
      </c>
      <c r="H14100" t="s">
        <v>32</v>
      </c>
      <c r="I14100" t="s">
        <v>235</v>
      </c>
      <c r="J14100" t="s">
        <v>98</v>
      </c>
      <c r="K14100">
        <v>200</v>
      </c>
    </row>
    <row r="14101" spans="1:11" x14ac:dyDescent="0.25">
      <c r="A14101" t="str">
        <f>CONCATENATE(ExportTabel[[#This Row],[Jaar]],"/",ExportTabel[[#This Row],[Week]])</f>
        <v>2026/33</v>
      </c>
      <c r="B14101">
        <v>2026</v>
      </c>
      <c r="C14101">
        <v>33</v>
      </c>
      <c r="D14101" t="s">
        <v>636</v>
      </c>
      <c r="E14101" t="s">
        <v>637</v>
      </c>
      <c r="F14101" t="s">
        <v>283</v>
      </c>
      <c r="G14101" t="s">
        <v>169</v>
      </c>
      <c r="H14101" t="s">
        <v>32</v>
      </c>
      <c r="I14101" t="s">
        <v>230</v>
      </c>
      <c r="J14101" t="s">
        <v>93</v>
      </c>
      <c r="K14101">
        <v>8</v>
      </c>
    </row>
    <row r="14102" spans="1:11" x14ac:dyDescent="0.25">
      <c r="A14102" t="str">
        <f>CONCATENATE(ExportTabel[[#This Row],[Jaar]],"/",ExportTabel[[#This Row],[Week]])</f>
        <v>2026/33</v>
      </c>
      <c r="B14102">
        <v>2026</v>
      </c>
      <c r="C14102">
        <v>33</v>
      </c>
      <c r="D14102" t="s">
        <v>636</v>
      </c>
      <c r="E14102" t="s">
        <v>637</v>
      </c>
      <c r="F14102" t="s">
        <v>283</v>
      </c>
      <c r="G14102" t="s">
        <v>175</v>
      </c>
      <c r="H14102" t="s">
        <v>38</v>
      </c>
      <c r="I14102" t="s">
        <v>250</v>
      </c>
      <c r="J14102" t="s">
        <v>113</v>
      </c>
      <c r="K14102">
        <v>5</v>
      </c>
    </row>
    <row r="14103" spans="1:11" x14ac:dyDescent="0.25">
      <c r="A14103" t="str">
        <f>CONCATENATE(ExportTabel[[#This Row],[Jaar]],"/",ExportTabel[[#This Row],[Week]])</f>
        <v>2026/33</v>
      </c>
      <c r="B14103">
        <v>2026</v>
      </c>
      <c r="C14103">
        <v>33</v>
      </c>
      <c r="D14103" t="s">
        <v>636</v>
      </c>
      <c r="E14103" t="s">
        <v>637</v>
      </c>
      <c r="F14103" t="s">
        <v>283</v>
      </c>
      <c r="G14103" t="s">
        <v>175</v>
      </c>
      <c r="H14103" t="s">
        <v>38</v>
      </c>
      <c r="I14103" t="s">
        <v>235</v>
      </c>
      <c r="J14103" t="s">
        <v>98</v>
      </c>
      <c r="K14103">
        <v>2496</v>
      </c>
    </row>
    <row r="14104" spans="1:11" x14ac:dyDescent="0.25">
      <c r="A14104" t="str">
        <f>CONCATENATE(ExportTabel[[#This Row],[Jaar]],"/",ExportTabel[[#This Row],[Week]])</f>
        <v>2026/33</v>
      </c>
      <c r="B14104">
        <v>2026</v>
      </c>
      <c r="C14104">
        <v>33</v>
      </c>
      <c r="D14104" t="s">
        <v>636</v>
      </c>
      <c r="E14104" t="s">
        <v>637</v>
      </c>
      <c r="F14104" t="s">
        <v>283</v>
      </c>
      <c r="G14104" t="s">
        <v>175</v>
      </c>
      <c r="H14104" t="s">
        <v>38</v>
      </c>
      <c r="I14104" t="s">
        <v>250</v>
      </c>
      <c r="J14104" t="s">
        <v>113</v>
      </c>
      <c r="K14104">
        <v>30</v>
      </c>
    </row>
    <row r="14105" spans="1:11" x14ac:dyDescent="0.25">
      <c r="A14105" t="str">
        <f>CONCATENATE(ExportTabel[[#This Row],[Jaar]],"/",ExportTabel[[#This Row],[Week]])</f>
        <v>2026/33</v>
      </c>
      <c r="B14105">
        <v>2026</v>
      </c>
      <c r="C14105">
        <v>33</v>
      </c>
      <c r="D14105" t="s">
        <v>636</v>
      </c>
      <c r="E14105" t="s">
        <v>637</v>
      </c>
      <c r="F14105" t="s">
        <v>283</v>
      </c>
      <c r="G14105" t="s">
        <v>174</v>
      </c>
      <c r="H14105" t="s">
        <v>37</v>
      </c>
      <c r="I14105" t="s">
        <v>250</v>
      </c>
      <c r="J14105" t="s">
        <v>113</v>
      </c>
      <c r="K14105">
        <v>50</v>
      </c>
    </row>
    <row r="14106" spans="1:11" x14ac:dyDescent="0.25">
      <c r="A14106" t="str">
        <f>CONCATENATE(ExportTabel[[#This Row],[Jaar]],"/",ExportTabel[[#This Row],[Week]])</f>
        <v>2026/33</v>
      </c>
      <c r="B14106">
        <v>2026</v>
      </c>
      <c r="C14106">
        <v>33</v>
      </c>
      <c r="D14106" t="s">
        <v>636</v>
      </c>
      <c r="E14106" t="s">
        <v>637</v>
      </c>
      <c r="F14106" t="s">
        <v>283</v>
      </c>
      <c r="G14106" t="s">
        <v>169</v>
      </c>
      <c r="H14106" t="s">
        <v>32</v>
      </c>
      <c r="I14106" t="s">
        <v>235</v>
      </c>
      <c r="J14106" t="s">
        <v>98</v>
      </c>
      <c r="K14106">
        <v>200</v>
      </c>
    </row>
    <row r="14107" spans="1:11" x14ac:dyDescent="0.25">
      <c r="A14107" t="str">
        <f>CONCATENATE(ExportTabel[[#This Row],[Jaar]],"/",ExportTabel[[#This Row],[Week]])</f>
        <v>2026/33</v>
      </c>
      <c r="B14107">
        <v>2026</v>
      </c>
      <c r="C14107">
        <v>33</v>
      </c>
      <c r="D14107" t="s">
        <v>636</v>
      </c>
      <c r="E14107" t="s">
        <v>637</v>
      </c>
      <c r="F14107" t="s">
        <v>283</v>
      </c>
      <c r="G14107" t="s">
        <v>175</v>
      </c>
      <c r="H14107" t="s">
        <v>38</v>
      </c>
      <c r="I14107" t="s">
        <v>235</v>
      </c>
      <c r="J14107" t="s">
        <v>98</v>
      </c>
      <c r="K14107">
        <v>200</v>
      </c>
    </row>
    <row r="14108" spans="1:11" x14ac:dyDescent="0.25">
      <c r="A14108" t="str">
        <f>CONCATENATE(ExportTabel[[#This Row],[Jaar]],"/",ExportTabel[[#This Row],[Week]])</f>
        <v>2026/33</v>
      </c>
      <c r="B14108">
        <v>2026</v>
      </c>
      <c r="C14108">
        <v>33</v>
      </c>
      <c r="D14108" t="s">
        <v>636</v>
      </c>
      <c r="E14108" t="s">
        <v>637</v>
      </c>
      <c r="F14108" t="s">
        <v>283</v>
      </c>
      <c r="G14108" t="s">
        <v>169</v>
      </c>
      <c r="H14108" t="s">
        <v>32</v>
      </c>
      <c r="I14108" t="s">
        <v>161</v>
      </c>
      <c r="J14108" t="s">
        <v>24</v>
      </c>
      <c r="K14108">
        <v>24</v>
      </c>
    </row>
    <row r="14109" spans="1:11" x14ac:dyDescent="0.25">
      <c r="A14109" t="str">
        <f>CONCATENATE(ExportTabel[[#This Row],[Jaar]],"/",ExportTabel[[#This Row],[Week]])</f>
        <v>2026/33</v>
      </c>
      <c r="B14109">
        <v>2026</v>
      </c>
      <c r="C14109">
        <v>33</v>
      </c>
      <c r="D14109" t="s">
        <v>636</v>
      </c>
      <c r="E14109" t="s">
        <v>637</v>
      </c>
      <c r="F14109" t="s">
        <v>283</v>
      </c>
      <c r="G14109" t="s">
        <v>169</v>
      </c>
      <c r="H14109" t="s">
        <v>32</v>
      </c>
      <c r="I14109" t="s">
        <v>180</v>
      </c>
      <c r="J14109" t="s">
        <v>43</v>
      </c>
      <c r="K14109">
        <v>1440</v>
      </c>
    </row>
    <row r="14110" spans="1:11" x14ac:dyDescent="0.25">
      <c r="A14110" t="str">
        <f>CONCATENATE(ExportTabel[[#This Row],[Jaar]],"/",ExportTabel[[#This Row],[Week]])</f>
        <v>2026/33</v>
      </c>
      <c r="B14110">
        <v>2026</v>
      </c>
      <c r="C14110">
        <v>33</v>
      </c>
      <c r="D14110" t="s">
        <v>636</v>
      </c>
      <c r="E14110" t="s">
        <v>637</v>
      </c>
      <c r="F14110" t="s">
        <v>283</v>
      </c>
      <c r="G14110" t="s">
        <v>169</v>
      </c>
      <c r="H14110" t="s">
        <v>32</v>
      </c>
      <c r="I14110" t="s">
        <v>184</v>
      </c>
      <c r="J14110" t="s">
        <v>47</v>
      </c>
      <c r="K14110">
        <v>4</v>
      </c>
    </row>
    <row r="14111" spans="1:11" x14ac:dyDescent="0.25">
      <c r="A14111" t="str">
        <f>CONCATENATE(ExportTabel[[#This Row],[Jaar]],"/",ExportTabel[[#This Row],[Week]])</f>
        <v>2026/33</v>
      </c>
      <c r="B14111">
        <v>2026</v>
      </c>
      <c r="C14111">
        <v>33</v>
      </c>
      <c r="D14111" t="s">
        <v>636</v>
      </c>
      <c r="E14111" t="s">
        <v>637</v>
      </c>
      <c r="F14111" t="s">
        <v>283</v>
      </c>
      <c r="G14111" t="s">
        <v>169</v>
      </c>
      <c r="H14111" t="s">
        <v>32</v>
      </c>
      <c r="I14111" t="s">
        <v>174</v>
      </c>
      <c r="J14111" t="s">
        <v>37</v>
      </c>
      <c r="K14111">
        <v>19</v>
      </c>
    </row>
    <row r="14112" spans="1:11" x14ac:dyDescent="0.25">
      <c r="A14112" t="str">
        <f>CONCATENATE(ExportTabel[[#This Row],[Jaar]],"/",ExportTabel[[#This Row],[Week]])</f>
        <v>2026/33</v>
      </c>
      <c r="B14112">
        <v>2026</v>
      </c>
      <c r="C14112">
        <v>33</v>
      </c>
      <c r="D14112" t="s">
        <v>636</v>
      </c>
      <c r="E14112" t="s">
        <v>637</v>
      </c>
      <c r="F14112" t="s">
        <v>283</v>
      </c>
      <c r="G14112" t="s">
        <v>178</v>
      </c>
      <c r="H14112" t="s">
        <v>41</v>
      </c>
      <c r="I14112" t="s">
        <v>182</v>
      </c>
      <c r="J14112" t="s">
        <v>45</v>
      </c>
      <c r="K14112">
        <v>75</v>
      </c>
    </row>
    <row r="14113" spans="1:11" x14ac:dyDescent="0.25">
      <c r="A14113" t="str">
        <f>CONCATENATE(ExportTabel[[#This Row],[Jaar]],"/",ExportTabel[[#This Row],[Week]])</f>
        <v>2026/33</v>
      </c>
      <c r="B14113">
        <v>2026</v>
      </c>
      <c r="C14113">
        <v>33</v>
      </c>
      <c r="D14113" t="s">
        <v>636</v>
      </c>
      <c r="E14113" t="s">
        <v>637</v>
      </c>
      <c r="F14113" t="s">
        <v>283</v>
      </c>
      <c r="G14113" t="s">
        <v>175</v>
      </c>
      <c r="H14113" t="s">
        <v>38</v>
      </c>
      <c r="I14113" t="s">
        <v>182</v>
      </c>
      <c r="J14113" t="s">
        <v>45</v>
      </c>
      <c r="K14113">
        <v>150</v>
      </c>
    </row>
    <row r="14114" spans="1:11" x14ac:dyDescent="0.25">
      <c r="A14114" t="str">
        <f>CONCATENATE(ExportTabel[[#This Row],[Jaar]],"/",ExportTabel[[#This Row],[Week]])</f>
        <v>2026/33</v>
      </c>
      <c r="B14114">
        <v>2026</v>
      </c>
      <c r="C14114">
        <v>33</v>
      </c>
      <c r="D14114" t="s">
        <v>636</v>
      </c>
      <c r="E14114" t="s">
        <v>637</v>
      </c>
      <c r="F14114" t="s">
        <v>283</v>
      </c>
      <c r="G14114" t="s">
        <v>175</v>
      </c>
      <c r="H14114" t="s">
        <v>38</v>
      </c>
      <c r="I14114" t="s">
        <v>235</v>
      </c>
      <c r="J14114" t="s">
        <v>98</v>
      </c>
      <c r="K14114">
        <v>120</v>
      </c>
    </row>
    <row r="14115" spans="1:11" x14ac:dyDescent="0.25">
      <c r="A14115" t="str">
        <f>CONCATENATE(ExportTabel[[#This Row],[Jaar]],"/",ExportTabel[[#This Row],[Week]])</f>
        <v>2026/33</v>
      </c>
      <c r="B14115">
        <v>2026</v>
      </c>
      <c r="C14115">
        <v>33</v>
      </c>
      <c r="D14115" t="s">
        <v>636</v>
      </c>
      <c r="E14115" t="s">
        <v>637</v>
      </c>
      <c r="F14115" t="s">
        <v>283</v>
      </c>
      <c r="G14115" t="s">
        <v>175</v>
      </c>
      <c r="H14115" t="s">
        <v>38</v>
      </c>
      <c r="I14115" t="s">
        <v>205</v>
      </c>
      <c r="J14115" t="s">
        <v>68</v>
      </c>
      <c r="K14115">
        <v>1125</v>
      </c>
    </row>
    <row r="14116" spans="1:11" x14ac:dyDescent="0.25">
      <c r="A14116" t="str">
        <f>CONCATENATE(ExportTabel[[#This Row],[Jaar]],"/",ExportTabel[[#This Row],[Week]])</f>
        <v>2026/33</v>
      </c>
      <c r="B14116">
        <v>2026</v>
      </c>
      <c r="C14116">
        <v>33</v>
      </c>
      <c r="D14116" t="s">
        <v>636</v>
      </c>
      <c r="E14116" t="s">
        <v>637</v>
      </c>
      <c r="F14116" t="s">
        <v>283</v>
      </c>
      <c r="G14116" t="s">
        <v>169</v>
      </c>
      <c r="H14116" t="s">
        <v>32</v>
      </c>
      <c r="I14116" t="s">
        <v>235</v>
      </c>
      <c r="J14116" t="s">
        <v>98</v>
      </c>
      <c r="K14116">
        <v>200</v>
      </c>
    </row>
    <row r="14117" spans="1:11" x14ac:dyDescent="0.25">
      <c r="A14117" t="str">
        <f>CONCATENATE(ExportTabel[[#This Row],[Jaar]],"/",ExportTabel[[#This Row],[Week]])</f>
        <v>2026/33</v>
      </c>
      <c r="B14117">
        <v>2026</v>
      </c>
      <c r="C14117">
        <v>33</v>
      </c>
      <c r="D14117" t="s">
        <v>636</v>
      </c>
      <c r="E14117" t="s">
        <v>637</v>
      </c>
      <c r="F14117" t="s">
        <v>283</v>
      </c>
      <c r="G14117" t="s">
        <v>169</v>
      </c>
      <c r="H14117" t="s">
        <v>32</v>
      </c>
      <c r="I14117" t="s">
        <v>205</v>
      </c>
      <c r="J14117" t="s">
        <v>68</v>
      </c>
      <c r="K14117">
        <v>99</v>
      </c>
    </row>
    <row r="14118" spans="1:11" x14ac:dyDescent="0.25">
      <c r="A14118" t="str">
        <f>CONCATENATE(ExportTabel[[#This Row],[Jaar]],"/",ExportTabel[[#This Row],[Week]])</f>
        <v>2026/33</v>
      </c>
      <c r="B14118">
        <v>2026</v>
      </c>
      <c r="C14118">
        <v>33</v>
      </c>
      <c r="D14118" t="s">
        <v>636</v>
      </c>
      <c r="E14118" t="s">
        <v>637</v>
      </c>
      <c r="F14118" t="s">
        <v>283</v>
      </c>
      <c r="G14118" t="s">
        <v>169</v>
      </c>
      <c r="H14118" t="s">
        <v>32</v>
      </c>
      <c r="I14118" t="s">
        <v>205</v>
      </c>
      <c r="J14118" t="s">
        <v>68</v>
      </c>
      <c r="K14118">
        <v>340</v>
      </c>
    </row>
    <row r="14119" spans="1:11" x14ac:dyDescent="0.25">
      <c r="A14119" t="str">
        <f>CONCATENATE(ExportTabel[[#This Row],[Jaar]],"/",ExportTabel[[#This Row],[Week]])</f>
        <v>2026/33</v>
      </c>
      <c r="B14119">
        <v>2026</v>
      </c>
      <c r="C14119">
        <v>33</v>
      </c>
      <c r="D14119" t="s">
        <v>636</v>
      </c>
      <c r="E14119" t="s">
        <v>637</v>
      </c>
      <c r="F14119" t="s">
        <v>283</v>
      </c>
      <c r="G14119" t="s">
        <v>178</v>
      </c>
      <c r="H14119" t="s">
        <v>41</v>
      </c>
      <c r="I14119" t="s">
        <v>180</v>
      </c>
      <c r="J14119" t="s">
        <v>43</v>
      </c>
      <c r="K14119">
        <v>365</v>
      </c>
    </row>
    <row r="14120" spans="1:11" x14ac:dyDescent="0.25">
      <c r="A14120" t="str">
        <f>CONCATENATE(ExportTabel[[#This Row],[Jaar]],"/",ExportTabel[[#This Row],[Week]])</f>
        <v>2026/33</v>
      </c>
      <c r="B14120">
        <v>2026</v>
      </c>
      <c r="C14120">
        <v>33</v>
      </c>
      <c r="D14120" t="s">
        <v>636</v>
      </c>
      <c r="E14120" t="s">
        <v>637</v>
      </c>
      <c r="F14120" t="s">
        <v>283</v>
      </c>
      <c r="G14120" t="s">
        <v>178</v>
      </c>
      <c r="H14120" t="s">
        <v>41</v>
      </c>
      <c r="I14120" t="s">
        <v>180</v>
      </c>
      <c r="J14120" t="s">
        <v>43</v>
      </c>
      <c r="K14120">
        <v>365</v>
      </c>
    </row>
    <row r="14121" spans="1:11" x14ac:dyDescent="0.25">
      <c r="A14121" t="str">
        <f>CONCATENATE(ExportTabel[[#This Row],[Jaar]],"/",ExportTabel[[#This Row],[Week]])</f>
        <v>2026/33</v>
      </c>
      <c r="B14121">
        <v>2026</v>
      </c>
      <c r="C14121">
        <v>33</v>
      </c>
      <c r="D14121" t="s">
        <v>636</v>
      </c>
      <c r="E14121" t="s">
        <v>637</v>
      </c>
      <c r="F14121" t="s">
        <v>283</v>
      </c>
      <c r="G14121" t="s">
        <v>178</v>
      </c>
      <c r="H14121" t="s">
        <v>41</v>
      </c>
      <c r="I14121" t="s">
        <v>180</v>
      </c>
      <c r="J14121" t="s">
        <v>43</v>
      </c>
      <c r="K14121">
        <v>365</v>
      </c>
    </row>
    <row r="14122" spans="1:11" x14ac:dyDescent="0.25">
      <c r="A14122" t="str">
        <f>CONCATENATE(ExportTabel[[#This Row],[Jaar]],"/",ExportTabel[[#This Row],[Week]])</f>
        <v>2026/33</v>
      </c>
      <c r="B14122">
        <v>2026</v>
      </c>
      <c r="C14122">
        <v>33</v>
      </c>
      <c r="D14122" t="s">
        <v>636</v>
      </c>
      <c r="E14122" t="s">
        <v>637</v>
      </c>
      <c r="F14122" t="s">
        <v>283</v>
      </c>
      <c r="G14122" t="s">
        <v>175</v>
      </c>
      <c r="H14122" t="s">
        <v>38</v>
      </c>
      <c r="I14122" t="s">
        <v>180</v>
      </c>
      <c r="J14122" t="s">
        <v>43</v>
      </c>
      <c r="K14122">
        <v>100</v>
      </c>
    </row>
    <row r="14123" spans="1:11" x14ac:dyDescent="0.25">
      <c r="A14123" t="str">
        <f>CONCATENATE(ExportTabel[[#This Row],[Jaar]],"/",ExportTabel[[#This Row],[Week]])</f>
        <v>2026/33</v>
      </c>
      <c r="B14123">
        <v>2026</v>
      </c>
      <c r="C14123">
        <v>33</v>
      </c>
      <c r="D14123" t="s">
        <v>636</v>
      </c>
      <c r="E14123" t="s">
        <v>637</v>
      </c>
      <c r="F14123" t="s">
        <v>283</v>
      </c>
      <c r="G14123" t="s">
        <v>175</v>
      </c>
      <c r="H14123" t="s">
        <v>38</v>
      </c>
      <c r="I14123" t="s">
        <v>180</v>
      </c>
      <c r="J14123" t="s">
        <v>43</v>
      </c>
      <c r="K14123">
        <v>125</v>
      </c>
    </row>
    <row r="14124" spans="1:11" x14ac:dyDescent="0.25">
      <c r="A14124" t="str">
        <f>CONCATENATE(ExportTabel[[#This Row],[Jaar]],"/",ExportTabel[[#This Row],[Week]])</f>
        <v>2026/33</v>
      </c>
      <c r="B14124">
        <v>2026</v>
      </c>
      <c r="C14124">
        <v>33</v>
      </c>
      <c r="D14124" t="s">
        <v>636</v>
      </c>
      <c r="E14124" t="s">
        <v>637</v>
      </c>
      <c r="F14124" t="s">
        <v>283</v>
      </c>
      <c r="G14124" t="s">
        <v>178</v>
      </c>
      <c r="H14124" t="s">
        <v>41</v>
      </c>
      <c r="I14124" t="s">
        <v>180</v>
      </c>
      <c r="J14124" t="s">
        <v>43</v>
      </c>
      <c r="K14124">
        <v>365</v>
      </c>
    </row>
    <row r="14125" spans="1:11" x14ac:dyDescent="0.25">
      <c r="A14125" t="str">
        <f>CONCATENATE(ExportTabel[[#This Row],[Jaar]],"/",ExportTabel[[#This Row],[Week]])</f>
        <v>2026/33</v>
      </c>
      <c r="B14125">
        <v>2026</v>
      </c>
      <c r="C14125">
        <v>33</v>
      </c>
      <c r="D14125" t="s">
        <v>636</v>
      </c>
      <c r="E14125" t="s">
        <v>637</v>
      </c>
      <c r="F14125" t="s">
        <v>283</v>
      </c>
      <c r="G14125" t="s">
        <v>169</v>
      </c>
      <c r="H14125" t="s">
        <v>32</v>
      </c>
      <c r="I14125" t="s">
        <v>180</v>
      </c>
      <c r="J14125" t="s">
        <v>43</v>
      </c>
      <c r="K14125">
        <v>24</v>
      </c>
    </row>
    <row r="14126" spans="1:11" x14ac:dyDescent="0.25">
      <c r="A14126" t="str">
        <f>CONCATENATE(ExportTabel[[#This Row],[Jaar]],"/",ExportTabel[[#This Row],[Week]])</f>
        <v>2026/33</v>
      </c>
      <c r="B14126">
        <v>2026</v>
      </c>
      <c r="C14126">
        <v>33</v>
      </c>
      <c r="D14126" t="s">
        <v>636</v>
      </c>
      <c r="E14126" t="s">
        <v>637</v>
      </c>
      <c r="F14126" t="s">
        <v>283</v>
      </c>
      <c r="G14126" t="s">
        <v>178</v>
      </c>
      <c r="H14126" t="s">
        <v>41</v>
      </c>
      <c r="I14126" t="s">
        <v>180</v>
      </c>
      <c r="J14126" t="s">
        <v>43</v>
      </c>
      <c r="K14126">
        <v>365</v>
      </c>
    </row>
    <row r="14127" spans="1:11" x14ac:dyDescent="0.25">
      <c r="A14127" t="str">
        <f>CONCATENATE(ExportTabel[[#This Row],[Jaar]],"/",ExportTabel[[#This Row],[Week]])</f>
        <v>2026/33</v>
      </c>
      <c r="B14127">
        <v>2026</v>
      </c>
      <c r="C14127">
        <v>33</v>
      </c>
      <c r="D14127" t="s">
        <v>636</v>
      </c>
      <c r="E14127" t="s">
        <v>637</v>
      </c>
      <c r="F14127" t="s">
        <v>283</v>
      </c>
      <c r="G14127" t="s">
        <v>147</v>
      </c>
      <c r="H14127" t="s">
        <v>10</v>
      </c>
      <c r="I14127" t="s">
        <v>254</v>
      </c>
      <c r="J14127" t="s">
        <v>117</v>
      </c>
      <c r="K14127">
        <v>300000</v>
      </c>
    </row>
    <row r="14128" spans="1:11" x14ac:dyDescent="0.25">
      <c r="A14128" t="str">
        <f>CONCATENATE(ExportTabel[[#This Row],[Jaar]],"/",ExportTabel[[#This Row],[Week]])</f>
        <v>2026/33</v>
      </c>
      <c r="B14128">
        <v>2026</v>
      </c>
      <c r="C14128">
        <v>33</v>
      </c>
      <c r="D14128" t="s">
        <v>636</v>
      </c>
      <c r="E14128" t="s">
        <v>637</v>
      </c>
      <c r="F14128" t="s">
        <v>283</v>
      </c>
      <c r="G14128" t="s">
        <v>178</v>
      </c>
      <c r="H14128" t="s">
        <v>41</v>
      </c>
      <c r="I14128" t="s">
        <v>180</v>
      </c>
      <c r="J14128" t="s">
        <v>43</v>
      </c>
      <c r="K14128">
        <v>365</v>
      </c>
    </row>
    <row r="14129" spans="1:11" x14ac:dyDescent="0.25">
      <c r="A14129" t="str">
        <f>CONCATENATE(ExportTabel[[#This Row],[Jaar]],"/",ExportTabel[[#This Row],[Week]])</f>
        <v>2026/33</v>
      </c>
      <c r="B14129">
        <v>2026</v>
      </c>
      <c r="C14129">
        <v>33</v>
      </c>
      <c r="D14129" t="s">
        <v>636</v>
      </c>
      <c r="E14129" t="s">
        <v>637</v>
      </c>
      <c r="F14129" t="s">
        <v>283</v>
      </c>
      <c r="G14129" t="s">
        <v>178</v>
      </c>
      <c r="H14129" t="s">
        <v>41</v>
      </c>
      <c r="I14129" t="s">
        <v>180</v>
      </c>
      <c r="J14129" t="s">
        <v>43</v>
      </c>
      <c r="K14129">
        <v>365</v>
      </c>
    </row>
    <row r="14130" spans="1:11" x14ac:dyDescent="0.25">
      <c r="A14130" t="str">
        <f>CONCATENATE(ExportTabel[[#This Row],[Jaar]],"/",ExportTabel[[#This Row],[Week]])</f>
        <v>2026/33</v>
      </c>
      <c r="B14130">
        <v>2026</v>
      </c>
      <c r="C14130">
        <v>33</v>
      </c>
      <c r="D14130" t="s">
        <v>636</v>
      </c>
      <c r="E14130" t="s">
        <v>637</v>
      </c>
      <c r="F14130" t="s">
        <v>283</v>
      </c>
      <c r="G14130" t="s">
        <v>178</v>
      </c>
      <c r="H14130" t="s">
        <v>41</v>
      </c>
      <c r="I14130" t="s">
        <v>180</v>
      </c>
      <c r="J14130" t="s">
        <v>43</v>
      </c>
      <c r="K14130">
        <v>365</v>
      </c>
    </row>
    <row r="14131" spans="1:11" x14ac:dyDescent="0.25">
      <c r="A14131" t="str">
        <f>CONCATENATE(ExportTabel[[#This Row],[Jaar]],"/",ExportTabel[[#This Row],[Week]])</f>
        <v>2026/33</v>
      </c>
      <c r="B14131">
        <v>2026</v>
      </c>
      <c r="C14131">
        <v>33</v>
      </c>
      <c r="D14131" t="s">
        <v>636</v>
      </c>
      <c r="E14131" t="s">
        <v>637</v>
      </c>
      <c r="F14131" t="s">
        <v>283</v>
      </c>
      <c r="G14131" t="s">
        <v>169</v>
      </c>
      <c r="H14131" t="s">
        <v>32</v>
      </c>
      <c r="I14131" t="s">
        <v>161</v>
      </c>
      <c r="J14131" t="s">
        <v>24</v>
      </c>
      <c r="K14131">
        <v>24</v>
      </c>
    </row>
    <row r="14132" spans="1:11" x14ac:dyDescent="0.25">
      <c r="A14132" t="str">
        <f>CONCATENATE(ExportTabel[[#This Row],[Jaar]],"/",ExportTabel[[#This Row],[Week]])</f>
        <v>2026/33</v>
      </c>
      <c r="B14132">
        <v>2026</v>
      </c>
      <c r="C14132">
        <v>33</v>
      </c>
      <c r="D14132" t="s">
        <v>636</v>
      </c>
      <c r="E14132" t="s">
        <v>637</v>
      </c>
      <c r="F14132" t="s">
        <v>283</v>
      </c>
      <c r="G14132" t="s">
        <v>169</v>
      </c>
      <c r="H14132" t="s">
        <v>32</v>
      </c>
      <c r="I14132" t="s">
        <v>235</v>
      </c>
      <c r="J14132" t="s">
        <v>98</v>
      </c>
      <c r="K14132">
        <v>200</v>
      </c>
    </row>
    <row r="14133" spans="1:11" x14ac:dyDescent="0.25">
      <c r="A14133" t="str">
        <f>CONCATENATE(ExportTabel[[#This Row],[Jaar]],"/",ExportTabel[[#This Row],[Week]])</f>
        <v>2026/33</v>
      </c>
      <c r="B14133">
        <v>2026</v>
      </c>
      <c r="C14133">
        <v>33</v>
      </c>
      <c r="D14133" t="s">
        <v>636</v>
      </c>
      <c r="E14133" t="s">
        <v>637</v>
      </c>
      <c r="F14133" t="s">
        <v>283</v>
      </c>
      <c r="G14133" t="s">
        <v>638</v>
      </c>
      <c r="H14133" t="s">
        <v>639</v>
      </c>
      <c r="I14133" t="s">
        <v>243</v>
      </c>
      <c r="J14133" t="s">
        <v>106</v>
      </c>
      <c r="K14133">
        <v>5</v>
      </c>
    </row>
    <row r="14134" spans="1:11" x14ac:dyDescent="0.25">
      <c r="A14134" t="str">
        <f>CONCATENATE(ExportTabel[[#This Row],[Jaar]],"/",ExportTabel[[#This Row],[Week]])</f>
        <v>2026/33</v>
      </c>
      <c r="B14134">
        <v>2026</v>
      </c>
      <c r="C14134">
        <v>33</v>
      </c>
      <c r="D14134" t="s">
        <v>636</v>
      </c>
      <c r="E14134" t="s">
        <v>637</v>
      </c>
      <c r="F14134" t="s">
        <v>283</v>
      </c>
      <c r="G14134" t="s">
        <v>638</v>
      </c>
      <c r="H14134" t="s">
        <v>639</v>
      </c>
      <c r="I14134" t="s">
        <v>243</v>
      </c>
      <c r="J14134" t="s">
        <v>106</v>
      </c>
      <c r="K14134">
        <v>5</v>
      </c>
    </row>
    <row r="14135" spans="1:11" x14ac:dyDescent="0.25">
      <c r="A14135" t="str">
        <f>CONCATENATE(ExportTabel[[#This Row],[Jaar]],"/",ExportTabel[[#This Row],[Week]])</f>
        <v>2026/33</v>
      </c>
      <c r="B14135">
        <v>2026</v>
      </c>
      <c r="C14135">
        <v>33</v>
      </c>
      <c r="D14135" t="s">
        <v>636</v>
      </c>
      <c r="E14135" t="s">
        <v>637</v>
      </c>
      <c r="F14135" t="s">
        <v>283</v>
      </c>
      <c r="G14135" t="s">
        <v>175</v>
      </c>
      <c r="H14135" t="s">
        <v>38</v>
      </c>
      <c r="I14135" t="s">
        <v>208</v>
      </c>
      <c r="J14135" t="s">
        <v>71</v>
      </c>
      <c r="K14135">
        <v>10</v>
      </c>
    </row>
    <row r="14136" spans="1:11" x14ac:dyDescent="0.25">
      <c r="A14136" t="str">
        <f>CONCATENATE(ExportTabel[[#This Row],[Jaar]],"/",ExportTabel[[#This Row],[Week]])</f>
        <v>2026/33</v>
      </c>
      <c r="B14136">
        <v>2026</v>
      </c>
      <c r="C14136">
        <v>33</v>
      </c>
      <c r="D14136" t="s">
        <v>636</v>
      </c>
      <c r="E14136" t="s">
        <v>637</v>
      </c>
      <c r="F14136" t="s">
        <v>283</v>
      </c>
      <c r="G14136" t="s">
        <v>169</v>
      </c>
      <c r="H14136" t="s">
        <v>32</v>
      </c>
      <c r="I14136" t="s">
        <v>235</v>
      </c>
      <c r="J14136" t="s">
        <v>98</v>
      </c>
      <c r="K14136">
        <v>6</v>
      </c>
    </row>
    <row r="14137" spans="1:11" x14ac:dyDescent="0.25">
      <c r="A14137" t="str">
        <f>CONCATENATE(ExportTabel[[#This Row],[Jaar]],"/",ExportTabel[[#This Row],[Week]])</f>
        <v>2026/33</v>
      </c>
      <c r="B14137">
        <v>2026</v>
      </c>
      <c r="C14137">
        <v>33</v>
      </c>
      <c r="D14137" t="s">
        <v>636</v>
      </c>
      <c r="E14137" t="s">
        <v>637</v>
      </c>
      <c r="F14137" t="s">
        <v>283</v>
      </c>
      <c r="G14137" t="s">
        <v>175</v>
      </c>
      <c r="H14137" t="s">
        <v>38</v>
      </c>
      <c r="I14137" t="s">
        <v>235</v>
      </c>
      <c r="J14137" t="s">
        <v>98</v>
      </c>
      <c r="K14137">
        <v>20</v>
      </c>
    </row>
    <row r="14138" spans="1:11" x14ac:dyDescent="0.25">
      <c r="A14138" t="str">
        <f>CONCATENATE(ExportTabel[[#This Row],[Jaar]],"/",ExportTabel[[#This Row],[Week]])</f>
        <v>2026/33</v>
      </c>
      <c r="B14138">
        <v>2026</v>
      </c>
      <c r="C14138">
        <v>33</v>
      </c>
      <c r="D14138" t="s">
        <v>636</v>
      </c>
      <c r="E14138" t="s">
        <v>637</v>
      </c>
      <c r="F14138" t="s">
        <v>283</v>
      </c>
      <c r="G14138" t="s">
        <v>169</v>
      </c>
      <c r="H14138" t="s">
        <v>32</v>
      </c>
      <c r="I14138" t="s">
        <v>177</v>
      </c>
      <c r="J14138" t="s">
        <v>40</v>
      </c>
      <c r="K14138">
        <v>12</v>
      </c>
    </row>
    <row r="14139" spans="1:11" x14ac:dyDescent="0.25">
      <c r="A14139" t="str">
        <f>CONCATENATE(ExportTabel[[#This Row],[Jaar]],"/",ExportTabel[[#This Row],[Week]])</f>
        <v>2026/33</v>
      </c>
      <c r="B14139">
        <v>2026</v>
      </c>
      <c r="C14139">
        <v>33</v>
      </c>
      <c r="D14139" t="s">
        <v>636</v>
      </c>
      <c r="E14139" t="s">
        <v>637</v>
      </c>
      <c r="F14139" t="s">
        <v>283</v>
      </c>
      <c r="G14139" t="s">
        <v>169</v>
      </c>
      <c r="H14139" t="s">
        <v>32</v>
      </c>
      <c r="I14139" t="s">
        <v>177</v>
      </c>
      <c r="J14139" t="s">
        <v>40</v>
      </c>
      <c r="K14139">
        <v>8</v>
      </c>
    </row>
    <row r="14140" spans="1:11" x14ac:dyDescent="0.25">
      <c r="A14140" t="str">
        <f>CONCATENATE(ExportTabel[[#This Row],[Jaar]],"/",ExportTabel[[#This Row],[Week]])</f>
        <v>2026/33</v>
      </c>
      <c r="B14140">
        <v>2026</v>
      </c>
      <c r="C14140">
        <v>33</v>
      </c>
      <c r="D14140" t="s">
        <v>636</v>
      </c>
      <c r="E14140" t="s">
        <v>637</v>
      </c>
      <c r="F14140" t="s">
        <v>283</v>
      </c>
      <c r="G14140" t="s">
        <v>178</v>
      </c>
      <c r="H14140" t="s">
        <v>41</v>
      </c>
      <c r="I14140" t="s">
        <v>180</v>
      </c>
      <c r="J14140" t="s">
        <v>43</v>
      </c>
      <c r="K14140">
        <v>365</v>
      </c>
    </row>
    <row r="14141" spans="1:11" x14ac:dyDescent="0.25">
      <c r="A14141" t="str">
        <f>CONCATENATE(ExportTabel[[#This Row],[Jaar]],"/",ExportTabel[[#This Row],[Week]])</f>
        <v>2026/33</v>
      </c>
      <c r="B14141">
        <v>2026</v>
      </c>
      <c r="C14141">
        <v>33</v>
      </c>
      <c r="D14141" t="s">
        <v>636</v>
      </c>
      <c r="E14141" t="s">
        <v>637</v>
      </c>
      <c r="F14141" t="s">
        <v>283</v>
      </c>
      <c r="G14141" t="s">
        <v>178</v>
      </c>
      <c r="H14141" t="s">
        <v>41</v>
      </c>
      <c r="I14141" t="s">
        <v>180</v>
      </c>
      <c r="J14141" t="s">
        <v>43</v>
      </c>
      <c r="K14141">
        <v>365</v>
      </c>
    </row>
    <row r="14142" spans="1:11" x14ac:dyDescent="0.25">
      <c r="A14142" t="str">
        <f>CONCATENATE(ExportTabel[[#This Row],[Jaar]],"/",ExportTabel[[#This Row],[Week]])</f>
        <v>2026/33</v>
      </c>
      <c r="B14142">
        <v>2026</v>
      </c>
      <c r="C14142">
        <v>33</v>
      </c>
      <c r="D14142" t="s">
        <v>636</v>
      </c>
      <c r="E14142" t="s">
        <v>637</v>
      </c>
      <c r="F14142" t="s">
        <v>283</v>
      </c>
      <c r="G14142" t="s">
        <v>178</v>
      </c>
      <c r="H14142" t="s">
        <v>41</v>
      </c>
      <c r="I14142" t="s">
        <v>180</v>
      </c>
      <c r="J14142" t="s">
        <v>43</v>
      </c>
      <c r="K14142">
        <v>365</v>
      </c>
    </row>
    <row r="14143" spans="1:11" x14ac:dyDescent="0.25">
      <c r="A14143" t="str">
        <f>CONCATENATE(ExportTabel[[#This Row],[Jaar]],"/",ExportTabel[[#This Row],[Week]])</f>
        <v>2026/33</v>
      </c>
      <c r="B14143">
        <v>2026</v>
      </c>
      <c r="C14143">
        <v>33</v>
      </c>
      <c r="D14143" t="s">
        <v>636</v>
      </c>
      <c r="E14143" t="s">
        <v>637</v>
      </c>
      <c r="F14143" t="s">
        <v>283</v>
      </c>
      <c r="G14143" t="s">
        <v>175</v>
      </c>
      <c r="H14143" t="s">
        <v>38</v>
      </c>
      <c r="I14143" t="s">
        <v>235</v>
      </c>
      <c r="J14143" t="s">
        <v>98</v>
      </c>
      <c r="K14143">
        <v>25</v>
      </c>
    </row>
    <row r="14144" spans="1:11" x14ac:dyDescent="0.25">
      <c r="A14144" t="str">
        <f>CONCATENATE(ExportTabel[[#This Row],[Jaar]],"/",ExportTabel[[#This Row],[Week]])</f>
        <v>2026/33</v>
      </c>
      <c r="B14144">
        <v>2026</v>
      </c>
      <c r="C14144">
        <v>33</v>
      </c>
      <c r="D14144" t="s">
        <v>636</v>
      </c>
      <c r="E14144" t="s">
        <v>637</v>
      </c>
      <c r="F14144" t="s">
        <v>283</v>
      </c>
      <c r="G14144" t="s">
        <v>175</v>
      </c>
      <c r="H14144" t="s">
        <v>38</v>
      </c>
      <c r="I14144" t="s">
        <v>235</v>
      </c>
      <c r="J14144" t="s">
        <v>98</v>
      </c>
      <c r="K14144">
        <v>25</v>
      </c>
    </row>
    <row r="14145" spans="1:11" x14ac:dyDescent="0.25">
      <c r="A14145" t="str">
        <f>CONCATENATE(ExportTabel[[#This Row],[Jaar]],"/",ExportTabel[[#This Row],[Week]])</f>
        <v>2026/33</v>
      </c>
      <c r="B14145">
        <v>2026</v>
      </c>
      <c r="C14145">
        <v>33</v>
      </c>
      <c r="D14145" t="s">
        <v>636</v>
      </c>
      <c r="E14145" t="s">
        <v>637</v>
      </c>
      <c r="F14145" t="s">
        <v>283</v>
      </c>
      <c r="G14145" t="s">
        <v>147</v>
      </c>
      <c r="H14145" t="s">
        <v>10</v>
      </c>
      <c r="I14145" t="s">
        <v>235</v>
      </c>
      <c r="J14145" t="s">
        <v>98</v>
      </c>
      <c r="K14145">
        <v>4</v>
      </c>
    </row>
    <row r="14146" spans="1:11" x14ac:dyDescent="0.25">
      <c r="A14146" t="str">
        <f>CONCATENATE(ExportTabel[[#This Row],[Jaar]],"/",ExportTabel[[#This Row],[Week]])</f>
        <v>2026/33</v>
      </c>
      <c r="B14146">
        <v>2026</v>
      </c>
      <c r="C14146">
        <v>33</v>
      </c>
      <c r="D14146" t="s">
        <v>636</v>
      </c>
      <c r="E14146" t="s">
        <v>637</v>
      </c>
      <c r="F14146" t="s">
        <v>283</v>
      </c>
      <c r="G14146" t="s">
        <v>178</v>
      </c>
      <c r="H14146" t="s">
        <v>41</v>
      </c>
      <c r="I14146" t="s">
        <v>180</v>
      </c>
      <c r="J14146" t="s">
        <v>43</v>
      </c>
      <c r="K14146">
        <v>365</v>
      </c>
    </row>
    <row r="14147" spans="1:11" x14ac:dyDescent="0.25">
      <c r="A14147" t="str">
        <f>CONCATENATE(ExportTabel[[#This Row],[Jaar]],"/",ExportTabel[[#This Row],[Week]])</f>
        <v>2026/33</v>
      </c>
      <c r="B14147">
        <v>2026</v>
      </c>
      <c r="C14147">
        <v>33</v>
      </c>
      <c r="D14147" t="s">
        <v>636</v>
      </c>
      <c r="E14147" t="s">
        <v>637</v>
      </c>
      <c r="F14147" t="s">
        <v>283</v>
      </c>
      <c r="G14147" t="s">
        <v>175</v>
      </c>
      <c r="H14147" t="s">
        <v>38</v>
      </c>
      <c r="I14147" t="s">
        <v>180</v>
      </c>
      <c r="J14147" t="s">
        <v>43</v>
      </c>
      <c r="K14147">
        <v>100</v>
      </c>
    </row>
    <row r="14148" spans="1:11" x14ac:dyDescent="0.25">
      <c r="A14148" t="str">
        <f>CONCATENATE(ExportTabel[[#This Row],[Jaar]],"/",ExportTabel[[#This Row],[Week]])</f>
        <v>2026/33</v>
      </c>
      <c r="B14148">
        <v>2026</v>
      </c>
      <c r="C14148">
        <v>33</v>
      </c>
      <c r="D14148" t="s">
        <v>636</v>
      </c>
      <c r="E14148" t="s">
        <v>637</v>
      </c>
      <c r="F14148" t="s">
        <v>283</v>
      </c>
      <c r="G14148" t="s">
        <v>169</v>
      </c>
      <c r="H14148" t="s">
        <v>32</v>
      </c>
      <c r="I14148" t="s">
        <v>180</v>
      </c>
      <c r="J14148" t="s">
        <v>43</v>
      </c>
      <c r="K14148">
        <v>40</v>
      </c>
    </row>
    <row r="14149" spans="1:11" x14ac:dyDescent="0.25">
      <c r="A14149" t="str">
        <f>CONCATENATE(ExportTabel[[#This Row],[Jaar]],"/",ExportTabel[[#This Row],[Week]])</f>
        <v>2026/33</v>
      </c>
      <c r="B14149">
        <v>2026</v>
      </c>
      <c r="C14149">
        <v>33</v>
      </c>
      <c r="D14149" t="s">
        <v>636</v>
      </c>
      <c r="E14149" t="s">
        <v>637</v>
      </c>
      <c r="F14149" t="s">
        <v>283</v>
      </c>
      <c r="G14149" t="s">
        <v>178</v>
      </c>
      <c r="H14149" t="s">
        <v>41</v>
      </c>
      <c r="I14149" t="s">
        <v>180</v>
      </c>
      <c r="J14149" t="s">
        <v>43</v>
      </c>
      <c r="K14149">
        <v>365</v>
      </c>
    </row>
    <row r="14150" spans="1:11" x14ac:dyDescent="0.25">
      <c r="A14150" t="str">
        <f>CONCATENATE(ExportTabel[[#This Row],[Jaar]],"/",ExportTabel[[#This Row],[Week]])</f>
        <v>2026/33</v>
      </c>
      <c r="B14150">
        <v>2026</v>
      </c>
      <c r="C14150">
        <v>33</v>
      </c>
      <c r="D14150" t="s">
        <v>636</v>
      </c>
      <c r="E14150" t="s">
        <v>637</v>
      </c>
      <c r="F14150" t="s">
        <v>283</v>
      </c>
      <c r="G14150" t="s">
        <v>175</v>
      </c>
      <c r="H14150" t="s">
        <v>38</v>
      </c>
      <c r="I14150" t="s">
        <v>180</v>
      </c>
      <c r="J14150" t="s">
        <v>43</v>
      </c>
      <c r="K14150">
        <v>150</v>
      </c>
    </row>
    <row r="14151" spans="1:11" x14ac:dyDescent="0.25">
      <c r="A14151" t="str">
        <f>CONCATENATE(ExportTabel[[#This Row],[Jaar]],"/",ExportTabel[[#This Row],[Week]])</f>
        <v>2026/33</v>
      </c>
      <c r="B14151">
        <v>2026</v>
      </c>
      <c r="C14151">
        <v>33</v>
      </c>
      <c r="D14151" t="s">
        <v>636</v>
      </c>
      <c r="E14151" t="s">
        <v>637</v>
      </c>
      <c r="F14151" t="s">
        <v>283</v>
      </c>
      <c r="G14151" t="s">
        <v>178</v>
      </c>
      <c r="H14151" t="s">
        <v>41</v>
      </c>
      <c r="I14151" t="s">
        <v>180</v>
      </c>
      <c r="J14151" t="s">
        <v>43</v>
      </c>
      <c r="K14151">
        <v>365</v>
      </c>
    </row>
    <row r="14152" spans="1:11" x14ac:dyDescent="0.25">
      <c r="A14152" t="str">
        <f>CONCATENATE(ExportTabel[[#This Row],[Jaar]],"/",ExportTabel[[#This Row],[Week]])</f>
        <v>2026/33</v>
      </c>
      <c r="B14152">
        <v>2026</v>
      </c>
      <c r="C14152">
        <v>33</v>
      </c>
      <c r="D14152" t="s">
        <v>636</v>
      </c>
      <c r="E14152" t="s">
        <v>637</v>
      </c>
      <c r="F14152" t="s">
        <v>283</v>
      </c>
      <c r="G14152" t="s">
        <v>169</v>
      </c>
      <c r="H14152" t="s">
        <v>32</v>
      </c>
      <c r="I14152" t="s">
        <v>180</v>
      </c>
      <c r="J14152" t="s">
        <v>43</v>
      </c>
      <c r="K14152">
        <v>80</v>
      </c>
    </row>
    <row r="14153" spans="1:11" x14ac:dyDescent="0.25">
      <c r="A14153" t="str">
        <f>CONCATENATE(ExportTabel[[#This Row],[Jaar]],"/",ExportTabel[[#This Row],[Week]])</f>
        <v>2026/33</v>
      </c>
      <c r="B14153">
        <v>2026</v>
      </c>
      <c r="C14153">
        <v>33</v>
      </c>
      <c r="D14153" t="s">
        <v>636</v>
      </c>
      <c r="E14153" t="s">
        <v>637</v>
      </c>
      <c r="F14153" t="s">
        <v>283</v>
      </c>
      <c r="G14153" t="s">
        <v>175</v>
      </c>
      <c r="H14153" t="s">
        <v>38</v>
      </c>
      <c r="I14153" t="s">
        <v>250</v>
      </c>
      <c r="J14153" t="s">
        <v>113</v>
      </c>
      <c r="K14153">
        <v>40</v>
      </c>
    </row>
    <row r="14154" spans="1:11" x14ac:dyDescent="0.25">
      <c r="A14154" t="str">
        <f>CONCATENATE(ExportTabel[[#This Row],[Jaar]],"/",ExportTabel[[#This Row],[Week]])</f>
        <v>2026/33</v>
      </c>
      <c r="B14154">
        <v>2026</v>
      </c>
      <c r="C14154">
        <v>33</v>
      </c>
      <c r="D14154" t="s">
        <v>636</v>
      </c>
      <c r="E14154" t="s">
        <v>637</v>
      </c>
      <c r="F14154" t="s">
        <v>283</v>
      </c>
      <c r="G14154" t="s">
        <v>206</v>
      </c>
      <c r="H14154" t="s">
        <v>69</v>
      </c>
      <c r="I14154" t="s">
        <v>236</v>
      </c>
      <c r="J14154" t="s">
        <v>99</v>
      </c>
      <c r="K14154">
        <v>5</v>
      </c>
    </row>
    <row r="14155" spans="1:11" x14ac:dyDescent="0.25">
      <c r="A14155" t="str">
        <f>CONCATENATE(ExportTabel[[#This Row],[Jaar]],"/",ExportTabel[[#This Row],[Week]])</f>
        <v>2026/33</v>
      </c>
      <c r="B14155">
        <v>2026</v>
      </c>
      <c r="C14155">
        <v>33</v>
      </c>
      <c r="D14155" t="s">
        <v>636</v>
      </c>
      <c r="E14155" t="s">
        <v>637</v>
      </c>
      <c r="F14155" t="s">
        <v>283</v>
      </c>
      <c r="G14155" t="s">
        <v>206</v>
      </c>
      <c r="H14155" t="s">
        <v>69</v>
      </c>
      <c r="I14155" t="s">
        <v>236</v>
      </c>
      <c r="J14155" t="s">
        <v>99</v>
      </c>
      <c r="K14155">
        <v>10</v>
      </c>
    </row>
    <row r="14156" spans="1:11" x14ac:dyDescent="0.25">
      <c r="A14156" t="str">
        <f>CONCATENATE(ExportTabel[[#This Row],[Jaar]],"/",ExportTabel[[#This Row],[Week]])</f>
        <v>2026/33</v>
      </c>
      <c r="B14156">
        <v>2026</v>
      </c>
      <c r="C14156">
        <v>33</v>
      </c>
      <c r="D14156" t="s">
        <v>636</v>
      </c>
      <c r="E14156" t="s">
        <v>637</v>
      </c>
      <c r="F14156" t="s">
        <v>283</v>
      </c>
      <c r="G14156" t="s">
        <v>175</v>
      </c>
      <c r="H14156" t="s">
        <v>38</v>
      </c>
      <c r="I14156" t="s">
        <v>236</v>
      </c>
      <c r="J14156" t="s">
        <v>99</v>
      </c>
      <c r="K14156">
        <v>11</v>
      </c>
    </row>
    <row r="14157" spans="1:11" x14ac:dyDescent="0.25">
      <c r="A14157" t="str">
        <f>CONCATENATE(ExportTabel[[#This Row],[Jaar]],"/",ExportTabel[[#This Row],[Week]])</f>
        <v>2026/33</v>
      </c>
      <c r="B14157">
        <v>2026</v>
      </c>
      <c r="C14157">
        <v>33</v>
      </c>
      <c r="D14157" t="s">
        <v>636</v>
      </c>
      <c r="E14157" t="s">
        <v>637</v>
      </c>
      <c r="F14157" t="s">
        <v>283</v>
      </c>
      <c r="G14157" t="s">
        <v>175</v>
      </c>
      <c r="H14157" t="s">
        <v>38</v>
      </c>
      <c r="I14157" t="s">
        <v>235</v>
      </c>
      <c r="J14157" t="s">
        <v>98</v>
      </c>
      <c r="K14157">
        <v>280</v>
      </c>
    </row>
    <row r="14158" spans="1:11" x14ac:dyDescent="0.25">
      <c r="A14158" t="str">
        <f>CONCATENATE(ExportTabel[[#This Row],[Jaar]],"/",ExportTabel[[#This Row],[Week]])</f>
        <v>2026/33</v>
      </c>
      <c r="B14158">
        <v>2026</v>
      </c>
      <c r="C14158">
        <v>33</v>
      </c>
      <c r="D14158" t="s">
        <v>636</v>
      </c>
      <c r="E14158" t="s">
        <v>637</v>
      </c>
      <c r="F14158" t="s">
        <v>283</v>
      </c>
      <c r="G14158" t="s">
        <v>175</v>
      </c>
      <c r="H14158" t="s">
        <v>38</v>
      </c>
      <c r="I14158" t="s">
        <v>230</v>
      </c>
      <c r="J14158" t="s">
        <v>93</v>
      </c>
      <c r="K14158">
        <v>20</v>
      </c>
    </row>
    <row r="14159" spans="1:11" x14ac:dyDescent="0.25">
      <c r="A14159" t="str">
        <f>CONCATENATE(ExportTabel[[#This Row],[Jaar]],"/",ExportTabel[[#This Row],[Week]])</f>
        <v>2026/33</v>
      </c>
      <c r="B14159">
        <v>2026</v>
      </c>
      <c r="C14159">
        <v>33</v>
      </c>
      <c r="D14159" t="s">
        <v>636</v>
      </c>
      <c r="E14159" t="s">
        <v>637</v>
      </c>
      <c r="F14159" t="s">
        <v>283</v>
      </c>
      <c r="G14159" t="s">
        <v>169</v>
      </c>
      <c r="H14159" t="s">
        <v>32</v>
      </c>
      <c r="I14159" t="s">
        <v>230</v>
      </c>
      <c r="J14159" t="s">
        <v>93</v>
      </c>
      <c r="K14159">
        <v>14</v>
      </c>
    </row>
    <row r="14160" spans="1:11" x14ac:dyDescent="0.25">
      <c r="A14160" t="str">
        <f>CONCATENATE(ExportTabel[[#This Row],[Jaar]],"/",ExportTabel[[#This Row],[Week]])</f>
        <v>2026/33</v>
      </c>
      <c r="B14160">
        <v>2026</v>
      </c>
      <c r="C14160">
        <v>33</v>
      </c>
      <c r="D14160" t="s">
        <v>636</v>
      </c>
      <c r="E14160" t="s">
        <v>637</v>
      </c>
      <c r="F14160" t="s">
        <v>283</v>
      </c>
      <c r="G14160" t="s">
        <v>175</v>
      </c>
      <c r="H14160" t="s">
        <v>38</v>
      </c>
      <c r="I14160" t="s">
        <v>230</v>
      </c>
      <c r="J14160" t="s">
        <v>93</v>
      </c>
      <c r="K14160">
        <v>60</v>
      </c>
    </row>
    <row r="14161" spans="1:11" x14ac:dyDescent="0.25">
      <c r="A14161" t="str">
        <f>CONCATENATE(ExportTabel[[#This Row],[Jaar]],"/",ExportTabel[[#This Row],[Week]])</f>
        <v>2026/33</v>
      </c>
      <c r="B14161">
        <v>2026</v>
      </c>
      <c r="C14161">
        <v>33</v>
      </c>
      <c r="D14161" t="s">
        <v>636</v>
      </c>
      <c r="E14161" t="s">
        <v>637</v>
      </c>
      <c r="F14161" t="s">
        <v>283</v>
      </c>
      <c r="G14161" t="s">
        <v>169</v>
      </c>
      <c r="H14161" t="s">
        <v>32</v>
      </c>
      <c r="I14161" t="s">
        <v>247</v>
      </c>
      <c r="J14161" t="s">
        <v>110</v>
      </c>
      <c r="K14161">
        <v>3</v>
      </c>
    </row>
    <row r="14162" spans="1:11" x14ac:dyDescent="0.25">
      <c r="A14162" t="str">
        <f>CONCATENATE(ExportTabel[[#This Row],[Jaar]],"/",ExportTabel[[#This Row],[Week]])</f>
        <v>2026/33</v>
      </c>
      <c r="B14162">
        <v>2026</v>
      </c>
      <c r="C14162">
        <v>33</v>
      </c>
      <c r="D14162" t="s">
        <v>636</v>
      </c>
      <c r="E14162" t="s">
        <v>637</v>
      </c>
      <c r="F14162" t="s">
        <v>283</v>
      </c>
      <c r="G14162" t="s">
        <v>175</v>
      </c>
      <c r="H14162" t="s">
        <v>38</v>
      </c>
      <c r="I14162" t="s">
        <v>235</v>
      </c>
      <c r="J14162" t="s">
        <v>98</v>
      </c>
      <c r="K14162">
        <v>120</v>
      </c>
    </row>
    <row r="14163" spans="1:11" x14ac:dyDescent="0.25">
      <c r="A14163" t="str">
        <f>CONCATENATE(ExportTabel[[#This Row],[Jaar]],"/",ExportTabel[[#This Row],[Week]])</f>
        <v>2026/33</v>
      </c>
      <c r="B14163">
        <v>2026</v>
      </c>
      <c r="C14163">
        <v>33</v>
      </c>
      <c r="D14163" t="s">
        <v>636</v>
      </c>
      <c r="E14163" t="s">
        <v>637</v>
      </c>
      <c r="F14163" t="s">
        <v>283</v>
      </c>
      <c r="G14163" t="s">
        <v>206</v>
      </c>
      <c r="H14163" t="s">
        <v>69</v>
      </c>
      <c r="I14163" t="s">
        <v>235</v>
      </c>
      <c r="J14163" t="s">
        <v>98</v>
      </c>
      <c r="K14163">
        <v>300</v>
      </c>
    </row>
    <row r="14164" spans="1:11" x14ac:dyDescent="0.25">
      <c r="A14164" t="str">
        <f>CONCATENATE(ExportTabel[[#This Row],[Jaar]],"/",ExportTabel[[#This Row],[Week]])</f>
        <v>2026/33</v>
      </c>
      <c r="B14164">
        <v>2026</v>
      </c>
      <c r="C14164">
        <v>33</v>
      </c>
      <c r="D14164" t="s">
        <v>636</v>
      </c>
      <c r="E14164" t="s">
        <v>637</v>
      </c>
      <c r="F14164" t="s">
        <v>283</v>
      </c>
      <c r="G14164" t="s">
        <v>169</v>
      </c>
      <c r="H14164" t="s">
        <v>32</v>
      </c>
      <c r="I14164" t="s">
        <v>161</v>
      </c>
      <c r="J14164" t="s">
        <v>24</v>
      </c>
      <c r="K14164">
        <v>9</v>
      </c>
    </row>
    <row r="14165" spans="1:11" x14ac:dyDescent="0.25">
      <c r="A14165" t="str">
        <f>CONCATENATE(ExportTabel[[#This Row],[Jaar]],"/",ExportTabel[[#This Row],[Week]])</f>
        <v>2026/33</v>
      </c>
      <c r="B14165">
        <v>2026</v>
      </c>
      <c r="C14165">
        <v>33</v>
      </c>
      <c r="D14165" t="s">
        <v>636</v>
      </c>
      <c r="E14165" t="s">
        <v>637</v>
      </c>
      <c r="F14165" t="s">
        <v>283</v>
      </c>
      <c r="G14165" t="s">
        <v>169</v>
      </c>
      <c r="H14165" t="s">
        <v>32</v>
      </c>
      <c r="I14165" t="s">
        <v>150</v>
      </c>
      <c r="J14165" t="s">
        <v>13</v>
      </c>
      <c r="K14165">
        <v>60</v>
      </c>
    </row>
    <row r="14166" spans="1:11" x14ac:dyDescent="0.25">
      <c r="A14166" t="str">
        <f>CONCATENATE(ExportTabel[[#This Row],[Jaar]],"/",ExportTabel[[#This Row],[Week]])</f>
        <v>2026/33</v>
      </c>
      <c r="B14166">
        <v>2026</v>
      </c>
      <c r="C14166">
        <v>33</v>
      </c>
      <c r="D14166" t="s">
        <v>636</v>
      </c>
      <c r="E14166" t="s">
        <v>637</v>
      </c>
      <c r="F14166" t="s">
        <v>283</v>
      </c>
      <c r="G14166" t="s">
        <v>169</v>
      </c>
      <c r="H14166" t="s">
        <v>32</v>
      </c>
      <c r="I14166" t="s">
        <v>230</v>
      </c>
      <c r="J14166" t="s">
        <v>93</v>
      </c>
      <c r="K14166">
        <v>5</v>
      </c>
    </row>
    <row r="14167" spans="1:11" x14ac:dyDescent="0.25">
      <c r="A14167" t="str">
        <f>CONCATENATE(ExportTabel[[#This Row],[Jaar]],"/",ExportTabel[[#This Row],[Week]])</f>
        <v>2026/33</v>
      </c>
      <c r="B14167">
        <v>2026</v>
      </c>
      <c r="C14167">
        <v>33</v>
      </c>
      <c r="D14167" t="s">
        <v>636</v>
      </c>
      <c r="E14167" t="s">
        <v>637</v>
      </c>
      <c r="F14167" t="s">
        <v>283</v>
      </c>
      <c r="G14167" t="s">
        <v>175</v>
      </c>
      <c r="H14167" t="s">
        <v>38</v>
      </c>
      <c r="I14167" t="s">
        <v>230</v>
      </c>
      <c r="J14167" t="s">
        <v>93</v>
      </c>
      <c r="K14167">
        <v>20</v>
      </c>
    </row>
    <row r="14168" spans="1:11" x14ac:dyDescent="0.25">
      <c r="A14168" t="str">
        <f>CONCATENATE(ExportTabel[[#This Row],[Jaar]],"/",ExportTabel[[#This Row],[Week]])</f>
        <v>2026/33</v>
      </c>
      <c r="B14168">
        <v>2026</v>
      </c>
      <c r="C14168">
        <v>33</v>
      </c>
      <c r="D14168" t="s">
        <v>636</v>
      </c>
      <c r="E14168" t="s">
        <v>637</v>
      </c>
      <c r="F14168" t="s">
        <v>283</v>
      </c>
      <c r="G14168" t="s">
        <v>175</v>
      </c>
      <c r="H14168" t="s">
        <v>38</v>
      </c>
      <c r="I14168" t="s">
        <v>205</v>
      </c>
      <c r="J14168" t="s">
        <v>68</v>
      </c>
      <c r="K14168">
        <v>2000</v>
      </c>
    </row>
    <row r="14169" spans="1:11" x14ac:dyDescent="0.25">
      <c r="A14169" t="str">
        <f>CONCATENATE(ExportTabel[[#This Row],[Jaar]],"/",ExportTabel[[#This Row],[Week]])</f>
        <v>2026/33</v>
      </c>
      <c r="B14169">
        <v>2026</v>
      </c>
      <c r="C14169">
        <v>33</v>
      </c>
      <c r="D14169" t="s">
        <v>636</v>
      </c>
      <c r="E14169" t="s">
        <v>637</v>
      </c>
      <c r="F14169" t="s">
        <v>283</v>
      </c>
      <c r="G14169" t="s">
        <v>206</v>
      </c>
      <c r="H14169" t="s">
        <v>69</v>
      </c>
      <c r="I14169" t="s">
        <v>205</v>
      </c>
      <c r="J14169" t="s">
        <v>68</v>
      </c>
      <c r="K14169">
        <v>100</v>
      </c>
    </row>
    <row r="14170" spans="1:11" x14ac:dyDescent="0.25">
      <c r="A14170" t="str">
        <f>CONCATENATE(ExportTabel[[#This Row],[Jaar]],"/",ExportTabel[[#This Row],[Week]])</f>
        <v>2026/33</v>
      </c>
      <c r="B14170">
        <v>2026</v>
      </c>
      <c r="C14170">
        <v>33</v>
      </c>
      <c r="D14170" t="s">
        <v>636</v>
      </c>
      <c r="E14170" t="s">
        <v>637</v>
      </c>
      <c r="F14170" t="s">
        <v>283</v>
      </c>
      <c r="G14170" t="s">
        <v>178</v>
      </c>
      <c r="H14170" t="s">
        <v>41</v>
      </c>
      <c r="I14170" t="s">
        <v>205</v>
      </c>
      <c r="J14170" t="s">
        <v>68</v>
      </c>
      <c r="K14170">
        <v>74</v>
      </c>
    </row>
    <row r="14171" spans="1:11" x14ac:dyDescent="0.25">
      <c r="A14171" t="str">
        <f>CONCATENATE(ExportTabel[[#This Row],[Jaar]],"/",ExportTabel[[#This Row],[Week]])</f>
        <v>2026/33</v>
      </c>
      <c r="B14171">
        <v>2026</v>
      </c>
      <c r="C14171">
        <v>33</v>
      </c>
      <c r="D14171" t="s">
        <v>636</v>
      </c>
      <c r="E14171" t="s">
        <v>637</v>
      </c>
      <c r="F14171" t="s">
        <v>283</v>
      </c>
      <c r="G14171" t="s">
        <v>175</v>
      </c>
      <c r="H14171" t="s">
        <v>38</v>
      </c>
      <c r="I14171" t="s">
        <v>205</v>
      </c>
      <c r="J14171" t="s">
        <v>68</v>
      </c>
      <c r="K14171">
        <v>180</v>
      </c>
    </row>
    <row r="14172" spans="1:11" x14ac:dyDescent="0.25">
      <c r="A14172" t="str">
        <f>CONCATENATE(ExportTabel[[#This Row],[Jaar]],"/",ExportTabel[[#This Row],[Week]])</f>
        <v>2026/33</v>
      </c>
      <c r="B14172">
        <v>2026</v>
      </c>
      <c r="C14172">
        <v>33</v>
      </c>
      <c r="D14172" t="s">
        <v>636</v>
      </c>
      <c r="E14172" t="s">
        <v>637</v>
      </c>
      <c r="F14172" t="s">
        <v>283</v>
      </c>
      <c r="G14172" t="s">
        <v>174</v>
      </c>
      <c r="H14172" t="s">
        <v>37</v>
      </c>
      <c r="I14172" t="s">
        <v>180</v>
      </c>
      <c r="J14172" t="s">
        <v>43</v>
      </c>
      <c r="K14172">
        <v>200</v>
      </c>
    </row>
    <row r="14173" spans="1:11" x14ac:dyDescent="0.25">
      <c r="A14173" t="str">
        <f>CONCATENATE(ExportTabel[[#This Row],[Jaar]],"/",ExportTabel[[#This Row],[Week]])</f>
        <v>2026/33</v>
      </c>
      <c r="B14173">
        <v>2026</v>
      </c>
      <c r="C14173">
        <v>33</v>
      </c>
      <c r="D14173" t="s">
        <v>636</v>
      </c>
      <c r="E14173" t="s">
        <v>637</v>
      </c>
      <c r="F14173" t="s">
        <v>283</v>
      </c>
      <c r="G14173" t="s">
        <v>206</v>
      </c>
      <c r="H14173" t="s">
        <v>69</v>
      </c>
      <c r="I14173" t="s">
        <v>235</v>
      </c>
      <c r="J14173" t="s">
        <v>98</v>
      </c>
      <c r="K14173">
        <v>200</v>
      </c>
    </row>
    <row r="14174" spans="1:11" x14ac:dyDescent="0.25">
      <c r="A14174" t="str">
        <f>CONCATENATE(ExportTabel[[#This Row],[Jaar]],"/",ExportTabel[[#This Row],[Week]])</f>
        <v>2026/33</v>
      </c>
      <c r="B14174">
        <v>2026</v>
      </c>
      <c r="C14174">
        <v>33</v>
      </c>
      <c r="D14174" t="s">
        <v>636</v>
      </c>
      <c r="E14174" t="s">
        <v>637</v>
      </c>
      <c r="F14174" t="s">
        <v>283</v>
      </c>
      <c r="G14174" t="s">
        <v>174</v>
      </c>
      <c r="H14174" t="s">
        <v>37</v>
      </c>
      <c r="I14174" t="s">
        <v>180</v>
      </c>
      <c r="J14174" t="s">
        <v>43</v>
      </c>
      <c r="K14174">
        <v>300</v>
      </c>
    </row>
    <row r="14175" spans="1:11" x14ac:dyDescent="0.25">
      <c r="A14175" t="str">
        <f>CONCATENATE(ExportTabel[[#This Row],[Jaar]],"/",ExportTabel[[#This Row],[Week]])</f>
        <v>2026/33</v>
      </c>
      <c r="B14175">
        <v>2026</v>
      </c>
      <c r="C14175">
        <v>33</v>
      </c>
      <c r="D14175" t="s">
        <v>636</v>
      </c>
      <c r="E14175" t="s">
        <v>637</v>
      </c>
      <c r="F14175" t="s">
        <v>283</v>
      </c>
      <c r="G14175" t="s">
        <v>169</v>
      </c>
      <c r="H14175" t="s">
        <v>32</v>
      </c>
      <c r="I14175" t="s">
        <v>230</v>
      </c>
      <c r="J14175" t="s">
        <v>93</v>
      </c>
      <c r="K14175">
        <v>11</v>
      </c>
    </row>
    <row r="14176" spans="1:11" x14ac:dyDescent="0.25">
      <c r="A14176" t="str">
        <f>CONCATENATE(ExportTabel[[#This Row],[Jaar]],"/",ExportTabel[[#This Row],[Week]])</f>
        <v>2026/33</v>
      </c>
      <c r="B14176">
        <v>2026</v>
      </c>
      <c r="C14176">
        <v>33</v>
      </c>
      <c r="D14176" t="s">
        <v>636</v>
      </c>
      <c r="E14176" t="s">
        <v>637</v>
      </c>
      <c r="F14176" t="s">
        <v>283</v>
      </c>
      <c r="G14176" t="s">
        <v>175</v>
      </c>
      <c r="H14176" t="s">
        <v>38</v>
      </c>
      <c r="I14176" t="s">
        <v>230</v>
      </c>
      <c r="J14176" t="s">
        <v>93</v>
      </c>
      <c r="K14176">
        <v>20</v>
      </c>
    </row>
    <row r="14177" spans="1:11" x14ac:dyDescent="0.25">
      <c r="A14177" t="str">
        <f>CONCATENATE(ExportTabel[[#This Row],[Jaar]],"/",ExportTabel[[#This Row],[Week]])</f>
        <v>2026/33</v>
      </c>
      <c r="B14177">
        <v>2026</v>
      </c>
      <c r="C14177">
        <v>33</v>
      </c>
      <c r="D14177" t="s">
        <v>636</v>
      </c>
      <c r="E14177" t="s">
        <v>637</v>
      </c>
      <c r="F14177" t="s">
        <v>283</v>
      </c>
      <c r="G14177" t="s">
        <v>206</v>
      </c>
      <c r="H14177" t="s">
        <v>69</v>
      </c>
      <c r="I14177" t="s">
        <v>243</v>
      </c>
      <c r="J14177" t="s">
        <v>106</v>
      </c>
      <c r="K14177">
        <v>10</v>
      </c>
    </row>
    <row r="14178" spans="1:11" x14ac:dyDescent="0.25">
      <c r="A14178" t="str">
        <f>CONCATENATE(ExportTabel[[#This Row],[Jaar]],"/",ExportTabel[[#This Row],[Week]])</f>
        <v>2026/33</v>
      </c>
      <c r="B14178">
        <v>2026</v>
      </c>
      <c r="C14178">
        <v>33</v>
      </c>
      <c r="D14178" t="s">
        <v>636</v>
      </c>
      <c r="E14178" t="s">
        <v>637</v>
      </c>
      <c r="F14178" t="s">
        <v>283</v>
      </c>
      <c r="G14178" t="s">
        <v>169</v>
      </c>
      <c r="H14178" t="s">
        <v>32</v>
      </c>
      <c r="I14178" t="s">
        <v>180</v>
      </c>
      <c r="J14178" t="s">
        <v>43</v>
      </c>
      <c r="K14178">
        <v>240</v>
      </c>
    </row>
    <row r="14179" spans="1:11" x14ac:dyDescent="0.25">
      <c r="A14179" t="str">
        <f>CONCATENATE(ExportTabel[[#This Row],[Jaar]],"/",ExportTabel[[#This Row],[Week]])</f>
        <v>2026/33</v>
      </c>
      <c r="B14179">
        <v>2026</v>
      </c>
      <c r="C14179">
        <v>33</v>
      </c>
      <c r="D14179" t="s">
        <v>636</v>
      </c>
      <c r="E14179" t="s">
        <v>637</v>
      </c>
      <c r="F14179" t="s">
        <v>283</v>
      </c>
      <c r="G14179" t="s">
        <v>169</v>
      </c>
      <c r="H14179" t="s">
        <v>32</v>
      </c>
      <c r="I14179" t="s">
        <v>180</v>
      </c>
      <c r="J14179" t="s">
        <v>43</v>
      </c>
      <c r="K14179">
        <v>360</v>
      </c>
    </row>
    <row r="14180" spans="1:11" x14ac:dyDescent="0.25">
      <c r="A14180" t="str">
        <f>CONCATENATE(ExportTabel[[#This Row],[Jaar]],"/",ExportTabel[[#This Row],[Week]])</f>
        <v>2026/33</v>
      </c>
      <c r="B14180">
        <v>2026</v>
      </c>
      <c r="C14180">
        <v>33</v>
      </c>
      <c r="D14180" t="s">
        <v>636</v>
      </c>
      <c r="E14180" t="s">
        <v>637</v>
      </c>
      <c r="F14180" t="s">
        <v>283</v>
      </c>
      <c r="G14180" t="s">
        <v>175</v>
      </c>
      <c r="H14180" t="s">
        <v>38</v>
      </c>
      <c r="I14180" t="s">
        <v>205</v>
      </c>
      <c r="J14180" t="s">
        <v>68</v>
      </c>
      <c r="K14180">
        <v>50</v>
      </c>
    </row>
    <row r="14181" spans="1:11" x14ac:dyDescent="0.25">
      <c r="A14181" t="str">
        <f>CONCATENATE(ExportTabel[[#This Row],[Jaar]],"/",ExportTabel[[#This Row],[Week]])</f>
        <v>2026/33</v>
      </c>
      <c r="B14181">
        <v>2026</v>
      </c>
      <c r="C14181">
        <v>33</v>
      </c>
      <c r="D14181" t="s">
        <v>636</v>
      </c>
      <c r="E14181" t="s">
        <v>637</v>
      </c>
      <c r="F14181" t="s">
        <v>283</v>
      </c>
      <c r="G14181" t="s">
        <v>174</v>
      </c>
      <c r="H14181" t="s">
        <v>37</v>
      </c>
      <c r="I14181" t="s">
        <v>180</v>
      </c>
      <c r="J14181" t="s">
        <v>43</v>
      </c>
      <c r="K14181">
        <v>1400</v>
      </c>
    </row>
    <row r="14182" spans="1:11" x14ac:dyDescent="0.25">
      <c r="A14182" t="str">
        <f>CONCATENATE(ExportTabel[[#This Row],[Jaar]],"/",ExportTabel[[#This Row],[Week]])</f>
        <v>2026/33</v>
      </c>
      <c r="B14182">
        <v>2026</v>
      </c>
      <c r="C14182">
        <v>33</v>
      </c>
      <c r="D14182" t="s">
        <v>636</v>
      </c>
      <c r="E14182" t="s">
        <v>637</v>
      </c>
      <c r="F14182" t="s">
        <v>283</v>
      </c>
      <c r="G14182" t="s">
        <v>202</v>
      </c>
      <c r="H14182" t="s">
        <v>65</v>
      </c>
      <c r="I14182" t="s">
        <v>162</v>
      </c>
      <c r="J14182" t="s">
        <v>25</v>
      </c>
      <c r="K14182">
        <v>100</v>
      </c>
    </row>
    <row r="14183" spans="1:11" x14ac:dyDescent="0.25">
      <c r="A14183" t="str">
        <f>CONCATENATE(ExportTabel[[#This Row],[Jaar]],"/",ExportTabel[[#This Row],[Week]])</f>
        <v>2026/33</v>
      </c>
      <c r="B14183">
        <v>2026</v>
      </c>
      <c r="C14183">
        <v>33</v>
      </c>
      <c r="D14183" t="s">
        <v>636</v>
      </c>
      <c r="E14183" t="s">
        <v>637</v>
      </c>
      <c r="F14183" t="s">
        <v>283</v>
      </c>
      <c r="G14183" t="s">
        <v>174</v>
      </c>
      <c r="H14183" t="s">
        <v>37</v>
      </c>
      <c r="I14183" t="s">
        <v>180</v>
      </c>
      <c r="J14183" t="s">
        <v>43</v>
      </c>
      <c r="K14183">
        <v>500</v>
      </c>
    </row>
    <row r="14184" spans="1:11" x14ac:dyDescent="0.25">
      <c r="A14184" t="str">
        <f>CONCATENATE(ExportTabel[[#This Row],[Jaar]],"/",ExportTabel[[#This Row],[Week]])</f>
        <v>2026/33</v>
      </c>
      <c r="B14184">
        <v>2026</v>
      </c>
      <c r="C14184">
        <v>33</v>
      </c>
      <c r="D14184" t="s">
        <v>636</v>
      </c>
      <c r="E14184" t="s">
        <v>637</v>
      </c>
      <c r="F14184" t="s">
        <v>283</v>
      </c>
      <c r="G14184" t="s">
        <v>175</v>
      </c>
      <c r="H14184" t="s">
        <v>38</v>
      </c>
      <c r="I14184" t="s">
        <v>180</v>
      </c>
      <c r="J14184" t="s">
        <v>43</v>
      </c>
      <c r="K14184">
        <v>20</v>
      </c>
    </row>
    <row r="14185" spans="1:11" x14ac:dyDescent="0.25">
      <c r="A14185" t="str">
        <f>CONCATENATE(ExportTabel[[#This Row],[Jaar]],"/",ExportTabel[[#This Row],[Week]])</f>
        <v>2026/33</v>
      </c>
      <c r="B14185">
        <v>2026</v>
      </c>
      <c r="C14185">
        <v>33</v>
      </c>
      <c r="D14185" t="s">
        <v>636</v>
      </c>
      <c r="E14185" t="s">
        <v>637</v>
      </c>
      <c r="F14185" t="s">
        <v>283</v>
      </c>
      <c r="G14185" t="s">
        <v>175</v>
      </c>
      <c r="H14185" t="s">
        <v>38</v>
      </c>
      <c r="I14185" t="s">
        <v>180</v>
      </c>
      <c r="J14185" t="s">
        <v>43</v>
      </c>
      <c r="K14185">
        <v>100</v>
      </c>
    </row>
    <row r="14186" spans="1:11" x14ac:dyDescent="0.25">
      <c r="A14186" t="str">
        <f>CONCATENATE(ExportTabel[[#This Row],[Jaar]],"/",ExportTabel[[#This Row],[Week]])</f>
        <v>2026/33</v>
      </c>
      <c r="B14186">
        <v>2026</v>
      </c>
      <c r="C14186">
        <v>33</v>
      </c>
      <c r="D14186" t="s">
        <v>636</v>
      </c>
      <c r="E14186" t="s">
        <v>637</v>
      </c>
      <c r="F14186" t="s">
        <v>283</v>
      </c>
      <c r="G14186" t="s">
        <v>175</v>
      </c>
      <c r="H14186" t="s">
        <v>38</v>
      </c>
      <c r="I14186" t="s">
        <v>250</v>
      </c>
      <c r="J14186" t="s">
        <v>113</v>
      </c>
      <c r="K14186">
        <v>25</v>
      </c>
    </row>
    <row r="14187" spans="1:11" x14ac:dyDescent="0.25">
      <c r="A14187" t="str">
        <f>CONCATENATE(ExportTabel[[#This Row],[Jaar]],"/",ExportTabel[[#This Row],[Week]])</f>
        <v>2026/33</v>
      </c>
      <c r="B14187">
        <v>2026</v>
      </c>
      <c r="C14187">
        <v>33</v>
      </c>
      <c r="D14187" t="s">
        <v>636</v>
      </c>
      <c r="E14187" t="s">
        <v>637</v>
      </c>
      <c r="F14187" t="s">
        <v>283</v>
      </c>
      <c r="G14187" t="s">
        <v>169</v>
      </c>
      <c r="H14187" t="s">
        <v>32</v>
      </c>
      <c r="I14187" t="s">
        <v>250</v>
      </c>
      <c r="J14187" t="s">
        <v>113</v>
      </c>
      <c r="K14187">
        <v>5</v>
      </c>
    </row>
    <row r="14188" spans="1:11" x14ac:dyDescent="0.25">
      <c r="A14188" t="str">
        <f>CONCATENATE(ExportTabel[[#This Row],[Jaar]],"/",ExportTabel[[#This Row],[Week]])</f>
        <v>2026/33</v>
      </c>
      <c r="B14188">
        <v>2026</v>
      </c>
      <c r="C14188">
        <v>33</v>
      </c>
      <c r="D14188" t="s">
        <v>636</v>
      </c>
      <c r="E14188" t="s">
        <v>637</v>
      </c>
      <c r="F14188" t="s">
        <v>283</v>
      </c>
      <c r="G14188" t="s">
        <v>169</v>
      </c>
      <c r="H14188" t="s">
        <v>32</v>
      </c>
      <c r="I14188" t="s">
        <v>250</v>
      </c>
      <c r="J14188" t="s">
        <v>113</v>
      </c>
      <c r="K14188">
        <v>3</v>
      </c>
    </row>
    <row r="14189" spans="1:11" x14ac:dyDescent="0.25">
      <c r="A14189" t="str">
        <f>CONCATENATE(ExportTabel[[#This Row],[Jaar]],"/",ExportTabel[[#This Row],[Week]])</f>
        <v>2026/33</v>
      </c>
      <c r="B14189">
        <v>2026</v>
      </c>
      <c r="C14189">
        <v>33</v>
      </c>
      <c r="D14189" t="s">
        <v>636</v>
      </c>
      <c r="E14189" t="s">
        <v>637</v>
      </c>
      <c r="F14189" t="s">
        <v>283</v>
      </c>
      <c r="G14189" t="s">
        <v>174</v>
      </c>
      <c r="H14189" t="s">
        <v>37</v>
      </c>
      <c r="I14189" t="s">
        <v>180</v>
      </c>
      <c r="J14189" t="s">
        <v>43</v>
      </c>
      <c r="K14189">
        <v>1290</v>
      </c>
    </row>
    <row r="14190" spans="1:11" x14ac:dyDescent="0.25">
      <c r="A14190" t="str">
        <f>CONCATENATE(ExportTabel[[#This Row],[Jaar]],"/",ExportTabel[[#This Row],[Week]])</f>
        <v>2026/33</v>
      </c>
      <c r="B14190">
        <v>2026</v>
      </c>
      <c r="C14190">
        <v>33</v>
      </c>
      <c r="D14190" t="s">
        <v>636</v>
      </c>
      <c r="E14190" t="s">
        <v>637</v>
      </c>
      <c r="F14190" t="s">
        <v>283</v>
      </c>
      <c r="G14190" t="s">
        <v>174</v>
      </c>
      <c r="H14190" t="s">
        <v>37</v>
      </c>
      <c r="I14190" t="s">
        <v>194</v>
      </c>
      <c r="J14190" t="s">
        <v>57</v>
      </c>
      <c r="K14190">
        <v>140</v>
      </c>
    </row>
    <row r="14191" spans="1:11" x14ac:dyDescent="0.25">
      <c r="A14191" t="str">
        <f>CONCATENATE(ExportTabel[[#This Row],[Jaar]],"/",ExportTabel[[#This Row],[Week]])</f>
        <v>2026/33</v>
      </c>
      <c r="B14191">
        <v>2026</v>
      </c>
      <c r="C14191">
        <v>33</v>
      </c>
      <c r="D14191" t="s">
        <v>636</v>
      </c>
      <c r="E14191" t="s">
        <v>637</v>
      </c>
      <c r="F14191" t="s">
        <v>283</v>
      </c>
      <c r="G14191" t="s">
        <v>175</v>
      </c>
      <c r="H14191" t="s">
        <v>38</v>
      </c>
      <c r="I14191" t="s">
        <v>161</v>
      </c>
      <c r="J14191" t="s">
        <v>24</v>
      </c>
      <c r="K14191">
        <v>160</v>
      </c>
    </row>
    <row r="14192" spans="1:11" x14ac:dyDescent="0.25">
      <c r="A14192" t="str">
        <f>CONCATENATE(ExportTabel[[#This Row],[Jaar]],"/",ExportTabel[[#This Row],[Week]])</f>
        <v>2026/33</v>
      </c>
      <c r="B14192">
        <v>2026</v>
      </c>
      <c r="C14192">
        <v>33</v>
      </c>
      <c r="D14192" t="s">
        <v>636</v>
      </c>
      <c r="E14192" t="s">
        <v>637</v>
      </c>
      <c r="F14192" t="s">
        <v>283</v>
      </c>
      <c r="G14192" t="s">
        <v>175</v>
      </c>
      <c r="H14192" t="s">
        <v>38</v>
      </c>
      <c r="I14192" t="s">
        <v>161</v>
      </c>
      <c r="J14192" t="s">
        <v>24</v>
      </c>
      <c r="K14192">
        <v>130</v>
      </c>
    </row>
    <row r="14193" spans="1:11" x14ac:dyDescent="0.25">
      <c r="A14193" t="str">
        <f>CONCATENATE(ExportTabel[[#This Row],[Jaar]],"/",ExportTabel[[#This Row],[Week]])</f>
        <v>2026/33</v>
      </c>
      <c r="B14193">
        <v>2026</v>
      </c>
      <c r="C14193">
        <v>33</v>
      </c>
      <c r="D14193" t="s">
        <v>636</v>
      </c>
      <c r="E14193" t="s">
        <v>637</v>
      </c>
      <c r="F14193" t="s">
        <v>283</v>
      </c>
      <c r="G14193" t="s">
        <v>169</v>
      </c>
      <c r="H14193" t="s">
        <v>32</v>
      </c>
      <c r="I14193" t="s">
        <v>180</v>
      </c>
      <c r="J14193" t="s">
        <v>43</v>
      </c>
      <c r="K14193">
        <v>8600</v>
      </c>
    </row>
    <row r="14194" spans="1:11" x14ac:dyDescent="0.25">
      <c r="A14194" t="str">
        <f>CONCATENATE(ExportTabel[[#This Row],[Jaar]],"/",ExportTabel[[#This Row],[Week]])</f>
        <v>2026/33</v>
      </c>
      <c r="B14194">
        <v>2026</v>
      </c>
      <c r="C14194">
        <v>33</v>
      </c>
      <c r="D14194" t="s">
        <v>636</v>
      </c>
      <c r="E14194" t="s">
        <v>637</v>
      </c>
      <c r="F14194" t="s">
        <v>283</v>
      </c>
      <c r="G14194" t="s">
        <v>206</v>
      </c>
      <c r="H14194" t="s">
        <v>69</v>
      </c>
      <c r="I14194" t="s">
        <v>243</v>
      </c>
      <c r="J14194" t="s">
        <v>106</v>
      </c>
      <c r="K14194">
        <v>5</v>
      </c>
    </row>
    <row r="14195" spans="1:11" x14ac:dyDescent="0.25">
      <c r="A14195" t="str">
        <f>CONCATENATE(ExportTabel[[#This Row],[Jaar]],"/",ExportTabel[[#This Row],[Week]])</f>
        <v>2026/33</v>
      </c>
      <c r="B14195">
        <v>2026</v>
      </c>
      <c r="C14195">
        <v>33</v>
      </c>
      <c r="D14195" t="s">
        <v>636</v>
      </c>
      <c r="E14195" t="s">
        <v>637</v>
      </c>
      <c r="F14195" t="s">
        <v>283</v>
      </c>
      <c r="G14195" t="s">
        <v>175</v>
      </c>
      <c r="H14195" t="s">
        <v>38</v>
      </c>
      <c r="I14195" t="s">
        <v>180</v>
      </c>
      <c r="J14195" t="s">
        <v>43</v>
      </c>
      <c r="K14195">
        <v>20</v>
      </c>
    </row>
    <row r="14196" spans="1:11" x14ac:dyDescent="0.25">
      <c r="A14196" t="str">
        <f>CONCATENATE(ExportTabel[[#This Row],[Jaar]],"/",ExportTabel[[#This Row],[Week]])</f>
        <v>2026/33</v>
      </c>
      <c r="B14196">
        <v>2026</v>
      </c>
      <c r="C14196">
        <v>33</v>
      </c>
      <c r="D14196" t="s">
        <v>636</v>
      </c>
      <c r="E14196" t="s">
        <v>637</v>
      </c>
      <c r="F14196" t="s">
        <v>283</v>
      </c>
      <c r="G14196" t="s">
        <v>174</v>
      </c>
      <c r="H14196" t="s">
        <v>37</v>
      </c>
      <c r="I14196" t="s">
        <v>180</v>
      </c>
      <c r="J14196" t="s">
        <v>43</v>
      </c>
      <c r="K14196">
        <v>80</v>
      </c>
    </row>
    <row r="14197" spans="1:11" x14ac:dyDescent="0.25">
      <c r="A14197" t="str">
        <f>CONCATENATE(ExportTabel[[#This Row],[Jaar]],"/",ExportTabel[[#This Row],[Week]])</f>
        <v>2026/33</v>
      </c>
      <c r="B14197">
        <v>2026</v>
      </c>
      <c r="C14197">
        <v>33</v>
      </c>
      <c r="D14197" t="s">
        <v>636</v>
      </c>
      <c r="E14197" t="s">
        <v>637</v>
      </c>
      <c r="F14197" t="s">
        <v>283</v>
      </c>
      <c r="G14197" t="s">
        <v>175</v>
      </c>
      <c r="H14197" t="s">
        <v>38</v>
      </c>
      <c r="I14197" t="s">
        <v>180</v>
      </c>
      <c r="J14197" t="s">
        <v>43</v>
      </c>
      <c r="K14197">
        <v>150</v>
      </c>
    </row>
    <row r="14198" spans="1:11" x14ac:dyDescent="0.25">
      <c r="A14198" t="str">
        <f>CONCATENATE(ExportTabel[[#This Row],[Jaar]],"/",ExportTabel[[#This Row],[Week]])</f>
        <v>2026/33</v>
      </c>
      <c r="B14198">
        <v>2026</v>
      </c>
      <c r="C14198">
        <v>33</v>
      </c>
      <c r="D14198" t="s">
        <v>636</v>
      </c>
      <c r="E14198" t="s">
        <v>637</v>
      </c>
      <c r="F14198" t="s">
        <v>283</v>
      </c>
      <c r="G14198" t="s">
        <v>174</v>
      </c>
      <c r="H14198" t="s">
        <v>37</v>
      </c>
      <c r="I14198" t="s">
        <v>180</v>
      </c>
      <c r="J14198" t="s">
        <v>43</v>
      </c>
      <c r="K14198">
        <v>20</v>
      </c>
    </row>
    <row r="14199" spans="1:11" x14ac:dyDescent="0.25">
      <c r="A14199" t="str">
        <f>CONCATENATE(ExportTabel[[#This Row],[Jaar]],"/",ExportTabel[[#This Row],[Week]])</f>
        <v>2026/33</v>
      </c>
      <c r="B14199">
        <v>2026</v>
      </c>
      <c r="C14199">
        <v>33</v>
      </c>
      <c r="D14199" t="s">
        <v>636</v>
      </c>
      <c r="E14199" t="s">
        <v>637</v>
      </c>
      <c r="F14199" t="s">
        <v>283</v>
      </c>
      <c r="G14199" t="s">
        <v>174</v>
      </c>
      <c r="H14199" t="s">
        <v>37</v>
      </c>
      <c r="I14199" t="s">
        <v>180</v>
      </c>
      <c r="J14199" t="s">
        <v>43</v>
      </c>
      <c r="K14199">
        <v>1400</v>
      </c>
    </row>
    <row r="14200" spans="1:11" x14ac:dyDescent="0.25">
      <c r="A14200" t="str">
        <f>CONCATENATE(ExportTabel[[#This Row],[Jaar]],"/",ExportTabel[[#This Row],[Week]])</f>
        <v>2026/33</v>
      </c>
      <c r="B14200">
        <v>2026</v>
      </c>
      <c r="C14200">
        <v>33</v>
      </c>
      <c r="D14200" t="s">
        <v>636</v>
      </c>
      <c r="E14200" t="s">
        <v>637</v>
      </c>
      <c r="F14200" t="s">
        <v>283</v>
      </c>
      <c r="G14200" t="s">
        <v>175</v>
      </c>
      <c r="H14200" t="s">
        <v>38</v>
      </c>
      <c r="I14200" t="s">
        <v>180</v>
      </c>
      <c r="J14200" t="s">
        <v>43</v>
      </c>
      <c r="K14200">
        <v>10</v>
      </c>
    </row>
    <row r="14201" spans="1:11" x14ac:dyDescent="0.25">
      <c r="A14201" t="str">
        <f>CONCATENATE(ExportTabel[[#This Row],[Jaar]],"/",ExportTabel[[#This Row],[Week]])</f>
        <v>2026/33</v>
      </c>
      <c r="B14201">
        <v>2026</v>
      </c>
      <c r="C14201">
        <v>33</v>
      </c>
      <c r="D14201" t="s">
        <v>636</v>
      </c>
      <c r="E14201" t="s">
        <v>637</v>
      </c>
      <c r="F14201" t="s">
        <v>283</v>
      </c>
      <c r="G14201" t="s">
        <v>175</v>
      </c>
      <c r="H14201" t="s">
        <v>38</v>
      </c>
      <c r="I14201" t="s">
        <v>180</v>
      </c>
      <c r="J14201" t="s">
        <v>43</v>
      </c>
      <c r="K14201">
        <v>30</v>
      </c>
    </row>
    <row r="14202" spans="1:11" x14ac:dyDescent="0.25">
      <c r="A14202" t="str">
        <f>CONCATENATE(ExportTabel[[#This Row],[Jaar]],"/",ExportTabel[[#This Row],[Week]])</f>
        <v>2026/33</v>
      </c>
      <c r="B14202">
        <v>2026</v>
      </c>
      <c r="C14202">
        <v>33</v>
      </c>
      <c r="D14202" t="s">
        <v>636</v>
      </c>
      <c r="E14202" t="s">
        <v>637</v>
      </c>
      <c r="F14202" t="s">
        <v>283</v>
      </c>
      <c r="G14202" t="s">
        <v>169</v>
      </c>
      <c r="H14202" t="s">
        <v>32</v>
      </c>
      <c r="I14202" t="s">
        <v>185</v>
      </c>
      <c r="J14202" t="s">
        <v>48</v>
      </c>
      <c r="K14202">
        <v>200</v>
      </c>
    </row>
    <row r="14203" spans="1:11" x14ac:dyDescent="0.25">
      <c r="A14203" t="str">
        <f>CONCATENATE(ExportTabel[[#This Row],[Jaar]],"/",ExportTabel[[#This Row],[Week]])</f>
        <v>2026/33</v>
      </c>
      <c r="B14203">
        <v>2026</v>
      </c>
      <c r="C14203">
        <v>33</v>
      </c>
      <c r="D14203" t="s">
        <v>636</v>
      </c>
      <c r="E14203" t="s">
        <v>637</v>
      </c>
      <c r="F14203" t="s">
        <v>283</v>
      </c>
      <c r="G14203" t="s">
        <v>169</v>
      </c>
      <c r="H14203" t="s">
        <v>32</v>
      </c>
      <c r="I14203" t="s">
        <v>180</v>
      </c>
      <c r="J14203" t="s">
        <v>43</v>
      </c>
      <c r="K14203">
        <v>60</v>
      </c>
    </row>
    <row r="14204" spans="1:11" x14ac:dyDescent="0.25">
      <c r="A14204" t="str">
        <f>CONCATENATE(ExportTabel[[#This Row],[Jaar]],"/",ExportTabel[[#This Row],[Week]])</f>
        <v>2026/33</v>
      </c>
      <c r="B14204">
        <v>2026</v>
      </c>
      <c r="C14204">
        <v>33</v>
      </c>
      <c r="D14204" t="s">
        <v>636</v>
      </c>
      <c r="E14204" t="s">
        <v>637</v>
      </c>
      <c r="F14204" t="s">
        <v>283</v>
      </c>
      <c r="G14204" t="s">
        <v>175</v>
      </c>
      <c r="H14204" t="s">
        <v>38</v>
      </c>
      <c r="I14204" t="s">
        <v>180</v>
      </c>
      <c r="J14204" t="s">
        <v>43</v>
      </c>
      <c r="K14204">
        <v>20</v>
      </c>
    </row>
    <row r="14205" spans="1:11" x14ac:dyDescent="0.25">
      <c r="A14205" t="str">
        <f>CONCATENATE(ExportTabel[[#This Row],[Jaar]],"/",ExportTabel[[#This Row],[Week]])</f>
        <v>2026/33</v>
      </c>
      <c r="B14205">
        <v>2026</v>
      </c>
      <c r="C14205">
        <v>33</v>
      </c>
      <c r="D14205" t="s">
        <v>636</v>
      </c>
      <c r="E14205" t="s">
        <v>637</v>
      </c>
      <c r="F14205" t="s">
        <v>283</v>
      </c>
      <c r="G14205" t="s">
        <v>178</v>
      </c>
      <c r="H14205" t="s">
        <v>41</v>
      </c>
      <c r="I14205" t="s">
        <v>250</v>
      </c>
      <c r="J14205" t="s">
        <v>113</v>
      </c>
      <c r="K14205">
        <v>12</v>
      </c>
    </row>
    <row r="14206" spans="1:11" x14ac:dyDescent="0.25">
      <c r="A14206" t="str">
        <f>CONCATENATE(ExportTabel[[#This Row],[Jaar]],"/",ExportTabel[[#This Row],[Week]])</f>
        <v>2026/33</v>
      </c>
      <c r="B14206">
        <v>2026</v>
      </c>
      <c r="C14206">
        <v>33</v>
      </c>
      <c r="D14206" t="s">
        <v>636</v>
      </c>
      <c r="E14206" t="s">
        <v>637</v>
      </c>
      <c r="F14206" t="s">
        <v>283</v>
      </c>
      <c r="G14206" t="s">
        <v>169</v>
      </c>
      <c r="H14206" t="s">
        <v>32</v>
      </c>
      <c r="I14206" t="s">
        <v>205</v>
      </c>
      <c r="J14206" t="s">
        <v>68</v>
      </c>
      <c r="K14206">
        <v>20</v>
      </c>
    </row>
    <row r="14207" spans="1:11" x14ac:dyDescent="0.25">
      <c r="A14207" t="str">
        <f>CONCATENATE(ExportTabel[[#This Row],[Jaar]],"/",ExportTabel[[#This Row],[Week]])</f>
        <v>2026/33</v>
      </c>
      <c r="B14207">
        <v>2026</v>
      </c>
      <c r="C14207">
        <v>33</v>
      </c>
      <c r="D14207" t="s">
        <v>636</v>
      </c>
      <c r="E14207" t="s">
        <v>637</v>
      </c>
      <c r="F14207" t="s">
        <v>283</v>
      </c>
      <c r="G14207" t="s">
        <v>169</v>
      </c>
      <c r="H14207" t="s">
        <v>32</v>
      </c>
      <c r="I14207" t="s">
        <v>143</v>
      </c>
      <c r="J14207" t="s">
        <v>6</v>
      </c>
      <c r="K14207">
        <v>5</v>
      </c>
    </row>
    <row r="14208" spans="1:11" x14ac:dyDescent="0.25">
      <c r="A14208" t="str">
        <f>CONCATENATE(ExportTabel[[#This Row],[Jaar]],"/",ExportTabel[[#This Row],[Week]])</f>
        <v>2026/33</v>
      </c>
      <c r="B14208">
        <v>2026</v>
      </c>
      <c r="C14208">
        <v>33</v>
      </c>
      <c r="D14208" t="s">
        <v>636</v>
      </c>
      <c r="E14208" t="s">
        <v>637</v>
      </c>
      <c r="F14208" t="s">
        <v>283</v>
      </c>
      <c r="G14208" t="s">
        <v>174</v>
      </c>
      <c r="H14208" t="s">
        <v>37</v>
      </c>
      <c r="I14208" t="s">
        <v>180</v>
      </c>
      <c r="J14208" t="s">
        <v>43</v>
      </c>
      <c r="K14208">
        <v>20</v>
      </c>
    </row>
    <row r="14209" spans="1:11" x14ac:dyDescent="0.25">
      <c r="A14209" t="str">
        <f>CONCATENATE(ExportTabel[[#This Row],[Jaar]],"/",ExportTabel[[#This Row],[Week]])</f>
        <v>2026/33</v>
      </c>
      <c r="B14209">
        <v>2026</v>
      </c>
      <c r="C14209">
        <v>33</v>
      </c>
      <c r="D14209" t="s">
        <v>636</v>
      </c>
      <c r="E14209" t="s">
        <v>637</v>
      </c>
      <c r="F14209" t="s">
        <v>283</v>
      </c>
      <c r="G14209" t="s">
        <v>169</v>
      </c>
      <c r="H14209" t="s">
        <v>32</v>
      </c>
      <c r="I14209" t="s">
        <v>235</v>
      </c>
      <c r="J14209" t="s">
        <v>98</v>
      </c>
      <c r="K14209">
        <v>2</v>
      </c>
    </row>
    <row r="14210" spans="1:11" x14ac:dyDescent="0.25">
      <c r="A14210" t="str">
        <f>CONCATENATE(ExportTabel[[#This Row],[Jaar]],"/",ExportTabel[[#This Row],[Week]])</f>
        <v>2026/33</v>
      </c>
      <c r="B14210">
        <v>2026</v>
      </c>
      <c r="C14210">
        <v>33</v>
      </c>
      <c r="D14210" t="s">
        <v>636</v>
      </c>
      <c r="E14210" t="s">
        <v>637</v>
      </c>
      <c r="F14210" t="s">
        <v>283</v>
      </c>
      <c r="G14210" t="s">
        <v>175</v>
      </c>
      <c r="H14210" t="s">
        <v>38</v>
      </c>
      <c r="I14210" t="s">
        <v>235</v>
      </c>
      <c r="J14210" t="s">
        <v>98</v>
      </c>
      <c r="K14210">
        <v>10</v>
      </c>
    </row>
    <row r="14211" spans="1:11" x14ac:dyDescent="0.25">
      <c r="A14211" t="str">
        <f>CONCATENATE(ExportTabel[[#This Row],[Jaar]],"/",ExportTabel[[#This Row],[Week]])</f>
        <v>2026/33</v>
      </c>
      <c r="B14211">
        <v>2026</v>
      </c>
      <c r="C14211">
        <v>33</v>
      </c>
      <c r="D14211" t="s">
        <v>636</v>
      </c>
      <c r="E14211" t="s">
        <v>637</v>
      </c>
      <c r="F14211" t="s">
        <v>283</v>
      </c>
      <c r="G14211" t="s">
        <v>169</v>
      </c>
      <c r="H14211" t="s">
        <v>32</v>
      </c>
      <c r="I14211" t="s">
        <v>248</v>
      </c>
      <c r="J14211" t="s">
        <v>111</v>
      </c>
      <c r="K14211">
        <v>2</v>
      </c>
    </row>
    <row r="14212" spans="1:11" x14ac:dyDescent="0.25">
      <c r="A14212" t="str">
        <f>CONCATENATE(ExportTabel[[#This Row],[Jaar]],"/",ExportTabel[[#This Row],[Week]])</f>
        <v>2026/33</v>
      </c>
      <c r="B14212">
        <v>2026</v>
      </c>
      <c r="C14212">
        <v>33</v>
      </c>
      <c r="D14212" t="s">
        <v>636</v>
      </c>
      <c r="E14212" t="s">
        <v>637</v>
      </c>
      <c r="F14212" t="s">
        <v>283</v>
      </c>
      <c r="G14212" t="s">
        <v>178</v>
      </c>
      <c r="H14212" t="s">
        <v>41</v>
      </c>
      <c r="I14212" t="s">
        <v>180</v>
      </c>
      <c r="J14212" t="s">
        <v>43</v>
      </c>
      <c r="K14212">
        <v>365</v>
      </c>
    </row>
    <row r="14213" spans="1:11" x14ac:dyDescent="0.25">
      <c r="A14213" t="str">
        <f>CONCATENATE(ExportTabel[[#This Row],[Jaar]],"/",ExportTabel[[#This Row],[Week]])</f>
        <v>2026/33</v>
      </c>
      <c r="B14213">
        <v>2026</v>
      </c>
      <c r="C14213">
        <v>33</v>
      </c>
      <c r="D14213" t="s">
        <v>636</v>
      </c>
      <c r="E14213" t="s">
        <v>637</v>
      </c>
      <c r="F14213" t="s">
        <v>283</v>
      </c>
      <c r="G14213" t="s">
        <v>178</v>
      </c>
      <c r="H14213" t="s">
        <v>41</v>
      </c>
      <c r="I14213" t="s">
        <v>180</v>
      </c>
      <c r="J14213" t="s">
        <v>43</v>
      </c>
      <c r="K14213">
        <v>365</v>
      </c>
    </row>
    <row r="14214" spans="1:11" x14ac:dyDescent="0.25">
      <c r="A14214" t="str">
        <f>CONCATENATE(ExportTabel[[#This Row],[Jaar]],"/",ExportTabel[[#This Row],[Week]])</f>
        <v>2026/33</v>
      </c>
      <c r="B14214">
        <v>2026</v>
      </c>
      <c r="C14214">
        <v>33</v>
      </c>
      <c r="D14214" t="s">
        <v>636</v>
      </c>
      <c r="E14214" t="s">
        <v>637</v>
      </c>
      <c r="F14214" t="s">
        <v>283</v>
      </c>
      <c r="G14214" t="s">
        <v>175</v>
      </c>
      <c r="H14214" t="s">
        <v>38</v>
      </c>
      <c r="I14214" t="s">
        <v>180</v>
      </c>
      <c r="J14214" t="s">
        <v>43</v>
      </c>
      <c r="K14214">
        <v>200</v>
      </c>
    </row>
    <row r="14215" spans="1:11" x14ac:dyDescent="0.25">
      <c r="A14215" t="str">
        <f>CONCATENATE(ExportTabel[[#This Row],[Jaar]],"/",ExportTabel[[#This Row],[Week]])</f>
        <v>2026/33</v>
      </c>
      <c r="B14215">
        <v>2026</v>
      </c>
      <c r="C14215">
        <v>33</v>
      </c>
      <c r="D14215" t="s">
        <v>636</v>
      </c>
      <c r="E14215" t="s">
        <v>637</v>
      </c>
      <c r="F14215" t="s">
        <v>283</v>
      </c>
      <c r="G14215" t="s">
        <v>178</v>
      </c>
      <c r="H14215" t="s">
        <v>41</v>
      </c>
      <c r="I14215" t="s">
        <v>180</v>
      </c>
      <c r="J14215" t="s">
        <v>43</v>
      </c>
      <c r="K14215">
        <v>365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Export_uien_historie</vt:lpstr>
      <vt:lpstr>Totaal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Angela Koop</dc:creator>
  <cp:lastModifiedBy>Angela Koop</cp:lastModifiedBy>
  <dcterms:created xsi:type="dcterms:W3CDTF">2026-09-02T06:16:06Z</dcterms:created>
  <dcterms:modified xsi:type="dcterms:W3CDTF">2026-09-02T06:16:08Z</dcterms:modified>
</cp:coreProperties>
</file>